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 hidePivotFieldList="1"/>
  <mc:AlternateContent xmlns:mc="http://schemas.openxmlformats.org/markup-compatibility/2006">
    <mc:Choice Requires="x15">
      <x15ac:absPath xmlns:x15ac="http://schemas.microsoft.com/office/spreadsheetml/2010/11/ac" url="/Users/Araba/Documents/Projects/SMU/rProjects/CaseStudy_02/CaseStudy_02/"/>
    </mc:Choice>
  </mc:AlternateContent>
  <bookViews>
    <workbookView xWindow="-37580" yWindow="460" windowWidth="37320" windowHeight="17900" tabRatio="500" activeTab="9"/>
  </bookViews>
  <sheets>
    <sheet name="HR-employee-attrition Data" sheetId="1" r:id="rId1"/>
    <sheet name="Sheet7" sheetId="10" r:id="rId2"/>
    <sheet name="Sheet2" sheetId="4" r:id="rId3"/>
    <sheet name="Sheet1" sheetId="3" r:id="rId4"/>
    <sheet name="Data Definitions" sheetId="2" r:id="rId5"/>
    <sheet name="Sheet4" sheetId="6" r:id="rId6"/>
    <sheet name="Chord" sheetId="5" r:id="rId7"/>
    <sheet name="Sheet5" sheetId="8" r:id="rId8"/>
    <sheet name="Sheet3" sheetId="7" r:id="rId9"/>
    <sheet name="TransformedData" sheetId="9" r:id="rId10"/>
    <sheet name="Sheet8" sheetId="11" r:id="rId11"/>
    <sheet name="Coord" sheetId="12" r:id="rId12"/>
  </sheets>
  <definedNames>
    <definedName name="_xlnm._FilterDatabase" localSheetId="6" hidden="1">Chord!$A$1:$AJ$1</definedName>
    <definedName name="_xlnm._FilterDatabase" localSheetId="0" hidden="1">'HR-employee-attrition Data'!$A$1:$AJ$1475</definedName>
    <definedName name="_xlnm._FilterDatabase" localSheetId="1" hidden="1">Sheet7!$A$1:$B$1</definedName>
    <definedName name="_xlnm._FilterDatabase" localSheetId="10" hidden="1">Sheet8!$V$20:$W$25</definedName>
    <definedName name="_xlnm._FilterDatabase" localSheetId="9" hidden="1">TransformedData!$A$1:$AR$1</definedName>
    <definedName name="Slicer_MonthlyIncome">#N/A</definedName>
  </definedNames>
  <calcPr calcId="150000" concurrentCalc="0"/>
  <pivotCaches>
    <pivotCache cacheId="0" r:id="rId13"/>
    <pivotCache cacheId="4" r:id="rId14"/>
    <pivotCache cacheId="8" r:id="rId15"/>
  </pivotCaches>
  <extLst>
    <ext xmlns:x14="http://schemas.microsoft.com/office/spreadsheetml/2009/9/main" uri="{BBE1A952-AA13-448e-AADC-164F8A28A991}">
      <x14:slicerCaches>
        <x14:slicerCache r:id="rId16"/>
      </x14:slicerCaches>
    </ex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7" i="9" l="1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236" i="9"/>
  <c r="R237" i="9"/>
  <c r="R238" i="9"/>
  <c r="R239" i="9"/>
  <c r="R240" i="9"/>
  <c r="R241" i="9"/>
  <c r="R242" i="9"/>
  <c r="R243" i="9"/>
  <c r="R244" i="9"/>
  <c r="R245" i="9"/>
  <c r="R246" i="9"/>
  <c r="R247" i="9"/>
  <c r="R248" i="9"/>
  <c r="R249" i="9"/>
  <c r="R250" i="9"/>
  <c r="R251" i="9"/>
  <c r="R252" i="9"/>
  <c r="R253" i="9"/>
  <c r="R254" i="9"/>
  <c r="R255" i="9"/>
  <c r="R256" i="9"/>
  <c r="R257" i="9"/>
  <c r="R258" i="9"/>
  <c r="R259" i="9"/>
  <c r="R260" i="9"/>
  <c r="R261" i="9"/>
  <c r="R262" i="9"/>
  <c r="R263" i="9"/>
  <c r="R264" i="9"/>
  <c r="R265" i="9"/>
  <c r="R266" i="9"/>
  <c r="R267" i="9"/>
  <c r="R268" i="9"/>
  <c r="R269" i="9"/>
  <c r="R270" i="9"/>
  <c r="R271" i="9"/>
  <c r="R272" i="9"/>
  <c r="R273" i="9"/>
  <c r="R274" i="9"/>
  <c r="R275" i="9"/>
  <c r="R276" i="9"/>
  <c r="R277" i="9"/>
  <c r="R278" i="9"/>
  <c r="R279" i="9"/>
  <c r="R280" i="9"/>
  <c r="R281" i="9"/>
  <c r="R282" i="9"/>
  <c r="R283" i="9"/>
  <c r="R284" i="9"/>
  <c r="R285" i="9"/>
  <c r="R286" i="9"/>
  <c r="R287" i="9"/>
  <c r="R288" i="9"/>
  <c r="R289" i="9"/>
  <c r="R290" i="9"/>
  <c r="R291" i="9"/>
  <c r="R292" i="9"/>
  <c r="R293" i="9"/>
  <c r="R294" i="9"/>
  <c r="R295" i="9"/>
  <c r="R296" i="9"/>
  <c r="R297" i="9"/>
  <c r="R298" i="9"/>
  <c r="R299" i="9"/>
  <c r="R300" i="9"/>
  <c r="R301" i="9"/>
  <c r="R302" i="9"/>
  <c r="R303" i="9"/>
  <c r="R304" i="9"/>
  <c r="R305" i="9"/>
  <c r="R306" i="9"/>
  <c r="R307" i="9"/>
  <c r="R308" i="9"/>
  <c r="R309" i="9"/>
  <c r="R310" i="9"/>
  <c r="R311" i="9"/>
  <c r="R312" i="9"/>
  <c r="R313" i="9"/>
  <c r="R314" i="9"/>
  <c r="R315" i="9"/>
  <c r="R316" i="9"/>
  <c r="R317" i="9"/>
  <c r="R318" i="9"/>
  <c r="R319" i="9"/>
  <c r="R320" i="9"/>
  <c r="R321" i="9"/>
  <c r="R322" i="9"/>
  <c r="R323" i="9"/>
  <c r="R324" i="9"/>
  <c r="R325" i="9"/>
  <c r="R326" i="9"/>
  <c r="R327" i="9"/>
  <c r="R328" i="9"/>
  <c r="R329" i="9"/>
  <c r="R330" i="9"/>
  <c r="R331" i="9"/>
  <c r="R332" i="9"/>
  <c r="R333" i="9"/>
  <c r="R334" i="9"/>
  <c r="R335" i="9"/>
  <c r="R336" i="9"/>
  <c r="R337" i="9"/>
  <c r="R338" i="9"/>
  <c r="R339" i="9"/>
  <c r="R340" i="9"/>
  <c r="R341" i="9"/>
  <c r="R342" i="9"/>
  <c r="R343" i="9"/>
  <c r="R344" i="9"/>
  <c r="R345" i="9"/>
  <c r="R346" i="9"/>
  <c r="R347" i="9"/>
  <c r="R348" i="9"/>
  <c r="R349" i="9"/>
  <c r="R350" i="9"/>
  <c r="R351" i="9"/>
  <c r="R352" i="9"/>
  <c r="R353" i="9"/>
  <c r="R354" i="9"/>
  <c r="R355" i="9"/>
  <c r="R356" i="9"/>
  <c r="R357" i="9"/>
  <c r="R358" i="9"/>
  <c r="R359" i="9"/>
  <c r="R360" i="9"/>
  <c r="R361" i="9"/>
  <c r="R362" i="9"/>
  <c r="R363" i="9"/>
  <c r="R364" i="9"/>
  <c r="R365" i="9"/>
  <c r="R366" i="9"/>
  <c r="R367" i="9"/>
  <c r="R368" i="9"/>
  <c r="R369" i="9"/>
  <c r="R370" i="9"/>
  <c r="R371" i="9"/>
  <c r="R372" i="9"/>
  <c r="R373" i="9"/>
  <c r="R374" i="9"/>
  <c r="R375" i="9"/>
  <c r="R376" i="9"/>
  <c r="R377" i="9"/>
  <c r="R378" i="9"/>
  <c r="R379" i="9"/>
  <c r="R380" i="9"/>
  <c r="R381" i="9"/>
  <c r="R382" i="9"/>
  <c r="R383" i="9"/>
  <c r="R384" i="9"/>
  <c r="R385" i="9"/>
  <c r="R386" i="9"/>
  <c r="R387" i="9"/>
  <c r="R388" i="9"/>
  <c r="R389" i="9"/>
  <c r="R390" i="9"/>
  <c r="R391" i="9"/>
  <c r="R392" i="9"/>
  <c r="R393" i="9"/>
  <c r="R394" i="9"/>
  <c r="R395" i="9"/>
  <c r="R396" i="9"/>
  <c r="R397" i="9"/>
  <c r="R398" i="9"/>
  <c r="R399" i="9"/>
  <c r="R400" i="9"/>
  <c r="R401" i="9"/>
  <c r="R402" i="9"/>
  <c r="R403" i="9"/>
  <c r="R404" i="9"/>
  <c r="R405" i="9"/>
  <c r="R406" i="9"/>
  <c r="R407" i="9"/>
  <c r="R408" i="9"/>
  <c r="R409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R528" i="9"/>
  <c r="R529" i="9"/>
  <c r="R530" i="9"/>
  <c r="R531" i="9"/>
  <c r="R532" i="9"/>
  <c r="R533" i="9"/>
  <c r="R534" i="9"/>
  <c r="R535" i="9"/>
  <c r="R536" i="9"/>
  <c r="R537" i="9"/>
  <c r="R538" i="9"/>
  <c r="R539" i="9"/>
  <c r="R540" i="9"/>
  <c r="R541" i="9"/>
  <c r="R542" i="9"/>
  <c r="R543" i="9"/>
  <c r="R544" i="9"/>
  <c r="R545" i="9"/>
  <c r="R546" i="9"/>
  <c r="R547" i="9"/>
  <c r="R548" i="9"/>
  <c r="R549" i="9"/>
  <c r="R550" i="9"/>
  <c r="R551" i="9"/>
  <c r="R552" i="9"/>
  <c r="R553" i="9"/>
  <c r="R554" i="9"/>
  <c r="R555" i="9"/>
  <c r="R556" i="9"/>
  <c r="R557" i="9"/>
  <c r="R558" i="9"/>
  <c r="R559" i="9"/>
  <c r="R560" i="9"/>
  <c r="R561" i="9"/>
  <c r="R562" i="9"/>
  <c r="R563" i="9"/>
  <c r="R564" i="9"/>
  <c r="R565" i="9"/>
  <c r="R566" i="9"/>
  <c r="R567" i="9"/>
  <c r="R568" i="9"/>
  <c r="R569" i="9"/>
  <c r="R570" i="9"/>
  <c r="R571" i="9"/>
  <c r="R572" i="9"/>
  <c r="R573" i="9"/>
  <c r="R574" i="9"/>
  <c r="R575" i="9"/>
  <c r="R576" i="9"/>
  <c r="R577" i="9"/>
  <c r="R578" i="9"/>
  <c r="R579" i="9"/>
  <c r="R580" i="9"/>
  <c r="R581" i="9"/>
  <c r="R582" i="9"/>
  <c r="R583" i="9"/>
  <c r="R584" i="9"/>
  <c r="R585" i="9"/>
  <c r="R586" i="9"/>
  <c r="R587" i="9"/>
  <c r="R588" i="9"/>
  <c r="R589" i="9"/>
  <c r="R590" i="9"/>
  <c r="R591" i="9"/>
  <c r="R592" i="9"/>
  <c r="R593" i="9"/>
  <c r="R594" i="9"/>
  <c r="R595" i="9"/>
  <c r="R596" i="9"/>
  <c r="R597" i="9"/>
  <c r="R598" i="9"/>
  <c r="R599" i="9"/>
  <c r="R600" i="9"/>
  <c r="R601" i="9"/>
  <c r="R602" i="9"/>
  <c r="R603" i="9"/>
  <c r="R604" i="9"/>
  <c r="R605" i="9"/>
  <c r="R606" i="9"/>
  <c r="R607" i="9"/>
  <c r="R608" i="9"/>
  <c r="R609" i="9"/>
  <c r="R610" i="9"/>
  <c r="R611" i="9"/>
  <c r="R612" i="9"/>
  <c r="R613" i="9"/>
  <c r="R614" i="9"/>
  <c r="R615" i="9"/>
  <c r="R616" i="9"/>
  <c r="R617" i="9"/>
  <c r="R618" i="9"/>
  <c r="R619" i="9"/>
  <c r="R620" i="9"/>
  <c r="R621" i="9"/>
  <c r="R622" i="9"/>
  <c r="R623" i="9"/>
  <c r="R624" i="9"/>
  <c r="R625" i="9"/>
  <c r="R626" i="9"/>
  <c r="R627" i="9"/>
  <c r="R628" i="9"/>
  <c r="R629" i="9"/>
  <c r="R630" i="9"/>
  <c r="R631" i="9"/>
  <c r="R632" i="9"/>
  <c r="R633" i="9"/>
  <c r="R634" i="9"/>
  <c r="R635" i="9"/>
  <c r="R636" i="9"/>
  <c r="R637" i="9"/>
  <c r="R638" i="9"/>
  <c r="R639" i="9"/>
  <c r="R640" i="9"/>
  <c r="R641" i="9"/>
  <c r="R642" i="9"/>
  <c r="R643" i="9"/>
  <c r="R644" i="9"/>
  <c r="R645" i="9"/>
  <c r="R646" i="9"/>
  <c r="R647" i="9"/>
  <c r="R648" i="9"/>
  <c r="R649" i="9"/>
  <c r="R650" i="9"/>
  <c r="R651" i="9"/>
  <c r="R652" i="9"/>
  <c r="R653" i="9"/>
  <c r="R654" i="9"/>
  <c r="R655" i="9"/>
  <c r="R656" i="9"/>
  <c r="R657" i="9"/>
  <c r="R658" i="9"/>
  <c r="R659" i="9"/>
  <c r="R660" i="9"/>
  <c r="R661" i="9"/>
  <c r="R662" i="9"/>
  <c r="R663" i="9"/>
  <c r="R664" i="9"/>
  <c r="R665" i="9"/>
  <c r="R666" i="9"/>
  <c r="R667" i="9"/>
  <c r="R668" i="9"/>
  <c r="R669" i="9"/>
  <c r="R670" i="9"/>
  <c r="R671" i="9"/>
  <c r="R672" i="9"/>
  <c r="R673" i="9"/>
  <c r="R674" i="9"/>
  <c r="R675" i="9"/>
  <c r="R676" i="9"/>
  <c r="R677" i="9"/>
  <c r="R678" i="9"/>
  <c r="R679" i="9"/>
  <c r="R680" i="9"/>
  <c r="R681" i="9"/>
  <c r="R682" i="9"/>
  <c r="R683" i="9"/>
  <c r="R684" i="9"/>
  <c r="R685" i="9"/>
  <c r="R686" i="9"/>
  <c r="R687" i="9"/>
  <c r="R688" i="9"/>
  <c r="R689" i="9"/>
  <c r="R690" i="9"/>
  <c r="R691" i="9"/>
  <c r="R692" i="9"/>
  <c r="R693" i="9"/>
  <c r="R694" i="9"/>
  <c r="R695" i="9"/>
  <c r="R696" i="9"/>
  <c r="R697" i="9"/>
  <c r="R698" i="9"/>
  <c r="R699" i="9"/>
  <c r="R700" i="9"/>
  <c r="R701" i="9"/>
  <c r="R702" i="9"/>
  <c r="R703" i="9"/>
  <c r="R704" i="9"/>
  <c r="R705" i="9"/>
  <c r="R706" i="9"/>
  <c r="R707" i="9"/>
  <c r="R708" i="9"/>
  <c r="R709" i="9"/>
  <c r="R710" i="9"/>
  <c r="R711" i="9"/>
  <c r="R712" i="9"/>
  <c r="R713" i="9"/>
  <c r="R714" i="9"/>
  <c r="R715" i="9"/>
  <c r="R716" i="9"/>
  <c r="R717" i="9"/>
  <c r="R718" i="9"/>
  <c r="R719" i="9"/>
  <c r="R720" i="9"/>
  <c r="R721" i="9"/>
  <c r="R722" i="9"/>
  <c r="R723" i="9"/>
  <c r="R724" i="9"/>
  <c r="R725" i="9"/>
  <c r="R726" i="9"/>
  <c r="R727" i="9"/>
  <c r="R728" i="9"/>
  <c r="R729" i="9"/>
  <c r="R730" i="9"/>
  <c r="R731" i="9"/>
  <c r="R732" i="9"/>
  <c r="R733" i="9"/>
  <c r="R734" i="9"/>
  <c r="R735" i="9"/>
  <c r="R736" i="9"/>
  <c r="R737" i="9"/>
  <c r="R738" i="9"/>
  <c r="R739" i="9"/>
  <c r="R740" i="9"/>
  <c r="R741" i="9"/>
  <c r="R742" i="9"/>
  <c r="R743" i="9"/>
  <c r="R744" i="9"/>
  <c r="R745" i="9"/>
  <c r="R746" i="9"/>
  <c r="R747" i="9"/>
  <c r="R748" i="9"/>
  <c r="R749" i="9"/>
  <c r="R750" i="9"/>
  <c r="R751" i="9"/>
  <c r="R752" i="9"/>
  <c r="R753" i="9"/>
  <c r="R754" i="9"/>
  <c r="R755" i="9"/>
  <c r="R756" i="9"/>
  <c r="R757" i="9"/>
  <c r="R758" i="9"/>
  <c r="R759" i="9"/>
  <c r="R760" i="9"/>
  <c r="R761" i="9"/>
  <c r="R762" i="9"/>
  <c r="R763" i="9"/>
  <c r="R764" i="9"/>
  <c r="R765" i="9"/>
  <c r="R766" i="9"/>
  <c r="R767" i="9"/>
  <c r="R768" i="9"/>
  <c r="R769" i="9"/>
  <c r="R770" i="9"/>
  <c r="R771" i="9"/>
  <c r="R772" i="9"/>
  <c r="R773" i="9"/>
  <c r="R774" i="9"/>
  <c r="R775" i="9"/>
  <c r="R776" i="9"/>
  <c r="R777" i="9"/>
  <c r="R778" i="9"/>
  <c r="R779" i="9"/>
  <c r="R780" i="9"/>
  <c r="R781" i="9"/>
  <c r="R782" i="9"/>
  <c r="R783" i="9"/>
  <c r="R784" i="9"/>
  <c r="R785" i="9"/>
  <c r="R786" i="9"/>
  <c r="R787" i="9"/>
  <c r="R788" i="9"/>
  <c r="R789" i="9"/>
  <c r="R790" i="9"/>
  <c r="R791" i="9"/>
  <c r="R792" i="9"/>
  <c r="R793" i="9"/>
  <c r="R794" i="9"/>
  <c r="R795" i="9"/>
  <c r="R796" i="9"/>
  <c r="R797" i="9"/>
  <c r="R798" i="9"/>
  <c r="R799" i="9"/>
  <c r="R800" i="9"/>
  <c r="R801" i="9"/>
  <c r="R802" i="9"/>
  <c r="R803" i="9"/>
  <c r="R804" i="9"/>
  <c r="R805" i="9"/>
  <c r="R806" i="9"/>
  <c r="R807" i="9"/>
  <c r="R808" i="9"/>
  <c r="R809" i="9"/>
  <c r="R810" i="9"/>
  <c r="R811" i="9"/>
  <c r="R812" i="9"/>
  <c r="R813" i="9"/>
  <c r="R814" i="9"/>
  <c r="R815" i="9"/>
  <c r="R816" i="9"/>
  <c r="R817" i="9"/>
  <c r="R818" i="9"/>
  <c r="R819" i="9"/>
  <c r="R820" i="9"/>
  <c r="R821" i="9"/>
  <c r="R822" i="9"/>
  <c r="R823" i="9"/>
  <c r="R824" i="9"/>
  <c r="R825" i="9"/>
  <c r="R826" i="9"/>
  <c r="R827" i="9"/>
  <c r="R828" i="9"/>
  <c r="R829" i="9"/>
  <c r="R830" i="9"/>
  <c r="R831" i="9"/>
  <c r="R832" i="9"/>
  <c r="R833" i="9"/>
  <c r="R834" i="9"/>
  <c r="R835" i="9"/>
  <c r="R836" i="9"/>
  <c r="R837" i="9"/>
  <c r="R838" i="9"/>
  <c r="R839" i="9"/>
  <c r="R840" i="9"/>
  <c r="R841" i="9"/>
  <c r="R842" i="9"/>
  <c r="R843" i="9"/>
  <c r="R844" i="9"/>
  <c r="R845" i="9"/>
  <c r="R846" i="9"/>
  <c r="R847" i="9"/>
  <c r="R848" i="9"/>
  <c r="R849" i="9"/>
  <c r="R850" i="9"/>
  <c r="R851" i="9"/>
  <c r="R852" i="9"/>
  <c r="R853" i="9"/>
  <c r="R854" i="9"/>
  <c r="R855" i="9"/>
  <c r="R856" i="9"/>
  <c r="R857" i="9"/>
  <c r="R858" i="9"/>
  <c r="R859" i="9"/>
  <c r="R860" i="9"/>
  <c r="R861" i="9"/>
  <c r="R862" i="9"/>
  <c r="R863" i="9"/>
  <c r="R864" i="9"/>
  <c r="R865" i="9"/>
  <c r="R866" i="9"/>
  <c r="R867" i="9"/>
  <c r="R868" i="9"/>
  <c r="R869" i="9"/>
  <c r="R870" i="9"/>
  <c r="R871" i="9"/>
  <c r="R872" i="9"/>
  <c r="R873" i="9"/>
  <c r="R874" i="9"/>
  <c r="R875" i="9"/>
  <c r="R876" i="9"/>
  <c r="R877" i="9"/>
  <c r="R878" i="9"/>
  <c r="R879" i="9"/>
  <c r="R880" i="9"/>
  <c r="R881" i="9"/>
  <c r="R882" i="9"/>
  <c r="R883" i="9"/>
  <c r="R884" i="9"/>
  <c r="R885" i="9"/>
  <c r="R886" i="9"/>
  <c r="R887" i="9"/>
  <c r="R888" i="9"/>
  <c r="R889" i="9"/>
  <c r="R890" i="9"/>
  <c r="R891" i="9"/>
  <c r="R892" i="9"/>
  <c r="R893" i="9"/>
  <c r="R894" i="9"/>
  <c r="R895" i="9"/>
  <c r="R896" i="9"/>
  <c r="R897" i="9"/>
  <c r="R898" i="9"/>
  <c r="R899" i="9"/>
  <c r="R900" i="9"/>
  <c r="R901" i="9"/>
  <c r="R902" i="9"/>
  <c r="R903" i="9"/>
  <c r="R904" i="9"/>
  <c r="R905" i="9"/>
  <c r="R906" i="9"/>
  <c r="R907" i="9"/>
  <c r="R908" i="9"/>
  <c r="R909" i="9"/>
  <c r="R910" i="9"/>
  <c r="R911" i="9"/>
  <c r="R912" i="9"/>
  <c r="R913" i="9"/>
  <c r="R914" i="9"/>
  <c r="R915" i="9"/>
  <c r="R916" i="9"/>
  <c r="R917" i="9"/>
  <c r="R918" i="9"/>
  <c r="R919" i="9"/>
  <c r="R920" i="9"/>
  <c r="R921" i="9"/>
  <c r="R922" i="9"/>
  <c r="R923" i="9"/>
  <c r="R924" i="9"/>
  <c r="R925" i="9"/>
  <c r="R926" i="9"/>
  <c r="R927" i="9"/>
  <c r="R928" i="9"/>
  <c r="R929" i="9"/>
  <c r="R930" i="9"/>
  <c r="R931" i="9"/>
  <c r="R932" i="9"/>
  <c r="R933" i="9"/>
  <c r="R934" i="9"/>
  <c r="R935" i="9"/>
  <c r="R936" i="9"/>
  <c r="R937" i="9"/>
  <c r="R938" i="9"/>
  <c r="R939" i="9"/>
  <c r="R940" i="9"/>
  <c r="R941" i="9"/>
  <c r="R942" i="9"/>
  <c r="R943" i="9"/>
  <c r="R944" i="9"/>
  <c r="R945" i="9"/>
  <c r="R946" i="9"/>
  <c r="R947" i="9"/>
  <c r="R948" i="9"/>
  <c r="R949" i="9"/>
  <c r="R950" i="9"/>
  <c r="R951" i="9"/>
  <c r="R952" i="9"/>
  <c r="R953" i="9"/>
  <c r="R954" i="9"/>
  <c r="R955" i="9"/>
  <c r="R956" i="9"/>
  <c r="R957" i="9"/>
  <c r="R958" i="9"/>
  <c r="R959" i="9"/>
  <c r="R960" i="9"/>
  <c r="R961" i="9"/>
  <c r="R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R1006" i="9"/>
  <c r="R1007" i="9"/>
  <c r="R1008" i="9"/>
  <c r="R1009" i="9"/>
  <c r="R1010" i="9"/>
  <c r="R1011" i="9"/>
  <c r="R1012" i="9"/>
  <c r="R1013" i="9"/>
  <c r="R1014" i="9"/>
  <c r="R1015" i="9"/>
  <c r="R1016" i="9"/>
  <c r="R1017" i="9"/>
  <c r="R1018" i="9"/>
  <c r="R1019" i="9"/>
  <c r="R1020" i="9"/>
  <c r="R1021" i="9"/>
  <c r="R1022" i="9"/>
  <c r="R1023" i="9"/>
  <c r="R1024" i="9"/>
  <c r="R1025" i="9"/>
  <c r="R1026" i="9"/>
  <c r="R1027" i="9"/>
  <c r="R1028" i="9"/>
  <c r="R1029" i="9"/>
  <c r="R1030" i="9"/>
  <c r="R1031" i="9"/>
  <c r="R1032" i="9"/>
  <c r="R1033" i="9"/>
  <c r="R1034" i="9"/>
  <c r="R1035" i="9"/>
  <c r="R1036" i="9"/>
  <c r="R1037" i="9"/>
  <c r="R1038" i="9"/>
  <c r="R1039" i="9"/>
  <c r="R1040" i="9"/>
  <c r="R1041" i="9"/>
  <c r="R1042" i="9"/>
  <c r="R1043" i="9"/>
  <c r="R1044" i="9"/>
  <c r="R1045" i="9"/>
  <c r="R1046" i="9"/>
  <c r="R1047" i="9"/>
  <c r="R1048" i="9"/>
  <c r="R1049" i="9"/>
  <c r="R1050" i="9"/>
  <c r="R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6" i="9"/>
  <c r="R5" i="9"/>
  <c r="R4" i="9"/>
  <c r="R3" i="9"/>
  <c r="R2" i="9"/>
  <c r="G1473" i="4"/>
  <c r="G1472" i="4"/>
  <c r="G1475" i="4"/>
  <c r="G1474" i="4"/>
  <c r="F1473" i="4"/>
  <c r="F1472" i="4"/>
  <c r="F1475" i="4"/>
  <c r="F1474" i="4"/>
  <c r="E1473" i="4"/>
  <c r="E1472" i="4"/>
  <c r="E1475" i="4"/>
  <c r="E1474" i="4"/>
  <c r="D1473" i="4"/>
  <c r="D1472" i="4"/>
  <c r="D1475" i="4"/>
  <c r="D1474" i="4"/>
  <c r="C1473" i="4"/>
  <c r="C1472" i="4"/>
  <c r="C1475" i="4"/>
  <c r="C1474" i="4"/>
  <c r="B1473" i="4"/>
  <c r="B1472" i="4"/>
  <c r="B1475" i="4"/>
  <c r="B1474" i="4"/>
  <c r="A1473" i="4"/>
  <c r="A1472" i="4"/>
  <c r="A1475" i="4"/>
  <c r="A1474" i="4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AG1474" i="1"/>
  <c r="AH1474" i="1"/>
  <c r="AI1474" i="1"/>
  <c r="AJ1474" i="1"/>
  <c r="B1474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J1472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AG1473" i="1"/>
  <c r="AH1473" i="1"/>
  <c r="AI1473" i="1"/>
  <c r="AJ1473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AG1475" i="1"/>
  <c r="AH1475" i="1"/>
  <c r="AI1475" i="1"/>
  <c r="AJ1475" i="1"/>
  <c r="B1473" i="1"/>
  <c r="B1472" i="1"/>
  <c r="B1475" i="1"/>
</calcChain>
</file>

<file path=xl/sharedStrings.xml><?xml version="1.0" encoding="utf-8"?>
<sst xmlns="http://schemas.openxmlformats.org/spreadsheetml/2006/main" count="52195" uniqueCount="302">
  <si>
    <t>Age</t>
  </si>
  <si>
    <t>Attrition</t>
  </si>
  <si>
    <t>BusinessTravel</t>
  </si>
  <si>
    <t>DailyRate</t>
  </si>
  <si>
    <t>Department</t>
  </si>
  <si>
    <t>DistanceFromHome</t>
  </si>
  <si>
    <t>Education</t>
  </si>
  <si>
    <t>EducationField</t>
  </si>
  <si>
    <t>EmployeeCount</t>
  </si>
  <si>
    <t>EmployeeNumber</t>
  </si>
  <si>
    <t>EnvironmentSatisfaction</t>
  </si>
  <si>
    <t>Gender</t>
  </si>
  <si>
    <t>HourlyRate</t>
  </si>
  <si>
    <t>JobInvolvement</t>
  </si>
  <si>
    <t>JobLevel</t>
  </si>
  <si>
    <t>JobRole</t>
  </si>
  <si>
    <t>JobSatisfaction</t>
  </si>
  <si>
    <t>MaritalStatus</t>
  </si>
  <si>
    <t>MonthlyIncome</t>
  </si>
  <si>
    <t>MonthlyRate</t>
  </si>
  <si>
    <t>NumCompaniesWorked</t>
  </si>
  <si>
    <t>Over18</t>
  </si>
  <si>
    <t>OverTime</t>
  </si>
  <si>
    <t>PercentSalaryHike</t>
  </si>
  <si>
    <t>PerformanceRating</t>
  </si>
  <si>
    <t>RelationshipSatisfaction</t>
  </si>
  <si>
    <t>StandardHours</t>
  </si>
  <si>
    <t>StockOptionLevel</t>
  </si>
  <si>
    <t>TotalWorkingYears</t>
  </si>
  <si>
    <t>TrainingTimesLastYear</t>
  </si>
  <si>
    <t>WorkLifeBalance</t>
  </si>
  <si>
    <t>YearsAtCompany</t>
  </si>
  <si>
    <t>YearsInCurrentRole</t>
  </si>
  <si>
    <t>YearsSinceLastPromotion</t>
  </si>
  <si>
    <t>YearsWithCurrManager</t>
  </si>
  <si>
    <t>Yes</t>
  </si>
  <si>
    <t>Travel_Rarely</t>
  </si>
  <si>
    <t>Sales</t>
  </si>
  <si>
    <t>Life Sciences</t>
  </si>
  <si>
    <t>Female</t>
  </si>
  <si>
    <t>Sales Executive</t>
  </si>
  <si>
    <t>Single</t>
  </si>
  <si>
    <t>Y</t>
  </si>
  <si>
    <t>No</t>
  </si>
  <si>
    <t>Travel_Frequently</t>
  </si>
  <si>
    <t>Research &amp; Development</t>
  </si>
  <si>
    <t>Male</t>
  </si>
  <si>
    <t>Research Scientist</t>
  </si>
  <si>
    <t>Married</t>
  </si>
  <si>
    <t>Other</t>
  </si>
  <si>
    <t>Laboratory Technician</t>
  </si>
  <si>
    <t>Medical</t>
  </si>
  <si>
    <t>Divorced</t>
  </si>
  <si>
    <t>Manufacturing Director</t>
  </si>
  <si>
    <t>Healthcare Representative</t>
  </si>
  <si>
    <t>Non-Travel</t>
  </si>
  <si>
    <t>Manager</t>
  </si>
  <si>
    <t>Sales Representative</t>
  </si>
  <si>
    <t>Research Director</t>
  </si>
  <si>
    <t>Marketing</t>
  </si>
  <si>
    <t>Technical Degree</t>
  </si>
  <si>
    <t>Human Resources</t>
  </si>
  <si>
    <t>1 'Below College'</t>
  </si>
  <si>
    <t>2 'College'</t>
  </si>
  <si>
    <t>3 'Bachelor'</t>
  </si>
  <si>
    <t>4 'Master'</t>
  </si>
  <si>
    <t>5 'Doctor'</t>
  </si>
  <si>
    <t>1 'Low'</t>
  </si>
  <si>
    <t>2 'Medium'</t>
  </si>
  <si>
    <t>3 'High'</t>
  </si>
  <si>
    <t>4 'Very High'</t>
  </si>
  <si>
    <t>2 'Good'</t>
  </si>
  <si>
    <t>3 'Excellent'</t>
  </si>
  <si>
    <t>4 'Outstanding'</t>
  </si>
  <si>
    <t>1 'Bad'</t>
  </si>
  <si>
    <t>3 'Better'</t>
  </si>
  <si>
    <t>4 'Best'</t>
  </si>
  <si>
    <t>min</t>
  </si>
  <si>
    <t>max</t>
  </si>
  <si>
    <t>mean</t>
  </si>
  <si>
    <t>range</t>
  </si>
  <si>
    <t>{"nodes":[</t>
  </si>
  <si>
    <t>{"name":"Wind"}</t>
  </si>
  <si>
    <t>]}</t>
  </si>
  <si>
    <t>{"name":"Agricultural 'waste'"}</t>
  </si>
  <si>
    <t>{"name":"Bio-conversion"}</t>
  </si>
  <si>
    <t>{"name":"Liquid"}</t>
  </si>
  <si>
    <t>{"name":"Losses"}</t>
  </si>
  <si>
    <t>{"name":"Solid"}</t>
  </si>
  <si>
    <t>{"name":"Gas"}</t>
  </si>
  <si>
    <t>{"name":"Biofuel imports"}</t>
  </si>
  <si>
    <t>{"name":"Biomass imports"}</t>
  </si>
  <si>
    <t>{"name":"Coal imports"}</t>
  </si>
  <si>
    <t>{"name":"Coal"}</t>
  </si>
  <si>
    <t>{"name":"Coal reserves"}</t>
  </si>
  <si>
    <t>{"name":"District heating"}</t>
  </si>
  <si>
    <t>{"name":"Industry"}</t>
  </si>
  <si>
    <t>{"name":"Heating and cooling - commercial"}</t>
  </si>
  <si>
    <t>{"name":"Heating and cooling - homes"}</t>
  </si>
  <si>
    <t>{"name":"Electricity grid"}</t>
  </si>
  <si>
    <t>{"name":"Over generation / exports"}</t>
  </si>
  <si>
    <t>{"name":"H2 conversion"}</t>
  </si>
  <si>
    <t>{"name":"Road transport"}</t>
  </si>
  <si>
    <t>{"name":"Agriculture"}</t>
  </si>
  <si>
    <t>{"name":"Rail transport"}</t>
  </si>
  <si>
    <t>{"name":"Lighting &amp; appliances - commercial"}</t>
  </si>
  <si>
    <t>{"name":"Lighting &amp; appliances - homes"}</t>
  </si>
  <si>
    <t>{"name":"Gas imports"}</t>
  </si>
  <si>
    <t>{"name":"Ngas"}</t>
  </si>
  <si>
    <t>{"name":"Gas reserves"}</t>
  </si>
  <si>
    <t>{"name":"Thermal generation"}</t>
  </si>
  <si>
    <t>{"name":"Geothermal"}</t>
  </si>
  <si>
    <t>{"name":"H2"}</t>
  </si>
  <si>
    <t>{"name":"Hydro"}</t>
  </si>
  <si>
    <t>{"name":"International shipping"}</t>
  </si>
  <si>
    <t>{"name":"Domestic aviation"}</t>
  </si>
  <si>
    <t>{"name":"International aviation"}</t>
  </si>
  <si>
    <t>{"name":"National navigation"}</t>
  </si>
  <si>
    <t>{"name":"Marine algae"}</t>
  </si>
  <si>
    <t>{"name":"Nuclear"}</t>
  </si>
  <si>
    <t>{"name":"Oil imports"}</t>
  </si>
  <si>
    <t>{"name":"Oil"}</t>
  </si>
  <si>
    <t>{"name":"Oil reserves"}</t>
  </si>
  <si>
    <t>{"name":"Other waste"}</t>
  </si>
  <si>
    <t>{"name":"Pumped heat"}</t>
  </si>
  <si>
    <t>{"name":"Solar PV"}</t>
  </si>
  <si>
    <t>{"name":"Solar Thermal"}</t>
  </si>
  <si>
    <t>{"name":"Solar"}</t>
  </si>
  <si>
    <t>{"name":"Tidal"}</t>
  </si>
  <si>
    <t>{"name":"UK land based bioenergy"}</t>
  </si>
  <si>
    <t>{"name":"Wave"}</t>
  </si>
  <si>
    <t>]</t>
  </si>
  <si>
    <t>links:[</t>
  </si>
  <si>
    <t>{"source":0</t>
  </si>
  <si>
    <t>target:1</t>
  </si>
  <si>
    <t>value:124.729}</t>
  </si>
  <si>
    <t>{"source":1</t>
  </si>
  <si>
    <t>target:2</t>
  </si>
  <si>
    <t>value:0.597}</t>
  </si>
  <si>
    <t>target:3</t>
  </si>
  <si>
    <t>value:26.862}</t>
  </si>
  <si>
    <t>target:4</t>
  </si>
  <si>
    <t>value:280.322}</t>
  </si>
  <si>
    <t>target:5</t>
  </si>
  <si>
    <t>value:81.144}</t>
  </si>
  <si>
    <t>{"source":6</t>
  </si>
  <si>
    <t>value:35}</t>
  </si>
  <si>
    <t>{"source":7</t>
  </si>
  <si>
    <t>{"source":8</t>
  </si>
  <si>
    <t>target:9</t>
  </si>
  <si>
    <t>value:11.606}</t>
  </si>
  <si>
    <t>{"source":10</t>
  </si>
  <si>
    <t>value:63.965}</t>
  </si>
  <si>
    <t>{"source":9</t>
  </si>
  <si>
    <t>value:75.571}</t>
  </si>
  <si>
    <t>{"source":11</t>
  </si>
  <si>
    <t>target:12</t>
  </si>
  <si>
    <t>value:10.639}</t>
  </si>
  <si>
    <t>target:13</t>
  </si>
  <si>
    <t>value:22.505}</t>
  </si>
  <si>
    <t>target:14</t>
  </si>
  <si>
    <t>value:46.184}</t>
  </si>
  <si>
    <t>{"source":15</t>
  </si>
  <si>
    <t>target:16</t>
  </si>
  <si>
    <t>value:104.453}</t>
  </si>
  <si>
    <t>value:113.726}</t>
  </si>
  <si>
    <t>target:17</t>
  </si>
  <si>
    <t>value:27.14}</t>
  </si>
  <si>
    <t>value:342.165}</t>
  </si>
  <si>
    <t>target:18</t>
  </si>
  <si>
    <t>value:37.797}</t>
  </si>
  <si>
    <t>target:19</t>
  </si>
  <si>
    <t>value:4.412}</t>
  </si>
  <si>
    <t>value:40.858}</t>
  </si>
  <si>
    <t>value:56.691}</t>
  </si>
  <si>
    <t>target:20</t>
  </si>
  <si>
    <t>value:7.863}</t>
  </si>
  <si>
    <t>target:21</t>
  </si>
  <si>
    <t>value:90.008}</t>
  </si>
  <si>
    <t>target:22</t>
  </si>
  <si>
    <t>value:93.494}</t>
  </si>
  <si>
    <t>{"source":23</t>
  </si>
  <si>
    <t>target:24</t>
  </si>
  <si>
    <t>value:40.719}</t>
  </si>
  <si>
    <t>{"source":25</t>
  </si>
  <si>
    <t>value:82.233}</t>
  </si>
  <si>
    <t>{"source":5</t>
  </si>
  <si>
    <t>value:0.129}</t>
  </si>
  <si>
    <t>value:1.401}</t>
  </si>
  <si>
    <t>target:26</t>
  </si>
  <si>
    <t>value:151.891}</t>
  </si>
  <si>
    <t>value:2.096}</t>
  </si>
  <si>
    <t>value:48.58}</t>
  </si>
  <si>
    <t>{"source":27</t>
  </si>
  <si>
    <t>target:15</t>
  </si>
  <si>
    <t>value:7.013}</t>
  </si>
  <si>
    <t>{"source":17</t>
  </si>
  <si>
    <t>target:28</t>
  </si>
  <si>
    <t>value:20.897}</t>
  </si>
  <si>
    <t>value:6.242}</t>
  </si>
  <si>
    <t>{"source":28</t>
  </si>
  <si>
    <t>{"source":29</t>
  </si>
  <si>
    <t>value:6.995}</t>
  </si>
  <si>
    <t>{"source":2</t>
  </si>
  <si>
    <t>value:121.066}</t>
  </si>
  <si>
    <t>target:30</t>
  </si>
  <si>
    <t>value:128.69}</t>
  </si>
  <si>
    <t>value:135.835}</t>
  </si>
  <si>
    <t>target:31</t>
  </si>
  <si>
    <t>value:14.458}</t>
  </si>
  <si>
    <t>target:32</t>
  </si>
  <si>
    <t>value:206.267}</t>
  </si>
  <si>
    <t>value:3.64}</t>
  </si>
  <si>
    <t>target:33</t>
  </si>
  <si>
    <t>value:33.218}</t>
  </si>
  <si>
    <t>value:4.413}</t>
  </si>
  <si>
    <t>{"source":34</t>
  </si>
  <si>
    <t>value:4.375}</t>
  </si>
  <si>
    <t>{"source":24</t>
  </si>
  <si>
    <t>value:122.952}</t>
  </si>
  <si>
    <t>{"source":35</t>
  </si>
  <si>
    <t>value:839.978}</t>
  </si>
  <si>
    <t>{"source":36</t>
  </si>
  <si>
    <t>target:37</t>
  </si>
  <si>
    <t>value:504.287}</t>
  </si>
  <si>
    <t>{"source":38</t>
  </si>
  <si>
    <t>value:107.703}</t>
  </si>
  <si>
    <t>{"source":37</t>
  </si>
  <si>
    <t>value:611.99}</t>
  </si>
  <si>
    <t>{"source":39</t>
  </si>
  <si>
    <t>value:56.587}</t>
  </si>
  <si>
    <t>value:77.81}</t>
  </si>
  <si>
    <t>{"source":40</t>
  </si>
  <si>
    <t>value:193.026}</t>
  </si>
  <si>
    <t>value:70.672}</t>
  </si>
  <si>
    <t>{"source":41</t>
  </si>
  <si>
    <t>value:59.901}</t>
  </si>
  <si>
    <t>{"source":42</t>
  </si>
  <si>
    <t>value:19.263}</t>
  </si>
  <si>
    <t>{"source":43</t>
  </si>
  <si>
    <t>target:42</t>
  </si>
  <si>
    <t>target:41</t>
  </si>
  <si>
    <t>{"source":4</t>
  </si>
  <si>
    <t>value:0.882}</t>
  </si>
  <si>
    <t>value:400.12}</t>
  </si>
  <si>
    <t>value:46.477}</t>
  </si>
  <si>
    <t>{"source":26</t>
  </si>
  <si>
    <t>value:525.531}</t>
  </si>
  <si>
    <t>value:787.129}</t>
  </si>
  <si>
    <t>target:11</t>
  </si>
  <si>
    <t>value:79.329}</t>
  </si>
  <si>
    <t>{"source":44</t>
  </si>
  <si>
    <t>value:9.452}</t>
  </si>
  <si>
    <t>{"source":45</t>
  </si>
  <si>
    <t>value:182.01}</t>
  </si>
  <si>
    <t>{"source":46</t>
  </si>
  <si>
    <t>value:19.013}</t>
  </si>
  <si>
    <t>{"source":47</t>
  </si>
  <si>
    <t>value:289.366}</t>
  </si>
  <si>
    <t>Sum of Age</t>
  </si>
  <si>
    <t>Column Labels</t>
  </si>
  <si>
    <t>Row Labels</t>
  </si>
  <si>
    <t>Grand Total</t>
  </si>
  <si>
    <t>Max of MonthlyIncome</t>
  </si>
  <si>
    <t>Min of MonthlyIncome</t>
  </si>
  <si>
    <t>Average of MonthlyIncome</t>
  </si>
  <si>
    <t>Count of MonthlyIncome</t>
  </si>
  <si>
    <t>R</t>
  </si>
  <si>
    <t>N</t>
  </si>
  <si>
    <t>MaritalStatus_N</t>
  </si>
  <si>
    <t>JobRole_N</t>
  </si>
  <si>
    <t>colorVal</t>
  </si>
  <si>
    <t>blockHeight</t>
  </si>
  <si>
    <t>blockWidth</t>
  </si>
  <si>
    <t>cycMaterial</t>
  </si>
  <si>
    <t>blockMaterial</t>
  </si>
  <si>
    <t>totalWeight</t>
  </si>
  <si>
    <t>assemblyPW</t>
  </si>
  <si>
    <t>HstW</t>
  </si>
  <si>
    <t>minHW</t>
  </si>
  <si>
    <t>minWD</t>
  </si>
  <si>
    <t>rfBlock</t>
  </si>
  <si>
    <t>StdDev of MonthlyIncome</t>
  </si>
  <si>
    <t>StdDevp of MonthlyIncome</t>
  </si>
  <si>
    <t>Var of MonthlyIncome</t>
  </si>
  <si>
    <t>Varp of MonthlyIncome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</si>
  <si>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</si>
  <si>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</si>
  <si>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</si>
  <si>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</si>
  <si>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</si>
  <si>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</si>
  <si>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</si>
  <si>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</si>
  <si>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</si>
  <si>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</si>
  <si>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</si>
  <si>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</si>
  <si>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</si>
  <si>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Largest(1)</t>
  </si>
  <si>
    <t>Smallest(1)</t>
  </si>
  <si>
    <t>Confidence Level(95.0%)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</si>
</sst>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_(&quot;$&quot;* #,##0_);_(&quot;$&quot;* \(#,##0\);_(&quot;$&quot;* &quot;-&quot;??_);_(@_)"/>
    <numFmt numFmtId="171" formatCode="_(* #,##0_);_(* \(#,##0\);_(* &quot;-&quot;??_);_(@_)"/>
  </numFmts>
  <fonts count="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rgb="FF000000"/>
      <name val="Arial Unicode MS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rgb="FFE2EFDA"/>
      </top>
      <bottom style="thin">
        <color rgb="FFE2EFDA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</borders>
  <cellStyleXfs count="2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2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Fill="1" applyAlignment="1">
      <alignment vertical="center" wrapText="1"/>
    </xf>
    <xf numFmtId="0" fontId="0" fillId="0" borderId="0" xfId="0" applyAlignment="1"/>
    <xf numFmtId="0" fontId="0" fillId="0" borderId="0" xfId="0" applyFill="1"/>
    <xf numFmtId="0" fontId="2" fillId="0" borderId="0" xfId="0" applyFont="1" applyFill="1" applyAlignment="1">
      <alignment vertical="center" wrapText="1"/>
    </xf>
    <xf numFmtId="0" fontId="0" fillId="2" borderId="1" xfId="0" applyFill="1" applyBorder="1" applyAlignment="1"/>
    <xf numFmtId="1" fontId="0" fillId="2" borderId="1" xfId="0" applyNumberFormat="1" applyFill="1" applyBorder="1" applyAlignment="1"/>
    <xf numFmtId="1" fontId="5" fillId="2" borderId="1" xfId="0" applyNumberFormat="1" applyFont="1" applyFill="1" applyBorder="1"/>
    <xf numFmtId="0" fontId="6" fillId="0" borderId="0" xfId="0" applyFont="1"/>
    <xf numFmtId="0" fontId="0" fillId="0" borderId="0" xfId="0" applyBorder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0" fontId="7" fillId="0" borderId="0" xfId="0" applyFont="1" applyAlignment="1"/>
    <xf numFmtId="0" fontId="7" fillId="0" borderId="0" xfId="0" applyFont="1" applyBorder="1" applyAlignment="1"/>
    <xf numFmtId="0" fontId="7" fillId="0" borderId="0" xfId="0" applyFont="1" applyAlignment="1">
      <alignment vertical="center" wrapText="1"/>
    </xf>
    <xf numFmtId="167" fontId="0" fillId="0" borderId="0" xfId="12" applyNumberFormat="1" applyFont="1" applyAlignment="1">
      <alignment vertical="center" wrapText="1"/>
    </xf>
    <xf numFmtId="167" fontId="0" fillId="0" borderId="0" xfId="12" applyNumberFormat="1" applyFont="1" applyAlignment="1"/>
    <xf numFmtId="167" fontId="0" fillId="0" borderId="0" xfId="12" applyNumberFormat="1" applyFont="1" applyBorder="1" applyAlignment="1"/>
    <xf numFmtId="167" fontId="0" fillId="0" borderId="0" xfId="12" applyNumberFormat="1" applyFont="1"/>
    <xf numFmtId="167" fontId="0" fillId="0" borderId="0" xfId="0" applyNumberFormat="1"/>
    <xf numFmtId="44" fontId="0" fillId="0" borderId="0" xfId="0" applyNumberFormat="1"/>
    <xf numFmtId="0" fontId="5" fillId="0" borderId="2" xfId="0" applyFont="1" applyBorder="1" applyAlignment="1">
      <alignment horizontal="left"/>
    </xf>
    <xf numFmtId="0" fontId="5" fillId="0" borderId="0" xfId="0" applyFont="1"/>
    <xf numFmtId="11" fontId="0" fillId="0" borderId="0" xfId="0" applyNumberFormat="1"/>
    <xf numFmtId="0" fontId="0" fillId="0" borderId="0" xfId="0" applyFill="1" applyBorder="1" applyAlignment="1"/>
    <xf numFmtId="0" fontId="0" fillId="0" borderId="3" xfId="0" applyFill="1" applyBorder="1" applyAlignment="1"/>
    <xf numFmtId="0" fontId="8" fillId="0" borderId="4" xfId="0" applyFont="1" applyFill="1" applyBorder="1" applyAlignment="1">
      <alignment horizontal="center"/>
    </xf>
    <xf numFmtId="171" fontId="0" fillId="0" borderId="0" xfId="11" applyNumberFormat="1" applyFont="1"/>
  </cellXfs>
  <cellStyles count="27">
    <cellStyle name="Comma" xfId="11" builtinId="3"/>
    <cellStyle name="Currency" xfId="12" builtinId="4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Normal" xfId="0" builtinId="0"/>
  </cellStyles>
  <dxfs count="4">
    <dxf>
      <numFmt numFmtId="167" formatCode="_(&quot;$&quot;* #,##0_);_(&quot;$&quot;* \(#,##0\);_(&quot;$&quot;* &quot;-&quot;??_);_(@_)"/>
    </dxf>
    <dxf>
      <numFmt numFmtId="167" formatCode="_(&quot;$&quot;* #,##0_);_(&quot;$&quot;* \(#,##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3.xml"/><Relationship Id="rId16" Type="http://schemas.microsoft.com/office/2007/relationships/slicerCache" Target="slicerCaches/slicerCache1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1092200</xdr:colOff>
      <xdr:row>15</xdr:row>
      <xdr:rowOff>50800</xdr:rowOff>
    </xdr:from>
    <xdr:to>
      <xdr:col>9</xdr:col>
      <xdr:colOff>1282700</xdr:colOff>
      <xdr:row>28</xdr:row>
      <xdr:rowOff>28572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MonthlyIncom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lyIncom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63300" y="30988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565.940361921297" createdVersion="4" refreshedVersion="4" minRefreshableVersion="3" recordCount="1470">
  <cacheSource type="worksheet">
    <worksheetSource ref="B1:AJ1471" sheet="Chord"/>
  </cacheSource>
  <cacheFields count="35">
    <cacheField name="Age" numFmtId="0">
      <sharedItems containsSemiMixedTypes="0" containsString="0" containsNumber="1" containsInteger="1" minValue="18" maxValue="60"/>
    </cacheField>
    <cacheField name="Attrition" numFmtId="0">
      <sharedItems/>
    </cacheField>
    <cacheField name="BusinessTravel" numFmtId="0">
      <sharedItems count="3">
        <s v="Travel_Rarely"/>
        <s v="Non-Travel"/>
        <s v="Travel_Frequently"/>
      </sharedItems>
    </cacheField>
    <cacheField name="DailyRate" numFmtId="0">
      <sharedItems containsSemiMixedTypes="0" containsString="0" containsNumber="1" containsInteger="1" minValue="102" maxValue="1499"/>
    </cacheField>
    <cacheField name="Department" numFmtId="0">
      <sharedItems/>
    </cacheField>
    <cacheField name="DistanceFromHome" numFmtId="0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/>
    </cacheField>
    <cacheField name="EducationField" numFmtId="0">
      <sharedItems/>
    </cacheField>
    <cacheField name="EmployeeCount" numFmtId="0">
      <sharedItems containsSemiMixedTypes="0" containsString="0" containsNumber="1" containsInteger="1" minValue="1" maxValue="1"/>
    </cacheField>
    <cacheField name="EmployeeNumber" numFmtId="0">
      <sharedItems containsSemiMixedTypes="0" containsString="0" containsNumber="1" containsInteger="1" minValue="1" maxValue="2068"/>
    </cacheField>
    <cacheField name="EnvironmentSatisfaction" numFmtId="0">
      <sharedItems containsSemiMixedTypes="0" containsString="0" containsNumber="1" containsInteger="1" minValue="1" maxValue="4"/>
    </cacheField>
    <cacheField name="Gender" numFmtId="0">
      <sharedItems/>
    </cacheField>
    <cacheField name="HourlyRate" numFmtId="0">
      <sharedItems containsSemiMixedTypes="0" containsString="0" containsNumber="1" containsInteger="1" minValue="30" maxValue="100"/>
    </cacheField>
    <cacheField name="JobInvolvement" numFmtId="0">
      <sharedItems containsSemiMixedTypes="0" containsString="0" containsNumber="1" containsInteger="1" minValue="1" maxValue="4"/>
    </cacheField>
    <cacheField name="JobLevel" numFmtId="0">
      <sharedItems containsSemiMixedTypes="0" containsString="0" containsNumber="1" containsInteger="1" minValue="1" maxValue="5"/>
    </cacheField>
    <cacheField name="JobRole" numFmtId="0">
      <sharedItems count="9">
        <s v="Human Resources"/>
        <s v="Manager"/>
        <s v="Research Scientist"/>
        <s v="Laboratory Technician"/>
        <s v="Manufacturing Director"/>
        <s v="Healthcare Representative"/>
        <s v="Research Director"/>
        <s v="Sales Executive"/>
        <s v="Sales Representative"/>
      </sharedItems>
    </cacheField>
    <cacheField name="JobSatisfaction" numFmtId="0">
      <sharedItems containsSemiMixedTypes="0" containsString="0" containsNumber="1" containsInteger="1" minValue="1" maxValue="4"/>
    </cacheField>
    <cacheField name="MaritalStatus" numFmtId="0">
      <sharedItems/>
    </cacheField>
    <cacheField name="MonthlyIncome" numFmtId="0">
      <sharedItems containsSemiMixedTypes="0" containsString="0" containsNumber="1" containsInteger="1" minValue="1009" maxValue="19999"/>
    </cacheField>
    <cacheField name="MonthlyRate" numFmtId="0">
      <sharedItems containsSemiMixedTypes="0" containsString="0" containsNumber="1" containsInteger="1" minValue="2094" maxValue="26999"/>
    </cacheField>
    <cacheField name="NumCompaniesWorked" numFmtId="0">
      <sharedItems containsSemiMixedTypes="0" containsString="0" containsNumber="1" containsInteger="1" minValue="0" maxValue="9"/>
    </cacheField>
    <cacheField name="Over18" numFmtId="0">
      <sharedItems/>
    </cacheField>
    <cacheField name="OverTime" numFmtId="0">
      <sharedItems/>
    </cacheField>
    <cacheField name="PercentSalaryHike" numFmtId="0">
      <sharedItems containsSemiMixedTypes="0" containsString="0" containsNumber="1" containsInteger="1" minValue="11" maxValue="25"/>
    </cacheField>
    <cacheField name="PerformanceRating" numFmtId="0">
      <sharedItems containsSemiMixedTypes="0" containsString="0" containsNumber="1" containsInteger="1" minValue="3" maxValue="4"/>
    </cacheField>
    <cacheField name="RelationshipSatisfaction" numFmtId="0">
      <sharedItems containsSemiMixedTypes="0" containsString="0" containsNumber="1" containsInteger="1" minValue="1" maxValue="4"/>
    </cacheField>
    <cacheField name="StandardHours" numFmtId="0">
      <sharedItems containsSemiMixedTypes="0" containsString="0" containsNumber="1" containsInteger="1" minValue="80" maxValue="80"/>
    </cacheField>
    <cacheField name="StockOptionLevel" numFmtId="0">
      <sharedItems containsSemiMixedTypes="0" containsString="0" containsNumber="1" containsInteger="1" minValue="0" maxValue="3"/>
    </cacheField>
    <cacheField name="TotalWorkingYears" numFmtId="0">
      <sharedItems containsSemiMixedTypes="0" containsString="0" containsNumber="1" containsInteger="1" minValue="0" maxValue="40"/>
    </cacheField>
    <cacheField name="TrainingTimesLastYear" numFmtId="0">
      <sharedItems containsSemiMixedTypes="0" containsString="0" containsNumber="1" containsInteger="1" minValue="0" maxValue="6"/>
    </cacheField>
    <cacheField name="WorkLifeBalance" numFmtId="0">
      <sharedItems containsSemiMixedTypes="0" containsString="0" containsNumber="1" containsInteger="1" minValue="1" maxValue="4"/>
    </cacheField>
    <cacheField name="YearsAtCompany" numFmtId="0">
      <sharedItems containsSemiMixedTypes="0" containsString="0" containsNumber="1" containsInteger="1" minValue="0" maxValue="40"/>
    </cacheField>
    <cacheField name="YearsInCurrentRole" numFmtId="0">
      <sharedItems containsSemiMixedTypes="0" containsString="0" containsNumber="1" containsInteger="1" minValue="0" maxValue="18"/>
    </cacheField>
    <cacheField name="YearsSinceLastPromotion" numFmtId="0">
      <sharedItems containsSemiMixedTypes="0" containsString="0" containsNumber="1" containsInteger="1" minValue="0" maxValue="15"/>
    </cacheField>
    <cacheField name="YearsWithCurrManager" numFmtId="0">
      <sharedItems containsSemiMixedTypes="0" containsString="0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568.936836574074" createdVersion="4" refreshedVersion="4" minRefreshableVersion="3" recordCount="1470">
  <cacheSource type="worksheet">
    <worksheetSource ref="A1:B1471" sheet="Sheet7"/>
  </cacheSource>
  <cacheFields count="2">
    <cacheField name="JobRole" numFmtId="0">
      <sharedItems count="9">
        <s v="Manager"/>
        <s v="Research Director"/>
        <s v="Manufacturing Director"/>
        <s v="Healthcare Representative"/>
        <s v="Sales Executive"/>
        <s v="Human Resources"/>
        <s v="Research Scientist"/>
        <s v="Laboratory Technician"/>
        <s v="Sales Representative"/>
      </sharedItems>
    </cacheField>
    <cacheField name="MonthlyIncome" numFmtId="167">
      <sharedItems containsSemiMixedTypes="0" containsString="0" containsNumber="1" containsInteger="1" minValue="1009" maxValue="19999" count="1349">
        <n v="19999"/>
        <n v="19973"/>
        <n v="19943"/>
        <n v="19926"/>
        <n v="19859"/>
        <n v="19847"/>
        <n v="19845"/>
        <n v="19833"/>
        <n v="19740"/>
        <n v="19717"/>
        <n v="19701"/>
        <n v="19665"/>
        <n v="19658"/>
        <n v="19636"/>
        <n v="19627"/>
        <n v="19626"/>
        <n v="19613"/>
        <n v="19586"/>
        <n v="19566"/>
        <n v="19545"/>
        <n v="19537"/>
        <n v="19517"/>
        <n v="19513"/>
        <n v="19502"/>
        <n v="19436"/>
        <n v="19431"/>
        <n v="19419"/>
        <n v="19406"/>
        <n v="19392"/>
        <n v="19331"/>
        <n v="19328"/>
        <n v="19272"/>
        <n v="19246"/>
        <n v="19237"/>
        <n v="19232"/>
        <n v="19202"/>
        <n v="19197"/>
        <n v="19190"/>
        <n v="19189"/>
        <n v="19187"/>
        <n v="19161"/>
        <n v="19144"/>
        <n v="19141"/>
        <n v="19094"/>
        <n v="19081"/>
        <n v="19068"/>
        <n v="19049"/>
        <n v="19045"/>
        <n v="19038"/>
        <n v="19033"/>
        <n v="18947"/>
        <n v="18880"/>
        <n v="18844"/>
        <n v="18824"/>
        <n v="18789"/>
        <n v="18740"/>
        <n v="18722"/>
        <n v="18711"/>
        <n v="18665"/>
        <n v="18606"/>
        <n v="18430"/>
        <n v="18303"/>
        <n v="18300"/>
        <n v="18265"/>
        <n v="18213"/>
        <n v="18200"/>
        <n v="18172"/>
        <n v="18061"/>
        <n v="18041"/>
        <n v="17924"/>
        <n v="17875"/>
        <n v="17861"/>
        <n v="17856"/>
        <n v="17779"/>
        <n v="17665"/>
        <n v="17650"/>
        <n v="17639"/>
        <n v="17603"/>
        <n v="17584"/>
        <n v="17567"/>
        <n v="17465"/>
        <n v="17444"/>
        <n v="17426"/>
        <n v="17399"/>
        <n v="17328"/>
        <n v="17181"/>
        <n v="17174"/>
        <n v="17169"/>
        <n v="17159"/>
        <n v="17123"/>
        <n v="17099"/>
        <n v="17068"/>
        <n v="17048"/>
        <n v="17046"/>
        <n v="17007"/>
        <n v="16959"/>
        <n v="16885"/>
        <n v="16880"/>
        <n v="16872"/>
        <n v="16856"/>
        <n v="16835"/>
        <n v="16823"/>
        <n v="16799"/>
        <n v="16792"/>
        <n v="16756"/>
        <n v="16752"/>
        <n v="16704"/>
        <n v="16659"/>
        <n v="16627"/>
        <n v="16606"/>
        <n v="16598"/>
        <n v="16595"/>
        <n v="16555"/>
        <n v="16437"/>
        <n v="16422"/>
        <n v="16413"/>
        <n v="16328"/>
        <n v="16307"/>
        <n v="16291"/>
        <n v="16184"/>
        <n v="16124"/>
        <n v="16064"/>
        <n v="16032"/>
        <n v="16015"/>
        <n v="15992"/>
        <n v="15972"/>
        <n v="15787"/>
        <n v="15427"/>
        <n v="15402"/>
        <n v="15379"/>
        <n v="15202"/>
        <n v="14852"/>
        <n v="14814"/>
        <n v="14756"/>
        <n v="14732"/>
        <n v="14411"/>
        <n v="14336"/>
        <n v="14275"/>
        <n v="14118"/>
        <n v="14026"/>
        <n v="13973"/>
        <n v="13966"/>
        <n v="13964"/>
        <n v="13872"/>
        <n v="13826"/>
        <n v="13770"/>
        <n v="13758"/>
        <n v="13757"/>
        <n v="13744"/>
        <n v="13734"/>
        <n v="13726"/>
        <n v="13695"/>
        <n v="13675"/>
        <n v="13664"/>
        <n v="13610"/>
        <n v="13603"/>
        <n v="13591"/>
        <n v="13582"/>
        <n v="13577"/>
        <n v="13570"/>
        <n v="13549"/>
        <n v="13525"/>
        <n v="13503"/>
        <n v="13499"/>
        <n v="13496"/>
        <n v="13464"/>
        <n v="13458"/>
        <n v="13402"/>
        <n v="13348"/>
        <n v="13341"/>
        <n v="13320"/>
        <n v="13269"/>
        <n v="13247"/>
        <n v="13245"/>
        <n v="13237"/>
        <n v="13225"/>
        <n v="13212"/>
        <n v="13206"/>
        <n v="13194"/>
        <n v="13191"/>
        <n v="13142"/>
        <n v="13120"/>
        <n v="13116"/>
        <n v="12965"/>
        <n v="12936"/>
        <n v="12808"/>
        <n v="12742"/>
        <n v="12504"/>
        <n v="12490"/>
        <n v="12185"/>
        <n v="12169"/>
        <n v="12061"/>
        <n v="12031"/>
        <n v="11996"/>
        <n v="11994"/>
        <n v="11957"/>
        <n v="11935"/>
        <n v="11916"/>
        <n v="11904"/>
        <n v="11878"/>
        <n v="11849"/>
        <n v="11836"/>
        <n v="11713"/>
        <n v="11691"/>
        <n v="11631"/>
        <n v="11557"/>
        <n v="11510"/>
        <n v="11416"/>
        <n v="11245"/>
        <n v="11244"/>
        <n v="11159"/>
        <n v="11103"/>
        <n v="11031"/>
        <n v="10999"/>
        <n v="10976"/>
        <n v="10965"/>
        <n v="10938"/>
        <n v="10934"/>
        <n v="10932"/>
        <n v="10920"/>
        <n v="10903"/>
        <n v="10883"/>
        <n v="10880"/>
        <n v="10855"/>
        <n v="10854"/>
        <n v="10851"/>
        <n v="10845"/>
        <n v="10820"/>
        <n v="10798"/>
        <n v="10793"/>
        <n v="10761"/>
        <n v="10748"/>
        <n v="10739"/>
        <n v="10725"/>
        <n v="10686"/>
        <n v="10685"/>
        <n v="10673"/>
        <n v="10650"/>
        <n v="10648"/>
        <n v="10609"/>
        <n v="10596"/>
        <n v="10552"/>
        <n v="10527"/>
        <n v="10512"/>
        <n v="10502"/>
        <n v="10496"/>
        <n v="10482"/>
        <n v="10475"/>
        <n v="10466"/>
        <n v="10453"/>
        <n v="10448"/>
        <n v="10447"/>
        <n v="10445"/>
        <n v="10435"/>
        <n v="10422"/>
        <n v="10400"/>
        <n v="10388"/>
        <n v="10377"/>
        <n v="10368"/>
        <n v="10333"/>
        <n v="10325"/>
        <n v="10322"/>
        <n v="10312"/>
        <n v="10306"/>
        <n v="10274"/>
        <n v="10266"/>
        <n v="10252"/>
        <n v="10248"/>
        <n v="10239"/>
        <n v="10231"/>
        <n v="10221"/>
        <n v="10209"/>
        <n v="10169"/>
        <n v="10124"/>
        <n v="10096"/>
        <n v="10048"/>
        <n v="10008"/>
        <n v="9998"/>
        <n v="9991"/>
        <n v="9985"/>
        <n v="9981"/>
        <n v="9980"/>
        <n v="9957"/>
        <n v="9950"/>
        <n v="9936"/>
        <n v="9924"/>
        <n v="9907"/>
        <n v="9888"/>
        <n v="9884"/>
        <n v="9854"/>
        <n v="9852"/>
        <n v="9824"/>
        <n v="9756"/>
        <n v="9738"/>
        <n v="9725"/>
        <n v="9724"/>
        <n v="9715"/>
        <n v="9714"/>
        <n v="9713"/>
        <n v="9705"/>
        <n v="9699"/>
        <n v="9679"/>
        <n v="9667"/>
        <n v="9637"/>
        <n v="9619"/>
        <n v="9613"/>
        <n v="9610"/>
        <n v="9602"/>
        <n v="9582"/>
        <n v="9547"/>
        <n v="9526"/>
        <n v="9525"/>
        <n v="9439"/>
        <n v="9434"/>
        <n v="9419"/>
        <n v="9396"/>
        <n v="9380"/>
        <n v="9362"/>
        <n v="9355"/>
        <n v="9278"/>
        <n v="9250"/>
        <n v="9241"/>
        <n v="9208"/>
        <n v="9204"/>
        <n v="9094"/>
        <n v="9071"/>
        <n v="9069"/>
        <n v="8998"/>
        <n v="8966"/>
        <n v="8943"/>
        <n v="8938"/>
        <n v="8926"/>
        <n v="8865"/>
        <n v="8858"/>
        <n v="8853"/>
        <n v="8847"/>
        <n v="8837"/>
        <n v="8834"/>
        <n v="8823"/>
        <n v="8793"/>
        <n v="8789"/>
        <n v="8740"/>
        <n v="8726"/>
        <n v="8722"/>
        <n v="8686"/>
        <n v="8639"/>
        <n v="8633"/>
        <n v="8628"/>
        <n v="8621"/>
        <n v="8620"/>
        <n v="8606"/>
        <n v="8578"/>
        <n v="8564"/>
        <n v="8500"/>
        <n v="8474"/>
        <n v="8463"/>
        <n v="8446"/>
        <n v="8412"/>
        <n v="8396"/>
        <n v="8392"/>
        <n v="8381"/>
        <n v="8380"/>
        <n v="8376"/>
        <n v="8346"/>
        <n v="8321"/>
        <n v="8268"/>
        <n v="8237"/>
        <n v="8224"/>
        <n v="8189"/>
        <n v="8161"/>
        <n v="8120"/>
        <n v="8103"/>
        <n v="8095"/>
        <n v="8020"/>
        <n v="8008"/>
        <n v="7991"/>
        <n v="7988"/>
        <n v="7978"/>
        <n v="7969"/>
        <n v="7945"/>
        <n v="7918"/>
        <n v="7898"/>
        <n v="7880"/>
        <n v="7879"/>
        <n v="7861"/>
        <n v="7847"/>
        <n v="7823"/>
        <n v="7779"/>
        <n v="7756"/>
        <n v="7725"/>
        <n v="7655"/>
        <n v="7654"/>
        <n v="7644"/>
        <n v="7642"/>
        <n v="7639"/>
        <n v="7637"/>
        <n v="7632"/>
        <n v="7625"/>
        <n v="7596"/>
        <n v="7587"/>
        <n v="7553"/>
        <n v="7547"/>
        <n v="7525"/>
        <n v="7510"/>
        <n v="7491"/>
        <n v="7484"/>
        <n v="7457"/>
        <n v="7446"/>
        <n v="7441"/>
        <n v="7428"/>
        <n v="7412"/>
        <n v="7406"/>
        <n v="7403"/>
        <n v="7379"/>
        <n v="7351"/>
        <n v="7336"/>
        <n v="7314"/>
        <n v="7295"/>
        <n v="7264"/>
        <n v="7260"/>
        <n v="7143"/>
        <n v="7140"/>
        <n v="7119"/>
        <n v="7104"/>
        <n v="7094"/>
        <n v="7083"/>
        <n v="7082"/>
        <n v="7005"/>
        <n v="6962"/>
        <n v="6949"/>
        <n v="6932"/>
        <n v="6931"/>
        <n v="6929"/>
        <n v="6893"/>
        <n v="6883"/>
        <n v="6877"/>
        <n v="6870"/>
        <n v="6861"/>
        <n v="6854"/>
        <n v="6852"/>
        <n v="6842"/>
        <n v="6834"/>
        <n v="6833"/>
        <n v="6825"/>
        <n v="6815"/>
        <n v="6812"/>
        <n v="6811"/>
        <n v="6804"/>
        <n v="6799"/>
        <n v="6796"/>
        <n v="6782"/>
        <n v="6781"/>
        <n v="6755"/>
        <n v="6735"/>
        <n v="6728"/>
        <n v="6725"/>
        <n v="6712"/>
        <n v="6696"/>
        <n v="6694"/>
        <n v="6687"/>
        <n v="6674"/>
        <n v="6673"/>
        <n v="6667"/>
        <n v="6653"/>
        <n v="6652"/>
        <n v="6651"/>
        <n v="6646"/>
        <n v="6644"/>
        <n v="6632"/>
        <n v="6623"/>
        <n v="6586"/>
        <n v="6583"/>
        <n v="6582"/>
        <n v="6578"/>
        <n v="6577"/>
        <n v="6567"/>
        <n v="6553"/>
        <n v="6549"/>
        <n v="6545"/>
        <n v="6540"/>
        <n v="6538"/>
        <n v="6524"/>
        <n v="6516"/>
        <n v="6513"/>
        <n v="6502"/>
        <n v="6500"/>
        <n v="6499"/>
        <n v="6474"/>
        <n v="6472"/>
        <n v="6465"/>
        <n v="6447"/>
        <n v="6439"/>
        <n v="6434"/>
        <n v="6430"/>
        <n v="6410"/>
        <n v="6397"/>
        <n v="6392"/>
        <n v="6389"/>
        <n v="6388"/>
        <n v="6385"/>
        <n v="6384"/>
        <n v="6380"/>
        <n v="6377"/>
        <n v="6349"/>
        <n v="6347"/>
        <n v="6334"/>
        <n v="6323"/>
        <n v="6322"/>
        <n v="6306"/>
        <n v="6294"/>
        <n v="6288"/>
        <n v="6274"/>
        <n v="6272"/>
        <n v="6261"/>
        <n v="6244"/>
        <n v="6232"/>
        <n v="6230"/>
        <n v="6220"/>
        <n v="6214"/>
        <n v="6209"/>
        <n v="6201"/>
        <n v="6180"/>
        <n v="6179"/>
        <n v="6172"/>
        <n v="6162"/>
        <n v="6151"/>
        <n v="6146"/>
        <n v="6142"/>
        <n v="6134"/>
        <n v="6132"/>
        <n v="6125"/>
        <n v="6120"/>
        <n v="6118"/>
        <n v="6091"/>
        <n v="6077"/>
        <n v="6074"/>
        <n v="6062"/>
        <n v="6032"/>
        <n v="6029"/>
        <n v="5993"/>
        <n v="5985"/>
        <n v="5980"/>
        <n v="5974"/>
        <n v="5968"/>
        <n v="5957"/>
        <n v="5940"/>
        <n v="5933"/>
        <n v="5916"/>
        <n v="5915"/>
        <n v="5914"/>
        <n v="5906"/>
        <n v="5902"/>
        <n v="5878"/>
        <n v="5869"/>
        <n v="5855"/>
        <n v="5828"/>
        <n v="5813"/>
        <n v="5811"/>
        <n v="5810"/>
        <n v="5775"/>
        <n v="5772"/>
        <n v="5770"/>
        <n v="5769"/>
        <n v="5768"/>
        <n v="5765"/>
        <n v="5762"/>
        <n v="5747"/>
        <n v="5745"/>
        <n v="5744"/>
        <n v="5743"/>
        <n v="5736"/>
        <n v="5731"/>
        <n v="5715"/>
        <n v="5714"/>
        <n v="5689"/>
        <n v="5679"/>
        <n v="5677"/>
        <n v="5675"/>
        <n v="5674"/>
        <n v="5673"/>
        <n v="5666"/>
        <n v="5661"/>
        <n v="5660"/>
        <n v="5647"/>
        <n v="5617"/>
        <n v="5605"/>
        <n v="5593"/>
        <n v="5582"/>
        <n v="5577"/>
        <n v="5562"/>
        <n v="5561"/>
        <n v="5538"/>
        <n v="5507"/>
        <n v="5505"/>
        <n v="5488"/>
        <n v="5487"/>
        <n v="5486"/>
        <n v="5485"/>
        <n v="5484"/>
        <n v="5482"/>
        <n v="5476"/>
        <n v="5473"/>
        <n v="5472"/>
        <n v="5470"/>
        <n v="5468"/>
        <n v="5467"/>
        <n v="5460"/>
        <n v="5454"/>
        <n v="5441"/>
        <n v="5440"/>
        <n v="5433"/>
        <n v="5429"/>
        <n v="5415"/>
        <n v="5410"/>
        <n v="5406"/>
        <n v="5405"/>
        <n v="5399"/>
        <n v="5396"/>
        <n v="5390"/>
        <n v="5381"/>
        <n v="5380"/>
        <n v="5377"/>
        <n v="5376"/>
        <n v="5373"/>
        <n v="5368"/>
        <n v="5363"/>
        <n v="5347"/>
        <n v="5346"/>
        <n v="5343"/>
        <n v="5337"/>
        <n v="5332"/>
        <n v="5329"/>
        <n v="5326"/>
        <n v="5324"/>
        <n v="5321"/>
        <n v="5309"/>
        <n v="5304"/>
        <n v="5301"/>
        <n v="5296"/>
        <n v="5295"/>
        <n v="5294"/>
        <n v="5265"/>
        <n v="5258"/>
        <n v="5257"/>
        <n v="5253"/>
        <n v="5249"/>
        <n v="5238"/>
        <n v="5237"/>
        <n v="5231"/>
        <n v="5228"/>
        <n v="5220"/>
        <n v="5210"/>
        <n v="5209"/>
        <n v="5208"/>
        <n v="5207"/>
        <n v="5206"/>
        <n v="5204"/>
        <n v="5175"/>
        <n v="5171"/>
        <n v="5163"/>
        <n v="5160"/>
        <n v="5155"/>
        <n v="5154"/>
        <n v="5151"/>
        <n v="5147"/>
        <n v="5131"/>
        <n v="5130"/>
        <n v="5126"/>
        <n v="5121"/>
        <n v="5098"/>
        <n v="5094"/>
        <n v="5093"/>
        <n v="5087"/>
        <n v="5079"/>
        <n v="5071"/>
        <n v="5070"/>
        <n v="5067"/>
        <n v="5063"/>
        <n v="5056"/>
        <n v="5055"/>
        <n v="5042"/>
        <n v="5033"/>
        <n v="5021"/>
        <n v="5010"/>
        <n v="5006"/>
        <n v="5003"/>
        <n v="4999"/>
        <n v="4998"/>
        <n v="4978"/>
        <n v="4969"/>
        <n v="4968"/>
        <n v="4963"/>
        <n v="4960"/>
        <n v="4950"/>
        <n v="4941"/>
        <n v="4936"/>
        <n v="4930"/>
        <n v="4908"/>
        <n v="4907"/>
        <n v="4900"/>
        <n v="4898"/>
        <n v="4883"/>
        <n v="4878"/>
        <n v="4877"/>
        <n v="4876"/>
        <n v="4869"/>
        <n v="4859"/>
        <n v="4855"/>
        <n v="4851"/>
        <n v="4850"/>
        <n v="4841"/>
        <n v="4834"/>
        <n v="4821"/>
        <n v="4810"/>
        <n v="4809"/>
        <n v="4805"/>
        <n v="4789"/>
        <n v="4788"/>
        <n v="4787"/>
        <n v="4779"/>
        <n v="4777"/>
        <n v="4775"/>
        <n v="4774"/>
        <n v="4771"/>
        <n v="4768"/>
        <n v="4766"/>
        <n v="4765"/>
        <n v="4759"/>
        <n v="4741"/>
        <n v="4739"/>
        <n v="4736"/>
        <n v="4735"/>
        <n v="4728"/>
        <n v="4724"/>
        <n v="4723"/>
        <n v="4721"/>
        <n v="4717"/>
        <n v="4707"/>
        <n v="4695"/>
        <n v="4684"/>
        <n v="4682"/>
        <n v="4680"/>
        <n v="4678"/>
        <n v="4668"/>
        <n v="4663"/>
        <n v="4661"/>
        <n v="4649"/>
        <n v="4648"/>
        <n v="4647"/>
        <n v="4639"/>
        <n v="4627"/>
        <n v="4621"/>
        <n v="4617"/>
        <n v="4615"/>
        <n v="4614"/>
        <n v="4601"/>
        <n v="4599"/>
        <n v="4591"/>
        <n v="4581"/>
        <n v="4577"/>
        <n v="4568"/>
        <n v="4559"/>
        <n v="4558"/>
        <n v="4556"/>
        <n v="4554"/>
        <n v="4553"/>
        <n v="4541"/>
        <n v="4539"/>
        <n v="4538"/>
        <n v="4537"/>
        <n v="4534"/>
        <n v="4523"/>
        <n v="4522"/>
        <n v="4508"/>
        <n v="4507"/>
        <n v="4505"/>
        <n v="4502"/>
        <n v="4490"/>
        <n v="4487"/>
        <n v="4485"/>
        <n v="4478"/>
        <n v="4477"/>
        <n v="4465"/>
        <n v="4450"/>
        <n v="4449"/>
        <n v="4448"/>
        <n v="4447"/>
        <n v="4444"/>
        <n v="4440"/>
        <n v="4434"/>
        <n v="4425"/>
        <n v="4424"/>
        <n v="4422"/>
        <n v="4420"/>
        <n v="4404"/>
        <n v="4403"/>
        <n v="4401"/>
        <n v="4400"/>
        <n v="4393"/>
        <n v="4385"/>
        <n v="4382"/>
        <n v="4381"/>
        <n v="4377"/>
        <n v="4374"/>
        <n v="4373"/>
        <n v="4364"/>
        <n v="4345"/>
        <n v="4342"/>
        <n v="4335"/>
        <n v="4332"/>
        <n v="4327"/>
        <n v="4325"/>
        <n v="4323"/>
        <n v="4320"/>
        <n v="4319"/>
        <n v="4317"/>
        <n v="4312"/>
        <n v="4306"/>
        <n v="4302"/>
        <n v="4298"/>
        <n v="4294"/>
        <n v="4286"/>
        <n v="4285"/>
        <n v="4284"/>
        <n v="4272"/>
        <n v="4262"/>
        <n v="4260"/>
        <n v="4258"/>
        <n v="4257"/>
        <n v="4256"/>
        <n v="4249"/>
        <n v="4244"/>
        <n v="4240"/>
        <n v="4233"/>
        <n v="4230"/>
        <n v="4227"/>
        <n v="4221"/>
        <n v="4213"/>
        <n v="4200"/>
        <n v="4198"/>
        <n v="4197"/>
        <n v="4194"/>
        <n v="4193"/>
        <n v="4189"/>
        <n v="4187"/>
        <n v="4171"/>
        <n v="4163"/>
        <n v="4162"/>
        <n v="4157"/>
        <n v="4152"/>
        <n v="4148"/>
        <n v="4127"/>
        <n v="4115"/>
        <n v="4108"/>
        <n v="4107"/>
        <n v="4105"/>
        <n v="4103"/>
        <n v="4089"/>
        <n v="4087"/>
        <n v="4084"/>
        <n v="4081"/>
        <n v="4078"/>
        <n v="4071"/>
        <n v="4069"/>
        <n v="4066"/>
        <n v="4051"/>
        <n v="4037"/>
        <n v="4035"/>
        <n v="4033"/>
        <n v="4031"/>
        <n v="4028"/>
        <n v="4025"/>
        <n v="4014"/>
        <n v="4011"/>
        <n v="4001"/>
        <n v="4000"/>
        <n v="3989"/>
        <n v="3986"/>
        <n v="3983"/>
        <n v="3978"/>
        <n v="3977"/>
        <n v="3975"/>
        <n v="3968"/>
        <n v="3955"/>
        <n v="3944"/>
        <n v="3936"/>
        <n v="3931"/>
        <n v="3929"/>
        <n v="3920"/>
        <n v="3919"/>
        <n v="3917"/>
        <n v="3907"/>
        <n v="3904"/>
        <n v="3902"/>
        <n v="3894"/>
        <n v="3886"/>
        <n v="3875"/>
        <n v="3867"/>
        <n v="3838"/>
        <n v="3833"/>
        <n v="3816"/>
        <n v="3815"/>
        <n v="3812"/>
        <n v="3785"/>
        <n v="3780"/>
        <n v="3761"/>
        <n v="3760"/>
        <n v="3755"/>
        <n v="3748"/>
        <n v="3743"/>
        <n v="3737"/>
        <n v="3730"/>
        <n v="3722"/>
        <n v="3708"/>
        <n v="3702"/>
        <n v="3697"/>
        <n v="3692"/>
        <n v="3691"/>
        <n v="3690"/>
        <n v="3688"/>
        <n v="3681"/>
        <n v="3673"/>
        <n v="3669"/>
        <n v="3660"/>
        <n v="3646"/>
        <n v="3633"/>
        <n v="3629"/>
        <n v="3622"/>
        <n v="3617"/>
        <n v="3600"/>
        <n v="3597"/>
        <n v="3591"/>
        <n v="3580"/>
        <n v="3579"/>
        <n v="3578"/>
        <n v="3564"/>
        <n v="3544"/>
        <n v="3540"/>
        <n v="3539"/>
        <n v="3537"/>
        <n v="3517"/>
        <n v="3506"/>
        <n v="3505"/>
        <n v="3500"/>
        <n v="3491"/>
        <n v="3485"/>
        <n v="3482"/>
        <n v="3479"/>
        <n v="3477"/>
        <n v="3468"/>
        <n v="3464"/>
        <n v="3452"/>
        <n v="3448"/>
        <n v="3447"/>
        <n v="3445"/>
        <n v="3441"/>
        <n v="3433"/>
        <n v="3424"/>
        <n v="3423"/>
        <n v="3420"/>
        <n v="3419"/>
        <n v="3408"/>
        <n v="3407"/>
        <n v="3388"/>
        <n v="3377"/>
        <n v="3376"/>
        <n v="3375"/>
        <n v="3348"/>
        <n v="3346"/>
        <n v="3339"/>
        <n v="3319"/>
        <n v="3312"/>
        <n v="3310"/>
        <n v="3306"/>
        <n v="3298"/>
        <n v="3295"/>
        <n v="3294"/>
        <n v="3291"/>
        <n v="3280"/>
        <n v="3230"/>
        <n v="3229"/>
        <n v="3221"/>
        <n v="3212"/>
        <n v="3211"/>
        <n v="3210"/>
        <n v="3204"/>
        <n v="3202"/>
        <n v="3201"/>
        <n v="3196"/>
        <n v="3195"/>
        <n v="3180"/>
        <n v="3172"/>
        <n v="3162"/>
        <n v="3161"/>
        <n v="3149"/>
        <n v="3143"/>
        <n v="3140"/>
        <n v="3131"/>
        <n v="3117"/>
        <n v="3102"/>
        <n v="3072"/>
        <n v="3069"/>
        <n v="3068"/>
        <n v="3067"/>
        <n v="3065"/>
        <n v="3058"/>
        <n v="3057"/>
        <n v="3055"/>
        <n v="3041"/>
        <n v="3038"/>
        <n v="3034"/>
        <n v="3033"/>
        <n v="3022"/>
        <n v="2996"/>
        <n v="2994"/>
        <n v="2991"/>
        <n v="2983"/>
        <n v="2979"/>
        <n v="2977"/>
        <n v="2976"/>
        <n v="2974"/>
        <n v="2973"/>
        <n v="2972"/>
        <n v="2966"/>
        <n v="2960"/>
        <n v="2956"/>
        <n v="2950"/>
        <n v="2942"/>
        <n v="2936"/>
        <n v="2935"/>
        <n v="2933"/>
        <n v="2932"/>
        <n v="2929"/>
        <n v="2926"/>
        <n v="2911"/>
        <n v="2909"/>
        <n v="2904"/>
        <n v="2899"/>
        <n v="2897"/>
        <n v="2889"/>
        <n v="2886"/>
        <n v="2875"/>
        <n v="2871"/>
        <n v="2867"/>
        <n v="2863"/>
        <n v="2862"/>
        <n v="2859"/>
        <n v="2858"/>
        <n v="2856"/>
        <n v="2853"/>
        <n v="2851"/>
        <n v="2844"/>
        <n v="2838"/>
        <n v="2837"/>
        <n v="2836"/>
        <n v="2835"/>
        <n v="2827"/>
        <n v="2821"/>
        <n v="2819"/>
        <n v="2818"/>
        <n v="2814"/>
        <n v="2811"/>
        <n v="2810"/>
        <n v="2809"/>
        <n v="2804"/>
        <n v="2800"/>
        <n v="2799"/>
        <n v="2795"/>
        <n v="2794"/>
        <n v="2793"/>
        <n v="2791"/>
        <n v="2789"/>
        <n v="2785"/>
        <n v="2783"/>
        <n v="2782"/>
        <n v="2781"/>
        <n v="2778"/>
        <n v="2774"/>
        <n v="2773"/>
        <n v="2768"/>
        <n v="2766"/>
        <n v="2760"/>
        <n v="2759"/>
        <n v="2756"/>
        <n v="2743"/>
        <n v="2742"/>
        <n v="2741"/>
        <n v="2728"/>
        <n v="2725"/>
        <n v="2723"/>
        <n v="2720"/>
        <n v="2718"/>
        <n v="2716"/>
        <n v="2713"/>
        <n v="2707"/>
        <n v="2706"/>
        <n v="2705"/>
        <n v="2703"/>
        <n v="2700"/>
        <n v="2696"/>
        <n v="2695"/>
        <n v="2694"/>
        <n v="2693"/>
        <n v="2691"/>
        <n v="2690"/>
        <n v="2686"/>
        <n v="2684"/>
        <n v="2683"/>
        <n v="2679"/>
        <n v="2678"/>
        <n v="2670"/>
        <n v="2662"/>
        <n v="2661"/>
        <n v="2660"/>
        <n v="2659"/>
        <n v="2657"/>
        <n v="2655"/>
        <n v="2654"/>
        <n v="2647"/>
        <n v="2645"/>
        <n v="2644"/>
        <n v="2642"/>
        <n v="2632"/>
        <n v="2625"/>
        <n v="2622"/>
        <n v="2619"/>
        <n v="2613"/>
        <n v="2610"/>
        <n v="2600"/>
        <n v="2596"/>
        <n v="2593"/>
        <n v="2592"/>
        <n v="2587"/>
        <n v="2585"/>
        <n v="2580"/>
        <n v="2579"/>
        <n v="2576"/>
        <n v="2572"/>
        <n v="2571"/>
        <n v="2570"/>
        <n v="2566"/>
        <n v="2564"/>
        <n v="2561"/>
        <n v="2559"/>
        <n v="2553"/>
        <n v="2552"/>
        <n v="2546"/>
        <n v="2544"/>
        <n v="2543"/>
        <n v="2539"/>
        <n v="2534"/>
        <n v="2532"/>
        <n v="2523"/>
        <n v="2519"/>
        <n v="2517"/>
        <n v="2515"/>
        <n v="2514"/>
        <n v="2506"/>
        <n v="2501"/>
        <n v="2500"/>
        <n v="2496"/>
        <n v="2479"/>
        <n v="2478"/>
        <n v="2476"/>
        <n v="2472"/>
        <n v="2468"/>
        <n v="2461"/>
        <n v="2455"/>
        <n v="2451"/>
        <n v="2450"/>
        <n v="2440"/>
        <n v="2439"/>
        <n v="2438"/>
        <n v="2437"/>
        <n v="2436"/>
        <n v="2432"/>
        <n v="2430"/>
        <n v="2426"/>
        <n v="2422"/>
        <n v="2413"/>
        <n v="2408"/>
        <n v="2406"/>
        <n v="2404"/>
        <n v="2400"/>
        <n v="2398"/>
        <n v="2394"/>
        <n v="2389"/>
        <n v="2387"/>
        <n v="2380"/>
        <n v="2379"/>
        <n v="2377"/>
        <n v="2376"/>
        <n v="2373"/>
        <n v="2372"/>
        <n v="2370"/>
        <n v="2368"/>
        <n v="2367"/>
        <n v="2366"/>
        <n v="2362"/>
        <n v="2356"/>
        <n v="2351"/>
        <n v="2348"/>
        <n v="2345"/>
        <n v="2342"/>
        <n v="2341"/>
        <n v="2340"/>
        <n v="2339"/>
        <n v="2335"/>
        <n v="2332"/>
        <n v="2329"/>
        <n v="2328"/>
        <n v="2326"/>
        <n v="2325"/>
        <n v="2323"/>
        <n v="2322"/>
        <n v="2321"/>
        <n v="2319"/>
        <n v="2318"/>
        <n v="2314"/>
        <n v="2313"/>
        <n v="2311"/>
        <n v="2308"/>
        <n v="2307"/>
        <n v="2306"/>
        <n v="2305"/>
        <n v="2302"/>
        <n v="2297"/>
        <n v="2296"/>
        <n v="2293"/>
        <n v="2290"/>
        <n v="2289"/>
        <n v="2288"/>
        <n v="2285"/>
        <n v="2279"/>
        <n v="2277"/>
        <n v="2275"/>
        <n v="2274"/>
        <n v="2272"/>
        <n v="2270"/>
        <n v="2269"/>
        <n v="2267"/>
        <n v="2259"/>
        <n v="2258"/>
        <n v="2244"/>
        <n v="2238"/>
        <n v="2235"/>
        <n v="2232"/>
        <n v="2231"/>
        <n v="2226"/>
        <n v="2220"/>
        <n v="2218"/>
        <n v="2216"/>
        <n v="2213"/>
        <n v="2210"/>
        <n v="2207"/>
        <n v="2206"/>
        <n v="2201"/>
        <n v="2194"/>
        <n v="2187"/>
        <n v="2180"/>
        <n v="2177"/>
        <n v="2176"/>
        <n v="2174"/>
        <n v="2168"/>
        <n v="2166"/>
        <n v="2157"/>
        <n v="2154"/>
        <n v="2153"/>
        <n v="2148"/>
        <n v="2145"/>
        <n v="2144"/>
        <n v="2143"/>
        <n v="2141"/>
        <n v="2133"/>
        <n v="2132"/>
        <n v="2127"/>
        <n v="2121"/>
        <n v="2119"/>
        <n v="2115"/>
        <n v="2109"/>
        <n v="2107"/>
        <n v="2105"/>
        <n v="2099"/>
        <n v="2097"/>
        <n v="2096"/>
        <n v="2093"/>
        <n v="2090"/>
        <n v="2089"/>
        <n v="2088"/>
        <n v="2086"/>
        <n v="2083"/>
        <n v="2080"/>
        <n v="2075"/>
        <n v="2074"/>
        <n v="2073"/>
        <n v="2070"/>
        <n v="2066"/>
        <n v="2064"/>
        <n v="2062"/>
        <n v="2061"/>
        <n v="2058"/>
        <n v="2045"/>
        <n v="2044"/>
        <n v="2042"/>
        <n v="2033"/>
        <n v="2029"/>
        <n v="2028"/>
        <n v="2024"/>
        <n v="2022"/>
        <n v="2018"/>
        <n v="2014"/>
        <n v="2013"/>
        <n v="2011"/>
        <n v="2008"/>
        <n v="2007"/>
        <n v="2001"/>
        <n v="1951"/>
        <n v="1904"/>
        <n v="1878"/>
        <n v="1859"/>
        <n v="1790"/>
        <n v="1706"/>
        <n v="1702"/>
        <n v="1675"/>
        <n v="1611"/>
        <n v="1601"/>
        <n v="1569"/>
        <n v="1563"/>
        <n v="1555"/>
        <n v="1514"/>
        <n v="1483"/>
        <n v="1420"/>
        <n v="1416"/>
        <n v="1393"/>
        <n v="1359"/>
        <n v="1281"/>
        <n v="1274"/>
        <n v="1261"/>
        <n v="1232"/>
        <n v="1223"/>
        <n v="1200"/>
        <n v="1129"/>
        <n v="1118"/>
        <n v="1102"/>
        <n v="1091"/>
        <n v="1081"/>
        <n v="1052"/>
        <n v="1051"/>
        <n v="1009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3568.995499189812" createdVersion="4" refreshedVersion="4" minRefreshableVersion="3" recordCount="1470">
  <cacheSource type="worksheet">
    <worksheetSource ref="H2:I1472" sheet="Sheet8"/>
  </cacheSource>
  <cacheFields count="2">
    <cacheField name="EducationField" numFmtId="0">
      <sharedItems count="6">
        <s v="Life Sciences"/>
        <s v="Technical Degree"/>
        <s v="Medical"/>
        <s v="Marketing"/>
        <s v="Human Resources"/>
        <s v="Other"/>
      </sharedItems>
    </cacheField>
    <cacheField name="MonthlyIncome" numFmtId="0">
      <sharedItems containsSemiMixedTypes="0" containsString="0" containsNumber="1" containsInteger="1" minValue="1009" maxValue="19999" count="1349">
        <n v="19999"/>
        <n v="19973"/>
        <n v="19943"/>
        <n v="19926"/>
        <n v="19859"/>
        <n v="19847"/>
        <n v="19845"/>
        <n v="19833"/>
        <n v="19740"/>
        <n v="19717"/>
        <n v="19701"/>
        <n v="19665"/>
        <n v="19658"/>
        <n v="19636"/>
        <n v="19627"/>
        <n v="19626"/>
        <n v="19613"/>
        <n v="19586"/>
        <n v="19566"/>
        <n v="19545"/>
        <n v="19537"/>
        <n v="19517"/>
        <n v="19513"/>
        <n v="19502"/>
        <n v="19436"/>
        <n v="19431"/>
        <n v="19419"/>
        <n v="19406"/>
        <n v="19392"/>
        <n v="19331"/>
        <n v="19328"/>
        <n v="19272"/>
        <n v="19246"/>
        <n v="19237"/>
        <n v="19232"/>
        <n v="19202"/>
        <n v="19197"/>
        <n v="19190"/>
        <n v="19189"/>
        <n v="19187"/>
        <n v="19161"/>
        <n v="19144"/>
        <n v="19141"/>
        <n v="19094"/>
        <n v="19081"/>
        <n v="19068"/>
        <n v="19049"/>
        <n v="19045"/>
        <n v="19038"/>
        <n v="19033"/>
        <n v="18947"/>
        <n v="18880"/>
        <n v="18844"/>
        <n v="18824"/>
        <n v="18789"/>
        <n v="18740"/>
        <n v="18722"/>
        <n v="18711"/>
        <n v="18665"/>
        <n v="18606"/>
        <n v="18430"/>
        <n v="18303"/>
        <n v="18300"/>
        <n v="18265"/>
        <n v="18213"/>
        <n v="18200"/>
        <n v="18172"/>
        <n v="18061"/>
        <n v="18041"/>
        <n v="17924"/>
        <n v="17875"/>
        <n v="17861"/>
        <n v="17856"/>
        <n v="17779"/>
        <n v="17665"/>
        <n v="17650"/>
        <n v="17639"/>
        <n v="17603"/>
        <n v="17584"/>
        <n v="17567"/>
        <n v="17465"/>
        <n v="17444"/>
        <n v="17426"/>
        <n v="17399"/>
        <n v="17328"/>
        <n v="17181"/>
        <n v="17174"/>
        <n v="17169"/>
        <n v="17159"/>
        <n v="17123"/>
        <n v="17099"/>
        <n v="17068"/>
        <n v="17048"/>
        <n v="17046"/>
        <n v="17007"/>
        <n v="16959"/>
        <n v="16885"/>
        <n v="16880"/>
        <n v="16872"/>
        <n v="16856"/>
        <n v="16835"/>
        <n v="16823"/>
        <n v="16799"/>
        <n v="16792"/>
        <n v="16756"/>
        <n v="16752"/>
        <n v="16704"/>
        <n v="16659"/>
        <n v="16627"/>
        <n v="16606"/>
        <n v="16598"/>
        <n v="16595"/>
        <n v="16555"/>
        <n v="16437"/>
        <n v="16422"/>
        <n v="16413"/>
        <n v="16328"/>
        <n v="16307"/>
        <n v="16291"/>
        <n v="16184"/>
        <n v="16124"/>
        <n v="16064"/>
        <n v="16032"/>
        <n v="16015"/>
        <n v="15992"/>
        <n v="15972"/>
        <n v="15787"/>
        <n v="15427"/>
        <n v="15402"/>
        <n v="15379"/>
        <n v="15202"/>
        <n v="14852"/>
        <n v="14814"/>
        <n v="14756"/>
        <n v="14732"/>
        <n v="14411"/>
        <n v="14336"/>
        <n v="14275"/>
        <n v="14118"/>
        <n v="14026"/>
        <n v="13973"/>
        <n v="13966"/>
        <n v="13964"/>
        <n v="13872"/>
        <n v="13826"/>
        <n v="13770"/>
        <n v="13758"/>
        <n v="13757"/>
        <n v="13744"/>
        <n v="13734"/>
        <n v="13726"/>
        <n v="13695"/>
        <n v="13675"/>
        <n v="13664"/>
        <n v="13610"/>
        <n v="13603"/>
        <n v="13591"/>
        <n v="13582"/>
        <n v="13577"/>
        <n v="13570"/>
        <n v="13549"/>
        <n v="13525"/>
        <n v="13503"/>
        <n v="13499"/>
        <n v="13496"/>
        <n v="13464"/>
        <n v="13458"/>
        <n v="13402"/>
        <n v="13348"/>
        <n v="13341"/>
        <n v="13320"/>
        <n v="13269"/>
        <n v="13247"/>
        <n v="13245"/>
        <n v="13237"/>
        <n v="13225"/>
        <n v="13212"/>
        <n v="13206"/>
        <n v="13194"/>
        <n v="13191"/>
        <n v="13142"/>
        <n v="13120"/>
        <n v="13116"/>
        <n v="12965"/>
        <n v="12936"/>
        <n v="12808"/>
        <n v="12742"/>
        <n v="12504"/>
        <n v="12490"/>
        <n v="12185"/>
        <n v="12169"/>
        <n v="12061"/>
        <n v="12031"/>
        <n v="11996"/>
        <n v="11994"/>
        <n v="11957"/>
        <n v="11935"/>
        <n v="11916"/>
        <n v="11904"/>
        <n v="11878"/>
        <n v="11849"/>
        <n v="11836"/>
        <n v="11713"/>
        <n v="11691"/>
        <n v="11631"/>
        <n v="11557"/>
        <n v="11510"/>
        <n v="11416"/>
        <n v="11245"/>
        <n v="11244"/>
        <n v="11159"/>
        <n v="11103"/>
        <n v="11031"/>
        <n v="10999"/>
        <n v="10976"/>
        <n v="10965"/>
        <n v="10938"/>
        <n v="10934"/>
        <n v="10932"/>
        <n v="10920"/>
        <n v="10903"/>
        <n v="10883"/>
        <n v="10880"/>
        <n v="10855"/>
        <n v="10854"/>
        <n v="10851"/>
        <n v="10845"/>
        <n v="10820"/>
        <n v="10798"/>
        <n v="10793"/>
        <n v="10761"/>
        <n v="10748"/>
        <n v="10739"/>
        <n v="10725"/>
        <n v="10686"/>
        <n v="10685"/>
        <n v="10673"/>
        <n v="10650"/>
        <n v="10648"/>
        <n v="10609"/>
        <n v="10596"/>
        <n v="10552"/>
        <n v="10527"/>
        <n v="10512"/>
        <n v="10502"/>
        <n v="10496"/>
        <n v="10482"/>
        <n v="10475"/>
        <n v="10466"/>
        <n v="10453"/>
        <n v="10448"/>
        <n v="10447"/>
        <n v="10445"/>
        <n v="10435"/>
        <n v="10422"/>
        <n v="10400"/>
        <n v="10388"/>
        <n v="10377"/>
        <n v="10368"/>
        <n v="10333"/>
        <n v="10325"/>
        <n v="10322"/>
        <n v="10312"/>
        <n v="10306"/>
        <n v="10274"/>
        <n v="10266"/>
        <n v="10252"/>
        <n v="10248"/>
        <n v="10239"/>
        <n v="10231"/>
        <n v="10221"/>
        <n v="10209"/>
        <n v="10169"/>
        <n v="10124"/>
        <n v="10096"/>
        <n v="10048"/>
        <n v="10008"/>
        <n v="9998"/>
        <n v="9991"/>
        <n v="9985"/>
        <n v="9981"/>
        <n v="9980"/>
        <n v="9957"/>
        <n v="9950"/>
        <n v="9936"/>
        <n v="9924"/>
        <n v="9907"/>
        <n v="9888"/>
        <n v="9884"/>
        <n v="9854"/>
        <n v="9852"/>
        <n v="9824"/>
        <n v="9756"/>
        <n v="9738"/>
        <n v="9725"/>
        <n v="9724"/>
        <n v="9715"/>
        <n v="9714"/>
        <n v="9713"/>
        <n v="9705"/>
        <n v="9699"/>
        <n v="9679"/>
        <n v="9667"/>
        <n v="9637"/>
        <n v="9619"/>
        <n v="9613"/>
        <n v="9610"/>
        <n v="9602"/>
        <n v="9582"/>
        <n v="9547"/>
        <n v="9526"/>
        <n v="9525"/>
        <n v="9439"/>
        <n v="9434"/>
        <n v="9419"/>
        <n v="9396"/>
        <n v="9380"/>
        <n v="9362"/>
        <n v="9355"/>
        <n v="9278"/>
        <n v="9250"/>
        <n v="9241"/>
        <n v="9208"/>
        <n v="9204"/>
        <n v="9094"/>
        <n v="9071"/>
        <n v="9069"/>
        <n v="8998"/>
        <n v="8966"/>
        <n v="8943"/>
        <n v="8938"/>
        <n v="8926"/>
        <n v="8865"/>
        <n v="8858"/>
        <n v="8853"/>
        <n v="8847"/>
        <n v="8837"/>
        <n v="8834"/>
        <n v="8823"/>
        <n v="8793"/>
        <n v="8789"/>
        <n v="8740"/>
        <n v="8726"/>
        <n v="8722"/>
        <n v="8686"/>
        <n v="8639"/>
        <n v="8633"/>
        <n v="8628"/>
        <n v="8621"/>
        <n v="8620"/>
        <n v="8606"/>
        <n v="8578"/>
        <n v="8564"/>
        <n v="8500"/>
        <n v="8474"/>
        <n v="8463"/>
        <n v="8446"/>
        <n v="8412"/>
        <n v="8396"/>
        <n v="8392"/>
        <n v="8381"/>
        <n v="8380"/>
        <n v="8376"/>
        <n v="8346"/>
        <n v="8321"/>
        <n v="8268"/>
        <n v="8237"/>
        <n v="8224"/>
        <n v="8189"/>
        <n v="8161"/>
        <n v="8120"/>
        <n v="8103"/>
        <n v="8095"/>
        <n v="8020"/>
        <n v="8008"/>
        <n v="7991"/>
        <n v="7988"/>
        <n v="7978"/>
        <n v="7969"/>
        <n v="7945"/>
        <n v="7918"/>
        <n v="7898"/>
        <n v="7880"/>
        <n v="7879"/>
        <n v="7861"/>
        <n v="7847"/>
        <n v="7823"/>
        <n v="7779"/>
        <n v="7756"/>
        <n v="7725"/>
        <n v="7655"/>
        <n v="7654"/>
        <n v="7644"/>
        <n v="7642"/>
        <n v="7639"/>
        <n v="7637"/>
        <n v="7632"/>
        <n v="7625"/>
        <n v="7596"/>
        <n v="7587"/>
        <n v="7553"/>
        <n v="7547"/>
        <n v="7525"/>
        <n v="7510"/>
        <n v="7491"/>
        <n v="7484"/>
        <n v="7457"/>
        <n v="7446"/>
        <n v="7441"/>
        <n v="7428"/>
        <n v="7412"/>
        <n v="7406"/>
        <n v="7403"/>
        <n v="7379"/>
        <n v="7351"/>
        <n v="7336"/>
        <n v="7314"/>
        <n v="7295"/>
        <n v="7264"/>
        <n v="7260"/>
        <n v="7143"/>
        <n v="7140"/>
        <n v="7119"/>
        <n v="7104"/>
        <n v="7094"/>
        <n v="7083"/>
        <n v="7082"/>
        <n v="7005"/>
        <n v="6962"/>
        <n v="6949"/>
        <n v="6932"/>
        <n v="6931"/>
        <n v="6929"/>
        <n v="6893"/>
        <n v="6883"/>
        <n v="6877"/>
        <n v="6870"/>
        <n v="6861"/>
        <n v="6854"/>
        <n v="6852"/>
        <n v="6842"/>
        <n v="6834"/>
        <n v="6833"/>
        <n v="6825"/>
        <n v="6815"/>
        <n v="6812"/>
        <n v="6811"/>
        <n v="6804"/>
        <n v="6799"/>
        <n v="6796"/>
        <n v="6782"/>
        <n v="6781"/>
        <n v="6755"/>
        <n v="6735"/>
        <n v="6728"/>
        <n v="6725"/>
        <n v="6712"/>
        <n v="6696"/>
        <n v="6694"/>
        <n v="6687"/>
        <n v="6674"/>
        <n v="6673"/>
        <n v="6667"/>
        <n v="6653"/>
        <n v="6652"/>
        <n v="6651"/>
        <n v="6646"/>
        <n v="6644"/>
        <n v="6632"/>
        <n v="6623"/>
        <n v="6586"/>
        <n v="6583"/>
        <n v="6582"/>
        <n v="6578"/>
        <n v="6577"/>
        <n v="6567"/>
        <n v="6553"/>
        <n v="6549"/>
        <n v="6545"/>
        <n v="6540"/>
        <n v="6538"/>
        <n v="6524"/>
        <n v="6516"/>
        <n v="6513"/>
        <n v="6502"/>
        <n v="6500"/>
        <n v="6499"/>
        <n v="6474"/>
        <n v="6472"/>
        <n v="6465"/>
        <n v="6447"/>
        <n v="6439"/>
        <n v="6434"/>
        <n v="6430"/>
        <n v="6410"/>
        <n v="6397"/>
        <n v="6392"/>
        <n v="6389"/>
        <n v="6388"/>
        <n v="6385"/>
        <n v="6384"/>
        <n v="6380"/>
        <n v="6377"/>
        <n v="6349"/>
        <n v="6347"/>
        <n v="6334"/>
        <n v="6323"/>
        <n v="6322"/>
        <n v="6306"/>
        <n v="6294"/>
        <n v="6288"/>
        <n v="6274"/>
        <n v="6272"/>
        <n v="6261"/>
        <n v="6244"/>
        <n v="6232"/>
        <n v="6230"/>
        <n v="6220"/>
        <n v="6214"/>
        <n v="6209"/>
        <n v="6201"/>
        <n v="6180"/>
        <n v="6179"/>
        <n v="6172"/>
        <n v="6162"/>
        <n v="6151"/>
        <n v="6146"/>
        <n v="6142"/>
        <n v="6134"/>
        <n v="6132"/>
        <n v="6125"/>
        <n v="6120"/>
        <n v="6118"/>
        <n v="6091"/>
        <n v="6077"/>
        <n v="6074"/>
        <n v="6062"/>
        <n v="6032"/>
        <n v="6029"/>
        <n v="5993"/>
        <n v="5985"/>
        <n v="5980"/>
        <n v="5974"/>
        <n v="5968"/>
        <n v="5957"/>
        <n v="5940"/>
        <n v="5933"/>
        <n v="5916"/>
        <n v="5915"/>
        <n v="5914"/>
        <n v="5906"/>
        <n v="5902"/>
        <n v="5878"/>
        <n v="5869"/>
        <n v="5855"/>
        <n v="5828"/>
        <n v="5813"/>
        <n v="5811"/>
        <n v="5810"/>
        <n v="5775"/>
        <n v="5772"/>
        <n v="5770"/>
        <n v="5769"/>
        <n v="5768"/>
        <n v="5765"/>
        <n v="5762"/>
        <n v="5747"/>
        <n v="5745"/>
        <n v="5744"/>
        <n v="5743"/>
        <n v="5736"/>
        <n v="5731"/>
        <n v="5715"/>
        <n v="5714"/>
        <n v="5689"/>
        <n v="5679"/>
        <n v="5677"/>
        <n v="5675"/>
        <n v="5674"/>
        <n v="5673"/>
        <n v="5666"/>
        <n v="5661"/>
        <n v="5660"/>
        <n v="5647"/>
        <n v="5617"/>
        <n v="5605"/>
        <n v="5593"/>
        <n v="5582"/>
        <n v="5577"/>
        <n v="5562"/>
        <n v="5561"/>
        <n v="5538"/>
        <n v="5507"/>
        <n v="5505"/>
        <n v="5488"/>
        <n v="5487"/>
        <n v="5486"/>
        <n v="5485"/>
        <n v="5484"/>
        <n v="5482"/>
        <n v="5476"/>
        <n v="5473"/>
        <n v="5472"/>
        <n v="5470"/>
        <n v="5468"/>
        <n v="5467"/>
        <n v="5460"/>
        <n v="5454"/>
        <n v="5441"/>
        <n v="5440"/>
        <n v="5433"/>
        <n v="5429"/>
        <n v="5415"/>
        <n v="5410"/>
        <n v="5406"/>
        <n v="5405"/>
        <n v="5399"/>
        <n v="5396"/>
        <n v="5390"/>
        <n v="5381"/>
        <n v="5380"/>
        <n v="5377"/>
        <n v="5376"/>
        <n v="5373"/>
        <n v="5368"/>
        <n v="5363"/>
        <n v="5347"/>
        <n v="5346"/>
        <n v="5343"/>
        <n v="5337"/>
        <n v="5332"/>
        <n v="5329"/>
        <n v="5326"/>
        <n v="5324"/>
        <n v="5321"/>
        <n v="5309"/>
        <n v="5304"/>
        <n v="5301"/>
        <n v="5296"/>
        <n v="5295"/>
        <n v="5294"/>
        <n v="5265"/>
        <n v="5258"/>
        <n v="5257"/>
        <n v="5253"/>
        <n v="5249"/>
        <n v="5238"/>
        <n v="5237"/>
        <n v="5231"/>
        <n v="5228"/>
        <n v="5220"/>
        <n v="5210"/>
        <n v="5209"/>
        <n v="5208"/>
        <n v="5207"/>
        <n v="5206"/>
        <n v="5204"/>
        <n v="5175"/>
        <n v="5171"/>
        <n v="5163"/>
        <n v="5160"/>
        <n v="5155"/>
        <n v="5154"/>
        <n v="5151"/>
        <n v="5147"/>
        <n v="5131"/>
        <n v="5130"/>
        <n v="5126"/>
        <n v="5121"/>
        <n v="5098"/>
        <n v="5094"/>
        <n v="5093"/>
        <n v="5087"/>
        <n v="5079"/>
        <n v="5071"/>
        <n v="5070"/>
        <n v="5067"/>
        <n v="5063"/>
        <n v="5056"/>
        <n v="5055"/>
        <n v="5042"/>
        <n v="5033"/>
        <n v="5021"/>
        <n v="5010"/>
        <n v="5006"/>
        <n v="5003"/>
        <n v="4999"/>
        <n v="4998"/>
        <n v="4978"/>
        <n v="4969"/>
        <n v="4968"/>
        <n v="4963"/>
        <n v="4960"/>
        <n v="4950"/>
        <n v="4941"/>
        <n v="4936"/>
        <n v="4930"/>
        <n v="4908"/>
        <n v="4907"/>
        <n v="4900"/>
        <n v="4898"/>
        <n v="4883"/>
        <n v="4878"/>
        <n v="4877"/>
        <n v="4876"/>
        <n v="4869"/>
        <n v="4859"/>
        <n v="4855"/>
        <n v="4851"/>
        <n v="4850"/>
        <n v="4841"/>
        <n v="4834"/>
        <n v="4821"/>
        <n v="4810"/>
        <n v="4809"/>
        <n v="4805"/>
        <n v="4789"/>
        <n v="4788"/>
        <n v="4787"/>
        <n v="4779"/>
        <n v="4777"/>
        <n v="4775"/>
        <n v="4774"/>
        <n v="4771"/>
        <n v="4768"/>
        <n v="4766"/>
        <n v="4765"/>
        <n v="4759"/>
        <n v="4741"/>
        <n v="4739"/>
        <n v="4736"/>
        <n v="4735"/>
        <n v="4728"/>
        <n v="4724"/>
        <n v="4723"/>
        <n v="4721"/>
        <n v="4717"/>
        <n v="4707"/>
        <n v="4695"/>
        <n v="4684"/>
        <n v="4682"/>
        <n v="4680"/>
        <n v="4678"/>
        <n v="4668"/>
        <n v="4663"/>
        <n v="4661"/>
        <n v="4649"/>
        <n v="4648"/>
        <n v="4647"/>
        <n v="4639"/>
        <n v="4627"/>
        <n v="4621"/>
        <n v="4617"/>
        <n v="4615"/>
        <n v="4614"/>
        <n v="4601"/>
        <n v="4599"/>
        <n v="4591"/>
        <n v="4581"/>
        <n v="4577"/>
        <n v="4568"/>
        <n v="4559"/>
        <n v="4558"/>
        <n v="4556"/>
        <n v="4554"/>
        <n v="4553"/>
        <n v="4541"/>
        <n v="4539"/>
        <n v="4538"/>
        <n v="4537"/>
        <n v="4534"/>
        <n v="4523"/>
        <n v="4522"/>
        <n v="4508"/>
        <n v="4507"/>
        <n v="4505"/>
        <n v="4502"/>
        <n v="4490"/>
        <n v="4487"/>
        <n v="4485"/>
        <n v="4478"/>
        <n v="4477"/>
        <n v="4465"/>
        <n v="4450"/>
        <n v="4449"/>
        <n v="4448"/>
        <n v="4447"/>
        <n v="4444"/>
        <n v="4440"/>
        <n v="4434"/>
        <n v="4425"/>
        <n v="4424"/>
        <n v="4422"/>
        <n v="4420"/>
        <n v="4404"/>
        <n v="4403"/>
        <n v="4401"/>
        <n v="4400"/>
        <n v="4393"/>
        <n v="4385"/>
        <n v="4382"/>
        <n v="4381"/>
        <n v="4377"/>
        <n v="4374"/>
        <n v="4373"/>
        <n v="4364"/>
        <n v="4345"/>
        <n v="4342"/>
        <n v="4335"/>
        <n v="4332"/>
        <n v="4327"/>
        <n v="4325"/>
        <n v="4323"/>
        <n v="4320"/>
        <n v="4319"/>
        <n v="4317"/>
        <n v="4312"/>
        <n v="4306"/>
        <n v="4302"/>
        <n v="4298"/>
        <n v="4294"/>
        <n v="4286"/>
        <n v="4285"/>
        <n v="4284"/>
        <n v="4272"/>
        <n v="4262"/>
        <n v="4260"/>
        <n v="4258"/>
        <n v="4257"/>
        <n v="4256"/>
        <n v="4249"/>
        <n v="4244"/>
        <n v="4240"/>
        <n v="4233"/>
        <n v="4230"/>
        <n v="4227"/>
        <n v="4221"/>
        <n v="4213"/>
        <n v="4200"/>
        <n v="4198"/>
        <n v="4197"/>
        <n v="4194"/>
        <n v="4193"/>
        <n v="4189"/>
        <n v="4187"/>
        <n v="4171"/>
        <n v="4163"/>
        <n v="4162"/>
        <n v="4157"/>
        <n v="4152"/>
        <n v="4148"/>
        <n v="4127"/>
        <n v="4115"/>
        <n v="4108"/>
        <n v="4107"/>
        <n v="4105"/>
        <n v="4103"/>
        <n v="4089"/>
        <n v="4087"/>
        <n v="4084"/>
        <n v="4081"/>
        <n v="4078"/>
        <n v="4071"/>
        <n v="4069"/>
        <n v="4066"/>
        <n v="4051"/>
        <n v="4037"/>
        <n v="4035"/>
        <n v="4033"/>
        <n v="4031"/>
        <n v="4028"/>
        <n v="4025"/>
        <n v="4014"/>
        <n v="4011"/>
        <n v="4001"/>
        <n v="4000"/>
        <n v="3989"/>
        <n v="3986"/>
        <n v="3983"/>
        <n v="3978"/>
        <n v="3977"/>
        <n v="3975"/>
        <n v="3968"/>
        <n v="3955"/>
        <n v="3944"/>
        <n v="3936"/>
        <n v="3931"/>
        <n v="3929"/>
        <n v="3920"/>
        <n v="3919"/>
        <n v="3917"/>
        <n v="3907"/>
        <n v="3904"/>
        <n v="3902"/>
        <n v="3894"/>
        <n v="3886"/>
        <n v="3875"/>
        <n v="3867"/>
        <n v="3838"/>
        <n v="3833"/>
        <n v="3816"/>
        <n v="3815"/>
        <n v="3812"/>
        <n v="3785"/>
        <n v="3780"/>
        <n v="3761"/>
        <n v="3760"/>
        <n v="3755"/>
        <n v="3748"/>
        <n v="3743"/>
        <n v="3737"/>
        <n v="3730"/>
        <n v="3722"/>
        <n v="3708"/>
        <n v="3702"/>
        <n v="3697"/>
        <n v="3692"/>
        <n v="3691"/>
        <n v="3690"/>
        <n v="3688"/>
        <n v="3681"/>
        <n v="3673"/>
        <n v="3669"/>
        <n v="3660"/>
        <n v="3646"/>
        <n v="3633"/>
        <n v="3629"/>
        <n v="3622"/>
        <n v="3617"/>
        <n v="3600"/>
        <n v="3597"/>
        <n v="3591"/>
        <n v="3580"/>
        <n v="3579"/>
        <n v="3578"/>
        <n v="3564"/>
        <n v="3544"/>
        <n v="3540"/>
        <n v="3539"/>
        <n v="3537"/>
        <n v="3517"/>
        <n v="3506"/>
        <n v="3505"/>
        <n v="3500"/>
        <n v="3491"/>
        <n v="3485"/>
        <n v="3482"/>
        <n v="3479"/>
        <n v="3477"/>
        <n v="3468"/>
        <n v="3464"/>
        <n v="3452"/>
        <n v="3448"/>
        <n v="3447"/>
        <n v="3445"/>
        <n v="3441"/>
        <n v="3433"/>
        <n v="3424"/>
        <n v="3423"/>
        <n v="3420"/>
        <n v="3419"/>
        <n v="3408"/>
        <n v="3407"/>
        <n v="3388"/>
        <n v="3377"/>
        <n v="3376"/>
        <n v="3375"/>
        <n v="3348"/>
        <n v="3346"/>
        <n v="3339"/>
        <n v="3319"/>
        <n v="3312"/>
        <n v="3310"/>
        <n v="3306"/>
        <n v="3298"/>
        <n v="3295"/>
        <n v="3294"/>
        <n v="3291"/>
        <n v="3280"/>
        <n v="3230"/>
        <n v="3229"/>
        <n v="3221"/>
        <n v="3212"/>
        <n v="3211"/>
        <n v="3210"/>
        <n v="3204"/>
        <n v="3202"/>
        <n v="3201"/>
        <n v="3196"/>
        <n v="3195"/>
        <n v="3180"/>
        <n v="3172"/>
        <n v="3162"/>
        <n v="3161"/>
        <n v="3149"/>
        <n v="3143"/>
        <n v="3140"/>
        <n v="3131"/>
        <n v="3117"/>
        <n v="3102"/>
        <n v="3072"/>
        <n v="3069"/>
        <n v="3068"/>
        <n v="3067"/>
        <n v="3065"/>
        <n v="3058"/>
        <n v="3057"/>
        <n v="3055"/>
        <n v="3041"/>
        <n v="3038"/>
        <n v="3034"/>
        <n v="3033"/>
        <n v="3022"/>
        <n v="2996"/>
        <n v="2994"/>
        <n v="2991"/>
        <n v="2983"/>
        <n v="2979"/>
        <n v="2977"/>
        <n v="2976"/>
        <n v="2974"/>
        <n v="2973"/>
        <n v="2972"/>
        <n v="2966"/>
        <n v="2960"/>
        <n v="2956"/>
        <n v="2950"/>
        <n v="2942"/>
        <n v="2936"/>
        <n v="2935"/>
        <n v="2933"/>
        <n v="2932"/>
        <n v="2929"/>
        <n v="2926"/>
        <n v="2911"/>
        <n v="2909"/>
        <n v="2904"/>
        <n v="2899"/>
        <n v="2897"/>
        <n v="2889"/>
        <n v="2886"/>
        <n v="2875"/>
        <n v="2871"/>
        <n v="2867"/>
        <n v="2863"/>
        <n v="2862"/>
        <n v="2859"/>
        <n v="2858"/>
        <n v="2856"/>
        <n v="2853"/>
        <n v="2851"/>
        <n v="2844"/>
        <n v="2838"/>
        <n v="2837"/>
        <n v="2836"/>
        <n v="2835"/>
        <n v="2827"/>
        <n v="2821"/>
        <n v="2819"/>
        <n v="2818"/>
        <n v="2814"/>
        <n v="2811"/>
        <n v="2810"/>
        <n v="2809"/>
        <n v="2804"/>
        <n v="2800"/>
        <n v="2799"/>
        <n v="2795"/>
        <n v="2794"/>
        <n v="2793"/>
        <n v="2791"/>
        <n v="2789"/>
        <n v="2785"/>
        <n v="2783"/>
        <n v="2782"/>
        <n v="2781"/>
        <n v="2778"/>
        <n v="2774"/>
        <n v="2773"/>
        <n v="2768"/>
        <n v="2766"/>
        <n v="2760"/>
        <n v="2759"/>
        <n v="2756"/>
        <n v="2743"/>
        <n v="2742"/>
        <n v="2741"/>
        <n v="2728"/>
        <n v="2725"/>
        <n v="2723"/>
        <n v="2720"/>
        <n v="2718"/>
        <n v="2716"/>
        <n v="2713"/>
        <n v="2707"/>
        <n v="2706"/>
        <n v="2705"/>
        <n v="2703"/>
        <n v="2700"/>
        <n v="2696"/>
        <n v="2695"/>
        <n v="2694"/>
        <n v="2693"/>
        <n v="2691"/>
        <n v="2690"/>
        <n v="2686"/>
        <n v="2684"/>
        <n v="2683"/>
        <n v="2679"/>
        <n v="2678"/>
        <n v="2670"/>
        <n v="2662"/>
        <n v="2661"/>
        <n v="2660"/>
        <n v="2659"/>
        <n v="2657"/>
        <n v="2655"/>
        <n v="2654"/>
        <n v="2647"/>
        <n v="2645"/>
        <n v="2644"/>
        <n v="2642"/>
        <n v="2632"/>
        <n v="2625"/>
        <n v="2622"/>
        <n v="2619"/>
        <n v="2613"/>
        <n v="2610"/>
        <n v="2600"/>
        <n v="2596"/>
        <n v="2593"/>
        <n v="2592"/>
        <n v="2587"/>
        <n v="2585"/>
        <n v="2580"/>
        <n v="2579"/>
        <n v="2576"/>
        <n v="2572"/>
        <n v="2571"/>
        <n v="2570"/>
        <n v="2566"/>
        <n v="2564"/>
        <n v="2561"/>
        <n v="2559"/>
        <n v="2553"/>
        <n v="2552"/>
        <n v="2546"/>
        <n v="2544"/>
        <n v="2543"/>
        <n v="2539"/>
        <n v="2534"/>
        <n v="2532"/>
        <n v="2523"/>
        <n v="2519"/>
        <n v="2517"/>
        <n v="2515"/>
        <n v="2514"/>
        <n v="2506"/>
        <n v="2501"/>
        <n v="2500"/>
        <n v="2496"/>
        <n v="2479"/>
        <n v="2478"/>
        <n v="2476"/>
        <n v="2472"/>
        <n v="2468"/>
        <n v="2461"/>
        <n v="2455"/>
        <n v="2451"/>
        <n v="2450"/>
        <n v="2440"/>
        <n v="2439"/>
        <n v="2438"/>
        <n v="2437"/>
        <n v="2436"/>
        <n v="2432"/>
        <n v="2430"/>
        <n v="2426"/>
        <n v="2422"/>
        <n v="2413"/>
        <n v="2408"/>
        <n v="2406"/>
        <n v="2404"/>
        <n v="2400"/>
        <n v="2398"/>
        <n v="2394"/>
        <n v="2389"/>
        <n v="2387"/>
        <n v="2380"/>
        <n v="2379"/>
        <n v="2377"/>
        <n v="2376"/>
        <n v="2373"/>
        <n v="2372"/>
        <n v="2370"/>
        <n v="2368"/>
        <n v="2367"/>
        <n v="2366"/>
        <n v="2362"/>
        <n v="2356"/>
        <n v="2351"/>
        <n v="2348"/>
        <n v="2345"/>
        <n v="2342"/>
        <n v="2341"/>
        <n v="2340"/>
        <n v="2339"/>
        <n v="2335"/>
        <n v="2332"/>
        <n v="2329"/>
        <n v="2328"/>
        <n v="2326"/>
        <n v="2325"/>
        <n v="2323"/>
        <n v="2322"/>
        <n v="2321"/>
        <n v="2319"/>
        <n v="2318"/>
        <n v="2314"/>
        <n v="2313"/>
        <n v="2311"/>
        <n v="2308"/>
        <n v="2307"/>
        <n v="2306"/>
        <n v="2305"/>
        <n v="2302"/>
        <n v="2297"/>
        <n v="2296"/>
        <n v="2293"/>
        <n v="2290"/>
        <n v="2289"/>
        <n v="2288"/>
        <n v="2285"/>
        <n v="2279"/>
        <n v="2277"/>
        <n v="2275"/>
        <n v="2274"/>
        <n v="2272"/>
        <n v="2270"/>
        <n v="2269"/>
        <n v="2267"/>
        <n v="2259"/>
        <n v="2258"/>
        <n v="2244"/>
        <n v="2238"/>
        <n v="2235"/>
        <n v="2232"/>
        <n v="2231"/>
        <n v="2226"/>
        <n v="2220"/>
        <n v="2218"/>
        <n v="2216"/>
        <n v="2213"/>
        <n v="2210"/>
        <n v="2207"/>
        <n v="2206"/>
        <n v="2201"/>
        <n v="2194"/>
        <n v="2187"/>
        <n v="2180"/>
        <n v="2177"/>
        <n v="2176"/>
        <n v="2174"/>
        <n v="2168"/>
        <n v="2166"/>
        <n v="2157"/>
        <n v="2154"/>
        <n v="2153"/>
        <n v="2148"/>
        <n v="2145"/>
        <n v="2144"/>
        <n v="2143"/>
        <n v="2141"/>
        <n v="2133"/>
        <n v="2132"/>
        <n v="2127"/>
        <n v="2121"/>
        <n v="2119"/>
        <n v="2115"/>
        <n v="2109"/>
        <n v="2107"/>
        <n v="2105"/>
        <n v="2099"/>
        <n v="2097"/>
        <n v="2096"/>
        <n v="2093"/>
        <n v="2090"/>
        <n v="2089"/>
        <n v="2088"/>
        <n v="2086"/>
        <n v="2083"/>
        <n v="2080"/>
        <n v="2075"/>
        <n v="2074"/>
        <n v="2073"/>
        <n v="2070"/>
        <n v="2066"/>
        <n v="2064"/>
        <n v="2062"/>
        <n v="2061"/>
        <n v="2058"/>
        <n v="2045"/>
        <n v="2044"/>
        <n v="2042"/>
        <n v="2033"/>
        <n v="2029"/>
        <n v="2028"/>
        <n v="2024"/>
        <n v="2022"/>
        <n v="2018"/>
        <n v="2014"/>
        <n v="2013"/>
        <n v="2011"/>
        <n v="2008"/>
        <n v="2007"/>
        <n v="2001"/>
        <n v="1951"/>
        <n v="1904"/>
        <n v="1878"/>
        <n v="1859"/>
        <n v="1790"/>
        <n v="1706"/>
        <n v="1702"/>
        <n v="1675"/>
        <n v="1611"/>
        <n v="1601"/>
        <n v="1569"/>
        <n v="1563"/>
        <n v="1555"/>
        <n v="1514"/>
        <n v="1483"/>
        <n v="1420"/>
        <n v="1416"/>
        <n v="1393"/>
        <n v="1359"/>
        <n v="1281"/>
        <n v="1274"/>
        <n v="1261"/>
        <n v="1232"/>
        <n v="1223"/>
        <n v="1200"/>
        <n v="1129"/>
        <n v="1118"/>
        <n v="1102"/>
        <n v="1091"/>
        <n v="1081"/>
        <n v="1052"/>
        <n v="1051"/>
        <n v="1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70">
  <r>
    <n v="46"/>
    <s v="No"/>
    <x v="0"/>
    <n v="945"/>
    <s v="Human Resources"/>
    <n v="5"/>
    <n v="2"/>
    <s v="Medical"/>
    <n v="1"/>
    <n v="103"/>
    <n v="2"/>
    <s v="Male"/>
    <n v="80"/>
    <n v="3"/>
    <n v="2"/>
    <x v="0"/>
    <n v="2"/>
    <s v="Divorced"/>
    <n v="5021"/>
    <n v="10425"/>
    <n v="8"/>
    <s v="Y"/>
    <s v="Yes"/>
    <n v="22"/>
    <n v="4"/>
    <n v="4"/>
    <n v="80"/>
    <n v="1"/>
    <n v="16"/>
    <n v="2"/>
    <n v="3"/>
    <n v="4"/>
    <n v="2"/>
    <n v="0"/>
    <n v="2"/>
  </r>
  <r>
    <n v="37"/>
    <s v="Yes"/>
    <x v="0"/>
    <n v="807"/>
    <s v="Human Resources"/>
    <n v="6"/>
    <n v="4"/>
    <s v="Human Resources"/>
    <n v="1"/>
    <n v="133"/>
    <n v="3"/>
    <s v="Male"/>
    <n v="63"/>
    <n v="3"/>
    <n v="1"/>
    <x v="0"/>
    <n v="1"/>
    <s v="Divorced"/>
    <n v="2073"/>
    <n v="23648"/>
    <n v="4"/>
    <s v="Y"/>
    <s v="Yes"/>
    <n v="22"/>
    <n v="4"/>
    <n v="4"/>
    <n v="80"/>
    <n v="0"/>
    <n v="7"/>
    <n v="3"/>
    <n v="3"/>
    <n v="3"/>
    <n v="2"/>
    <n v="0"/>
    <n v="2"/>
  </r>
  <r>
    <n v="59"/>
    <s v="No"/>
    <x v="1"/>
    <n v="1420"/>
    <s v="Human Resources"/>
    <n v="2"/>
    <n v="4"/>
    <s v="Human Resources"/>
    <n v="1"/>
    <n v="140"/>
    <n v="3"/>
    <s v="Female"/>
    <n v="32"/>
    <n v="2"/>
    <n v="5"/>
    <x v="1"/>
    <n v="4"/>
    <s v="Married"/>
    <n v="18844"/>
    <n v="21922"/>
    <n v="9"/>
    <s v="Y"/>
    <s v="No"/>
    <n v="21"/>
    <n v="4"/>
    <n v="4"/>
    <n v="80"/>
    <n v="1"/>
    <n v="30"/>
    <n v="3"/>
    <n v="3"/>
    <n v="3"/>
    <n v="2"/>
    <n v="2"/>
    <n v="2"/>
  </r>
  <r>
    <n v="54"/>
    <s v="No"/>
    <x v="1"/>
    <n v="142"/>
    <s v="Human Resources"/>
    <n v="26"/>
    <n v="3"/>
    <s v="Human Resources"/>
    <n v="1"/>
    <n v="148"/>
    <n v="4"/>
    <s v="Female"/>
    <n v="30"/>
    <n v="4"/>
    <n v="4"/>
    <x v="1"/>
    <n v="4"/>
    <s v="Single"/>
    <n v="17328"/>
    <n v="13871"/>
    <n v="2"/>
    <s v="Y"/>
    <s v="Yes"/>
    <n v="12"/>
    <n v="3"/>
    <n v="3"/>
    <n v="80"/>
    <n v="0"/>
    <n v="23"/>
    <n v="3"/>
    <n v="3"/>
    <n v="5"/>
    <n v="3"/>
    <n v="4"/>
    <n v="4"/>
  </r>
  <r>
    <n v="26"/>
    <s v="No"/>
    <x v="0"/>
    <n v="1355"/>
    <s v="Human Resources"/>
    <n v="25"/>
    <n v="1"/>
    <s v="Life Sciences"/>
    <n v="1"/>
    <n v="177"/>
    <n v="3"/>
    <s v="Female"/>
    <n v="61"/>
    <n v="3"/>
    <n v="1"/>
    <x v="0"/>
    <n v="3"/>
    <s v="Married"/>
    <n v="2942"/>
    <n v="8916"/>
    <n v="1"/>
    <s v="Y"/>
    <s v="No"/>
    <n v="23"/>
    <n v="4"/>
    <n v="4"/>
    <n v="80"/>
    <n v="1"/>
    <n v="8"/>
    <n v="3"/>
    <n v="3"/>
    <n v="8"/>
    <n v="7"/>
    <n v="5"/>
    <n v="7"/>
  </r>
  <r>
    <n v="30"/>
    <s v="No"/>
    <x v="0"/>
    <n v="1240"/>
    <s v="Human Resources"/>
    <n v="9"/>
    <n v="3"/>
    <s v="Human Resources"/>
    <n v="1"/>
    <n v="184"/>
    <n v="3"/>
    <s v="Male"/>
    <n v="48"/>
    <n v="3"/>
    <n v="2"/>
    <x v="0"/>
    <n v="4"/>
    <s v="Married"/>
    <n v="6347"/>
    <n v="13982"/>
    <n v="0"/>
    <s v="Y"/>
    <s v="Yes"/>
    <n v="19"/>
    <n v="3"/>
    <n v="4"/>
    <n v="80"/>
    <n v="0"/>
    <n v="12"/>
    <n v="2"/>
    <n v="1"/>
    <n v="11"/>
    <n v="9"/>
    <n v="4"/>
    <n v="7"/>
  </r>
  <r>
    <n v="59"/>
    <s v="No"/>
    <x v="0"/>
    <n v="818"/>
    <s v="Human Resources"/>
    <n v="6"/>
    <n v="2"/>
    <s v="Medical"/>
    <n v="1"/>
    <n v="321"/>
    <n v="2"/>
    <s v="Male"/>
    <n v="52"/>
    <n v="3"/>
    <n v="1"/>
    <x v="0"/>
    <n v="3"/>
    <s v="Married"/>
    <n v="2267"/>
    <n v="25657"/>
    <n v="8"/>
    <s v="Y"/>
    <s v="No"/>
    <n v="17"/>
    <n v="3"/>
    <n v="4"/>
    <n v="80"/>
    <n v="0"/>
    <n v="7"/>
    <n v="2"/>
    <n v="2"/>
    <n v="2"/>
    <n v="2"/>
    <n v="2"/>
    <n v="2"/>
  </r>
  <r>
    <n v="31"/>
    <s v="No"/>
    <x v="0"/>
    <n v="106"/>
    <s v="Human Resources"/>
    <n v="2"/>
    <n v="3"/>
    <s v="Human Resources"/>
    <n v="1"/>
    <n v="424"/>
    <n v="1"/>
    <s v="Male"/>
    <n v="62"/>
    <n v="2"/>
    <n v="2"/>
    <x v="0"/>
    <n v="1"/>
    <s v="Married"/>
    <n v="6410"/>
    <n v="17822"/>
    <n v="3"/>
    <s v="Y"/>
    <s v="No"/>
    <n v="12"/>
    <n v="3"/>
    <n v="4"/>
    <n v="80"/>
    <n v="0"/>
    <n v="9"/>
    <n v="1"/>
    <n v="3"/>
    <n v="2"/>
    <n v="2"/>
    <n v="1"/>
    <n v="0"/>
  </r>
  <r>
    <n v="42"/>
    <s v="No"/>
    <x v="0"/>
    <n v="544"/>
    <s v="Human Resources"/>
    <n v="2"/>
    <n v="1"/>
    <s v="Technical Degree"/>
    <n v="1"/>
    <n v="470"/>
    <n v="3"/>
    <s v="Male"/>
    <n v="52"/>
    <n v="3"/>
    <n v="1"/>
    <x v="0"/>
    <n v="3"/>
    <s v="Divorced"/>
    <n v="2696"/>
    <n v="24017"/>
    <n v="0"/>
    <s v="Y"/>
    <s v="Yes"/>
    <n v="11"/>
    <n v="3"/>
    <n v="3"/>
    <n v="80"/>
    <n v="1"/>
    <n v="4"/>
    <n v="5"/>
    <n v="3"/>
    <n v="3"/>
    <n v="2"/>
    <n v="1"/>
    <n v="0"/>
  </r>
  <r>
    <n v="19"/>
    <s v="Yes"/>
    <x v="0"/>
    <n v="489"/>
    <s v="Human Resources"/>
    <n v="2"/>
    <n v="2"/>
    <s v="Technical Degree"/>
    <n v="1"/>
    <n v="566"/>
    <n v="1"/>
    <s v="Male"/>
    <n v="52"/>
    <n v="2"/>
    <n v="1"/>
    <x v="0"/>
    <n v="4"/>
    <s v="Single"/>
    <n v="2564"/>
    <n v="18437"/>
    <n v="1"/>
    <s v="Y"/>
    <s v="No"/>
    <n v="12"/>
    <n v="3"/>
    <n v="3"/>
    <n v="80"/>
    <n v="0"/>
    <n v="1"/>
    <n v="3"/>
    <n v="4"/>
    <n v="1"/>
    <n v="0"/>
    <n v="0"/>
    <n v="0"/>
  </r>
  <r>
    <n v="34"/>
    <s v="Yes"/>
    <x v="2"/>
    <n v="988"/>
    <s v="Human Resources"/>
    <n v="23"/>
    <n v="3"/>
    <s v="Human Resources"/>
    <n v="1"/>
    <n v="590"/>
    <n v="2"/>
    <s v="Female"/>
    <n v="43"/>
    <n v="3"/>
    <n v="3"/>
    <x v="0"/>
    <n v="1"/>
    <s v="Divorced"/>
    <n v="9950"/>
    <n v="11533"/>
    <n v="9"/>
    <s v="Y"/>
    <s v="Yes"/>
    <n v="15"/>
    <n v="3"/>
    <n v="3"/>
    <n v="80"/>
    <n v="3"/>
    <n v="11"/>
    <n v="2"/>
    <n v="3"/>
    <n v="3"/>
    <n v="2"/>
    <n v="0"/>
    <n v="2"/>
  </r>
  <r>
    <n v="26"/>
    <s v="Yes"/>
    <x v="2"/>
    <n v="426"/>
    <s v="Human Resources"/>
    <n v="17"/>
    <n v="4"/>
    <s v="Life Sciences"/>
    <n v="1"/>
    <n v="608"/>
    <n v="2"/>
    <s v="Female"/>
    <n v="58"/>
    <n v="3"/>
    <n v="1"/>
    <x v="0"/>
    <n v="3"/>
    <s v="Divorced"/>
    <n v="2741"/>
    <n v="22808"/>
    <n v="0"/>
    <s v="Y"/>
    <s v="Yes"/>
    <n v="11"/>
    <n v="3"/>
    <n v="2"/>
    <n v="80"/>
    <n v="1"/>
    <n v="8"/>
    <n v="2"/>
    <n v="2"/>
    <n v="7"/>
    <n v="7"/>
    <n v="1"/>
    <n v="0"/>
  </r>
  <r>
    <n v="50"/>
    <s v="No"/>
    <x v="2"/>
    <n v="1246"/>
    <s v="Human Resources"/>
    <n v="3"/>
    <n v="3"/>
    <s v="Medical"/>
    <n v="1"/>
    <n v="644"/>
    <n v="1"/>
    <s v="Male"/>
    <n v="99"/>
    <n v="3"/>
    <n v="5"/>
    <x v="1"/>
    <n v="2"/>
    <s v="Married"/>
    <n v="18200"/>
    <n v="7999"/>
    <n v="1"/>
    <s v="Y"/>
    <s v="No"/>
    <n v="11"/>
    <n v="3"/>
    <n v="3"/>
    <n v="80"/>
    <n v="1"/>
    <n v="32"/>
    <n v="2"/>
    <n v="3"/>
    <n v="32"/>
    <n v="5"/>
    <n v="10"/>
    <n v="7"/>
  </r>
  <r>
    <n v="44"/>
    <s v="No"/>
    <x v="0"/>
    <n v="1112"/>
    <s v="Human Resources"/>
    <n v="1"/>
    <n v="4"/>
    <s v="Life Sciences"/>
    <n v="1"/>
    <n v="665"/>
    <n v="1"/>
    <s v="Female"/>
    <n v="50"/>
    <n v="2"/>
    <n v="2"/>
    <x v="0"/>
    <n v="3"/>
    <s v="Single"/>
    <n v="5985"/>
    <n v="26894"/>
    <n v="4"/>
    <s v="Y"/>
    <s v="No"/>
    <n v="11"/>
    <n v="3"/>
    <n v="2"/>
    <n v="80"/>
    <n v="0"/>
    <n v="10"/>
    <n v="1"/>
    <n v="4"/>
    <n v="2"/>
    <n v="2"/>
    <n v="0"/>
    <n v="2"/>
  </r>
  <r>
    <n v="54"/>
    <s v="No"/>
    <x v="0"/>
    <n v="397"/>
    <s v="Human Resources"/>
    <n v="19"/>
    <n v="4"/>
    <s v="Medical"/>
    <n v="1"/>
    <n v="698"/>
    <n v="3"/>
    <s v="Male"/>
    <n v="88"/>
    <n v="3"/>
    <n v="3"/>
    <x v="0"/>
    <n v="2"/>
    <s v="Married"/>
    <n v="10725"/>
    <n v="6729"/>
    <n v="2"/>
    <s v="Y"/>
    <s v="No"/>
    <n v="15"/>
    <n v="3"/>
    <n v="3"/>
    <n v="80"/>
    <n v="1"/>
    <n v="16"/>
    <n v="1"/>
    <n v="4"/>
    <n v="9"/>
    <n v="7"/>
    <n v="7"/>
    <n v="1"/>
  </r>
  <r>
    <n v="41"/>
    <s v="No"/>
    <x v="0"/>
    <n v="427"/>
    <s v="Human Resources"/>
    <n v="10"/>
    <n v="4"/>
    <s v="Human Resources"/>
    <n v="1"/>
    <n v="731"/>
    <n v="2"/>
    <s v="Male"/>
    <n v="73"/>
    <n v="2"/>
    <n v="5"/>
    <x v="1"/>
    <n v="4"/>
    <s v="Divorced"/>
    <n v="19141"/>
    <n v="8861"/>
    <n v="3"/>
    <s v="Y"/>
    <s v="No"/>
    <n v="15"/>
    <n v="3"/>
    <n v="2"/>
    <n v="80"/>
    <n v="3"/>
    <n v="23"/>
    <n v="2"/>
    <n v="2"/>
    <n v="21"/>
    <n v="6"/>
    <n v="12"/>
    <n v="6"/>
  </r>
  <r>
    <n v="41"/>
    <s v="No"/>
    <x v="0"/>
    <n v="314"/>
    <s v="Human Resources"/>
    <n v="1"/>
    <n v="3"/>
    <s v="Human Resources"/>
    <n v="1"/>
    <n v="734"/>
    <n v="4"/>
    <s v="Male"/>
    <n v="59"/>
    <n v="2"/>
    <n v="5"/>
    <x v="1"/>
    <n v="3"/>
    <s v="Married"/>
    <n v="19189"/>
    <n v="19562"/>
    <n v="1"/>
    <s v="Y"/>
    <s v="No"/>
    <n v="12"/>
    <n v="3"/>
    <n v="2"/>
    <n v="80"/>
    <n v="1"/>
    <n v="22"/>
    <n v="3"/>
    <n v="3"/>
    <n v="22"/>
    <n v="7"/>
    <n v="2"/>
    <n v="10"/>
  </r>
  <r>
    <n v="39"/>
    <s v="No"/>
    <x v="0"/>
    <n v="141"/>
    <s v="Human Resources"/>
    <n v="3"/>
    <n v="3"/>
    <s v="Human Resources"/>
    <n v="1"/>
    <n v="760"/>
    <n v="3"/>
    <s v="Female"/>
    <n v="44"/>
    <n v="4"/>
    <n v="2"/>
    <x v="0"/>
    <n v="2"/>
    <s v="Married"/>
    <n v="6389"/>
    <n v="18767"/>
    <n v="9"/>
    <s v="Y"/>
    <s v="No"/>
    <n v="15"/>
    <n v="3"/>
    <n v="3"/>
    <n v="80"/>
    <n v="1"/>
    <n v="12"/>
    <n v="3"/>
    <n v="1"/>
    <n v="8"/>
    <n v="3"/>
    <n v="3"/>
    <n v="6"/>
  </r>
  <r>
    <n v="36"/>
    <s v="No"/>
    <x v="0"/>
    <n v="1041"/>
    <s v="Human Resources"/>
    <n v="13"/>
    <n v="3"/>
    <s v="Human Resources"/>
    <n v="1"/>
    <n v="829"/>
    <n v="3"/>
    <s v="Male"/>
    <n v="36"/>
    <n v="3"/>
    <n v="1"/>
    <x v="0"/>
    <n v="2"/>
    <s v="Married"/>
    <n v="2143"/>
    <n v="25527"/>
    <n v="4"/>
    <s v="Y"/>
    <s v="No"/>
    <n v="13"/>
    <n v="3"/>
    <n v="2"/>
    <n v="80"/>
    <n v="1"/>
    <n v="8"/>
    <n v="2"/>
    <n v="3"/>
    <n v="5"/>
    <n v="2"/>
    <n v="0"/>
    <n v="4"/>
  </r>
  <r>
    <n v="34"/>
    <s v="No"/>
    <x v="0"/>
    <n v="829"/>
    <s v="Human Resources"/>
    <n v="3"/>
    <n v="2"/>
    <s v="Human Resources"/>
    <n v="1"/>
    <n v="847"/>
    <n v="3"/>
    <s v="Male"/>
    <n v="88"/>
    <n v="3"/>
    <n v="1"/>
    <x v="0"/>
    <n v="4"/>
    <s v="Married"/>
    <n v="3737"/>
    <n v="2243"/>
    <n v="0"/>
    <s v="Y"/>
    <s v="No"/>
    <n v="19"/>
    <n v="3"/>
    <n v="3"/>
    <n v="80"/>
    <n v="1"/>
    <n v="4"/>
    <n v="1"/>
    <n v="1"/>
    <n v="3"/>
    <n v="2"/>
    <n v="0"/>
    <n v="2"/>
  </r>
  <r>
    <n v="28"/>
    <s v="No"/>
    <x v="0"/>
    <n v="1169"/>
    <s v="Human Resources"/>
    <n v="8"/>
    <n v="2"/>
    <s v="Medical"/>
    <n v="1"/>
    <n v="869"/>
    <n v="2"/>
    <s v="Male"/>
    <n v="63"/>
    <n v="2"/>
    <n v="1"/>
    <x v="0"/>
    <n v="4"/>
    <s v="Divorced"/>
    <n v="4936"/>
    <n v="23965"/>
    <n v="1"/>
    <s v="Y"/>
    <s v="No"/>
    <n v="13"/>
    <n v="3"/>
    <n v="4"/>
    <n v="80"/>
    <n v="1"/>
    <n v="6"/>
    <n v="6"/>
    <n v="3"/>
    <n v="5"/>
    <n v="1"/>
    <n v="0"/>
    <n v="4"/>
  </r>
  <r>
    <n v="36"/>
    <s v="No"/>
    <x v="0"/>
    <n v="1278"/>
    <s v="Human Resources"/>
    <n v="8"/>
    <n v="3"/>
    <s v="Life Sciences"/>
    <n v="1"/>
    <n v="878"/>
    <n v="1"/>
    <s v="Male"/>
    <n v="77"/>
    <n v="2"/>
    <n v="1"/>
    <x v="0"/>
    <n v="1"/>
    <s v="Married"/>
    <n v="2342"/>
    <n v="8635"/>
    <n v="0"/>
    <s v="Y"/>
    <s v="No"/>
    <n v="21"/>
    <n v="4"/>
    <n v="3"/>
    <n v="80"/>
    <n v="0"/>
    <n v="6"/>
    <n v="3"/>
    <n v="3"/>
    <n v="5"/>
    <n v="4"/>
    <n v="0"/>
    <n v="3"/>
  </r>
  <r>
    <n v="39"/>
    <s v="No"/>
    <x v="0"/>
    <n v="1383"/>
    <s v="Human Resources"/>
    <n v="2"/>
    <n v="3"/>
    <s v="Life Sciences"/>
    <n v="1"/>
    <n v="909"/>
    <n v="4"/>
    <s v="Female"/>
    <n v="42"/>
    <n v="2"/>
    <n v="2"/>
    <x v="0"/>
    <n v="4"/>
    <s v="Married"/>
    <n v="5204"/>
    <n v="7790"/>
    <n v="8"/>
    <s v="Y"/>
    <s v="No"/>
    <n v="11"/>
    <n v="3"/>
    <n v="3"/>
    <n v="80"/>
    <n v="2"/>
    <n v="13"/>
    <n v="2"/>
    <n v="3"/>
    <n v="5"/>
    <n v="4"/>
    <n v="0"/>
    <n v="4"/>
  </r>
  <r>
    <n v="33"/>
    <s v="No"/>
    <x v="0"/>
    <n v="1075"/>
    <s v="Human Resources"/>
    <n v="3"/>
    <n v="2"/>
    <s v="Human Resources"/>
    <n v="1"/>
    <n v="910"/>
    <n v="4"/>
    <s v="Male"/>
    <n v="57"/>
    <n v="3"/>
    <n v="1"/>
    <x v="0"/>
    <n v="2"/>
    <s v="Divorced"/>
    <n v="2277"/>
    <n v="22650"/>
    <n v="3"/>
    <s v="Y"/>
    <s v="Yes"/>
    <n v="11"/>
    <n v="3"/>
    <n v="3"/>
    <n v="80"/>
    <n v="1"/>
    <n v="7"/>
    <n v="4"/>
    <n v="4"/>
    <n v="4"/>
    <n v="3"/>
    <n v="0"/>
    <n v="3"/>
  </r>
  <r>
    <n v="45"/>
    <s v="No"/>
    <x v="0"/>
    <n v="788"/>
    <s v="Human Resources"/>
    <n v="24"/>
    <n v="4"/>
    <s v="Medical"/>
    <n v="1"/>
    <n v="1049"/>
    <n v="2"/>
    <s v="Male"/>
    <n v="36"/>
    <n v="3"/>
    <n v="1"/>
    <x v="0"/>
    <n v="2"/>
    <s v="Single"/>
    <n v="2177"/>
    <n v="8318"/>
    <n v="1"/>
    <s v="Y"/>
    <s v="No"/>
    <n v="16"/>
    <n v="3"/>
    <n v="1"/>
    <n v="80"/>
    <n v="0"/>
    <n v="6"/>
    <n v="3"/>
    <n v="3"/>
    <n v="6"/>
    <n v="3"/>
    <n v="0"/>
    <n v="4"/>
  </r>
  <r>
    <n v="44"/>
    <s v="Yes"/>
    <x v="0"/>
    <n v="1376"/>
    <s v="Human Resources"/>
    <n v="1"/>
    <n v="2"/>
    <s v="Medical"/>
    <n v="1"/>
    <n v="1098"/>
    <n v="2"/>
    <s v="Male"/>
    <n v="91"/>
    <n v="2"/>
    <n v="3"/>
    <x v="0"/>
    <n v="1"/>
    <s v="Married"/>
    <n v="10482"/>
    <n v="2326"/>
    <n v="9"/>
    <s v="Y"/>
    <s v="No"/>
    <n v="14"/>
    <n v="3"/>
    <n v="4"/>
    <n v="80"/>
    <n v="1"/>
    <n v="24"/>
    <n v="1"/>
    <n v="3"/>
    <n v="20"/>
    <n v="6"/>
    <n v="3"/>
    <n v="6"/>
  </r>
  <r>
    <n v="38"/>
    <s v="No"/>
    <x v="0"/>
    <n v="433"/>
    <s v="Human Resources"/>
    <n v="1"/>
    <n v="3"/>
    <s v="Human Resources"/>
    <n v="1"/>
    <n v="1152"/>
    <n v="3"/>
    <s v="Male"/>
    <n v="37"/>
    <n v="4"/>
    <n v="1"/>
    <x v="0"/>
    <n v="3"/>
    <s v="Married"/>
    <n v="2844"/>
    <n v="6004"/>
    <n v="1"/>
    <s v="Y"/>
    <s v="No"/>
    <n v="13"/>
    <n v="3"/>
    <n v="4"/>
    <n v="80"/>
    <n v="1"/>
    <n v="7"/>
    <n v="2"/>
    <n v="4"/>
    <n v="7"/>
    <n v="6"/>
    <n v="5"/>
    <n v="0"/>
  </r>
  <r>
    <n v="35"/>
    <s v="No"/>
    <x v="0"/>
    <n v="528"/>
    <s v="Human Resources"/>
    <n v="8"/>
    <n v="4"/>
    <s v="Technical Degree"/>
    <n v="1"/>
    <n v="1164"/>
    <n v="3"/>
    <s v="Male"/>
    <n v="100"/>
    <n v="3"/>
    <n v="1"/>
    <x v="0"/>
    <n v="3"/>
    <s v="Single"/>
    <n v="4323"/>
    <n v="7108"/>
    <n v="1"/>
    <s v="Y"/>
    <s v="No"/>
    <n v="17"/>
    <n v="3"/>
    <n v="2"/>
    <n v="80"/>
    <n v="0"/>
    <n v="6"/>
    <n v="2"/>
    <n v="1"/>
    <n v="5"/>
    <n v="4"/>
    <n v="1"/>
    <n v="4"/>
  </r>
  <r>
    <n v="33"/>
    <s v="No"/>
    <x v="0"/>
    <n v="147"/>
    <s v="Human Resources"/>
    <n v="2"/>
    <n v="3"/>
    <s v="Human Resources"/>
    <n v="1"/>
    <n v="1207"/>
    <n v="2"/>
    <s v="Male"/>
    <n v="99"/>
    <n v="3"/>
    <n v="1"/>
    <x v="0"/>
    <n v="3"/>
    <s v="Married"/>
    <n v="3600"/>
    <n v="8429"/>
    <n v="1"/>
    <s v="Y"/>
    <s v="No"/>
    <n v="13"/>
    <n v="3"/>
    <n v="4"/>
    <n v="80"/>
    <n v="1"/>
    <n v="5"/>
    <n v="2"/>
    <n v="3"/>
    <n v="5"/>
    <n v="4"/>
    <n v="1"/>
    <n v="4"/>
  </r>
  <r>
    <n v="42"/>
    <s v="No"/>
    <x v="1"/>
    <n v="179"/>
    <s v="Human Resources"/>
    <n v="2"/>
    <n v="5"/>
    <s v="Medical"/>
    <n v="1"/>
    <n v="1231"/>
    <n v="4"/>
    <s v="Male"/>
    <n v="79"/>
    <n v="4"/>
    <n v="2"/>
    <x v="0"/>
    <n v="1"/>
    <s v="Married"/>
    <n v="6272"/>
    <n v="12858"/>
    <n v="7"/>
    <s v="Y"/>
    <s v="No"/>
    <n v="16"/>
    <n v="3"/>
    <n v="1"/>
    <n v="80"/>
    <n v="1"/>
    <n v="10"/>
    <n v="3"/>
    <n v="4"/>
    <n v="4"/>
    <n v="3"/>
    <n v="0"/>
    <n v="3"/>
  </r>
  <r>
    <n v="34"/>
    <s v="No"/>
    <x v="2"/>
    <n v="648"/>
    <s v="Human Resources"/>
    <n v="11"/>
    <n v="3"/>
    <s v="Life Sciences"/>
    <n v="1"/>
    <n v="1289"/>
    <n v="3"/>
    <s v="Male"/>
    <n v="56"/>
    <n v="2"/>
    <n v="2"/>
    <x v="0"/>
    <n v="2"/>
    <s v="Married"/>
    <n v="4490"/>
    <n v="21833"/>
    <n v="4"/>
    <s v="Y"/>
    <s v="No"/>
    <n v="11"/>
    <n v="3"/>
    <n v="4"/>
    <n v="80"/>
    <n v="2"/>
    <n v="14"/>
    <n v="5"/>
    <n v="4"/>
    <n v="10"/>
    <n v="9"/>
    <n v="1"/>
    <n v="8"/>
  </r>
  <r>
    <n v="46"/>
    <s v="No"/>
    <x v="0"/>
    <n v="991"/>
    <s v="Human Resources"/>
    <n v="1"/>
    <n v="2"/>
    <s v="Life Sciences"/>
    <n v="1"/>
    <n v="1314"/>
    <n v="4"/>
    <s v="Female"/>
    <n v="44"/>
    <n v="3"/>
    <n v="1"/>
    <x v="0"/>
    <n v="1"/>
    <s v="Single"/>
    <n v="3423"/>
    <n v="22957"/>
    <n v="6"/>
    <s v="Y"/>
    <s v="No"/>
    <n v="12"/>
    <n v="3"/>
    <n v="3"/>
    <n v="80"/>
    <n v="0"/>
    <n v="10"/>
    <n v="3"/>
    <n v="4"/>
    <n v="7"/>
    <n v="6"/>
    <n v="5"/>
    <n v="7"/>
  </r>
  <r>
    <n v="56"/>
    <s v="No"/>
    <x v="0"/>
    <n v="206"/>
    <s v="Human Resources"/>
    <n v="8"/>
    <n v="4"/>
    <s v="Life Sciences"/>
    <n v="1"/>
    <n v="1338"/>
    <n v="4"/>
    <s v="Male"/>
    <n v="99"/>
    <n v="3"/>
    <n v="5"/>
    <x v="1"/>
    <n v="2"/>
    <s v="Single"/>
    <n v="19717"/>
    <n v="4022"/>
    <n v="6"/>
    <s v="Y"/>
    <s v="No"/>
    <n v="14"/>
    <n v="3"/>
    <n v="1"/>
    <n v="80"/>
    <n v="0"/>
    <n v="36"/>
    <n v="4"/>
    <n v="3"/>
    <n v="7"/>
    <n v="3"/>
    <n v="7"/>
    <n v="7"/>
  </r>
  <r>
    <n v="51"/>
    <s v="No"/>
    <x v="0"/>
    <n v="770"/>
    <s v="Human Resources"/>
    <n v="5"/>
    <n v="3"/>
    <s v="Life Sciences"/>
    <n v="1"/>
    <n v="1352"/>
    <n v="3"/>
    <s v="Male"/>
    <n v="84"/>
    <n v="3"/>
    <n v="4"/>
    <x v="1"/>
    <n v="2"/>
    <s v="Divorced"/>
    <n v="14026"/>
    <n v="17588"/>
    <n v="1"/>
    <s v="Y"/>
    <s v="Yes"/>
    <n v="11"/>
    <n v="3"/>
    <n v="2"/>
    <n v="80"/>
    <n v="1"/>
    <n v="33"/>
    <n v="2"/>
    <n v="3"/>
    <n v="33"/>
    <n v="9"/>
    <n v="0"/>
    <n v="10"/>
  </r>
  <r>
    <n v="42"/>
    <s v="No"/>
    <x v="0"/>
    <n v="1147"/>
    <s v="Human Resources"/>
    <n v="10"/>
    <n v="3"/>
    <s v="Human Resources"/>
    <n v="1"/>
    <n v="1408"/>
    <n v="3"/>
    <s v="Female"/>
    <n v="31"/>
    <n v="3"/>
    <n v="4"/>
    <x v="1"/>
    <n v="1"/>
    <s v="Married"/>
    <n v="16799"/>
    <n v="16616"/>
    <n v="0"/>
    <s v="Y"/>
    <s v="No"/>
    <n v="14"/>
    <n v="3"/>
    <n v="3"/>
    <n v="80"/>
    <n v="1"/>
    <n v="21"/>
    <n v="5"/>
    <n v="3"/>
    <n v="20"/>
    <n v="7"/>
    <n v="0"/>
    <n v="9"/>
  </r>
  <r>
    <n v="29"/>
    <s v="No"/>
    <x v="0"/>
    <n v="332"/>
    <s v="Human Resources"/>
    <n v="17"/>
    <n v="3"/>
    <s v="Other"/>
    <n v="1"/>
    <n v="1419"/>
    <n v="2"/>
    <s v="Male"/>
    <n v="51"/>
    <n v="2"/>
    <n v="3"/>
    <x v="0"/>
    <n v="1"/>
    <s v="Single"/>
    <n v="7988"/>
    <n v="9769"/>
    <n v="1"/>
    <s v="Y"/>
    <s v="No"/>
    <n v="13"/>
    <n v="3"/>
    <n v="1"/>
    <n v="80"/>
    <n v="0"/>
    <n v="10"/>
    <n v="3"/>
    <n v="2"/>
    <n v="10"/>
    <n v="9"/>
    <n v="0"/>
    <n v="9"/>
  </r>
  <r>
    <n v="31"/>
    <s v="No"/>
    <x v="0"/>
    <n v="1398"/>
    <s v="Human Resources"/>
    <n v="8"/>
    <n v="2"/>
    <s v="Medical"/>
    <n v="1"/>
    <n v="1461"/>
    <n v="4"/>
    <s v="Female"/>
    <n v="96"/>
    <n v="4"/>
    <n v="1"/>
    <x v="0"/>
    <n v="2"/>
    <s v="Single"/>
    <n v="2109"/>
    <n v="24609"/>
    <n v="9"/>
    <s v="Y"/>
    <s v="No"/>
    <n v="18"/>
    <n v="3"/>
    <n v="4"/>
    <n v="80"/>
    <n v="0"/>
    <n v="8"/>
    <n v="3"/>
    <n v="3"/>
    <n v="3"/>
    <n v="2"/>
    <n v="0"/>
    <n v="2"/>
  </r>
  <r>
    <n v="34"/>
    <s v="Yes"/>
    <x v="0"/>
    <n v="1107"/>
    <s v="Human Resources"/>
    <n v="9"/>
    <n v="4"/>
    <s v="Technical Degree"/>
    <n v="1"/>
    <n v="1467"/>
    <n v="1"/>
    <s v="Female"/>
    <n v="52"/>
    <n v="3"/>
    <n v="1"/>
    <x v="0"/>
    <n v="3"/>
    <s v="Married"/>
    <n v="2742"/>
    <n v="3072"/>
    <n v="1"/>
    <s v="Y"/>
    <s v="No"/>
    <n v="15"/>
    <n v="3"/>
    <n v="4"/>
    <n v="80"/>
    <n v="0"/>
    <n v="2"/>
    <n v="0"/>
    <n v="3"/>
    <n v="2"/>
    <n v="2"/>
    <n v="2"/>
    <n v="2"/>
  </r>
  <r>
    <n v="30"/>
    <s v="No"/>
    <x v="0"/>
    <n v="330"/>
    <s v="Human Resources"/>
    <n v="1"/>
    <n v="3"/>
    <s v="Life Sciences"/>
    <n v="1"/>
    <n v="1499"/>
    <n v="3"/>
    <s v="Male"/>
    <n v="46"/>
    <n v="3"/>
    <n v="1"/>
    <x v="0"/>
    <n v="3"/>
    <s v="Divorced"/>
    <n v="2064"/>
    <n v="15428"/>
    <n v="0"/>
    <s v="Y"/>
    <s v="No"/>
    <n v="21"/>
    <n v="4"/>
    <n v="1"/>
    <n v="80"/>
    <n v="1"/>
    <n v="6"/>
    <n v="3"/>
    <n v="4"/>
    <n v="5"/>
    <n v="3"/>
    <n v="1"/>
    <n v="3"/>
  </r>
  <r>
    <n v="40"/>
    <s v="No"/>
    <x v="0"/>
    <n v="898"/>
    <s v="Human Resources"/>
    <n v="6"/>
    <n v="2"/>
    <s v="Medical"/>
    <n v="1"/>
    <n v="1550"/>
    <n v="3"/>
    <s v="Male"/>
    <n v="38"/>
    <n v="3"/>
    <n v="4"/>
    <x v="1"/>
    <n v="4"/>
    <s v="Single"/>
    <n v="16437"/>
    <n v="17381"/>
    <n v="1"/>
    <s v="Y"/>
    <s v="Yes"/>
    <n v="21"/>
    <n v="4"/>
    <n v="4"/>
    <n v="80"/>
    <n v="0"/>
    <n v="21"/>
    <n v="2"/>
    <n v="3"/>
    <n v="21"/>
    <n v="7"/>
    <n v="7"/>
    <n v="7"/>
  </r>
  <r>
    <n v="38"/>
    <s v="No"/>
    <x v="2"/>
    <n v="888"/>
    <s v="Human Resources"/>
    <n v="10"/>
    <n v="4"/>
    <s v="Human Resources"/>
    <n v="1"/>
    <n v="1563"/>
    <n v="3"/>
    <s v="Male"/>
    <n v="71"/>
    <n v="3"/>
    <n v="2"/>
    <x v="0"/>
    <n v="3"/>
    <s v="Married"/>
    <n v="6077"/>
    <n v="14814"/>
    <n v="3"/>
    <s v="Y"/>
    <s v="No"/>
    <n v="11"/>
    <n v="3"/>
    <n v="3"/>
    <n v="80"/>
    <n v="0"/>
    <n v="10"/>
    <n v="2"/>
    <n v="3"/>
    <n v="6"/>
    <n v="3"/>
    <n v="1"/>
    <n v="2"/>
  </r>
  <r>
    <n v="47"/>
    <s v="No"/>
    <x v="0"/>
    <n v="1176"/>
    <s v="Human Resources"/>
    <n v="26"/>
    <n v="4"/>
    <s v="Life Sciences"/>
    <n v="1"/>
    <n v="1625"/>
    <n v="4"/>
    <s v="Female"/>
    <n v="98"/>
    <n v="3"/>
    <n v="5"/>
    <x v="1"/>
    <n v="3"/>
    <s v="Married"/>
    <n v="19658"/>
    <n v="5220"/>
    <n v="3"/>
    <s v="Y"/>
    <s v="No"/>
    <n v="11"/>
    <n v="3"/>
    <n v="3"/>
    <n v="80"/>
    <n v="1"/>
    <n v="27"/>
    <n v="2"/>
    <n v="3"/>
    <n v="5"/>
    <n v="2"/>
    <n v="1"/>
    <n v="0"/>
  </r>
  <r>
    <n v="44"/>
    <s v="No"/>
    <x v="2"/>
    <n v="602"/>
    <s v="Human Resources"/>
    <n v="1"/>
    <n v="5"/>
    <s v="Human Resources"/>
    <n v="1"/>
    <n v="1642"/>
    <n v="1"/>
    <s v="Male"/>
    <n v="37"/>
    <n v="3"/>
    <n v="2"/>
    <x v="0"/>
    <n v="4"/>
    <s v="Married"/>
    <n v="5743"/>
    <n v="10503"/>
    <n v="4"/>
    <s v="Y"/>
    <s v="Yes"/>
    <n v="11"/>
    <n v="3"/>
    <n v="3"/>
    <n v="80"/>
    <n v="0"/>
    <n v="14"/>
    <n v="3"/>
    <n v="3"/>
    <n v="10"/>
    <n v="7"/>
    <n v="0"/>
    <n v="2"/>
  </r>
  <r>
    <n v="44"/>
    <s v="No"/>
    <x v="0"/>
    <n v="528"/>
    <s v="Human Resources"/>
    <n v="1"/>
    <n v="3"/>
    <s v="Life Sciences"/>
    <n v="1"/>
    <n v="1683"/>
    <n v="3"/>
    <s v="Female"/>
    <n v="44"/>
    <n v="3"/>
    <n v="1"/>
    <x v="0"/>
    <n v="4"/>
    <s v="Divorced"/>
    <n v="3195"/>
    <n v="4167"/>
    <n v="4"/>
    <s v="Y"/>
    <s v="Yes"/>
    <n v="18"/>
    <n v="3"/>
    <n v="1"/>
    <n v="80"/>
    <n v="3"/>
    <n v="8"/>
    <n v="2"/>
    <n v="3"/>
    <n v="2"/>
    <n v="2"/>
    <n v="2"/>
    <n v="2"/>
  </r>
  <r>
    <n v="24"/>
    <s v="Yes"/>
    <x v="0"/>
    <n v="240"/>
    <s v="Human Resources"/>
    <n v="22"/>
    <n v="1"/>
    <s v="Human Resources"/>
    <n v="1"/>
    <n v="1714"/>
    <n v="4"/>
    <s v="Male"/>
    <n v="58"/>
    <n v="1"/>
    <n v="1"/>
    <x v="0"/>
    <n v="3"/>
    <s v="Married"/>
    <n v="1555"/>
    <n v="11585"/>
    <n v="1"/>
    <s v="Y"/>
    <s v="No"/>
    <n v="11"/>
    <n v="3"/>
    <n v="3"/>
    <n v="80"/>
    <n v="1"/>
    <n v="1"/>
    <n v="2"/>
    <n v="3"/>
    <n v="1"/>
    <n v="0"/>
    <n v="0"/>
    <n v="0"/>
  </r>
  <r>
    <n v="41"/>
    <s v="No"/>
    <x v="1"/>
    <n v="552"/>
    <s v="Human Resources"/>
    <n v="4"/>
    <n v="3"/>
    <s v="Human Resources"/>
    <n v="1"/>
    <n v="1722"/>
    <n v="3"/>
    <s v="Male"/>
    <n v="60"/>
    <n v="1"/>
    <n v="2"/>
    <x v="0"/>
    <n v="2"/>
    <s v="Married"/>
    <n v="6430"/>
    <n v="20794"/>
    <n v="6"/>
    <s v="Y"/>
    <s v="No"/>
    <n v="19"/>
    <n v="3"/>
    <n v="2"/>
    <n v="80"/>
    <n v="1"/>
    <n v="10"/>
    <n v="4"/>
    <n v="3"/>
    <n v="3"/>
    <n v="2"/>
    <n v="1"/>
    <n v="2"/>
  </r>
  <r>
    <n v="45"/>
    <s v="No"/>
    <x v="0"/>
    <n v="176"/>
    <s v="Human Resources"/>
    <n v="4"/>
    <n v="3"/>
    <s v="Life Sciences"/>
    <n v="1"/>
    <n v="1744"/>
    <n v="3"/>
    <s v="Female"/>
    <n v="56"/>
    <n v="1"/>
    <n v="3"/>
    <x v="0"/>
    <n v="3"/>
    <s v="Married"/>
    <n v="9756"/>
    <n v="6595"/>
    <n v="4"/>
    <s v="Y"/>
    <s v="No"/>
    <n v="21"/>
    <n v="4"/>
    <n v="3"/>
    <n v="80"/>
    <n v="2"/>
    <n v="9"/>
    <n v="2"/>
    <n v="4"/>
    <n v="5"/>
    <n v="0"/>
    <n v="0"/>
    <n v="3"/>
  </r>
  <r>
    <n v="24"/>
    <s v="No"/>
    <x v="2"/>
    <n v="897"/>
    <s v="Human Resources"/>
    <n v="10"/>
    <n v="3"/>
    <s v="Medical"/>
    <n v="1"/>
    <n v="1746"/>
    <n v="1"/>
    <s v="Male"/>
    <n v="59"/>
    <n v="3"/>
    <n v="1"/>
    <x v="0"/>
    <n v="4"/>
    <s v="Married"/>
    <n v="2145"/>
    <n v="2097"/>
    <n v="0"/>
    <s v="Y"/>
    <s v="No"/>
    <n v="14"/>
    <n v="3"/>
    <n v="4"/>
    <n v="80"/>
    <n v="1"/>
    <n v="3"/>
    <n v="2"/>
    <n v="3"/>
    <n v="2"/>
    <n v="2"/>
    <n v="2"/>
    <n v="1"/>
  </r>
  <r>
    <n v="30"/>
    <s v="Yes"/>
    <x v="2"/>
    <n v="600"/>
    <s v="Human Resources"/>
    <n v="8"/>
    <n v="3"/>
    <s v="Human Resources"/>
    <n v="1"/>
    <n v="1747"/>
    <n v="3"/>
    <s v="Female"/>
    <n v="66"/>
    <n v="2"/>
    <n v="1"/>
    <x v="0"/>
    <n v="4"/>
    <s v="Divorced"/>
    <n v="2180"/>
    <n v="9732"/>
    <n v="6"/>
    <s v="Y"/>
    <s v="No"/>
    <n v="11"/>
    <n v="3"/>
    <n v="3"/>
    <n v="80"/>
    <n v="1"/>
    <n v="6"/>
    <n v="0"/>
    <n v="2"/>
    <n v="4"/>
    <n v="2"/>
    <n v="1"/>
    <n v="2"/>
  </r>
  <r>
    <n v="43"/>
    <s v="No"/>
    <x v="0"/>
    <n v="244"/>
    <s v="Human Resources"/>
    <n v="2"/>
    <n v="3"/>
    <s v="Life Sciences"/>
    <n v="1"/>
    <n v="1778"/>
    <n v="2"/>
    <s v="Male"/>
    <n v="97"/>
    <n v="3"/>
    <n v="1"/>
    <x v="0"/>
    <n v="4"/>
    <s v="Single"/>
    <n v="3539"/>
    <n v="5033"/>
    <n v="0"/>
    <s v="Y"/>
    <s v="No"/>
    <n v="13"/>
    <n v="3"/>
    <n v="2"/>
    <n v="80"/>
    <n v="0"/>
    <n v="10"/>
    <n v="5"/>
    <n v="3"/>
    <n v="9"/>
    <n v="7"/>
    <n v="1"/>
    <n v="8"/>
  </r>
  <r>
    <n v="37"/>
    <s v="No"/>
    <x v="0"/>
    <n v="1239"/>
    <s v="Human Resources"/>
    <n v="8"/>
    <n v="2"/>
    <s v="Other"/>
    <n v="1"/>
    <n v="1794"/>
    <n v="3"/>
    <s v="Male"/>
    <n v="89"/>
    <n v="3"/>
    <n v="2"/>
    <x v="0"/>
    <n v="2"/>
    <s v="Divorced"/>
    <n v="4071"/>
    <n v="12832"/>
    <n v="2"/>
    <s v="Y"/>
    <s v="No"/>
    <n v="13"/>
    <n v="3"/>
    <n v="3"/>
    <n v="80"/>
    <n v="0"/>
    <n v="19"/>
    <n v="4"/>
    <n v="2"/>
    <n v="10"/>
    <n v="0"/>
    <n v="4"/>
    <n v="7"/>
  </r>
  <r>
    <n v="38"/>
    <s v="No"/>
    <x v="1"/>
    <n v="1336"/>
    <s v="Human Resources"/>
    <n v="2"/>
    <n v="3"/>
    <s v="Human Resources"/>
    <n v="1"/>
    <n v="1805"/>
    <n v="1"/>
    <s v="Male"/>
    <n v="100"/>
    <n v="3"/>
    <n v="1"/>
    <x v="0"/>
    <n v="2"/>
    <s v="Divorced"/>
    <n v="2592"/>
    <n v="7129"/>
    <n v="5"/>
    <s v="Y"/>
    <s v="No"/>
    <n v="13"/>
    <n v="3"/>
    <n v="4"/>
    <n v="80"/>
    <n v="3"/>
    <n v="13"/>
    <n v="3"/>
    <n v="3"/>
    <n v="11"/>
    <n v="10"/>
    <n v="3"/>
    <n v="8"/>
  </r>
  <r>
    <n v="26"/>
    <s v="Yes"/>
    <x v="0"/>
    <n v="920"/>
    <s v="Human Resources"/>
    <n v="20"/>
    <n v="2"/>
    <s v="Medical"/>
    <n v="1"/>
    <n v="1818"/>
    <n v="4"/>
    <s v="Female"/>
    <n v="69"/>
    <n v="3"/>
    <n v="1"/>
    <x v="0"/>
    <n v="2"/>
    <s v="Married"/>
    <n v="2148"/>
    <n v="6889"/>
    <n v="0"/>
    <s v="Y"/>
    <s v="Yes"/>
    <n v="11"/>
    <n v="3"/>
    <n v="3"/>
    <n v="80"/>
    <n v="0"/>
    <n v="6"/>
    <n v="3"/>
    <n v="3"/>
    <n v="5"/>
    <n v="1"/>
    <n v="1"/>
    <n v="4"/>
  </r>
  <r>
    <n v="31"/>
    <s v="Yes"/>
    <x v="0"/>
    <n v="359"/>
    <s v="Human Resources"/>
    <n v="18"/>
    <n v="5"/>
    <s v="Human Resources"/>
    <n v="1"/>
    <n v="1842"/>
    <n v="4"/>
    <s v="Male"/>
    <n v="89"/>
    <n v="4"/>
    <n v="1"/>
    <x v="0"/>
    <n v="1"/>
    <s v="Married"/>
    <n v="2956"/>
    <n v="21495"/>
    <n v="0"/>
    <s v="Y"/>
    <s v="No"/>
    <n v="17"/>
    <n v="3"/>
    <n v="3"/>
    <n v="80"/>
    <n v="0"/>
    <n v="2"/>
    <n v="4"/>
    <n v="3"/>
    <n v="1"/>
    <n v="0"/>
    <n v="0"/>
    <n v="0"/>
  </r>
  <r>
    <n v="29"/>
    <s v="Yes"/>
    <x v="0"/>
    <n v="350"/>
    <s v="Human Resources"/>
    <n v="13"/>
    <n v="3"/>
    <s v="Human Resources"/>
    <n v="1"/>
    <n v="1844"/>
    <n v="1"/>
    <s v="Male"/>
    <n v="56"/>
    <n v="2"/>
    <n v="1"/>
    <x v="0"/>
    <n v="1"/>
    <s v="Divorced"/>
    <n v="2335"/>
    <n v="3157"/>
    <n v="4"/>
    <s v="Y"/>
    <s v="Yes"/>
    <n v="15"/>
    <n v="3"/>
    <n v="4"/>
    <n v="80"/>
    <n v="3"/>
    <n v="4"/>
    <n v="3"/>
    <n v="3"/>
    <n v="2"/>
    <n v="2"/>
    <n v="2"/>
    <n v="0"/>
  </r>
  <r>
    <n v="28"/>
    <s v="No"/>
    <x v="1"/>
    <n v="280"/>
    <s v="Human Resources"/>
    <n v="1"/>
    <n v="2"/>
    <s v="Life Sciences"/>
    <n v="1"/>
    <n v="1858"/>
    <n v="3"/>
    <s v="Male"/>
    <n v="43"/>
    <n v="3"/>
    <n v="1"/>
    <x v="0"/>
    <n v="4"/>
    <s v="Divorced"/>
    <n v="2706"/>
    <n v="10494"/>
    <n v="1"/>
    <s v="Y"/>
    <s v="No"/>
    <n v="15"/>
    <n v="3"/>
    <n v="2"/>
    <n v="80"/>
    <n v="1"/>
    <n v="3"/>
    <n v="2"/>
    <n v="3"/>
    <n v="3"/>
    <n v="2"/>
    <n v="2"/>
    <n v="2"/>
  </r>
  <r>
    <n v="29"/>
    <s v="No"/>
    <x v="0"/>
    <n v="352"/>
    <s v="Human Resources"/>
    <n v="6"/>
    <n v="1"/>
    <s v="Medical"/>
    <n v="1"/>
    <n v="1865"/>
    <n v="4"/>
    <s v="Male"/>
    <n v="87"/>
    <n v="2"/>
    <n v="1"/>
    <x v="0"/>
    <n v="2"/>
    <s v="Married"/>
    <n v="2804"/>
    <n v="15434"/>
    <n v="1"/>
    <s v="Y"/>
    <s v="No"/>
    <n v="11"/>
    <n v="3"/>
    <n v="4"/>
    <n v="80"/>
    <n v="0"/>
    <n v="1"/>
    <n v="3"/>
    <n v="3"/>
    <n v="1"/>
    <n v="0"/>
    <n v="0"/>
    <n v="0"/>
  </r>
  <r>
    <n v="36"/>
    <s v="No"/>
    <x v="2"/>
    <n v="1213"/>
    <s v="Human Resources"/>
    <n v="2"/>
    <n v="1"/>
    <s v="Human Resources"/>
    <n v="1"/>
    <n v="1890"/>
    <n v="2"/>
    <s v="Male"/>
    <n v="94"/>
    <n v="2"/>
    <n v="2"/>
    <x v="0"/>
    <n v="4"/>
    <s v="Single"/>
    <n v="3886"/>
    <n v="4223"/>
    <n v="1"/>
    <s v="Y"/>
    <s v="No"/>
    <n v="21"/>
    <n v="4"/>
    <n v="4"/>
    <n v="80"/>
    <n v="0"/>
    <n v="10"/>
    <n v="2"/>
    <n v="2"/>
    <n v="10"/>
    <n v="1"/>
    <n v="0"/>
    <n v="8"/>
  </r>
  <r>
    <n v="27"/>
    <s v="Yes"/>
    <x v="2"/>
    <n v="1337"/>
    <s v="Human Resources"/>
    <n v="22"/>
    <n v="3"/>
    <s v="Human Resources"/>
    <n v="1"/>
    <n v="1944"/>
    <n v="1"/>
    <s v="Female"/>
    <n v="58"/>
    <n v="2"/>
    <n v="1"/>
    <x v="0"/>
    <n v="2"/>
    <s v="Married"/>
    <n v="2863"/>
    <n v="19555"/>
    <n v="1"/>
    <s v="Y"/>
    <s v="No"/>
    <n v="12"/>
    <n v="3"/>
    <n v="1"/>
    <n v="80"/>
    <n v="0"/>
    <n v="1"/>
    <n v="2"/>
    <n v="3"/>
    <n v="1"/>
    <n v="0"/>
    <n v="0"/>
    <n v="0"/>
  </r>
  <r>
    <n v="38"/>
    <s v="No"/>
    <x v="2"/>
    <n v="1444"/>
    <s v="Human Resources"/>
    <n v="1"/>
    <n v="4"/>
    <s v="Other"/>
    <n v="1"/>
    <n v="1972"/>
    <n v="4"/>
    <s v="Male"/>
    <n v="88"/>
    <n v="3"/>
    <n v="1"/>
    <x v="0"/>
    <n v="2"/>
    <s v="Married"/>
    <n v="2991"/>
    <n v="5224"/>
    <n v="0"/>
    <s v="Y"/>
    <s v="Yes"/>
    <n v="11"/>
    <n v="3"/>
    <n v="2"/>
    <n v="80"/>
    <n v="1"/>
    <n v="7"/>
    <n v="2"/>
    <n v="3"/>
    <n v="6"/>
    <n v="2"/>
    <n v="1"/>
    <n v="2"/>
  </r>
  <r>
    <n v="55"/>
    <s v="No"/>
    <x v="0"/>
    <n v="189"/>
    <s v="Human Resources"/>
    <n v="26"/>
    <n v="4"/>
    <s v="Human Resources"/>
    <n v="1"/>
    <n v="1973"/>
    <n v="3"/>
    <s v="Male"/>
    <n v="71"/>
    <n v="4"/>
    <n v="5"/>
    <x v="1"/>
    <n v="2"/>
    <s v="Married"/>
    <n v="19636"/>
    <n v="25811"/>
    <n v="4"/>
    <s v="Y"/>
    <s v="Yes"/>
    <n v="18"/>
    <n v="3"/>
    <n v="1"/>
    <n v="80"/>
    <n v="1"/>
    <n v="35"/>
    <n v="0"/>
    <n v="3"/>
    <n v="10"/>
    <n v="9"/>
    <n v="1"/>
    <n v="4"/>
  </r>
  <r>
    <n v="25"/>
    <s v="No"/>
    <x v="0"/>
    <n v="309"/>
    <s v="Human Resources"/>
    <n v="2"/>
    <n v="3"/>
    <s v="Human Resources"/>
    <n v="1"/>
    <n v="1987"/>
    <n v="3"/>
    <s v="Female"/>
    <n v="82"/>
    <n v="3"/>
    <n v="1"/>
    <x v="0"/>
    <n v="2"/>
    <s v="Married"/>
    <n v="2187"/>
    <n v="19655"/>
    <n v="4"/>
    <s v="Y"/>
    <s v="No"/>
    <n v="14"/>
    <n v="3"/>
    <n v="3"/>
    <n v="80"/>
    <n v="0"/>
    <n v="6"/>
    <n v="3"/>
    <n v="3"/>
    <n v="2"/>
    <n v="0"/>
    <n v="1"/>
    <n v="2"/>
  </r>
  <r>
    <n v="35"/>
    <s v="No"/>
    <x v="0"/>
    <n v="1146"/>
    <s v="Human Resources"/>
    <n v="26"/>
    <n v="4"/>
    <s v="Life Sciences"/>
    <n v="1"/>
    <n v="2040"/>
    <n v="3"/>
    <s v="Female"/>
    <n v="31"/>
    <n v="3"/>
    <n v="3"/>
    <x v="0"/>
    <n v="4"/>
    <s v="Single"/>
    <n v="8837"/>
    <n v="16642"/>
    <n v="1"/>
    <s v="Y"/>
    <s v="Yes"/>
    <n v="16"/>
    <n v="3"/>
    <n v="3"/>
    <n v="80"/>
    <n v="0"/>
    <n v="9"/>
    <n v="2"/>
    <n v="3"/>
    <n v="9"/>
    <n v="0"/>
    <n v="1"/>
    <n v="7"/>
  </r>
  <r>
    <n v="49"/>
    <s v="No"/>
    <x v="2"/>
    <n v="279"/>
    <s v="Research &amp; Development"/>
    <n v="8"/>
    <n v="1"/>
    <s v="Life Sciences"/>
    <n v="1"/>
    <n v="2"/>
    <n v="3"/>
    <s v="Male"/>
    <n v="61"/>
    <n v="2"/>
    <n v="2"/>
    <x v="2"/>
    <n v="2"/>
    <s v="Married"/>
    <n v="5130"/>
    <n v="24907"/>
    <n v="1"/>
    <s v="Y"/>
    <s v="No"/>
    <n v="23"/>
    <n v="4"/>
    <n v="4"/>
    <n v="80"/>
    <n v="1"/>
    <n v="10"/>
    <n v="3"/>
    <n v="3"/>
    <n v="10"/>
    <n v="7"/>
    <n v="1"/>
    <n v="7"/>
  </r>
  <r>
    <n v="37"/>
    <s v="Yes"/>
    <x v="0"/>
    <n v="1373"/>
    <s v="Research &amp; Development"/>
    <n v="2"/>
    <n v="2"/>
    <s v="Other"/>
    <n v="1"/>
    <n v="4"/>
    <n v="4"/>
    <s v="Male"/>
    <n v="92"/>
    <n v="2"/>
    <n v="1"/>
    <x v="3"/>
    <n v="3"/>
    <s v="Single"/>
    <n v="2090"/>
    <n v="2396"/>
    <n v="6"/>
    <s v="Y"/>
    <s v="Yes"/>
    <n v="15"/>
    <n v="3"/>
    <n v="2"/>
    <n v="80"/>
    <n v="0"/>
    <n v="7"/>
    <n v="3"/>
    <n v="3"/>
    <n v="0"/>
    <n v="0"/>
    <n v="0"/>
    <n v="0"/>
  </r>
  <r>
    <n v="33"/>
    <s v="No"/>
    <x v="2"/>
    <n v="1392"/>
    <s v="Research &amp; Development"/>
    <n v="3"/>
    <n v="4"/>
    <s v="Life Sciences"/>
    <n v="1"/>
    <n v="5"/>
    <n v="4"/>
    <s v="Female"/>
    <n v="56"/>
    <n v="3"/>
    <n v="1"/>
    <x v="2"/>
    <n v="3"/>
    <s v="Married"/>
    <n v="2909"/>
    <n v="23159"/>
    <n v="1"/>
    <s v="Y"/>
    <s v="Yes"/>
    <n v="11"/>
    <n v="3"/>
    <n v="3"/>
    <n v="80"/>
    <n v="0"/>
    <n v="8"/>
    <n v="3"/>
    <n v="3"/>
    <n v="8"/>
    <n v="7"/>
    <n v="3"/>
    <n v="0"/>
  </r>
  <r>
    <n v="27"/>
    <s v="No"/>
    <x v="0"/>
    <n v="591"/>
    <s v="Research &amp; Development"/>
    <n v="2"/>
    <n v="1"/>
    <s v="Medical"/>
    <n v="1"/>
    <n v="7"/>
    <n v="1"/>
    <s v="Male"/>
    <n v="40"/>
    <n v="3"/>
    <n v="1"/>
    <x v="3"/>
    <n v="2"/>
    <s v="Married"/>
    <n v="3468"/>
    <n v="16632"/>
    <n v="9"/>
    <s v="Y"/>
    <s v="No"/>
    <n v="12"/>
    <n v="3"/>
    <n v="4"/>
    <n v="80"/>
    <n v="1"/>
    <n v="6"/>
    <n v="3"/>
    <n v="3"/>
    <n v="2"/>
    <n v="2"/>
    <n v="2"/>
    <n v="2"/>
  </r>
  <r>
    <n v="32"/>
    <s v="No"/>
    <x v="2"/>
    <n v="1005"/>
    <s v="Research &amp; Development"/>
    <n v="2"/>
    <n v="2"/>
    <s v="Life Sciences"/>
    <n v="1"/>
    <n v="8"/>
    <n v="4"/>
    <s v="Male"/>
    <n v="79"/>
    <n v="3"/>
    <n v="1"/>
    <x v="3"/>
    <n v="4"/>
    <s v="Single"/>
    <n v="3068"/>
    <n v="11864"/>
    <n v="0"/>
    <s v="Y"/>
    <s v="No"/>
    <n v="13"/>
    <n v="3"/>
    <n v="3"/>
    <n v="80"/>
    <n v="0"/>
    <n v="8"/>
    <n v="2"/>
    <n v="2"/>
    <n v="7"/>
    <n v="7"/>
    <n v="3"/>
    <n v="6"/>
  </r>
  <r>
    <n v="59"/>
    <s v="No"/>
    <x v="0"/>
    <n v="1324"/>
    <s v="Research &amp; Development"/>
    <n v="3"/>
    <n v="3"/>
    <s v="Medical"/>
    <n v="1"/>
    <n v="10"/>
    <n v="3"/>
    <s v="Female"/>
    <n v="81"/>
    <n v="4"/>
    <n v="1"/>
    <x v="3"/>
    <n v="1"/>
    <s v="Married"/>
    <n v="2670"/>
    <n v="9964"/>
    <n v="4"/>
    <s v="Y"/>
    <s v="Yes"/>
    <n v="20"/>
    <n v="4"/>
    <n v="1"/>
    <n v="80"/>
    <n v="3"/>
    <n v="12"/>
    <n v="3"/>
    <n v="2"/>
    <n v="1"/>
    <n v="0"/>
    <n v="0"/>
    <n v="0"/>
  </r>
  <r>
    <n v="30"/>
    <s v="No"/>
    <x v="0"/>
    <n v="1358"/>
    <s v="Research &amp; Development"/>
    <n v="24"/>
    <n v="1"/>
    <s v="Life Sciences"/>
    <n v="1"/>
    <n v="11"/>
    <n v="4"/>
    <s v="Male"/>
    <n v="67"/>
    <n v="3"/>
    <n v="1"/>
    <x v="3"/>
    <n v="3"/>
    <s v="Divorced"/>
    <n v="2693"/>
    <n v="13335"/>
    <n v="1"/>
    <s v="Y"/>
    <s v="No"/>
    <n v="22"/>
    <n v="4"/>
    <n v="2"/>
    <n v="80"/>
    <n v="1"/>
    <n v="1"/>
    <n v="2"/>
    <n v="3"/>
    <n v="1"/>
    <n v="0"/>
    <n v="0"/>
    <n v="0"/>
  </r>
  <r>
    <n v="38"/>
    <s v="No"/>
    <x v="2"/>
    <n v="216"/>
    <s v="Research &amp; Development"/>
    <n v="23"/>
    <n v="3"/>
    <s v="Life Sciences"/>
    <n v="1"/>
    <n v="12"/>
    <n v="4"/>
    <s v="Male"/>
    <n v="44"/>
    <n v="2"/>
    <n v="3"/>
    <x v="4"/>
    <n v="3"/>
    <s v="Single"/>
    <n v="9526"/>
    <n v="8787"/>
    <n v="0"/>
    <s v="Y"/>
    <s v="No"/>
    <n v="21"/>
    <n v="4"/>
    <n v="2"/>
    <n v="80"/>
    <n v="0"/>
    <n v="10"/>
    <n v="2"/>
    <n v="3"/>
    <n v="9"/>
    <n v="7"/>
    <n v="1"/>
    <n v="8"/>
  </r>
  <r>
    <n v="36"/>
    <s v="No"/>
    <x v="0"/>
    <n v="1299"/>
    <s v="Research &amp; Development"/>
    <n v="27"/>
    <n v="3"/>
    <s v="Medical"/>
    <n v="1"/>
    <n v="13"/>
    <n v="3"/>
    <s v="Male"/>
    <n v="94"/>
    <n v="3"/>
    <n v="2"/>
    <x v="5"/>
    <n v="3"/>
    <s v="Married"/>
    <n v="5237"/>
    <n v="16577"/>
    <n v="6"/>
    <s v="Y"/>
    <s v="No"/>
    <n v="13"/>
    <n v="3"/>
    <n v="2"/>
    <n v="80"/>
    <n v="2"/>
    <n v="17"/>
    <n v="3"/>
    <n v="2"/>
    <n v="7"/>
    <n v="7"/>
    <n v="7"/>
    <n v="7"/>
  </r>
  <r>
    <n v="35"/>
    <s v="No"/>
    <x v="0"/>
    <n v="809"/>
    <s v="Research &amp; Development"/>
    <n v="16"/>
    <n v="3"/>
    <s v="Medical"/>
    <n v="1"/>
    <n v="14"/>
    <n v="1"/>
    <s v="Male"/>
    <n v="84"/>
    <n v="4"/>
    <n v="1"/>
    <x v="3"/>
    <n v="2"/>
    <s v="Married"/>
    <n v="2426"/>
    <n v="16479"/>
    <n v="0"/>
    <s v="Y"/>
    <s v="No"/>
    <n v="13"/>
    <n v="3"/>
    <n v="3"/>
    <n v="80"/>
    <n v="1"/>
    <n v="6"/>
    <n v="5"/>
    <n v="3"/>
    <n v="5"/>
    <n v="4"/>
    <n v="0"/>
    <n v="3"/>
  </r>
  <r>
    <n v="29"/>
    <s v="No"/>
    <x v="0"/>
    <n v="153"/>
    <s v="Research &amp; Development"/>
    <n v="15"/>
    <n v="2"/>
    <s v="Life Sciences"/>
    <n v="1"/>
    <n v="15"/>
    <n v="4"/>
    <s v="Female"/>
    <n v="49"/>
    <n v="2"/>
    <n v="2"/>
    <x v="3"/>
    <n v="3"/>
    <s v="Single"/>
    <n v="4193"/>
    <n v="12682"/>
    <n v="0"/>
    <s v="Y"/>
    <s v="Yes"/>
    <n v="12"/>
    <n v="3"/>
    <n v="4"/>
    <n v="80"/>
    <n v="0"/>
    <n v="10"/>
    <n v="3"/>
    <n v="3"/>
    <n v="9"/>
    <n v="5"/>
    <n v="0"/>
    <n v="8"/>
  </r>
  <r>
    <n v="31"/>
    <s v="No"/>
    <x v="0"/>
    <n v="670"/>
    <s v="Research &amp; Development"/>
    <n v="26"/>
    <n v="1"/>
    <s v="Life Sciences"/>
    <n v="1"/>
    <n v="16"/>
    <n v="1"/>
    <s v="Male"/>
    <n v="31"/>
    <n v="3"/>
    <n v="1"/>
    <x v="2"/>
    <n v="3"/>
    <s v="Divorced"/>
    <n v="2911"/>
    <n v="15170"/>
    <n v="1"/>
    <s v="Y"/>
    <s v="No"/>
    <n v="17"/>
    <n v="3"/>
    <n v="4"/>
    <n v="80"/>
    <n v="1"/>
    <n v="5"/>
    <n v="1"/>
    <n v="2"/>
    <n v="5"/>
    <n v="2"/>
    <n v="4"/>
    <n v="3"/>
  </r>
  <r>
    <n v="34"/>
    <s v="No"/>
    <x v="0"/>
    <n v="1346"/>
    <s v="Research &amp; Development"/>
    <n v="19"/>
    <n v="2"/>
    <s v="Medical"/>
    <n v="1"/>
    <n v="18"/>
    <n v="2"/>
    <s v="Male"/>
    <n v="93"/>
    <n v="3"/>
    <n v="1"/>
    <x v="3"/>
    <n v="4"/>
    <s v="Divorced"/>
    <n v="2661"/>
    <n v="8758"/>
    <n v="0"/>
    <s v="Y"/>
    <s v="No"/>
    <n v="11"/>
    <n v="3"/>
    <n v="3"/>
    <n v="80"/>
    <n v="1"/>
    <n v="3"/>
    <n v="2"/>
    <n v="3"/>
    <n v="2"/>
    <n v="2"/>
    <n v="1"/>
    <n v="2"/>
  </r>
  <r>
    <n v="28"/>
    <s v="Yes"/>
    <x v="0"/>
    <n v="103"/>
    <s v="Research &amp; Development"/>
    <n v="24"/>
    <n v="3"/>
    <s v="Life Sciences"/>
    <n v="1"/>
    <n v="19"/>
    <n v="3"/>
    <s v="Male"/>
    <n v="50"/>
    <n v="2"/>
    <n v="1"/>
    <x v="3"/>
    <n v="3"/>
    <s v="Single"/>
    <n v="2028"/>
    <n v="12947"/>
    <n v="5"/>
    <s v="Y"/>
    <s v="Yes"/>
    <n v="14"/>
    <n v="3"/>
    <n v="2"/>
    <n v="80"/>
    <n v="0"/>
    <n v="6"/>
    <n v="4"/>
    <n v="3"/>
    <n v="4"/>
    <n v="2"/>
    <n v="0"/>
    <n v="3"/>
  </r>
  <r>
    <n v="29"/>
    <s v="No"/>
    <x v="0"/>
    <n v="1389"/>
    <s v="Research &amp; Development"/>
    <n v="21"/>
    <n v="4"/>
    <s v="Life Sciences"/>
    <n v="1"/>
    <n v="20"/>
    <n v="2"/>
    <s v="Female"/>
    <n v="51"/>
    <n v="4"/>
    <n v="3"/>
    <x v="4"/>
    <n v="1"/>
    <s v="Divorced"/>
    <n v="9980"/>
    <n v="10195"/>
    <n v="1"/>
    <s v="Y"/>
    <s v="No"/>
    <n v="11"/>
    <n v="3"/>
    <n v="3"/>
    <n v="80"/>
    <n v="1"/>
    <n v="10"/>
    <n v="1"/>
    <n v="3"/>
    <n v="10"/>
    <n v="9"/>
    <n v="8"/>
    <n v="8"/>
  </r>
  <r>
    <n v="32"/>
    <s v="No"/>
    <x v="0"/>
    <n v="334"/>
    <s v="Research &amp; Development"/>
    <n v="5"/>
    <n v="2"/>
    <s v="Life Sciences"/>
    <n v="1"/>
    <n v="21"/>
    <n v="1"/>
    <s v="Male"/>
    <n v="80"/>
    <n v="4"/>
    <n v="1"/>
    <x v="2"/>
    <n v="2"/>
    <s v="Divorced"/>
    <n v="3298"/>
    <n v="15053"/>
    <n v="0"/>
    <s v="Y"/>
    <s v="Yes"/>
    <n v="12"/>
    <n v="3"/>
    <n v="4"/>
    <n v="80"/>
    <n v="2"/>
    <n v="7"/>
    <n v="5"/>
    <n v="2"/>
    <n v="6"/>
    <n v="2"/>
    <n v="0"/>
    <n v="5"/>
  </r>
  <r>
    <n v="22"/>
    <s v="No"/>
    <x v="1"/>
    <n v="1123"/>
    <s v="Research &amp; Development"/>
    <n v="16"/>
    <n v="2"/>
    <s v="Medical"/>
    <n v="1"/>
    <n v="22"/>
    <n v="4"/>
    <s v="Male"/>
    <n v="96"/>
    <n v="4"/>
    <n v="1"/>
    <x v="3"/>
    <n v="4"/>
    <s v="Divorced"/>
    <n v="2935"/>
    <n v="7324"/>
    <n v="1"/>
    <s v="Y"/>
    <s v="Yes"/>
    <n v="13"/>
    <n v="3"/>
    <n v="2"/>
    <n v="80"/>
    <n v="2"/>
    <n v="1"/>
    <n v="2"/>
    <n v="2"/>
    <n v="1"/>
    <n v="0"/>
    <n v="0"/>
    <n v="0"/>
  </r>
  <r>
    <n v="38"/>
    <s v="No"/>
    <x v="0"/>
    <n v="371"/>
    <s v="Research &amp; Development"/>
    <n v="2"/>
    <n v="3"/>
    <s v="Life Sciences"/>
    <n v="1"/>
    <n v="24"/>
    <n v="4"/>
    <s v="Male"/>
    <n v="45"/>
    <n v="3"/>
    <n v="1"/>
    <x v="2"/>
    <n v="4"/>
    <s v="Single"/>
    <n v="3944"/>
    <n v="4306"/>
    <n v="5"/>
    <s v="Y"/>
    <s v="Yes"/>
    <n v="11"/>
    <n v="3"/>
    <n v="3"/>
    <n v="80"/>
    <n v="0"/>
    <n v="6"/>
    <n v="3"/>
    <n v="3"/>
    <n v="3"/>
    <n v="2"/>
    <n v="1"/>
    <n v="2"/>
  </r>
  <r>
    <n v="24"/>
    <s v="No"/>
    <x v="1"/>
    <n v="673"/>
    <s v="Research &amp; Development"/>
    <n v="11"/>
    <n v="2"/>
    <s v="Other"/>
    <n v="1"/>
    <n v="26"/>
    <n v="1"/>
    <s v="Female"/>
    <n v="96"/>
    <n v="4"/>
    <n v="2"/>
    <x v="4"/>
    <n v="3"/>
    <s v="Divorced"/>
    <n v="4011"/>
    <n v="8232"/>
    <n v="0"/>
    <s v="Y"/>
    <s v="No"/>
    <n v="18"/>
    <n v="3"/>
    <n v="4"/>
    <n v="80"/>
    <n v="1"/>
    <n v="5"/>
    <n v="5"/>
    <n v="2"/>
    <n v="4"/>
    <n v="2"/>
    <n v="1"/>
    <n v="3"/>
  </r>
  <r>
    <n v="34"/>
    <s v="No"/>
    <x v="0"/>
    <n v="419"/>
    <s v="Research &amp; Development"/>
    <n v="7"/>
    <n v="4"/>
    <s v="Life Sciences"/>
    <n v="1"/>
    <n v="28"/>
    <n v="1"/>
    <s v="Female"/>
    <n v="53"/>
    <n v="3"/>
    <n v="3"/>
    <x v="6"/>
    <n v="2"/>
    <s v="Single"/>
    <n v="11994"/>
    <n v="21293"/>
    <n v="0"/>
    <s v="Y"/>
    <s v="No"/>
    <n v="11"/>
    <n v="3"/>
    <n v="3"/>
    <n v="80"/>
    <n v="0"/>
    <n v="13"/>
    <n v="4"/>
    <n v="3"/>
    <n v="12"/>
    <n v="6"/>
    <n v="2"/>
    <n v="11"/>
  </r>
  <r>
    <n v="21"/>
    <s v="No"/>
    <x v="0"/>
    <n v="391"/>
    <s v="Research &amp; Development"/>
    <n v="15"/>
    <n v="2"/>
    <s v="Life Sciences"/>
    <n v="1"/>
    <n v="30"/>
    <n v="3"/>
    <s v="Male"/>
    <n v="96"/>
    <n v="3"/>
    <n v="1"/>
    <x v="2"/>
    <n v="4"/>
    <s v="Single"/>
    <n v="1232"/>
    <n v="19281"/>
    <n v="1"/>
    <s v="Y"/>
    <s v="No"/>
    <n v="14"/>
    <n v="3"/>
    <n v="4"/>
    <n v="80"/>
    <n v="0"/>
    <n v="0"/>
    <n v="6"/>
    <n v="3"/>
    <n v="0"/>
    <n v="0"/>
    <n v="0"/>
    <n v="0"/>
  </r>
  <r>
    <n v="34"/>
    <s v="Yes"/>
    <x v="0"/>
    <n v="699"/>
    <s v="Research &amp; Development"/>
    <n v="6"/>
    <n v="1"/>
    <s v="Medical"/>
    <n v="1"/>
    <n v="31"/>
    <n v="2"/>
    <s v="Male"/>
    <n v="83"/>
    <n v="3"/>
    <n v="1"/>
    <x v="2"/>
    <n v="1"/>
    <s v="Single"/>
    <n v="2960"/>
    <n v="17102"/>
    <n v="2"/>
    <s v="Y"/>
    <s v="No"/>
    <n v="11"/>
    <n v="3"/>
    <n v="3"/>
    <n v="80"/>
    <n v="0"/>
    <n v="8"/>
    <n v="2"/>
    <n v="3"/>
    <n v="4"/>
    <n v="2"/>
    <n v="1"/>
    <n v="3"/>
  </r>
  <r>
    <n v="53"/>
    <s v="No"/>
    <x v="0"/>
    <n v="1282"/>
    <s v="Research &amp; Development"/>
    <n v="5"/>
    <n v="3"/>
    <s v="Other"/>
    <n v="1"/>
    <n v="32"/>
    <n v="3"/>
    <s v="Female"/>
    <n v="58"/>
    <n v="3"/>
    <n v="5"/>
    <x v="1"/>
    <n v="3"/>
    <s v="Divorced"/>
    <n v="19094"/>
    <n v="10735"/>
    <n v="4"/>
    <s v="Y"/>
    <s v="No"/>
    <n v="11"/>
    <n v="3"/>
    <n v="4"/>
    <n v="80"/>
    <n v="1"/>
    <n v="26"/>
    <n v="3"/>
    <n v="2"/>
    <n v="14"/>
    <n v="13"/>
    <n v="4"/>
    <n v="8"/>
  </r>
  <r>
    <n v="32"/>
    <s v="Yes"/>
    <x v="2"/>
    <n v="1125"/>
    <s v="Research &amp; Development"/>
    <n v="16"/>
    <n v="1"/>
    <s v="Life Sciences"/>
    <n v="1"/>
    <n v="33"/>
    <n v="2"/>
    <s v="Female"/>
    <n v="72"/>
    <n v="1"/>
    <n v="1"/>
    <x v="2"/>
    <n v="1"/>
    <s v="Single"/>
    <n v="3919"/>
    <n v="4681"/>
    <n v="1"/>
    <s v="Y"/>
    <s v="Yes"/>
    <n v="22"/>
    <n v="4"/>
    <n v="2"/>
    <n v="80"/>
    <n v="0"/>
    <n v="10"/>
    <n v="5"/>
    <n v="3"/>
    <n v="10"/>
    <n v="2"/>
    <n v="6"/>
    <n v="7"/>
  </r>
  <r>
    <n v="44"/>
    <s v="No"/>
    <x v="0"/>
    <n v="477"/>
    <s v="Research &amp; Development"/>
    <n v="7"/>
    <n v="4"/>
    <s v="Medical"/>
    <n v="1"/>
    <n v="36"/>
    <n v="1"/>
    <s v="Female"/>
    <n v="42"/>
    <n v="2"/>
    <n v="3"/>
    <x v="5"/>
    <n v="4"/>
    <s v="Married"/>
    <n v="10248"/>
    <n v="2094"/>
    <n v="3"/>
    <s v="Y"/>
    <s v="No"/>
    <n v="14"/>
    <n v="3"/>
    <n v="4"/>
    <n v="80"/>
    <n v="1"/>
    <n v="24"/>
    <n v="4"/>
    <n v="3"/>
    <n v="22"/>
    <n v="6"/>
    <n v="5"/>
    <n v="17"/>
  </r>
  <r>
    <n v="33"/>
    <s v="No"/>
    <x v="0"/>
    <n v="924"/>
    <s v="Research &amp; Development"/>
    <n v="2"/>
    <n v="3"/>
    <s v="Medical"/>
    <n v="1"/>
    <n v="39"/>
    <n v="3"/>
    <s v="Male"/>
    <n v="78"/>
    <n v="3"/>
    <n v="1"/>
    <x v="3"/>
    <n v="4"/>
    <s v="Single"/>
    <n v="2496"/>
    <n v="6670"/>
    <n v="4"/>
    <s v="Y"/>
    <s v="No"/>
    <n v="11"/>
    <n v="3"/>
    <n v="4"/>
    <n v="80"/>
    <n v="0"/>
    <n v="7"/>
    <n v="3"/>
    <n v="3"/>
    <n v="1"/>
    <n v="1"/>
    <n v="0"/>
    <n v="0"/>
  </r>
  <r>
    <n v="44"/>
    <s v="No"/>
    <x v="0"/>
    <n v="1459"/>
    <s v="Research &amp; Development"/>
    <n v="10"/>
    <n v="4"/>
    <s v="Other"/>
    <n v="1"/>
    <n v="40"/>
    <n v="4"/>
    <s v="Male"/>
    <n v="41"/>
    <n v="3"/>
    <n v="2"/>
    <x v="5"/>
    <n v="4"/>
    <s v="Married"/>
    <n v="6465"/>
    <n v="19121"/>
    <n v="2"/>
    <s v="Y"/>
    <s v="Yes"/>
    <n v="13"/>
    <n v="3"/>
    <n v="4"/>
    <n v="80"/>
    <n v="0"/>
    <n v="9"/>
    <n v="5"/>
    <n v="4"/>
    <n v="4"/>
    <n v="2"/>
    <n v="1"/>
    <n v="3"/>
  </r>
  <r>
    <n v="30"/>
    <s v="No"/>
    <x v="0"/>
    <n v="125"/>
    <s v="Research &amp; Development"/>
    <n v="9"/>
    <n v="2"/>
    <s v="Medical"/>
    <n v="1"/>
    <n v="41"/>
    <n v="4"/>
    <s v="Male"/>
    <n v="83"/>
    <n v="2"/>
    <n v="1"/>
    <x v="3"/>
    <n v="3"/>
    <s v="Single"/>
    <n v="2206"/>
    <n v="16117"/>
    <n v="1"/>
    <s v="Y"/>
    <s v="No"/>
    <n v="13"/>
    <n v="3"/>
    <n v="1"/>
    <n v="80"/>
    <n v="0"/>
    <n v="10"/>
    <n v="5"/>
    <n v="3"/>
    <n v="10"/>
    <n v="0"/>
    <n v="1"/>
    <n v="8"/>
  </r>
  <r>
    <n v="24"/>
    <s v="Yes"/>
    <x v="0"/>
    <n v="813"/>
    <s v="Research &amp; Development"/>
    <n v="1"/>
    <n v="3"/>
    <s v="Medical"/>
    <n v="1"/>
    <n v="45"/>
    <n v="2"/>
    <s v="Male"/>
    <n v="61"/>
    <n v="3"/>
    <n v="1"/>
    <x v="2"/>
    <n v="4"/>
    <s v="Married"/>
    <n v="2293"/>
    <n v="3020"/>
    <n v="2"/>
    <s v="Y"/>
    <s v="Yes"/>
    <n v="16"/>
    <n v="3"/>
    <n v="1"/>
    <n v="80"/>
    <n v="1"/>
    <n v="6"/>
    <n v="2"/>
    <n v="2"/>
    <n v="2"/>
    <n v="0"/>
    <n v="2"/>
    <n v="0"/>
  </r>
  <r>
    <n v="43"/>
    <s v="No"/>
    <x v="0"/>
    <n v="1273"/>
    <s v="Research &amp; Development"/>
    <n v="2"/>
    <n v="2"/>
    <s v="Medical"/>
    <n v="1"/>
    <n v="46"/>
    <n v="4"/>
    <s v="Female"/>
    <n v="72"/>
    <n v="4"/>
    <n v="1"/>
    <x v="2"/>
    <n v="3"/>
    <s v="Divorced"/>
    <n v="2645"/>
    <n v="21923"/>
    <n v="1"/>
    <s v="Y"/>
    <s v="No"/>
    <n v="12"/>
    <n v="3"/>
    <n v="4"/>
    <n v="80"/>
    <n v="2"/>
    <n v="6"/>
    <n v="3"/>
    <n v="2"/>
    <n v="5"/>
    <n v="3"/>
    <n v="1"/>
    <n v="4"/>
  </r>
  <r>
    <n v="36"/>
    <s v="No"/>
    <x v="0"/>
    <n v="852"/>
    <s v="Research &amp; Development"/>
    <n v="5"/>
    <n v="4"/>
    <s v="Life Sciences"/>
    <n v="1"/>
    <n v="51"/>
    <n v="2"/>
    <s v="Female"/>
    <n v="82"/>
    <n v="2"/>
    <n v="1"/>
    <x v="2"/>
    <n v="1"/>
    <s v="Married"/>
    <n v="3419"/>
    <n v="13072"/>
    <n v="9"/>
    <s v="Y"/>
    <s v="Yes"/>
    <n v="14"/>
    <n v="3"/>
    <n v="4"/>
    <n v="80"/>
    <n v="1"/>
    <n v="6"/>
    <n v="3"/>
    <n v="4"/>
    <n v="1"/>
    <n v="1"/>
    <n v="0"/>
    <n v="0"/>
  </r>
  <r>
    <n v="35"/>
    <s v="No"/>
    <x v="0"/>
    <n v="464"/>
    <s v="Research &amp; Development"/>
    <n v="4"/>
    <n v="2"/>
    <s v="Other"/>
    <n v="1"/>
    <n v="53"/>
    <n v="3"/>
    <s v="Male"/>
    <n v="75"/>
    <n v="3"/>
    <n v="1"/>
    <x v="3"/>
    <n v="4"/>
    <s v="Divorced"/>
    <n v="1951"/>
    <n v="10910"/>
    <n v="1"/>
    <s v="Y"/>
    <s v="No"/>
    <n v="12"/>
    <n v="3"/>
    <n v="3"/>
    <n v="80"/>
    <n v="1"/>
    <n v="1"/>
    <n v="3"/>
    <n v="3"/>
    <n v="1"/>
    <n v="0"/>
    <n v="0"/>
    <n v="0"/>
  </r>
  <r>
    <n v="27"/>
    <s v="No"/>
    <x v="0"/>
    <n v="1240"/>
    <s v="Research &amp; Development"/>
    <n v="2"/>
    <n v="4"/>
    <s v="Life Sciences"/>
    <n v="1"/>
    <n v="54"/>
    <n v="4"/>
    <s v="Female"/>
    <n v="33"/>
    <n v="3"/>
    <n v="1"/>
    <x v="3"/>
    <n v="1"/>
    <s v="Divorced"/>
    <n v="2341"/>
    <n v="19715"/>
    <n v="1"/>
    <s v="Y"/>
    <s v="No"/>
    <n v="13"/>
    <n v="3"/>
    <n v="4"/>
    <n v="80"/>
    <n v="1"/>
    <n v="1"/>
    <n v="6"/>
    <n v="3"/>
    <n v="1"/>
    <n v="0"/>
    <n v="0"/>
    <n v="0"/>
  </r>
  <r>
    <n v="26"/>
    <s v="Yes"/>
    <x v="0"/>
    <n v="1357"/>
    <s v="Research &amp; Development"/>
    <n v="25"/>
    <n v="3"/>
    <s v="Life Sciences"/>
    <n v="1"/>
    <n v="55"/>
    <n v="1"/>
    <s v="Male"/>
    <n v="48"/>
    <n v="1"/>
    <n v="1"/>
    <x v="3"/>
    <n v="3"/>
    <s v="Single"/>
    <n v="2293"/>
    <n v="10558"/>
    <n v="1"/>
    <s v="Y"/>
    <s v="No"/>
    <n v="12"/>
    <n v="3"/>
    <n v="3"/>
    <n v="80"/>
    <n v="0"/>
    <n v="1"/>
    <n v="2"/>
    <n v="2"/>
    <n v="1"/>
    <n v="0"/>
    <n v="0"/>
    <n v="1"/>
  </r>
  <r>
    <n v="30"/>
    <s v="No"/>
    <x v="2"/>
    <n v="721"/>
    <s v="Research &amp; Development"/>
    <n v="1"/>
    <n v="2"/>
    <s v="Medical"/>
    <n v="1"/>
    <n v="57"/>
    <n v="3"/>
    <s v="Female"/>
    <n v="58"/>
    <n v="3"/>
    <n v="2"/>
    <x v="3"/>
    <n v="4"/>
    <s v="Single"/>
    <n v="4011"/>
    <n v="10781"/>
    <n v="1"/>
    <s v="Y"/>
    <s v="No"/>
    <n v="23"/>
    <n v="4"/>
    <n v="4"/>
    <n v="80"/>
    <n v="0"/>
    <n v="12"/>
    <n v="2"/>
    <n v="3"/>
    <n v="12"/>
    <n v="8"/>
    <n v="3"/>
    <n v="7"/>
  </r>
  <r>
    <n v="41"/>
    <s v="Yes"/>
    <x v="0"/>
    <n v="1360"/>
    <s v="Research &amp; Development"/>
    <n v="12"/>
    <n v="3"/>
    <s v="Technical Degree"/>
    <n v="1"/>
    <n v="58"/>
    <n v="2"/>
    <s v="Female"/>
    <n v="49"/>
    <n v="3"/>
    <n v="5"/>
    <x v="6"/>
    <n v="3"/>
    <s v="Married"/>
    <n v="19545"/>
    <n v="16280"/>
    <n v="1"/>
    <s v="Y"/>
    <s v="No"/>
    <n v="12"/>
    <n v="3"/>
    <n v="4"/>
    <n v="80"/>
    <n v="0"/>
    <n v="23"/>
    <n v="0"/>
    <n v="3"/>
    <n v="22"/>
    <n v="15"/>
    <n v="15"/>
    <n v="8"/>
  </r>
  <r>
    <n v="37"/>
    <s v="No"/>
    <x v="0"/>
    <n v="408"/>
    <s v="Research &amp; Development"/>
    <n v="19"/>
    <n v="2"/>
    <s v="Life Sciences"/>
    <n v="1"/>
    <n v="61"/>
    <n v="2"/>
    <s v="Male"/>
    <n v="73"/>
    <n v="3"/>
    <n v="1"/>
    <x v="2"/>
    <n v="2"/>
    <s v="Married"/>
    <n v="3022"/>
    <n v="10227"/>
    <n v="4"/>
    <s v="Y"/>
    <s v="No"/>
    <n v="21"/>
    <n v="4"/>
    <n v="1"/>
    <n v="80"/>
    <n v="0"/>
    <n v="8"/>
    <n v="1"/>
    <n v="3"/>
    <n v="1"/>
    <n v="0"/>
    <n v="0"/>
    <n v="0"/>
  </r>
  <r>
    <n v="35"/>
    <s v="No"/>
    <x v="0"/>
    <n v="1229"/>
    <s v="Research &amp; Development"/>
    <n v="8"/>
    <n v="1"/>
    <s v="Life Sciences"/>
    <n v="1"/>
    <n v="63"/>
    <n v="4"/>
    <s v="Male"/>
    <n v="36"/>
    <n v="4"/>
    <n v="1"/>
    <x v="3"/>
    <n v="4"/>
    <s v="Married"/>
    <n v="2269"/>
    <n v="4892"/>
    <n v="1"/>
    <s v="Y"/>
    <s v="No"/>
    <n v="19"/>
    <n v="3"/>
    <n v="4"/>
    <n v="80"/>
    <n v="0"/>
    <n v="1"/>
    <n v="2"/>
    <n v="3"/>
    <n v="1"/>
    <n v="0"/>
    <n v="0"/>
    <n v="1"/>
  </r>
  <r>
    <n v="48"/>
    <s v="Yes"/>
    <x v="0"/>
    <n v="626"/>
    <s v="Research &amp; Development"/>
    <n v="1"/>
    <n v="2"/>
    <s v="Life Sciences"/>
    <n v="1"/>
    <n v="64"/>
    <n v="1"/>
    <s v="Male"/>
    <n v="98"/>
    <n v="2"/>
    <n v="3"/>
    <x v="3"/>
    <n v="3"/>
    <s v="Single"/>
    <n v="5381"/>
    <n v="19294"/>
    <n v="9"/>
    <s v="Y"/>
    <s v="Yes"/>
    <n v="13"/>
    <n v="3"/>
    <n v="4"/>
    <n v="80"/>
    <n v="0"/>
    <n v="23"/>
    <n v="2"/>
    <n v="3"/>
    <n v="1"/>
    <n v="0"/>
    <n v="0"/>
    <n v="0"/>
  </r>
  <r>
    <n v="28"/>
    <s v="Yes"/>
    <x v="0"/>
    <n v="1434"/>
    <s v="Research &amp; Development"/>
    <n v="5"/>
    <n v="4"/>
    <s v="Technical Degree"/>
    <n v="1"/>
    <n v="65"/>
    <n v="3"/>
    <s v="Male"/>
    <n v="50"/>
    <n v="3"/>
    <n v="1"/>
    <x v="3"/>
    <n v="3"/>
    <s v="Single"/>
    <n v="3441"/>
    <n v="11179"/>
    <n v="1"/>
    <s v="Y"/>
    <s v="Yes"/>
    <n v="13"/>
    <n v="3"/>
    <n v="3"/>
    <n v="80"/>
    <n v="0"/>
    <n v="2"/>
    <n v="3"/>
    <n v="2"/>
    <n v="2"/>
    <n v="2"/>
    <n v="2"/>
    <n v="2"/>
  </r>
  <r>
    <n v="35"/>
    <s v="No"/>
    <x v="1"/>
    <n v="1097"/>
    <s v="Research &amp; Development"/>
    <n v="11"/>
    <n v="2"/>
    <s v="Medical"/>
    <n v="1"/>
    <n v="70"/>
    <n v="3"/>
    <s v="Male"/>
    <n v="79"/>
    <n v="2"/>
    <n v="3"/>
    <x v="5"/>
    <n v="1"/>
    <s v="Married"/>
    <n v="9884"/>
    <n v="8302"/>
    <n v="2"/>
    <s v="Y"/>
    <s v="Yes"/>
    <n v="13"/>
    <n v="3"/>
    <n v="3"/>
    <n v="80"/>
    <n v="1"/>
    <n v="10"/>
    <n v="3"/>
    <n v="3"/>
    <n v="4"/>
    <n v="0"/>
    <n v="2"/>
    <n v="3"/>
  </r>
  <r>
    <n v="33"/>
    <s v="No"/>
    <x v="2"/>
    <n v="515"/>
    <s v="Research &amp; Development"/>
    <n v="1"/>
    <n v="2"/>
    <s v="Life Sciences"/>
    <n v="1"/>
    <n v="73"/>
    <n v="1"/>
    <s v="Female"/>
    <n v="98"/>
    <n v="3"/>
    <n v="3"/>
    <x v="6"/>
    <n v="4"/>
    <s v="Single"/>
    <n v="13458"/>
    <n v="15146"/>
    <n v="1"/>
    <s v="Y"/>
    <s v="Yes"/>
    <n v="12"/>
    <n v="3"/>
    <n v="3"/>
    <n v="80"/>
    <n v="0"/>
    <n v="15"/>
    <n v="1"/>
    <n v="3"/>
    <n v="15"/>
    <n v="14"/>
    <n v="8"/>
    <n v="12"/>
  </r>
  <r>
    <n v="35"/>
    <s v="No"/>
    <x v="0"/>
    <n v="1142"/>
    <s v="Research &amp; Development"/>
    <n v="23"/>
    <n v="4"/>
    <s v="Medical"/>
    <n v="1"/>
    <n v="75"/>
    <n v="3"/>
    <s v="Female"/>
    <n v="30"/>
    <n v="3"/>
    <n v="1"/>
    <x v="3"/>
    <n v="1"/>
    <s v="Married"/>
    <n v="4014"/>
    <n v="16002"/>
    <n v="3"/>
    <s v="Y"/>
    <s v="Yes"/>
    <n v="15"/>
    <n v="3"/>
    <n v="3"/>
    <n v="80"/>
    <n v="1"/>
    <n v="4"/>
    <n v="3"/>
    <n v="3"/>
    <n v="2"/>
    <n v="2"/>
    <n v="2"/>
    <n v="2"/>
  </r>
  <r>
    <n v="31"/>
    <s v="No"/>
    <x v="0"/>
    <n v="655"/>
    <s v="Research &amp; Development"/>
    <n v="7"/>
    <n v="4"/>
    <s v="Life Sciences"/>
    <n v="1"/>
    <n v="76"/>
    <n v="4"/>
    <s v="Male"/>
    <n v="48"/>
    <n v="3"/>
    <n v="2"/>
    <x v="3"/>
    <n v="4"/>
    <s v="Divorced"/>
    <n v="5915"/>
    <n v="9528"/>
    <n v="3"/>
    <s v="Y"/>
    <s v="No"/>
    <n v="22"/>
    <n v="4"/>
    <n v="4"/>
    <n v="80"/>
    <n v="1"/>
    <n v="10"/>
    <n v="3"/>
    <n v="2"/>
    <n v="7"/>
    <n v="7"/>
    <n v="1"/>
    <n v="7"/>
  </r>
  <r>
    <n v="37"/>
    <s v="No"/>
    <x v="0"/>
    <n v="1115"/>
    <s v="Research &amp; Development"/>
    <n v="1"/>
    <n v="4"/>
    <s v="Life Sciences"/>
    <n v="1"/>
    <n v="77"/>
    <n v="1"/>
    <s v="Male"/>
    <n v="51"/>
    <n v="2"/>
    <n v="2"/>
    <x v="4"/>
    <n v="3"/>
    <s v="Divorced"/>
    <n v="5993"/>
    <n v="2689"/>
    <n v="1"/>
    <s v="Y"/>
    <s v="No"/>
    <n v="18"/>
    <n v="3"/>
    <n v="3"/>
    <n v="80"/>
    <n v="1"/>
    <n v="7"/>
    <n v="2"/>
    <n v="4"/>
    <n v="7"/>
    <n v="5"/>
    <n v="0"/>
    <n v="7"/>
  </r>
  <r>
    <n v="32"/>
    <s v="No"/>
    <x v="0"/>
    <n v="427"/>
    <s v="Research &amp; Development"/>
    <n v="1"/>
    <n v="3"/>
    <s v="Medical"/>
    <n v="1"/>
    <n v="78"/>
    <n v="1"/>
    <s v="Male"/>
    <n v="33"/>
    <n v="3"/>
    <n v="2"/>
    <x v="4"/>
    <n v="4"/>
    <s v="Married"/>
    <n v="6162"/>
    <n v="10877"/>
    <n v="1"/>
    <s v="Y"/>
    <s v="Yes"/>
    <n v="22"/>
    <n v="4"/>
    <n v="2"/>
    <n v="80"/>
    <n v="1"/>
    <n v="9"/>
    <n v="3"/>
    <n v="3"/>
    <n v="9"/>
    <n v="8"/>
    <n v="7"/>
    <n v="8"/>
  </r>
  <r>
    <n v="38"/>
    <s v="No"/>
    <x v="2"/>
    <n v="653"/>
    <s v="Research &amp; Development"/>
    <n v="29"/>
    <n v="5"/>
    <s v="Life Sciences"/>
    <n v="1"/>
    <n v="79"/>
    <n v="4"/>
    <s v="Female"/>
    <n v="50"/>
    <n v="3"/>
    <n v="2"/>
    <x v="3"/>
    <n v="4"/>
    <s v="Single"/>
    <n v="2406"/>
    <n v="5456"/>
    <n v="1"/>
    <s v="Y"/>
    <s v="No"/>
    <n v="11"/>
    <n v="3"/>
    <n v="4"/>
    <n v="80"/>
    <n v="0"/>
    <n v="10"/>
    <n v="2"/>
    <n v="3"/>
    <n v="10"/>
    <n v="3"/>
    <n v="9"/>
    <n v="9"/>
  </r>
  <r>
    <n v="50"/>
    <s v="No"/>
    <x v="0"/>
    <n v="989"/>
    <s v="Research &amp; Development"/>
    <n v="7"/>
    <n v="2"/>
    <s v="Medical"/>
    <n v="1"/>
    <n v="80"/>
    <n v="2"/>
    <s v="Female"/>
    <n v="43"/>
    <n v="2"/>
    <n v="5"/>
    <x v="6"/>
    <n v="3"/>
    <s v="Divorced"/>
    <n v="18740"/>
    <n v="16701"/>
    <n v="5"/>
    <s v="Y"/>
    <s v="Yes"/>
    <n v="12"/>
    <n v="3"/>
    <n v="4"/>
    <n v="80"/>
    <n v="1"/>
    <n v="29"/>
    <n v="2"/>
    <n v="2"/>
    <n v="27"/>
    <n v="3"/>
    <n v="13"/>
    <n v="8"/>
  </r>
  <r>
    <n v="36"/>
    <s v="No"/>
    <x v="0"/>
    <n v="1223"/>
    <s v="Research &amp; Development"/>
    <n v="8"/>
    <n v="3"/>
    <s v="Technical Degree"/>
    <n v="1"/>
    <n v="83"/>
    <n v="3"/>
    <s v="Female"/>
    <n v="59"/>
    <n v="3"/>
    <n v="3"/>
    <x v="5"/>
    <n v="3"/>
    <s v="Divorced"/>
    <n v="10096"/>
    <n v="8202"/>
    <n v="1"/>
    <s v="Y"/>
    <s v="No"/>
    <n v="13"/>
    <n v="3"/>
    <n v="2"/>
    <n v="80"/>
    <n v="3"/>
    <n v="17"/>
    <n v="2"/>
    <n v="3"/>
    <n v="17"/>
    <n v="14"/>
    <n v="12"/>
    <n v="8"/>
  </r>
  <r>
    <n v="55"/>
    <s v="No"/>
    <x v="0"/>
    <n v="836"/>
    <s v="Research &amp; Development"/>
    <n v="8"/>
    <n v="3"/>
    <s v="Medical"/>
    <n v="1"/>
    <n v="84"/>
    <n v="4"/>
    <s v="Female"/>
    <n v="33"/>
    <n v="3"/>
    <n v="4"/>
    <x v="1"/>
    <n v="3"/>
    <s v="Divorced"/>
    <n v="14756"/>
    <n v="19730"/>
    <n v="2"/>
    <s v="Y"/>
    <s v="Yes"/>
    <n v="14"/>
    <n v="3"/>
    <n v="3"/>
    <n v="80"/>
    <n v="3"/>
    <n v="21"/>
    <n v="2"/>
    <n v="3"/>
    <n v="5"/>
    <n v="0"/>
    <n v="0"/>
    <n v="2"/>
  </r>
  <r>
    <n v="36"/>
    <s v="No"/>
    <x v="2"/>
    <n v="1195"/>
    <s v="Research &amp; Development"/>
    <n v="11"/>
    <n v="3"/>
    <s v="Life Sciences"/>
    <n v="1"/>
    <n v="85"/>
    <n v="2"/>
    <s v="Male"/>
    <n v="95"/>
    <n v="2"/>
    <n v="2"/>
    <x v="4"/>
    <n v="2"/>
    <s v="Single"/>
    <n v="6499"/>
    <n v="22656"/>
    <n v="1"/>
    <s v="Y"/>
    <s v="No"/>
    <n v="13"/>
    <n v="3"/>
    <n v="3"/>
    <n v="80"/>
    <n v="0"/>
    <n v="6"/>
    <n v="3"/>
    <n v="3"/>
    <n v="6"/>
    <n v="5"/>
    <n v="0"/>
    <n v="3"/>
  </r>
  <r>
    <n v="45"/>
    <s v="No"/>
    <x v="0"/>
    <n v="1339"/>
    <s v="Research &amp; Development"/>
    <n v="7"/>
    <n v="3"/>
    <s v="Life Sciences"/>
    <n v="1"/>
    <n v="86"/>
    <n v="2"/>
    <s v="Male"/>
    <n v="59"/>
    <n v="3"/>
    <n v="3"/>
    <x v="2"/>
    <n v="1"/>
    <s v="Divorced"/>
    <n v="9724"/>
    <n v="18787"/>
    <n v="2"/>
    <s v="Y"/>
    <s v="No"/>
    <n v="17"/>
    <n v="3"/>
    <n v="3"/>
    <n v="80"/>
    <n v="1"/>
    <n v="25"/>
    <n v="2"/>
    <n v="3"/>
    <n v="1"/>
    <n v="0"/>
    <n v="0"/>
    <n v="0"/>
  </r>
  <r>
    <n v="35"/>
    <s v="No"/>
    <x v="2"/>
    <n v="664"/>
    <s v="Research &amp; Development"/>
    <n v="1"/>
    <n v="3"/>
    <s v="Medical"/>
    <n v="1"/>
    <n v="88"/>
    <n v="2"/>
    <s v="Male"/>
    <n v="79"/>
    <n v="3"/>
    <n v="1"/>
    <x v="2"/>
    <n v="1"/>
    <s v="Married"/>
    <n v="2194"/>
    <n v="5868"/>
    <n v="4"/>
    <s v="Y"/>
    <s v="No"/>
    <n v="13"/>
    <n v="3"/>
    <n v="4"/>
    <n v="80"/>
    <n v="1"/>
    <n v="5"/>
    <n v="2"/>
    <n v="2"/>
    <n v="3"/>
    <n v="2"/>
    <n v="1"/>
    <n v="2"/>
  </r>
  <r>
    <n v="36"/>
    <s v="Yes"/>
    <x v="0"/>
    <n v="318"/>
    <s v="Research &amp; Development"/>
    <n v="9"/>
    <n v="3"/>
    <s v="Medical"/>
    <n v="1"/>
    <n v="90"/>
    <n v="4"/>
    <s v="Male"/>
    <n v="79"/>
    <n v="2"/>
    <n v="1"/>
    <x v="2"/>
    <n v="3"/>
    <s v="Married"/>
    <n v="3388"/>
    <n v="21777"/>
    <n v="0"/>
    <s v="Y"/>
    <s v="Yes"/>
    <n v="17"/>
    <n v="3"/>
    <n v="1"/>
    <n v="80"/>
    <n v="1"/>
    <n v="2"/>
    <n v="0"/>
    <n v="2"/>
    <n v="1"/>
    <n v="0"/>
    <n v="0"/>
    <n v="0"/>
  </r>
  <r>
    <n v="29"/>
    <s v="No"/>
    <x v="0"/>
    <n v="1328"/>
    <s v="Research &amp; Development"/>
    <n v="2"/>
    <n v="3"/>
    <s v="Life Sciences"/>
    <n v="1"/>
    <n v="94"/>
    <n v="3"/>
    <s v="Male"/>
    <n v="76"/>
    <n v="3"/>
    <n v="1"/>
    <x v="2"/>
    <n v="2"/>
    <s v="Married"/>
    <n v="2703"/>
    <n v="4956"/>
    <n v="0"/>
    <s v="Y"/>
    <s v="No"/>
    <n v="23"/>
    <n v="4"/>
    <n v="4"/>
    <n v="80"/>
    <n v="1"/>
    <n v="6"/>
    <n v="3"/>
    <n v="3"/>
    <n v="5"/>
    <n v="4"/>
    <n v="0"/>
    <n v="4"/>
  </r>
  <r>
    <n v="31"/>
    <s v="No"/>
    <x v="0"/>
    <n v="1082"/>
    <s v="Research &amp; Development"/>
    <n v="1"/>
    <n v="4"/>
    <s v="Medical"/>
    <n v="1"/>
    <n v="95"/>
    <n v="3"/>
    <s v="Male"/>
    <n v="87"/>
    <n v="3"/>
    <n v="1"/>
    <x v="2"/>
    <n v="2"/>
    <s v="Single"/>
    <n v="2501"/>
    <n v="18775"/>
    <n v="1"/>
    <s v="Y"/>
    <s v="No"/>
    <n v="17"/>
    <n v="3"/>
    <n v="2"/>
    <n v="80"/>
    <n v="0"/>
    <n v="1"/>
    <n v="4"/>
    <n v="3"/>
    <n v="1"/>
    <n v="1"/>
    <n v="1"/>
    <n v="0"/>
  </r>
  <r>
    <n v="32"/>
    <s v="No"/>
    <x v="0"/>
    <n v="548"/>
    <s v="Research &amp; Development"/>
    <n v="1"/>
    <n v="3"/>
    <s v="Life Sciences"/>
    <n v="1"/>
    <n v="96"/>
    <n v="2"/>
    <s v="Male"/>
    <n v="66"/>
    <n v="3"/>
    <n v="2"/>
    <x v="2"/>
    <n v="2"/>
    <s v="Married"/>
    <n v="6220"/>
    <n v="7346"/>
    <n v="1"/>
    <s v="Y"/>
    <s v="No"/>
    <n v="17"/>
    <n v="3"/>
    <n v="2"/>
    <n v="80"/>
    <n v="2"/>
    <n v="10"/>
    <n v="3"/>
    <n v="3"/>
    <n v="10"/>
    <n v="4"/>
    <n v="0"/>
    <n v="9"/>
  </r>
  <r>
    <n v="36"/>
    <s v="No"/>
    <x v="0"/>
    <n v="132"/>
    <s v="Research &amp; Development"/>
    <n v="6"/>
    <n v="3"/>
    <s v="Life Sciences"/>
    <n v="1"/>
    <n v="97"/>
    <n v="2"/>
    <s v="Female"/>
    <n v="55"/>
    <n v="4"/>
    <n v="1"/>
    <x v="3"/>
    <n v="4"/>
    <s v="Married"/>
    <n v="3038"/>
    <n v="22002"/>
    <n v="3"/>
    <s v="Y"/>
    <s v="No"/>
    <n v="12"/>
    <n v="3"/>
    <n v="2"/>
    <n v="80"/>
    <n v="0"/>
    <n v="5"/>
    <n v="3"/>
    <n v="3"/>
    <n v="1"/>
    <n v="0"/>
    <n v="0"/>
    <n v="0"/>
  </r>
  <r>
    <n v="31"/>
    <s v="No"/>
    <x v="0"/>
    <n v="746"/>
    <s v="Research &amp; Development"/>
    <n v="8"/>
    <n v="4"/>
    <s v="Life Sciences"/>
    <n v="1"/>
    <n v="98"/>
    <n v="3"/>
    <s v="Female"/>
    <n v="61"/>
    <n v="3"/>
    <n v="2"/>
    <x v="4"/>
    <n v="4"/>
    <s v="Single"/>
    <n v="4424"/>
    <n v="20682"/>
    <n v="1"/>
    <s v="Y"/>
    <s v="No"/>
    <n v="23"/>
    <n v="4"/>
    <n v="4"/>
    <n v="80"/>
    <n v="0"/>
    <n v="11"/>
    <n v="2"/>
    <n v="3"/>
    <n v="11"/>
    <n v="7"/>
    <n v="1"/>
    <n v="8"/>
  </r>
  <r>
    <n v="45"/>
    <s v="No"/>
    <x v="0"/>
    <n v="193"/>
    <s v="Research &amp; Development"/>
    <n v="6"/>
    <n v="4"/>
    <s v="Other"/>
    <n v="1"/>
    <n v="101"/>
    <n v="4"/>
    <s v="Male"/>
    <n v="52"/>
    <n v="3"/>
    <n v="3"/>
    <x v="6"/>
    <n v="1"/>
    <s v="Married"/>
    <n v="13245"/>
    <n v="15067"/>
    <n v="4"/>
    <s v="Y"/>
    <s v="Yes"/>
    <n v="14"/>
    <n v="3"/>
    <n v="2"/>
    <n v="80"/>
    <n v="0"/>
    <n v="17"/>
    <n v="3"/>
    <n v="4"/>
    <n v="0"/>
    <n v="0"/>
    <n v="0"/>
    <n v="0"/>
  </r>
  <r>
    <n v="37"/>
    <s v="No"/>
    <x v="0"/>
    <n v="397"/>
    <s v="Research &amp; Development"/>
    <n v="7"/>
    <n v="4"/>
    <s v="Medical"/>
    <n v="1"/>
    <n v="102"/>
    <n v="1"/>
    <s v="Male"/>
    <n v="30"/>
    <n v="3"/>
    <n v="3"/>
    <x v="6"/>
    <n v="3"/>
    <s v="Single"/>
    <n v="13664"/>
    <n v="25258"/>
    <n v="4"/>
    <s v="Y"/>
    <s v="No"/>
    <n v="13"/>
    <n v="3"/>
    <n v="1"/>
    <n v="80"/>
    <n v="0"/>
    <n v="16"/>
    <n v="3"/>
    <n v="4"/>
    <n v="5"/>
    <n v="2"/>
    <n v="0"/>
    <n v="2"/>
  </r>
  <r>
    <n v="30"/>
    <s v="No"/>
    <x v="0"/>
    <n v="852"/>
    <s v="Research &amp; Development"/>
    <n v="1"/>
    <n v="1"/>
    <s v="Life Sciences"/>
    <n v="1"/>
    <n v="104"/>
    <n v="4"/>
    <s v="Male"/>
    <n v="55"/>
    <n v="2"/>
    <n v="2"/>
    <x v="3"/>
    <n v="4"/>
    <s v="Married"/>
    <n v="5126"/>
    <n v="15998"/>
    <n v="1"/>
    <s v="Y"/>
    <s v="Yes"/>
    <n v="12"/>
    <n v="3"/>
    <n v="3"/>
    <n v="80"/>
    <n v="2"/>
    <n v="10"/>
    <n v="1"/>
    <n v="2"/>
    <n v="10"/>
    <n v="8"/>
    <n v="3"/>
    <n v="0"/>
  </r>
  <r>
    <n v="35"/>
    <s v="No"/>
    <x v="0"/>
    <n v="1214"/>
    <s v="Research &amp; Development"/>
    <n v="1"/>
    <n v="3"/>
    <s v="Medical"/>
    <n v="1"/>
    <n v="105"/>
    <n v="2"/>
    <s v="Male"/>
    <n v="30"/>
    <n v="2"/>
    <n v="1"/>
    <x v="2"/>
    <n v="3"/>
    <s v="Single"/>
    <n v="2859"/>
    <n v="26278"/>
    <n v="1"/>
    <s v="Y"/>
    <s v="No"/>
    <n v="18"/>
    <n v="3"/>
    <n v="1"/>
    <n v="80"/>
    <n v="0"/>
    <n v="6"/>
    <n v="3"/>
    <n v="3"/>
    <n v="6"/>
    <n v="4"/>
    <n v="0"/>
    <n v="4"/>
  </r>
  <r>
    <n v="38"/>
    <s v="No"/>
    <x v="1"/>
    <n v="573"/>
    <s v="Research &amp; Development"/>
    <n v="6"/>
    <n v="3"/>
    <s v="Medical"/>
    <n v="1"/>
    <n v="107"/>
    <n v="2"/>
    <s v="Female"/>
    <n v="79"/>
    <n v="1"/>
    <n v="2"/>
    <x v="2"/>
    <n v="4"/>
    <s v="Divorced"/>
    <n v="5329"/>
    <n v="15717"/>
    <n v="7"/>
    <s v="Y"/>
    <s v="Yes"/>
    <n v="12"/>
    <n v="3"/>
    <n v="4"/>
    <n v="80"/>
    <n v="3"/>
    <n v="17"/>
    <n v="3"/>
    <n v="3"/>
    <n v="13"/>
    <n v="11"/>
    <n v="1"/>
    <n v="9"/>
  </r>
  <r>
    <n v="34"/>
    <s v="No"/>
    <x v="0"/>
    <n v="1153"/>
    <s v="Research &amp; Development"/>
    <n v="1"/>
    <n v="2"/>
    <s v="Medical"/>
    <n v="1"/>
    <n v="110"/>
    <n v="1"/>
    <s v="Male"/>
    <n v="94"/>
    <n v="3"/>
    <n v="2"/>
    <x v="4"/>
    <n v="2"/>
    <s v="Married"/>
    <n v="4325"/>
    <n v="17736"/>
    <n v="1"/>
    <s v="Y"/>
    <s v="No"/>
    <n v="15"/>
    <n v="3"/>
    <n v="3"/>
    <n v="80"/>
    <n v="0"/>
    <n v="5"/>
    <n v="2"/>
    <n v="3"/>
    <n v="5"/>
    <n v="2"/>
    <n v="1"/>
    <n v="3"/>
  </r>
  <r>
    <n v="56"/>
    <s v="No"/>
    <x v="0"/>
    <n v="1400"/>
    <s v="Research &amp; Development"/>
    <n v="7"/>
    <n v="3"/>
    <s v="Life Sciences"/>
    <n v="1"/>
    <n v="112"/>
    <n v="4"/>
    <s v="Male"/>
    <n v="49"/>
    <n v="1"/>
    <n v="3"/>
    <x v="4"/>
    <n v="4"/>
    <s v="Single"/>
    <n v="7260"/>
    <n v="21698"/>
    <n v="4"/>
    <s v="Y"/>
    <s v="No"/>
    <n v="11"/>
    <n v="3"/>
    <n v="1"/>
    <n v="80"/>
    <n v="0"/>
    <n v="37"/>
    <n v="3"/>
    <n v="2"/>
    <n v="6"/>
    <n v="4"/>
    <n v="0"/>
    <n v="2"/>
  </r>
  <r>
    <n v="51"/>
    <s v="No"/>
    <x v="0"/>
    <n v="432"/>
    <s v="Research &amp; Development"/>
    <n v="9"/>
    <n v="4"/>
    <s v="Life Sciences"/>
    <n v="1"/>
    <n v="116"/>
    <n v="4"/>
    <s v="Male"/>
    <n v="96"/>
    <n v="3"/>
    <n v="1"/>
    <x v="3"/>
    <n v="4"/>
    <s v="Married"/>
    <n v="2075"/>
    <n v="18725"/>
    <n v="3"/>
    <s v="Y"/>
    <s v="No"/>
    <n v="23"/>
    <n v="4"/>
    <n v="2"/>
    <n v="80"/>
    <n v="2"/>
    <n v="10"/>
    <n v="4"/>
    <n v="3"/>
    <n v="4"/>
    <n v="2"/>
    <n v="0"/>
    <n v="3"/>
  </r>
  <r>
    <n v="30"/>
    <s v="No"/>
    <x v="0"/>
    <n v="288"/>
    <s v="Research &amp; Development"/>
    <n v="2"/>
    <n v="3"/>
    <s v="Life Sciences"/>
    <n v="1"/>
    <n v="117"/>
    <n v="3"/>
    <s v="Male"/>
    <n v="99"/>
    <n v="2"/>
    <n v="2"/>
    <x v="5"/>
    <n v="4"/>
    <s v="Married"/>
    <n v="4152"/>
    <n v="15830"/>
    <n v="1"/>
    <s v="Y"/>
    <s v="No"/>
    <n v="19"/>
    <n v="3"/>
    <n v="1"/>
    <n v="80"/>
    <n v="3"/>
    <n v="11"/>
    <n v="3"/>
    <n v="3"/>
    <n v="11"/>
    <n v="10"/>
    <n v="10"/>
    <n v="8"/>
  </r>
  <r>
    <n v="40"/>
    <s v="No"/>
    <x v="2"/>
    <n v="530"/>
    <s v="Research &amp; Development"/>
    <n v="1"/>
    <n v="4"/>
    <s v="Life Sciences"/>
    <n v="1"/>
    <n v="119"/>
    <n v="3"/>
    <s v="Male"/>
    <n v="78"/>
    <n v="2"/>
    <n v="4"/>
    <x v="5"/>
    <n v="2"/>
    <s v="Married"/>
    <n v="13503"/>
    <n v="14115"/>
    <n v="1"/>
    <s v="Y"/>
    <s v="No"/>
    <n v="22"/>
    <n v="4"/>
    <n v="4"/>
    <n v="80"/>
    <n v="1"/>
    <n v="22"/>
    <n v="3"/>
    <n v="2"/>
    <n v="22"/>
    <n v="3"/>
    <n v="11"/>
    <n v="11"/>
  </r>
  <r>
    <n v="46"/>
    <s v="No"/>
    <x v="2"/>
    <n v="638"/>
    <s v="Research &amp; Development"/>
    <n v="1"/>
    <n v="3"/>
    <s v="Medical"/>
    <n v="1"/>
    <n v="124"/>
    <n v="3"/>
    <s v="Male"/>
    <n v="40"/>
    <n v="2"/>
    <n v="3"/>
    <x v="5"/>
    <n v="1"/>
    <s v="Married"/>
    <n v="10673"/>
    <n v="3142"/>
    <n v="2"/>
    <s v="Y"/>
    <s v="Yes"/>
    <n v="13"/>
    <n v="3"/>
    <n v="3"/>
    <n v="80"/>
    <n v="1"/>
    <n v="21"/>
    <n v="5"/>
    <n v="2"/>
    <n v="10"/>
    <n v="9"/>
    <n v="9"/>
    <n v="5"/>
  </r>
  <r>
    <n v="54"/>
    <s v="No"/>
    <x v="0"/>
    <n v="1217"/>
    <s v="Research &amp; Development"/>
    <n v="2"/>
    <n v="4"/>
    <s v="Technical Degree"/>
    <n v="1"/>
    <n v="126"/>
    <n v="1"/>
    <s v="Female"/>
    <n v="60"/>
    <n v="3"/>
    <n v="3"/>
    <x v="6"/>
    <n v="3"/>
    <s v="Married"/>
    <n v="13549"/>
    <n v="24001"/>
    <n v="9"/>
    <s v="Y"/>
    <s v="No"/>
    <n v="12"/>
    <n v="3"/>
    <n v="1"/>
    <n v="80"/>
    <n v="1"/>
    <n v="16"/>
    <n v="5"/>
    <n v="1"/>
    <n v="4"/>
    <n v="3"/>
    <n v="0"/>
    <n v="3"/>
  </r>
  <r>
    <n v="44"/>
    <s v="No"/>
    <x v="1"/>
    <n v="489"/>
    <s v="Research &amp; Development"/>
    <n v="23"/>
    <n v="3"/>
    <s v="Medical"/>
    <n v="1"/>
    <n v="132"/>
    <n v="2"/>
    <s v="Male"/>
    <n v="67"/>
    <n v="3"/>
    <n v="2"/>
    <x v="3"/>
    <n v="2"/>
    <s v="Married"/>
    <n v="2042"/>
    <n v="25043"/>
    <n v="4"/>
    <s v="Y"/>
    <s v="No"/>
    <n v="12"/>
    <n v="3"/>
    <n v="3"/>
    <n v="80"/>
    <n v="1"/>
    <n v="17"/>
    <n v="3"/>
    <n v="4"/>
    <n v="3"/>
    <n v="2"/>
    <n v="1"/>
    <n v="2"/>
  </r>
  <r>
    <n v="32"/>
    <s v="No"/>
    <x v="0"/>
    <n v="827"/>
    <s v="Research &amp; Development"/>
    <n v="1"/>
    <n v="1"/>
    <s v="Life Sciences"/>
    <n v="1"/>
    <n v="134"/>
    <n v="4"/>
    <s v="Male"/>
    <n v="71"/>
    <n v="3"/>
    <n v="1"/>
    <x v="2"/>
    <n v="1"/>
    <s v="Single"/>
    <n v="2956"/>
    <n v="15178"/>
    <n v="1"/>
    <s v="Y"/>
    <s v="No"/>
    <n v="13"/>
    <n v="3"/>
    <n v="4"/>
    <n v="80"/>
    <n v="0"/>
    <n v="1"/>
    <n v="2"/>
    <n v="3"/>
    <n v="1"/>
    <n v="0"/>
    <n v="0"/>
    <n v="0"/>
  </r>
  <r>
    <n v="20"/>
    <s v="Yes"/>
    <x v="2"/>
    <n v="871"/>
    <s v="Research &amp; Development"/>
    <n v="6"/>
    <n v="3"/>
    <s v="Life Sciences"/>
    <n v="1"/>
    <n v="137"/>
    <n v="4"/>
    <s v="Female"/>
    <n v="66"/>
    <n v="2"/>
    <n v="1"/>
    <x v="3"/>
    <n v="4"/>
    <s v="Single"/>
    <n v="2926"/>
    <n v="19783"/>
    <n v="1"/>
    <s v="Y"/>
    <s v="Yes"/>
    <n v="18"/>
    <n v="3"/>
    <n v="2"/>
    <n v="80"/>
    <n v="0"/>
    <n v="1"/>
    <n v="5"/>
    <n v="3"/>
    <n v="1"/>
    <n v="0"/>
    <n v="1"/>
    <n v="0"/>
  </r>
  <r>
    <n v="34"/>
    <s v="No"/>
    <x v="0"/>
    <n v="665"/>
    <s v="Research &amp; Development"/>
    <n v="6"/>
    <n v="4"/>
    <s v="Other"/>
    <n v="1"/>
    <n v="138"/>
    <n v="1"/>
    <s v="Female"/>
    <n v="41"/>
    <n v="3"/>
    <n v="2"/>
    <x v="2"/>
    <n v="3"/>
    <s v="Single"/>
    <n v="4809"/>
    <n v="12482"/>
    <n v="1"/>
    <s v="Y"/>
    <s v="No"/>
    <n v="14"/>
    <n v="3"/>
    <n v="3"/>
    <n v="80"/>
    <n v="0"/>
    <n v="16"/>
    <n v="3"/>
    <n v="3"/>
    <n v="16"/>
    <n v="13"/>
    <n v="2"/>
    <n v="10"/>
  </r>
  <r>
    <n v="37"/>
    <s v="No"/>
    <x v="1"/>
    <n v="1040"/>
    <s v="Research &amp; Development"/>
    <n v="2"/>
    <n v="2"/>
    <s v="Life Sciences"/>
    <n v="1"/>
    <n v="139"/>
    <n v="3"/>
    <s v="Male"/>
    <n v="100"/>
    <n v="2"/>
    <n v="2"/>
    <x v="5"/>
    <n v="4"/>
    <s v="Divorced"/>
    <n v="5163"/>
    <n v="15850"/>
    <n v="5"/>
    <s v="Y"/>
    <s v="No"/>
    <n v="14"/>
    <n v="3"/>
    <n v="4"/>
    <n v="80"/>
    <n v="1"/>
    <n v="17"/>
    <n v="2"/>
    <n v="4"/>
    <n v="1"/>
    <n v="0"/>
    <n v="0"/>
    <n v="0"/>
  </r>
  <r>
    <n v="50"/>
    <s v="No"/>
    <x v="2"/>
    <n v="1115"/>
    <s v="Research &amp; Development"/>
    <n v="1"/>
    <n v="3"/>
    <s v="Life Sciences"/>
    <n v="1"/>
    <n v="141"/>
    <n v="1"/>
    <s v="Female"/>
    <n v="73"/>
    <n v="3"/>
    <n v="5"/>
    <x v="6"/>
    <n v="2"/>
    <s v="Married"/>
    <n v="18172"/>
    <n v="9755"/>
    <n v="3"/>
    <s v="Y"/>
    <s v="Yes"/>
    <n v="19"/>
    <n v="3"/>
    <n v="1"/>
    <n v="80"/>
    <n v="0"/>
    <n v="28"/>
    <n v="1"/>
    <n v="2"/>
    <n v="8"/>
    <n v="3"/>
    <n v="0"/>
    <n v="7"/>
  </r>
  <r>
    <n v="25"/>
    <s v="No"/>
    <x v="0"/>
    <n v="1280"/>
    <s v="Research &amp; Development"/>
    <n v="7"/>
    <n v="1"/>
    <s v="Medical"/>
    <n v="1"/>
    <n v="143"/>
    <n v="4"/>
    <s v="Male"/>
    <n v="64"/>
    <n v="2"/>
    <n v="1"/>
    <x v="2"/>
    <n v="4"/>
    <s v="Married"/>
    <n v="2889"/>
    <n v="26897"/>
    <n v="1"/>
    <s v="Y"/>
    <s v="No"/>
    <n v="11"/>
    <n v="3"/>
    <n v="3"/>
    <n v="80"/>
    <n v="2"/>
    <n v="2"/>
    <n v="2"/>
    <n v="3"/>
    <n v="2"/>
    <n v="2"/>
    <n v="2"/>
    <n v="1"/>
  </r>
  <r>
    <n v="22"/>
    <s v="No"/>
    <x v="0"/>
    <n v="534"/>
    <s v="Research &amp; Development"/>
    <n v="15"/>
    <n v="3"/>
    <s v="Medical"/>
    <n v="1"/>
    <n v="144"/>
    <n v="2"/>
    <s v="Female"/>
    <n v="59"/>
    <n v="3"/>
    <n v="1"/>
    <x v="3"/>
    <n v="4"/>
    <s v="Single"/>
    <n v="2871"/>
    <n v="23785"/>
    <n v="1"/>
    <s v="Y"/>
    <s v="No"/>
    <n v="15"/>
    <n v="3"/>
    <n v="3"/>
    <n v="80"/>
    <n v="0"/>
    <n v="1"/>
    <n v="5"/>
    <n v="3"/>
    <n v="0"/>
    <n v="0"/>
    <n v="0"/>
    <n v="0"/>
  </r>
  <r>
    <n v="51"/>
    <s v="No"/>
    <x v="2"/>
    <n v="1456"/>
    <s v="Research &amp; Development"/>
    <n v="1"/>
    <n v="4"/>
    <s v="Medical"/>
    <n v="1"/>
    <n v="145"/>
    <n v="1"/>
    <s v="Female"/>
    <n v="30"/>
    <n v="2"/>
    <n v="3"/>
    <x v="5"/>
    <n v="1"/>
    <s v="Single"/>
    <n v="7484"/>
    <n v="25796"/>
    <n v="3"/>
    <s v="Y"/>
    <s v="No"/>
    <n v="20"/>
    <n v="4"/>
    <n v="3"/>
    <n v="80"/>
    <n v="0"/>
    <n v="23"/>
    <n v="1"/>
    <n v="2"/>
    <n v="13"/>
    <n v="12"/>
    <n v="12"/>
    <n v="8"/>
  </r>
  <r>
    <n v="34"/>
    <s v="Yes"/>
    <x v="2"/>
    <n v="658"/>
    <s v="Research &amp; Development"/>
    <n v="7"/>
    <n v="3"/>
    <s v="Life Sciences"/>
    <n v="1"/>
    <n v="147"/>
    <n v="1"/>
    <s v="Male"/>
    <n v="66"/>
    <n v="1"/>
    <n v="2"/>
    <x v="3"/>
    <n v="3"/>
    <s v="Single"/>
    <n v="6074"/>
    <n v="22887"/>
    <n v="1"/>
    <s v="Y"/>
    <s v="Yes"/>
    <n v="24"/>
    <n v="4"/>
    <n v="4"/>
    <n v="80"/>
    <n v="0"/>
    <n v="9"/>
    <n v="3"/>
    <n v="3"/>
    <n v="9"/>
    <n v="7"/>
    <n v="0"/>
    <n v="6"/>
  </r>
  <r>
    <n v="24"/>
    <s v="No"/>
    <x v="0"/>
    <n v="1127"/>
    <s v="Research &amp; Development"/>
    <n v="18"/>
    <n v="1"/>
    <s v="Life Sciences"/>
    <n v="1"/>
    <n v="150"/>
    <n v="2"/>
    <s v="Male"/>
    <n v="52"/>
    <n v="3"/>
    <n v="1"/>
    <x v="3"/>
    <n v="3"/>
    <s v="Married"/>
    <n v="2774"/>
    <n v="13257"/>
    <n v="0"/>
    <s v="Y"/>
    <s v="No"/>
    <n v="12"/>
    <n v="3"/>
    <n v="3"/>
    <n v="80"/>
    <n v="1"/>
    <n v="6"/>
    <n v="2"/>
    <n v="3"/>
    <n v="5"/>
    <n v="3"/>
    <n v="1"/>
    <n v="2"/>
  </r>
  <r>
    <n v="34"/>
    <s v="No"/>
    <x v="0"/>
    <n v="1031"/>
    <s v="Research &amp; Development"/>
    <n v="6"/>
    <n v="4"/>
    <s v="Life Sciences"/>
    <n v="1"/>
    <n v="151"/>
    <n v="3"/>
    <s v="Female"/>
    <n v="45"/>
    <n v="2"/>
    <n v="2"/>
    <x v="2"/>
    <n v="2"/>
    <s v="Divorced"/>
    <n v="4505"/>
    <n v="15000"/>
    <n v="6"/>
    <s v="Y"/>
    <s v="No"/>
    <n v="15"/>
    <n v="3"/>
    <n v="3"/>
    <n v="80"/>
    <n v="1"/>
    <n v="12"/>
    <n v="3"/>
    <n v="3"/>
    <n v="1"/>
    <n v="0"/>
    <n v="0"/>
    <n v="0"/>
  </r>
  <r>
    <n v="34"/>
    <s v="No"/>
    <x v="0"/>
    <n v="1354"/>
    <s v="Research &amp; Development"/>
    <n v="5"/>
    <n v="3"/>
    <s v="Medical"/>
    <n v="1"/>
    <n v="153"/>
    <n v="3"/>
    <s v="Female"/>
    <n v="45"/>
    <n v="2"/>
    <n v="3"/>
    <x v="1"/>
    <n v="1"/>
    <s v="Single"/>
    <n v="11631"/>
    <n v="5615"/>
    <n v="2"/>
    <s v="Y"/>
    <s v="No"/>
    <n v="12"/>
    <n v="3"/>
    <n v="4"/>
    <n v="80"/>
    <n v="0"/>
    <n v="14"/>
    <n v="6"/>
    <n v="3"/>
    <n v="11"/>
    <n v="10"/>
    <n v="5"/>
    <n v="8"/>
  </r>
  <r>
    <n v="36"/>
    <s v="No"/>
    <x v="0"/>
    <n v="922"/>
    <s v="Research &amp; Development"/>
    <n v="3"/>
    <n v="2"/>
    <s v="Life Sciences"/>
    <n v="1"/>
    <n v="155"/>
    <n v="1"/>
    <s v="Female"/>
    <n v="39"/>
    <n v="3"/>
    <n v="1"/>
    <x v="3"/>
    <n v="4"/>
    <s v="Divorced"/>
    <n v="2835"/>
    <n v="2561"/>
    <n v="5"/>
    <s v="Y"/>
    <s v="No"/>
    <n v="22"/>
    <n v="4"/>
    <n v="1"/>
    <n v="80"/>
    <n v="1"/>
    <n v="7"/>
    <n v="2"/>
    <n v="3"/>
    <n v="1"/>
    <n v="0"/>
    <n v="0"/>
    <n v="0"/>
  </r>
  <r>
    <n v="30"/>
    <s v="No"/>
    <x v="2"/>
    <n v="1312"/>
    <s v="Research &amp; Development"/>
    <n v="23"/>
    <n v="3"/>
    <s v="Life Sciences"/>
    <n v="1"/>
    <n v="159"/>
    <n v="1"/>
    <s v="Male"/>
    <n v="96"/>
    <n v="1"/>
    <n v="1"/>
    <x v="2"/>
    <n v="3"/>
    <s v="Divorced"/>
    <n v="2613"/>
    <n v="22310"/>
    <n v="1"/>
    <s v="Y"/>
    <s v="No"/>
    <n v="25"/>
    <n v="4"/>
    <n v="3"/>
    <n v="80"/>
    <n v="3"/>
    <n v="10"/>
    <n v="2"/>
    <n v="2"/>
    <n v="10"/>
    <n v="7"/>
    <n v="0"/>
    <n v="9"/>
  </r>
  <r>
    <n v="56"/>
    <s v="Yes"/>
    <x v="0"/>
    <n v="441"/>
    <s v="Research &amp; Development"/>
    <n v="14"/>
    <n v="4"/>
    <s v="Life Sciences"/>
    <n v="1"/>
    <n v="161"/>
    <n v="2"/>
    <s v="Female"/>
    <n v="72"/>
    <n v="3"/>
    <n v="1"/>
    <x v="2"/>
    <n v="2"/>
    <s v="Married"/>
    <n v="4963"/>
    <n v="4510"/>
    <n v="9"/>
    <s v="Y"/>
    <s v="Yes"/>
    <n v="18"/>
    <n v="3"/>
    <n v="1"/>
    <n v="80"/>
    <n v="3"/>
    <n v="7"/>
    <n v="2"/>
    <n v="3"/>
    <n v="5"/>
    <n v="4"/>
    <n v="4"/>
    <n v="3"/>
  </r>
  <r>
    <n v="51"/>
    <s v="No"/>
    <x v="0"/>
    <n v="684"/>
    <s v="Research &amp; Development"/>
    <n v="6"/>
    <n v="3"/>
    <s v="Life Sciences"/>
    <n v="1"/>
    <n v="162"/>
    <n v="1"/>
    <s v="Male"/>
    <n v="51"/>
    <n v="3"/>
    <n v="5"/>
    <x v="6"/>
    <n v="3"/>
    <s v="Single"/>
    <n v="19537"/>
    <n v="6462"/>
    <n v="7"/>
    <s v="Y"/>
    <s v="No"/>
    <n v="13"/>
    <n v="3"/>
    <n v="3"/>
    <n v="80"/>
    <n v="0"/>
    <n v="23"/>
    <n v="5"/>
    <n v="3"/>
    <n v="20"/>
    <n v="18"/>
    <n v="15"/>
    <n v="15"/>
  </r>
  <r>
    <n v="26"/>
    <s v="No"/>
    <x v="0"/>
    <n v="841"/>
    <s v="Research &amp; Development"/>
    <n v="6"/>
    <n v="3"/>
    <s v="Other"/>
    <n v="1"/>
    <n v="164"/>
    <n v="3"/>
    <s v="Female"/>
    <n v="46"/>
    <n v="2"/>
    <n v="1"/>
    <x v="2"/>
    <n v="2"/>
    <s v="Married"/>
    <n v="2368"/>
    <n v="23300"/>
    <n v="1"/>
    <s v="Y"/>
    <s v="No"/>
    <n v="19"/>
    <n v="3"/>
    <n v="3"/>
    <n v="80"/>
    <n v="0"/>
    <n v="5"/>
    <n v="3"/>
    <n v="2"/>
    <n v="5"/>
    <n v="4"/>
    <n v="4"/>
    <n v="3"/>
  </r>
  <r>
    <n v="58"/>
    <s v="Yes"/>
    <x v="0"/>
    <n v="147"/>
    <s v="Research &amp; Development"/>
    <n v="23"/>
    <n v="4"/>
    <s v="Medical"/>
    <n v="1"/>
    <n v="165"/>
    <n v="4"/>
    <s v="Female"/>
    <n v="94"/>
    <n v="3"/>
    <n v="3"/>
    <x v="5"/>
    <n v="4"/>
    <s v="Married"/>
    <n v="10312"/>
    <n v="3465"/>
    <n v="1"/>
    <s v="Y"/>
    <s v="No"/>
    <n v="12"/>
    <n v="3"/>
    <n v="4"/>
    <n v="80"/>
    <n v="1"/>
    <n v="40"/>
    <n v="3"/>
    <n v="2"/>
    <n v="40"/>
    <n v="10"/>
    <n v="15"/>
    <n v="6"/>
  </r>
  <r>
    <n v="22"/>
    <s v="No"/>
    <x v="0"/>
    <n v="594"/>
    <s v="Research &amp; Development"/>
    <n v="2"/>
    <n v="1"/>
    <s v="Technical Degree"/>
    <n v="1"/>
    <n v="169"/>
    <n v="3"/>
    <s v="Male"/>
    <n v="100"/>
    <n v="3"/>
    <n v="1"/>
    <x v="3"/>
    <n v="4"/>
    <s v="Married"/>
    <n v="2523"/>
    <n v="19299"/>
    <n v="0"/>
    <s v="Y"/>
    <s v="No"/>
    <n v="14"/>
    <n v="3"/>
    <n v="3"/>
    <n v="80"/>
    <n v="1"/>
    <n v="3"/>
    <n v="2"/>
    <n v="3"/>
    <n v="2"/>
    <n v="1"/>
    <n v="2"/>
    <n v="1"/>
  </r>
  <r>
    <n v="49"/>
    <s v="No"/>
    <x v="0"/>
    <n v="470"/>
    <s v="Research &amp; Development"/>
    <n v="20"/>
    <n v="4"/>
    <s v="Medical"/>
    <n v="1"/>
    <n v="170"/>
    <n v="3"/>
    <s v="Female"/>
    <n v="96"/>
    <n v="3"/>
    <n v="2"/>
    <x v="4"/>
    <n v="1"/>
    <s v="Married"/>
    <n v="6567"/>
    <n v="5549"/>
    <n v="1"/>
    <s v="Y"/>
    <s v="No"/>
    <n v="14"/>
    <n v="3"/>
    <n v="3"/>
    <n v="80"/>
    <n v="0"/>
    <n v="16"/>
    <n v="2"/>
    <n v="2"/>
    <n v="15"/>
    <n v="11"/>
    <n v="5"/>
    <n v="11"/>
  </r>
  <r>
    <n v="43"/>
    <s v="No"/>
    <x v="2"/>
    <n v="957"/>
    <s v="Research &amp; Development"/>
    <n v="28"/>
    <n v="3"/>
    <s v="Medical"/>
    <n v="1"/>
    <n v="171"/>
    <n v="2"/>
    <s v="Female"/>
    <n v="72"/>
    <n v="4"/>
    <n v="1"/>
    <x v="2"/>
    <n v="3"/>
    <s v="Single"/>
    <n v="4739"/>
    <n v="16090"/>
    <n v="4"/>
    <s v="Y"/>
    <s v="No"/>
    <n v="12"/>
    <n v="3"/>
    <n v="4"/>
    <n v="80"/>
    <n v="0"/>
    <n v="18"/>
    <n v="2"/>
    <n v="3"/>
    <n v="3"/>
    <n v="2"/>
    <n v="1"/>
    <n v="2"/>
  </r>
  <r>
    <n v="36"/>
    <s v="No"/>
    <x v="0"/>
    <n v="216"/>
    <s v="Research &amp; Development"/>
    <n v="6"/>
    <n v="2"/>
    <s v="Medical"/>
    <n v="1"/>
    <n v="178"/>
    <n v="2"/>
    <s v="Male"/>
    <n v="84"/>
    <n v="3"/>
    <n v="2"/>
    <x v="4"/>
    <n v="2"/>
    <s v="Divorced"/>
    <n v="4941"/>
    <n v="2819"/>
    <n v="6"/>
    <s v="Y"/>
    <s v="No"/>
    <n v="20"/>
    <n v="4"/>
    <n v="4"/>
    <n v="80"/>
    <n v="2"/>
    <n v="7"/>
    <n v="0"/>
    <n v="3"/>
    <n v="3"/>
    <n v="2"/>
    <n v="0"/>
    <n v="1"/>
  </r>
  <r>
    <n v="51"/>
    <s v="Yes"/>
    <x v="2"/>
    <n v="1150"/>
    <s v="Research &amp; Development"/>
    <n v="8"/>
    <n v="4"/>
    <s v="Life Sciences"/>
    <n v="1"/>
    <n v="179"/>
    <n v="1"/>
    <s v="Male"/>
    <n v="53"/>
    <n v="1"/>
    <n v="3"/>
    <x v="4"/>
    <n v="4"/>
    <s v="Single"/>
    <n v="10650"/>
    <n v="25150"/>
    <n v="2"/>
    <s v="Y"/>
    <s v="No"/>
    <n v="15"/>
    <n v="3"/>
    <n v="4"/>
    <n v="80"/>
    <n v="0"/>
    <n v="18"/>
    <n v="2"/>
    <n v="3"/>
    <n v="4"/>
    <n v="2"/>
    <n v="0"/>
    <n v="3"/>
  </r>
  <r>
    <n v="32"/>
    <s v="Yes"/>
    <x v="0"/>
    <n v="1033"/>
    <s v="Research &amp; Development"/>
    <n v="9"/>
    <n v="3"/>
    <s v="Medical"/>
    <n v="1"/>
    <n v="190"/>
    <n v="1"/>
    <s v="Female"/>
    <n v="41"/>
    <n v="3"/>
    <n v="1"/>
    <x v="3"/>
    <n v="1"/>
    <s v="Single"/>
    <n v="4200"/>
    <n v="10224"/>
    <n v="7"/>
    <s v="Y"/>
    <s v="No"/>
    <n v="22"/>
    <n v="4"/>
    <n v="1"/>
    <n v="80"/>
    <n v="0"/>
    <n v="10"/>
    <n v="2"/>
    <n v="4"/>
    <n v="5"/>
    <n v="4"/>
    <n v="0"/>
    <n v="4"/>
  </r>
  <r>
    <n v="45"/>
    <s v="No"/>
    <x v="0"/>
    <n v="1316"/>
    <s v="Research &amp; Development"/>
    <n v="29"/>
    <n v="3"/>
    <s v="Medical"/>
    <n v="1"/>
    <n v="192"/>
    <n v="3"/>
    <s v="Male"/>
    <n v="83"/>
    <n v="3"/>
    <n v="1"/>
    <x v="2"/>
    <n v="4"/>
    <s v="Single"/>
    <n v="3452"/>
    <n v="9752"/>
    <n v="5"/>
    <s v="Y"/>
    <s v="No"/>
    <n v="13"/>
    <n v="3"/>
    <n v="2"/>
    <n v="80"/>
    <n v="0"/>
    <n v="9"/>
    <n v="2"/>
    <n v="2"/>
    <n v="6"/>
    <n v="5"/>
    <n v="0"/>
    <n v="3"/>
  </r>
  <r>
    <n v="38"/>
    <s v="No"/>
    <x v="0"/>
    <n v="364"/>
    <s v="Research &amp; Development"/>
    <n v="3"/>
    <n v="5"/>
    <s v="Technical Degree"/>
    <n v="1"/>
    <n v="193"/>
    <n v="4"/>
    <s v="Female"/>
    <n v="32"/>
    <n v="3"/>
    <n v="2"/>
    <x v="2"/>
    <n v="3"/>
    <s v="Single"/>
    <n v="4317"/>
    <n v="2302"/>
    <n v="3"/>
    <s v="Y"/>
    <s v="Yes"/>
    <n v="20"/>
    <n v="4"/>
    <n v="2"/>
    <n v="80"/>
    <n v="0"/>
    <n v="19"/>
    <n v="2"/>
    <n v="3"/>
    <n v="3"/>
    <n v="2"/>
    <n v="2"/>
    <n v="2"/>
  </r>
  <r>
    <n v="30"/>
    <s v="No"/>
    <x v="0"/>
    <n v="438"/>
    <s v="Research &amp; Development"/>
    <n v="18"/>
    <n v="3"/>
    <s v="Life Sciences"/>
    <n v="1"/>
    <n v="194"/>
    <n v="1"/>
    <s v="Female"/>
    <n v="75"/>
    <n v="3"/>
    <n v="1"/>
    <x v="2"/>
    <n v="3"/>
    <s v="Single"/>
    <n v="2632"/>
    <n v="23910"/>
    <n v="1"/>
    <s v="Y"/>
    <s v="No"/>
    <n v="14"/>
    <n v="3"/>
    <n v="3"/>
    <n v="80"/>
    <n v="0"/>
    <n v="5"/>
    <n v="4"/>
    <n v="2"/>
    <n v="5"/>
    <n v="4"/>
    <n v="0"/>
    <n v="4"/>
  </r>
  <r>
    <n v="30"/>
    <s v="No"/>
    <x v="0"/>
    <n v="201"/>
    <s v="Research &amp; Development"/>
    <n v="5"/>
    <n v="3"/>
    <s v="Technical Degree"/>
    <n v="1"/>
    <n v="197"/>
    <n v="4"/>
    <s v="Female"/>
    <n v="84"/>
    <n v="3"/>
    <n v="1"/>
    <x v="2"/>
    <n v="1"/>
    <s v="Divorced"/>
    <n v="3204"/>
    <n v="10415"/>
    <n v="5"/>
    <s v="Y"/>
    <s v="No"/>
    <n v="14"/>
    <n v="3"/>
    <n v="4"/>
    <n v="80"/>
    <n v="1"/>
    <n v="8"/>
    <n v="3"/>
    <n v="3"/>
    <n v="3"/>
    <n v="2"/>
    <n v="2"/>
    <n v="2"/>
  </r>
  <r>
    <n v="30"/>
    <s v="No"/>
    <x v="0"/>
    <n v="1427"/>
    <s v="Research &amp; Development"/>
    <n v="2"/>
    <n v="1"/>
    <s v="Medical"/>
    <n v="1"/>
    <n v="198"/>
    <n v="2"/>
    <s v="Male"/>
    <n v="35"/>
    <n v="2"/>
    <n v="1"/>
    <x v="3"/>
    <n v="4"/>
    <s v="Single"/>
    <n v="2720"/>
    <n v="11162"/>
    <n v="0"/>
    <s v="Y"/>
    <s v="No"/>
    <n v="13"/>
    <n v="3"/>
    <n v="4"/>
    <n v="80"/>
    <n v="0"/>
    <n v="6"/>
    <n v="3"/>
    <n v="3"/>
    <n v="5"/>
    <n v="3"/>
    <n v="1"/>
    <n v="2"/>
  </r>
  <r>
    <n v="41"/>
    <s v="No"/>
    <x v="2"/>
    <n v="857"/>
    <s v="Research &amp; Development"/>
    <n v="10"/>
    <n v="3"/>
    <s v="Life Sciences"/>
    <n v="1"/>
    <n v="199"/>
    <n v="4"/>
    <s v="Male"/>
    <n v="91"/>
    <n v="2"/>
    <n v="4"/>
    <x v="1"/>
    <n v="1"/>
    <s v="Divorced"/>
    <n v="17181"/>
    <n v="12888"/>
    <n v="4"/>
    <s v="Y"/>
    <s v="No"/>
    <n v="13"/>
    <n v="3"/>
    <n v="2"/>
    <n v="80"/>
    <n v="1"/>
    <n v="21"/>
    <n v="2"/>
    <n v="2"/>
    <n v="7"/>
    <n v="6"/>
    <n v="7"/>
    <n v="7"/>
  </r>
  <r>
    <n v="41"/>
    <s v="No"/>
    <x v="0"/>
    <n v="933"/>
    <s v="Research &amp; Development"/>
    <n v="9"/>
    <n v="4"/>
    <s v="Life Sciences"/>
    <n v="1"/>
    <n v="200"/>
    <n v="3"/>
    <s v="Male"/>
    <n v="94"/>
    <n v="3"/>
    <n v="1"/>
    <x v="3"/>
    <n v="1"/>
    <s v="Married"/>
    <n v="2238"/>
    <n v="6961"/>
    <n v="2"/>
    <s v="Y"/>
    <s v="No"/>
    <n v="21"/>
    <n v="4"/>
    <n v="4"/>
    <n v="80"/>
    <n v="1"/>
    <n v="7"/>
    <n v="2"/>
    <n v="3"/>
    <n v="5"/>
    <n v="0"/>
    <n v="1"/>
    <n v="4"/>
  </r>
  <r>
    <n v="19"/>
    <s v="No"/>
    <x v="0"/>
    <n v="1181"/>
    <s v="Research &amp; Development"/>
    <n v="3"/>
    <n v="1"/>
    <s v="Medical"/>
    <n v="1"/>
    <n v="201"/>
    <n v="2"/>
    <s v="Female"/>
    <n v="79"/>
    <n v="3"/>
    <n v="1"/>
    <x v="3"/>
    <n v="2"/>
    <s v="Single"/>
    <n v="1483"/>
    <n v="16102"/>
    <n v="1"/>
    <s v="Y"/>
    <s v="No"/>
    <n v="14"/>
    <n v="3"/>
    <n v="4"/>
    <n v="80"/>
    <n v="0"/>
    <n v="1"/>
    <n v="3"/>
    <n v="3"/>
    <n v="1"/>
    <n v="0"/>
    <n v="0"/>
    <n v="0"/>
  </r>
  <r>
    <n v="40"/>
    <s v="No"/>
    <x v="2"/>
    <n v="1395"/>
    <s v="Research &amp; Development"/>
    <n v="26"/>
    <n v="3"/>
    <s v="Medical"/>
    <n v="1"/>
    <n v="202"/>
    <n v="2"/>
    <s v="Female"/>
    <n v="54"/>
    <n v="3"/>
    <n v="2"/>
    <x v="2"/>
    <n v="2"/>
    <s v="Divorced"/>
    <n v="5605"/>
    <n v="8504"/>
    <n v="1"/>
    <s v="Y"/>
    <s v="No"/>
    <n v="11"/>
    <n v="3"/>
    <n v="1"/>
    <n v="80"/>
    <n v="1"/>
    <n v="20"/>
    <n v="2"/>
    <n v="3"/>
    <n v="20"/>
    <n v="7"/>
    <n v="2"/>
    <n v="13"/>
  </r>
  <r>
    <n v="45"/>
    <s v="No"/>
    <x v="0"/>
    <n v="194"/>
    <s v="Research &amp; Development"/>
    <n v="9"/>
    <n v="3"/>
    <s v="Life Sciences"/>
    <n v="1"/>
    <n v="206"/>
    <n v="2"/>
    <s v="Male"/>
    <n v="60"/>
    <n v="3"/>
    <n v="2"/>
    <x v="3"/>
    <n v="2"/>
    <s v="Divorced"/>
    <n v="2348"/>
    <n v="10901"/>
    <n v="8"/>
    <s v="Y"/>
    <s v="No"/>
    <n v="18"/>
    <n v="3"/>
    <n v="3"/>
    <n v="80"/>
    <n v="1"/>
    <n v="20"/>
    <n v="2"/>
    <n v="1"/>
    <n v="17"/>
    <n v="9"/>
    <n v="0"/>
    <n v="15"/>
  </r>
  <r>
    <n v="29"/>
    <s v="No"/>
    <x v="1"/>
    <n v="1496"/>
    <s v="Research &amp; Development"/>
    <n v="1"/>
    <n v="1"/>
    <s v="Technical Degree"/>
    <n v="1"/>
    <n v="208"/>
    <n v="4"/>
    <s v="Male"/>
    <n v="41"/>
    <n v="3"/>
    <n v="2"/>
    <x v="4"/>
    <n v="3"/>
    <s v="Married"/>
    <n v="4319"/>
    <n v="26283"/>
    <n v="1"/>
    <s v="Y"/>
    <s v="No"/>
    <n v="13"/>
    <n v="3"/>
    <n v="1"/>
    <n v="80"/>
    <n v="1"/>
    <n v="10"/>
    <n v="1"/>
    <n v="3"/>
    <n v="10"/>
    <n v="7"/>
    <n v="0"/>
    <n v="9"/>
  </r>
  <r>
    <n v="51"/>
    <s v="No"/>
    <x v="0"/>
    <n v="1169"/>
    <s v="Research &amp; Development"/>
    <n v="7"/>
    <n v="4"/>
    <s v="Medical"/>
    <n v="1"/>
    <n v="211"/>
    <n v="2"/>
    <s v="Male"/>
    <n v="34"/>
    <n v="2"/>
    <n v="2"/>
    <x v="4"/>
    <n v="3"/>
    <s v="Married"/>
    <n v="6132"/>
    <n v="13983"/>
    <n v="2"/>
    <s v="Y"/>
    <s v="No"/>
    <n v="17"/>
    <n v="3"/>
    <n v="3"/>
    <n v="80"/>
    <n v="0"/>
    <n v="10"/>
    <n v="2"/>
    <n v="3"/>
    <n v="1"/>
    <n v="0"/>
    <n v="0"/>
    <n v="0"/>
  </r>
  <r>
    <n v="58"/>
    <s v="No"/>
    <x v="0"/>
    <n v="1145"/>
    <s v="Research &amp; Development"/>
    <n v="9"/>
    <n v="3"/>
    <s v="Medical"/>
    <n v="1"/>
    <n v="214"/>
    <n v="2"/>
    <s v="Female"/>
    <n v="75"/>
    <n v="2"/>
    <n v="1"/>
    <x v="2"/>
    <n v="2"/>
    <s v="Married"/>
    <n v="3346"/>
    <n v="11873"/>
    <n v="4"/>
    <s v="Y"/>
    <s v="Yes"/>
    <n v="20"/>
    <n v="4"/>
    <n v="2"/>
    <n v="80"/>
    <n v="1"/>
    <n v="9"/>
    <n v="3"/>
    <n v="2"/>
    <n v="1"/>
    <n v="0"/>
    <n v="0"/>
    <n v="0"/>
  </r>
  <r>
    <n v="22"/>
    <s v="No"/>
    <x v="0"/>
    <n v="1256"/>
    <s v="Research &amp; Development"/>
    <n v="19"/>
    <n v="1"/>
    <s v="Medical"/>
    <n v="1"/>
    <n v="217"/>
    <n v="3"/>
    <s v="Male"/>
    <n v="80"/>
    <n v="3"/>
    <n v="1"/>
    <x v="2"/>
    <n v="4"/>
    <s v="Married"/>
    <n v="2323"/>
    <n v="11992"/>
    <n v="1"/>
    <s v="Y"/>
    <s v="No"/>
    <n v="24"/>
    <n v="4"/>
    <n v="1"/>
    <n v="80"/>
    <n v="2"/>
    <n v="2"/>
    <n v="6"/>
    <n v="3"/>
    <n v="2"/>
    <n v="2"/>
    <n v="2"/>
    <n v="2"/>
  </r>
  <r>
    <n v="27"/>
    <s v="No"/>
    <x v="1"/>
    <n v="691"/>
    <s v="Research &amp; Development"/>
    <n v="9"/>
    <n v="3"/>
    <s v="Medical"/>
    <n v="1"/>
    <n v="218"/>
    <n v="4"/>
    <s v="Male"/>
    <n v="57"/>
    <n v="3"/>
    <n v="1"/>
    <x v="2"/>
    <n v="2"/>
    <s v="Divorced"/>
    <n v="2024"/>
    <n v="5970"/>
    <n v="6"/>
    <s v="Y"/>
    <s v="No"/>
    <n v="18"/>
    <n v="3"/>
    <n v="4"/>
    <n v="80"/>
    <n v="1"/>
    <n v="6"/>
    <n v="1"/>
    <n v="1"/>
    <n v="2"/>
    <n v="2"/>
    <n v="2"/>
    <n v="2"/>
  </r>
  <r>
    <n v="28"/>
    <s v="No"/>
    <x v="0"/>
    <n v="440"/>
    <s v="Research &amp; Development"/>
    <n v="21"/>
    <n v="3"/>
    <s v="Medical"/>
    <n v="1"/>
    <n v="221"/>
    <n v="3"/>
    <s v="Male"/>
    <n v="42"/>
    <n v="3"/>
    <n v="1"/>
    <x v="2"/>
    <n v="4"/>
    <s v="Married"/>
    <n v="2713"/>
    <n v="6672"/>
    <n v="1"/>
    <s v="Y"/>
    <s v="No"/>
    <n v="11"/>
    <n v="3"/>
    <n v="3"/>
    <n v="80"/>
    <n v="1"/>
    <n v="5"/>
    <n v="2"/>
    <n v="1"/>
    <n v="5"/>
    <n v="2"/>
    <n v="0"/>
    <n v="2"/>
  </r>
  <r>
    <n v="57"/>
    <s v="No"/>
    <x v="0"/>
    <n v="334"/>
    <s v="Research &amp; Development"/>
    <n v="24"/>
    <n v="2"/>
    <s v="Life Sciences"/>
    <n v="1"/>
    <n v="223"/>
    <n v="3"/>
    <s v="Male"/>
    <n v="83"/>
    <n v="4"/>
    <n v="3"/>
    <x v="5"/>
    <n v="4"/>
    <s v="Divorced"/>
    <n v="9439"/>
    <n v="23402"/>
    <n v="3"/>
    <s v="Y"/>
    <s v="Yes"/>
    <n v="16"/>
    <n v="3"/>
    <n v="2"/>
    <n v="80"/>
    <n v="1"/>
    <n v="12"/>
    <n v="2"/>
    <n v="1"/>
    <n v="5"/>
    <n v="3"/>
    <n v="1"/>
    <n v="4"/>
  </r>
  <r>
    <n v="27"/>
    <s v="No"/>
    <x v="1"/>
    <n v="1450"/>
    <s v="Research &amp; Development"/>
    <n v="3"/>
    <n v="3"/>
    <s v="Medical"/>
    <n v="1"/>
    <n v="224"/>
    <n v="3"/>
    <s v="Male"/>
    <n v="79"/>
    <n v="2"/>
    <n v="1"/>
    <x v="2"/>
    <n v="3"/>
    <s v="Divorced"/>
    <n v="2566"/>
    <n v="25326"/>
    <n v="1"/>
    <s v="Y"/>
    <s v="Yes"/>
    <n v="15"/>
    <n v="3"/>
    <n v="4"/>
    <n v="80"/>
    <n v="1"/>
    <n v="1"/>
    <n v="2"/>
    <n v="2"/>
    <n v="1"/>
    <n v="1"/>
    <n v="0"/>
    <n v="1"/>
  </r>
  <r>
    <n v="50"/>
    <s v="No"/>
    <x v="0"/>
    <n v="1452"/>
    <s v="Research &amp; Development"/>
    <n v="11"/>
    <n v="3"/>
    <s v="Life Sciences"/>
    <n v="1"/>
    <n v="226"/>
    <n v="3"/>
    <s v="Female"/>
    <n v="53"/>
    <n v="3"/>
    <n v="5"/>
    <x v="1"/>
    <n v="2"/>
    <s v="Single"/>
    <n v="19926"/>
    <n v="17053"/>
    <n v="3"/>
    <s v="Y"/>
    <s v="No"/>
    <n v="15"/>
    <n v="3"/>
    <n v="2"/>
    <n v="80"/>
    <n v="0"/>
    <n v="21"/>
    <n v="5"/>
    <n v="3"/>
    <n v="5"/>
    <n v="4"/>
    <n v="4"/>
    <n v="4"/>
  </r>
  <r>
    <n v="41"/>
    <s v="No"/>
    <x v="0"/>
    <n v="465"/>
    <s v="Research &amp; Development"/>
    <n v="14"/>
    <n v="3"/>
    <s v="Life Sciences"/>
    <n v="1"/>
    <n v="227"/>
    <n v="1"/>
    <s v="Male"/>
    <n v="56"/>
    <n v="3"/>
    <n v="1"/>
    <x v="2"/>
    <n v="3"/>
    <s v="Divorced"/>
    <n v="2451"/>
    <n v="4609"/>
    <n v="4"/>
    <s v="Y"/>
    <s v="No"/>
    <n v="12"/>
    <n v="3"/>
    <n v="1"/>
    <n v="80"/>
    <n v="1"/>
    <n v="13"/>
    <n v="2"/>
    <n v="3"/>
    <n v="9"/>
    <n v="8"/>
    <n v="1"/>
    <n v="8"/>
  </r>
  <r>
    <n v="32"/>
    <s v="No"/>
    <x v="0"/>
    <n v="120"/>
    <s v="Research &amp; Development"/>
    <n v="6"/>
    <n v="5"/>
    <s v="Life Sciences"/>
    <n v="1"/>
    <n v="231"/>
    <n v="3"/>
    <s v="Male"/>
    <n v="43"/>
    <n v="3"/>
    <n v="1"/>
    <x v="2"/>
    <n v="3"/>
    <s v="Single"/>
    <n v="3038"/>
    <n v="12430"/>
    <n v="3"/>
    <s v="Y"/>
    <s v="No"/>
    <n v="20"/>
    <n v="4"/>
    <n v="1"/>
    <n v="80"/>
    <n v="0"/>
    <n v="8"/>
    <n v="2"/>
    <n v="3"/>
    <n v="5"/>
    <n v="4"/>
    <n v="1"/>
    <n v="4"/>
  </r>
  <r>
    <n v="27"/>
    <s v="No"/>
    <x v="0"/>
    <n v="1157"/>
    <s v="Research &amp; Development"/>
    <n v="17"/>
    <n v="3"/>
    <s v="Technical Degree"/>
    <n v="1"/>
    <n v="233"/>
    <n v="3"/>
    <s v="Male"/>
    <n v="51"/>
    <n v="3"/>
    <n v="1"/>
    <x v="2"/>
    <n v="2"/>
    <s v="Married"/>
    <n v="3058"/>
    <n v="13364"/>
    <n v="0"/>
    <s v="Y"/>
    <s v="Yes"/>
    <n v="16"/>
    <n v="3"/>
    <n v="4"/>
    <n v="80"/>
    <n v="1"/>
    <n v="6"/>
    <n v="3"/>
    <n v="2"/>
    <n v="5"/>
    <n v="2"/>
    <n v="1"/>
    <n v="1"/>
  </r>
  <r>
    <n v="36"/>
    <s v="No"/>
    <x v="2"/>
    <n v="1480"/>
    <s v="Research &amp; Development"/>
    <n v="3"/>
    <n v="2"/>
    <s v="Medical"/>
    <n v="1"/>
    <n v="238"/>
    <n v="4"/>
    <s v="Male"/>
    <n v="30"/>
    <n v="3"/>
    <n v="1"/>
    <x v="3"/>
    <n v="2"/>
    <s v="Single"/>
    <n v="2088"/>
    <n v="15062"/>
    <n v="4"/>
    <s v="Y"/>
    <s v="No"/>
    <n v="12"/>
    <n v="3"/>
    <n v="3"/>
    <n v="80"/>
    <n v="0"/>
    <n v="13"/>
    <n v="3"/>
    <n v="2"/>
    <n v="8"/>
    <n v="7"/>
    <n v="7"/>
    <n v="2"/>
  </r>
  <r>
    <n v="30"/>
    <s v="No"/>
    <x v="1"/>
    <n v="111"/>
    <s v="Research &amp; Development"/>
    <n v="9"/>
    <n v="3"/>
    <s v="Medical"/>
    <n v="1"/>
    <n v="239"/>
    <n v="3"/>
    <s v="Male"/>
    <n v="66"/>
    <n v="3"/>
    <n v="2"/>
    <x v="3"/>
    <n v="1"/>
    <s v="Divorced"/>
    <n v="3072"/>
    <n v="11012"/>
    <n v="1"/>
    <s v="Y"/>
    <s v="No"/>
    <n v="11"/>
    <n v="3"/>
    <n v="3"/>
    <n v="80"/>
    <n v="2"/>
    <n v="12"/>
    <n v="4"/>
    <n v="3"/>
    <n v="12"/>
    <n v="9"/>
    <n v="6"/>
    <n v="10"/>
  </r>
  <r>
    <n v="56"/>
    <s v="No"/>
    <x v="0"/>
    <n v="713"/>
    <s v="Research &amp; Development"/>
    <n v="8"/>
    <n v="3"/>
    <s v="Life Sciences"/>
    <n v="1"/>
    <n v="241"/>
    <n v="3"/>
    <s v="Female"/>
    <n v="67"/>
    <n v="3"/>
    <n v="1"/>
    <x v="2"/>
    <n v="1"/>
    <s v="Divorced"/>
    <n v="4257"/>
    <n v="13939"/>
    <n v="4"/>
    <s v="Y"/>
    <s v="Yes"/>
    <n v="18"/>
    <n v="3"/>
    <n v="3"/>
    <n v="80"/>
    <n v="1"/>
    <n v="19"/>
    <n v="3"/>
    <n v="3"/>
    <n v="2"/>
    <n v="2"/>
    <n v="2"/>
    <n v="2"/>
  </r>
  <r>
    <n v="33"/>
    <s v="No"/>
    <x v="0"/>
    <n v="134"/>
    <s v="Research &amp; Development"/>
    <n v="2"/>
    <n v="3"/>
    <s v="Life Sciences"/>
    <n v="1"/>
    <n v="242"/>
    <n v="3"/>
    <s v="Male"/>
    <n v="90"/>
    <n v="3"/>
    <n v="1"/>
    <x v="2"/>
    <n v="4"/>
    <s v="Single"/>
    <n v="2500"/>
    <n v="10515"/>
    <n v="0"/>
    <s v="Y"/>
    <s v="No"/>
    <n v="14"/>
    <n v="3"/>
    <n v="1"/>
    <n v="80"/>
    <n v="0"/>
    <n v="4"/>
    <n v="2"/>
    <n v="4"/>
    <n v="3"/>
    <n v="1"/>
    <n v="0"/>
    <n v="2"/>
  </r>
  <r>
    <n v="19"/>
    <s v="Yes"/>
    <x v="0"/>
    <n v="303"/>
    <s v="Research &amp; Development"/>
    <n v="2"/>
    <n v="3"/>
    <s v="Life Sciences"/>
    <n v="1"/>
    <n v="243"/>
    <n v="2"/>
    <s v="Male"/>
    <n v="47"/>
    <n v="2"/>
    <n v="1"/>
    <x v="3"/>
    <n v="4"/>
    <s v="Single"/>
    <n v="1102"/>
    <n v="9241"/>
    <n v="1"/>
    <s v="Y"/>
    <s v="No"/>
    <n v="22"/>
    <n v="4"/>
    <n v="3"/>
    <n v="80"/>
    <n v="0"/>
    <n v="1"/>
    <n v="3"/>
    <n v="2"/>
    <n v="1"/>
    <n v="0"/>
    <n v="1"/>
    <n v="0"/>
  </r>
  <r>
    <n v="38"/>
    <s v="No"/>
    <x v="0"/>
    <n v="1380"/>
    <s v="Research &amp; Development"/>
    <n v="9"/>
    <n v="2"/>
    <s v="Life Sciences"/>
    <n v="1"/>
    <n v="245"/>
    <n v="3"/>
    <s v="Female"/>
    <n v="75"/>
    <n v="3"/>
    <n v="1"/>
    <x v="3"/>
    <n v="4"/>
    <s v="Single"/>
    <n v="2288"/>
    <n v="6319"/>
    <n v="1"/>
    <s v="Y"/>
    <s v="No"/>
    <n v="12"/>
    <n v="3"/>
    <n v="3"/>
    <n v="80"/>
    <n v="0"/>
    <n v="2"/>
    <n v="3"/>
    <n v="3"/>
    <n v="2"/>
    <n v="2"/>
    <n v="2"/>
    <n v="1"/>
  </r>
  <r>
    <n v="31"/>
    <s v="No"/>
    <x v="0"/>
    <n v="140"/>
    <s v="Research &amp; Development"/>
    <n v="12"/>
    <n v="1"/>
    <s v="Medical"/>
    <n v="1"/>
    <n v="246"/>
    <n v="3"/>
    <s v="Female"/>
    <n v="95"/>
    <n v="3"/>
    <n v="1"/>
    <x v="2"/>
    <n v="4"/>
    <s v="Married"/>
    <n v="3929"/>
    <n v="6984"/>
    <n v="8"/>
    <s v="Y"/>
    <s v="Yes"/>
    <n v="23"/>
    <n v="4"/>
    <n v="3"/>
    <n v="80"/>
    <n v="1"/>
    <n v="7"/>
    <n v="0"/>
    <n v="3"/>
    <n v="4"/>
    <n v="2"/>
    <n v="0"/>
    <n v="2"/>
  </r>
  <r>
    <n v="34"/>
    <s v="No"/>
    <x v="0"/>
    <n v="629"/>
    <s v="Research &amp; Development"/>
    <n v="27"/>
    <n v="2"/>
    <s v="Medical"/>
    <n v="1"/>
    <n v="247"/>
    <n v="4"/>
    <s v="Female"/>
    <n v="95"/>
    <n v="3"/>
    <n v="1"/>
    <x v="2"/>
    <n v="2"/>
    <s v="Single"/>
    <n v="2311"/>
    <n v="5711"/>
    <n v="2"/>
    <s v="Y"/>
    <s v="No"/>
    <n v="15"/>
    <n v="3"/>
    <n v="4"/>
    <n v="80"/>
    <n v="0"/>
    <n v="9"/>
    <n v="3"/>
    <n v="3"/>
    <n v="3"/>
    <n v="2"/>
    <n v="1"/>
    <n v="2"/>
  </r>
  <r>
    <n v="50"/>
    <s v="No"/>
    <x v="0"/>
    <n v="328"/>
    <s v="Research &amp; Development"/>
    <n v="1"/>
    <n v="3"/>
    <s v="Medical"/>
    <n v="1"/>
    <n v="249"/>
    <n v="3"/>
    <s v="Male"/>
    <n v="86"/>
    <n v="2"/>
    <n v="1"/>
    <x v="3"/>
    <n v="3"/>
    <s v="Married"/>
    <n v="3690"/>
    <n v="3425"/>
    <n v="2"/>
    <s v="Y"/>
    <s v="No"/>
    <n v="15"/>
    <n v="3"/>
    <n v="4"/>
    <n v="80"/>
    <n v="1"/>
    <n v="5"/>
    <n v="2"/>
    <n v="2"/>
    <n v="3"/>
    <n v="2"/>
    <n v="0"/>
    <n v="2"/>
  </r>
  <r>
    <n v="53"/>
    <s v="No"/>
    <x v="0"/>
    <n v="1084"/>
    <s v="Research &amp; Development"/>
    <n v="13"/>
    <n v="2"/>
    <s v="Medical"/>
    <n v="1"/>
    <n v="250"/>
    <n v="4"/>
    <s v="Female"/>
    <n v="57"/>
    <n v="4"/>
    <n v="2"/>
    <x v="4"/>
    <n v="1"/>
    <s v="Divorced"/>
    <n v="4450"/>
    <n v="26250"/>
    <n v="1"/>
    <s v="Y"/>
    <s v="No"/>
    <n v="11"/>
    <n v="3"/>
    <n v="3"/>
    <n v="80"/>
    <n v="2"/>
    <n v="5"/>
    <n v="3"/>
    <n v="3"/>
    <n v="4"/>
    <n v="2"/>
    <n v="1"/>
    <n v="3"/>
  </r>
  <r>
    <n v="33"/>
    <s v="No"/>
    <x v="0"/>
    <n v="931"/>
    <s v="Research &amp; Development"/>
    <n v="14"/>
    <n v="3"/>
    <s v="Medical"/>
    <n v="1"/>
    <n v="252"/>
    <n v="4"/>
    <s v="Female"/>
    <n v="72"/>
    <n v="3"/>
    <n v="1"/>
    <x v="2"/>
    <n v="2"/>
    <s v="Married"/>
    <n v="2756"/>
    <n v="4673"/>
    <n v="1"/>
    <s v="Y"/>
    <s v="No"/>
    <n v="13"/>
    <n v="3"/>
    <n v="4"/>
    <n v="80"/>
    <n v="1"/>
    <n v="8"/>
    <n v="5"/>
    <n v="3"/>
    <n v="8"/>
    <n v="7"/>
    <n v="1"/>
    <n v="6"/>
  </r>
  <r>
    <n v="40"/>
    <s v="No"/>
    <x v="0"/>
    <n v="989"/>
    <s v="Research &amp; Development"/>
    <n v="4"/>
    <n v="1"/>
    <s v="Medical"/>
    <n v="1"/>
    <n v="253"/>
    <n v="4"/>
    <s v="Female"/>
    <n v="46"/>
    <n v="3"/>
    <n v="5"/>
    <x v="1"/>
    <n v="3"/>
    <s v="Married"/>
    <n v="19033"/>
    <n v="6499"/>
    <n v="1"/>
    <s v="Y"/>
    <s v="No"/>
    <n v="14"/>
    <n v="3"/>
    <n v="2"/>
    <n v="80"/>
    <n v="1"/>
    <n v="21"/>
    <n v="2"/>
    <n v="3"/>
    <n v="20"/>
    <n v="8"/>
    <n v="9"/>
    <n v="9"/>
  </r>
  <r>
    <n v="55"/>
    <s v="No"/>
    <x v="0"/>
    <n v="692"/>
    <s v="Research &amp; Development"/>
    <n v="14"/>
    <n v="4"/>
    <s v="Medical"/>
    <n v="1"/>
    <n v="254"/>
    <n v="3"/>
    <s v="Male"/>
    <n v="61"/>
    <n v="4"/>
    <n v="5"/>
    <x v="6"/>
    <n v="2"/>
    <s v="Single"/>
    <n v="18722"/>
    <n v="13339"/>
    <n v="8"/>
    <s v="Y"/>
    <s v="No"/>
    <n v="11"/>
    <n v="3"/>
    <n v="4"/>
    <n v="80"/>
    <n v="0"/>
    <n v="36"/>
    <n v="3"/>
    <n v="3"/>
    <n v="24"/>
    <n v="15"/>
    <n v="2"/>
    <n v="15"/>
  </r>
  <r>
    <n v="34"/>
    <s v="No"/>
    <x v="2"/>
    <n v="1069"/>
    <s v="Research &amp; Development"/>
    <n v="2"/>
    <n v="1"/>
    <s v="Life Sciences"/>
    <n v="1"/>
    <n v="256"/>
    <n v="4"/>
    <s v="Male"/>
    <n v="45"/>
    <n v="2"/>
    <n v="2"/>
    <x v="4"/>
    <n v="3"/>
    <s v="Married"/>
    <n v="9547"/>
    <n v="14074"/>
    <n v="1"/>
    <s v="Y"/>
    <s v="No"/>
    <n v="17"/>
    <n v="3"/>
    <n v="3"/>
    <n v="80"/>
    <n v="0"/>
    <n v="10"/>
    <n v="2"/>
    <n v="2"/>
    <n v="10"/>
    <n v="9"/>
    <n v="1"/>
    <n v="9"/>
  </r>
  <r>
    <n v="51"/>
    <s v="No"/>
    <x v="0"/>
    <n v="313"/>
    <s v="Research &amp; Development"/>
    <n v="3"/>
    <n v="3"/>
    <s v="Medical"/>
    <n v="1"/>
    <n v="258"/>
    <n v="4"/>
    <s v="Female"/>
    <n v="98"/>
    <n v="3"/>
    <n v="4"/>
    <x v="5"/>
    <n v="2"/>
    <s v="Single"/>
    <n v="13734"/>
    <n v="7192"/>
    <n v="3"/>
    <s v="Y"/>
    <s v="No"/>
    <n v="18"/>
    <n v="3"/>
    <n v="3"/>
    <n v="80"/>
    <n v="0"/>
    <n v="21"/>
    <n v="6"/>
    <n v="3"/>
    <n v="7"/>
    <n v="7"/>
    <n v="1"/>
    <n v="0"/>
  </r>
  <r>
    <n v="52"/>
    <s v="No"/>
    <x v="0"/>
    <n v="699"/>
    <s v="Research &amp; Development"/>
    <n v="1"/>
    <n v="4"/>
    <s v="Life Sciences"/>
    <n v="1"/>
    <n v="259"/>
    <n v="3"/>
    <s v="Male"/>
    <n v="65"/>
    <n v="2"/>
    <n v="5"/>
    <x v="1"/>
    <n v="3"/>
    <s v="Married"/>
    <n v="19999"/>
    <n v="5678"/>
    <n v="0"/>
    <s v="Y"/>
    <s v="No"/>
    <n v="14"/>
    <n v="3"/>
    <n v="1"/>
    <n v="80"/>
    <n v="1"/>
    <n v="34"/>
    <n v="5"/>
    <n v="3"/>
    <n v="33"/>
    <n v="18"/>
    <n v="11"/>
    <n v="9"/>
  </r>
  <r>
    <n v="27"/>
    <s v="No"/>
    <x v="0"/>
    <n v="894"/>
    <s v="Research &amp; Development"/>
    <n v="9"/>
    <n v="3"/>
    <s v="Medical"/>
    <n v="1"/>
    <n v="260"/>
    <n v="4"/>
    <s v="Female"/>
    <n v="99"/>
    <n v="3"/>
    <n v="1"/>
    <x v="2"/>
    <n v="2"/>
    <s v="Single"/>
    <n v="2279"/>
    <n v="11781"/>
    <n v="1"/>
    <s v="Y"/>
    <s v="No"/>
    <n v="16"/>
    <n v="3"/>
    <n v="4"/>
    <n v="80"/>
    <n v="0"/>
    <n v="7"/>
    <n v="2"/>
    <n v="2"/>
    <n v="7"/>
    <n v="7"/>
    <n v="0"/>
    <n v="3"/>
  </r>
  <r>
    <n v="35"/>
    <s v="Yes"/>
    <x v="0"/>
    <n v="556"/>
    <s v="Research &amp; Development"/>
    <n v="23"/>
    <n v="2"/>
    <s v="Life Sciences"/>
    <n v="1"/>
    <n v="261"/>
    <n v="2"/>
    <s v="Male"/>
    <n v="50"/>
    <n v="2"/>
    <n v="2"/>
    <x v="4"/>
    <n v="3"/>
    <s v="Married"/>
    <n v="5916"/>
    <n v="15497"/>
    <n v="3"/>
    <s v="Y"/>
    <s v="Yes"/>
    <n v="13"/>
    <n v="3"/>
    <n v="1"/>
    <n v="80"/>
    <n v="0"/>
    <n v="8"/>
    <n v="1"/>
    <n v="3"/>
    <n v="1"/>
    <n v="0"/>
    <n v="0"/>
    <n v="1"/>
  </r>
  <r>
    <n v="43"/>
    <s v="No"/>
    <x v="1"/>
    <n v="1344"/>
    <s v="Research &amp; Development"/>
    <n v="7"/>
    <n v="3"/>
    <s v="Medical"/>
    <n v="1"/>
    <n v="262"/>
    <n v="4"/>
    <s v="Male"/>
    <n v="37"/>
    <n v="4"/>
    <n v="1"/>
    <x v="2"/>
    <n v="4"/>
    <s v="Divorced"/>
    <n v="2089"/>
    <n v="5228"/>
    <n v="4"/>
    <s v="Y"/>
    <s v="No"/>
    <n v="14"/>
    <n v="3"/>
    <n v="4"/>
    <n v="80"/>
    <n v="3"/>
    <n v="7"/>
    <n v="3"/>
    <n v="4"/>
    <n v="5"/>
    <n v="4"/>
    <n v="2"/>
    <n v="2"/>
  </r>
  <r>
    <n v="45"/>
    <s v="No"/>
    <x v="1"/>
    <n v="1195"/>
    <s v="Research &amp; Development"/>
    <n v="2"/>
    <n v="2"/>
    <s v="Medical"/>
    <n v="1"/>
    <n v="264"/>
    <n v="1"/>
    <s v="Male"/>
    <n v="65"/>
    <n v="2"/>
    <n v="4"/>
    <x v="1"/>
    <n v="4"/>
    <s v="Married"/>
    <n v="16792"/>
    <n v="20462"/>
    <n v="9"/>
    <s v="Y"/>
    <s v="No"/>
    <n v="23"/>
    <n v="4"/>
    <n v="4"/>
    <n v="80"/>
    <n v="1"/>
    <n v="22"/>
    <n v="1"/>
    <n v="3"/>
    <n v="20"/>
    <n v="8"/>
    <n v="11"/>
    <n v="8"/>
  </r>
  <r>
    <n v="37"/>
    <s v="No"/>
    <x v="0"/>
    <n v="290"/>
    <s v="Research &amp; Development"/>
    <n v="21"/>
    <n v="3"/>
    <s v="Life Sciences"/>
    <n v="1"/>
    <n v="267"/>
    <n v="2"/>
    <s v="Male"/>
    <n v="65"/>
    <n v="4"/>
    <n v="1"/>
    <x v="2"/>
    <n v="1"/>
    <s v="Married"/>
    <n v="3564"/>
    <n v="22977"/>
    <n v="1"/>
    <s v="Y"/>
    <s v="Yes"/>
    <n v="12"/>
    <n v="3"/>
    <n v="1"/>
    <n v="80"/>
    <n v="1"/>
    <n v="8"/>
    <n v="3"/>
    <n v="2"/>
    <n v="8"/>
    <n v="7"/>
    <n v="1"/>
    <n v="7"/>
  </r>
  <r>
    <n v="35"/>
    <s v="No"/>
    <x v="2"/>
    <n v="138"/>
    <s v="Research &amp; Development"/>
    <n v="2"/>
    <n v="3"/>
    <s v="Medical"/>
    <n v="1"/>
    <n v="269"/>
    <n v="2"/>
    <s v="Female"/>
    <n v="37"/>
    <n v="3"/>
    <n v="2"/>
    <x v="3"/>
    <n v="2"/>
    <s v="Single"/>
    <n v="4425"/>
    <n v="15986"/>
    <n v="5"/>
    <s v="Y"/>
    <s v="No"/>
    <n v="11"/>
    <n v="3"/>
    <n v="4"/>
    <n v="80"/>
    <n v="0"/>
    <n v="10"/>
    <n v="5"/>
    <n v="3"/>
    <n v="6"/>
    <n v="2"/>
    <n v="1"/>
    <n v="2"/>
  </r>
  <r>
    <n v="42"/>
    <s v="No"/>
    <x v="1"/>
    <n v="926"/>
    <s v="Research &amp; Development"/>
    <n v="21"/>
    <n v="2"/>
    <s v="Medical"/>
    <n v="1"/>
    <n v="270"/>
    <n v="3"/>
    <s v="Female"/>
    <n v="36"/>
    <n v="3"/>
    <n v="2"/>
    <x v="4"/>
    <n v="3"/>
    <s v="Divorced"/>
    <n v="5265"/>
    <n v="16439"/>
    <n v="2"/>
    <s v="Y"/>
    <s v="No"/>
    <n v="16"/>
    <n v="3"/>
    <n v="2"/>
    <n v="80"/>
    <n v="1"/>
    <n v="11"/>
    <n v="5"/>
    <n v="3"/>
    <n v="5"/>
    <n v="3"/>
    <n v="0"/>
    <n v="2"/>
  </r>
  <r>
    <n v="38"/>
    <s v="No"/>
    <x v="0"/>
    <n v="1261"/>
    <s v="Research &amp; Development"/>
    <n v="2"/>
    <n v="4"/>
    <s v="Life Sciences"/>
    <n v="1"/>
    <n v="271"/>
    <n v="4"/>
    <s v="Male"/>
    <n v="88"/>
    <n v="3"/>
    <n v="2"/>
    <x v="4"/>
    <n v="3"/>
    <s v="Married"/>
    <n v="6553"/>
    <n v="7259"/>
    <n v="9"/>
    <s v="Y"/>
    <s v="No"/>
    <n v="14"/>
    <n v="3"/>
    <n v="2"/>
    <n v="80"/>
    <n v="0"/>
    <n v="14"/>
    <n v="3"/>
    <n v="3"/>
    <n v="1"/>
    <n v="0"/>
    <n v="0"/>
    <n v="0"/>
  </r>
  <r>
    <n v="38"/>
    <s v="No"/>
    <x v="0"/>
    <n v="1084"/>
    <s v="Research &amp; Development"/>
    <n v="29"/>
    <n v="3"/>
    <s v="Technical Degree"/>
    <n v="1"/>
    <n v="273"/>
    <n v="4"/>
    <s v="Male"/>
    <n v="54"/>
    <n v="3"/>
    <n v="2"/>
    <x v="4"/>
    <n v="4"/>
    <s v="Married"/>
    <n v="6261"/>
    <n v="4185"/>
    <n v="3"/>
    <s v="Y"/>
    <s v="No"/>
    <n v="18"/>
    <n v="3"/>
    <n v="1"/>
    <n v="80"/>
    <n v="1"/>
    <n v="9"/>
    <n v="3"/>
    <n v="1"/>
    <n v="7"/>
    <n v="7"/>
    <n v="1"/>
    <n v="7"/>
  </r>
  <r>
    <n v="27"/>
    <s v="No"/>
    <x v="2"/>
    <n v="472"/>
    <s v="Research &amp; Development"/>
    <n v="1"/>
    <n v="1"/>
    <s v="Technical Degree"/>
    <n v="1"/>
    <n v="274"/>
    <n v="3"/>
    <s v="Male"/>
    <n v="60"/>
    <n v="2"/>
    <n v="2"/>
    <x v="4"/>
    <n v="1"/>
    <s v="Married"/>
    <n v="4298"/>
    <n v="9679"/>
    <n v="5"/>
    <s v="Y"/>
    <s v="No"/>
    <n v="19"/>
    <n v="3"/>
    <n v="3"/>
    <n v="80"/>
    <n v="1"/>
    <n v="6"/>
    <n v="1"/>
    <n v="3"/>
    <n v="2"/>
    <n v="2"/>
    <n v="2"/>
    <n v="0"/>
  </r>
  <r>
    <n v="49"/>
    <s v="No"/>
    <x v="1"/>
    <n v="1002"/>
    <s v="Research &amp; Development"/>
    <n v="18"/>
    <n v="4"/>
    <s v="Life Sciences"/>
    <n v="1"/>
    <n v="275"/>
    <n v="4"/>
    <s v="Male"/>
    <n v="92"/>
    <n v="3"/>
    <n v="2"/>
    <x v="4"/>
    <n v="4"/>
    <s v="Divorced"/>
    <n v="6804"/>
    <n v="23793"/>
    <n v="1"/>
    <s v="Y"/>
    <s v="Yes"/>
    <n v="15"/>
    <n v="3"/>
    <n v="1"/>
    <n v="80"/>
    <n v="2"/>
    <n v="7"/>
    <n v="0"/>
    <n v="3"/>
    <n v="7"/>
    <n v="7"/>
    <n v="1"/>
    <n v="7"/>
  </r>
  <r>
    <n v="34"/>
    <s v="No"/>
    <x v="2"/>
    <n v="878"/>
    <s v="Research &amp; Development"/>
    <n v="10"/>
    <n v="4"/>
    <s v="Medical"/>
    <n v="1"/>
    <n v="277"/>
    <n v="4"/>
    <s v="Male"/>
    <n v="43"/>
    <n v="3"/>
    <n v="1"/>
    <x v="2"/>
    <n v="3"/>
    <s v="Divorced"/>
    <n v="3815"/>
    <n v="5972"/>
    <n v="1"/>
    <s v="Y"/>
    <s v="Yes"/>
    <n v="17"/>
    <n v="3"/>
    <n v="4"/>
    <n v="80"/>
    <n v="1"/>
    <n v="5"/>
    <n v="4"/>
    <n v="4"/>
    <n v="5"/>
    <n v="3"/>
    <n v="2"/>
    <n v="0"/>
  </r>
  <r>
    <n v="40"/>
    <s v="No"/>
    <x v="0"/>
    <n v="905"/>
    <s v="Research &amp; Development"/>
    <n v="19"/>
    <n v="2"/>
    <s v="Medical"/>
    <n v="1"/>
    <n v="281"/>
    <n v="3"/>
    <s v="Male"/>
    <n v="99"/>
    <n v="3"/>
    <n v="2"/>
    <x v="3"/>
    <n v="4"/>
    <s v="Married"/>
    <n v="2741"/>
    <n v="16523"/>
    <n v="8"/>
    <s v="Y"/>
    <s v="Yes"/>
    <n v="15"/>
    <n v="3"/>
    <n v="3"/>
    <n v="80"/>
    <n v="1"/>
    <n v="15"/>
    <n v="2"/>
    <n v="4"/>
    <n v="7"/>
    <n v="2"/>
    <n v="3"/>
    <n v="7"/>
  </r>
  <r>
    <n v="38"/>
    <s v="Yes"/>
    <x v="0"/>
    <n v="1180"/>
    <s v="Research &amp; Development"/>
    <n v="29"/>
    <n v="1"/>
    <s v="Medical"/>
    <n v="1"/>
    <n v="282"/>
    <n v="2"/>
    <s v="Male"/>
    <n v="70"/>
    <n v="3"/>
    <n v="2"/>
    <x v="5"/>
    <n v="1"/>
    <s v="Married"/>
    <n v="6673"/>
    <n v="11354"/>
    <n v="7"/>
    <s v="Y"/>
    <s v="Yes"/>
    <n v="19"/>
    <n v="3"/>
    <n v="2"/>
    <n v="80"/>
    <n v="0"/>
    <n v="17"/>
    <n v="2"/>
    <n v="3"/>
    <n v="1"/>
    <n v="0"/>
    <n v="0"/>
    <n v="0"/>
  </r>
  <r>
    <n v="22"/>
    <s v="No"/>
    <x v="0"/>
    <n v="1136"/>
    <s v="Research &amp; Development"/>
    <n v="5"/>
    <n v="3"/>
    <s v="Life Sciences"/>
    <n v="1"/>
    <n v="284"/>
    <n v="4"/>
    <s v="Male"/>
    <n v="60"/>
    <n v="4"/>
    <n v="1"/>
    <x v="2"/>
    <n v="2"/>
    <s v="Divorced"/>
    <n v="2328"/>
    <n v="12392"/>
    <n v="1"/>
    <s v="Y"/>
    <s v="Yes"/>
    <n v="16"/>
    <n v="3"/>
    <n v="1"/>
    <n v="80"/>
    <n v="1"/>
    <n v="4"/>
    <n v="2"/>
    <n v="2"/>
    <n v="4"/>
    <n v="2"/>
    <n v="2"/>
    <n v="2"/>
  </r>
  <r>
    <n v="36"/>
    <s v="No"/>
    <x v="2"/>
    <n v="635"/>
    <s v="Research &amp; Development"/>
    <n v="18"/>
    <n v="1"/>
    <s v="Medical"/>
    <n v="1"/>
    <n v="286"/>
    <n v="2"/>
    <s v="Female"/>
    <n v="73"/>
    <n v="3"/>
    <n v="1"/>
    <x v="3"/>
    <n v="4"/>
    <s v="Single"/>
    <n v="2153"/>
    <n v="7703"/>
    <n v="1"/>
    <s v="Y"/>
    <s v="No"/>
    <n v="13"/>
    <n v="3"/>
    <n v="1"/>
    <n v="80"/>
    <n v="0"/>
    <n v="8"/>
    <n v="2"/>
    <n v="3"/>
    <n v="8"/>
    <n v="1"/>
    <n v="1"/>
    <n v="7"/>
  </r>
  <r>
    <n v="40"/>
    <s v="No"/>
    <x v="1"/>
    <n v="1151"/>
    <s v="Research &amp; Development"/>
    <n v="9"/>
    <n v="5"/>
    <s v="Life Sciences"/>
    <n v="1"/>
    <n v="287"/>
    <n v="4"/>
    <s v="Male"/>
    <n v="63"/>
    <n v="2"/>
    <n v="2"/>
    <x v="5"/>
    <n v="4"/>
    <s v="Married"/>
    <n v="4876"/>
    <n v="14242"/>
    <n v="9"/>
    <s v="Y"/>
    <s v="No"/>
    <n v="14"/>
    <n v="3"/>
    <n v="4"/>
    <n v="80"/>
    <n v="1"/>
    <n v="5"/>
    <n v="5"/>
    <n v="1"/>
    <n v="3"/>
    <n v="2"/>
    <n v="0"/>
    <n v="2"/>
  </r>
  <r>
    <n v="46"/>
    <s v="No"/>
    <x v="0"/>
    <n v="644"/>
    <s v="Research &amp; Development"/>
    <n v="1"/>
    <n v="4"/>
    <s v="Medical"/>
    <n v="1"/>
    <n v="288"/>
    <n v="4"/>
    <s v="Male"/>
    <n v="97"/>
    <n v="3"/>
    <n v="3"/>
    <x v="5"/>
    <n v="1"/>
    <s v="Divorced"/>
    <n v="9396"/>
    <n v="12368"/>
    <n v="7"/>
    <s v="Y"/>
    <s v="No"/>
    <n v="16"/>
    <n v="3"/>
    <n v="3"/>
    <n v="80"/>
    <n v="1"/>
    <n v="17"/>
    <n v="3"/>
    <n v="3"/>
    <n v="4"/>
    <n v="2"/>
    <n v="0"/>
    <n v="3"/>
  </r>
  <r>
    <n v="30"/>
    <s v="No"/>
    <x v="1"/>
    <n v="829"/>
    <s v="Research &amp; Development"/>
    <n v="1"/>
    <n v="1"/>
    <s v="Life Sciences"/>
    <n v="1"/>
    <n v="292"/>
    <n v="3"/>
    <s v="Male"/>
    <n v="88"/>
    <n v="2"/>
    <n v="3"/>
    <x v="4"/>
    <n v="3"/>
    <s v="Single"/>
    <n v="8474"/>
    <n v="20925"/>
    <n v="1"/>
    <s v="Y"/>
    <s v="No"/>
    <n v="22"/>
    <n v="4"/>
    <n v="3"/>
    <n v="80"/>
    <n v="0"/>
    <n v="12"/>
    <n v="2"/>
    <n v="3"/>
    <n v="11"/>
    <n v="8"/>
    <n v="5"/>
    <n v="8"/>
  </r>
  <r>
    <n v="51"/>
    <s v="No"/>
    <x v="0"/>
    <n v="1469"/>
    <s v="Research &amp; Development"/>
    <n v="8"/>
    <n v="4"/>
    <s v="Life Sciences"/>
    <n v="1"/>
    <n v="296"/>
    <n v="2"/>
    <s v="Male"/>
    <n v="81"/>
    <n v="2"/>
    <n v="3"/>
    <x v="6"/>
    <n v="2"/>
    <s v="Married"/>
    <n v="12490"/>
    <n v="15736"/>
    <n v="5"/>
    <s v="Y"/>
    <s v="No"/>
    <n v="16"/>
    <n v="3"/>
    <n v="4"/>
    <n v="80"/>
    <n v="2"/>
    <n v="16"/>
    <n v="5"/>
    <n v="1"/>
    <n v="10"/>
    <n v="9"/>
    <n v="4"/>
    <n v="7"/>
  </r>
  <r>
    <n v="30"/>
    <s v="Yes"/>
    <x v="0"/>
    <n v="1005"/>
    <s v="Research &amp; Development"/>
    <n v="3"/>
    <n v="3"/>
    <s v="Technical Degree"/>
    <n v="1"/>
    <n v="297"/>
    <n v="4"/>
    <s v="Female"/>
    <n v="88"/>
    <n v="3"/>
    <n v="1"/>
    <x v="2"/>
    <n v="1"/>
    <s v="Single"/>
    <n v="2657"/>
    <n v="8556"/>
    <n v="5"/>
    <s v="Y"/>
    <s v="Yes"/>
    <n v="11"/>
    <n v="3"/>
    <n v="3"/>
    <n v="80"/>
    <n v="0"/>
    <n v="8"/>
    <n v="5"/>
    <n v="3"/>
    <n v="5"/>
    <n v="2"/>
    <n v="0"/>
    <n v="4"/>
  </r>
  <r>
    <n v="29"/>
    <s v="Yes"/>
    <x v="0"/>
    <n v="992"/>
    <s v="Research &amp; Development"/>
    <n v="1"/>
    <n v="3"/>
    <s v="Technical Degree"/>
    <n v="1"/>
    <n v="300"/>
    <n v="3"/>
    <s v="Male"/>
    <n v="85"/>
    <n v="3"/>
    <n v="1"/>
    <x v="2"/>
    <n v="3"/>
    <s v="Single"/>
    <n v="2058"/>
    <n v="19757"/>
    <n v="0"/>
    <s v="Y"/>
    <s v="No"/>
    <n v="14"/>
    <n v="3"/>
    <n v="4"/>
    <n v="80"/>
    <n v="0"/>
    <n v="7"/>
    <n v="1"/>
    <n v="2"/>
    <n v="6"/>
    <n v="2"/>
    <n v="1"/>
    <n v="5"/>
  </r>
  <r>
    <n v="36"/>
    <s v="No"/>
    <x v="0"/>
    <n v="1396"/>
    <s v="Research &amp; Development"/>
    <n v="5"/>
    <n v="2"/>
    <s v="Life Sciences"/>
    <n v="1"/>
    <n v="304"/>
    <n v="4"/>
    <s v="Male"/>
    <n v="62"/>
    <n v="3"/>
    <n v="2"/>
    <x v="3"/>
    <n v="2"/>
    <s v="Single"/>
    <n v="5914"/>
    <n v="9945"/>
    <n v="8"/>
    <s v="Y"/>
    <s v="No"/>
    <n v="16"/>
    <n v="3"/>
    <n v="4"/>
    <n v="80"/>
    <n v="0"/>
    <n v="16"/>
    <n v="3"/>
    <n v="4"/>
    <n v="13"/>
    <n v="11"/>
    <n v="3"/>
    <n v="7"/>
  </r>
  <r>
    <n v="33"/>
    <s v="No"/>
    <x v="0"/>
    <n v="147"/>
    <s v="Research &amp; Development"/>
    <n v="4"/>
    <n v="4"/>
    <s v="Medical"/>
    <n v="1"/>
    <n v="305"/>
    <n v="3"/>
    <s v="Female"/>
    <n v="47"/>
    <n v="2"/>
    <n v="1"/>
    <x v="2"/>
    <n v="2"/>
    <s v="Married"/>
    <n v="2622"/>
    <n v="13248"/>
    <n v="6"/>
    <s v="Y"/>
    <s v="No"/>
    <n v="21"/>
    <n v="4"/>
    <n v="4"/>
    <n v="80"/>
    <n v="0"/>
    <n v="7"/>
    <n v="3"/>
    <n v="3"/>
    <n v="3"/>
    <n v="2"/>
    <n v="1"/>
    <n v="1"/>
  </r>
  <r>
    <n v="37"/>
    <s v="No"/>
    <x v="2"/>
    <n v="663"/>
    <s v="Research &amp; Development"/>
    <n v="11"/>
    <n v="3"/>
    <s v="Other"/>
    <n v="1"/>
    <n v="306"/>
    <n v="2"/>
    <s v="Male"/>
    <n v="47"/>
    <n v="3"/>
    <n v="3"/>
    <x v="6"/>
    <n v="4"/>
    <s v="Divorced"/>
    <n v="12185"/>
    <n v="10056"/>
    <n v="1"/>
    <s v="Y"/>
    <s v="Yes"/>
    <n v="14"/>
    <n v="3"/>
    <n v="3"/>
    <n v="80"/>
    <n v="3"/>
    <n v="10"/>
    <n v="1"/>
    <n v="3"/>
    <n v="10"/>
    <n v="8"/>
    <n v="0"/>
    <n v="7"/>
  </r>
  <r>
    <n v="31"/>
    <s v="No"/>
    <x v="1"/>
    <n v="979"/>
    <s v="Research &amp; Development"/>
    <n v="1"/>
    <n v="4"/>
    <s v="Medical"/>
    <n v="1"/>
    <n v="308"/>
    <n v="3"/>
    <s v="Male"/>
    <n v="90"/>
    <n v="1"/>
    <n v="2"/>
    <x v="4"/>
    <n v="3"/>
    <s v="Married"/>
    <n v="4345"/>
    <n v="4381"/>
    <n v="0"/>
    <s v="Y"/>
    <s v="No"/>
    <n v="12"/>
    <n v="3"/>
    <n v="4"/>
    <n v="80"/>
    <n v="1"/>
    <n v="6"/>
    <n v="2"/>
    <n v="3"/>
    <n v="5"/>
    <n v="4"/>
    <n v="1"/>
    <n v="4"/>
  </r>
  <r>
    <n v="59"/>
    <s v="No"/>
    <x v="0"/>
    <n v="142"/>
    <s v="Research &amp; Development"/>
    <n v="3"/>
    <n v="3"/>
    <s v="Life Sciences"/>
    <n v="1"/>
    <n v="309"/>
    <n v="3"/>
    <s v="Male"/>
    <n v="70"/>
    <n v="2"/>
    <n v="1"/>
    <x v="2"/>
    <n v="4"/>
    <s v="Married"/>
    <n v="2177"/>
    <n v="8456"/>
    <n v="3"/>
    <s v="Y"/>
    <s v="No"/>
    <n v="17"/>
    <n v="3"/>
    <n v="1"/>
    <n v="80"/>
    <n v="1"/>
    <n v="7"/>
    <n v="6"/>
    <n v="3"/>
    <n v="1"/>
    <n v="0"/>
    <n v="0"/>
    <n v="0"/>
  </r>
  <r>
    <n v="29"/>
    <s v="Yes"/>
    <x v="0"/>
    <n v="896"/>
    <s v="Research &amp; Development"/>
    <n v="18"/>
    <n v="1"/>
    <s v="Medical"/>
    <n v="1"/>
    <n v="315"/>
    <n v="3"/>
    <s v="Male"/>
    <n v="86"/>
    <n v="2"/>
    <n v="1"/>
    <x v="2"/>
    <n v="4"/>
    <s v="Single"/>
    <n v="2389"/>
    <n v="14961"/>
    <n v="1"/>
    <s v="Y"/>
    <s v="Yes"/>
    <n v="13"/>
    <n v="3"/>
    <n v="3"/>
    <n v="80"/>
    <n v="0"/>
    <n v="4"/>
    <n v="3"/>
    <n v="2"/>
    <n v="4"/>
    <n v="3"/>
    <n v="0"/>
    <n v="1"/>
  </r>
  <r>
    <n v="52"/>
    <s v="No"/>
    <x v="0"/>
    <n v="1323"/>
    <s v="Research &amp; Development"/>
    <n v="2"/>
    <n v="3"/>
    <s v="Life Sciences"/>
    <n v="1"/>
    <n v="316"/>
    <n v="3"/>
    <s v="Female"/>
    <n v="89"/>
    <n v="2"/>
    <n v="1"/>
    <x v="3"/>
    <n v="4"/>
    <s v="Single"/>
    <n v="3212"/>
    <n v="3300"/>
    <n v="7"/>
    <s v="Y"/>
    <s v="No"/>
    <n v="15"/>
    <n v="3"/>
    <n v="2"/>
    <n v="80"/>
    <n v="0"/>
    <n v="6"/>
    <n v="3"/>
    <n v="2"/>
    <n v="2"/>
    <n v="2"/>
    <n v="2"/>
    <n v="2"/>
  </r>
  <r>
    <n v="42"/>
    <s v="No"/>
    <x v="0"/>
    <n v="532"/>
    <s v="Research &amp; Development"/>
    <n v="4"/>
    <n v="2"/>
    <s v="Technical Degree"/>
    <n v="1"/>
    <n v="319"/>
    <n v="3"/>
    <s v="Male"/>
    <n v="58"/>
    <n v="3"/>
    <n v="5"/>
    <x v="1"/>
    <n v="4"/>
    <s v="Married"/>
    <n v="19232"/>
    <n v="4933"/>
    <n v="1"/>
    <s v="Y"/>
    <s v="No"/>
    <n v="11"/>
    <n v="3"/>
    <n v="4"/>
    <n v="80"/>
    <n v="0"/>
    <n v="22"/>
    <n v="3"/>
    <n v="3"/>
    <n v="22"/>
    <n v="17"/>
    <n v="11"/>
    <n v="15"/>
  </r>
  <r>
    <n v="33"/>
    <s v="Yes"/>
    <x v="0"/>
    <n v="813"/>
    <s v="Research &amp; Development"/>
    <n v="14"/>
    <n v="3"/>
    <s v="Medical"/>
    <n v="1"/>
    <n v="325"/>
    <n v="3"/>
    <s v="Male"/>
    <n v="58"/>
    <n v="3"/>
    <n v="1"/>
    <x v="3"/>
    <n v="4"/>
    <s v="Married"/>
    <n v="2436"/>
    <n v="22149"/>
    <n v="5"/>
    <s v="Y"/>
    <s v="Yes"/>
    <n v="13"/>
    <n v="3"/>
    <n v="3"/>
    <n v="80"/>
    <n v="1"/>
    <n v="8"/>
    <n v="2"/>
    <n v="1"/>
    <n v="5"/>
    <n v="4"/>
    <n v="0"/>
    <n v="4"/>
  </r>
  <r>
    <n v="33"/>
    <s v="Yes"/>
    <x v="0"/>
    <n v="465"/>
    <s v="Research &amp; Development"/>
    <n v="2"/>
    <n v="2"/>
    <s v="Life Sciences"/>
    <n v="1"/>
    <n v="328"/>
    <n v="1"/>
    <s v="Female"/>
    <n v="39"/>
    <n v="3"/>
    <n v="1"/>
    <x v="3"/>
    <n v="1"/>
    <s v="Married"/>
    <n v="2707"/>
    <n v="21509"/>
    <n v="7"/>
    <s v="Y"/>
    <s v="No"/>
    <n v="20"/>
    <n v="4"/>
    <n v="1"/>
    <n v="80"/>
    <n v="0"/>
    <n v="13"/>
    <n v="3"/>
    <n v="4"/>
    <n v="9"/>
    <n v="7"/>
    <n v="1"/>
    <n v="7"/>
  </r>
  <r>
    <n v="32"/>
    <s v="Yes"/>
    <x v="0"/>
    <n v="515"/>
    <s v="Research &amp; Development"/>
    <n v="1"/>
    <n v="3"/>
    <s v="Life Sciences"/>
    <n v="1"/>
    <n v="331"/>
    <n v="4"/>
    <s v="Male"/>
    <n v="62"/>
    <n v="2"/>
    <n v="1"/>
    <x v="3"/>
    <n v="3"/>
    <s v="Single"/>
    <n v="3730"/>
    <n v="9571"/>
    <n v="0"/>
    <s v="Y"/>
    <s v="Yes"/>
    <n v="14"/>
    <n v="3"/>
    <n v="4"/>
    <n v="80"/>
    <n v="0"/>
    <n v="4"/>
    <n v="2"/>
    <n v="1"/>
    <n v="3"/>
    <n v="2"/>
    <n v="1"/>
    <n v="2"/>
  </r>
  <r>
    <n v="39"/>
    <s v="No"/>
    <x v="0"/>
    <n v="1431"/>
    <s v="Research &amp; Development"/>
    <n v="1"/>
    <n v="4"/>
    <s v="Medical"/>
    <n v="1"/>
    <n v="332"/>
    <n v="3"/>
    <s v="Female"/>
    <n v="96"/>
    <n v="3"/>
    <n v="1"/>
    <x v="3"/>
    <n v="3"/>
    <s v="Divorced"/>
    <n v="2232"/>
    <n v="15417"/>
    <n v="7"/>
    <s v="Y"/>
    <s v="No"/>
    <n v="14"/>
    <n v="3"/>
    <n v="3"/>
    <n v="80"/>
    <n v="3"/>
    <n v="7"/>
    <n v="1"/>
    <n v="3"/>
    <n v="3"/>
    <n v="2"/>
    <n v="1"/>
    <n v="2"/>
  </r>
  <r>
    <n v="41"/>
    <s v="No"/>
    <x v="0"/>
    <n v="1411"/>
    <s v="Research &amp; Development"/>
    <n v="19"/>
    <n v="2"/>
    <s v="Life Sciences"/>
    <n v="1"/>
    <n v="334"/>
    <n v="3"/>
    <s v="Male"/>
    <n v="36"/>
    <n v="3"/>
    <n v="2"/>
    <x v="2"/>
    <n v="1"/>
    <s v="Divorced"/>
    <n v="3072"/>
    <n v="19877"/>
    <n v="2"/>
    <s v="Y"/>
    <s v="No"/>
    <n v="16"/>
    <n v="3"/>
    <n v="1"/>
    <n v="80"/>
    <n v="2"/>
    <n v="17"/>
    <n v="2"/>
    <n v="2"/>
    <n v="1"/>
    <n v="0"/>
    <n v="0"/>
    <n v="0"/>
  </r>
  <r>
    <n v="40"/>
    <s v="No"/>
    <x v="0"/>
    <n v="1300"/>
    <s v="Research &amp; Development"/>
    <n v="24"/>
    <n v="2"/>
    <s v="Technical Degree"/>
    <n v="1"/>
    <n v="335"/>
    <n v="1"/>
    <s v="Male"/>
    <n v="62"/>
    <n v="3"/>
    <n v="2"/>
    <x v="2"/>
    <n v="4"/>
    <s v="Divorced"/>
    <n v="3319"/>
    <n v="24447"/>
    <n v="1"/>
    <s v="Y"/>
    <s v="No"/>
    <n v="17"/>
    <n v="3"/>
    <n v="1"/>
    <n v="80"/>
    <n v="2"/>
    <n v="9"/>
    <n v="3"/>
    <n v="3"/>
    <n v="9"/>
    <n v="8"/>
    <n v="4"/>
    <n v="7"/>
  </r>
  <r>
    <n v="45"/>
    <s v="No"/>
    <x v="0"/>
    <n v="252"/>
    <s v="Research &amp; Development"/>
    <n v="1"/>
    <n v="3"/>
    <s v="Other"/>
    <n v="1"/>
    <n v="336"/>
    <n v="3"/>
    <s v="Male"/>
    <n v="70"/>
    <n v="4"/>
    <n v="5"/>
    <x v="1"/>
    <n v="4"/>
    <s v="Married"/>
    <n v="19202"/>
    <n v="15970"/>
    <n v="0"/>
    <s v="Y"/>
    <s v="No"/>
    <n v="11"/>
    <n v="3"/>
    <n v="3"/>
    <n v="80"/>
    <n v="1"/>
    <n v="25"/>
    <n v="2"/>
    <n v="3"/>
    <n v="24"/>
    <n v="0"/>
    <n v="1"/>
    <n v="7"/>
  </r>
  <r>
    <n v="31"/>
    <s v="No"/>
    <x v="2"/>
    <n v="1327"/>
    <s v="Research &amp; Development"/>
    <n v="3"/>
    <n v="4"/>
    <s v="Medical"/>
    <n v="1"/>
    <n v="337"/>
    <n v="2"/>
    <s v="Male"/>
    <n v="73"/>
    <n v="3"/>
    <n v="3"/>
    <x v="6"/>
    <n v="3"/>
    <s v="Divorced"/>
    <n v="13675"/>
    <n v="13523"/>
    <n v="9"/>
    <s v="Y"/>
    <s v="No"/>
    <n v="12"/>
    <n v="3"/>
    <n v="1"/>
    <n v="80"/>
    <n v="1"/>
    <n v="9"/>
    <n v="3"/>
    <n v="3"/>
    <n v="2"/>
    <n v="2"/>
    <n v="2"/>
    <n v="2"/>
  </r>
  <r>
    <n v="33"/>
    <s v="No"/>
    <x v="0"/>
    <n v="832"/>
    <s v="Research &amp; Development"/>
    <n v="5"/>
    <n v="4"/>
    <s v="Life Sciences"/>
    <n v="1"/>
    <n v="338"/>
    <n v="3"/>
    <s v="Female"/>
    <n v="63"/>
    <n v="2"/>
    <n v="1"/>
    <x v="2"/>
    <n v="4"/>
    <s v="Married"/>
    <n v="2911"/>
    <n v="14776"/>
    <n v="1"/>
    <s v="Y"/>
    <s v="No"/>
    <n v="13"/>
    <n v="3"/>
    <n v="3"/>
    <n v="80"/>
    <n v="1"/>
    <n v="2"/>
    <n v="2"/>
    <n v="2"/>
    <n v="2"/>
    <n v="2"/>
    <n v="0"/>
    <n v="2"/>
  </r>
  <r>
    <n v="34"/>
    <s v="No"/>
    <x v="0"/>
    <n v="470"/>
    <s v="Research &amp; Development"/>
    <n v="2"/>
    <n v="4"/>
    <s v="Life Sciences"/>
    <n v="1"/>
    <n v="339"/>
    <n v="4"/>
    <s v="Male"/>
    <n v="84"/>
    <n v="2"/>
    <n v="2"/>
    <x v="4"/>
    <n v="1"/>
    <s v="Married"/>
    <n v="5957"/>
    <n v="23687"/>
    <n v="6"/>
    <s v="Y"/>
    <s v="No"/>
    <n v="13"/>
    <n v="3"/>
    <n v="2"/>
    <n v="80"/>
    <n v="1"/>
    <n v="13"/>
    <n v="3"/>
    <n v="3"/>
    <n v="11"/>
    <n v="9"/>
    <n v="5"/>
    <n v="9"/>
  </r>
  <r>
    <n v="37"/>
    <s v="No"/>
    <x v="0"/>
    <n v="1017"/>
    <s v="Research &amp; Development"/>
    <n v="1"/>
    <n v="2"/>
    <s v="Medical"/>
    <n v="1"/>
    <n v="340"/>
    <n v="3"/>
    <s v="Female"/>
    <n v="83"/>
    <n v="2"/>
    <n v="1"/>
    <x v="2"/>
    <n v="1"/>
    <s v="Married"/>
    <n v="3920"/>
    <n v="18697"/>
    <n v="2"/>
    <s v="Y"/>
    <s v="No"/>
    <n v="14"/>
    <n v="3"/>
    <n v="1"/>
    <n v="80"/>
    <n v="1"/>
    <n v="17"/>
    <n v="2"/>
    <n v="2"/>
    <n v="3"/>
    <n v="1"/>
    <n v="0"/>
    <n v="2"/>
  </r>
  <r>
    <n v="45"/>
    <s v="No"/>
    <x v="2"/>
    <n v="1199"/>
    <s v="Research &amp; Development"/>
    <n v="7"/>
    <n v="4"/>
    <s v="Life Sciences"/>
    <n v="1"/>
    <n v="341"/>
    <n v="1"/>
    <s v="Male"/>
    <n v="77"/>
    <n v="4"/>
    <n v="2"/>
    <x v="4"/>
    <n v="3"/>
    <s v="Married"/>
    <n v="6434"/>
    <n v="5118"/>
    <n v="4"/>
    <s v="Y"/>
    <s v="No"/>
    <n v="17"/>
    <n v="3"/>
    <n v="4"/>
    <n v="80"/>
    <n v="1"/>
    <n v="9"/>
    <n v="1"/>
    <n v="3"/>
    <n v="3"/>
    <n v="2"/>
    <n v="0"/>
    <n v="2"/>
  </r>
  <r>
    <n v="37"/>
    <s v="Yes"/>
    <x v="2"/>
    <n v="504"/>
    <s v="Research &amp; Development"/>
    <n v="10"/>
    <n v="3"/>
    <s v="Medical"/>
    <n v="1"/>
    <n v="342"/>
    <n v="1"/>
    <s v="Male"/>
    <n v="61"/>
    <n v="3"/>
    <n v="3"/>
    <x v="4"/>
    <n v="3"/>
    <s v="Divorced"/>
    <n v="10048"/>
    <n v="22573"/>
    <n v="6"/>
    <s v="Y"/>
    <s v="No"/>
    <n v="11"/>
    <n v="3"/>
    <n v="2"/>
    <n v="80"/>
    <n v="2"/>
    <n v="17"/>
    <n v="5"/>
    <n v="3"/>
    <n v="1"/>
    <n v="0"/>
    <n v="0"/>
    <n v="0"/>
  </r>
  <r>
    <n v="39"/>
    <s v="No"/>
    <x v="2"/>
    <n v="505"/>
    <s v="Research &amp; Development"/>
    <n v="2"/>
    <n v="4"/>
    <s v="Technical Degree"/>
    <n v="1"/>
    <n v="343"/>
    <n v="3"/>
    <s v="Female"/>
    <n v="64"/>
    <n v="3"/>
    <n v="3"/>
    <x v="5"/>
    <n v="3"/>
    <s v="Single"/>
    <n v="10938"/>
    <n v="6420"/>
    <n v="0"/>
    <s v="Y"/>
    <s v="No"/>
    <n v="25"/>
    <n v="4"/>
    <n v="4"/>
    <n v="80"/>
    <n v="0"/>
    <n v="20"/>
    <n v="1"/>
    <n v="3"/>
    <n v="19"/>
    <n v="6"/>
    <n v="11"/>
    <n v="8"/>
  </r>
  <r>
    <n v="29"/>
    <s v="No"/>
    <x v="0"/>
    <n v="665"/>
    <s v="Research &amp; Development"/>
    <n v="15"/>
    <n v="3"/>
    <s v="Life Sciences"/>
    <n v="1"/>
    <n v="346"/>
    <n v="3"/>
    <s v="Male"/>
    <n v="60"/>
    <n v="3"/>
    <n v="1"/>
    <x v="2"/>
    <n v="4"/>
    <s v="Single"/>
    <n v="2340"/>
    <n v="22673"/>
    <n v="1"/>
    <s v="Y"/>
    <s v="No"/>
    <n v="19"/>
    <n v="3"/>
    <n v="1"/>
    <n v="80"/>
    <n v="0"/>
    <n v="6"/>
    <n v="1"/>
    <n v="3"/>
    <n v="6"/>
    <n v="5"/>
    <n v="1"/>
    <n v="5"/>
  </r>
  <r>
    <n v="42"/>
    <s v="No"/>
    <x v="0"/>
    <n v="916"/>
    <s v="Research &amp; Development"/>
    <n v="17"/>
    <n v="2"/>
    <s v="Life Sciences"/>
    <n v="1"/>
    <n v="347"/>
    <n v="4"/>
    <s v="Female"/>
    <n v="82"/>
    <n v="4"/>
    <n v="2"/>
    <x v="2"/>
    <n v="1"/>
    <s v="Single"/>
    <n v="6545"/>
    <n v="23016"/>
    <n v="3"/>
    <s v="Y"/>
    <s v="Yes"/>
    <n v="13"/>
    <n v="3"/>
    <n v="3"/>
    <n v="80"/>
    <n v="0"/>
    <n v="10"/>
    <n v="1"/>
    <n v="3"/>
    <n v="3"/>
    <n v="2"/>
    <n v="0"/>
    <n v="2"/>
  </r>
  <r>
    <n v="25"/>
    <s v="No"/>
    <x v="0"/>
    <n v="685"/>
    <s v="Research &amp; Development"/>
    <n v="1"/>
    <n v="3"/>
    <s v="Life Sciences"/>
    <n v="1"/>
    <n v="350"/>
    <n v="1"/>
    <s v="Female"/>
    <n v="62"/>
    <n v="3"/>
    <n v="2"/>
    <x v="4"/>
    <n v="3"/>
    <s v="Married"/>
    <n v="4898"/>
    <n v="7505"/>
    <n v="0"/>
    <s v="Y"/>
    <s v="No"/>
    <n v="12"/>
    <n v="3"/>
    <n v="4"/>
    <n v="80"/>
    <n v="2"/>
    <n v="5"/>
    <n v="3"/>
    <n v="3"/>
    <n v="4"/>
    <n v="2"/>
    <n v="1"/>
    <n v="2"/>
  </r>
  <r>
    <n v="42"/>
    <s v="No"/>
    <x v="0"/>
    <n v="269"/>
    <s v="Research &amp; Development"/>
    <n v="2"/>
    <n v="3"/>
    <s v="Medical"/>
    <n v="1"/>
    <n v="351"/>
    <n v="4"/>
    <s v="Female"/>
    <n v="56"/>
    <n v="2"/>
    <n v="1"/>
    <x v="3"/>
    <n v="1"/>
    <s v="Divorced"/>
    <n v="2593"/>
    <n v="8007"/>
    <n v="0"/>
    <s v="Y"/>
    <s v="Yes"/>
    <n v="11"/>
    <n v="3"/>
    <n v="3"/>
    <n v="80"/>
    <n v="1"/>
    <n v="10"/>
    <n v="4"/>
    <n v="3"/>
    <n v="9"/>
    <n v="6"/>
    <n v="7"/>
    <n v="8"/>
  </r>
  <r>
    <n v="40"/>
    <s v="No"/>
    <x v="0"/>
    <n v="1416"/>
    <s v="Research &amp; Development"/>
    <n v="2"/>
    <n v="2"/>
    <s v="Medical"/>
    <n v="1"/>
    <n v="352"/>
    <n v="1"/>
    <s v="Male"/>
    <n v="49"/>
    <n v="3"/>
    <n v="5"/>
    <x v="6"/>
    <n v="3"/>
    <s v="Divorced"/>
    <n v="19436"/>
    <n v="5949"/>
    <n v="0"/>
    <s v="Y"/>
    <s v="No"/>
    <n v="19"/>
    <n v="3"/>
    <n v="4"/>
    <n v="80"/>
    <n v="1"/>
    <n v="22"/>
    <n v="5"/>
    <n v="3"/>
    <n v="21"/>
    <n v="7"/>
    <n v="3"/>
    <n v="9"/>
  </r>
  <r>
    <n v="51"/>
    <s v="No"/>
    <x v="0"/>
    <n v="833"/>
    <s v="Research &amp; Development"/>
    <n v="1"/>
    <n v="3"/>
    <s v="Life Sciences"/>
    <n v="1"/>
    <n v="353"/>
    <n v="3"/>
    <s v="Male"/>
    <n v="96"/>
    <n v="3"/>
    <n v="1"/>
    <x v="2"/>
    <n v="4"/>
    <s v="Married"/>
    <n v="2723"/>
    <n v="23231"/>
    <n v="1"/>
    <s v="Y"/>
    <s v="No"/>
    <n v="11"/>
    <n v="3"/>
    <n v="2"/>
    <n v="80"/>
    <n v="0"/>
    <n v="1"/>
    <n v="0"/>
    <n v="2"/>
    <n v="1"/>
    <n v="0"/>
    <n v="0"/>
    <n v="0"/>
  </r>
  <r>
    <n v="31"/>
    <s v="Yes"/>
    <x v="2"/>
    <n v="307"/>
    <s v="Research &amp; Development"/>
    <n v="29"/>
    <n v="2"/>
    <s v="Medical"/>
    <n v="1"/>
    <n v="355"/>
    <n v="3"/>
    <s v="Male"/>
    <n v="71"/>
    <n v="2"/>
    <n v="1"/>
    <x v="3"/>
    <n v="2"/>
    <s v="Single"/>
    <n v="3479"/>
    <n v="11652"/>
    <n v="0"/>
    <s v="Y"/>
    <s v="No"/>
    <n v="11"/>
    <n v="3"/>
    <n v="2"/>
    <n v="80"/>
    <n v="0"/>
    <n v="6"/>
    <n v="2"/>
    <n v="4"/>
    <n v="5"/>
    <n v="4"/>
    <n v="1"/>
    <n v="4"/>
  </r>
  <r>
    <n v="32"/>
    <s v="No"/>
    <x v="2"/>
    <n v="1311"/>
    <s v="Research &amp; Development"/>
    <n v="7"/>
    <n v="3"/>
    <s v="Life Sciences"/>
    <n v="1"/>
    <n v="359"/>
    <n v="2"/>
    <s v="Male"/>
    <n v="100"/>
    <n v="4"/>
    <n v="1"/>
    <x v="3"/>
    <n v="2"/>
    <s v="Married"/>
    <n v="2794"/>
    <n v="26062"/>
    <n v="1"/>
    <s v="Y"/>
    <s v="No"/>
    <n v="20"/>
    <n v="4"/>
    <n v="3"/>
    <n v="80"/>
    <n v="0"/>
    <n v="5"/>
    <n v="3"/>
    <n v="1"/>
    <n v="5"/>
    <n v="1"/>
    <n v="0"/>
    <n v="3"/>
  </r>
  <r>
    <n v="32"/>
    <s v="No"/>
    <x v="0"/>
    <n v="128"/>
    <s v="Research &amp; Development"/>
    <n v="2"/>
    <n v="1"/>
    <s v="Technical Degree"/>
    <n v="1"/>
    <n v="362"/>
    <n v="4"/>
    <s v="Male"/>
    <n v="84"/>
    <n v="2"/>
    <n v="2"/>
    <x v="3"/>
    <n v="1"/>
    <s v="Single"/>
    <n v="2176"/>
    <n v="19737"/>
    <n v="4"/>
    <s v="Y"/>
    <s v="No"/>
    <n v="13"/>
    <n v="3"/>
    <n v="4"/>
    <n v="80"/>
    <n v="0"/>
    <n v="9"/>
    <n v="5"/>
    <n v="3"/>
    <n v="6"/>
    <n v="2"/>
    <n v="0"/>
    <n v="4"/>
  </r>
  <r>
    <n v="28"/>
    <s v="Yes"/>
    <x v="0"/>
    <n v="529"/>
    <s v="Research &amp; Development"/>
    <n v="2"/>
    <n v="4"/>
    <s v="Life Sciences"/>
    <n v="1"/>
    <n v="364"/>
    <n v="1"/>
    <s v="Male"/>
    <n v="79"/>
    <n v="3"/>
    <n v="1"/>
    <x v="3"/>
    <n v="3"/>
    <s v="Single"/>
    <n v="3485"/>
    <n v="14935"/>
    <n v="2"/>
    <s v="Y"/>
    <s v="No"/>
    <n v="11"/>
    <n v="3"/>
    <n v="3"/>
    <n v="80"/>
    <n v="0"/>
    <n v="5"/>
    <n v="5"/>
    <n v="1"/>
    <n v="0"/>
    <n v="0"/>
    <n v="0"/>
    <n v="0"/>
  </r>
  <r>
    <n v="31"/>
    <s v="No"/>
    <x v="0"/>
    <n v="1463"/>
    <s v="Research &amp; Development"/>
    <n v="23"/>
    <n v="3"/>
    <s v="Medical"/>
    <n v="1"/>
    <n v="367"/>
    <n v="2"/>
    <s v="Male"/>
    <n v="64"/>
    <n v="2"/>
    <n v="2"/>
    <x v="5"/>
    <n v="4"/>
    <s v="Married"/>
    <n v="5582"/>
    <n v="14408"/>
    <n v="0"/>
    <s v="Y"/>
    <s v="No"/>
    <n v="21"/>
    <n v="4"/>
    <n v="2"/>
    <n v="80"/>
    <n v="1"/>
    <n v="10"/>
    <n v="2"/>
    <n v="3"/>
    <n v="9"/>
    <n v="0"/>
    <n v="7"/>
    <n v="8"/>
  </r>
  <r>
    <n v="25"/>
    <s v="No"/>
    <x v="1"/>
    <n v="675"/>
    <s v="Research &amp; Development"/>
    <n v="5"/>
    <n v="2"/>
    <s v="Life Sciences"/>
    <n v="1"/>
    <n v="369"/>
    <n v="2"/>
    <s v="Male"/>
    <n v="85"/>
    <n v="4"/>
    <n v="2"/>
    <x v="5"/>
    <n v="1"/>
    <s v="Divorced"/>
    <n v="4000"/>
    <n v="18384"/>
    <n v="1"/>
    <s v="Y"/>
    <s v="No"/>
    <n v="12"/>
    <n v="3"/>
    <n v="4"/>
    <n v="80"/>
    <n v="2"/>
    <n v="6"/>
    <n v="2"/>
    <n v="3"/>
    <n v="6"/>
    <n v="3"/>
    <n v="1"/>
    <n v="5"/>
  </r>
  <r>
    <n v="45"/>
    <s v="No"/>
    <x v="0"/>
    <n v="1385"/>
    <s v="Research &amp; Development"/>
    <n v="20"/>
    <n v="2"/>
    <s v="Medical"/>
    <n v="1"/>
    <n v="372"/>
    <n v="3"/>
    <s v="Male"/>
    <n v="79"/>
    <n v="3"/>
    <n v="4"/>
    <x v="5"/>
    <n v="4"/>
    <s v="Married"/>
    <n v="13496"/>
    <n v="7501"/>
    <n v="0"/>
    <s v="Y"/>
    <s v="Yes"/>
    <n v="14"/>
    <n v="3"/>
    <n v="2"/>
    <n v="80"/>
    <n v="0"/>
    <n v="21"/>
    <n v="2"/>
    <n v="3"/>
    <n v="20"/>
    <n v="7"/>
    <n v="4"/>
    <n v="10"/>
  </r>
  <r>
    <n v="36"/>
    <s v="No"/>
    <x v="0"/>
    <n v="1403"/>
    <s v="Research &amp; Development"/>
    <n v="6"/>
    <n v="3"/>
    <s v="Life Sciences"/>
    <n v="1"/>
    <n v="373"/>
    <n v="4"/>
    <s v="Male"/>
    <n v="47"/>
    <n v="3"/>
    <n v="1"/>
    <x v="3"/>
    <n v="4"/>
    <s v="Married"/>
    <n v="3210"/>
    <n v="20251"/>
    <n v="0"/>
    <s v="Y"/>
    <s v="No"/>
    <n v="11"/>
    <n v="3"/>
    <n v="3"/>
    <n v="80"/>
    <n v="1"/>
    <n v="16"/>
    <n v="4"/>
    <n v="3"/>
    <n v="15"/>
    <n v="13"/>
    <n v="10"/>
    <n v="11"/>
  </r>
  <r>
    <n v="55"/>
    <s v="No"/>
    <x v="0"/>
    <n v="452"/>
    <s v="Research &amp; Development"/>
    <n v="1"/>
    <n v="3"/>
    <s v="Medical"/>
    <n v="1"/>
    <n v="374"/>
    <n v="4"/>
    <s v="Male"/>
    <n v="81"/>
    <n v="3"/>
    <n v="5"/>
    <x v="1"/>
    <n v="1"/>
    <s v="Single"/>
    <n v="19045"/>
    <n v="18938"/>
    <n v="0"/>
    <s v="Y"/>
    <s v="Yes"/>
    <n v="14"/>
    <n v="3"/>
    <n v="3"/>
    <n v="80"/>
    <n v="0"/>
    <n v="37"/>
    <n v="2"/>
    <n v="3"/>
    <n v="36"/>
    <n v="10"/>
    <n v="4"/>
    <n v="13"/>
  </r>
  <r>
    <n v="47"/>
    <s v="Yes"/>
    <x v="1"/>
    <n v="666"/>
    <s v="Research &amp; Development"/>
    <n v="29"/>
    <n v="4"/>
    <s v="Life Sciences"/>
    <n v="1"/>
    <n v="376"/>
    <n v="1"/>
    <s v="Male"/>
    <n v="88"/>
    <n v="3"/>
    <n v="3"/>
    <x v="1"/>
    <n v="2"/>
    <s v="Married"/>
    <n v="11849"/>
    <n v="10268"/>
    <n v="1"/>
    <s v="Y"/>
    <s v="Yes"/>
    <n v="12"/>
    <n v="3"/>
    <n v="4"/>
    <n v="80"/>
    <n v="1"/>
    <n v="10"/>
    <n v="2"/>
    <n v="2"/>
    <n v="10"/>
    <n v="7"/>
    <n v="9"/>
    <n v="9"/>
  </r>
  <r>
    <n v="28"/>
    <s v="No"/>
    <x v="0"/>
    <n v="1158"/>
    <s v="Research &amp; Development"/>
    <n v="9"/>
    <n v="3"/>
    <s v="Medical"/>
    <n v="1"/>
    <n v="377"/>
    <n v="4"/>
    <s v="Male"/>
    <n v="94"/>
    <n v="3"/>
    <n v="1"/>
    <x v="2"/>
    <n v="4"/>
    <s v="Married"/>
    <n v="2070"/>
    <n v="2613"/>
    <n v="1"/>
    <s v="Y"/>
    <s v="No"/>
    <n v="23"/>
    <n v="4"/>
    <n v="4"/>
    <n v="80"/>
    <n v="1"/>
    <n v="5"/>
    <n v="3"/>
    <n v="2"/>
    <n v="5"/>
    <n v="2"/>
    <n v="0"/>
    <n v="4"/>
  </r>
  <r>
    <n v="21"/>
    <s v="No"/>
    <x v="0"/>
    <n v="996"/>
    <s v="Research &amp; Development"/>
    <n v="3"/>
    <n v="2"/>
    <s v="Medical"/>
    <n v="1"/>
    <n v="379"/>
    <n v="4"/>
    <s v="Male"/>
    <n v="100"/>
    <n v="2"/>
    <n v="1"/>
    <x v="2"/>
    <n v="3"/>
    <s v="Single"/>
    <n v="3230"/>
    <n v="10531"/>
    <n v="1"/>
    <s v="Y"/>
    <s v="No"/>
    <n v="17"/>
    <n v="3"/>
    <n v="1"/>
    <n v="80"/>
    <n v="0"/>
    <n v="3"/>
    <n v="4"/>
    <n v="4"/>
    <n v="3"/>
    <n v="2"/>
    <n v="1"/>
    <n v="0"/>
  </r>
  <r>
    <n v="37"/>
    <s v="No"/>
    <x v="1"/>
    <n v="728"/>
    <s v="Research &amp; Development"/>
    <n v="1"/>
    <n v="4"/>
    <s v="Medical"/>
    <n v="1"/>
    <n v="380"/>
    <n v="1"/>
    <s v="Female"/>
    <n v="80"/>
    <n v="3"/>
    <n v="3"/>
    <x v="6"/>
    <n v="4"/>
    <s v="Divorced"/>
    <n v="13603"/>
    <n v="11677"/>
    <n v="2"/>
    <s v="Y"/>
    <s v="Yes"/>
    <n v="18"/>
    <n v="3"/>
    <n v="1"/>
    <n v="80"/>
    <n v="2"/>
    <n v="15"/>
    <n v="2"/>
    <n v="3"/>
    <n v="5"/>
    <n v="2"/>
    <n v="0"/>
    <n v="2"/>
  </r>
  <r>
    <n v="35"/>
    <s v="No"/>
    <x v="0"/>
    <n v="1315"/>
    <s v="Research &amp; Development"/>
    <n v="22"/>
    <n v="3"/>
    <s v="Life Sciences"/>
    <n v="1"/>
    <n v="381"/>
    <n v="2"/>
    <s v="Female"/>
    <n v="71"/>
    <n v="4"/>
    <n v="3"/>
    <x v="1"/>
    <n v="2"/>
    <s v="Divorced"/>
    <n v="11996"/>
    <n v="19100"/>
    <n v="7"/>
    <s v="Y"/>
    <s v="No"/>
    <n v="18"/>
    <n v="3"/>
    <n v="2"/>
    <n v="80"/>
    <n v="1"/>
    <n v="10"/>
    <n v="6"/>
    <n v="2"/>
    <n v="7"/>
    <n v="7"/>
    <n v="6"/>
    <n v="2"/>
  </r>
  <r>
    <n v="26"/>
    <s v="No"/>
    <x v="2"/>
    <n v="1479"/>
    <s v="Research &amp; Development"/>
    <n v="1"/>
    <n v="3"/>
    <s v="Life Sciences"/>
    <n v="1"/>
    <n v="384"/>
    <n v="3"/>
    <s v="Female"/>
    <n v="84"/>
    <n v="3"/>
    <n v="2"/>
    <x v="4"/>
    <n v="2"/>
    <s v="Divorced"/>
    <n v="6397"/>
    <n v="26767"/>
    <n v="1"/>
    <s v="Y"/>
    <s v="No"/>
    <n v="20"/>
    <n v="4"/>
    <n v="1"/>
    <n v="80"/>
    <n v="1"/>
    <n v="6"/>
    <n v="6"/>
    <n v="1"/>
    <n v="6"/>
    <n v="5"/>
    <n v="1"/>
    <n v="4"/>
  </r>
  <r>
    <n v="50"/>
    <s v="No"/>
    <x v="0"/>
    <n v="797"/>
    <s v="Research &amp; Development"/>
    <n v="4"/>
    <n v="1"/>
    <s v="Life Sciences"/>
    <n v="1"/>
    <n v="385"/>
    <n v="1"/>
    <s v="Male"/>
    <n v="96"/>
    <n v="3"/>
    <n v="5"/>
    <x v="6"/>
    <n v="2"/>
    <s v="Divorced"/>
    <n v="19144"/>
    <n v="15815"/>
    <n v="3"/>
    <s v="Y"/>
    <s v="No"/>
    <n v="14"/>
    <n v="3"/>
    <n v="1"/>
    <n v="80"/>
    <n v="2"/>
    <n v="28"/>
    <n v="4"/>
    <n v="2"/>
    <n v="10"/>
    <n v="4"/>
    <n v="1"/>
    <n v="6"/>
  </r>
  <r>
    <n v="53"/>
    <s v="No"/>
    <x v="0"/>
    <n v="1070"/>
    <s v="Research &amp; Development"/>
    <n v="3"/>
    <n v="4"/>
    <s v="Medical"/>
    <n v="1"/>
    <n v="386"/>
    <n v="3"/>
    <s v="Male"/>
    <n v="45"/>
    <n v="3"/>
    <n v="4"/>
    <x v="6"/>
    <n v="3"/>
    <s v="Married"/>
    <n v="17584"/>
    <n v="21016"/>
    <n v="3"/>
    <s v="Y"/>
    <s v="Yes"/>
    <n v="16"/>
    <n v="3"/>
    <n v="4"/>
    <n v="80"/>
    <n v="3"/>
    <n v="21"/>
    <n v="5"/>
    <n v="2"/>
    <n v="5"/>
    <n v="3"/>
    <n v="1"/>
    <n v="3"/>
  </r>
  <r>
    <n v="55"/>
    <s v="No"/>
    <x v="0"/>
    <n v="147"/>
    <s v="Research &amp; Development"/>
    <n v="20"/>
    <n v="2"/>
    <s v="Technical Degree"/>
    <n v="1"/>
    <n v="389"/>
    <n v="2"/>
    <s v="Male"/>
    <n v="37"/>
    <n v="3"/>
    <n v="2"/>
    <x v="3"/>
    <n v="4"/>
    <s v="Married"/>
    <n v="5415"/>
    <n v="15972"/>
    <n v="3"/>
    <s v="Y"/>
    <s v="Yes"/>
    <n v="19"/>
    <n v="3"/>
    <n v="4"/>
    <n v="80"/>
    <n v="1"/>
    <n v="12"/>
    <n v="4"/>
    <n v="3"/>
    <n v="10"/>
    <n v="7"/>
    <n v="0"/>
    <n v="8"/>
  </r>
  <r>
    <n v="26"/>
    <s v="No"/>
    <x v="2"/>
    <n v="496"/>
    <s v="Research &amp; Development"/>
    <n v="11"/>
    <n v="2"/>
    <s v="Medical"/>
    <n v="1"/>
    <n v="390"/>
    <n v="1"/>
    <s v="Male"/>
    <n v="60"/>
    <n v="3"/>
    <n v="2"/>
    <x v="5"/>
    <n v="1"/>
    <s v="Married"/>
    <n v="4741"/>
    <n v="22722"/>
    <n v="1"/>
    <s v="Y"/>
    <s v="Yes"/>
    <n v="13"/>
    <n v="3"/>
    <n v="3"/>
    <n v="80"/>
    <n v="1"/>
    <n v="5"/>
    <n v="3"/>
    <n v="3"/>
    <n v="5"/>
    <n v="3"/>
    <n v="3"/>
    <n v="3"/>
  </r>
  <r>
    <n v="37"/>
    <s v="No"/>
    <x v="0"/>
    <n v="1372"/>
    <s v="Research &amp; Development"/>
    <n v="1"/>
    <n v="3"/>
    <s v="Life Sciences"/>
    <n v="1"/>
    <n v="391"/>
    <n v="4"/>
    <s v="Female"/>
    <n v="42"/>
    <n v="3"/>
    <n v="1"/>
    <x v="2"/>
    <n v="4"/>
    <s v="Single"/>
    <n v="2115"/>
    <n v="15881"/>
    <n v="1"/>
    <s v="Y"/>
    <s v="No"/>
    <n v="12"/>
    <n v="3"/>
    <n v="2"/>
    <n v="80"/>
    <n v="0"/>
    <n v="17"/>
    <n v="3"/>
    <n v="3"/>
    <n v="17"/>
    <n v="12"/>
    <n v="5"/>
    <n v="7"/>
  </r>
  <r>
    <n v="44"/>
    <s v="Yes"/>
    <x v="2"/>
    <n v="920"/>
    <s v="Research &amp; Development"/>
    <n v="24"/>
    <n v="3"/>
    <s v="Life Sciences"/>
    <n v="1"/>
    <n v="392"/>
    <n v="4"/>
    <s v="Male"/>
    <n v="43"/>
    <n v="3"/>
    <n v="1"/>
    <x v="3"/>
    <n v="3"/>
    <s v="Divorced"/>
    <n v="3161"/>
    <n v="19920"/>
    <n v="3"/>
    <s v="Y"/>
    <s v="Yes"/>
    <n v="22"/>
    <n v="4"/>
    <n v="4"/>
    <n v="80"/>
    <n v="1"/>
    <n v="19"/>
    <n v="0"/>
    <n v="1"/>
    <n v="1"/>
    <n v="0"/>
    <n v="0"/>
    <n v="0"/>
  </r>
  <r>
    <n v="38"/>
    <s v="No"/>
    <x v="0"/>
    <n v="688"/>
    <s v="Research &amp; Development"/>
    <n v="23"/>
    <n v="4"/>
    <s v="Life Sciences"/>
    <n v="1"/>
    <n v="393"/>
    <n v="4"/>
    <s v="Male"/>
    <n v="82"/>
    <n v="3"/>
    <n v="2"/>
    <x v="5"/>
    <n v="4"/>
    <s v="Divorced"/>
    <n v="5745"/>
    <n v="18899"/>
    <n v="9"/>
    <s v="Y"/>
    <s v="No"/>
    <n v="14"/>
    <n v="3"/>
    <n v="2"/>
    <n v="80"/>
    <n v="1"/>
    <n v="10"/>
    <n v="2"/>
    <n v="3"/>
    <n v="2"/>
    <n v="2"/>
    <n v="1"/>
    <n v="2"/>
  </r>
  <r>
    <n v="26"/>
    <s v="Yes"/>
    <x v="0"/>
    <n v="1449"/>
    <s v="Research &amp; Development"/>
    <n v="16"/>
    <n v="4"/>
    <s v="Medical"/>
    <n v="1"/>
    <n v="394"/>
    <n v="1"/>
    <s v="Male"/>
    <n v="45"/>
    <n v="3"/>
    <n v="1"/>
    <x v="3"/>
    <n v="2"/>
    <s v="Divorced"/>
    <n v="2373"/>
    <n v="14180"/>
    <n v="2"/>
    <s v="Y"/>
    <s v="Yes"/>
    <n v="13"/>
    <n v="3"/>
    <n v="4"/>
    <n v="80"/>
    <n v="1"/>
    <n v="5"/>
    <n v="2"/>
    <n v="3"/>
    <n v="3"/>
    <n v="2"/>
    <n v="0"/>
    <n v="2"/>
  </r>
  <r>
    <n v="28"/>
    <s v="No"/>
    <x v="0"/>
    <n v="1117"/>
    <s v="Research &amp; Development"/>
    <n v="8"/>
    <n v="2"/>
    <s v="Life Sciences"/>
    <n v="1"/>
    <n v="395"/>
    <n v="4"/>
    <s v="Female"/>
    <n v="66"/>
    <n v="3"/>
    <n v="1"/>
    <x v="2"/>
    <n v="4"/>
    <s v="Single"/>
    <n v="3310"/>
    <n v="4488"/>
    <n v="1"/>
    <s v="Y"/>
    <s v="No"/>
    <n v="21"/>
    <n v="4"/>
    <n v="4"/>
    <n v="80"/>
    <n v="0"/>
    <n v="5"/>
    <n v="3"/>
    <n v="3"/>
    <n v="5"/>
    <n v="3"/>
    <n v="0"/>
    <n v="2"/>
  </r>
  <r>
    <n v="49"/>
    <s v="No"/>
    <x v="2"/>
    <n v="636"/>
    <s v="Research &amp; Development"/>
    <n v="10"/>
    <n v="4"/>
    <s v="Life Sciences"/>
    <n v="1"/>
    <n v="396"/>
    <n v="3"/>
    <s v="Female"/>
    <n v="35"/>
    <n v="3"/>
    <n v="5"/>
    <x v="6"/>
    <n v="1"/>
    <s v="Single"/>
    <n v="18665"/>
    <n v="25594"/>
    <n v="9"/>
    <s v="Y"/>
    <s v="Yes"/>
    <n v="11"/>
    <n v="3"/>
    <n v="4"/>
    <n v="80"/>
    <n v="0"/>
    <n v="22"/>
    <n v="4"/>
    <n v="3"/>
    <n v="3"/>
    <n v="2"/>
    <n v="1"/>
    <n v="2"/>
  </r>
  <r>
    <n v="36"/>
    <s v="No"/>
    <x v="0"/>
    <n v="506"/>
    <s v="Research &amp; Development"/>
    <n v="3"/>
    <n v="3"/>
    <s v="Technical Degree"/>
    <n v="1"/>
    <n v="397"/>
    <n v="3"/>
    <s v="Male"/>
    <n v="30"/>
    <n v="3"/>
    <n v="2"/>
    <x v="2"/>
    <n v="2"/>
    <s v="Single"/>
    <n v="4485"/>
    <n v="26285"/>
    <n v="4"/>
    <s v="Y"/>
    <s v="No"/>
    <n v="12"/>
    <n v="3"/>
    <n v="4"/>
    <n v="80"/>
    <n v="0"/>
    <n v="10"/>
    <n v="2"/>
    <n v="3"/>
    <n v="8"/>
    <n v="0"/>
    <n v="7"/>
    <n v="7"/>
  </r>
  <r>
    <n v="37"/>
    <s v="No"/>
    <x v="2"/>
    <n v="889"/>
    <s v="Research &amp; Development"/>
    <n v="9"/>
    <n v="3"/>
    <s v="Medical"/>
    <n v="1"/>
    <n v="403"/>
    <n v="2"/>
    <s v="Male"/>
    <n v="53"/>
    <n v="3"/>
    <n v="1"/>
    <x v="2"/>
    <n v="4"/>
    <s v="Married"/>
    <n v="2326"/>
    <n v="11411"/>
    <n v="1"/>
    <s v="Y"/>
    <s v="Yes"/>
    <n v="12"/>
    <n v="3"/>
    <n v="3"/>
    <n v="80"/>
    <n v="3"/>
    <n v="4"/>
    <n v="3"/>
    <n v="2"/>
    <n v="4"/>
    <n v="2"/>
    <n v="1"/>
    <n v="2"/>
  </r>
  <r>
    <n v="18"/>
    <s v="Yes"/>
    <x v="0"/>
    <n v="230"/>
    <s v="Research &amp; Development"/>
    <n v="3"/>
    <n v="3"/>
    <s v="Life Sciences"/>
    <n v="1"/>
    <n v="405"/>
    <n v="3"/>
    <s v="Male"/>
    <n v="54"/>
    <n v="3"/>
    <n v="1"/>
    <x v="3"/>
    <n v="3"/>
    <s v="Single"/>
    <n v="1420"/>
    <n v="25233"/>
    <n v="1"/>
    <s v="Y"/>
    <s v="No"/>
    <n v="13"/>
    <n v="3"/>
    <n v="3"/>
    <n v="80"/>
    <n v="0"/>
    <n v="0"/>
    <n v="2"/>
    <n v="3"/>
    <n v="0"/>
    <n v="0"/>
    <n v="0"/>
    <n v="0"/>
  </r>
  <r>
    <n v="36"/>
    <s v="No"/>
    <x v="2"/>
    <n v="566"/>
    <s v="Research &amp; Development"/>
    <n v="18"/>
    <n v="4"/>
    <s v="Life Sciences"/>
    <n v="1"/>
    <n v="407"/>
    <n v="3"/>
    <s v="Male"/>
    <n v="81"/>
    <n v="4"/>
    <n v="1"/>
    <x v="3"/>
    <n v="4"/>
    <s v="Married"/>
    <n v="3688"/>
    <n v="7122"/>
    <n v="4"/>
    <s v="Y"/>
    <s v="No"/>
    <n v="18"/>
    <n v="3"/>
    <n v="4"/>
    <n v="80"/>
    <n v="2"/>
    <n v="4"/>
    <n v="2"/>
    <n v="3"/>
    <n v="1"/>
    <n v="0"/>
    <n v="0"/>
    <n v="0"/>
  </r>
  <r>
    <n v="51"/>
    <s v="No"/>
    <x v="0"/>
    <n v="1302"/>
    <s v="Research &amp; Development"/>
    <n v="2"/>
    <n v="3"/>
    <s v="Medical"/>
    <n v="1"/>
    <n v="408"/>
    <n v="4"/>
    <s v="Male"/>
    <n v="84"/>
    <n v="1"/>
    <n v="2"/>
    <x v="4"/>
    <n v="2"/>
    <s v="Divorced"/>
    <n v="5482"/>
    <n v="16321"/>
    <n v="5"/>
    <s v="Y"/>
    <s v="No"/>
    <n v="18"/>
    <n v="3"/>
    <n v="4"/>
    <n v="80"/>
    <n v="1"/>
    <n v="13"/>
    <n v="3"/>
    <n v="3"/>
    <n v="4"/>
    <n v="1"/>
    <n v="1"/>
    <n v="2"/>
  </r>
  <r>
    <n v="28"/>
    <s v="No"/>
    <x v="0"/>
    <n v="1476"/>
    <s v="Research &amp; Development"/>
    <n v="16"/>
    <n v="2"/>
    <s v="Medical"/>
    <n v="1"/>
    <n v="412"/>
    <n v="2"/>
    <s v="Male"/>
    <n v="68"/>
    <n v="4"/>
    <n v="2"/>
    <x v="5"/>
    <n v="1"/>
    <s v="Single"/>
    <n v="5661"/>
    <n v="4824"/>
    <n v="0"/>
    <s v="Y"/>
    <s v="No"/>
    <n v="19"/>
    <n v="3"/>
    <n v="3"/>
    <n v="80"/>
    <n v="0"/>
    <n v="9"/>
    <n v="2"/>
    <n v="3"/>
    <n v="8"/>
    <n v="3"/>
    <n v="0"/>
    <n v="7"/>
  </r>
  <r>
    <n v="39"/>
    <s v="No"/>
    <x v="0"/>
    <n v="1132"/>
    <s v="Research &amp; Development"/>
    <n v="1"/>
    <n v="3"/>
    <s v="Medical"/>
    <n v="1"/>
    <n v="417"/>
    <n v="3"/>
    <s v="Male"/>
    <n v="48"/>
    <n v="4"/>
    <n v="3"/>
    <x v="5"/>
    <n v="4"/>
    <s v="Divorced"/>
    <n v="9613"/>
    <n v="10942"/>
    <n v="0"/>
    <s v="Y"/>
    <s v="No"/>
    <n v="17"/>
    <n v="3"/>
    <n v="1"/>
    <n v="80"/>
    <n v="3"/>
    <n v="19"/>
    <n v="5"/>
    <n v="2"/>
    <n v="18"/>
    <n v="10"/>
    <n v="3"/>
    <n v="7"/>
  </r>
  <r>
    <n v="36"/>
    <s v="No"/>
    <x v="1"/>
    <n v="1105"/>
    <s v="Research &amp; Development"/>
    <n v="24"/>
    <n v="4"/>
    <s v="Life Sciences"/>
    <n v="1"/>
    <n v="419"/>
    <n v="2"/>
    <s v="Female"/>
    <n v="47"/>
    <n v="3"/>
    <n v="2"/>
    <x v="3"/>
    <n v="2"/>
    <s v="Married"/>
    <n v="5674"/>
    <n v="6927"/>
    <n v="7"/>
    <s v="Y"/>
    <s v="No"/>
    <n v="15"/>
    <n v="3"/>
    <n v="3"/>
    <n v="80"/>
    <n v="1"/>
    <n v="11"/>
    <n v="3"/>
    <n v="3"/>
    <n v="9"/>
    <n v="8"/>
    <n v="0"/>
    <n v="8"/>
  </r>
  <r>
    <n v="38"/>
    <s v="No"/>
    <x v="0"/>
    <n v="849"/>
    <s v="Research &amp; Development"/>
    <n v="25"/>
    <n v="2"/>
    <s v="Life Sciences"/>
    <n v="1"/>
    <n v="421"/>
    <n v="1"/>
    <s v="Female"/>
    <n v="81"/>
    <n v="2"/>
    <n v="3"/>
    <x v="6"/>
    <n v="2"/>
    <s v="Married"/>
    <n v="12061"/>
    <n v="26707"/>
    <n v="3"/>
    <s v="Y"/>
    <s v="No"/>
    <n v="17"/>
    <n v="3"/>
    <n v="3"/>
    <n v="80"/>
    <n v="1"/>
    <n v="19"/>
    <n v="2"/>
    <n v="3"/>
    <n v="10"/>
    <n v="8"/>
    <n v="0"/>
    <n v="1"/>
  </r>
  <r>
    <n v="58"/>
    <s v="No"/>
    <x v="1"/>
    <n v="390"/>
    <s v="Research &amp; Development"/>
    <n v="1"/>
    <n v="4"/>
    <s v="Life Sciences"/>
    <n v="1"/>
    <n v="422"/>
    <n v="4"/>
    <s v="Male"/>
    <n v="32"/>
    <n v="1"/>
    <n v="2"/>
    <x v="5"/>
    <n v="3"/>
    <s v="Divorced"/>
    <n v="5660"/>
    <n v="17056"/>
    <n v="2"/>
    <s v="Y"/>
    <s v="Yes"/>
    <n v="13"/>
    <n v="3"/>
    <n v="4"/>
    <n v="80"/>
    <n v="1"/>
    <n v="12"/>
    <n v="2"/>
    <n v="3"/>
    <n v="5"/>
    <n v="3"/>
    <n v="1"/>
    <n v="2"/>
  </r>
  <r>
    <n v="31"/>
    <s v="No"/>
    <x v="0"/>
    <n v="691"/>
    <s v="Research &amp; Development"/>
    <n v="5"/>
    <n v="4"/>
    <s v="Technical Degree"/>
    <n v="1"/>
    <n v="423"/>
    <n v="3"/>
    <s v="Male"/>
    <n v="86"/>
    <n v="3"/>
    <n v="1"/>
    <x v="2"/>
    <n v="4"/>
    <s v="Married"/>
    <n v="4821"/>
    <n v="10077"/>
    <n v="0"/>
    <s v="Y"/>
    <s v="Yes"/>
    <n v="12"/>
    <n v="3"/>
    <n v="3"/>
    <n v="80"/>
    <n v="1"/>
    <n v="6"/>
    <n v="4"/>
    <n v="3"/>
    <n v="5"/>
    <n v="2"/>
    <n v="0"/>
    <n v="3"/>
  </r>
  <r>
    <n v="45"/>
    <s v="No"/>
    <x v="2"/>
    <n v="1249"/>
    <s v="Research &amp; Development"/>
    <n v="7"/>
    <n v="3"/>
    <s v="Life Sciences"/>
    <n v="1"/>
    <n v="425"/>
    <n v="1"/>
    <s v="Male"/>
    <n v="97"/>
    <n v="3"/>
    <n v="3"/>
    <x v="3"/>
    <n v="1"/>
    <s v="Divorced"/>
    <n v="5210"/>
    <n v="20308"/>
    <n v="1"/>
    <s v="Y"/>
    <s v="No"/>
    <n v="18"/>
    <n v="3"/>
    <n v="1"/>
    <n v="80"/>
    <n v="1"/>
    <n v="24"/>
    <n v="2"/>
    <n v="3"/>
    <n v="24"/>
    <n v="9"/>
    <n v="9"/>
    <n v="11"/>
  </r>
  <r>
    <n v="31"/>
    <s v="No"/>
    <x v="0"/>
    <n v="192"/>
    <s v="Research &amp; Development"/>
    <n v="2"/>
    <n v="4"/>
    <s v="Life Sciences"/>
    <n v="1"/>
    <n v="426"/>
    <n v="3"/>
    <s v="Male"/>
    <n v="32"/>
    <n v="3"/>
    <n v="1"/>
    <x v="2"/>
    <n v="4"/>
    <s v="Divorced"/>
    <n v="2695"/>
    <n v="7747"/>
    <n v="0"/>
    <s v="Y"/>
    <s v="Yes"/>
    <n v="18"/>
    <n v="3"/>
    <n v="2"/>
    <n v="80"/>
    <n v="1"/>
    <n v="3"/>
    <n v="2"/>
    <n v="1"/>
    <n v="2"/>
    <n v="2"/>
    <n v="2"/>
    <n v="2"/>
  </r>
  <r>
    <n v="33"/>
    <s v="No"/>
    <x v="2"/>
    <n v="553"/>
    <s v="Research &amp; Development"/>
    <n v="5"/>
    <n v="4"/>
    <s v="Life Sciences"/>
    <n v="1"/>
    <n v="428"/>
    <n v="4"/>
    <s v="Female"/>
    <n v="74"/>
    <n v="3"/>
    <n v="3"/>
    <x v="1"/>
    <n v="2"/>
    <s v="Married"/>
    <n v="11878"/>
    <n v="23364"/>
    <n v="6"/>
    <s v="Y"/>
    <s v="No"/>
    <n v="11"/>
    <n v="3"/>
    <n v="2"/>
    <n v="80"/>
    <n v="2"/>
    <n v="12"/>
    <n v="2"/>
    <n v="3"/>
    <n v="10"/>
    <n v="6"/>
    <n v="8"/>
    <n v="8"/>
  </r>
  <r>
    <n v="39"/>
    <s v="No"/>
    <x v="0"/>
    <n v="117"/>
    <s v="Research &amp; Development"/>
    <n v="10"/>
    <n v="1"/>
    <s v="Medical"/>
    <n v="1"/>
    <n v="429"/>
    <n v="3"/>
    <s v="Male"/>
    <n v="99"/>
    <n v="3"/>
    <n v="4"/>
    <x v="1"/>
    <n v="1"/>
    <s v="Married"/>
    <n v="17068"/>
    <n v="5355"/>
    <n v="1"/>
    <s v="Y"/>
    <s v="Yes"/>
    <n v="14"/>
    <n v="3"/>
    <n v="4"/>
    <n v="80"/>
    <n v="0"/>
    <n v="21"/>
    <n v="3"/>
    <n v="3"/>
    <n v="21"/>
    <n v="9"/>
    <n v="11"/>
    <n v="10"/>
  </r>
  <r>
    <n v="43"/>
    <s v="No"/>
    <x v="2"/>
    <n v="185"/>
    <s v="Research &amp; Development"/>
    <n v="10"/>
    <n v="4"/>
    <s v="Life Sciences"/>
    <n v="1"/>
    <n v="430"/>
    <n v="3"/>
    <s v="Female"/>
    <n v="33"/>
    <n v="3"/>
    <n v="1"/>
    <x v="3"/>
    <n v="4"/>
    <s v="Single"/>
    <n v="2455"/>
    <n v="10675"/>
    <n v="0"/>
    <s v="Y"/>
    <s v="No"/>
    <n v="19"/>
    <n v="3"/>
    <n v="1"/>
    <n v="80"/>
    <n v="0"/>
    <n v="9"/>
    <n v="5"/>
    <n v="3"/>
    <n v="8"/>
    <n v="7"/>
    <n v="1"/>
    <n v="7"/>
  </r>
  <r>
    <n v="49"/>
    <s v="No"/>
    <x v="0"/>
    <n v="1091"/>
    <s v="Research &amp; Development"/>
    <n v="1"/>
    <n v="2"/>
    <s v="Technical Degree"/>
    <n v="1"/>
    <n v="431"/>
    <n v="3"/>
    <s v="Female"/>
    <n v="90"/>
    <n v="2"/>
    <n v="4"/>
    <x v="5"/>
    <n v="3"/>
    <s v="Single"/>
    <n v="13964"/>
    <n v="17810"/>
    <n v="7"/>
    <s v="Y"/>
    <s v="Yes"/>
    <n v="12"/>
    <n v="3"/>
    <n v="4"/>
    <n v="80"/>
    <n v="0"/>
    <n v="25"/>
    <n v="2"/>
    <n v="3"/>
    <n v="7"/>
    <n v="1"/>
    <n v="0"/>
    <n v="7"/>
  </r>
  <r>
    <n v="52"/>
    <s v="Yes"/>
    <x v="0"/>
    <n v="723"/>
    <s v="Research &amp; Development"/>
    <n v="8"/>
    <n v="4"/>
    <s v="Medical"/>
    <n v="1"/>
    <n v="433"/>
    <n v="3"/>
    <s v="Male"/>
    <n v="85"/>
    <n v="2"/>
    <n v="2"/>
    <x v="2"/>
    <n v="2"/>
    <s v="Married"/>
    <n v="4941"/>
    <n v="17747"/>
    <n v="2"/>
    <s v="Y"/>
    <s v="No"/>
    <n v="15"/>
    <n v="3"/>
    <n v="1"/>
    <n v="80"/>
    <n v="0"/>
    <n v="11"/>
    <n v="3"/>
    <n v="2"/>
    <n v="8"/>
    <n v="2"/>
    <n v="7"/>
    <n v="7"/>
  </r>
  <r>
    <n v="27"/>
    <s v="No"/>
    <x v="0"/>
    <n v="1220"/>
    <s v="Research &amp; Development"/>
    <n v="5"/>
    <n v="3"/>
    <s v="Life Sciences"/>
    <n v="1"/>
    <n v="434"/>
    <n v="3"/>
    <s v="Female"/>
    <n v="85"/>
    <n v="3"/>
    <n v="1"/>
    <x v="2"/>
    <n v="2"/>
    <s v="Single"/>
    <n v="2478"/>
    <n v="20938"/>
    <n v="1"/>
    <s v="Y"/>
    <s v="Yes"/>
    <n v="12"/>
    <n v="3"/>
    <n v="2"/>
    <n v="80"/>
    <n v="0"/>
    <n v="4"/>
    <n v="2"/>
    <n v="2"/>
    <n v="4"/>
    <n v="3"/>
    <n v="1"/>
    <n v="2"/>
  </r>
  <r>
    <n v="32"/>
    <s v="No"/>
    <x v="0"/>
    <n v="1018"/>
    <s v="Research &amp; Development"/>
    <n v="2"/>
    <n v="4"/>
    <s v="Medical"/>
    <n v="1"/>
    <n v="439"/>
    <n v="1"/>
    <s v="Female"/>
    <n v="74"/>
    <n v="4"/>
    <n v="2"/>
    <x v="2"/>
    <n v="4"/>
    <s v="Single"/>
    <n v="5055"/>
    <n v="10557"/>
    <n v="7"/>
    <s v="Y"/>
    <s v="No"/>
    <n v="16"/>
    <n v="3"/>
    <n v="3"/>
    <n v="80"/>
    <n v="0"/>
    <n v="10"/>
    <n v="0"/>
    <n v="2"/>
    <n v="7"/>
    <n v="7"/>
    <n v="0"/>
    <n v="7"/>
  </r>
  <r>
    <n v="28"/>
    <s v="Yes"/>
    <x v="0"/>
    <n v="1157"/>
    <s v="Research &amp; Development"/>
    <n v="2"/>
    <n v="4"/>
    <s v="Medical"/>
    <n v="1"/>
    <n v="440"/>
    <n v="1"/>
    <s v="Male"/>
    <n v="84"/>
    <n v="1"/>
    <n v="1"/>
    <x v="2"/>
    <n v="4"/>
    <s v="Married"/>
    <n v="3464"/>
    <n v="24737"/>
    <n v="5"/>
    <s v="Y"/>
    <s v="Yes"/>
    <n v="13"/>
    <n v="3"/>
    <n v="4"/>
    <n v="80"/>
    <n v="0"/>
    <n v="5"/>
    <n v="4"/>
    <n v="2"/>
    <n v="3"/>
    <n v="2"/>
    <n v="2"/>
    <n v="2"/>
  </r>
  <r>
    <n v="30"/>
    <s v="No"/>
    <x v="0"/>
    <n v="1275"/>
    <s v="Research &amp; Development"/>
    <n v="28"/>
    <n v="2"/>
    <s v="Medical"/>
    <n v="1"/>
    <n v="441"/>
    <n v="4"/>
    <s v="Female"/>
    <n v="64"/>
    <n v="3"/>
    <n v="2"/>
    <x v="2"/>
    <n v="4"/>
    <s v="Married"/>
    <n v="5775"/>
    <n v="11934"/>
    <n v="1"/>
    <s v="Y"/>
    <s v="No"/>
    <n v="13"/>
    <n v="3"/>
    <n v="4"/>
    <n v="80"/>
    <n v="2"/>
    <n v="11"/>
    <n v="2"/>
    <n v="3"/>
    <n v="10"/>
    <n v="8"/>
    <n v="1"/>
    <n v="9"/>
  </r>
  <r>
    <n v="31"/>
    <s v="No"/>
    <x v="2"/>
    <n v="798"/>
    <s v="Research &amp; Development"/>
    <n v="7"/>
    <n v="2"/>
    <s v="Life Sciences"/>
    <n v="1"/>
    <n v="442"/>
    <n v="3"/>
    <s v="Female"/>
    <n v="48"/>
    <n v="2"/>
    <n v="3"/>
    <x v="4"/>
    <n v="3"/>
    <s v="Married"/>
    <n v="8943"/>
    <n v="14034"/>
    <n v="1"/>
    <s v="Y"/>
    <s v="No"/>
    <n v="24"/>
    <n v="4"/>
    <n v="1"/>
    <n v="80"/>
    <n v="1"/>
    <n v="10"/>
    <n v="2"/>
    <n v="3"/>
    <n v="10"/>
    <n v="9"/>
    <n v="8"/>
    <n v="9"/>
  </r>
  <r>
    <n v="39"/>
    <s v="No"/>
    <x v="2"/>
    <n v="672"/>
    <s v="Research &amp; Development"/>
    <n v="7"/>
    <n v="2"/>
    <s v="Medical"/>
    <n v="1"/>
    <n v="444"/>
    <n v="3"/>
    <s v="Male"/>
    <n v="54"/>
    <n v="2"/>
    <n v="5"/>
    <x v="1"/>
    <n v="4"/>
    <s v="Married"/>
    <n v="19272"/>
    <n v="21141"/>
    <n v="1"/>
    <s v="Y"/>
    <s v="No"/>
    <n v="15"/>
    <n v="3"/>
    <n v="1"/>
    <n v="80"/>
    <n v="1"/>
    <n v="21"/>
    <n v="2"/>
    <n v="3"/>
    <n v="21"/>
    <n v="9"/>
    <n v="13"/>
    <n v="3"/>
  </r>
  <r>
    <n v="47"/>
    <s v="No"/>
    <x v="0"/>
    <n v="1482"/>
    <s v="Research &amp; Development"/>
    <n v="5"/>
    <n v="5"/>
    <s v="Life Sciences"/>
    <n v="1"/>
    <n v="447"/>
    <n v="4"/>
    <s v="Male"/>
    <n v="42"/>
    <n v="3"/>
    <n v="5"/>
    <x v="6"/>
    <n v="3"/>
    <s v="Married"/>
    <n v="18300"/>
    <n v="16375"/>
    <n v="4"/>
    <s v="Y"/>
    <s v="No"/>
    <n v="11"/>
    <n v="3"/>
    <n v="2"/>
    <n v="80"/>
    <n v="1"/>
    <n v="21"/>
    <n v="2"/>
    <n v="3"/>
    <n v="3"/>
    <n v="2"/>
    <n v="1"/>
    <n v="1"/>
  </r>
  <r>
    <n v="43"/>
    <s v="No"/>
    <x v="2"/>
    <n v="559"/>
    <s v="Research &amp; Development"/>
    <n v="10"/>
    <n v="4"/>
    <s v="Life Sciences"/>
    <n v="1"/>
    <n v="448"/>
    <n v="3"/>
    <s v="Female"/>
    <n v="82"/>
    <n v="2"/>
    <n v="2"/>
    <x v="3"/>
    <n v="3"/>
    <s v="Divorced"/>
    <n v="5257"/>
    <n v="6227"/>
    <n v="1"/>
    <s v="Y"/>
    <s v="No"/>
    <n v="11"/>
    <n v="3"/>
    <n v="2"/>
    <n v="80"/>
    <n v="1"/>
    <n v="9"/>
    <n v="3"/>
    <n v="4"/>
    <n v="9"/>
    <n v="7"/>
    <n v="0"/>
    <n v="0"/>
  </r>
  <r>
    <n v="54"/>
    <s v="No"/>
    <x v="2"/>
    <n v="928"/>
    <s v="Research &amp; Development"/>
    <n v="20"/>
    <n v="4"/>
    <s v="Life Sciences"/>
    <n v="1"/>
    <n v="450"/>
    <n v="4"/>
    <s v="Female"/>
    <n v="31"/>
    <n v="3"/>
    <n v="2"/>
    <x v="2"/>
    <n v="3"/>
    <s v="Single"/>
    <n v="4869"/>
    <n v="16885"/>
    <n v="3"/>
    <s v="Y"/>
    <s v="No"/>
    <n v="12"/>
    <n v="3"/>
    <n v="4"/>
    <n v="80"/>
    <n v="0"/>
    <n v="20"/>
    <n v="4"/>
    <n v="2"/>
    <n v="4"/>
    <n v="3"/>
    <n v="0"/>
    <n v="3"/>
  </r>
  <r>
    <n v="43"/>
    <s v="No"/>
    <x v="0"/>
    <n v="1001"/>
    <s v="Research &amp; Development"/>
    <n v="7"/>
    <n v="3"/>
    <s v="Life Sciences"/>
    <n v="1"/>
    <n v="451"/>
    <n v="3"/>
    <s v="Female"/>
    <n v="43"/>
    <n v="3"/>
    <n v="3"/>
    <x v="5"/>
    <n v="1"/>
    <s v="Married"/>
    <n v="9985"/>
    <n v="9262"/>
    <n v="8"/>
    <s v="Y"/>
    <s v="No"/>
    <n v="16"/>
    <n v="3"/>
    <n v="1"/>
    <n v="80"/>
    <n v="1"/>
    <n v="10"/>
    <n v="1"/>
    <n v="2"/>
    <n v="1"/>
    <n v="0"/>
    <n v="0"/>
    <n v="0"/>
  </r>
  <r>
    <n v="45"/>
    <s v="No"/>
    <x v="0"/>
    <n v="549"/>
    <s v="Research &amp; Development"/>
    <n v="8"/>
    <n v="4"/>
    <s v="Other"/>
    <n v="1"/>
    <n v="452"/>
    <n v="4"/>
    <s v="Male"/>
    <n v="75"/>
    <n v="3"/>
    <n v="2"/>
    <x v="2"/>
    <n v="4"/>
    <s v="Married"/>
    <n v="3697"/>
    <n v="9278"/>
    <n v="9"/>
    <s v="Y"/>
    <s v="No"/>
    <n v="14"/>
    <n v="3"/>
    <n v="1"/>
    <n v="80"/>
    <n v="2"/>
    <n v="12"/>
    <n v="3"/>
    <n v="3"/>
    <n v="10"/>
    <n v="9"/>
    <n v="9"/>
    <n v="8"/>
  </r>
  <r>
    <n v="29"/>
    <s v="Yes"/>
    <x v="0"/>
    <n v="318"/>
    <s v="Research &amp; Development"/>
    <n v="8"/>
    <n v="4"/>
    <s v="Other"/>
    <n v="1"/>
    <n v="454"/>
    <n v="2"/>
    <s v="Male"/>
    <n v="77"/>
    <n v="1"/>
    <n v="1"/>
    <x v="3"/>
    <n v="1"/>
    <s v="Married"/>
    <n v="2119"/>
    <n v="4759"/>
    <n v="1"/>
    <s v="Y"/>
    <s v="Yes"/>
    <n v="11"/>
    <n v="3"/>
    <n v="4"/>
    <n v="80"/>
    <n v="0"/>
    <n v="7"/>
    <n v="4"/>
    <n v="2"/>
    <n v="7"/>
    <n v="7"/>
    <n v="0"/>
    <n v="7"/>
  </r>
  <r>
    <n v="29"/>
    <s v="No"/>
    <x v="0"/>
    <n v="738"/>
    <s v="Research &amp; Development"/>
    <n v="9"/>
    <n v="5"/>
    <s v="Other"/>
    <n v="1"/>
    <n v="455"/>
    <n v="2"/>
    <s v="Male"/>
    <n v="30"/>
    <n v="2"/>
    <n v="1"/>
    <x v="3"/>
    <n v="4"/>
    <s v="Single"/>
    <n v="3983"/>
    <n v="7621"/>
    <n v="0"/>
    <s v="Y"/>
    <s v="No"/>
    <n v="17"/>
    <n v="3"/>
    <n v="3"/>
    <n v="80"/>
    <n v="0"/>
    <n v="4"/>
    <n v="2"/>
    <n v="3"/>
    <n v="3"/>
    <n v="2"/>
    <n v="2"/>
    <n v="2"/>
  </r>
  <r>
    <n v="37"/>
    <s v="No"/>
    <x v="0"/>
    <n v="1192"/>
    <s v="Research &amp; Development"/>
    <n v="5"/>
    <n v="2"/>
    <s v="Medical"/>
    <n v="1"/>
    <n v="460"/>
    <n v="4"/>
    <s v="Male"/>
    <n v="61"/>
    <n v="3"/>
    <n v="2"/>
    <x v="4"/>
    <n v="4"/>
    <s v="Divorced"/>
    <n v="6347"/>
    <n v="23177"/>
    <n v="7"/>
    <s v="Y"/>
    <s v="No"/>
    <n v="16"/>
    <n v="3"/>
    <n v="3"/>
    <n v="80"/>
    <n v="2"/>
    <n v="8"/>
    <n v="2"/>
    <n v="2"/>
    <n v="6"/>
    <n v="2"/>
    <n v="0"/>
    <n v="4"/>
  </r>
  <r>
    <n v="38"/>
    <s v="No"/>
    <x v="0"/>
    <n v="343"/>
    <s v="Research &amp; Development"/>
    <n v="15"/>
    <n v="2"/>
    <s v="Life Sciences"/>
    <n v="1"/>
    <n v="461"/>
    <n v="3"/>
    <s v="Male"/>
    <n v="92"/>
    <n v="2"/>
    <n v="3"/>
    <x v="6"/>
    <n v="4"/>
    <s v="Divorced"/>
    <n v="11510"/>
    <n v="15682"/>
    <n v="0"/>
    <s v="Y"/>
    <s v="Yes"/>
    <n v="14"/>
    <n v="3"/>
    <n v="2"/>
    <n v="80"/>
    <n v="1"/>
    <n v="12"/>
    <n v="3"/>
    <n v="3"/>
    <n v="11"/>
    <n v="10"/>
    <n v="2"/>
    <n v="9"/>
  </r>
  <r>
    <n v="31"/>
    <s v="No"/>
    <x v="0"/>
    <n v="1232"/>
    <s v="Research &amp; Development"/>
    <n v="7"/>
    <n v="4"/>
    <s v="Medical"/>
    <n v="1"/>
    <n v="462"/>
    <n v="3"/>
    <s v="Female"/>
    <n v="39"/>
    <n v="3"/>
    <n v="3"/>
    <x v="4"/>
    <n v="4"/>
    <s v="Single"/>
    <n v="7143"/>
    <n v="25713"/>
    <n v="1"/>
    <s v="Y"/>
    <s v="Yes"/>
    <n v="14"/>
    <n v="3"/>
    <n v="3"/>
    <n v="80"/>
    <n v="0"/>
    <n v="11"/>
    <n v="2"/>
    <n v="2"/>
    <n v="11"/>
    <n v="9"/>
    <n v="4"/>
    <n v="10"/>
  </r>
  <r>
    <n v="35"/>
    <s v="No"/>
    <x v="0"/>
    <n v="1296"/>
    <s v="Research &amp; Development"/>
    <n v="5"/>
    <n v="4"/>
    <s v="Technical Degree"/>
    <n v="1"/>
    <n v="464"/>
    <n v="3"/>
    <s v="Male"/>
    <n v="62"/>
    <n v="3"/>
    <n v="3"/>
    <x v="4"/>
    <n v="2"/>
    <s v="Single"/>
    <n v="8095"/>
    <n v="18264"/>
    <n v="0"/>
    <s v="Y"/>
    <s v="No"/>
    <n v="13"/>
    <n v="3"/>
    <n v="4"/>
    <n v="80"/>
    <n v="0"/>
    <n v="17"/>
    <n v="5"/>
    <n v="3"/>
    <n v="16"/>
    <n v="6"/>
    <n v="0"/>
    <n v="13"/>
  </r>
  <r>
    <n v="23"/>
    <s v="No"/>
    <x v="0"/>
    <n v="1309"/>
    <s v="Research &amp; Development"/>
    <n v="26"/>
    <n v="1"/>
    <s v="Life Sciences"/>
    <n v="1"/>
    <n v="465"/>
    <n v="3"/>
    <s v="Male"/>
    <n v="83"/>
    <n v="3"/>
    <n v="1"/>
    <x v="2"/>
    <n v="4"/>
    <s v="Divorced"/>
    <n v="2904"/>
    <n v="16092"/>
    <n v="1"/>
    <s v="Y"/>
    <s v="No"/>
    <n v="12"/>
    <n v="3"/>
    <n v="3"/>
    <n v="80"/>
    <n v="2"/>
    <n v="4"/>
    <n v="2"/>
    <n v="2"/>
    <n v="4"/>
    <n v="2"/>
    <n v="0"/>
    <n v="2"/>
  </r>
  <r>
    <n v="41"/>
    <s v="No"/>
    <x v="0"/>
    <n v="483"/>
    <s v="Research &amp; Development"/>
    <n v="6"/>
    <n v="3"/>
    <s v="Medical"/>
    <n v="1"/>
    <n v="466"/>
    <n v="4"/>
    <s v="Male"/>
    <n v="95"/>
    <n v="2"/>
    <n v="2"/>
    <x v="4"/>
    <n v="2"/>
    <s v="Single"/>
    <n v="6032"/>
    <n v="10110"/>
    <n v="6"/>
    <s v="Y"/>
    <s v="Yes"/>
    <n v="15"/>
    <n v="3"/>
    <n v="4"/>
    <n v="80"/>
    <n v="0"/>
    <n v="8"/>
    <n v="3"/>
    <n v="3"/>
    <n v="5"/>
    <n v="4"/>
    <n v="1"/>
    <n v="2"/>
  </r>
  <r>
    <n v="42"/>
    <s v="No"/>
    <x v="0"/>
    <n v="810"/>
    <s v="Research &amp; Development"/>
    <n v="23"/>
    <n v="5"/>
    <s v="Life Sciences"/>
    <n v="1"/>
    <n v="468"/>
    <n v="1"/>
    <s v="Female"/>
    <n v="44"/>
    <n v="3"/>
    <n v="4"/>
    <x v="6"/>
    <n v="4"/>
    <s v="Single"/>
    <n v="15992"/>
    <n v="15901"/>
    <n v="2"/>
    <s v="Y"/>
    <s v="No"/>
    <n v="14"/>
    <n v="3"/>
    <n v="2"/>
    <n v="80"/>
    <n v="0"/>
    <n v="16"/>
    <n v="2"/>
    <n v="3"/>
    <n v="1"/>
    <n v="0"/>
    <n v="0"/>
    <n v="0"/>
  </r>
  <r>
    <n v="32"/>
    <s v="No"/>
    <x v="0"/>
    <n v="1062"/>
    <s v="Research &amp; Development"/>
    <n v="2"/>
    <n v="3"/>
    <s v="Medical"/>
    <n v="1"/>
    <n v="471"/>
    <n v="3"/>
    <s v="Female"/>
    <n v="75"/>
    <n v="3"/>
    <n v="1"/>
    <x v="3"/>
    <n v="2"/>
    <s v="Married"/>
    <n v="2370"/>
    <n v="3956"/>
    <n v="1"/>
    <s v="Y"/>
    <s v="No"/>
    <n v="13"/>
    <n v="3"/>
    <n v="3"/>
    <n v="80"/>
    <n v="1"/>
    <n v="8"/>
    <n v="4"/>
    <n v="3"/>
    <n v="8"/>
    <n v="0"/>
    <n v="0"/>
    <n v="7"/>
  </r>
  <r>
    <n v="37"/>
    <s v="No"/>
    <x v="0"/>
    <n v="1319"/>
    <s v="Research &amp; Development"/>
    <n v="6"/>
    <n v="3"/>
    <s v="Medical"/>
    <n v="1"/>
    <n v="474"/>
    <n v="3"/>
    <s v="Male"/>
    <n v="51"/>
    <n v="4"/>
    <n v="2"/>
    <x v="2"/>
    <n v="1"/>
    <s v="Divorced"/>
    <n v="5974"/>
    <n v="17001"/>
    <n v="4"/>
    <s v="Y"/>
    <s v="Yes"/>
    <n v="13"/>
    <n v="3"/>
    <n v="1"/>
    <n v="80"/>
    <n v="2"/>
    <n v="13"/>
    <n v="2"/>
    <n v="3"/>
    <n v="7"/>
    <n v="7"/>
    <n v="6"/>
    <n v="7"/>
  </r>
  <r>
    <n v="42"/>
    <s v="No"/>
    <x v="0"/>
    <n v="1332"/>
    <s v="Research &amp; Development"/>
    <n v="2"/>
    <n v="4"/>
    <s v="Other"/>
    <n v="1"/>
    <n v="477"/>
    <n v="1"/>
    <s v="Male"/>
    <n v="98"/>
    <n v="2"/>
    <n v="2"/>
    <x v="5"/>
    <n v="4"/>
    <s v="Single"/>
    <n v="6781"/>
    <n v="17078"/>
    <n v="3"/>
    <s v="Y"/>
    <s v="No"/>
    <n v="23"/>
    <n v="4"/>
    <n v="2"/>
    <n v="80"/>
    <n v="0"/>
    <n v="14"/>
    <n v="6"/>
    <n v="3"/>
    <n v="1"/>
    <n v="0"/>
    <n v="0"/>
    <n v="0"/>
  </r>
  <r>
    <n v="57"/>
    <s v="No"/>
    <x v="0"/>
    <n v="593"/>
    <s v="Research &amp; Development"/>
    <n v="1"/>
    <n v="4"/>
    <s v="Medical"/>
    <n v="1"/>
    <n v="482"/>
    <n v="4"/>
    <s v="Male"/>
    <n v="88"/>
    <n v="3"/>
    <n v="2"/>
    <x v="5"/>
    <n v="3"/>
    <s v="Married"/>
    <n v="6755"/>
    <n v="2967"/>
    <n v="2"/>
    <s v="Y"/>
    <s v="No"/>
    <n v="11"/>
    <n v="3"/>
    <n v="3"/>
    <n v="80"/>
    <n v="0"/>
    <n v="15"/>
    <n v="2"/>
    <n v="3"/>
    <n v="3"/>
    <n v="2"/>
    <n v="1"/>
    <n v="2"/>
  </r>
  <r>
    <n v="40"/>
    <s v="No"/>
    <x v="0"/>
    <n v="1171"/>
    <s v="Research &amp; Development"/>
    <n v="10"/>
    <n v="4"/>
    <s v="Life Sciences"/>
    <n v="1"/>
    <n v="483"/>
    <n v="4"/>
    <s v="Female"/>
    <n v="46"/>
    <n v="4"/>
    <n v="1"/>
    <x v="3"/>
    <n v="3"/>
    <s v="Married"/>
    <n v="2213"/>
    <n v="22495"/>
    <n v="3"/>
    <s v="Y"/>
    <s v="Yes"/>
    <n v="13"/>
    <n v="3"/>
    <n v="3"/>
    <n v="80"/>
    <n v="1"/>
    <n v="10"/>
    <n v="3"/>
    <n v="3"/>
    <n v="7"/>
    <n v="7"/>
    <n v="1"/>
    <n v="7"/>
  </r>
  <r>
    <n v="37"/>
    <s v="No"/>
    <x v="0"/>
    <n v="921"/>
    <s v="Research &amp; Development"/>
    <n v="10"/>
    <n v="3"/>
    <s v="Medical"/>
    <n v="1"/>
    <n v="486"/>
    <n v="3"/>
    <s v="Female"/>
    <n v="98"/>
    <n v="3"/>
    <n v="1"/>
    <x v="3"/>
    <n v="1"/>
    <s v="Married"/>
    <n v="3452"/>
    <n v="17663"/>
    <n v="6"/>
    <s v="Y"/>
    <s v="No"/>
    <n v="20"/>
    <n v="4"/>
    <n v="2"/>
    <n v="80"/>
    <n v="1"/>
    <n v="17"/>
    <n v="3"/>
    <n v="3"/>
    <n v="5"/>
    <n v="4"/>
    <n v="0"/>
    <n v="3"/>
  </r>
  <r>
    <n v="46"/>
    <s v="No"/>
    <x v="1"/>
    <n v="1144"/>
    <s v="Research &amp; Development"/>
    <n v="7"/>
    <n v="4"/>
    <s v="Medical"/>
    <n v="1"/>
    <n v="487"/>
    <n v="3"/>
    <s v="Female"/>
    <n v="30"/>
    <n v="3"/>
    <n v="2"/>
    <x v="4"/>
    <n v="3"/>
    <s v="Married"/>
    <n v="5258"/>
    <n v="16044"/>
    <n v="2"/>
    <s v="Y"/>
    <s v="No"/>
    <n v="14"/>
    <n v="3"/>
    <n v="3"/>
    <n v="80"/>
    <n v="0"/>
    <n v="7"/>
    <n v="2"/>
    <n v="4"/>
    <n v="1"/>
    <n v="0"/>
    <n v="0"/>
    <n v="0"/>
  </r>
  <r>
    <n v="50"/>
    <s v="No"/>
    <x v="0"/>
    <n v="1046"/>
    <s v="Research &amp; Development"/>
    <n v="10"/>
    <n v="3"/>
    <s v="Technical Degree"/>
    <n v="1"/>
    <n v="491"/>
    <n v="4"/>
    <s v="Male"/>
    <n v="100"/>
    <n v="2"/>
    <n v="3"/>
    <x v="5"/>
    <n v="4"/>
    <s v="Single"/>
    <n v="10496"/>
    <n v="2755"/>
    <n v="6"/>
    <s v="Y"/>
    <s v="No"/>
    <n v="15"/>
    <n v="3"/>
    <n v="4"/>
    <n v="80"/>
    <n v="0"/>
    <n v="20"/>
    <n v="2"/>
    <n v="3"/>
    <n v="4"/>
    <n v="3"/>
    <n v="1"/>
    <n v="3"/>
  </r>
  <r>
    <n v="31"/>
    <s v="No"/>
    <x v="0"/>
    <n v="408"/>
    <s v="Research &amp; Development"/>
    <n v="9"/>
    <n v="4"/>
    <s v="Life Sciences"/>
    <n v="1"/>
    <n v="493"/>
    <n v="3"/>
    <s v="Male"/>
    <n v="42"/>
    <n v="2"/>
    <n v="1"/>
    <x v="2"/>
    <n v="2"/>
    <s v="Single"/>
    <n v="2657"/>
    <n v="7551"/>
    <n v="0"/>
    <s v="Y"/>
    <s v="Yes"/>
    <n v="16"/>
    <n v="3"/>
    <n v="4"/>
    <n v="80"/>
    <n v="0"/>
    <n v="3"/>
    <n v="5"/>
    <n v="3"/>
    <n v="2"/>
    <n v="2"/>
    <n v="2"/>
    <n v="2"/>
  </r>
  <r>
    <n v="29"/>
    <s v="No"/>
    <x v="0"/>
    <n v="1283"/>
    <s v="Research &amp; Development"/>
    <n v="23"/>
    <n v="3"/>
    <s v="Life Sciences"/>
    <n v="1"/>
    <n v="495"/>
    <n v="4"/>
    <s v="Male"/>
    <n v="54"/>
    <n v="3"/>
    <n v="1"/>
    <x v="2"/>
    <n v="4"/>
    <s v="Single"/>
    <n v="2201"/>
    <n v="18168"/>
    <n v="9"/>
    <s v="Y"/>
    <s v="No"/>
    <n v="16"/>
    <n v="3"/>
    <n v="4"/>
    <n v="80"/>
    <n v="0"/>
    <n v="6"/>
    <n v="4"/>
    <n v="3"/>
    <n v="3"/>
    <n v="2"/>
    <n v="1"/>
    <n v="2"/>
  </r>
  <r>
    <n v="35"/>
    <s v="No"/>
    <x v="0"/>
    <n v="755"/>
    <s v="Research &amp; Development"/>
    <n v="9"/>
    <n v="4"/>
    <s v="Life Sciences"/>
    <n v="1"/>
    <n v="496"/>
    <n v="3"/>
    <s v="Male"/>
    <n v="97"/>
    <n v="2"/>
    <n v="2"/>
    <x v="5"/>
    <n v="2"/>
    <s v="Single"/>
    <n v="6540"/>
    <n v="19394"/>
    <n v="9"/>
    <s v="Y"/>
    <s v="No"/>
    <n v="19"/>
    <n v="3"/>
    <n v="3"/>
    <n v="80"/>
    <n v="0"/>
    <n v="10"/>
    <n v="5"/>
    <n v="3"/>
    <n v="1"/>
    <n v="1"/>
    <n v="0"/>
    <n v="0"/>
  </r>
  <r>
    <n v="27"/>
    <s v="No"/>
    <x v="0"/>
    <n v="1469"/>
    <s v="Research &amp; Development"/>
    <n v="1"/>
    <n v="2"/>
    <s v="Medical"/>
    <n v="1"/>
    <n v="497"/>
    <n v="4"/>
    <s v="Male"/>
    <n v="82"/>
    <n v="3"/>
    <n v="1"/>
    <x v="3"/>
    <n v="2"/>
    <s v="Divorced"/>
    <n v="3816"/>
    <n v="17881"/>
    <n v="1"/>
    <s v="Y"/>
    <s v="No"/>
    <n v="11"/>
    <n v="3"/>
    <n v="2"/>
    <n v="80"/>
    <n v="1"/>
    <n v="5"/>
    <n v="2"/>
    <n v="3"/>
    <n v="5"/>
    <n v="2"/>
    <n v="0"/>
    <n v="4"/>
  </r>
  <r>
    <n v="49"/>
    <s v="No"/>
    <x v="0"/>
    <n v="1261"/>
    <s v="Research &amp; Development"/>
    <n v="7"/>
    <n v="3"/>
    <s v="Other"/>
    <n v="1"/>
    <n v="499"/>
    <n v="2"/>
    <s v="Male"/>
    <n v="31"/>
    <n v="2"/>
    <n v="3"/>
    <x v="5"/>
    <n v="3"/>
    <s v="Single"/>
    <n v="10965"/>
    <n v="12066"/>
    <n v="8"/>
    <s v="Y"/>
    <s v="No"/>
    <n v="24"/>
    <n v="4"/>
    <n v="3"/>
    <n v="80"/>
    <n v="0"/>
    <n v="26"/>
    <n v="2"/>
    <n v="3"/>
    <n v="5"/>
    <n v="2"/>
    <n v="0"/>
    <n v="0"/>
  </r>
  <r>
    <n v="36"/>
    <s v="No"/>
    <x v="0"/>
    <n v="329"/>
    <s v="Research &amp; Development"/>
    <n v="2"/>
    <n v="3"/>
    <s v="Life Sciences"/>
    <n v="1"/>
    <n v="501"/>
    <n v="4"/>
    <s v="Female"/>
    <n v="96"/>
    <n v="3"/>
    <n v="1"/>
    <x v="2"/>
    <n v="3"/>
    <s v="Married"/>
    <n v="2543"/>
    <n v="11868"/>
    <n v="4"/>
    <s v="Y"/>
    <s v="No"/>
    <n v="13"/>
    <n v="3"/>
    <n v="2"/>
    <n v="80"/>
    <n v="1"/>
    <n v="6"/>
    <n v="3"/>
    <n v="3"/>
    <n v="2"/>
    <n v="2"/>
    <n v="2"/>
    <n v="2"/>
  </r>
  <r>
    <n v="55"/>
    <s v="No"/>
    <x v="0"/>
    <n v="1311"/>
    <s v="Research &amp; Development"/>
    <n v="2"/>
    <n v="3"/>
    <s v="Life Sciences"/>
    <n v="1"/>
    <n v="505"/>
    <n v="3"/>
    <s v="Female"/>
    <n v="97"/>
    <n v="3"/>
    <n v="4"/>
    <x v="1"/>
    <n v="4"/>
    <s v="Single"/>
    <n v="16659"/>
    <n v="23258"/>
    <n v="2"/>
    <s v="Y"/>
    <s v="Yes"/>
    <n v="13"/>
    <n v="3"/>
    <n v="3"/>
    <n v="80"/>
    <n v="0"/>
    <n v="30"/>
    <n v="2"/>
    <n v="3"/>
    <n v="5"/>
    <n v="4"/>
    <n v="1"/>
    <n v="2"/>
  </r>
  <r>
    <n v="26"/>
    <s v="Yes"/>
    <x v="2"/>
    <n v="575"/>
    <s v="Research &amp; Development"/>
    <n v="3"/>
    <n v="1"/>
    <s v="Technical Degree"/>
    <n v="1"/>
    <n v="510"/>
    <n v="3"/>
    <s v="Male"/>
    <n v="73"/>
    <n v="3"/>
    <n v="1"/>
    <x v="2"/>
    <n v="1"/>
    <s v="Single"/>
    <n v="3102"/>
    <n v="6582"/>
    <n v="0"/>
    <s v="Y"/>
    <s v="No"/>
    <n v="22"/>
    <n v="4"/>
    <n v="3"/>
    <n v="80"/>
    <n v="0"/>
    <n v="7"/>
    <n v="2"/>
    <n v="3"/>
    <n v="6"/>
    <n v="4"/>
    <n v="0"/>
    <n v="4"/>
  </r>
  <r>
    <n v="22"/>
    <s v="No"/>
    <x v="0"/>
    <n v="253"/>
    <s v="Research &amp; Development"/>
    <n v="11"/>
    <n v="3"/>
    <s v="Medical"/>
    <n v="1"/>
    <n v="511"/>
    <n v="1"/>
    <s v="Female"/>
    <n v="43"/>
    <n v="3"/>
    <n v="1"/>
    <x v="2"/>
    <n v="2"/>
    <s v="Married"/>
    <n v="2244"/>
    <n v="24440"/>
    <n v="1"/>
    <s v="Y"/>
    <s v="No"/>
    <n v="13"/>
    <n v="3"/>
    <n v="4"/>
    <n v="80"/>
    <n v="1"/>
    <n v="2"/>
    <n v="1"/>
    <n v="3"/>
    <n v="2"/>
    <n v="1"/>
    <n v="1"/>
    <n v="2"/>
  </r>
  <r>
    <n v="30"/>
    <s v="Yes"/>
    <x v="2"/>
    <n v="464"/>
    <s v="Research &amp; Development"/>
    <n v="4"/>
    <n v="3"/>
    <s v="Technical Degree"/>
    <n v="1"/>
    <n v="514"/>
    <n v="3"/>
    <s v="Male"/>
    <n v="40"/>
    <n v="3"/>
    <n v="1"/>
    <x v="2"/>
    <n v="4"/>
    <s v="Single"/>
    <n v="2285"/>
    <n v="3427"/>
    <n v="9"/>
    <s v="Y"/>
    <s v="Yes"/>
    <n v="23"/>
    <n v="4"/>
    <n v="3"/>
    <n v="80"/>
    <n v="0"/>
    <n v="3"/>
    <n v="4"/>
    <n v="3"/>
    <n v="1"/>
    <n v="0"/>
    <n v="0"/>
    <n v="0"/>
  </r>
  <r>
    <n v="37"/>
    <s v="No"/>
    <x v="0"/>
    <n v="1107"/>
    <s v="Research &amp; Development"/>
    <n v="14"/>
    <n v="3"/>
    <s v="Life Sciences"/>
    <n v="1"/>
    <n v="515"/>
    <n v="4"/>
    <s v="Female"/>
    <n v="95"/>
    <n v="3"/>
    <n v="1"/>
    <x v="3"/>
    <n v="1"/>
    <s v="Divorced"/>
    <n v="3034"/>
    <n v="26914"/>
    <n v="1"/>
    <s v="Y"/>
    <s v="No"/>
    <n v="12"/>
    <n v="3"/>
    <n v="3"/>
    <n v="80"/>
    <n v="1"/>
    <n v="18"/>
    <n v="2"/>
    <n v="2"/>
    <n v="18"/>
    <n v="7"/>
    <n v="12"/>
    <n v="17"/>
  </r>
  <r>
    <n v="42"/>
    <s v="No"/>
    <x v="0"/>
    <n v="201"/>
    <s v="Research &amp; Development"/>
    <n v="1"/>
    <n v="4"/>
    <s v="Life Sciences"/>
    <n v="1"/>
    <n v="517"/>
    <n v="2"/>
    <s v="Female"/>
    <n v="95"/>
    <n v="3"/>
    <n v="1"/>
    <x v="3"/>
    <n v="1"/>
    <s v="Divorced"/>
    <n v="2576"/>
    <n v="20490"/>
    <n v="3"/>
    <s v="Y"/>
    <s v="No"/>
    <n v="16"/>
    <n v="3"/>
    <n v="2"/>
    <n v="80"/>
    <n v="1"/>
    <n v="8"/>
    <n v="5"/>
    <n v="3"/>
    <n v="5"/>
    <n v="2"/>
    <n v="1"/>
    <n v="2"/>
  </r>
  <r>
    <n v="37"/>
    <s v="No"/>
    <x v="0"/>
    <n v="1305"/>
    <s v="Research &amp; Development"/>
    <n v="10"/>
    <n v="4"/>
    <s v="Life Sciences"/>
    <n v="1"/>
    <n v="518"/>
    <n v="3"/>
    <s v="Male"/>
    <n v="49"/>
    <n v="3"/>
    <n v="2"/>
    <x v="4"/>
    <n v="2"/>
    <s v="Single"/>
    <n v="4197"/>
    <n v="21123"/>
    <n v="2"/>
    <s v="Y"/>
    <s v="Yes"/>
    <n v="12"/>
    <n v="3"/>
    <n v="4"/>
    <n v="80"/>
    <n v="0"/>
    <n v="18"/>
    <n v="2"/>
    <n v="2"/>
    <n v="1"/>
    <n v="0"/>
    <n v="0"/>
    <n v="1"/>
  </r>
  <r>
    <n v="43"/>
    <s v="No"/>
    <x v="0"/>
    <n v="982"/>
    <s v="Research &amp; Development"/>
    <n v="12"/>
    <n v="3"/>
    <s v="Life Sciences"/>
    <n v="1"/>
    <n v="520"/>
    <n v="1"/>
    <s v="Male"/>
    <n v="59"/>
    <n v="2"/>
    <n v="4"/>
    <x v="6"/>
    <n v="2"/>
    <s v="Divorced"/>
    <n v="14336"/>
    <n v="4345"/>
    <n v="1"/>
    <s v="Y"/>
    <s v="No"/>
    <n v="11"/>
    <n v="3"/>
    <n v="3"/>
    <n v="80"/>
    <n v="1"/>
    <n v="25"/>
    <n v="3"/>
    <n v="3"/>
    <n v="25"/>
    <n v="10"/>
    <n v="3"/>
    <n v="9"/>
  </r>
  <r>
    <n v="40"/>
    <s v="No"/>
    <x v="0"/>
    <n v="555"/>
    <s v="Research &amp; Development"/>
    <n v="2"/>
    <n v="3"/>
    <s v="Medical"/>
    <n v="1"/>
    <n v="521"/>
    <n v="2"/>
    <s v="Female"/>
    <n v="78"/>
    <n v="2"/>
    <n v="2"/>
    <x v="3"/>
    <n v="3"/>
    <s v="Married"/>
    <n v="3448"/>
    <n v="13436"/>
    <n v="6"/>
    <s v="Y"/>
    <s v="No"/>
    <n v="22"/>
    <n v="4"/>
    <n v="2"/>
    <n v="80"/>
    <n v="1"/>
    <n v="20"/>
    <n v="3"/>
    <n v="3"/>
    <n v="1"/>
    <n v="0"/>
    <n v="0"/>
    <n v="0"/>
  </r>
  <r>
    <n v="54"/>
    <s v="No"/>
    <x v="0"/>
    <n v="821"/>
    <s v="Research &amp; Development"/>
    <n v="5"/>
    <n v="2"/>
    <s v="Medical"/>
    <n v="1"/>
    <n v="522"/>
    <n v="1"/>
    <s v="Male"/>
    <n v="86"/>
    <n v="3"/>
    <n v="5"/>
    <x v="6"/>
    <n v="1"/>
    <s v="Married"/>
    <n v="19406"/>
    <n v="8509"/>
    <n v="4"/>
    <s v="Y"/>
    <s v="No"/>
    <n v="11"/>
    <n v="3"/>
    <n v="3"/>
    <n v="80"/>
    <n v="1"/>
    <n v="24"/>
    <n v="4"/>
    <n v="2"/>
    <n v="4"/>
    <n v="2"/>
    <n v="1"/>
    <n v="2"/>
  </r>
  <r>
    <n v="31"/>
    <s v="No"/>
    <x v="0"/>
    <n v="480"/>
    <s v="Research &amp; Development"/>
    <n v="7"/>
    <n v="2"/>
    <s v="Medical"/>
    <n v="1"/>
    <n v="524"/>
    <n v="2"/>
    <s v="Female"/>
    <n v="31"/>
    <n v="3"/>
    <n v="2"/>
    <x v="4"/>
    <n v="1"/>
    <s v="Married"/>
    <n v="4306"/>
    <n v="4156"/>
    <n v="1"/>
    <s v="Y"/>
    <s v="No"/>
    <n v="12"/>
    <n v="3"/>
    <n v="2"/>
    <n v="80"/>
    <n v="1"/>
    <n v="13"/>
    <n v="5"/>
    <n v="1"/>
    <n v="13"/>
    <n v="10"/>
    <n v="3"/>
    <n v="12"/>
  </r>
  <r>
    <n v="43"/>
    <s v="No"/>
    <x v="2"/>
    <n v="313"/>
    <s v="Research &amp; Development"/>
    <n v="21"/>
    <n v="3"/>
    <s v="Medical"/>
    <n v="1"/>
    <n v="525"/>
    <n v="4"/>
    <s v="Male"/>
    <n v="61"/>
    <n v="3"/>
    <n v="1"/>
    <x v="3"/>
    <n v="4"/>
    <s v="Married"/>
    <n v="2258"/>
    <n v="15238"/>
    <n v="7"/>
    <s v="Y"/>
    <s v="No"/>
    <n v="20"/>
    <n v="4"/>
    <n v="1"/>
    <n v="80"/>
    <n v="1"/>
    <n v="8"/>
    <n v="1"/>
    <n v="3"/>
    <n v="3"/>
    <n v="2"/>
    <n v="1"/>
    <n v="2"/>
  </r>
  <r>
    <n v="43"/>
    <s v="No"/>
    <x v="0"/>
    <n v="1473"/>
    <s v="Research &amp; Development"/>
    <n v="8"/>
    <n v="4"/>
    <s v="Other"/>
    <n v="1"/>
    <n v="526"/>
    <n v="3"/>
    <s v="Female"/>
    <n v="74"/>
    <n v="3"/>
    <n v="2"/>
    <x v="5"/>
    <n v="3"/>
    <s v="Divorced"/>
    <n v="4522"/>
    <n v="2227"/>
    <n v="4"/>
    <s v="Y"/>
    <s v="Yes"/>
    <n v="14"/>
    <n v="3"/>
    <n v="4"/>
    <n v="80"/>
    <n v="0"/>
    <n v="8"/>
    <n v="3"/>
    <n v="3"/>
    <n v="5"/>
    <n v="2"/>
    <n v="0"/>
    <n v="2"/>
  </r>
  <r>
    <n v="37"/>
    <s v="No"/>
    <x v="1"/>
    <n v="1063"/>
    <s v="Research &amp; Development"/>
    <n v="25"/>
    <n v="5"/>
    <s v="Medical"/>
    <n v="1"/>
    <n v="529"/>
    <n v="2"/>
    <s v="Female"/>
    <n v="72"/>
    <n v="3"/>
    <n v="2"/>
    <x v="2"/>
    <n v="3"/>
    <s v="Married"/>
    <n v="4449"/>
    <n v="23866"/>
    <n v="3"/>
    <s v="Y"/>
    <s v="Yes"/>
    <n v="15"/>
    <n v="3"/>
    <n v="1"/>
    <n v="80"/>
    <n v="2"/>
    <n v="15"/>
    <n v="2"/>
    <n v="3"/>
    <n v="13"/>
    <n v="11"/>
    <n v="10"/>
    <n v="7"/>
  </r>
  <r>
    <n v="31"/>
    <s v="No"/>
    <x v="0"/>
    <n v="329"/>
    <s v="Research &amp; Development"/>
    <n v="1"/>
    <n v="2"/>
    <s v="Life Sciences"/>
    <n v="1"/>
    <n v="530"/>
    <n v="4"/>
    <s v="Male"/>
    <n v="98"/>
    <n v="2"/>
    <n v="1"/>
    <x v="3"/>
    <n v="1"/>
    <s v="Married"/>
    <n v="2218"/>
    <n v="16193"/>
    <n v="1"/>
    <s v="Y"/>
    <s v="No"/>
    <n v="12"/>
    <n v="3"/>
    <n v="3"/>
    <n v="80"/>
    <n v="1"/>
    <n v="4"/>
    <n v="3"/>
    <n v="3"/>
    <n v="4"/>
    <n v="2"/>
    <n v="3"/>
    <n v="2"/>
  </r>
  <r>
    <n v="39"/>
    <s v="No"/>
    <x v="2"/>
    <n v="1218"/>
    <s v="Research &amp; Development"/>
    <n v="1"/>
    <n v="1"/>
    <s v="Life Sciences"/>
    <n v="1"/>
    <n v="531"/>
    <n v="2"/>
    <s v="Male"/>
    <n v="52"/>
    <n v="3"/>
    <n v="5"/>
    <x v="1"/>
    <n v="3"/>
    <s v="Divorced"/>
    <n v="19197"/>
    <n v="8213"/>
    <n v="1"/>
    <s v="Y"/>
    <s v="Yes"/>
    <n v="14"/>
    <n v="3"/>
    <n v="3"/>
    <n v="80"/>
    <n v="1"/>
    <n v="21"/>
    <n v="3"/>
    <n v="3"/>
    <n v="21"/>
    <n v="8"/>
    <n v="1"/>
    <n v="6"/>
  </r>
  <r>
    <n v="28"/>
    <s v="No"/>
    <x v="0"/>
    <n v="1300"/>
    <s v="Research &amp; Development"/>
    <n v="17"/>
    <n v="2"/>
    <s v="Medical"/>
    <n v="1"/>
    <n v="536"/>
    <n v="3"/>
    <s v="Male"/>
    <n v="79"/>
    <n v="3"/>
    <n v="2"/>
    <x v="3"/>
    <n v="1"/>
    <s v="Divorced"/>
    <n v="4558"/>
    <n v="13535"/>
    <n v="1"/>
    <s v="Y"/>
    <s v="No"/>
    <n v="12"/>
    <n v="3"/>
    <n v="4"/>
    <n v="80"/>
    <n v="1"/>
    <n v="10"/>
    <n v="2"/>
    <n v="3"/>
    <n v="10"/>
    <n v="0"/>
    <n v="1"/>
    <n v="8"/>
  </r>
  <r>
    <n v="25"/>
    <s v="Yes"/>
    <x v="0"/>
    <n v="688"/>
    <s v="Research &amp; Development"/>
    <n v="3"/>
    <n v="3"/>
    <s v="Medical"/>
    <n v="1"/>
    <n v="538"/>
    <n v="1"/>
    <s v="Male"/>
    <n v="91"/>
    <n v="3"/>
    <n v="1"/>
    <x v="3"/>
    <n v="1"/>
    <s v="Married"/>
    <n v="4031"/>
    <n v="9396"/>
    <n v="5"/>
    <s v="Y"/>
    <s v="No"/>
    <n v="13"/>
    <n v="3"/>
    <n v="3"/>
    <n v="80"/>
    <n v="1"/>
    <n v="6"/>
    <n v="5"/>
    <n v="3"/>
    <n v="2"/>
    <n v="2"/>
    <n v="0"/>
    <n v="2"/>
  </r>
  <r>
    <n v="52"/>
    <s v="No"/>
    <x v="0"/>
    <n v="319"/>
    <s v="Research &amp; Development"/>
    <n v="3"/>
    <n v="3"/>
    <s v="Medical"/>
    <n v="1"/>
    <n v="543"/>
    <n v="4"/>
    <s v="Male"/>
    <n v="39"/>
    <n v="2"/>
    <n v="3"/>
    <x v="4"/>
    <n v="3"/>
    <s v="Married"/>
    <n v="7969"/>
    <n v="19609"/>
    <n v="2"/>
    <s v="Y"/>
    <s v="Yes"/>
    <n v="14"/>
    <n v="3"/>
    <n v="3"/>
    <n v="80"/>
    <n v="0"/>
    <n v="28"/>
    <n v="4"/>
    <n v="3"/>
    <n v="5"/>
    <n v="4"/>
    <n v="0"/>
    <n v="4"/>
  </r>
  <r>
    <n v="45"/>
    <s v="No"/>
    <x v="0"/>
    <n v="192"/>
    <s v="Research &amp; Development"/>
    <n v="10"/>
    <n v="2"/>
    <s v="Life Sciences"/>
    <n v="1"/>
    <n v="544"/>
    <n v="1"/>
    <s v="Male"/>
    <n v="69"/>
    <n v="3"/>
    <n v="1"/>
    <x v="2"/>
    <n v="4"/>
    <s v="Married"/>
    <n v="2654"/>
    <n v="9655"/>
    <n v="3"/>
    <s v="Y"/>
    <s v="No"/>
    <n v="21"/>
    <n v="4"/>
    <n v="4"/>
    <n v="80"/>
    <n v="2"/>
    <n v="8"/>
    <n v="3"/>
    <n v="2"/>
    <n v="2"/>
    <n v="2"/>
    <n v="0"/>
    <n v="2"/>
  </r>
  <r>
    <n v="52"/>
    <s v="No"/>
    <x v="0"/>
    <n v="1490"/>
    <s v="Research &amp; Development"/>
    <n v="4"/>
    <n v="2"/>
    <s v="Life Sciences"/>
    <n v="1"/>
    <n v="546"/>
    <n v="4"/>
    <s v="Female"/>
    <n v="30"/>
    <n v="3"/>
    <n v="4"/>
    <x v="1"/>
    <n v="4"/>
    <s v="Married"/>
    <n v="16555"/>
    <n v="10310"/>
    <n v="2"/>
    <s v="Y"/>
    <s v="No"/>
    <n v="13"/>
    <n v="3"/>
    <n v="4"/>
    <n v="80"/>
    <n v="0"/>
    <n v="31"/>
    <n v="2"/>
    <n v="1"/>
    <n v="5"/>
    <n v="2"/>
    <n v="1"/>
    <n v="4"/>
  </r>
  <r>
    <n v="42"/>
    <s v="No"/>
    <x v="2"/>
    <n v="532"/>
    <s v="Research &amp; Development"/>
    <n v="29"/>
    <n v="2"/>
    <s v="Life Sciences"/>
    <n v="1"/>
    <n v="547"/>
    <n v="1"/>
    <s v="Female"/>
    <n v="92"/>
    <n v="3"/>
    <n v="2"/>
    <x v="2"/>
    <n v="3"/>
    <s v="Divorced"/>
    <n v="4556"/>
    <n v="12932"/>
    <n v="2"/>
    <s v="Y"/>
    <s v="No"/>
    <n v="11"/>
    <n v="3"/>
    <n v="2"/>
    <n v="80"/>
    <n v="1"/>
    <n v="19"/>
    <n v="3"/>
    <n v="3"/>
    <n v="5"/>
    <n v="4"/>
    <n v="0"/>
    <n v="2"/>
  </r>
  <r>
    <n v="30"/>
    <s v="No"/>
    <x v="0"/>
    <n v="317"/>
    <s v="Research &amp; Development"/>
    <n v="2"/>
    <n v="3"/>
    <s v="Life Sciences"/>
    <n v="1"/>
    <n v="548"/>
    <n v="3"/>
    <s v="Female"/>
    <n v="43"/>
    <n v="1"/>
    <n v="2"/>
    <x v="4"/>
    <n v="4"/>
    <s v="Single"/>
    <n v="6091"/>
    <n v="24793"/>
    <n v="2"/>
    <s v="Y"/>
    <s v="No"/>
    <n v="20"/>
    <n v="4"/>
    <n v="3"/>
    <n v="80"/>
    <n v="0"/>
    <n v="11"/>
    <n v="2"/>
    <n v="3"/>
    <n v="5"/>
    <n v="4"/>
    <n v="0"/>
    <n v="2"/>
  </r>
  <r>
    <n v="60"/>
    <s v="No"/>
    <x v="0"/>
    <n v="422"/>
    <s v="Research &amp; Development"/>
    <n v="7"/>
    <n v="3"/>
    <s v="Life Sciences"/>
    <n v="1"/>
    <n v="549"/>
    <n v="1"/>
    <s v="Female"/>
    <n v="41"/>
    <n v="3"/>
    <n v="5"/>
    <x v="1"/>
    <n v="1"/>
    <s v="Married"/>
    <n v="19566"/>
    <n v="3854"/>
    <n v="5"/>
    <s v="Y"/>
    <s v="No"/>
    <n v="11"/>
    <n v="3"/>
    <n v="4"/>
    <n v="80"/>
    <n v="0"/>
    <n v="33"/>
    <n v="5"/>
    <n v="1"/>
    <n v="29"/>
    <n v="8"/>
    <n v="11"/>
    <n v="10"/>
  </r>
  <r>
    <n v="46"/>
    <s v="No"/>
    <x v="0"/>
    <n v="1485"/>
    <s v="Research &amp; Development"/>
    <n v="18"/>
    <n v="3"/>
    <s v="Medical"/>
    <n v="1"/>
    <n v="550"/>
    <n v="3"/>
    <s v="Female"/>
    <n v="87"/>
    <n v="3"/>
    <n v="2"/>
    <x v="4"/>
    <n v="3"/>
    <s v="Divorced"/>
    <n v="4810"/>
    <n v="26314"/>
    <n v="2"/>
    <s v="Y"/>
    <s v="No"/>
    <n v="14"/>
    <n v="3"/>
    <n v="3"/>
    <n v="80"/>
    <n v="1"/>
    <n v="19"/>
    <n v="5"/>
    <n v="2"/>
    <n v="10"/>
    <n v="7"/>
    <n v="0"/>
    <n v="8"/>
  </r>
  <r>
    <n v="42"/>
    <s v="No"/>
    <x v="2"/>
    <n v="1368"/>
    <s v="Research &amp; Development"/>
    <n v="28"/>
    <n v="4"/>
    <s v="Technical Degree"/>
    <n v="1"/>
    <n v="551"/>
    <n v="4"/>
    <s v="Female"/>
    <n v="88"/>
    <n v="2"/>
    <n v="2"/>
    <x v="5"/>
    <n v="4"/>
    <s v="Married"/>
    <n v="4523"/>
    <n v="4386"/>
    <n v="0"/>
    <s v="Y"/>
    <s v="No"/>
    <n v="11"/>
    <n v="3"/>
    <n v="4"/>
    <n v="80"/>
    <n v="3"/>
    <n v="7"/>
    <n v="4"/>
    <n v="4"/>
    <n v="6"/>
    <n v="5"/>
    <n v="0"/>
    <n v="4"/>
  </r>
  <r>
    <n v="38"/>
    <s v="No"/>
    <x v="2"/>
    <n v="1490"/>
    <s v="Research &amp; Development"/>
    <n v="2"/>
    <n v="2"/>
    <s v="Life Sciences"/>
    <n v="1"/>
    <n v="556"/>
    <n v="4"/>
    <s v="Male"/>
    <n v="42"/>
    <n v="3"/>
    <n v="1"/>
    <x v="3"/>
    <n v="4"/>
    <s v="Married"/>
    <n v="1702"/>
    <n v="12106"/>
    <n v="1"/>
    <s v="Y"/>
    <s v="Yes"/>
    <n v="23"/>
    <n v="4"/>
    <n v="3"/>
    <n v="80"/>
    <n v="1"/>
    <n v="1"/>
    <n v="3"/>
    <n v="3"/>
    <n v="1"/>
    <n v="0"/>
    <n v="0"/>
    <n v="0"/>
  </r>
  <r>
    <n v="26"/>
    <s v="No"/>
    <x v="0"/>
    <n v="1349"/>
    <s v="Research &amp; Development"/>
    <n v="23"/>
    <n v="3"/>
    <s v="Life Sciences"/>
    <n v="1"/>
    <n v="560"/>
    <n v="1"/>
    <s v="Female"/>
    <n v="90"/>
    <n v="3"/>
    <n v="1"/>
    <x v="2"/>
    <n v="4"/>
    <s v="Divorced"/>
    <n v="2886"/>
    <n v="3032"/>
    <n v="1"/>
    <s v="Y"/>
    <s v="No"/>
    <n v="22"/>
    <n v="4"/>
    <n v="2"/>
    <n v="80"/>
    <n v="2"/>
    <n v="3"/>
    <n v="3"/>
    <n v="1"/>
    <n v="3"/>
    <n v="2"/>
    <n v="0"/>
    <n v="2"/>
  </r>
  <r>
    <n v="30"/>
    <s v="No"/>
    <x v="1"/>
    <n v="1400"/>
    <s v="Research &amp; Development"/>
    <n v="3"/>
    <n v="3"/>
    <s v="Life Sciences"/>
    <n v="1"/>
    <n v="562"/>
    <n v="3"/>
    <s v="Male"/>
    <n v="53"/>
    <n v="3"/>
    <n v="1"/>
    <x v="3"/>
    <n v="4"/>
    <s v="Married"/>
    <n v="2097"/>
    <n v="16734"/>
    <n v="4"/>
    <s v="Y"/>
    <s v="No"/>
    <n v="15"/>
    <n v="3"/>
    <n v="3"/>
    <n v="80"/>
    <n v="1"/>
    <n v="9"/>
    <n v="3"/>
    <n v="1"/>
    <n v="5"/>
    <n v="3"/>
    <n v="1"/>
    <n v="4"/>
  </r>
  <r>
    <n v="29"/>
    <s v="No"/>
    <x v="0"/>
    <n v="986"/>
    <s v="Research &amp; Development"/>
    <n v="3"/>
    <n v="4"/>
    <s v="Medical"/>
    <n v="1"/>
    <n v="564"/>
    <n v="2"/>
    <s v="Male"/>
    <n v="93"/>
    <n v="2"/>
    <n v="3"/>
    <x v="6"/>
    <n v="3"/>
    <s v="Married"/>
    <n v="11935"/>
    <n v="21526"/>
    <n v="1"/>
    <s v="Y"/>
    <s v="No"/>
    <n v="18"/>
    <n v="3"/>
    <n v="3"/>
    <n v="80"/>
    <n v="0"/>
    <n v="10"/>
    <n v="2"/>
    <n v="3"/>
    <n v="10"/>
    <n v="2"/>
    <n v="0"/>
    <n v="7"/>
  </r>
  <r>
    <n v="29"/>
    <s v="Yes"/>
    <x v="0"/>
    <n v="408"/>
    <s v="Research &amp; Development"/>
    <n v="25"/>
    <n v="5"/>
    <s v="Technical Degree"/>
    <n v="1"/>
    <n v="565"/>
    <n v="3"/>
    <s v="Female"/>
    <n v="71"/>
    <n v="2"/>
    <n v="1"/>
    <x v="2"/>
    <n v="2"/>
    <s v="Married"/>
    <n v="2546"/>
    <n v="18300"/>
    <n v="5"/>
    <s v="Y"/>
    <s v="No"/>
    <n v="16"/>
    <n v="3"/>
    <n v="2"/>
    <n v="80"/>
    <n v="0"/>
    <n v="6"/>
    <n v="2"/>
    <n v="4"/>
    <n v="2"/>
    <n v="2"/>
    <n v="1"/>
    <n v="1"/>
  </r>
  <r>
    <n v="50"/>
    <s v="No"/>
    <x v="0"/>
    <n v="1099"/>
    <s v="Research &amp; Development"/>
    <n v="29"/>
    <n v="4"/>
    <s v="Life Sciences"/>
    <n v="1"/>
    <n v="569"/>
    <n v="2"/>
    <s v="Male"/>
    <n v="88"/>
    <n v="2"/>
    <n v="4"/>
    <x v="1"/>
    <n v="3"/>
    <s v="Married"/>
    <n v="17046"/>
    <n v="9314"/>
    <n v="0"/>
    <s v="Y"/>
    <s v="No"/>
    <n v="15"/>
    <n v="3"/>
    <n v="2"/>
    <n v="80"/>
    <n v="1"/>
    <n v="28"/>
    <n v="2"/>
    <n v="3"/>
    <n v="27"/>
    <n v="10"/>
    <n v="15"/>
    <n v="7"/>
  </r>
  <r>
    <n v="30"/>
    <s v="No"/>
    <x v="1"/>
    <n v="1116"/>
    <s v="Research &amp; Development"/>
    <n v="2"/>
    <n v="3"/>
    <s v="Medical"/>
    <n v="1"/>
    <n v="571"/>
    <n v="3"/>
    <s v="Female"/>
    <n v="49"/>
    <n v="3"/>
    <n v="1"/>
    <x v="3"/>
    <n v="4"/>
    <s v="Single"/>
    <n v="2564"/>
    <n v="7181"/>
    <n v="0"/>
    <s v="Y"/>
    <s v="No"/>
    <n v="14"/>
    <n v="3"/>
    <n v="3"/>
    <n v="80"/>
    <n v="0"/>
    <n v="12"/>
    <n v="2"/>
    <n v="2"/>
    <n v="11"/>
    <n v="7"/>
    <n v="6"/>
    <n v="7"/>
  </r>
  <r>
    <n v="47"/>
    <s v="No"/>
    <x v="0"/>
    <n v="983"/>
    <s v="Research &amp; Development"/>
    <n v="2"/>
    <n v="2"/>
    <s v="Medical"/>
    <n v="1"/>
    <n v="574"/>
    <n v="1"/>
    <s v="Female"/>
    <n v="65"/>
    <n v="3"/>
    <n v="2"/>
    <x v="4"/>
    <n v="4"/>
    <s v="Divorced"/>
    <n v="5070"/>
    <n v="7389"/>
    <n v="5"/>
    <s v="Y"/>
    <s v="No"/>
    <n v="13"/>
    <n v="3"/>
    <n v="3"/>
    <n v="80"/>
    <n v="3"/>
    <n v="20"/>
    <n v="2"/>
    <n v="3"/>
    <n v="5"/>
    <n v="0"/>
    <n v="0"/>
    <n v="4"/>
  </r>
  <r>
    <n v="46"/>
    <s v="No"/>
    <x v="0"/>
    <n v="1009"/>
    <s v="Research &amp; Development"/>
    <n v="2"/>
    <n v="3"/>
    <s v="Life Sciences"/>
    <n v="1"/>
    <n v="575"/>
    <n v="1"/>
    <s v="Male"/>
    <n v="51"/>
    <n v="3"/>
    <n v="4"/>
    <x v="6"/>
    <n v="3"/>
    <s v="Married"/>
    <n v="17861"/>
    <n v="2288"/>
    <n v="6"/>
    <s v="Y"/>
    <s v="No"/>
    <n v="13"/>
    <n v="3"/>
    <n v="3"/>
    <n v="80"/>
    <n v="0"/>
    <n v="26"/>
    <n v="2"/>
    <n v="1"/>
    <n v="3"/>
    <n v="2"/>
    <n v="0"/>
    <n v="1"/>
  </r>
  <r>
    <n v="35"/>
    <s v="No"/>
    <x v="0"/>
    <n v="144"/>
    <s v="Research &amp; Development"/>
    <n v="22"/>
    <n v="3"/>
    <s v="Life Sciences"/>
    <n v="1"/>
    <n v="577"/>
    <n v="4"/>
    <s v="Male"/>
    <n v="46"/>
    <n v="1"/>
    <n v="1"/>
    <x v="3"/>
    <n v="3"/>
    <s v="Single"/>
    <n v="4230"/>
    <n v="19225"/>
    <n v="0"/>
    <s v="Y"/>
    <s v="No"/>
    <n v="15"/>
    <n v="3"/>
    <n v="3"/>
    <n v="80"/>
    <n v="0"/>
    <n v="6"/>
    <n v="2"/>
    <n v="3"/>
    <n v="5"/>
    <n v="4"/>
    <n v="4"/>
    <n v="3"/>
  </r>
  <r>
    <n v="54"/>
    <s v="No"/>
    <x v="0"/>
    <n v="548"/>
    <s v="Research &amp; Development"/>
    <n v="8"/>
    <n v="4"/>
    <s v="Life Sciences"/>
    <n v="1"/>
    <n v="578"/>
    <n v="3"/>
    <s v="Female"/>
    <n v="42"/>
    <n v="3"/>
    <n v="2"/>
    <x v="3"/>
    <n v="3"/>
    <s v="Single"/>
    <n v="3780"/>
    <n v="23428"/>
    <n v="7"/>
    <s v="Y"/>
    <s v="No"/>
    <n v="11"/>
    <n v="3"/>
    <n v="3"/>
    <n v="80"/>
    <n v="0"/>
    <n v="19"/>
    <n v="3"/>
    <n v="3"/>
    <n v="1"/>
    <n v="0"/>
    <n v="0"/>
    <n v="0"/>
  </r>
  <r>
    <n v="34"/>
    <s v="No"/>
    <x v="0"/>
    <n v="1303"/>
    <s v="Research &amp; Development"/>
    <n v="2"/>
    <n v="4"/>
    <s v="Life Sciences"/>
    <n v="1"/>
    <n v="579"/>
    <n v="4"/>
    <s v="Male"/>
    <n v="62"/>
    <n v="2"/>
    <n v="1"/>
    <x v="2"/>
    <n v="3"/>
    <s v="Divorced"/>
    <n v="2768"/>
    <n v="8416"/>
    <n v="3"/>
    <s v="Y"/>
    <s v="No"/>
    <n v="12"/>
    <n v="3"/>
    <n v="3"/>
    <n v="80"/>
    <n v="1"/>
    <n v="14"/>
    <n v="3"/>
    <n v="3"/>
    <n v="7"/>
    <n v="3"/>
    <n v="5"/>
    <n v="7"/>
  </r>
  <r>
    <n v="31"/>
    <s v="No"/>
    <x v="0"/>
    <n v="1274"/>
    <s v="Research &amp; Development"/>
    <n v="9"/>
    <n v="1"/>
    <s v="Life Sciences"/>
    <n v="1"/>
    <n v="581"/>
    <n v="3"/>
    <s v="Male"/>
    <n v="33"/>
    <n v="3"/>
    <n v="3"/>
    <x v="4"/>
    <n v="2"/>
    <s v="Divorced"/>
    <n v="10648"/>
    <n v="14394"/>
    <n v="1"/>
    <s v="Y"/>
    <s v="No"/>
    <n v="25"/>
    <n v="4"/>
    <n v="4"/>
    <n v="80"/>
    <n v="1"/>
    <n v="13"/>
    <n v="6"/>
    <n v="4"/>
    <n v="13"/>
    <n v="8"/>
    <n v="0"/>
    <n v="8"/>
  </r>
  <r>
    <n v="33"/>
    <s v="Yes"/>
    <x v="0"/>
    <n v="1277"/>
    <s v="Research &amp; Development"/>
    <n v="15"/>
    <n v="1"/>
    <s v="Medical"/>
    <n v="1"/>
    <n v="582"/>
    <n v="2"/>
    <s v="Male"/>
    <n v="56"/>
    <n v="3"/>
    <n v="3"/>
    <x v="1"/>
    <n v="3"/>
    <s v="Married"/>
    <n v="13610"/>
    <n v="24619"/>
    <n v="7"/>
    <s v="Y"/>
    <s v="Yes"/>
    <n v="12"/>
    <n v="3"/>
    <n v="4"/>
    <n v="80"/>
    <n v="0"/>
    <n v="15"/>
    <n v="2"/>
    <n v="4"/>
    <n v="7"/>
    <n v="6"/>
    <n v="7"/>
    <n v="7"/>
  </r>
  <r>
    <n v="33"/>
    <s v="Yes"/>
    <x v="0"/>
    <n v="587"/>
    <s v="Research &amp; Development"/>
    <n v="10"/>
    <n v="1"/>
    <s v="Medical"/>
    <n v="1"/>
    <n v="584"/>
    <n v="1"/>
    <s v="Male"/>
    <n v="38"/>
    <n v="1"/>
    <n v="1"/>
    <x v="3"/>
    <n v="4"/>
    <s v="Divorced"/>
    <n v="3408"/>
    <n v="6705"/>
    <n v="7"/>
    <s v="Y"/>
    <s v="No"/>
    <n v="13"/>
    <n v="3"/>
    <n v="1"/>
    <n v="80"/>
    <n v="3"/>
    <n v="8"/>
    <n v="2"/>
    <n v="3"/>
    <n v="4"/>
    <n v="3"/>
    <n v="1"/>
    <n v="3"/>
  </r>
  <r>
    <n v="35"/>
    <s v="No"/>
    <x v="0"/>
    <n v="1276"/>
    <s v="Research &amp; Development"/>
    <n v="16"/>
    <n v="3"/>
    <s v="Life Sciences"/>
    <n v="1"/>
    <n v="586"/>
    <n v="4"/>
    <s v="Male"/>
    <n v="72"/>
    <n v="3"/>
    <n v="3"/>
    <x v="5"/>
    <n v="3"/>
    <s v="Married"/>
    <n v="7632"/>
    <n v="14295"/>
    <n v="4"/>
    <s v="Y"/>
    <s v="Yes"/>
    <n v="12"/>
    <n v="3"/>
    <n v="3"/>
    <n v="80"/>
    <n v="0"/>
    <n v="10"/>
    <n v="2"/>
    <n v="3"/>
    <n v="8"/>
    <n v="7"/>
    <n v="0"/>
    <n v="0"/>
  </r>
  <r>
    <n v="31"/>
    <s v="Yes"/>
    <x v="2"/>
    <n v="534"/>
    <s v="Research &amp; Development"/>
    <n v="20"/>
    <n v="3"/>
    <s v="Life Sciences"/>
    <n v="1"/>
    <n v="587"/>
    <n v="1"/>
    <s v="Male"/>
    <n v="66"/>
    <n v="3"/>
    <n v="3"/>
    <x v="5"/>
    <n v="3"/>
    <s v="Married"/>
    <n v="9824"/>
    <n v="22908"/>
    <n v="3"/>
    <s v="Y"/>
    <s v="No"/>
    <n v="12"/>
    <n v="3"/>
    <n v="1"/>
    <n v="80"/>
    <n v="0"/>
    <n v="12"/>
    <n v="2"/>
    <n v="3"/>
    <n v="1"/>
    <n v="0"/>
    <n v="0"/>
    <n v="0"/>
  </r>
  <r>
    <n v="42"/>
    <s v="No"/>
    <x v="2"/>
    <n v="1474"/>
    <s v="Research &amp; Development"/>
    <n v="5"/>
    <n v="2"/>
    <s v="Other"/>
    <n v="1"/>
    <n v="591"/>
    <n v="2"/>
    <s v="Male"/>
    <n v="97"/>
    <n v="3"/>
    <n v="1"/>
    <x v="3"/>
    <n v="3"/>
    <s v="Married"/>
    <n v="2093"/>
    <n v="9260"/>
    <n v="4"/>
    <s v="Y"/>
    <s v="No"/>
    <n v="17"/>
    <n v="3"/>
    <n v="4"/>
    <n v="80"/>
    <n v="1"/>
    <n v="8"/>
    <n v="4"/>
    <n v="3"/>
    <n v="2"/>
    <n v="2"/>
    <n v="2"/>
    <n v="0"/>
  </r>
  <r>
    <n v="22"/>
    <s v="Yes"/>
    <x v="2"/>
    <n v="1368"/>
    <s v="Research &amp; Development"/>
    <n v="4"/>
    <n v="1"/>
    <s v="Technical Degree"/>
    <n v="1"/>
    <n v="593"/>
    <n v="3"/>
    <s v="Male"/>
    <n v="99"/>
    <n v="2"/>
    <n v="1"/>
    <x v="3"/>
    <n v="3"/>
    <s v="Single"/>
    <n v="3894"/>
    <n v="9129"/>
    <n v="5"/>
    <s v="Y"/>
    <s v="No"/>
    <n v="16"/>
    <n v="3"/>
    <n v="3"/>
    <n v="80"/>
    <n v="0"/>
    <n v="4"/>
    <n v="3"/>
    <n v="3"/>
    <n v="2"/>
    <n v="2"/>
    <n v="1"/>
    <n v="2"/>
  </r>
  <r>
    <n v="40"/>
    <s v="No"/>
    <x v="0"/>
    <n v="302"/>
    <s v="Research &amp; Development"/>
    <n v="6"/>
    <n v="3"/>
    <s v="Life Sciences"/>
    <n v="1"/>
    <n v="601"/>
    <n v="2"/>
    <s v="Female"/>
    <n v="75"/>
    <n v="3"/>
    <n v="4"/>
    <x v="4"/>
    <n v="3"/>
    <s v="Single"/>
    <n v="13237"/>
    <n v="20364"/>
    <n v="7"/>
    <s v="Y"/>
    <s v="No"/>
    <n v="15"/>
    <n v="3"/>
    <n v="3"/>
    <n v="80"/>
    <n v="0"/>
    <n v="22"/>
    <n v="3"/>
    <n v="3"/>
    <n v="20"/>
    <n v="6"/>
    <n v="5"/>
    <n v="13"/>
  </r>
  <r>
    <n v="39"/>
    <s v="No"/>
    <x v="2"/>
    <n v="443"/>
    <s v="Research &amp; Development"/>
    <n v="8"/>
    <n v="1"/>
    <s v="Life Sciences"/>
    <n v="1"/>
    <n v="602"/>
    <n v="3"/>
    <s v="Female"/>
    <n v="48"/>
    <n v="3"/>
    <n v="1"/>
    <x v="3"/>
    <n v="3"/>
    <s v="Married"/>
    <n v="3755"/>
    <n v="17872"/>
    <n v="1"/>
    <s v="Y"/>
    <s v="No"/>
    <n v="11"/>
    <n v="3"/>
    <n v="1"/>
    <n v="80"/>
    <n v="1"/>
    <n v="8"/>
    <n v="3"/>
    <n v="3"/>
    <n v="8"/>
    <n v="3"/>
    <n v="0"/>
    <n v="7"/>
  </r>
  <r>
    <n v="42"/>
    <s v="No"/>
    <x v="0"/>
    <n v="319"/>
    <s v="Research &amp; Development"/>
    <n v="24"/>
    <n v="3"/>
    <s v="Medical"/>
    <n v="1"/>
    <n v="605"/>
    <n v="4"/>
    <s v="Male"/>
    <n v="56"/>
    <n v="3"/>
    <n v="3"/>
    <x v="4"/>
    <n v="1"/>
    <s v="Married"/>
    <n v="7406"/>
    <n v="6950"/>
    <n v="1"/>
    <s v="Y"/>
    <s v="Yes"/>
    <n v="21"/>
    <n v="4"/>
    <n v="4"/>
    <n v="80"/>
    <n v="1"/>
    <n v="10"/>
    <n v="5"/>
    <n v="2"/>
    <n v="10"/>
    <n v="9"/>
    <n v="5"/>
    <n v="8"/>
  </r>
  <r>
    <n v="29"/>
    <s v="No"/>
    <x v="0"/>
    <n v="232"/>
    <s v="Research &amp; Development"/>
    <n v="19"/>
    <n v="3"/>
    <s v="Technical Degree"/>
    <n v="1"/>
    <n v="611"/>
    <n v="4"/>
    <s v="Male"/>
    <n v="34"/>
    <n v="3"/>
    <n v="2"/>
    <x v="4"/>
    <n v="4"/>
    <s v="Divorced"/>
    <n v="4262"/>
    <n v="22645"/>
    <n v="4"/>
    <s v="Y"/>
    <s v="No"/>
    <n v="12"/>
    <n v="3"/>
    <n v="2"/>
    <n v="80"/>
    <n v="2"/>
    <n v="8"/>
    <n v="2"/>
    <n v="4"/>
    <n v="3"/>
    <n v="2"/>
    <n v="1"/>
    <n v="2"/>
  </r>
  <r>
    <n v="33"/>
    <s v="No"/>
    <x v="0"/>
    <n v="922"/>
    <s v="Research &amp; Development"/>
    <n v="1"/>
    <n v="5"/>
    <s v="Medical"/>
    <n v="1"/>
    <n v="612"/>
    <n v="1"/>
    <s v="Female"/>
    <n v="95"/>
    <n v="4"/>
    <n v="4"/>
    <x v="6"/>
    <n v="3"/>
    <s v="Divorced"/>
    <n v="16184"/>
    <n v="22578"/>
    <n v="4"/>
    <s v="Y"/>
    <s v="No"/>
    <n v="19"/>
    <n v="3"/>
    <n v="3"/>
    <n v="80"/>
    <n v="1"/>
    <n v="10"/>
    <n v="2"/>
    <n v="3"/>
    <n v="6"/>
    <n v="1"/>
    <n v="0"/>
    <n v="5"/>
  </r>
  <r>
    <n v="41"/>
    <s v="No"/>
    <x v="1"/>
    <n v="509"/>
    <s v="Research &amp; Development"/>
    <n v="2"/>
    <n v="4"/>
    <s v="Other"/>
    <n v="1"/>
    <n v="616"/>
    <n v="1"/>
    <s v="Female"/>
    <n v="62"/>
    <n v="2"/>
    <n v="2"/>
    <x v="5"/>
    <n v="3"/>
    <s v="Single"/>
    <n v="6811"/>
    <n v="2112"/>
    <n v="2"/>
    <s v="Y"/>
    <s v="Yes"/>
    <n v="17"/>
    <n v="3"/>
    <n v="1"/>
    <n v="80"/>
    <n v="0"/>
    <n v="10"/>
    <n v="3"/>
    <n v="3"/>
    <n v="8"/>
    <n v="7"/>
    <n v="0"/>
    <n v="7"/>
  </r>
  <r>
    <n v="26"/>
    <s v="Yes"/>
    <x v="0"/>
    <n v="471"/>
    <s v="Research &amp; Development"/>
    <n v="24"/>
    <n v="3"/>
    <s v="Technical Degree"/>
    <n v="1"/>
    <n v="622"/>
    <n v="3"/>
    <s v="Male"/>
    <n v="66"/>
    <n v="1"/>
    <n v="1"/>
    <x v="3"/>
    <n v="4"/>
    <s v="Single"/>
    <n v="2340"/>
    <n v="23213"/>
    <n v="1"/>
    <s v="Y"/>
    <s v="Yes"/>
    <n v="18"/>
    <n v="3"/>
    <n v="2"/>
    <n v="80"/>
    <n v="0"/>
    <n v="1"/>
    <n v="3"/>
    <n v="1"/>
    <n v="1"/>
    <n v="0"/>
    <n v="0"/>
    <n v="0"/>
  </r>
  <r>
    <n v="37"/>
    <s v="No"/>
    <x v="0"/>
    <n v="799"/>
    <s v="Research &amp; Development"/>
    <n v="1"/>
    <n v="3"/>
    <s v="Technical Degree"/>
    <n v="1"/>
    <n v="623"/>
    <n v="2"/>
    <s v="Female"/>
    <n v="59"/>
    <n v="3"/>
    <n v="3"/>
    <x v="4"/>
    <n v="4"/>
    <s v="Single"/>
    <n v="7491"/>
    <n v="23848"/>
    <n v="4"/>
    <s v="Y"/>
    <s v="No"/>
    <n v="17"/>
    <n v="3"/>
    <n v="4"/>
    <n v="80"/>
    <n v="0"/>
    <n v="12"/>
    <n v="3"/>
    <n v="4"/>
    <n v="6"/>
    <n v="5"/>
    <n v="1"/>
    <n v="2"/>
  </r>
  <r>
    <n v="46"/>
    <s v="No"/>
    <x v="2"/>
    <n v="1034"/>
    <s v="Research &amp; Development"/>
    <n v="18"/>
    <n v="1"/>
    <s v="Medical"/>
    <n v="1"/>
    <n v="624"/>
    <n v="1"/>
    <s v="Female"/>
    <n v="86"/>
    <n v="3"/>
    <n v="3"/>
    <x v="5"/>
    <n v="3"/>
    <s v="Married"/>
    <n v="10527"/>
    <n v="8984"/>
    <n v="5"/>
    <s v="Y"/>
    <s v="No"/>
    <n v="11"/>
    <n v="3"/>
    <n v="4"/>
    <n v="80"/>
    <n v="0"/>
    <n v="28"/>
    <n v="3"/>
    <n v="2"/>
    <n v="2"/>
    <n v="2"/>
    <n v="1"/>
    <n v="2"/>
  </r>
  <r>
    <n v="52"/>
    <s v="No"/>
    <x v="0"/>
    <n v="956"/>
    <s v="Research &amp; Development"/>
    <n v="6"/>
    <n v="2"/>
    <s v="Technical Degree"/>
    <n v="1"/>
    <n v="630"/>
    <n v="4"/>
    <s v="Male"/>
    <n v="78"/>
    <n v="3"/>
    <n v="2"/>
    <x v="2"/>
    <n v="1"/>
    <s v="Divorced"/>
    <n v="5577"/>
    <n v="22087"/>
    <n v="3"/>
    <s v="Y"/>
    <s v="Yes"/>
    <n v="12"/>
    <n v="3"/>
    <n v="2"/>
    <n v="80"/>
    <n v="2"/>
    <n v="18"/>
    <n v="3"/>
    <n v="3"/>
    <n v="10"/>
    <n v="9"/>
    <n v="6"/>
    <n v="9"/>
  </r>
  <r>
    <n v="38"/>
    <s v="No"/>
    <x v="0"/>
    <n v="1495"/>
    <s v="Research &amp; Development"/>
    <n v="10"/>
    <n v="3"/>
    <s v="Medical"/>
    <n v="1"/>
    <n v="634"/>
    <n v="3"/>
    <s v="Female"/>
    <n v="76"/>
    <n v="3"/>
    <n v="2"/>
    <x v="5"/>
    <n v="3"/>
    <s v="Married"/>
    <n v="9824"/>
    <n v="22174"/>
    <n v="3"/>
    <s v="Y"/>
    <s v="No"/>
    <n v="19"/>
    <n v="3"/>
    <n v="3"/>
    <n v="80"/>
    <n v="1"/>
    <n v="18"/>
    <n v="4"/>
    <n v="3"/>
    <n v="1"/>
    <n v="0"/>
    <n v="0"/>
    <n v="0"/>
  </r>
  <r>
    <n v="37"/>
    <s v="No"/>
    <x v="0"/>
    <n v="446"/>
    <s v="Research &amp; Development"/>
    <n v="1"/>
    <n v="4"/>
    <s v="Life Sciences"/>
    <n v="1"/>
    <n v="635"/>
    <n v="2"/>
    <s v="Female"/>
    <n v="65"/>
    <n v="3"/>
    <n v="2"/>
    <x v="4"/>
    <n v="2"/>
    <s v="Married"/>
    <n v="6447"/>
    <n v="15701"/>
    <n v="6"/>
    <s v="Y"/>
    <s v="No"/>
    <n v="12"/>
    <n v="3"/>
    <n v="2"/>
    <n v="80"/>
    <n v="1"/>
    <n v="8"/>
    <n v="2"/>
    <n v="2"/>
    <n v="6"/>
    <n v="5"/>
    <n v="4"/>
    <n v="3"/>
  </r>
  <r>
    <n v="49"/>
    <s v="No"/>
    <x v="0"/>
    <n v="1245"/>
    <s v="Research &amp; Development"/>
    <n v="18"/>
    <n v="4"/>
    <s v="Life Sciences"/>
    <n v="1"/>
    <n v="638"/>
    <n v="4"/>
    <s v="Male"/>
    <n v="58"/>
    <n v="2"/>
    <n v="5"/>
    <x v="6"/>
    <n v="3"/>
    <s v="Divorced"/>
    <n v="19502"/>
    <n v="2125"/>
    <n v="1"/>
    <s v="Y"/>
    <s v="Yes"/>
    <n v="17"/>
    <n v="3"/>
    <n v="3"/>
    <n v="80"/>
    <n v="1"/>
    <n v="31"/>
    <n v="5"/>
    <n v="3"/>
    <n v="31"/>
    <n v="9"/>
    <n v="0"/>
    <n v="9"/>
  </r>
  <r>
    <n v="24"/>
    <s v="No"/>
    <x v="0"/>
    <n v="691"/>
    <s v="Research &amp; Development"/>
    <n v="23"/>
    <n v="3"/>
    <s v="Medical"/>
    <n v="1"/>
    <n v="639"/>
    <n v="2"/>
    <s v="Male"/>
    <n v="89"/>
    <n v="4"/>
    <n v="1"/>
    <x v="2"/>
    <n v="4"/>
    <s v="Married"/>
    <n v="2725"/>
    <n v="21630"/>
    <n v="1"/>
    <s v="Y"/>
    <s v="Yes"/>
    <n v="11"/>
    <n v="3"/>
    <n v="2"/>
    <n v="80"/>
    <n v="2"/>
    <n v="6"/>
    <n v="3"/>
    <n v="3"/>
    <n v="6"/>
    <n v="5"/>
    <n v="1"/>
    <n v="4"/>
  </r>
  <r>
    <n v="24"/>
    <s v="No"/>
    <x v="0"/>
    <n v="823"/>
    <s v="Research &amp; Development"/>
    <n v="17"/>
    <n v="2"/>
    <s v="Other"/>
    <n v="1"/>
    <n v="643"/>
    <n v="4"/>
    <s v="Male"/>
    <n v="94"/>
    <n v="2"/>
    <n v="1"/>
    <x v="3"/>
    <n v="2"/>
    <s v="Married"/>
    <n v="2127"/>
    <n v="9100"/>
    <n v="1"/>
    <s v="Y"/>
    <s v="No"/>
    <n v="21"/>
    <n v="4"/>
    <n v="4"/>
    <n v="80"/>
    <n v="1"/>
    <n v="1"/>
    <n v="2"/>
    <n v="3"/>
    <n v="1"/>
    <n v="0"/>
    <n v="0"/>
    <n v="0"/>
  </r>
  <r>
    <n v="24"/>
    <s v="Yes"/>
    <x v="2"/>
    <n v="1287"/>
    <s v="Research &amp; Development"/>
    <n v="7"/>
    <n v="3"/>
    <s v="Life Sciences"/>
    <n v="1"/>
    <n v="647"/>
    <n v="1"/>
    <s v="Female"/>
    <n v="55"/>
    <n v="3"/>
    <n v="1"/>
    <x v="3"/>
    <n v="3"/>
    <s v="Married"/>
    <n v="2886"/>
    <n v="14168"/>
    <n v="1"/>
    <s v="Y"/>
    <s v="Yes"/>
    <n v="16"/>
    <n v="3"/>
    <n v="4"/>
    <n v="80"/>
    <n v="1"/>
    <n v="6"/>
    <n v="4"/>
    <n v="3"/>
    <n v="6"/>
    <n v="3"/>
    <n v="1"/>
    <n v="2"/>
  </r>
  <r>
    <n v="34"/>
    <s v="No"/>
    <x v="0"/>
    <n v="254"/>
    <s v="Research &amp; Development"/>
    <n v="1"/>
    <n v="2"/>
    <s v="Life Sciences"/>
    <n v="1"/>
    <n v="649"/>
    <n v="2"/>
    <s v="Male"/>
    <n v="83"/>
    <n v="2"/>
    <n v="1"/>
    <x v="2"/>
    <n v="4"/>
    <s v="Married"/>
    <n v="3622"/>
    <n v="22794"/>
    <n v="1"/>
    <s v="Y"/>
    <s v="Yes"/>
    <n v="13"/>
    <n v="3"/>
    <n v="4"/>
    <n v="80"/>
    <n v="1"/>
    <n v="6"/>
    <n v="3"/>
    <n v="3"/>
    <n v="6"/>
    <n v="5"/>
    <n v="1"/>
    <n v="3"/>
  </r>
  <r>
    <n v="35"/>
    <s v="No"/>
    <x v="0"/>
    <n v="538"/>
    <s v="Research &amp; Development"/>
    <n v="25"/>
    <n v="2"/>
    <s v="Other"/>
    <n v="1"/>
    <n v="652"/>
    <n v="1"/>
    <s v="Male"/>
    <n v="54"/>
    <n v="2"/>
    <n v="2"/>
    <x v="3"/>
    <n v="4"/>
    <s v="Single"/>
    <n v="3681"/>
    <n v="14004"/>
    <n v="4"/>
    <s v="Y"/>
    <s v="No"/>
    <n v="14"/>
    <n v="3"/>
    <n v="4"/>
    <n v="80"/>
    <n v="0"/>
    <n v="9"/>
    <n v="3"/>
    <n v="3"/>
    <n v="3"/>
    <n v="2"/>
    <n v="0"/>
    <n v="2"/>
  </r>
  <r>
    <n v="27"/>
    <s v="No"/>
    <x v="0"/>
    <n v="798"/>
    <s v="Research &amp; Development"/>
    <n v="6"/>
    <n v="4"/>
    <s v="Medical"/>
    <n v="1"/>
    <n v="655"/>
    <n v="1"/>
    <s v="Female"/>
    <n v="66"/>
    <n v="2"/>
    <n v="1"/>
    <x v="2"/>
    <n v="3"/>
    <s v="Divorced"/>
    <n v="2187"/>
    <n v="5013"/>
    <n v="0"/>
    <s v="Y"/>
    <s v="No"/>
    <n v="12"/>
    <n v="3"/>
    <n v="3"/>
    <n v="80"/>
    <n v="2"/>
    <n v="6"/>
    <n v="5"/>
    <n v="2"/>
    <n v="5"/>
    <n v="3"/>
    <n v="0"/>
    <n v="3"/>
  </r>
  <r>
    <n v="20"/>
    <s v="No"/>
    <x v="0"/>
    <n v="959"/>
    <s v="Research &amp; Development"/>
    <n v="1"/>
    <n v="3"/>
    <s v="Life Sciences"/>
    <n v="1"/>
    <n v="657"/>
    <n v="4"/>
    <s v="Female"/>
    <n v="83"/>
    <n v="2"/>
    <n v="1"/>
    <x v="2"/>
    <n v="2"/>
    <s v="Single"/>
    <n v="2836"/>
    <n v="11757"/>
    <n v="1"/>
    <s v="Y"/>
    <s v="No"/>
    <n v="13"/>
    <n v="3"/>
    <n v="4"/>
    <n v="80"/>
    <n v="0"/>
    <n v="1"/>
    <n v="0"/>
    <n v="4"/>
    <n v="1"/>
    <n v="0"/>
    <n v="0"/>
    <n v="0"/>
  </r>
  <r>
    <n v="42"/>
    <s v="No"/>
    <x v="0"/>
    <n v="622"/>
    <s v="Research &amp; Development"/>
    <n v="2"/>
    <n v="4"/>
    <s v="Life Sciences"/>
    <n v="1"/>
    <n v="659"/>
    <n v="3"/>
    <s v="Female"/>
    <n v="81"/>
    <n v="3"/>
    <n v="2"/>
    <x v="5"/>
    <n v="4"/>
    <s v="Married"/>
    <n v="4089"/>
    <n v="5718"/>
    <n v="1"/>
    <s v="Y"/>
    <s v="No"/>
    <n v="13"/>
    <n v="3"/>
    <n v="2"/>
    <n v="80"/>
    <n v="2"/>
    <n v="10"/>
    <n v="4"/>
    <n v="3"/>
    <n v="10"/>
    <n v="2"/>
    <n v="2"/>
    <n v="2"/>
  </r>
  <r>
    <n v="43"/>
    <s v="No"/>
    <x v="0"/>
    <n v="782"/>
    <s v="Research &amp; Development"/>
    <n v="6"/>
    <n v="4"/>
    <s v="Other"/>
    <n v="1"/>
    <n v="661"/>
    <n v="2"/>
    <s v="Male"/>
    <n v="50"/>
    <n v="2"/>
    <n v="4"/>
    <x v="6"/>
    <n v="4"/>
    <s v="Divorced"/>
    <n v="16627"/>
    <n v="2671"/>
    <n v="4"/>
    <s v="Y"/>
    <s v="Yes"/>
    <n v="14"/>
    <n v="3"/>
    <n v="3"/>
    <n v="80"/>
    <n v="1"/>
    <n v="21"/>
    <n v="3"/>
    <n v="2"/>
    <n v="1"/>
    <n v="0"/>
    <n v="0"/>
    <n v="0"/>
  </r>
  <r>
    <n v="38"/>
    <s v="No"/>
    <x v="0"/>
    <n v="362"/>
    <s v="Research &amp; Development"/>
    <n v="1"/>
    <n v="1"/>
    <s v="Life Sciences"/>
    <n v="1"/>
    <n v="662"/>
    <n v="3"/>
    <s v="Female"/>
    <n v="43"/>
    <n v="3"/>
    <n v="1"/>
    <x v="2"/>
    <n v="1"/>
    <s v="Single"/>
    <n v="2619"/>
    <n v="14561"/>
    <n v="3"/>
    <s v="Y"/>
    <s v="No"/>
    <n v="17"/>
    <n v="3"/>
    <n v="4"/>
    <n v="80"/>
    <n v="0"/>
    <n v="8"/>
    <n v="3"/>
    <n v="2"/>
    <n v="0"/>
    <n v="0"/>
    <n v="0"/>
    <n v="0"/>
  </r>
  <r>
    <n v="43"/>
    <s v="No"/>
    <x v="2"/>
    <n v="1001"/>
    <s v="Research &amp; Development"/>
    <n v="9"/>
    <n v="5"/>
    <s v="Medical"/>
    <n v="1"/>
    <n v="663"/>
    <n v="4"/>
    <s v="Male"/>
    <n v="72"/>
    <n v="3"/>
    <n v="2"/>
    <x v="3"/>
    <n v="3"/>
    <s v="Divorced"/>
    <n v="5679"/>
    <n v="19627"/>
    <n v="3"/>
    <s v="Y"/>
    <s v="Yes"/>
    <n v="13"/>
    <n v="3"/>
    <n v="2"/>
    <n v="80"/>
    <n v="1"/>
    <n v="10"/>
    <n v="3"/>
    <n v="3"/>
    <n v="8"/>
    <n v="7"/>
    <n v="4"/>
    <n v="7"/>
  </r>
  <r>
    <n v="48"/>
    <s v="No"/>
    <x v="0"/>
    <n v="1236"/>
    <s v="Research &amp; Development"/>
    <n v="1"/>
    <n v="4"/>
    <s v="Life Sciences"/>
    <n v="1"/>
    <n v="664"/>
    <n v="4"/>
    <s v="Female"/>
    <n v="40"/>
    <n v="2"/>
    <n v="4"/>
    <x v="1"/>
    <n v="1"/>
    <s v="Married"/>
    <n v="15402"/>
    <n v="17997"/>
    <n v="7"/>
    <s v="Y"/>
    <s v="No"/>
    <n v="11"/>
    <n v="3"/>
    <n v="1"/>
    <n v="80"/>
    <n v="1"/>
    <n v="21"/>
    <n v="3"/>
    <n v="1"/>
    <n v="3"/>
    <n v="2"/>
    <n v="0"/>
    <n v="2"/>
  </r>
  <r>
    <n v="44"/>
    <s v="No"/>
    <x v="0"/>
    <n v="1315"/>
    <s v="Research &amp; Development"/>
    <n v="3"/>
    <n v="4"/>
    <s v="Other"/>
    <n v="1"/>
    <n v="671"/>
    <n v="4"/>
    <s v="Male"/>
    <n v="35"/>
    <n v="3"/>
    <n v="5"/>
    <x v="1"/>
    <n v="4"/>
    <s v="Married"/>
    <n v="19513"/>
    <n v="9358"/>
    <n v="4"/>
    <s v="Y"/>
    <s v="Yes"/>
    <n v="12"/>
    <n v="3"/>
    <n v="1"/>
    <n v="80"/>
    <n v="1"/>
    <n v="26"/>
    <n v="2"/>
    <n v="4"/>
    <n v="2"/>
    <n v="2"/>
    <n v="0"/>
    <n v="1"/>
  </r>
  <r>
    <n v="22"/>
    <s v="No"/>
    <x v="0"/>
    <n v="604"/>
    <s v="Research &amp; Development"/>
    <n v="6"/>
    <n v="1"/>
    <s v="Medical"/>
    <n v="1"/>
    <n v="675"/>
    <n v="1"/>
    <s v="Male"/>
    <n v="69"/>
    <n v="3"/>
    <n v="1"/>
    <x v="2"/>
    <n v="3"/>
    <s v="Married"/>
    <n v="2773"/>
    <n v="12145"/>
    <n v="0"/>
    <s v="Y"/>
    <s v="No"/>
    <n v="20"/>
    <n v="4"/>
    <n v="4"/>
    <n v="80"/>
    <n v="0"/>
    <n v="3"/>
    <n v="3"/>
    <n v="3"/>
    <n v="2"/>
    <n v="2"/>
    <n v="2"/>
    <n v="2"/>
  </r>
  <r>
    <n v="32"/>
    <s v="No"/>
    <x v="0"/>
    <n v="646"/>
    <s v="Research &amp; Development"/>
    <n v="9"/>
    <n v="4"/>
    <s v="Life Sciences"/>
    <n v="1"/>
    <n v="679"/>
    <n v="1"/>
    <s v="Female"/>
    <n v="92"/>
    <n v="3"/>
    <n v="2"/>
    <x v="2"/>
    <n v="4"/>
    <s v="Married"/>
    <n v="6322"/>
    <n v="18089"/>
    <n v="1"/>
    <s v="Y"/>
    <s v="Yes"/>
    <n v="12"/>
    <n v="3"/>
    <n v="4"/>
    <n v="80"/>
    <n v="1"/>
    <n v="6"/>
    <n v="2"/>
    <n v="2"/>
    <n v="6"/>
    <n v="4"/>
    <n v="0"/>
    <n v="5"/>
  </r>
  <r>
    <n v="30"/>
    <s v="No"/>
    <x v="2"/>
    <n v="160"/>
    <s v="Research &amp; Development"/>
    <n v="3"/>
    <n v="3"/>
    <s v="Medical"/>
    <n v="1"/>
    <n v="680"/>
    <n v="3"/>
    <s v="Female"/>
    <n v="71"/>
    <n v="3"/>
    <n v="1"/>
    <x v="2"/>
    <n v="3"/>
    <s v="Divorced"/>
    <n v="2083"/>
    <n v="22653"/>
    <n v="1"/>
    <s v="Y"/>
    <s v="No"/>
    <n v="20"/>
    <n v="4"/>
    <n v="3"/>
    <n v="80"/>
    <n v="1"/>
    <n v="1"/>
    <n v="2"/>
    <n v="3"/>
    <n v="1"/>
    <n v="0"/>
    <n v="0"/>
    <n v="0"/>
  </r>
  <r>
    <n v="34"/>
    <s v="No"/>
    <x v="0"/>
    <n v="1397"/>
    <s v="Research &amp; Development"/>
    <n v="1"/>
    <n v="5"/>
    <s v="Life Sciences"/>
    <n v="1"/>
    <n v="683"/>
    <n v="2"/>
    <s v="Male"/>
    <n v="42"/>
    <n v="3"/>
    <n v="1"/>
    <x v="2"/>
    <n v="4"/>
    <s v="Married"/>
    <n v="2691"/>
    <n v="7660"/>
    <n v="1"/>
    <s v="Y"/>
    <s v="No"/>
    <n v="12"/>
    <n v="3"/>
    <n v="4"/>
    <n v="80"/>
    <n v="1"/>
    <n v="10"/>
    <n v="4"/>
    <n v="2"/>
    <n v="10"/>
    <n v="9"/>
    <n v="8"/>
    <n v="8"/>
  </r>
  <r>
    <n v="26"/>
    <s v="No"/>
    <x v="0"/>
    <n v="991"/>
    <s v="Research &amp; Development"/>
    <n v="6"/>
    <n v="3"/>
    <s v="Life Sciences"/>
    <n v="1"/>
    <n v="686"/>
    <n v="3"/>
    <s v="Female"/>
    <n v="71"/>
    <n v="3"/>
    <n v="1"/>
    <x v="3"/>
    <n v="4"/>
    <s v="Married"/>
    <n v="2659"/>
    <n v="17759"/>
    <n v="1"/>
    <s v="Y"/>
    <s v="Yes"/>
    <n v="13"/>
    <n v="3"/>
    <n v="3"/>
    <n v="80"/>
    <n v="1"/>
    <n v="3"/>
    <n v="2"/>
    <n v="3"/>
    <n v="3"/>
    <n v="2"/>
    <n v="0"/>
    <n v="2"/>
  </r>
  <r>
    <n v="37"/>
    <s v="No"/>
    <x v="0"/>
    <n v="482"/>
    <s v="Research &amp; Development"/>
    <n v="3"/>
    <n v="3"/>
    <s v="Other"/>
    <n v="1"/>
    <n v="689"/>
    <n v="3"/>
    <s v="Male"/>
    <n v="36"/>
    <n v="3"/>
    <n v="3"/>
    <x v="4"/>
    <n v="3"/>
    <s v="Married"/>
    <n v="9434"/>
    <n v="9606"/>
    <n v="1"/>
    <s v="Y"/>
    <s v="No"/>
    <n v="15"/>
    <n v="3"/>
    <n v="3"/>
    <n v="80"/>
    <n v="1"/>
    <n v="10"/>
    <n v="2"/>
    <n v="3"/>
    <n v="10"/>
    <n v="7"/>
    <n v="7"/>
    <n v="8"/>
  </r>
  <r>
    <n v="35"/>
    <s v="No"/>
    <x v="0"/>
    <n v="1017"/>
    <s v="Research &amp; Development"/>
    <n v="6"/>
    <n v="4"/>
    <s v="Life Sciences"/>
    <n v="1"/>
    <n v="691"/>
    <n v="2"/>
    <s v="Male"/>
    <n v="82"/>
    <n v="1"/>
    <n v="2"/>
    <x v="2"/>
    <n v="4"/>
    <s v="Single"/>
    <n v="6646"/>
    <n v="19368"/>
    <n v="1"/>
    <s v="Y"/>
    <s v="No"/>
    <n v="13"/>
    <n v="3"/>
    <n v="2"/>
    <n v="80"/>
    <n v="0"/>
    <n v="17"/>
    <n v="3"/>
    <n v="3"/>
    <n v="17"/>
    <n v="11"/>
    <n v="11"/>
    <n v="8"/>
  </r>
  <r>
    <n v="33"/>
    <s v="No"/>
    <x v="2"/>
    <n v="1296"/>
    <s v="Research &amp; Development"/>
    <n v="6"/>
    <n v="3"/>
    <s v="Life Sciences"/>
    <n v="1"/>
    <n v="692"/>
    <n v="3"/>
    <s v="Male"/>
    <n v="30"/>
    <n v="3"/>
    <n v="2"/>
    <x v="5"/>
    <n v="4"/>
    <s v="Divorced"/>
    <n v="7725"/>
    <n v="5335"/>
    <n v="3"/>
    <s v="Y"/>
    <s v="No"/>
    <n v="23"/>
    <n v="4"/>
    <n v="3"/>
    <n v="80"/>
    <n v="1"/>
    <n v="15"/>
    <n v="2"/>
    <n v="1"/>
    <n v="13"/>
    <n v="11"/>
    <n v="4"/>
    <n v="7"/>
  </r>
  <r>
    <n v="36"/>
    <s v="No"/>
    <x v="0"/>
    <n v="913"/>
    <s v="Research &amp; Development"/>
    <n v="9"/>
    <n v="2"/>
    <s v="Medical"/>
    <n v="1"/>
    <n v="699"/>
    <n v="2"/>
    <s v="Male"/>
    <n v="48"/>
    <n v="2"/>
    <n v="2"/>
    <x v="4"/>
    <n v="2"/>
    <s v="Divorced"/>
    <n v="8847"/>
    <n v="13934"/>
    <n v="2"/>
    <s v="Y"/>
    <s v="Yes"/>
    <n v="11"/>
    <n v="3"/>
    <n v="3"/>
    <n v="80"/>
    <n v="1"/>
    <n v="13"/>
    <n v="2"/>
    <n v="3"/>
    <n v="3"/>
    <n v="2"/>
    <n v="0"/>
    <n v="2"/>
  </r>
  <r>
    <n v="27"/>
    <s v="No"/>
    <x v="0"/>
    <n v="1115"/>
    <s v="Research &amp; Development"/>
    <n v="3"/>
    <n v="4"/>
    <s v="Medical"/>
    <n v="1"/>
    <n v="700"/>
    <n v="1"/>
    <s v="Male"/>
    <n v="54"/>
    <n v="2"/>
    <n v="1"/>
    <x v="2"/>
    <n v="4"/>
    <s v="Single"/>
    <n v="2045"/>
    <n v="15174"/>
    <n v="0"/>
    <s v="Y"/>
    <s v="No"/>
    <n v="13"/>
    <n v="3"/>
    <n v="4"/>
    <n v="80"/>
    <n v="0"/>
    <n v="5"/>
    <n v="0"/>
    <n v="3"/>
    <n v="4"/>
    <n v="2"/>
    <n v="1"/>
    <n v="1"/>
  </r>
  <r>
    <n v="20"/>
    <s v="Yes"/>
    <x v="0"/>
    <n v="1362"/>
    <s v="Research &amp; Development"/>
    <n v="10"/>
    <n v="1"/>
    <s v="Medical"/>
    <n v="1"/>
    <n v="701"/>
    <n v="4"/>
    <s v="Male"/>
    <n v="32"/>
    <n v="3"/>
    <n v="1"/>
    <x v="2"/>
    <n v="3"/>
    <s v="Single"/>
    <n v="1009"/>
    <n v="26999"/>
    <n v="1"/>
    <s v="Y"/>
    <s v="Yes"/>
    <n v="11"/>
    <n v="3"/>
    <n v="4"/>
    <n v="80"/>
    <n v="0"/>
    <n v="1"/>
    <n v="5"/>
    <n v="3"/>
    <n v="1"/>
    <n v="0"/>
    <n v="1"/>
    <n v="1"/>
  </r>
  <r>
    <n v="33"/>
    <s v="Yes"/>
    <x v="2"/>
    <n v="1076"/>
    <s v="Research &amp; Development"/>
    <n v="3"/>
    <n v="3"/>
    <s v="Life Sciences"/>
    <n v="1"/>
    <n v="702"/>
    <n v="1"/>
    <s v="Male"/>
    <n v="70"/>
    <n v="3"/>
    <n v="1"/>
    <x v="2"/>
    <n v="1"/>
    <s v="Single"/>
    <n v="3348"/>
    <n v="3164"/>
    <n v="1"/>
    <s v="Y"/>
    <s v="Yes"/>
    <n v="11"/>
    <n v="3"/>
    <n v="1"/>
    <n v="80"/>
    <n v="0"/>
    <n v="10"/>
    <n v="3"/>
    <n v="3"/>
    <n v="10"/>
    <n v="8"/>
    <n v="9"/>
    <n v="7"/>
  </r>
  <r>
    <n v="35"/>
    <s v="No"/>
    <x v="1"/>
    <n v="727"/>
    <s v="Research &amp; Development"/>
    <n v="3"/>
    <n v="3"/>
    <s v="Life Sciences"/>
    <n v="1"/>
    <n v="704"/>
    <n v="3"/>
    <s v="Male"/>
    <n v="41"/>
    <n v="2"/>
    <n v="1"/>
    <x v="3"/>
    <n v="3"/>
    <s v="Married"/>
    <n v="1281"/>
    <n v="16900"/>
    <n v="1"/>
    <s v="Y"/>
    <s v="No"/>
    <n v="18"/>
    <n v="3"/>
    <n v="3"/>
    <n v="80"/>
    <n v="2"/>
    <n v="1"/>
    <n v="3"/>
    <n v="3"/>
    <n v="1"/>
    <n v="0"/>
    <n v="0"/>
    <n v="0"/>
  </r>
  <r>
    <n v="23"/>
    <s v="No"/>
    <x v="0"/>
    <n v="885"/>
    <s v="Research &amp; Development"/>
    <n v="4"/>
    <n v="3"/>
    <s v="Medical"/>
    <n v="1"/>
    <n v="705"/>
    <n v="1"/>
    <s v="Male"/>
    <n v="58"/>
    <n v="4"/>
    <n v="1"/>
    <x v="2"/>
    <n v="1"/>
    <s v="Married"/>
    <n v="2819"/>
    <n v="8544"/>
    <n v="2"/>
    <s v="Y"/>
    <s v="No"/>
    <n v="16"/>
    <n v="3"/>
    <n v="1"/>
    <n v="80"/>
    <n v="1"/>
    <n v="5"/>
    <n v="3"/>
    <n v="4"/>
    <n v="3"/>
    <n v="2"/>
    <n v="0"/>
    <n v="2"/>
  </r>
  <r>
    <n v="29"/>
    <s v="No"/>
    <x v="2"/>
    <n v="806"/>
    <s v="Research &amp; Development"/>
    <n v="1"/>
    <n v="4"/>
    <s v="Life Sciences"/>
    <n v="1"/>
    <n v="710"/>
    <n v="2"/>
    <s v="Male"/>
    <n v="76"/>
    <n v="1"/>
    <n v="1"/>
    <x v="2"/>
    <n v="4"/>
    <s v="Divorced"/>
    <n v="2720"/>
    <n v="18959"/>
    <n v="1"/>
    <s v="Y"/>
    <s v="No"/>
    <n v="18"/>
    <n v="3"/>
    <n v="4"/>
    <n v="80"/>
    <n v="1"/>
    <n v="10"/>
    <n v="5"/>
    <n v="3"/>
    <n v="10"/>
    <n v="7"/>
    <n v="2"/>
    <n v="8"/>
  </r>
  <r>
    <n v="37"/>
    <s v="No"/>
    <x v="0"/>
    <n v="1225"/>
    <s v="Research &amp; Development"/>
    <n v="10"/>
    <n v="2"/>
    <s v="Life Sciences"/>
    <n v="1"/>
    <n v="715"/>
    <n v="4"/>
    <s v="Male"/>
    <n v="80"/>
    <n v="4"/>
    <n v="1"/>
    <x v="2"/>
    <n v="4"/>
    <s v="Single"/>
    <n v="4680"/>
    <n v="15232"/>
    <n v="3"/>
    <s v="Y"/>
    <s v="No"/>
    <n v="17"/>
    <n v="3"/>
    <n v="1"/>
    <n v="80"/>
    <n v="0"/>
    <n v="4"/>
    <n v="2"/>
    <n v="3"/>
    <n v="1"/>
    <n v="0"/>
    <n v="0"/>
    <n v="0"/>
  </r>
  <r>
    <n v="50"/>
    <s v="No"/>
    <x v="0"/>
    <n v="1207"/>
    <s v="Research &amp; Development"/>
    <n v="28"/>
    <n v="1"/>
    <s v="Medical"/>
    <n v="1"/>
    <n v="716"/>
    <n v="4"/>
    <s v="Male"/>
    <n v="74"/>
    <n v="4"/>
    <n v="1"/>
    <x v="3"/>
    <n v="3"/>
    <s v="Married"/>
    <n v="3221"/>
    <n v="3297"/>
    <n v="1"/>
    <s v="Y"/>
    <s v="Yes"/>
    <n v="11"/>
    <n v="3"/>
    <n v="3"/>
    <n v="80"/>
    <n v="3"/>
    <n v="20"/>
    <n v="3"/>
    <n v="3"/>
    <n v="20"/>
    <n v="8"/>
    <n v="3"/>
    <n v="8"/>
  </r>
  <r>
    <n v="34"/>
    <s v="No"/>
    <x v="0"/>
    <n v="1442"/>
    <s v="Research &amp; Development"/>
    <n v="9"/>
    <n v="3"/>
    <s v="Medical"/>
    <n v="1"/>
    <n v="717"/>
    <n v="4"/>
    <s v="Female"/>
    <n v="46"/>
    <n v="2"/>
    <n v="3"/>
    <x v="5"/>
    <n v="2"/>
    <s v="Single"/>
    <n v="8621"/>
    <n v="17654"/>
    <n v="1"/>
    <s v="Y"/>
    <s v="No"/>
    <n v="14"/>
    <n v="3"/>
    <n v="2"/>
    <n v="80"/>
    <n v="0"/>
    <n v="9"/>
    <n v="3"/>
    <n v="4"/>
    <n v="8"/>
    <n v="7"/>
    <n v="7"/>
    <n v="7"/>
  </r>
  <r>
    <n v="39"/>
    <s v="No"/>
    <x v="0"/>
    <n v="408"/>
    <s v="Research &amp; Development"/>
    <n v="2"/>
    <n v="4"/>
    <s v="Technical Degree"/>
    <n v="1"/>
    <n v="721"/>
    <n v="4"/>
    <s v="Female"/>
    <n v="80"/>
    <n v="2"/>
    <n v="2"/>
    <x v="5"/>
    <n v="3"/>
    <s v="Single"/>
    <n v="4553"/>
    <n v="20978"/>
    <n v="1"/>
    <s v="Y"/>
    <s v="No"/>
    <n v="11"/>
    <n v="3"/>
    <n v="1"/>
    <n v="80"/>
    <n v="0"/>
    <n v="20"/>
    <n v="4"/>
    <n v="3"/>
    <n v="20"/>
    <n v="7"/>
    <n v="11"/>
    <n v="10"/>
  </r>
  <r>
    <n v="38"/>
    <s v="No"/>
    <x v="0"/>
    <n v="827"/>
    <s v="Research &amp; Development"/>
    <n v="1"/>
    <n v="4"/>
    <s v="Life Sciences"/>
    <n v="1"/>
    <n v="724"/>
    <n v="2"/>
    <s v="Female"/>
    <n v="33"/>
    <n v="4"/>
    <n v="2"/>
    <x v="5"/>
    <n v="4"/>
    <s v="Single"/>
    <n v="7625"/>
    <n v="19383"/>
    <n v="0"/>
    <s v="Y"/>
    <s v="No"/>
    <n v="13"/>
    <n v="3"/>
    <n v="3"/>
    <n v="80"/>
    <n v="0"/>
    <n v="10"/>
    <n v="4"/>
    <n v="2"/>
    <n v="9"/>
    <n v="7"/>
    <n v="1"/>
    <n v="8"/>
  </r>
  <r>
    <n v="27"/>
    <s v="No"/>
    <x v="0"/>
    <n v="608"/>
    <s v="Research &amp; Development"/>
    <n v="1"/>
    <n v="2"/>
    <s v="Life Sciences"/>
    <n v="1"/>
    <n v="725"/>
    <n v="3"/>
    <s v="Female"/>
    <n v="68"/>
    <n v="3"/>
    <n v="3"/>
    <x v="4"/>
    <n v="1"/>
    <s v="Married"/>
    <n v="7412"/>
    <n v="6009"/>
    <n v="1"/>
    <s v="Y"/>
    <s v="No"/>
    <n v="11"/>
    <n v="3"/>
    <n v="4"/>
    <n v="80"/>
    <n v="0"/>
    <n v="9"/>
    <n v="3"/>
    <n v="3"/>
    <n v="9"/>
    <n v="7"/>
    <n v="0"/>
    <n v="7"/>
  </r>
  <r>
    <n v="32"/>
    <s v="No"/>
    <x v="0"/>
    <n v="1018"/>
    <s v="Research &amp; Development"/>
    <n v="3"/>
    <n v="2"/>
    <s v="Life Sciences"/>
    <n v="1"/>
    <n v="727"/>
    <n v="3"/>
    <s v="Female"/>
    <n v="39"/>
    <n v="3"/>
    <n v="3"/>
    <x v="6"/>
    <n v="4"/>
    <s v="Single"/>
    <n v="11159"/>
    <n v="19373"/>
    <n v="3"/>
    <s v="Y"/>
    <s v="No"/>
    <n v="15"/>
    <n v="3"/>
    <n v="4"/>
    <n v="80"/>
    <n v="0"/>
    <n v="10"/>
    <n v="6"/>
    <n v="3"/>
    <n v="7"/>
    <n v="7"/>
    <n v="7"/>
    <n v="7"/>
  </r>
  <r>
    <n v="53"/>
    <s v="No"/>
    <x v="0"/>
    <n v="970"/>
    <s v="Research &amp; Development"/>
    <n v="7"/>
    <n v="3"/>
    <s v="Life Sciences"/>
    <n v="1"/>
    <n v="730"/>
    <n v="3"/>
    <s v="Male"/>
    <n v="59"/>
    <n v="4"/>
    <n v="4"/>
    <x v="6"/>
    <n v="3"/>
    <s v="Married"/>
    <n v="14814"/>
    <n v="13514"/>
    <n v="3"/>
    <s v="Y"/>
    <s v="No"/>
    <n v="19"/>
    <n v="3"/>
    <n v="3"/>
    <n v="80"/>
    <n v="0"/>
    <n v="32"/>
    <n v="3"/>
    <n v="3"/>
    <n v="5"/>
    <n v="1"/>
    <n v="1"/>
    <n v="3"/>
  </r>
  <r>
    <n v="27"/>
    <s v="No"/>
    <x v="2"/>
    <n v="294"/>
    <s v="Research &amp; Development"/>
    <n v="10"/>
    <n v="2"/>
    <s v="Life Sciences"/>
    <n v="1"/>
    <n v="733"/>
    <n v="4"/>
    <s v="Male"/>
    <n v="32"/>
    <n v="3"/>
    <n v="3"/>
    <x v="4"/>
    <n v="1"/>
    <s v="Divorced"/>
    <n v="8793"/>
    <n v="4809"/>
    <n v="1"/>
    <s v="Y"/>
    <s v="No"/>
    <n v="21"/>
    <n v="4"/>
    <n v="3"/>
    <n v="80"/>
    <n v="2"/>
    <n v="9"/>
    <n v="4"/>
    <n v="2"/>
    <n v="9"/>
    <n v="7"/>
    <n v="1"/>
    <n v="7"/>
  </r>
  <r>
    <n v="28"/>
    <s v="Yes"/>
    <x v="0"/>
    <n v="654"/>
    <s v="Research &amp; Development"/>
    <n v="1"/>
    <n v="2"/>
    <s v="Life Sciences"/>
    <n v="1"/>
    <n v="741"/>
    <n v="1"/>
    <s v="Female"/>
    <n v="67"/>
    <n v="1"/>
    <n v="1"/>
    <x v="2"/>
    <n v="2"/>
    <s v="Single"/>
    <n v="2216"/>
    <n v="3872"/>
    <n v="7"/>
    <s v="Y"/>
    <s v="Yes"/>
    <n v="13"/>
    <n v="3"/>
    <n v="4"/>
    <n v="80"/>
    <n v="0"/>
    <n v="10"/>
    <n v="4"/>
    <n v="3"/>
    <n v="7"/>
    <n v="7"/>
    <n v="3"/>
    <n v="7"/>
  </r>
  <r>
    <n v="36"/>
    <s v="No"/>
    <x v="1"/>
    <n v="427"/>
    <s v="Research &amp; Development"/>
    <n v="8"/>
    <n v="3"/>
    <s v="Life Sciences"/>
    <n v="1"/>
    <n v="742"/>
    <n v="1"/>
    <s v="Female"/>
    <n v="63"/>
    <n v="4"/>
    <n v="3"/>
    <x v="6"/>
    <n v="1"/>
    <s v="Married"/>
    <n v="11713"/>
    <n v="20335"/>
    <n v="9"/>
    <s v="Y"/>
    <s v="No"/>
    <n v="14"/>
    <n v="3"/>
    <n v="1"/>
    <n v="80"/>
    <n v="1"/>
    <n v="10"/>
    <n v="2"/>
    <n v="3"/>
    <n v="8"/>
    <n v="7"/>
    <n v="0"/>
    <n v="5"/>
  </r>
  <r>
    <n v="38"/>
    <s v="No"/>
    <x v="0"/>
    <n v="168"/>
    <s v="Research &amp; Development"/>
    <n v="1"/>
    <n v="3"/>
    <s v="Life Sciences"/>
    <n v="1"/>
    <n v="743"/>
    <n v="3"/>
    <s v="Female"/>
    <n v="81"/>
    <n v="3"/>
    <n v="3"/>
    <x v="4"/>
    <n v="3"/>
    <s v="Single"/>
    <n v="7861"/>
    <n v="15397"/>
    <n v="4"/>
    <s v="Y"/>
    <s v="Yes"/>
    <n v="14"/>
    <n v="3"/>
    <n v="4"/>
    <n v="80"/>
    <n v="0"/>
    <n v="10"/>
    <n v="4"/>
    <n v="4"/>
    <n v="1"/>
    <n v="0"/>
    <n v="0"/>
    <n v="0"/>
  </r>
  <r>
    <n v="44"/>
    <s v="No"/>
    <x v="1"/>
    <n v="381"/>
    <s v="Research &amp; Development"/>
    <n v="24"/>
    <n v="3"/>
    <s v="Medical"/>
    <n v="1"/>
    <n v="744"/>
    <n v="1"/>
    <s v="Male"/>
    <n v="49"/>
    <n v="1"/>
    <n v="1"/>
    <x v="3"/>
    <n v="3"/>
    <s v="Single"/>
    <n v="3708"/>
    <n v="2104"/>
    <n v="2"/>
    <s v="Y"/>
    <s v="No"/>
    <n v="14"/>
    <n v="3"/>
    <n v="3"/>
    <n v="80"/>
    <n v="0"/>
    <n v="9"/>
    <n v="5"/>
    <n v="3"/>
    <n v="5"/>
    <n v="2"/>
    <n v="1"/>
    <n v="4"/>
  </r>
  <r>
    <n v="42"/>
    <s v="Yes"/>
    <x v="2"/>
    <n v="933"/>
    <s v="Research &amp; Development"/>
    <n v="19"/>
    <n v="3"/>
    <s v="Medical"/>
    <n v="1"/>
    <n v="752"/>
    <n v="3"/>
    <s v="Male"/>
    <n v="57"/>
    <n v="4"/>
    <n v="1"/>
    <x v="2"/>
    <n v="3"/>
    <s v="Divorced"/>
    <n v="2759"/>
    <n v="20366"/>
    <n v="6"/>
    <s v="Y"/>
    <s v="Yes"/>
    <n v="12"/>
    <n v="3"/>
    <n v="4"/>
    <n v="80"/>
    <n v="0"/>
    <n v="7"/>
    <n v="2"/>
    <n v="3"/>
    <n v="2"/>
    <n v="2"/>
    <n v="2"/>
    <n v="2"/>
  </r>
  <r>
    <n v="34"/>
    <s v="No"/>
    <x v="0"/>
    <n v="970"/>
    <s v="Research &amp; Development"/>
    <n v="8"/>
    <n v="2"/>
    <s v="Medical"/>
    <n v="1"/>
    <n v="757"/>
    <n v="2"/>
    <s v="Female"/>
    <n v="96"/>
    <n v="3"/>
    <n v="2"/>
    <x v="5"/>
    <n v="3"/>
    <s v="Single"/>
    <n v="6142"/>
    <n v="7360"/>
    <n v="3"/>
    <s v="Y"/>
    <s v="No"/>
    <n v="11"/>
    <n v="3"/>
    <n v="4"/>
    <n v="80"/>
    <n v="0"/>
    <n v="10"/>
    <n v="2"/>
    <n v="3"/>
    <n v="5"/>
    <n v="1"/>
    <n v="4"/>
    <n v="3"/>
  </r>
  <r>
    <n v="23"/>
    <s v="No"/>
    <x v="0"/>
    <n v="650"/>
    <s v="Research &amp; Development"/>
    <n v="9"/>
    <n v="1"/>
    <s v="Medical"/>
    <n v="1"/>
    <n v="758"/>
    <n v="2"/>
    <s v="Male"/>
    <n v="37"/>
    <n v="3"/>
    <n v="1"/>
    <x v="3"/>
    <n v="1"/>
    <s v="Married"/>
    <n v="2500"/>
    <n v="4344"/>
    <n v="1"/>
    <s v="Y"/>
    <s v="No"/>
    <n v="14"/>
    <n v="3"/>
    <n v="4"/>
    <n v="80"/>
    <n v="1"/>
    <n v="5"/>
    <n v="2"/>
    <n v="4"/>
    <n v="4"/>
    <n v="3"/>
    <n v="0"/>
    <n v="2"/>
  </r>
  <r>
    <n v="56"/>
    <s v="No"/>
    <x v="0"/>
    <n v="832"/>
    <s v="Research &amp; Development"/>
    <n v="9"/>
    <n v="3"/>
    <s v="Medical"/>
    <n v="1"/>
    <n v="762"/>
    <n v="3"/>
    <s v="Male"/>
    <n v="81"/>
    <n v="3"/>
    <n v="4"/>
    <x v="5"/>
    <n v="4"/>
    <s v="Married"/>
    <n v="11103"/>
    <n v="20420"/>
    <n v="7"/>
    <s v="Y"/>
    <s v="No"/>
    <n v="11"/>
    <n v="3"/>
    <n v="3"/>
    <n v="80"/>
    <n v="0"/>
    <n v="30"/>
    <n v="1"/>
    <n v="2"/>
    <n v="10"/>
    <n v="7"/>
    <n v="1"/>
    <n v="1"/>
  </r>
  <r>
    <n v="40"/>
    <s v="No"/>
    <x v="0"/>
    <n v="804"/>
    <s v="Research &amp; Development"/>
    <n v="2"/>
    <n v="1"/>
    <s v="Medical"/>
    <n v="1"/>
    <n v="763"/>
    <n v="4"/>
    <s v="Female"/>
    <n v="86"/>
    <n v="2"/>
    <n v="1"/>
    <x v="2"/>
    <n v="4"/>
    <s v="Single"/>
    <n v="2342"/>
    <n v="22929"/>
    <n v="0"/>
    <s v="Y"/>
    <s v="Yes"/>
    <n v="20"/>
    <n v="4"/>
    <n v="4"/>
    <n v="80"/>
    <n v="0"/>
    <n v="5"/>
    <n v="2"/>
    <n v="2"/>
    <n v="4"/>
    <n v="2"/>
    <n v="2"/>
    <n v="3"/>
  </r>
  <r>
    <n v="27"/>
    <s v="No"/>
    <x v="0"/>
    <n v="975"/>
    <s v="Research &amp; Development"/>
    <n v="7"/>
    <n v="3"/>
    <s v="Medical"/>
    <n v="1"/>
    <n v="764"/>
    <n v="4"/>
    <s v="Female"/>
    <n v="55"/>
    <n v="2"/>
    <n v="2"/>
    <x v="5"/>
    <n v="1"/>
    <s v="Single"/>
    <n v="6811"/>
    <n v="23398"/>
    <n v="8"/>
    <s v="Y"/>
    <s v="No"/>
    <n v="19"/>
    <n v="3"/>
    <n v="1"/>
    <n v="80"/>
    <n v="0"/>
    <n v="9"/>
    <n v="2"/>
    <n v="1"/>
    <n v="7"/>
    <n v="6"/>
    <n v="0"/>
    <n v="7"/>
  </r>
  <r>
    <n v="53"/>
    <s v="No"/>
    <x v="0"/>
    <n v="346"/>
    <s v="Research &amp; Development"/>
    <n v="6"/>
    <n v="3"/>
    <s v="Life Sciences"/>
    <n v="1"/>
    <n v="769"/>
    <n v="4"/>
    <s v="Male"/>
    <n v="86"/>
    <n v="3"/>
    <n v="2"/>
    <x v="3"/>
    <n v="4"/>
    <s v="Single"/>
    <n v="2450"/>
    <n v="10919"/>
    <n v="2"/>
    <s v="Y"/>
    <s v="No"/>
    <n v="17"/>
    <n v="3"/>
    <n v="4"/>
    <n v="80"/>
    <n v="0"/>
    <n v="19"/>
    <n v="4"/>
    <n v="3"/>
    <n v="2"/>
    <n v="2"/>
    <n v="2"/>
    <n v="2"/>
  </r>
  <r>
    <n v="35"/>
    <s v="No"/>
    <x v="1"/>
    <n v="1225"/>
    <s v="Research &amp; Development"/>
    <n v="2"/>
    <n v="4"/>
    <s v="Life Sciences"/>
    <n v="1"/>
    <n v="771"/>
    <n v="4"/>
    <s v="Female"/>
    <n v="61"/>
    <n v="3"/>
    <n v="2"/>
    <x v="5"/>
    <n v="1"/>
    <s v="Divorced"/>
    <n v="5093"/>
    <n v="4761"/>
    <n v="2"/>
    <s v="Y"/>
    <s v="No"/>
    <n v="11"/>
    <n v="3"/>
    <n v="1"/>
    <n v="80"/>
    <n v="1"/>
    <n v="16"/>
    <n v="2"/>
    <n v="4"/>
    <n v="1"/>
    <n v="0"/>
    <n v="0"/>
    <n v="0"/>
  </r>
  <r>
    <n v="32"/>
    <s v="No"/>
    <x v="2"/>
    <n v="430"/>
    <s v="Research &amp; Development"/>
    <n v="24"/>
    <n v="4"/>
    <s v="Life Sciences"/>
    <n v="1"/>
    <n v="772"/>
    <n v="1"/>
    <s v="Male"/>
    <n v="80"/>
    <n v="3"/>
    <n v="2"/>
    <x v="3"/>
    <n v="4"/>
    <s v="Married"/>
    <n v="5309"/>
    <n v="21146"/>
    <n v="1"/>
    <s v="Y"/>
    <s v="No"/>
    <n v="15"/>
    <n v="3"/>
    <n v="4"/>
    <n v="80"/>
    <n v="2"/>
    <n v="10"/>
    <n v="2"/>
    <n v="3"/>
    <n v="10"/>
    <n v="8"/>
    <n v="4"/>
    <n v="7"/>
  </r>
  <r>
    <n v="38"/>
    <s v="No"/>
    <x v="0"/>
    <n v="268"/>
    <s v="Research &amp; Development"/>
    <n v="2"/>
    <n v="5"/>
    <s v="Medical"/>
    <n v="1"/>
    <n v="773"/>
    <n v="4"/>
    <s v="Male"/>
    <n v="92"/>
    <n v="3"/>
    <n v="1"/>
    <x v="2"/>
    <n v="3"/>
    <s v="Married"/>
    <n v="3057"/>
    <n v="20471"/>
    <n v="6"/>
    <s v="Y"/>
    <s v="Yes"/>
    <n v="13"/>
    <n v="3"/>
    <n v="2"/>
    <n v="80"/>
    <n v="1"/>
    <n v="6"/>
    <n v="0"/>
    <n v="1"/>
    <n v="1"/>
    <n v="0"/>
    <n v="0"/>
    <n v="1"/>
  </r>
  <r>
    <n v="34"/>
    <s v="No"/>
    <x v="0"/>
    <n v="167"/>
    <s v="Research &amp; Development"/>
    <n v="8"/>
    <n v="5"/>
    <s v="Life Sciences"/>
    <n v="1"/>
    <n v="775"/>
    <n v="2"/>
    <s v="Female"/>
    <n v="32"/>
    <n v="3"/>
    <n v="2"/>
    <x v="4"/>
    <n v="1"/>
    <s v="Divorced"/>
    <n v="5121"/>
    <n v="4187"/>
    <n v="3"/>
    <s v="Y"/>
    <s v="No"/>
    <n v="14"/>
    <n v="3"/>
    <n v="3"/>
    <n v="80"/>
    <n v="1"/>
    <n v="7"/>
    <n v="3"/>
    <n v="3"/>
    <n v="0"/>
    <n v="0"/>
    <n v="0"/>
    <n v="0"/>
  </r>
  <r>
    <n v="33"/>
    <s v="Yes"/>
    <x v="0"/>
    <n v="527"/>
    <s v="Research &amp; Development"/>
    <n v="1"/>
    <n v="4"/>
    <s v="Other"/>
    <n v="1"/>
    <n v="780"/>
    <n v="4"/>
    <s v="Male"/>
    <n v="63"/>
    <n v="3"/>
    <n v="1"/>
    <x v="2"/>
    <n v="4"/>
    <s v="Single"/>
    <n v="2686"/>
    <n v="5207"/>
    <n v="1"/>
    <s v="Y"/>
    <s v="Yes"/>
    <n v="13"/>
    <n v="3"/>
    <n v="3"/>
    <n v="80"/>
    <n v="0"/>
    <n v="10"/>
    <n v="2"/>
    <n v="2"/>
    <n v="10"/>
    <n v="9"/>
    <n v="7"/>
    <n v="8"/>
  </r>
  <r>
    <n v="23"/>
    <s v="No"/>
    <x v="0"/>
    <n v="310"/>
    <s v="Research &amp; Development"/>
    <n v="10"/>
    <n v="1"/>
    <s v="Medical"/>
    <n v="1"/>
    <n v="784"/>
    <n v="1"/>
    <s v="Male"/>
    <n v="79"/>
    <n v="4"/>
    <n v="1"/>
    <x v="2"/>
    <n v="3"/>
    <s v="Single"/>
    <n v="3505"/>
    <n v="19630"/>
    <n v="1"/>
    <s v="Y"/>
    <s v="No"/>
    <n v="18"/>
    <n v="3"/>
    <n v="4"/>
    <n v="80"/>
    <n v="0"/>
    <n v="2"/>
    <n v="3"/>
    <n v="3"/>
    <n v="2"/>
    <n v="2"/>
    <n v="0"/>
    <n v="2"/>
  </r>
  <r>
    <n v="55"/>
    <s v="Yes"/>
    <x v="0"/>
    <n v="725"/>
    <s v="Research &amp; Development"/>
    <n v="2"/>
    <n v="3"/>
    <s v="Medical"/>
    <n v="1"/>
    <n v="787"/>
    <n v="4"/>
    <s v="Male"/>
    <n v="78"/>
    <n v="3"/>
    <n v="5"/>
    <x v="1"/>
    <n v="1"/>
    <s v="Married"/>
    <n v="19859"/>
    <n v="21199"/>
    <n v="5"/>
    <s v="Y"/>
    <s v="Yes"/>
    <n v="13"/>
    <n v="3"/>
    <n v="4"/>
    <n v="80"/>
    <n v="1"/>
    <n v="24"/>
    <n v="2"/>
    <n v="3"/>
    <n v="5"/>
    <n v="2"/>
    <n v="1"/>
    <n v="4"/>
  </r>
  <r>
    <n v="52"/>
    <s v="No"/>
    <x v="1"/>
    <n v="715"/>
    <s v="Research &amp; Development"/>
    <n v="19"/>
    <n v="4"/>
    <s v="Medical"/>
    <n v="1"/>
    <n v="791"/>
    <n v="4"/>
    <s v="Male"/>
    <n v="41"/>
    <n v="3"/>
    <n v="1"/>
    <x v="2"/>
    <n v="4"/>
    <s v="Married"/>
    <n v="4258"/>
    <n v="26589"/>
    <n v="0"/>
    <s v="Y"/>
    <s v="No"/>
    <n v="18"/>
    <n v="3"/>
    <n v="1"/>
    <n v="80"/>
    <n v="1"/>
    <n v="5"/>
    <n v="3"/>
    <n v="3"/>
    <n v="4"/>
    <n v="3"/>
    <n v="1"/>
    <n v="2"/>
  </r>
  <r>
    <n v="26"/>
    <s v="No"/>
    <x v="2"/>
    <n v="575"/>
    <s v="Research &amp; Development"/>
    <n v="1"/>
    <n v="2"/>
    <s v="Life Sciences"/>
    <n v="1"/>
    <n v="792"/>
    <n v="1"/>
    <s v="Female"/>
    <n v="71"/>
    <n v="1"/>
    <n v="1"/>
    <x v="3"/>
    <n v="4"/>
    <s v="Divorced"/>
    <n v="4364"/>
    <n v="5288"/>
    <n v="3"/>
    <s v="Y"/>
    <s v="No"/>
    <n v="14"/>
    <n v="3"/>
    <n v="1"/>
    <n v="80"/>
    <n v="1"/>
    <n v="5"/>
    <n v="2"/>
    <n v="3"/>
    <n v="2"/>
    <n v="2"/>
    <n v="2"/>
    <n v="0"/>
  </r>
  <r>
    <n v="29"/>
    <s v="No"/>
    <x v="0"/>
    <n v="657"/>
    <s v="Research &amp; Development"/>
    <n v="27"/>
    <n v="3"/>
    <s v="Medical"/>
    <n v="1"/>
    <n v="793"/>
    <n v="2"/>
    <s v="Female"/>
    <n v="66"/>
    <n v="3"/>
    <n v="2"/>
    <x v="5"/>
    <n v="3"/>
    <s v="Married"/>
    <n v="4335"/>
    <n v="25549"/>
    <n v="4"/>
    <s v="Y"/>
    <s v="No"/>
    <n v="12"/>
    <n v="3"/>
    <n v="1"/>
    <n v="80"/>
    <n v="1"/>
    <n v="11"/>
    <n v="3"/>
    <n v="2"/>
    <n v="8"/>
    <n v="7"/>
    <n v="1"/>
    <n v="1"/>
  </r>
  <r>
    <n v="34"/>
    <s v="No"/>
    <x v="0"/>
    <n v="182"/>
    <s v="Research &amp; Development"/>
    <n v="1"/>
    <n v="4"/>
    <s v="Life Sciences"/>
    <n v="1"/>
    <n v="797"/>
    <n v="2"/>
    <s v="Female"/>
    <n v="72"/>
    <n v="4"/>
    <n v="1"/>
    <x v="2"/>
    <n v="4"/>
    <s v="Single"/>
    <n v="3280"/>
    <n v="13551"/>
    <n v="2"/>
    <s v="Y"/>
    <s v="No"/>
    <n v="16"/>
    <n v="3"/>
    <n v="3"/>
    <n v="80"/>
    <n v="0"/>
    <n v="10"/>
    <n v="2"/>
    <n v="3"/>
    <n v="4"/>
    <n v="2"/>
    <n v="1"/>
    <n v="3"/>
  </r>
  <r>
    <n v="54"/>
    <s v="No"/>
    <x v="0"/>
    <n v="376"/>
    <s v="Research &amp; Development"/>
    <n v="19"/>
    <n v="4"/>
    <s v="Medical"/>
    <n v="1"/>
    <n v="799"/>
    <n v="4"/>
    <s v="Female"/>
    <n v="95"/>
    <n v="3"/>
    <n v="2"/>
    <x v="4"/>
    <n v="1"/>
    <s v="Divorced"/>
    <n v="5485"/>
    <n v="22670"/>
    <n v="9"/>
    <s v="Y"/>
    <s v="Yes"/>
    <n v="11"/>
    <n v="3"/>
    <n v="2"/>
    <n v="80"/>
    <n v="2"/>
    <n v="9"/>
    <n v="4"/>
    <n v="3"/>
    <n v="5"/>
    <n v="3"/>
    <n v="1"/>
    <n v="4"/>
  </r>
  <r>
    <n v="37"/>
    <s v="No"/>
    <x v="0"/>
    <n v="571"/>
    <s v="Research &amp; Development"/>
    <n v="10"/>
    <n v="1"/>
    <s v="Life Sciences"/>
    <n v="1"/>
    <n v="802"/>
    <n v="4"/>
    <s v="Female"/>
    <n v="82"/>
    <n v="3"/>
    <n v="1"/>
    <x v="2"/>
    <n v="1"/>
    <s v="Divorced"/>
    <n v="2782"/>
    <n v="19905"/>
    <n v="0"/>
    <s v="Y"/>
    <s v="Yes"/>
    <n v="13"/>
    <n v="3"/>
    <n v="2"/>
    <n v="80"/>
    <n v="2"/>
    <n v="6"/>
    <n v="3"/>
    <n v="2"/>
    <n v="5"/>
    <n v="3"/>
    <n v="4"/>
    <n v="3"/>
  </r>
  <r>
    <n v="38"/>
    <s v="No"/>
    <x v="2"/>
    <n v="240"/>
    <s v="Research &amp; Development"/>
    <n v="2"/>
    <n v="4"/>
    <s v="Life Sciences"/>
    <n v="1"/>
    <n v="803"/>
    <n v="1"/>
    <s v="Female"/>
    <n v="75"/>
    <n v="4"/>
    <n v="2"/>
    <x v="4"/>
    <n v="1"/>
    <s v="Single"/>
    <n v="5980"/>
    <n v="26085"/>
    <n v="6"/>
    <s v="Y"/>
    <s v="Yes"/>
    <n v="12"/>
    <n v="3"/>
    <n v="4"/>
    <n v="80"/>
    <n v="0"/>
    <n v="17"/>
    <n v="2"/>
    <n v="3"/>
    <n v="15"/>
    <n v="7"/>
    <n v="4"/>
    <n v="12"/>
  </r>
  <r>
    <n v="34"/>
    <s v="No"/>
    <x v="0"/>
    <n v="121"/>
    <s v="Research &amp; Development"/>
    <n v="2"/>
    <n v="4"/>
    <s v="Medical"/>
    <n v="1"/>
    <n v="804"/>
    <n v="3"/>
    <s v="Female"/>
    <n v="86"/>
    <n v="2"/>
    <n v="1"/>
    <x v="2"/>
    <n v="1"/>
    <s v="Single"/>
    <n v="4381"/>
    <n v="7530"/>
    <n v="1"/>
    <s v="Y"/>
    <s v="No"/>
    <n v="11"/>
    <n v="3"/>
    <n v="3"/>
    <n v="80"/>
    <n v="0"/>
    <n v="6"/>
    <n v="3"/>
    <n v="3"/>
    <n v="6"/>
    <n v="5"/>
    <n v="1"/>
    <n v="3"/>
  </r>
  <r>
    <n v="30"/>
    <s v="No"/>
    <x v="0"/>
    <n v="921"/>
    <s v="Research &amp; Development"/>
    <n v="1"/>
    <n v="3"/>
    <s v="Life Sciences"/>
    <n v="1"/>
    <n v="806"/>
    <n v="4"/>
    <s v="Male"/>
    <n v="38"/>
    <n v="1"/>
    <n v="1"/>
    <x v="3"/>
    <n v="3"/>
    <s v="Married"/>
    <n v="3833"/>
    <n v="24375"/>
    <n v="3"/>
    <s v="Y"/>
    <s v="No"/>
    <n v="21"/>
    <n v="4"/>
    <n v="3"/>
    <n v="80"/>
    <n v="2"/>
    <n v="7"/>
    <n v="2"/>
    <n v="3"/>
    <n v="2"/>
    <n v="2"/>
    <n v="0"/>
    <n v="2"/>
  </r>
  <r>
    <n v="40"/>
    <s v="No"/>
    <x v="2"/>
    <n v="791"/>
    <s v="Research &amp; Development"/>
    <n v="2"/>
    <n v="2"/>
    <s v="Medical"/>
    <n v="1"/>
    <n v="807"/>
    <n v="3"/>
    <s v="Female"/>
    <n v="38"/>
    <n v="4"/>
    <n v="2"/>
    <x v="5"/>
    <n v="2"/>
    <s v="Married"/>
    <n v="4244"/>
    <n v="9931"/>
    <n v="1"/>
    <s v="Y"/>
    <s v="No"/>
    <n v="24"/>
    <n v="4"/>
    <n v="4"/>
    <n v="80"/>
    <n v="1"/>
    <n v="8"/>
    <n v="2"/>
    <n v="3"/>
    <n v="8"/>
    <n v="7"/>
    <n v="3"/>
    <n v="7"/>
  </r>
  <r>
    <n v="42"/>
    <s v="No"/>
    <x v="2"/>
    <n v="570"/>
    <s v="Research &amp; Development"/>
    <n v="8"/>
    <n v="3"/>
    <s v="Life Sciences"/>
    <n v="1"/>
    <n v="809"/>
    <n v="2"/>
    <s v="Male"/>
    <n v="66"/>
    <n v="3"/>
    <n v="5"/>
    <x v="1"/>
    <n v="4"/>
    <s v="Divorced"/>
    <n v="18430"/>
    <n v="16225"/>
    <n v="1"/>
    <s v="Y"/>
    <s v="No"/>
    <n v="13"/>
    <n v="3"/>
    <n v="2"/>
    <n v="80"/>
    <n v="1"/>
    <n v="24"/>
    <n v="4"/>
    <n v="2"/>
    <n v="24"/>
    <n v="7"/>
    <n v="14"/>
    <n v="9"/>
  </r>
  <r>
    <n v="23"/>
    <s v="Yes"/>
    <x v="0"/>
    <n v="1243"/>
    <s v="Research &amp; Development"/>
    <n v="6"/>
    <n v="3"/>
    <s v="Life Sciences"/>
    <n v="1"/>
    <n v="811"/>
    <n v="3"/>
    <s v="Male"/>
    <n v="63"/>
    <n v="4"/>
    <n v="1"/>
    <x v="3"/>
    <n v="1"/>
    <s v="Married"/>
    <n v="1601"/>
    <n v="3445"/>
    <n v="1"/>
    <s v="Y"/>
    <s v="Yes"/>
    <n v="21"/>
    <n v="4"/>
    <n v="3"/>
    <n v="80"/>
    <n v="2"/>
    <n v="1"/>
    <n v="2"/>
    <n v="3"/>
    <n v="0"/>
    <n v="0"/>
    <n v="0"/>
    <n v="0"/>
  </r>
  <r>
    <n v="24"/>
    <s v="No"/>
    <x v="1"/>
    <n v="1092"/>
    <s v="Research &amp; Development"/>
    <n v="9"/>
    <n v="3"/>
    <s v="Life Sciences"/>
    <n v="1"/>
    <n v="812"/>
    <n v="3"/>
    <s v="Male"/>
    <n v="60"/>
    <n v="2"/>
    <n v="1"/>
    <x v="3"/>
    <n v="2"/>
    <s v="Divorced"/>
    <n v="2694"/>
    <n v="26551"/>
    <n v="1"/>
    <s v="Y"/>
    <s v="No"/>
    <n v="11"/>
    <n v="3"/>
    <n v="3"/>
    <n v="80"/>
    <n v="3"/>
    <n v="1"/>
    <n v="4"/>
    <n v="3"/>
    <n v="1"/>
    <n v="0"/>
    <n v="0"/>
    <n v="0"/>
  </r>
  <r>
    <n v="52"/>
    <s v="No"/>
    <x v="0"/>
    <n v="1325"/>
    <s v="Research &amp; Development"/>
    <n v="11"/>
    <n v="4"/>
    <s v="Life Sciences"/>
    <n v="1"/>
    <n v="813"/>
    <n v="4"/>
    <s v="Female"/>
    <n v="82"/>
    <n v="3"/>
    <n v="2"/>
    <x v="3"/>
    <n v="3"/>
    <s v="Married"/>
    <n v="3149"/>
    <n v="21821"/>
    <n v="8"/>
    <s v="Y"/>
    <s v="No"/>
    <n v="20"/>
    <n v="4"/>
    <n v="2"/>
    <n v="80"/>
    <n v="1"/>
    <n v="9"/>
    <n v="3"/>
    <n v="3"/>
    <n v="5"/>
    <n v="2"/>
    <n v="1"/>
    <n v="4"/>
  </r>
  <r>
    <n v="50"/>
    <s v="No"/>
    <x v="0"/>
    <n v="691"/>
    <s v="Research &amp; Development"/>
    <n v="2"/>
    <n v="3"/>
    <s v="Medical"/>
    <n v="1"/>
    <n v="815"/>
    <n v="3"/>
    <s v="Male"/>
    <n v="64"/>
    <n v="3"/>
    <n v="4"/>
    <x v="6"/>
    <n v="3"/>
    <s v="Married"/>
    <n v="17639"/>
    <n v="6881"/>
    <n v="5"/>
    <s v="Y"/>
    <s v="No"/>
    <n v="16"/>
    <n v="3"/>
    <n v="4"/>
    <n v="80"/>
    <n v="0"/>
    <n v="30"/>
    <n v="3"/>
    <n v="3"/>
    <n v="4"/>
    <n v="3"/>
    <n v="0"/>
    <n v="3"/>
  </r>
  <r>
    <n v="29"/>
    <s v="Yes"/>
    <x v="0"/>
    <n v="805"/>
    <s v="Research &amp; Development"/>
    <n v="1"/>
    <n v="2"/>
    <s v="Life Sciences"/>
    <n v="1"/>
    <n v="816"/>
    <n v="2"/>
    <s v="Female"/>
    <n v="36"/>
    <n v="2"/>
    <n v="1"/>
    <x v="3"/>
    <n v="1"/>
    <s v="Married"/>
    <n v="2319"/>
    <n v="6689"/>
    <n v="1"/>
    <s v="Y"/>
    <s v="Yes"/>
    <n v="11"/>
    <n v="3"/>
    <n v="4"/>
    <n v="80"/>
    <n v="1"/>
    <n v="1"/>
    <n v="1"/>
    <n v="3"/>
    <n v="1"/>
    <n v="0"/>
    <n v="0"/>
    <n v="0"/>
  </r>
  <r>
    <n v="33"/>
    <s v="No"/>
    <x v="0"/>
    <n v="213"/>
    <s v="Research &amp; Development"/>
    <n v="7"/>
    <n v="3"/>
    <s v="Medical"/>
    <n v="1"/>
    <n v="817"/>
    <n v="3"/>
    <s v="Male"/>
    <n v="49"/>
    <n v="3"/>
    <n v="3"/>
    <x v="6"/>
    <n v="3"/>
    <s v="Married"/>
    <n v="11691"/>
    <n v="25995"/>
    <n v="0"/>
    <s v="Y"/>
    <s v="No"/>
    <n v="11"/>
    <n v="3"/>
    <n v="4"/>
    <n v="80"/>
    <n v="0"/>
    <n v="14"/>
    <n v="3"/>
    <n v="4"/>
    <n v="13"/>
    <n v="9"/>
    <n v="3"/>
    <n v="7"/>
  </r>
  <r>
    <n v="47"/>
    <s v="No"/>
    <x v="0"/>
    <n v="202"/>
    <s v="Research &amp; Development"/>
    <n v="2"/>
    <n v="2"/>
    <s v="Other"/>
    <n v="1"/>
    <n v="820"/>
    <n v="3"/>
    <s v="Female"/>
    <n v="33"/>
    <n v="3"/>
    <n v="4"/>
    <x v="1"/>
    <n v="4"/>
    <s v="Married"/>
    <n v="16752"/>
    <n v="12982"/>
    <n v="1"/>
    <s v="Y"/>
    <s v="Yes"/>
    <n v="11"/>
    <n v="3"/>
    <n v="3"/>
    <n v="80"/>
    <n v="1"/>
    <n v="26"/>
    <n v="3"/>
    <n v="2"/>
    <n v="26"/>
    <n v="14"/>
    <n v="3"/>
    <n v="0"/>
  </r>
  <r>
    <n v="36"/>
    <s v="No"/>
    <x v="0"/>
    <n v="676"/>
    <s v="Research &amp; Development"/>
    <n v="1"/>
    <n v="3"/>
    <s v="Other"/>
    <n v="1"/>
    <n v="823"/>
    <n v="3"/>
    <s v="Female"/>
    <n v="35"/>
    <n v="3"/>
    <n v="2"/>
    <x v="4"/>
    <n v="2"/>
    <s v="Married"/>
    <n v="5228"/>
    <n v="23361"/>
    <n v="0"/>
    <s v="Y"/>
    <s v="No"/>
    <n v="15"/>
    <n v="3"/>
    <n v="1"/>
    <n v="80"/>
    <n v="1"/>
    <n v="10"/>
    <n v="2"/>
    <n v="3"/>
    <n v="9"/>
    <n v="7"/>
    <n v="0"/>
    <n v="5"/>
  </r>
  <r>
    <n v="29"/>
    <s v="No"/>
    <x v="0"/>
    <n v="1252"/>
    <s v="Research &amp; Development"/>
    <n v="23"/>
    <n v="2"/>
    <s v="Life Sciences"/>
    <n v="1"/>
    <n v="824"/>
    <n v="3"/>
    <s v="Male"/>
    <n v="81"/>
    <n v="4"/>
    <n v="1"/>
    <x v="2"/>
    <n v="3"/>
    <s v="Married"/>
    <n v="2700"/>
    <n v="23779"/>
    <n v="1"/>
    <s v="Y"/>
    <s v="No"/>
    <n v="24"/>
    <n v="4"/>
    <n v="3"/>
    <n v="80"/>
    <n v="1"/>
    <n v="10"/>
    <n v="3"/>
    <n v="3"/>
    <n v="10"/>
    <n v="7"/>
    <n v="0"/>
    <n v="7"/>
  </r>
  <r>
    <n v="58"/>
    <s v="Yes"/>
    <x v="0"/>
    <n v="286"/>
    <s v="Research &amp; Development"/>
    <n v="2"/>
    <n v="4"/>
    <s v="Life Sciences"/>
    <n v="1"/>
    <n v="825"/>
    <n v="4"/>
    <s v="Male"/>
    <n v="31"/>
    <n v="3"/>
    <n v="5"/>
    <x v="6"/>
    <n v="2"/>
    <s v="Single"/>
    <n v="19246"/>
    <n v="25761"/>
    <n v="7"/>
    <s v="Y"/>
    <s v="Yes"/>
    <n v="12"/>
    <n v="3"/>
    <n v="4"/>
    <n v="80"/>
    <n v="0"/>
    <n v="40"/>
    <n v="2"/>
    <n v="3"/>
    <n v="31"/>
    <n v="15"/>
    <n v="13"/>
    <n v="8"/>
  </r>
  <r>
    <n v="35"/>
    <s v="No"/>
    <x v="0"/>
    <n v="1258"/>
    <s v="Research &amp; Development"/>
    <n v="1"/>
    <n v="4"/>
    <s v="Life Sciences"/>
    <n v="1"/>
    <n v="826"/>
    <n v="4"/>
    <s v="Female"/>
    <n v="40"/>
    <n v="4"/>
    <n v="1"/>
    <x v="2"/>
    <n v="3"/>
    <s v="Single"/>
    <n v="2506"/>
    <n v="13301"/>
    <n v="3"/>
    <s v="Y"/>
    <s v="No"/>
    <n v="13"/>
    <n v="3"/>
    <n v="3"/>
    <n v="80"/>
    <n v="0"/>
    <n v="7"/>
    <n v="0"/>
    <n v="3"/>
    <n v="2"/>
    <n v="2"/>
    <n v="2"/>
    <n v="2"/>
  </r>
  <r>
    <n v="42"/>
    <s v="No"/>
    <x v="0"/>
    <n v="932"/>
    <s v="Research &amp; Development"/>
    <n v="1"/>
    <n v="2"/>
    <s v="Life Sciences"/>
    <n v="1"/>
    <n v="827"/>
    <n v="4"/>
    <s v="Female"/>
    <n v="43"/>
    <n v="2"/>
    <n v="2"/>
    <x v="4"/>
    <n v="4"/>
    <s v="Married"/>
    <n v="6062"/>
    <n v="4051"/>
    <n v="9"/>
    <s v="Y"/>
    <s v="Yes"/>
    <n v="13"/>
    <n v="3"/>
    <n v="4"/>
    <n v="80"/>
    <n v="1"/>
    <n v="8"/>
    <n v="4"/>
    <n v="3"/>
    <n v="4"/>
    <n v="3"/>
    <n v="0"/>
    <n v="2"/>
  </r>
  <r>
    <n v="28"/>
    <s v="Yes"/>
    <x v="0"/>
    <n v="890"/>
    <s v="Research &amp; Development"/>
    <n v="2"/>
    <n v="4"/>
    <s v="Medical"/>
    <n v="1"/>
    <n v="828"/>
    <n v="3"/>
    <s v="Male"/>
    <n v="46"/>
    <n v="3"/>
    <n v="1"/>
    <x v="2"/>
    <n v="3"/>
    <s v="Single"/>
    <n v="4382"/>
    <n v="16374"/>
    <n v="6"/>
    <s v="Y"/>
    <s v="No"/>
    <n v="17"/>
    <n v="3"/>
    <n v="4"/>
    <n v="80"/>
    <n v="0"/>
    <n v="5"/>
    <n v="3"/>
    <n v="2"/>
    <n v="2"/>
    <n v="2"/>
    <n v="2"/>
    <n v="1"/>
  </r>
  <r>
    <n v="32"/>
    <s v="No"/>
    <x v="0"/>
    <n v="859"/>
    <s v="Research &amp; Development"/>
    <n v="4"/>
    <n v="3"/>
    <s v="Life Sciences"/>
    <n v="1"/>
    <n v="830"/>
    <n v="3"/>
    <s v="Female"/>
    <n v="98"/>
    <n v="2"/>
    <n v="2"/>
    <x v="4"/>
    <n v="3"/>
    <s v="Married"/>
    <n v="6162"/>
    <n v="19124"/>
    <n v="1"/>
    <s v="Y"/>
    <s v="No"/>
    <n v="12"/>
    <n v="3"/>
    <n v="3"/>
    <n v="80"/>
    <n v="1"/>
    <n v="14"/>
    <n v="3"/>
    <n v="3"/>
    <n v="14"/>
    <n v="13"/>
    <n v="6"/>
    <n v="8"/>
  </r>
  <r>
    <n v="40"/>
    <s v="No"/>
    <x v="2"/>
    <n v="720"/>
    <s v="Research &amp; Development"/>
    <n v="16"/>
    <n v="4"/>
    <s v="Medical"/>
    <n v="1"/>
    <n v="832"/>
    <n v="1"/>
    <s v="Male"/>
    <n v="51"/>
    <n v="2"/>
    <n v="2"/>
    <x v="3"/>
    <n v="3"/>
    <s v="Single"/>
    <n v="5094"/>
    <n v="11983"/>
    <n v="6"/>
    <s v="Y"/>
    <s v="No"/>
    <n v="14"/>
    <n v="3"/>
    <n v="4"/>
    <n v="80"/>
    <n v="0"/>
    <n v="10"/>
    <n v="6"/>
    <n v="3"/>
    <n v="1"/>
    <n v="0"/>
    <n v="0"/>
    <n v="0"/>
  </r>
  <r>
    <n v="30"/>
    <s v="No"/>
    <x v="0"/>
    <n v="946"/>
    <s v="Research &amp; Development"/>
    <n v="2"/>
    <n v="3"/>
    <s v="Medical"/>
    <n v="1"/>
    <n v="833"/>
    <n v="3"/>
    <s v="Female"/>
    <n v="52"/>
    <n v="2"/>
    <n v="2"/>
    <x v="4"/>
    <n v="4"/>
    <s v="Single"/>
    <n v="6877"/>
    <n v="20234"/>
    <n v="5"/>
    <s v="Y"/>
    <s v="Yes"/>
    <n v="24"/>
    <n v="4"/>
    <n v="2"/>
    <n v="80"/>
    <n v="0"/>
    <n v="12"/>
    <n v="4"/>
    <n v="2"/>
    <n v="0"/>
    <n v="0"/>
    <n v="0"/>
    <n v="0"/>
  </r>
  <r>
    <n v="45"/>
    <s v="No"/>
    <x v="0"/>
    <n v="252"/>
    <s v="Research &amp; Development"/>
    <n v="2"/>
    <n v="3"/>
    <s v="Life Sciences"/>
    <n v="1"/>
    <n v="834"/>
    <n v="2"/>
    <s v="Female"/>
    <n v="95"/>
    <n v="2"/>
    <n v="1"/>
    <x v="2"/>
    <n v="3"/>
    <s v="Single"/>
    <n v="2274"/>
    <n v="6153"/>
    <n v="1"/>
    <s v="Y"/>
    <s v="No"/>
    <n v="14"/>
    <n v="3"/>
    <n v="4"/>
    <n v="80"/>
    <n v="0"/>
    <n v="1"/>
    <n v="3"/>
    <n v="3"/>
    <n v="1"/>
    <n v="0"/>
    <n v="0"/>
    <n v="0"/>
  </r>
  <r>
    <n v="42"/>
    <s v="No"/>
    <x v="0"/>
    <n v="933"/>
    <s v="Research &amp; Development"/>
    <n v="29"/>
    <n v="3"/>
    <s v="Life Sciences"/>
    <n v="1"/>
    <n v="836"/>
    <n v="2"/>
    <s v="Male"/>
    <n v="98"/>
    <n v="3"/>
    <n v="2"/>
    <x v="4"/>
    <n v="2"/>
    <s v="Married"/>
    <n v="4434"/>
    <n v="11806"/>
    <n v="1"/>
    <s v="Y"/>
    <s v="No"/>
    <n v="13"/>
    <n v="3"/>
    <n v="4"/>
    <n v="80"/>
    <n v="1"/>
    <n v="10"/>
    <n v="3"/>
    <n v="2"/>
    <n v="9"/>
    <n v="8"/>
    <n v="7"/>
    <n v="8"/>
  </r>
  <r>
    <n v="38"/>
    <s v="No"/>
    <x v="2"/>
    <n v="471"/>
    <s v="Research &amp; Development"/>
    <n v="12"/>
    <n v="3"/>
    <s v="Life Sciences"/>
    <n v="1"/>
    <n v="837"/>
    <n v="1"/>
    <s v="Male"/>
    <n v="45"/>
    <n v="2"/>
    <n v="2"/>
    <x v="5"/>
    <n v="1"/>
    <s v="Divorced"/>
    <n v="6288"/>
    <n v="4284"/>
    <n v="2"/>
    <s v="Y"/>
    <s v="No"/>
    <n v="15"/>
    <n v="3"/>
    <n v="3"/>
    <n v="80"/>
    <n v="1"/>
    <n v="13"/>
    <n v="3"/>
    <n v="2"/>
    <n v="4"/>
    <n v="3"/>
    <n v="1"/>
    <n v="2"/>
  </r>
  <r>
    <n v="34"/>
    <s v="No"/>
    <x v="2"/>
    <n v="702"/>
    <s v="Research &amp; Development"/>
    <n v="16"/>
    <n v="4"/>
    <s v="Life Sciences"/>
    <n v="1"/>
    <n v="838"/>
    <n v="3"/>
    <s v="Female"/>
    <n v="100"/>
    <n v="2"/>
    <n v="1"/>
    <x v="2"/>
    <n v="4"/>
    <s v="Single"/>
    <n v="2553"/>
    <n v="8306"/>
    <n v="1"/>
    <s v="Y"/>
    <s v="No"/>
    <n v="16"/>
    <n v="3"/>
    <n v="3"/>
    <n v="80"/>
    <n v="0"/>
    <n v="6"/>
    <n v="3"/>
    <n v="3"/>
    <n v="5"/>
    <n v="2"/>
    <n v="1"/>
    <n v="3"/>
  </r>
  <r>
    <n v="43"/>
    <s v="No"/>
    <x v="0"/>
    <n v="589"/>
    <s v="Research &amp; Development"/>
    <n v="14"/>
    <n v="2"/>
    <s v="Life Sciences"/>
    <n v="1"/>
    <n v="843"/>
    <n v="2"/>
    <s v="Male"/>
    <n v="94"/>
    <n v="3"/>
    <n v="4"/>
    <x v="6"/>
    <n v="1"/>
    <s v="Married"/>
    <n v="17159"/>
    <n v="5200"/>
    <n v="6"/>
    <s v="Y"/>
    <s v="No"/>
    <n v="24"/>
    <n v="4"/>
    <n v="3"/>
    <n v="80"/>
    <n v="1"/>
    <n v="22"/>
    <n v="3"/>
    <n v="3"/>
    <n v="4"/>
    <n v="1"/>
    <n v="1"/>
    <n v="0"/>
  </r>
  <r>
    <n v="27"/>
    <s v="No"/>
    <x v="0"/>
    <n v="269"/>
    <s v="Research &amp; Development"/>
    <n v="5"/>
    <n v="1"/>
    <s v="Technical Degree"/>
    <n v="1"/>
    <n v="844"/>
    <n v="3"/>
    <s v="Male"/>
    <n v="42"/>
    <n v="2"/>
    <n v="3"/>
    <x v="6"/>
    <n v="4"/>
    <s v="Divorced"/>
    <n v="12808"/>
    <n v="8842"/>
    <n v="1"/>
    <s v="Y"/>
    <s v="Yes"/>
    <n v="16"/>
    <n v="3"/>
    <n v="2"/>
    <n v="80"/>
    <n v="1"/>
    <n v="9"/>
    <n v="3"/>
    <n v="3"/>
    <n v="9"/>
    <n v="8"/>
    <n v="0"/>
    <n v="8"/>
  </r>
  <r>
    <n v="35"/>
    <s v="No"/>
    <x v="0"/>
    <n v="950"/>
    <s v="Research &amp; Development"/>
    <n v="7"/>
    <n v="3"/>
    <s v="Other"/>
    <n v="1"/>
    <n v="845"/>
    <n v="3"/>
    <s v="Male"/>
    <n v="59"/>
    <n v="3"/>
    <n v="3"/>
    <x v="4"/>
    <n v="3"/>
    <s v="Single"/>
    <n v="10221"/>
    <n v="18869"/>
    <n v="3"/>
    <s v="Y"/>
    <s v="No"/>
    <n v="21"/>
    <n v="4"/>
    <n v="2"/>
    <n v="80"/>
    <n v="0"/>
    <n v="17"/>
    <n v="3"/>
    <n v="4"/>
    <n v="8"/>
    <n v="5"/>
    <n v="1"/>
    <n v="6"/>
  </r>
  <r>
    <n v="26"/>
    <s v="Yes"/>
    <x v="2"/>
    <n v="887"/>
    <s v="Research &amp; Development"/>
    <n v="5"/>
    <n v="2"/>
    <s v="Medical"/>
    <n v="1"/>
    <n v="848"/>
    <n v="3"/>
    <s v="Female"/>
    <n v="88"/>
    <n v="2"/>
    <n v="1"/>
    <x v="2"/>
    <n v="3"/>
    <s v="Married"/>
    <n v="2366"/>
    <n v="20898"/>
    <n v="1"/>
    <s v="Y"/>
    <s v="Yes"/>
    <n v="14"/>
    <n v="3"/>
    <n v="1"/>
    <n v="80"/>
    <n v="1"/>
    <n v="8"/>
    <n v="2"/>
    <n v="3"/>
    <n v="8"/>
    <n v="7"/>
    <n v="1"/>
    <n v="7"/>
  </r>
  <r>
    <n v="27"/>
    <s v="No"/>
    <x v="1"/>
    <n v="443"/>
    <s v="Research &amp; Development"/>
    <n v="3"/>
    <n v="3"/>
    <s v="Medical"/>
    <n v="1"/>
    <n v="850"/>
    <n v="4"/>
    <s v="Male"/>
    <n v="50"/>
    <n v="3"/>
    <n v="1"/>
    <x v="2"/>
    <n v="4"/>
    <s v="Married"/>
    <n v="1706"/>
    <n v="16571"/>
    <n v="1"/>
    <s v="Y"/>
    <s v="No"/>
    <n v="11"/>
    <n v="3"/>
    <n v="3"/>
    <n v="80"/>
    <n v="3"/>
    <n v="0"/>
    <n v="6"/>
    <n v="2"/>
    <n v="0"/>
    <n v="0"/>
    <n v="0"/>
    <n v="0"/>
  </r>
  <r>
    <n v="44"/>
    <s v="No"/>
    <x v="0"/>
    <n v="625"/>
    <s v="Research &amp; Development"/>
    <n v="4"/>
    <n v="3"/>
    <s v="Medical"/>
    <n v="1"/>
    <n v="852"/>
    <n v="4"/>
    <s v="Male"/>
    <n v="50"/>
    <n v="3"/>
    <n v="2"/>
    <x v="5"/>
    <n v="2"/>
    <s v="Single"/>
    <n v="5933"/>
    <n v="5197"/>
    <n v="9"/>
    <s v="Y"/>
    <s v="No"/>
    <n v="12"/>
    <n v="3"/>
    <n v="4"/>
    <n v="80"/>
    <n v="0"/>
    <n v="10"/>
    <n v="2"/>
    <n v="2"/>
    <n v="5"/>
    <n v="2"/>
    <n v="2"/>
    <n v="3"/>
  </r>
  <r>
    <n v="25"/>
    <s v="No"/>
    <x v="0"/>
    <n v="180"/>
    <s v="Research &amp; Development"/>
    <n v="2"/>
    <n v="1"/>
    <s v="Medical"/>
    <n v="1"/>
    <n v="854"/>
    <n v="1"/>
    <s v="Male"/>
    <n v="65"/>
    <n v="4"/>
    <n v="1"/>
    <x v="2"/>
    <n v="1"/>
    <s v="Single"/>
    <n v="3424"/>
    <n v="21632"/>
    <n v="7"/>
    <s v="Y"/>
    <s v="No"/>
    <n v="13"/>
    <n v="3"/>
    <n v="3"/>
    <n v="80"/>
    <n v="0"/>
    <n v="6"/>
    <n v="3"/>
    <n v="2"/>
    <n v="4"/>
    <n v="3"/>
    <n v="0"/>
    <n v="1"/>
  </r>
  <r>
    <n v="35"/>
    <s v="No"/>
    <x v="0"/>
    <n v="1343"/>
    <s v="Research &amp; Development"/>
    <n v="27"/>
    <n v="1"/>
    <s v="Medical"/>
    <n v="1"/>
    <n v="856"/>
    <n v="3"/>
    <s v="Female"/>
    <n v="53"/>
    <n v="2"/>
    <n v="1"/>
    <x v="2"/>
    <n v="1"/>
    <s v="Single"/>
    <n v="2559"/>
    <n v="17852"/>
    <n v="1"/>
    <s v="Y"/>
    <s v="No"/>
    <n v="11"/>
    <n v="3"/>
    <n v="4"/>
    <n v="80"/>
    <n v="0"/>
    <n v="6"/>
    <n v="3"/>
    <n v="2"/>
    <n v="6"/>
    <n v="5"/>
    <n v="1"/>
    <n v="1"/>
  </r>
  <r>
    <n v="30"/>
    <s v="No"/>
    <x v="2"/>
    <n v="1012"/>
    <s v="Research &amp; Development"/>
    <n v="5"/>
    <n v="4"/>
    <s v="Life Sciences"/>
    <n v="1"/>
    <n v="861"/>
    <n v="2"/>
    <s v="Male"/>
    <n v="75"/>
    <n v="2"/>
    <n v="1"/>
    <x v="2"/>
    <n v="4"/>
    <s v="Divorced"/>
    <n v="3761"/>
    <n v="2373"/>
    <n v="9"/>
    <s v="Y"/>
    <s v="No"/>
    <n v="12"/>
    <n v="3"/>
    <n v="2"/>
    <n v="80"/>
    <n v="1"/>
    <n v="10"/>
    <n v="3"/>
    <n v="2"/>
    <n v="5"/>
    <n v="4"/>
    <n v="0"/>
    <n v="3"/>
  </r>
  <r>
    <n v="32"/>
    <s v="No"/>
    <x v="0"/>
    <n v="638"/>
    <s v="Research &amp; Development"/>
    <n v="8"/>
    <n v="2"/>
    <s v="Medical"/>
    <n v="1"/>
    <n v="865"/>
    <n v="3"/>
    <s v="Female"/>
    <n v="91"/>
    <n v="4"/>
    <n v="2"/>
    <x v="2"/>
    <n v="3"/>
    <s v="Married"/>
    <n v="5175"/>
    <n v="22162"/>
    <n v="5"/>
    <s v="Y"/>
    <s v="No"/>
    <n v="12"/>
    <n v="3"/>
    <n v="3"/>
    <n v="80"/>
    <n v="1"/>
    <n v="9"/>
    <n v="3"/>
    <n v="2"/>
    <n v="5"/>
    <n v="3"/>
    <n v="1"/>
    <n v="3"/>
  </r>
  <r>
    <n v="52"/>
    <s v="No"/>
    <x v="2"/>
    <n v="890"/>
    <s v="Research &amp; Development"/>
    <n v="25"/>
    <n v="4"/>
    <s v="Medical"/>
    <n v="1"/>
    <n v="867"/>
    <n v="3"/>
    <s v="Female"/>
    <n v="81"/>
    <n v="2"/>
    <n v="4"/>
    <x v="4"/>
    <n v="4"/>
    <s v="Married"/>
    <n v="13826"/>
    <n v="19028"/>
    <n v="3"/>
    <s v="Y"/>
    <s v="No"/>
    <n v="22"/>
    <n v="4"/>
    <n v="3"/>
    <n v="80"/>
    <n v="0"/>
    <n v="31"/>
    <n v="3"/>
    <n v="3"/>
    <n v="9"/>
    <n v="8"/>
    <n v="0"/>
    <n v="0"/>
  </r>
  <r>
    <n v="22"/>
    <s v="No"/>
    <x v="0"/>
    <n v="1230"/>
    <s v="Research &amp; Development"/>
    <n v="1"/>
    <n v="2"/>
    <s v="Life Sciences"/>
    <n v="1"/>
    <n v="872"/>
    <n v="4"/>
    <s v="Male"/>
    <n v="33"/>
    <n v="2"/>
    <n v="2"/>
    <x v="4"/>
    <n v="4"/>
    <s v="Married"/>
    <n v="4775"/>
    <n v="19146"/>
    <n v="6"/>
    <s v="Y"/>
    <s v="No"/>
    <n v="22"/>
    <n v="4"/>
    <n v="1"/>
    <n v="80"/>
    <n v="2"/>
    <n v="4"/>
    <n v="2"/>
    <n v="1"/>
    <n v="2"/>
    <n v="2"/>
    <n v="2"/>
    <n v="2"/>
  </r>
  <r>
    <n v="44"/>
    <s v="No"/>
    <x v="0"/>
    <n v="986"/>
    <s v="Research &amp; Development"/>
    <n v="8"/>
    <n v="4"/>
    <s v="Life Sciences"/>
    <n v="1"/>
    <n v="874"/>
    <n v="1"/>
    <s v="Male"/>
    <n v="62"/>
    <n v="4"/>
    <n v="1"/>
    <x v="3"/>
    <n v="4"/>
    <s v="Married"/>
    <n v="2818"/>
    <n v="5044"/>
    <n v="2"/>
    <s v="Y"/>
    <s v="Yes"/>
    <n v="24"/>
    <n v="4"/>
    <n v="3"/>
    <n v="80"/>
    <n v="1"/>
    <n v="10"/>
    <n v="2"/>
    <n v="2"/>
    <n v="3"/>
    <n v="2"/>
    <n v="0"/>
    <n v="2"/>
  </r>
  <r>
    <n v="42"/>
    <s v="No"/>
    <x v="2"/>
    <n v="1271"/>
    <s v="Research &amp; Development"/>
    <n v="2"/>
    <n v="1"/>
    <s v="Medical"/>
    <n v="1"/>
    <n v="875"/>
    <n v="2"/>
    <s v="Male"/>
    <n v="35"/>
    <n v="3"/>
    <n v="1"/>
    <x v="2"/>
    <n v="4"/>
    <s v="Single"/>
    <n v="2515"/>
    <n v="9068"/>
    <n v="5"/>
    <s v="Y"/>
    <s v="Yes"/>
    <n v="14"/>
    <n v="3"/>
    <n v="4"/>
    <n v="80"/>
    <n v="0"/>
    <n v="8"/>
    <n v="2"/>
    <n v="3"/>
    <n v="2"/>
    <n v="1"/>
    <n v="2"/>
    <n v="2"/>
  </r>
  <r>
    <n v="35"/>
    <s v="No"/>
    <x v="0"/>
    <n v="607"/>
    <s v="Research &amp; Development"/>
    <n v="9"/>
    <n v="3"/>
    <s v="Life Sciences"/>
    <n v="1"/>
    <n v="880"/>
    <n v="4"/>
    <s v="Female"/>
    <n v="66"/>
    <n v="2"/>
    <n v="3"/>
    <x v="4"/>
    <n v="3"/>
    <s v="Married"/>
    <n v="10685"/>
    <n v="23457"/>
    <n v="1"/>
    <s v="Y"/>
    <s v="Yes"/>
    <n v="20"/>
    <n v="4"/>
    <n v="2"/>
    <n v="80"/>
    <n v="1"/>
    <n v="17"/>
    <n v="2"/>
    <n v="3"/>
    <n v="17"/>
    <n v="14"/>
    <n v="5"/>
    <n v="15"/>
  </r>
  <r>
    <n v="35"/>
    <s v="Yes"/>
    <x v="2"/>
    <n v="130"/>
    <s v="Research &amp; Development"/>
    <n v="25"/>
    <n v="4"/>
    <s v="Life Sciences"/>
    <n v="1"/>
    <n v="881"/>
    <n v="4"/>
    <s v="Female"/>
    <n v="96"/>
    <n v="3"/>
    <n v="1"/>
    <x v="2"/>
    <n v="2"/>
    <s v="Divorced"/>
    <n v="2022"/>
    <n v="16612"/>
    <n v="1"/>
    <s v="Y"/>
    <s v="Yes"/>
    <n v="19"/>
    <n v="3"/>
    <n v="1"/>
    <n v="80"/>
    <n v="1"/>
    <n v="10"/>
    <n v="3"/>
    <n v="2"/>
    <n v="10"/>
    <n v="2"/>
    <n v="7"/>
    <n v="8"/>
  </r>
  <r>
    <n v="32"/>
    <s v="No"/>
    <x v="1"/>
    <n v="300"/>
    <s v="Research &amp; Development"/>
    <n v="1"/>
    <n v="3"/>
    <s v="Life Sciences"/>
    <n v="1"/>
    <n v="882"/>
    <n v="4"/>
    <s v="Male"/>
    <n v="61"/>
    <n v="3"/>
    <n v="1"/>
    <x v="3"/>
    <n v="4"/>
    <s v="Divorced"/>
    <n v="2314"/>
    <n v="9148"/>
    <n v="0"/>
    <s v="Y"/>
    <s v="No"/>
    <n v="12"/>
    <n v="3"/>
    <n v="2"/>
    <n v="80"/>
    <n v="1"/>
    <n v="4"/>
    <n v="2"/>
    <n v="3"/>
    <n v="3"/>
    <n v="0"/>
    <n v="0"/>
    <n v="2"/>
  </r>
  <r>
    <n v="49"/>
    <s v="No"/>
    <x v="0"/>
    <n v="1418"/>
    <s v="Research &amp; Development"/>
    <n v="1"/>
    <n v="3"/>
    <s v="Technical Degree"/>
    <n v="1"/>
    <n v="887"/>
    <n v="3"/>
    <s v="Female"/>
    <n v="36"/>
    <n v="3"/>
    <n v="1"/>
    <x v="2"/>
    <n v="1"/>
    <s v="Married"/>
    <n v="3580"/>
    <n v="10554"/>
    <n v="2"/>
    <s v="Y"/>
    <s v="No"/>
    <n v="16"/>
    <n v="3"/>
    <n v="2"/>
    <n v="80"/>
    <n v="1"/>
    <n v="7"/>
    <n v="2"/>
    <n v="3"/>
    <n v="4"/>
    <n v="2"/>
    <n v="0"/>
    <n v="2"/>
  </r>
  <r>
    <n v="24"/>
    <s v="No"/>
    <x v="1"/>
    <n v="1269"/>
    <s v="Research &amp; Development"/>
    <n v="4"/>
    <n v="1"/>
    <s v="Life Sciences"/>
    <n v="1"/>
    <n v="888"/>
    <n v="1"/>
    <s v="Male"/>
    <n v="46"/>
    <n v="2"/>
    <n v="1"/>
    <x v="3"/>
    <n v="4"/>
    <s v="Married"/>
    <n v="3162"/>
    <n v="10778"/>
    <n v="0"/>
    <s v="Y"/>
    <s v="No"/>
    <n v="17"/>
    <n v="3"/>
    <n v="4"/>
    <n v="80"/>
    <n v="0"/>
    <n v="6"/>
    <n v="2"/>
    <n v="2"/>
    <n v="5"/>
    <n v="2"/>
    <n v="3"/>
    <n v="4"/>
  </r>
  <r>
    <n v="42"/>
    <s v="No"/>
    <x v="0"/>
    <n v="1265"/>
    <s v="Research &amp; Development"/>
    <n v="3"/>
    <n v="3"/>
    <s v="Life Sciences"/>
    <n v="1"/>
    <n v="894"/>
    <n v="3"/>
    <s v="Female"/>
    <n v="95"/>
    <n v="4"/>
    <n v="2"/>
    <x v="3"/>
    <n v="4"/>
    <s v="Married"/>
    <n v="5231"/>
    <n v="23726"/>
    <n v="2"/>
    <s v="Y"/>
    <s v="Yes"/>
    <n v="13"/>
    <n v="3"/>
    <n v="2"/>
    <n v="80"/>
    <n v="1"/>
    <n v="17"/>
    <n v="1"/>
    <n v="2"/>
    <n v="5"/>
    <n v="3"/>
    <n v="1"/>
    <n v="3"/>
  </r>
  <r>
    <n v="31"/>
    <s v="No"/>
    <x v="0"/>
    <n v="1222"/>
    <s v="Research &amp; Development"/>
    <n v="11"/>
    <n v="4"/>
    <s v="Life Sciences"/>
    <n v="1"/>
    <n v="895"/>
    <n v="4"/>
    <s v="Male"/>
    <n v="48"/>
    <n v="3"/>
    <n v="1"/>
    <x v="2"/>
    <n v="4"/>
    <s v="Married"/>
    <n v="2356"/>
    <n v="14871"/>
    <n v="3"/>
    <s v="Y"/>
    <s v="Yes"/>
    <n v="19"/>
    <n v="3"/>
    <n v="2"/>
    <n v="80"/>
    <n v="1"/>
    <n v="8"/>
    <n v="2"/>
    <n v="3"/>
    <n v="6"/>
    <n v="4"/>
    <n v="0"/>
    <n v="2"/>
  </r>
  <r>
    <n v="35"/>
    <s v="No"/>
    <x v="0"/>
    <n v="672"/>
    <s v="Research &amp; Development"/>
    <n v="25"/>
    <n v="3"/>
    <s v="Technical Degree"/>
    <n v="1"/>
    <n v="899"/>
    <n v="4"/>
    <s v="Male"/>
    <n v="78"/>
    <n v="2"/>
    <n v="3"/>
    <x v="4"/>
    <n v="2"/>
    <s v="Married"/>
    <n v="10903"/>
    <n v="9129"/>
    <n v="3"/>
    <s v="Y"/>
    <s v="No"/>
    <n v="16"/>
    <n v="3"/>
    <n v="1"/>
    <n v="80"/>
    <n v="0"/>
    <n v="16"/>
    <n v="2"/>
    <n v="3"/>
    <n v="13"/>
    <n v="10"/>
    <n v="4"/>
    <n v="8"/>
  </r>
  <r>
    <n v="53"/>
    <s v="No"/>
    <x v="0"/>
    <n v="102"/>
    <s v="Research &amp; Development"/>
    <n v="23"/>
    <n v="4"/>
    <s v="Life Sciences"/>
    <n v="1"/>
    <n v="901"/>
    <n v="4"/>
    <s v="Female"/>
    <n v="72"/>
    <n v="3"/>
    <n v="4"/>
    <x v="6"/>
    <n v="4"/>
    <s v="Single"/>
    <n v="14275"/>
    <n v="20206"/>
    <n v="6"/>
    <s v="Y"/>
    <s v="No"/>
    <n v="18"/>
    <n v="3"/>
    <n v="3"/>
    <n v="80"/>
    <n v="0"/>
    <n v="33"/>
    <n v="0"/>
    <n v="3"/>
    <n v="12"/>
    <n v="9"/>
    <n v="3"/>
    <n v="8"/>
  </r>
  <r>
    <n v="43"/>
    <s v="No"/>
    <x v="2"/>
    <n v="422"/>
    <s v="Research &amp; Development"/>
    <n v="1"/>
    <n v="3"/>
    <s v="Life Sciences"/>
    <n v="1"/>
    <n v="902"/>
    <n v="4"/>
    <s v="Female"/>
    <n v="33"/>
    <n v="3"/>
    <n v="2"/>
    <x v="5"/>
    <n v="4"/>
    <s v="Married"/>
    <n v="5562"/>
    <n v="21782"/>
    <n v="4"/>
    <s v="Y"/>
    <s v="No"/>
    <n v="13"/>
    <n v="3"/>
    <n v="2"/>
    <n v="80"/>
    <n v="1"/>
    <n v="12"/>
    <n v="2"/>
    <n v="2"/>
    <n v="5"/>
    <n v="2"/>
    <n v="2"/>
    <n v="2"/>
  </r>
  <r>
    <n v="50"/>
    <s v="No"/>
    <x v="1"/>
    <n v="881"/>
    <s v="Research &amp; Development"/>
    <n v="2"/>
    <n v="4"/>
    <s v="Life Sciences"/>
    <n v="1"/>
    <n v="905"/>
    <n v="1"/>
    <s v="Male"/>
    <n v="98"/>
    <n v="3"/>
    <n v="4"/>
    <x v="1"/>
    <n v="1"/>
    <s v="Divorced"/>
    <n v="17924"/>
    <n v="4544"/>
    <n v="1"/>
    <s v="Y"/>
    <s v="No"/>
    <n v="11"/>
    <n v="3"/>
    <n v="4"/>
    <n v="80"/>
    <n v="1"/>
    <n v="31"/>
    <n v="3"/>
    <n v="3"/>
    <n v="31"/>
    <n v="6"/>
    <n v="14"/>
    <n v="7"/>
  </r>
  <r>
    <n v="32"/>
    <s v="Yes"/>
    <x v="0"/>
    <n v="374"/>
    <s v="Research &amp; Development"/>
    <n v="25"/>
    <n v="4"/>
    <s v="Life Sciences"/>
    <n v="1"/>
    <n v="911"/>
    <n v="1"/>
    <s v="Male"/>
    <n v="87"/>
    <n v="3"/>
    <n v="1"/>
    <x v="3"/>
    <n v="4"/>
    <s v="Single"/>
    <n v="2795"/>
    <n v="18016"/>
    <n v="1"/>
    <s v="Y"/>
    <s v="Yes"/>
    <n v="24"/>
    <n v="4"/>
    <n v="3"/>
    <n v="80"/>
    <n v="0"/>
    <n v="1"/>
    <n v="2"/>
    <n v="1"/>
    <n v="1"/>
    <n v="0"/>
    <n v="0"/>
    <n v="1"/>
  </r>
  <r>
    <n v="29"/>
    <s v="No"/>
    <x v="0"/>
    <n v="1086"/>
    <s v="Research &amp; Development"/>
    <n v="7"/>
    <n v="1"/>
    <s v="Medical"/>
    <n v="1"/>
    <n v="912"/>
    <n v="1"/>
    <s v="Female"/>
    <n v="62"/>
    <n v="2"/>
    <n v="1"/>
    <x v="3"/>
    <n v="4"/>
    <s v="Divorced"/>
    <n v="2532"/>
    <n v="6054"/>
    <n v="6"/>
    <s v="Y"/>
    <s v="No"/>
    <n v="14"/>
    <n v="3"/>
    <n v="3"/>
    <n v="80"/>
    <n v="3"/>
    <n v="8"/>
    <n v="5"/>
    <n v="3"/>
    <n v="4"/>
    <n v="3"/>
    <n v="0"/>
    <n v="3"/>
  </r>
  <r>
    <n v="44"/>
    <s v="No"/>
    <x v="0"/>
    <n v="661"/>
    <s v="Research &amp; Development"/>
    <n v="9"/>
    <n v="2"/>
    <s v="Life Sciences"/>
    <n v="1"/>
    <n v="913"/>
    <n v="2"/>
    <s v="Male"/>
    <n v="61"/>
    <n v="3"/>
    <n v="1"/>
    <x v="2"/>
    <n v="1"/>
    <s v="Married"/>
    <n v="2559"/>
    <n v="7508"/>
    <n v="1"/>
    <s v="Y"/>
    <s v="Yes"/>
    <n v="13"/>
    <n v="3"/>
    <n v="4"/>
    <n v="80"/>
    <n v="0"/>
    <n v="8"/>
    <n v="0"/>
    <n v="3"/>
    <n v="8"/>
    <n v="7"/>
    <n v="7"/>
    <n v="1"/>
  </r>
  <r>
    <n v="58"/>
    <s v="Yes"/>
    <x v="2"/>
    <n v="781"/>
    <s v="Research &amp; Development"/>
    <n v="2"/>
    <n v="1"/>
    <s v="Life Sciences"/>
    <n v="1"/>
    <n v="918"/>
    <n v="4"/>
    <s v="Male"/>
    <n v="57"/>
    <n v="2"/>
    <n v="1"/>
    <x v="3"/>
    <n v="4"/>
    <s v="Divorced"/>
    <n v="2380"/>
    <n v="13384"/>
    <n v="9"/>
    <s v="Y"/>
    <s v="Yes"/>
    <n v="14"/>
    <n v="3"/>
    <n v="4"/>
    <n v="80"/>
    <n v="1"/>
    <n v="3"/>
    <n v="3"/>
    <n v="2"/>
    <n v="1"/>
    <n v="0"/>
    <n v="0"/>
    <n v="0"/>
  </r>
  <r>
    <n v="43"/>
    <s v="No"/>
    <x v="0"/>
    <n v="177"/>
    <s v="Research &amp; Development"/>
    <n v="8"/>
    <n v="3"/>
    <s v="Life Sciences"/>
    <n v="1"/>
    <n v="920"/>
    <n v="1"/>
    <s v="Female"/>
    <n v="55"/>
    <n v="3"/>
    <n v="2"/>
    <x v="4"/>
    <n v="2"/>
    <s v="Divorced"/>
    <n v="4765"/>
    <n v="23814"/>
    <n v="4"/>
    <s v="Y"/>
    <s v="No"/>
    <n v="21"/>
    <n v="4"/>
    <n v="3"/>
    <n v="80"/>
    <n v="1"/>
    <n v="4"/>
    <n v="2"/>
    <n v="4"/>
    <n v="1"/>
    <n v="0"/>
    <n v="0"/>
    <n v="0"/>
  </r>
  <r>
    <n v="21"/>
    <s v="Yes"/>
    <x v="0"/>
    <n v="1427"/>
    <s v="Research &amp; Development"/>
    <n v="18"/>
    <n v="1"/>
    <s v="Other"/>
    <n v="1"/>
    <n v="923"/>
    <n v="4"/>
    <s v="Female"/>
    <n v="65"/>
    <n v="3"/>
    <n v="1"/>
    <x v="2"/>
    <n v="4"/>
    <s v="Single"/>
    <n v="2693"/>
    <n v="8870"/>
    <n v="1"/>
    <s v="Y"/>
    <s v="No"/>
    <n v="19"/>
    <n v="3"/>
    <n v="1"/>
    <n v="80"/>
    <n v="0"/>
    <n v="1"/>
    <n v="3"/>
    <n v="2"/>
    <n v="1"/>
    <n v="0"/>
    <n v="0"/>
    <n v="0"/>
  </r>
  <r>
    <n v="36"/>
    <s v="No"/>
    <x v="0"/>
    <n v="1425"/>
    <s v="Research &amp; Development"/>
    <n v="14"/>
    <n v="1"/>
    <s v="Life Sciences"/>
    <n v="1"/>
    <n v="924"/>
    <n v="3"/>
    <s v="Male"/>
    <n v="68"/>
    <n v="3"/>
    <n v="2"/>
    <x v="5"/>
    <n v="4"/>
    <s v="Married"/>
    <n v="6586"/>
    <n v="4821"/>
    <n v="0"/>
    <s v="Y"/>
    <s v="Yes"/>
    <n v="17"/>
    <n v="3"/>
    <n v="1"/>
    <n v="80"/>
    <n v="1"/>
    <n v="17"/>
    <n v="2"/>
    <n v="2"/>
    <n v="16"/>
    <n v="8"/>
    <n v="4"/>
    <n v="11"/>
  </r>
  <r>
    <n v="22"/>
    <s v="Yes"/>
    <x v="0"/>
    <n v="617"/>
    <s v="Research &amp; Development"/>
    <n v="3"/>
    <n v="1"/>
    <s v="Life Sciences"/>
    <n v="1"/>
    <n v="926"/>
    <n v="2"/>
    <s v="Female"/>
    <n v="34"/>
    <n v="3"/>
    <n v="2"/>
    <x v="4"/>
    <n v="3"/>
    <s v="Married"/>
    <n v="4171"/>
    <n v="10022"/>
    <n v="0"/>
    <s v="Y"/>
    <s v="Yes"/>
    <n v="19"/>
    <n v="3"/>
    <n v="1"/>
    <n v="80"/>
    <n v="1"/>
    <n v="4"/>
    <n v="3"/>
    <n v="4"/>
    <n v="3"/>
    <n v="2"/>
    <n v="0"/>
    <n v="2"/>
  </r>
  <r>
    <n v="41"/>
    <s v="Yes"/>
    <x v="0"/>
    <n v="1085"/>
    <s v="Research &amp; Development"/>
    <n v="2"/>
    <n v="4"/>
    <s v="Life Sciences"/>
    <n v="1"/>
    <n v="927"/>
    <n v="2"/>
    <s v="Female"/>
    <n v="57"/>
    <n v="1"/>
    <n v="1"/>
    <x v="3"/>
    <n v="4"/>
    <s v="Divorced"/>
    <n v="2778"/>
    <n v="17725"/>
    <n v="4"/>
    <s v="Y"/>
    <s v="Yes"/>
    <n v="13"/>
    <n v="3"/>
    <n v="3"/>
    <n v="80"/>
    <n v="1"/>
    <n v="10"/>
    <n v="1"/>
    <n v="2"/>
    <n v="7"/>
    <n v="7"/>
    <n v="1"/>
    <n v="0"/>
  </r>
  <r>
    <n v="28"/>
    <s v="No"/>
    <x v="0"/>
    <n v="995"/>
    <s v="Research &amp; Development"/>
    <n v="9"/>
    <n v="3"/>
    <s v="Medical"/>
    <n v="1"/>
    <n v="930"/>
    <n v="3"/>
    <s v="Female"/>
    <n v="77"/>
    <n v="3"/>
    <n v="1"/>
    <x v="2"/>
    <n v="3"/>
    <s v="Divorced"/>
    <n v="2377"/>
    <n v="9834"/>
    <n v="5"/>
    <s v="Y"/>
    <s v="No"/>
    <n v="18"/>
    <n v="3"/>
    <n v="2"/>
    <n v="80"/>
    <n v="1"/>
    <n v="6"/>
    <n v="2"/>
    <n v="3"/>
    <n v="2"/>
    <n v="2"/>
    <n v="2"/>
    <n v="2"/>
  </r>
  <r>
    <n v="39"/>
    <s v="Yes"/>
    <x v="0"/>
    <n v="1122"/>
    <s v="Research &amp; Development"/>
    <n v="6"/>
    <n v="3"/>
    <s v="Medical"/>
    <n v="1"/>
    <n v="932"/>
    <n v="4"/>
    <s v="Male"/>
    <n v="70"/>
    <n v="3"/>
    <n v="1"/>
    <x v="3"/>
    <n v="1"/>
    <s v="Married"/>
    <n v="2404"/>
    <n v="4303"/>
    <n v="7"/>
    <s v="Y"/>
    <s v="Yes"/>
    <n v="21"/>
    <n v="4"/>
    <n v="4"/>
    <n v="80"/>
    <n v="0"/>
    <n v="8"/>
    <n v="2"/>
    <n v="1"/>
    <n v="2"/>
    <n v="2"/>
    <n v="2"/>
    <n v="2"/>
  </r>
  <r>
    <n v="27"/>
    <s v="No"/>
    <x v="0"/>
    <n v="618"/>
    <s v="Research &amp; Development"/>
    <n v="4"/>
    <n v="3"/>
    <s v="Life Sciences"/>
    <n v="1"/>
    <n v="933"/>
    <n v="2"/>
    <s v="Female"/>
    <n v="76"/>
    <n v="3"/>
    <n v="1"/>
    <x v="2"/>
    <n v="3"/>
    <s v="Single"/>
    <n v="2318"/>
    <n v="17808"/>
    <n v="1"/>
    <s v="Y"/>
    <s v="No"/>
    <n v="19"/>
    <n v="3"/>
    <n v="3"/>
    <n v="80"/>
    <n v="0"/>
    <n v="1"/>
    <n v="2"/>
    <n v="3"/>
    <n v="1"/>
    <n v="1"/>
    <n v="0"/>
    <n v="0"/>
  </r>
  <r>
    <n v="34"/>
    <s v="No"/>
    <x v="0"/>
    <n v="546"/>
    <s v="Research &amp; Development"/>
    <n v="10"/>
    <n v="3"/>
    <s v="Life Sciences"/>
    <n v="1"/>
    <n v="934"/>
    <n v="2"/>
    <s v="Male"/>
    <n v="83"/>
    <n v="3"/>
    <n v="1"/>
    <x v="3"/>
    <n v="2"/>
    <s v="Divorced"/>
    <n v="2008"/>
    <n v="6896"/>
    <n v="1"/>
    <s v="Y"/>
    <s v="No"/>
    <n v="14"/>
    <n v="3"/>
    <n v="2"/>
    <n v="80"/>
    <n v="2"/>
    <n v="1"/>
    <n v="3"/>
    <n v="3"/>
    <n v="1"/>
    <n v="0"/>
    <n v="1"/>
    <n v="0"/>
  </r>
  <r>
    <n v="33"/>
    <s v="No"/>
    <x v="0"/>
    <n v="1198"/>
    <s v="Research &amp; Development"/>
    <n v="1"/>
    <n v="4"/>
    <s v="Other"/>
    <n v="1"/>
    <n v="939"/>
    <n v="3"/>
    <s v="Male"/>
    <n v="100"/>
    <n v="2"/>
    <n v="1"/>
    <x v="2"/>
    <n v="1"/>
    <s v="Single"/>
    <n v="2799"/>
    <n v="3339"/>
    <n v="3"/>
    <s v="Y"/>
    <s v="Yes"/>
    <n v="11"/>
    <n v="3"/>
    <n v="2"/>
    <n v="80"/>
    <n v="0"/>
    <n v="6"/>
    <n v="1"/>
    <n v="3"/>
    <n v="3"/>
    <n v="2"/>
    <n v="0"/>
    <n v="2"/>
  </r>
  <r>
    <n v="58"/>
    <s v="No"/>
    <x v="0"/>
    <n v="1272"/>
    <s v="Research &amp; Development"/>
    <n v="5"/>
    <n v="3"/>
    <s v="Technical Degree"/>
    <n v="1"/>
    <n v="940"/>
    <n v="3"/>
    <s v="Female"/>
    <n v="37"/>
    <n v="2"/>
    <n v="3"/>
    <x v="5"/>
    <n v="2"/>
    <s v="Divorced"/>
    <n v="10552"/>
    <n v="9255"/>
    <n v="2"/>
    <s v="Y"/>
    <s v="Yes"/>
    <n v="13"/>
    <n v="3"/>
    <n v="4"/>
    <n v="80"/>
    <n v="1"/>
    <n v="24"/>
    <n v="3"/>
    <n v="3"/>
    <n v="6"/>
    <n v="0"/>
    <n v="0"/>
    <n v="4"/>
  </r>
  <r>
    <n v="35"/>
    <s v="No"/>
    <x v="0"/>
    <n v="1137"/>
    <s v="Research &amp; Development"/>
    <n v="21"/>
    <n v="1"/>
    <s v="Life Sciences"/>
    <n v="1"/>
    <n v="942"/>
    <n v="4"/>
    <s v="Female"/>
    <n v="51"/>
    <n v="3"/>
    <n v="2"/>
    <x v="5"/>
    <n v="4"/>
    <s v="Married"/>
    <n v="4014"/>
    <n v="19170"/>
    <n v="1"/>
    <s v="Y"/>
    <s v="Yes"/>
    <n v="25"/>
    <n v="4"/>
    <n v="4"/>
    <n v="80"/>
    <n v="1"/>
    <n v="10"/>
    <n v="2"/>
    <n v="1"/>
    <n v="10"/>
    <n v="6"/>
    <n v="0"/>
    <n v="7"/>
  </r>
  <r>
    <n v="49"/>
    <s v="No"/>
    <x v="0"/>
    <n v="527"/>
    <s v="Research &amp; Development"/>
    <n v="8"/>
    <n v="2"/>
    <s v="Other"/>
    <n v="1"/>
    <n v="944"/>
    <n v="1"/>
    <s v="Female"/>
    <n v="51"/>
    <n v="3"/>
    <n v="3"/>
    <x v="3"/>
    <n v="2"/>
    <s v="Married"/>
    <n v="7403"/>
    <n v="22477"/>
    <n v="4"/>
    <s v="Y"/>
    <s v="No"/>
    <n v="11"/>
    <n v="3"/>
    <n v="3"/>
    <n v="80"/>
    <n v="1"/>
    <n v="29"/>
    <n v="3"/>
    <n v="2"/>
    <n v="26"/>
    <n v="9"/>
    <n v="1"/>
    <n v="7"/>
  </r>
  <r>
    <n v="48"/>
    <s v="No"/>
    <x v="0"/>
    <n v="1469"/>
    <s v="Research &amp; Development"/>
    <n v="20"/>
    <n v="4"/>
    <s v="Medical"/>
    <n v="1"/>
    <n v="945"/>
    <n v="4"/>
    <s v="Male"/>
    <n v="51"/>
    <n v="3"/>
    <n v="1"/>
    <x v="2"/>
    <n v="3"/>
    <s v="Married"/>
    <n v="2259"/>
    <n v="5543"/>
    <n v="4"/>
    <s v="Y"/>
    <s v="No"/>
    <n v="17"/>
    <n v="3"/>
    <n v="1"/>
    <n v="80"/>
    <n v="2"/>
    <n v="13"/>
    <n v="2"/>
    <n v="2"/>
    <n v="0"/>
    <n v="0"/>
    <n v="0"/>
    <n v="0"/>
  </r>
  <r>
    <n v="36"/>
    <s v="No"/>
    <x v="0"/>
    <n v="188"/>
    <s v="Research &amp; Development"/>
    <n v="7"/>
    <n v="4"/>
    <s v="Other"/>
    <n v="1"/>
    <n v="949"/>
    <n v="2"/>
    <s v="Male"/>
    <n v="65"/>
    <n v="3"/>
    <n v="1"/>
    <x v="2"/>
    <n v="4"/>
    <s v="Single"/>
    <n v="4678"/>
    <n v="23293"/>
    <n v="2"/>
    <s v="Y"/>
    <s v="No"/>
    <n v="18"/>
    <n v="3"/>
    <n v="3"/>
    <n v="80"/>
    <n v="0"/>
    <n v="8"/>
    <n v="6"/>
    <n v="3"/>
    <n v="6"/>
    <n v="2"/>
    <n v="0"/>
    <n v="1"/>
  </r>
  <r>
    <n v="38"/>
    <s v="No"/>
    <x v="0"/>
    <n v="1333"/>
    <s v="Research &amp; Development"/>
    <n v="1"/>
    <n v="3"/>
    <s v="Technical Degree"/>
    <n v="1"/>
    <n v="950"/>
    <n v="4"/>
    <s v="Female"/>
    <n v="80"/>
    <n v="3"/>
    <n v="3"/>
    <x v="6"/>
    <n v="1"/>
    <s v="Married"/>
    <n v="13582"/>
    <n v="16292"/>
    <n v="1"/>
    <s v="Y"/>
    <s v="No"/>
    <n v="13"/>
    <n v="3"/>
    <n v="2"/>
    <n v="80"/>
    <n v="1"/>
    <n v="15"/>
    <n v="3"/>
    <n v="3"/>
    <n v="15"/>
    <n v="12"/>
    <n v="5"/>
    <n v="11"/>
  </r>
  <r>
    <n v="32"/>
    <s v="No"/>
    <x v="1"/>
    <n v="1184"/>
    <s v="Research &amp; Development"/>
    <n v="1"/>
    <n v="3"/>
    <s v="Life Sciences"/>
    <n v="1"/>
    <n v="951"/>
    <n v="3"/>
    <s v="Female"/>
    <n v="70"/>
    <n v="2"/>
    <n v="1"/>
    <x v="3"/>
    <n v="2"/>
    <s v="Married"/>
    <n v="2332"/>
    <n v="3974"/>
    <n v="6"/>
    <s v="Y"/>
    <s v="No"/>
    <n v="20"/>
    <n v="4"/>
    <n v="3"/>
    <n v="80"/>
    <n v="0"/>
    <n v="5"/>
    <n v="3"/>
    <n v="3"/>
    <n v="3"/>
    <n v="0"/>
    <n v="0"/>
    <n v="2"/>
  </r>
  <r>
    <n v="41"/>
    <s v="No"/>
    <x v="0"/>
    <n v="263"/>
    <s v="Research &amp; Development"/>
    <n v="6"/>
    <n v="3"/>
    <s v="Medical"/>
    <n v="1"/>
    <n v="957"/>
    <n v="4"/>
    <s v="Male"/>
    <n v="59"/>
    <n v="3"/>
    <n v="1"/>
    <x v="3"/>
    <n v="1"/>
    <s v="Single"/>
    <n v="4721"/>
    <n v="3119"/>
    <n v="2"/>
    <s v="Y"/>
    <s v="Yes"/>
    <n v="13"/>
    <n v="3"/>
    <n v="3"/>
    <n v="80"/>
    <n v="0"/>
    <n v="20"/>
    <n v="3"/>
    <n v="3"/>
    <n v="18"/>
    <n v="13"/>
    <n v="2"/>
    <n v="17"/>
  </r>
  <r>
    <n v="36"/>
    <s v="No"/>
    <x v="0"/>
    <n v="938"/>
    <s v="Research &amp; Development"/>
    <n v="2"/>
    <n v="4"/>
    <s v="Medical"/>
    <n v="1"/>
    <n v="958"/>
    <n v="3"/>
    <s v="Male"/>
    <n v="79"/>
    <n v="3"/>
    <n v="1"/>
    <x v="3"/>
    <n v="3"/>
    <s v="Single"/>
    <n v="2519"/>
    <n v="12287"/>
    <n v="4"/>
    <s v="Y"/>
    <s v="No"/>
    <n v="21"/>
    <n v="4"/>
    <n v="3"/>
    <n v="80"/>
    <n v="0"/>
    <n v="16"/>
    <n v="6"/>
    <n v="3"/>
    <n v="11"/>
    <n v="8"/>
    <n v="3"/>
    <n v="9"/>
  </r>
  <r>
    <n v="20"/>
    <s v="Yes"/>
    <x v="0"/>
    <n v="129"/>
    <s v="Research &amp; Development"/>
    <n v="4"/>
    <n v="3"/>
    <s v="Technical Degree"/>
    <n v="1"/>
    <n v="960"/>
    <n v="1"/>
    <s v="Male"/>
    <n v="84"/>
    <n v="3"/>
    <n v="1"/>
    <x v="3"/>
    <n v="1"/>
    <s v="Single"/>
    <n v="2973"/>
    <n v="13008"/>
    <n v="1"/>
    <s v="Y"/>
    <s v="No"/>
    <n v="19"/>
    <n v="3"/>
    <n v="2"/>
    <n v="80"/>
    <n v="0"/>
    <n v="1"/>
    <n v="2"/>
    <n v="3"/>
    <n v="1"/>
    <n v="0"/>
    <n v="0"/>
    <n v="0"/>
  </r>
  <r>
    <n v="31"/>
    <s v="No"/>
    <x v="0"/>
    <n v="616"/>
    <s v="Research &amp; Development"/>
    <n v="12"/>
    <n v="3"/>
    <s v="Medical"/>
    <n v="1"/>
    <n v="961"/>
    <n v="4"/>
    <s v="Female"/>
    <n v="41"/>
    <n v="3"/>
    <n v="2"/>
    <x v="5"/>
    <n v="4"/>
    <s v="Married"/>
    <n v="5855"/>
    <n v="17369"/>
    <n v="0"/>
    <s v="Y"/>
    <s v="Yes"/>
    <n v="11"/>
    <n v="3"/>
    <n v="3"/>
    <n v="80"/>
    <n v="2"/>
    <n v="10"/>
    <n v="2"/>
    <n v="1"/>
    <n v="9"/>
    <n v="7"/>
    <n v="8"/>
    <n v="5"/>
  </r>
  <r>
    <n v="40"/>
    <s v="No"/>
    <x v="2"/>
    <n v="1469"/>
    <s v="Research &amp; Development"/>
    <n v="9"/>
    <n v="4"/>
    <s v="Medical"/>
    <n v="1"/>
    <n v="964"/>
    <n v="4"/>
    <s v="Male"/>
    <n v="35"/>
    <n v="3"/>
    <n v="1"/>
    <x v="2"/>
    <n v="2"/>
    <s v="Divorced"/>
    <n v="3617"/>
    <n v="25063"/>
    <n v="8"/>
    <s v="Y"/>
    <s v="Yes"/>
    <n v="14"/>
    <n v="3"/>
    <n v="4"/>
    <n v="80"/>
    <n v="1"/>
    <n v="3"/>
    <n v="2"/>
    <n v="3"/>
    <n v="1"/>
    <n v="1"/>
    <n v="0"/>
    <n v="0"/>
  </r>
  <r>
    <n v="32"/>
    <s v="No"/>
    <x v="0"/>
    <n v="498"/>
    <s v="Research &amp; Development"/>
    <n v="3"/>
    <n v="4"/>
    <s v="Medical"/>
    <n v="1"/>
    <n v="966"/>
    <n v="3"/>
    <s v="Female"/>
    <n v="93"/>
    <n v="3"/>
    <n v="2"/>
    <x v="4"/>
    <n v="1"/>
    <s v="Married"/>
    <n v="6725"/>
    <n v="13554"/>
    <n v="1"/>
    <s v="Y"/>
    <s v="No"/>
    <n v="12"/>
    <n v="3"/>
    <n v="3"/>
    <n v="80"/>
    <n v="1"/>
    <n v="8"/>
    <n v="2"/>
    <n v="4"/>
    <n v="8"/>
    <n v="7"/>
    <n v="6"/>
    <n v="3"/>
  </r>
  <r>
    <n v="33"/>
    <s v="No"/>
    <x v="0"/>
    <n v="1069"/>
    <s v="Research &amp; Development"/>
    <n v="1"/>
    <n v="3"/>
    <s v="Life Sciences"/>
    <n v="1"/>
    <n v="969"/>
    <n v="2"/>
    <s v="Female"/>
    <n v="42"/>
    <n v="2"/>
    <n v="2"/>
    <x v="5"/>
    <n v="4"/>
    <s v="Single"/>
    <n v="6949"/>
    <n v="12291"/>
    <n v="0"/>
    <s v="Y"/>
    <s v="No"/>
    <n v="14"/>
    <n v="3"/>
    <n v="1"/>
    <n v="80"/>
    <n v="0"/>
    <n v="6"/>
    <n v="3"/>
    <n v="3"/>
    <n v="5"/>
    <n v="0"/>
    <n v="1"/>
    <n v="4"/>
  </r>
  <r>
    <n v="45"/>
    <s v="No"/>
    <x v="1"/>
    <n v="805"/>
    <s v="Research &amp; Development"/>
    <n v="4"/>
    <n v="2"/>
    <s v="Life Sciences"/>
    <n v="1"/>
    <n v="972"/>
    <n v="3"/>
    <s v="Male"/>
    <n v="57"/>
    <n v="3"/>
    <n v="2"/>
    <x v="3"/>
    <n v="2"/>
    <s v="Married"/>
    <n v="4447"/>
    <n v="23163"/>
    <n v="1"/>
    <s v="Y"/>
    <s v="No"/>
    <n v="12"/>
    <n v="3"/>
    <n v="2"/>
    <n v="80"/>
    <n v="0"/>
    <n v="9"/>
    <n v="5"/>
    <n v="2"/>
    <n v="9"/>
    <n v="7"/>
    <n v="0"/>
    <n v="8"/>
  </r>
  <r>
    <n v="52"/>
    <s v="No"/>
    <x v="0"/>
    <n v="1053"/>
    <s v="Research &amp; Development"/>
    <n v="1"/>
    <n v="2"/>
    <s v="Life Sciences"/>
    <n v="1"/>
    <n v="976"/>
    <n v="4"/>
    <s v="Male"/>
    <n v="70"/>
    <n v="3"/>
    <n v="4"/>
    <x v="1"/>
    <n v="4"/>
    <s v="Married"/>
    <n v="17099"/>
    <n v="13829"/>
    <n v="2"/>
    <s v="Y"/>
    <s v="No"/>
    <n v="15"/>
    <n v="3"/>
    <n v="2"/>
    <n v="80"/>
    <n v="1"/>
    <n v="26"/>
    <n v="2"/>
    <n v="2"/>
    <n v="9"/>
    <n v="8"/>
    <n v="7"/>
    <n v="8"/>
  </r>
  <r>
    <n v="58"/>
    <s v="Yes"/>
    <x v="0"/>
    <n v="289"/>
    <s v="Research &amp; Development"/>
    <n v="2"/>
    <n v="3"/>
    <s v="Technical Degree"/>
    <n v="1"/>
    <n v="977"/>
    <n v="4"/>
    <s v="Male"/>
    <n v="51"/>
    <n v="3"/>
    <n v="1"/>
    <x v="2"/>
    <n v="3"/>
    <s v="Single"/>
    <n v="2479"/>
    <n v="26227"/>
    <n v="4"/>
    <s v="Y"/>
    <s v="No"/>
    <n v="24"/>
    <n v="4"/>
    <n v="1"/>
    <n v="80"/>
    <n v="0"/>
    <n v="7"/>
    <n v="4"/>
    <n v="3"/>
    <n v="1"/>
    <n v="0"/>
    <n v="0"/>
    <n v="0"/>
  </r>
  <r>
    <n v="47"/>
    <s v="No"/>
    <x v="2"/>
    <n v="1379"/>
    <s v="Research &amp; Development"/>
    <n v="16"/>
    <n v="4"/>
    <s v="Medical"/>
    <n v="1"/>
    <n v="987"/>
    <n v="3"/>
    <s v="Male"/>
    <n v="64"/>
    <n v="4"/>
    <n v="2"/>
    <x v="4"/>
    <n v="3"/>
    <s v="Divorced"/>
    <n v="5067"/>
    <n v="6759"/>
    <n v="1"/>
    <s v="Y"/>
    <s v="Yes"/>
    <n v="19"/>
    <n v="3"/>
    <n v="3"/>
    <n v="80"/>
    <n v="0"/>
    <n v="20"/>
    <n v="3"/>
    <n v="4"/>
    <n v="19"/>
    <n v="10"/>
    <n v="2"/>
    <n v="7"/>
  </r>
  <r>
    <n v="31"/>
    <s v="Yes"/>
    <x v="1"/>
    <n v="335"/>
    <s v="Research &amp; Development"/>
    <n v="9"/>
    <n v="2"/>
    <s v="Medical"/>
    <n v="1"/>
    <n v="991"/>
    <n v="3"/>
    <s v="Male"/>
    <n v="46"/>
    <n v="2"/>
    <n v="1"/>
    <x v="2"/>
    <n v="1"/>
    <s v="Single"/>
    <n v="2321"/>
    <n v="10322"/>
    <n v="0"/>
    <s v="Y"/>
    <s v="Yes"/>
    <n v="22"/>
    <n v="4"/>
    <n v="1"/>
    <n v="80"/>
    <n v="0"/>
    <n v="4"/>
    <n v="0"/>
    <n v="3"/>
    <n v="3"/>
    <n v="2"/>
    <n v="1"/>
    <n v="2"/>
  </r>
  <r>
    <n v="29"/>
    <s v="Yes"/>
    <x v="0"/>
    <n v="906"/>
    <s v="Research &amp; Development"/>
    <n v="10"/>
    <n v="3"/>
    <s v="Life Sciences"/>
    <n v="1"/>
    <n v="994"/>
    <n v="4"/>
    <s v="Female"/>
    <n v="92"/>
    <n v="2"/>
    <n v="1"/>
    <x v="2"/>
    <n v="1"/>
    <s v="Single"/>
    <n v="2404"/>
    <n v="11479"/>
    <n v="6"/>
    <s v="Y"/>
    <s v="Yes"/>
    <n v="20"/>
    <n v="4"/>
    <n v="3"/>
    <n v="80"/>
    <n v="0"/>
    <n v="3"/>
    <n v="5"/>
    <n v="3"/>
    <n v="0"/>
    <n v="0"/>
    <n v="0"/>
    <n v="0"/>
  </r>
  <r>
    <n v="33"/>
    <s v="No"/>
    <x v="0"/>
    <n v="461"/>
    <s v="Research &amp; Development"/>
    <n v="13"/>
    <n v="1"/>
    <s v="Life Sciences"/>
    <n v="1"/>
    <n v="995"/>
    <n v="2"/>
    <s v="Female"/>
    <n v="53"/>
    <n v="3"/>
    <n v="1"/>
    <x v="2"/>
    <n v="4"/>
    <s v="Single"/>
    <n v="3452"/>
    <n v="17241"/>
    <n v="3"/>
    <s v="Y"/>
    <s v="No"/>
    <n v="18"/>
    <n v="3"/>
    <n v="1"/>
    <n v="80"/>
    <n v="0"/>
    <n v="5"/>
    <n v="4"/>
    <n v="3"/>
    <n v="3"/>
    <n v="2"/>
    <n v="0"/>
    <n v="2"/>
  </r>
  <r>
    <n v="45"/>
    <s v="No"/>
    <x v="0"/>
    <n v="974"/>
    <s v="Research &amp; Development"/>
    <n v="1"/>
    <n v="4"/>
    <s v="Medical"/>
    <n v="1"/>
    <n v="996"/>
    <n v="4"/>
    <s v="Female"/>
    <n v="91"/>
    <n v="3"/>
    <n v="1"/>
    <x v="3"/>
    <n v="4"/>
    <s v="Divorced"/>
    <n v="2270"/>
    <n v="11005"/>
    <n v="3"/>
    <s v="Y"/>
    <s v="No"/>
    <n v="14"/>
    <n v="3"/>
    <n v="4"/>
    <n v="80"/>
    <n v="2"/>
    <n v="8"/>
    <n v="2"/>
    <n v="3"/>
    <n v="5"/>
    <n v="3"/>
    <n v="0"/>
    <n v="2"/>
  </r>
  <r>
    <n v="50"/>
    <s v="No"/>
    <x v="0"/>
    <n v="1126"/>
    <s v="Research &amp; Development"/>
    <n v="1"/>
    <n v="2"/>
    <s v="Medical"/>
    <n v="1"/>
    <n v="997"/>
    <n v="4"/>
    <s v="Male"/>
    <n v="66"/>
    <n v="3"/>
    <n v="4"/>
    <x v="6"/>
    <n v="4"/>
    <s v="Divorced"/>
    <n v="17399"/>
    <n v="6615"/>
    <n v="9"/>
    <s v="Y"/>
    <s v="No"/>
    <n v="22"/>
    <n v="4"/>
    <n v="3"/>
    <n v="80"/>
    <n v="1"/>
    <n v="32"/>
    <n v="1"/>
    <n v="2"/>
    <n v="5"/>
    <n v="4"/>
    <n v="1"/>
    <n v="3"/>
  </r>
  <r>
    <n v="33"/>
    <s v="No"/>
    <x v="2"/>
    <n v="827"/>
    <s v="Research &amp; Development"/>
    <n v="1"/>
    <n v="4"/>
    <s v="Other"/>
    <n v="1"/>
    <n v="998"/>
    <n v="3"/>
    <s v="Female"/>
    <n v="84"/>
    <n v="4"/>
    <n v="2"/>
    <x v="5"/>
    <n v="2"/>
    <s v="Married"/>
    <n v="5488"/>
    <n v="20161"/>
    <n v="1"/>
    <s v="Y"/>
    <s v="Yes"/>
    <n v="13"/>
    <n v="3"/>
    <n v="1"/>
    <n v="80"/>
    <n v="1"/>
    <n v="6"/>
    <n v="2"/>
    <n v="3"/>
    <n v="6"/>
    <n v="5"/>
    <n v="1"/>
    <n v="2"/>
  </r>
  <r>
    <n v="41"/>
    <s v="No"/>
    <x v="2"/>
    <n v="840"/>
    <s v="Research &amp; Development"/>
    <n v="9"/>
    <n v="3"/>
    <s v="Medical"/>
    <n v="1"/>
    <n v="999"/>
    <n v="1"/>
    <s v="Male"/>
    <n v="64"/>
    <n v="3"/>
    <n v="5"/>
    <x v="6"/>
    <n v="3"/>
    <s v="Divorced"/>
    <n v="19419"/>
    <n v="3735"/>
    <n v="2"/>
    <s v="Y"/>
    <s v="No"/>
    <n v="17"/>
    <n v="3"/>
    <n v="2"/>
    <n v="80"/>
    <n v="1"/>
    <n v="21"/>
    <n v="2"/>
    <n v="4"/>
    <n v="18"/>
    <n v="16"/>
    <n v="0"/>
    <n v="11"/>
  </r>
  <r>
    <n v="27"/>
    <s v="No"/>
    <x v="0"/>
    <n v="1134"/>
    <s v="Research &amp; Development"/>
    <n v="16"/>
    <n v="4"/>
    <s v="Technical Degree"/>
    <n v="1"/>
    <n v="1001"/>
    <n v="3"/>
    <s v="Female"/>
    <n v="37"/>
    <n v="3"/>
    <n v="1"/>
    <x v="3"/>
    <n v="2"/>
    <s v="Married"/>
    <n v="2811"/>
    <n v="12086"/>
    <n v="9"/>
    <s v="Y"/>
    <s v="No"/>
    <n v="14"/>
    <n v="3"/>
    <n v="2"/>
    <n v="80"/>
    <n v="1"/>
    <n v="4"/>
    <n v="2"/>
    <n v="3"/>
    <n v="2"/>
    <n v="2"/>
    <n v="2"/>
    <n v="2"/>
  </r>
  <r>
    <n v="45"/>
    <s v="No"/>
    <x v="1"/>
    <n v="248"/>
    <s v="Research &amp; Development"/>
    <n v="23"/>
    <n v="2"/>
    <s v="Life Sciences"/>
    <n v="1"/>
    <n v="1002"/>
    <n v="4"/>
    <s v="Male"/>
    <n v="42"/>
    <n v="3"/>
    <n v="2"/>
    <x v="3"/>
    <n v="1"/>
    <s v="Married"/>
    <n v="3633"/>
    <n v="14039"/>
    <n v="1"/>
    <s v="Y"/>
    <s v="Yes"/>
    <n v="15"/>
    <n v="3"/>
    <n v="3"/>
    <n v="80"/>
    <n v="1"/>
    <n v="9"/>
    <n v="2"/>
    <n v="3"/>
    <n v="9"/>
    <n v="8"/>
    <n v="0"/>
    <n v="8"/>
  </r>
  <r>
    <n v="30"/>
    <s v="Yes"/>
    <x v="0"/>
    <n v="138"/>
    <s v="Research &amp; Development"/>
    <n v="22"/>
    <n v="3"/>
    <s v="Life Sciences"/>
    <n v="1"/>
    <n v="1004"/>
    <n v="1"/>
    <s v="Female"/>
    <n v="48"/>
    <n v="3"/>
    <n v="1"/>
    <x v="2"/>
    <n v="3"/>
    <s v="Married"/>
    <n v="2132"/>
    <n v="11539"/>
    <n v="4"/>
    <s v="Y"/>
    <s v="Yes"/>
    <n v="11"/>
    <n v="3"/>
    <n v="2"/>
    <n v="80"/>
    <n v="0"/>
    <n v="7"/>
    <n v="2"/>
    <n v="3"/>
    <n v="5"/>
    <n v="2"/>
    <n v="0"/>
    <n v="1"/>
  </r>
  <r>
    <n v="50"/>
    <s v="No"/>
    <x v="0"/>
    <n v="939"/>
    <s v="Research &amp; Development"/>
    <n v="24"/>
    <n v="3"/>
    <s v="Life Sciences"/>
    <n v="1"/>
    <n v="1005"/>
    <n v="4"/>
    <s v="Male"/>
    <n v="95"/>
    <n v="3"/>
    <n v="4"/>
    <x v="4"/>
    <n v="3"/>
    <s v="Married"/>
    <n v="13973"/>
    <n v="4161"/>
    <n v="3"/>
    <s v="Y"/>
    <s v="Yes"/>
    <n v="18"/>
    <n v="3"/>
    <n v="4"/>
    <n v="80"/>
    <n v="1"/>
    <n v="22"/>
    <n v="2"/>
    <n v="3"/>
    <n v="12"/>
    <n v="11"/>
    <n v="1"/>
    <n v="5"/>
  </r>
  <r>
    <n v="38"/>
    <s v="No"/>
    <x v="2"/>
    <n v="1391"/>
    <s v="Research &amp; Development"/>
    <n v="10"/>
    <n v="1"/>
    <s v="Medical"/>
    <n v="1"/>
    <n v="1006"/>
    <n v="3"/>
    <s v="Male"/>
    <n v="66"/>
    <n v="3"/>
    <n v="1"/>
    <x v="2"/>
    <n v="3"/>
    <s v="Married"/>
    <n v="2684"/>
    <n v="12127"/>
    <n v="0"/>
    <s v="Y"/>
    <s v="No"/>
    <n v="17"/>
    <n v="3"/>
    <n v="2"/>
    <n v="80"/>
    <n v="1"/>
    <n v="3"/>
    <n v="0"/>
    <n v="2"/>
    <n v="2"/>
    <n v="1"/>
    <n v="0"/>
    <n v="2"/>
  </r>
  <r>
    <n v="46"/>
    <s v="No"/>
    <x v="0"/>
    <n v="566"/>
    <s v="Research &amp; Development"/>
    <n v="7"/>
    <n v="2"/>
    <s v="Medical"/>
    <n v="1"/>
    <n v="1007"/>
    <n v="4"/>
    <s v="Male"/>
    <n v="75"/>
    <n v="3"/>
    <n v="3"/>
    <x v="4"/>
    <n v="3"/>
    <s v="Divorced"/>
    <n v="10845"/>
    <n v="24208"/>
    <n v="6"/>
    <s v="Y"/>
    <s v="No"/>
    <n v="13"/>
    <n v="3"/>
    <n v="2"/>
    <n v="80"/>
    <n v="1"/>
    <n v="13"/>
    <n v="3"/>
    <n v="3"/>
    <n v="8"/>
    <n v="7"/>
    <n v="0"/>
    <n v="7"/>
  </r>
  <r>
    <n v="24"/>
    <s v="No"/>
    <x v="0"/>
    <n v="1206"/>
    <s v="Research &amp; Development"/>
    <n v="17"/>
    <n v="1"/>
    <s v="Medical"/>
    <n v="1"/>
    <n v="1009"/>
    <n v="4"/>
    <s v="Female"/>
    <n v="41"/>
    <n v="2"/>
    <n v="2"/>
    <x v="4"/>
    <n v="3"/>
    <s v="Divorced"/>
    <n v="4377"/>
    <n v="24117"/>
    <n v="1"/>
    <s v="Y"/>
    <s v="No"/>
    <n v="15"/>
    <n v="3"/>
    <n v="2"/>
    <n v="80"/>
    <n v="2"/>
    <n v="5"/>
    <n v="6"/>
    <n v="3"/>
    <n v="4"/>
    <n v="2"/>
    <n v="3"/>
    <n v="2"/>
  </r>
  <r>
    <n v="35"/>
    <s v="Yes"/>
    <x v="0"/>
    <n v="622"/>
    <s v="Research &amp; Development"/>
    <n v="14"/>
    <n v="4"/>
    <s v="Other"/>
    <n v="1"/>
    <n v="1010"/>
    <n v="3"/>
    <s v="Male"/>
    <n v="39"/>
    <n v="2"/>
    <n v="1"/>
    <x v="3"/>
    <n v="2"/>
    <s v="Divorced"/>
    <n v="3743"/>
    <n v="10074"/>
    <n v="1"/>
    <s v="Y"/>
    <s v="Yes"/>
    <n v="24"/>
    <n v="4"/>
    <n v="4"/>
    <n v="80"/>
    <n v="1"/>
    <n v="5"/>
    <n v="2"/>
    <n v="1"/>
    <n v="4"/>
    <n v="2"/>
    <n v="0"/>
    <n v="2"/>
  </r>
  <r>
    <n v="31"/>
    <s v="No"/>
    <x v="2"/>
    <n v="853"/>
    <s v="Research &amp; Development"/>
    <n v="1"/>
    <n v="1"/>
    <s v="Life Sciences"/>
    <n v="1"/>
    <n v="1011"/>
    <n v="3"/>
    <s v="Female"/>
    <n v="96"/>
    <n v="3"/>
    <n v="2"/>
    <x v="4"/>
    <n v="1"/>
    <s v="Married"/>
    <n v="4148"/>
    <n v="11275"/>
    <n v="1"/>
    <s v="Y"/>
    <s v="No"/>
    <n v="12"/>
    <n v="3"/>
    <n v="3"/>
    <n v="80"/>
    <n v="1"/>
    <n v="4"/>
    <n v="1"/>
    <n v="3"/>
    <n v="4"/>
    <n v="3"/>
    <n v="0"/>
    <n v="3"/>
  </r>
  <r>
    <n v="18"/>
    <s v="No"/>
    <x v="1"/>
    <n v="287"/>
    <s v="Research &amp; Development"/>
    <n v="5"/>
    <n v="2"/>
    <s v="Life Sciences"/>
    <n v="1"/>
    <n v="1012"/>
    <n v="2"/>
    <s v="Male"/>
    <n v="73"/>
    <n v="3"/>
    <n v="1"/>
    <x v="2"/>
    <n v="4"/>
    <s v="Single"/>
    <n v="1051"/>
    <n v="13493"/>
    <n v="1"/>
    <s v="Y"/>
    <s v="No"/>
    <n v="15"/>
    <n v="3"/>
    <n v="4"/>
    <n v="80"/>
    <n v="0"/>
    <n v="0"/>
    <n v="2"/>
    <n v="3"/>
    <n v="0"/>
    <n v="0"/>
    <n v="0"/>
    <n v="0"/>
  </r>
  <r>
    <n v="54"/>
    <s v="No"/>
    <x v="0"/>
    <n v="1441"/>
    <s v="Research &amp; Development"/>
    <n v="17"/>
    <n v="3"/>
    <s v="Technical Degree"/>
    <n v="1"/>
    <n v="1013"/>
    <n v="3"/>
    <s v="Female"/>
    <n v="56"/>
    <n v="3"/>
    <n v="3"/>
    <x v="4"/>
    <n v="3"/>
    <s v="Married"/>
    <n v="10739"/>
    <n v="13943"/>
    <n v="8"/>
    <s v="Y"/>
    <s v="No"/>
    <n v="11"/>
    <n v="3"/>
    <n v="3"/>
    <n v="80"/>
    <n v="1"/>
    <n v="22"/>
    <n v="2"/>
    <n v="3"/>
    <n v="10"/>
    <n v="7"/>
    <n v="0"/>
    <n v="8"/>
  </r>
  <r>
    <n v="35"/>
    <s v="No"/>
    <x v="0"/>
    <n v="583"/>
    <s v="Research &amp; Development"/>
    <n v="25"/>
    <n v="4"/>
    <s v="Medical"/>
    <n v="1"/>
    <n v="1014"/>
    <n v="3"/>
    <s v="Female"/>
    <n v="57"/>
    <n v="3"/>
    <n v="3"/>
    <x v="5"/>
    <n v="3"/>
    <s v="Divorced"/>
    <n v="10388"/>
    <n v="6975"/>
    <n v="1"/>
    <s v="Y"/>
    <s v="Yes"/>
    <n v="11"/>
    <n v="3"/>
    <n v="3"/>
    <n v="80"/>
    <n v="1"/>
    <n v="16"/>
    <n v="3"/>
    <n v="2"/>
    <n v="16"/>
    <n v="10"/>
    <n v="10"/>
    <n v="1"/>
  </r>
  <r>
    <n v="30"/>
    <s v="No"/>
    <x v="0"/>
    <n v="153"/>
    <s v="Research &amp; Development"/>
    <n v="8"/>
    <n v="2"/>
    <s v="Life Sciences"/>
    <n v="1"/>
    <n v="1015"/>
    <n v="2"/>
    <s v="Female"/>
    <n v="73"/>
    <n v="4"/>
    <n v="3"/>
    <x v="6"/>
    <n v="1"/>
    <s v="Married"/>
    <n v="11416"/>
    <n v="17802"/>
    <n v="0"/>
    <s v="Y"/>
    <s v="Yes"/>
    <n v="12"/>
    <n v="3"/>
    <n v="3"/>
    <n v="80"/>
    <n v="3"/>
    <n v="9"/>
    <n v="4"/>
    <n v="2"/>
    <n v="8"/>
    <n v="7"/>
    <n v="1"/>
    <n v="7"/>
  </r>
  <r>
    <n v="20"/>
    <s v="Yes"/>
    <x v="0"/>
    <n v="1097"/>
    <s v="Research &amp; Development"/>
    <n v="11"/>
    <n v="3"/>
    <s v="Medical"/>
    <n v="1"/>
    <n v="1016"/>
    <n v="4"/>
    <s v="Female"/>
    <n v="98"/>
    <n v="2"/>
    <n v="1"/>
    <x v="2"/>
    <n v="1"/>
    <s v="Single"/>
    <n v="2600"/>
    <n v="18275"/>
    <n v="1"/>
    <s v="Y"/>
    <s v="Yes"/>
    <n v="15"/>
    <n v="3"/>
    <n v="1"/>
    <n v="80"/>
    <n v="0"/>
    <n v="1"/>
    <n v="2"/>
    <n v="3"/>
    <n v="1"/>
    <n v="0"/>
    <n v="0"/>
    <n v="0"/>
  </r>
  <r>
    <n v="30"/>
    <s v="Yes"/>
    <x v="2"/>
    <n v="109"/>
    <s v="Research &amp; Development"/>
    <n v="5"/>
    <n v="3"/>
    <s v="Medical"/>
    <n v="1"/>
    <n v="1017"/>
    <n v="2"/>
    <s v="Female"/>
    <n v="60"/>
    <n v="3"/>
    <n v="1"/>
    <x v="3"/>
    <n v="2"/>
    <s v="Single"/>
    <n v="2422"/>
    <n v="25725"/>
    <n v="0"/>
    <s v="Y"/>
    <s v="No"/>
    <n v="17"/>
    <n v="3"/>
    <n v="1"/>
    <n v="80"/>
    <n v="0"/>
    <n v="4"/>
    <n v="3"/>
    <n v="3"/>
    <n v="3"/>
    <n v="2"/>
    <n v="1"/>
    <n v="2"/>
  </r>
  <r>
    <n v="26"/>
    <s v="No"/>
    <x v="0"/>
    <n v="1066"/>
    <s v="Research &amp; Development"/>
    <n v="2"/>
    <n v="2"/>
    <s v="Medical"/>
    <n v="1"/>
    <n v="1018"/>
    <n v="4"/>
    <s v="Male"/>
    <n v="32"/>
    <n v="4"/>
    <n v="2"/>
    <x v="4"/>
    <n v="4"/>
    <s v="Married"/>
    <n v="5472"/>
    <n v="3334"/>
    <n v="1"/>
    <s v="Y"/>
    <s v="No"/>
    <n v="12"/>
    <n v="3"/>
    <n v="2"/>
    <n v="80"/>
    <n v="0"/>
    <n v="8"/>
    <n v="2"/>
    <n v="3"/>
    <n v="8"/>
    <n v="7"/>
    <n v="1"/>
    <n v="3"/>
  </r>
  <r>
    <n v="22"/>
    <s v="No"/>
    <x v="0"/>
    <n v="217"/>
    <s v="Research &amp; Development"/>
    <n v="8"/>
    <n v="1"/>
    <s v="Life Sciences"/>
    <n v="1"/>
    <n v="1019"/>
    <n v="2"/>
    <s v="Male"/>
    <n v="94"/>
    <n v="1"/>
    <n v="1"/>
    <x v="3"/>
    <n v="1"/>
    <s v="Married"/>
    <n v="2451"/>
    <n v="6881"/>
    <n v="1"/>
    <s v="Y"/>
    <s v="No"/>
    <n v="15"/>
    <n v="3"/>
    <n v="1"/>
    <n v="80"/>
    <n v="1"/>
    <n v="4"/>
    <n v="3"/>
    <n v="2"/>
    <n v="4"/>
    <n v="3"/>
    <n v="1"/>
    <n v="1"/>
  </r>
  <r>
    <n v="48"/>
    <s v="No"/>
    <x v="0"/>
    <n v="277"/>
    <s v="Research &amp; Development"/>
    <n v="6"/>
    <n v="3"/>
    <s v="Life Sciences"/>
    <n v="1"/>
    <n v="1022"/>
    <n v="1"/>
    <s v="Male"/>
    <n v="97"/>
    <n v="2"/>
    <n v="2"/>
    <x v="5"/>
    <n v="3"/>
    <s v="Single"/>
    <n v="4240"/>
    <n v="13119"/>
    <n v="2"/>
    <s v="Y"/>
    <s v="No"/>
    <n v="13"/>
    <n v="3"/>
    <n v="4"/>
    <n v="80"/>
    <n v="0"/>
    <n v="19"/>
    <n v="0"/>
    <n v="3"/>
    <n v="2"/>
    <n v="2"/>
    <n v="2"/>
    <n v="2"/>
  </r>
  <r>
    <n v="48"/>
    <s v="No"/>
    <x v="0"/>
    <n v="1355"/>
    <s v="Research &amp; Development"/>
    <n v="4"/>
    <n v="4"/>
    <s v="Life Sciences"/>
    <n v="1"/>
    <n v="1024"/>
    <n v="3"/>
    <s v="Male"/>
    <n v="78"/>
    <n v="2"/>
    <n v="3"/>
    <x v="5"/>
    <n v="3"/>
    <s v="Single"/>
    <n v="10999"/>
    <n v="22245"/>
    <n v="7"/>
    <s v="Y"/>
    <s v="No"/>
    <n v="14"/>
    <n v="3"/>
    <n v="2"/>
    <n v="80"/>
    <n v="0"/>
    <n v="27"/>
    <n v="3"/>
    <n v="3"/>
    <n v="15"/>
    <n v="11"/>
    <n v="4"/>
    <n v="8"/>
  </r>
  <r>
    <n v="41"/>
    <s v="No"/>
    <x v="0"/>
    <n v="549"/>
    <s v="Research &amp; Development"/>
    <n v="7"/>
    <n v="2"/>
    <s v="Medical"/>
    <n v="1"/>
    <n v="1025"/>
    <n v="4"/>
    <s v="Female"/>
    <n v="42"/>
    <n v="3"/>
    <n v="2"/>
    <x v="4"/>
    <n v="3"/>
    <s v="Single"/>
    <n v="5003"/>
    <n v="23371"/>
    <n v="6"/>
    <s v="Y"/>
    <s v="No"/>
    <n v="14"/>
    <n v="3"/>
    <n v="2"/>
    <n v="80"/>
    <n v="0"/>
    <n v="8"/>
    <n v="6"/>
    <n v="3"/>
    <n v="2"/>
    <n v="2"/>
    <n v="2"/>
    <n v="1"/>
  </r>
  <r>
    <n v="39"/>
    <s v="No"/>
    <x v="0"/>
    <n v="466"/>
    <s v="Research &amp; Development"/>
    <n v="1"/>
    <n v="1"/>
    <s v="Life Sciences"/>
    <n v="1"/>
    <n v="1026"/>
    <n v="4"/>
    <s v="Female"/>
    <n v="65"/>
    <n v="2"/>
    <n v="4"/>
    <x v="4"/>
    <n v="4"/>
    <s v="Married"/>
    <n v="12742"/>
    <n v="7060"/>
    <n v="1"/>
    <s v="Y"/>
    <s v="No"/>
    <n v="16"/>
    <n v="3"/>
    <n v="3"/>
    <n v="80"/>
    <n v="1"/>
    <n v="21"/>
    <n v="3"/>
    <n v="3"/>
    <n v="21"/>
    <n v="6"/>
    <n v="11"/>
    <n v="8"/>
  </r>
  <r>
    <n v="27"/>
    <s v="No"/>
    <x v="0"/>
    <n v="1055"/>
    <s v="Research &amp; Development"/>
    <n v="2"/>
    <n v="4"/>
    <s v="Life Sciences"/>
    <n v="1"/>
    <n v="1027"/>
    <n v="1"/>
    <s v="Female"/>
    <n v="47"/>
    <n v="3"/>
    <n v="2"/>
    <x v="4"/>
    <n v="4"/>
    <s v="Married"/>
    <n v="4227"/>
    <n v="4658"/>
    <n v="0"/>
    <s v="Y"/>
    <s v="No"/>
    <n v="18"/>
    <n v="3"/>
    <n v="2"/>
    <n v="80"/>
    <n v="1"/>
    <n v="4"/>
    <n v="2"/>
    <n v="3"/>
    <n v="3"/>
    <n v="2"/>
    <n v="2"/>
    <n v="2"/>
  </r>
  <r>
    <n v="35"/>
    <s v="No"/>
    <x v="0"/>
    <n v="802"/>
    <s v="Research &amp; Development"/>
    <n v="10"/>
    <n v="3"/>
    <s v="Other"/>
    <n v="1"/>
    <n v="1028"/>
    <n v="2"/>
    <s v="Male"/>
    <n v="45"/>
    <n v="3"/>
    <n v="1"/>
    <x v="3"/>
    <n v="4"/>
    <s v="Divorced"/>
    <n v="3917"/>
    <n v="9541"/>
    <n v="1"/>
    <s v="Y"/>
    <s v="No"/>
    <n v="20"/>
    <n v="4"/>
    <n v="1"/>
    <n v="80"/>
    <n v="1"/>
    <n v="3"/>
    <n v="4"/>
    <n v="2"/>
    <n v="3"/>
    <n v="2"/>
    <n v="1"/>
    <n v="2"/>
  </r>
  <r>
    <n v="50"/>
    <s v="No"/>
    <x v="0"/>
    <n v="804"/>
    <s v="Research &amp; Development"/>
    <n v="9"/>
    <n v="3"/>
    <s v="Life Sciences"/>
    <n v="1"/>
    <n v="1030"/>
    <n v="1"/>
    <s v="Male"/>
    <n v="64"/>
    <n v="3"/>
    <n v="1"/>
    <x v="3"/>
    <n v="4"/>
    <s v="Married"/>
    <n v="2380"/>
    <n v="20165"/>
    <n v="4"/>
    <s v="Y"/>
    <s v="No"/>
    <n v="18"/>
    <n v="3"/>
    <n v="2"/>
    <n v="80"/>
    <n v="0"/>
    <n v="8"/>
    <n v="5"/>
    <n v="3"/>
    <n v="1"/>
    <n v="0"/>
    <n v="0"/>
    <n v="0"/>
  </r>
  <r>
    <n v="59"/>
    <s v="No"/>
    <x v="0"/>
    <n v="715"/>
    <s v="Research &amp; Development"/>
    <n v="2"/>
    <n v="3"/>
    <s v="Life Sciences"/>
    <n v="1"/>
    <n v="1032"/>
    <n v="3"/>
    <s v="Female"/>
    <n v="69"/>
    <n v="2"/>
    <n v="4"/>
    <x v="4"/>
    <n v="4"/>
    <s v="Single"/>
    <n v="13726"/>
    <n v="21829"/>
    <n v="3"/>
    <s v="Y"/>
    <s v="Yes"/>
    <n v="13"/>
    <n v="3"/>
    <n v="1"/>
    <n v="80"/>
    <n v="0"/>
    <n v="30"/>
    <n v="4"/>
    <n v="3"/>
    <n v="5"/>
    <n v="3"/>
    <n v="4"/>
    <n v="3"/>
  </r>
  <r>
    <n v="37"/>
    <s v="Yes"/>
    <x v="0"/>
    <n v="1141"/>
    <s v="Research &amp; Development"/>
    <n v="11"/>
    <n v="2"/>
    <s v="Medical"/>
    <n v="1"/>
    <n v="1033"/>
    <n v="1"/>
    <s v="Female"/>
    <n v="61"/>
    <n v="1"/>
    <n v="2"/>
    <x v="5"/>
    <n v="2"/>
    <s v="Married"/>
    <n v="4777"/>
    <n v="14382"/>
    <n v="5"/>
    <s v="Y"/>
    <s v="No"/>
    <n v="15"/>
    <n v="3"/>
    <n v="1"/>
    <n v="80"/>
    <n v="0"/>
    <n v="15"/>
    <n v="2"/>
    <n v="1"/>
    <n v="1"/>
    <n v="0"/>
    <n v="0"/>
    <n v="0"/>
  </r>
  <r>
    <n v="55"/>
    <s v="No"/>
    <x v="2"/>
    <n v="135"/>
    <s v="Research &amp; Development"/>
    <n v="18"/>
    <n v="4"/>
    <s v="Medical"/>
    <n v="1"/>
    <n v="1034"/>
    <n v="3"/>
    <s v="Male"/>
    <n v="62"/>
    <n v="3"/>
    <n v="2"/>
    <x v="5"/>
    <n v="2"/>
    <s v="Married"/>
    <n v="6385"/>
    <n v="12992"/>
    <n v="3"/>
    <s v="Y"/>
    <s v="Yes"/>
    <n v="14"/>
    <n v="3"/>
    <n v="4"/>
    <n v="80"/>
    <n v="2"/>
    <n v="17"/>
    <n v="3"/>
    <n v="3"/>
    <n v="8"/>
    <n v="7"/>
    <n v="6"/>
    <n v="7"/>
  </r>
  <r>
    <n v="41"/>
    <s v="No"/>
    <x v="1"/>
    <n v="247"/>
    <s v="Research &amp; Development"/>
    <n v="7"/>
    <n v="1"/>
    <s v="Life Sciences"/>
    <n v="1"/>
    <n v="1035"/>
    <n v="2"/>
    <s v="Female"/>
    <n v="55"/>
    <n v="1"/>
    <n v="5"/>
    <x v="6"/>
    <n v="3"/>
    <s v="Divorced"/>
    <n v="19973"/>
    <n v="20284"/>
    <n v="1"/>
    <s v="Y"/>
    <s v="No"/>
    <n v="22"/>
    <n v="4"/>
    <n v="2"/>
    <n v="80"/>
    <n v="2"/>
    <n v="21"/>
    <n v="3"/>
    <n v="3"/>
    <n v="21"/>
    <n v="16"/>
    <n v="5"/>
    <n v="10"/>
  </r>
  <r>
    <n v="36"/>
    <s v="Yes"/>
    <x v="0"/>
    <n v="885"/>
    <s v="Research &amp; Development"/>
    <n v="16"/>
    <n v="4"/>
    <s v="Life Sciences"/>
    <n v="1"/>
    <n v="1042"/>
    <n v="3"/>
    <s v="Female"/>
    <n v="43"/>
    <n v="4"/>
    <n v="1"/>
    <x v="3"/>
    <n v="1"/>
    <s v="Single"/>
    <n v="2743"/>
    <n v="8269"/>
    <n v="1"/>
    <s v="Y"/>
    <s v="No"/>
    <n v="16"/>
    <n v="3"/>
    <n v="3"/>
    <n v="80"/>
    <n v="0"/>
    <n v="18"/>
    <n v="1"/>
    <n v="3"/>
    <n v="17"/>
    <n v="13"/>
    <n v="15"/>
    <n v="14"/>
  </r>
  <r>
    <n v="39"/>
    <s v="No"/>
    <x v="2"/>
    <n v="945"/>
    <s v="Research &amp; Development"/>
    <n v="22"/>
    <n v="3"/>
    <s v="Medical"/>
    <n v="1"/>
    <n v="1043"/>
    <n v="4"/>
    <s v="Female"/>
    <n v="82"/>
    <n v="3"/>
    <n v="3"/>
    <x v="4"/>
    <n v="1"/>
    <s v="Single"/>
    <n v="10880"/>
    <n v="5083"/>
    <n v="1"/>
    <s v="Y"/>
    <s v="Yes"/>
    <n v="13"/>
    <n v="3"/>
    <n v="3"/>
    <n v="80"/>
    <n v="0"/>
    <n v="21"/>
    <n v="2"/>
    <n v="3"/>
    <n v="21"/>
    <n v="6"/>
    <n v="2"/>
    <n v="8"/>
  </r>
  <r>
    <n v="32"/>
    <s v="No"/>
    <x v="1"/>
    <n v="1109"/>
    <s v="Research &amp; Development"/>
    <n v="29"/>
    <n v="4"/>
    <s v="Medical"/>
    <n v="1"/>
    <n v="1046"/>
    <n v="4"/>
    <s v="Female"/>
    <n v="69"/>
    <n v="3"/>
    <n v="1"/>
    <x v="3"/>
    <n v="3"/>
    <s v="Single"/>
    <n v="4025"/>
    <n v="11135"/>
    <n v="9"/>
    <s v="Y"/>
    <s v="No"/>
    <n v="12"/>
    <n v="3"/>
    <n v="2"/>
    <n v="80"/>
    <n v="0"/>
    <n v="10"/>
    <n v="2"/>
    <n v="3"/>
    <n v="8"/>
    <n v="7"/>
    <n v="7"/>
    <n v="7"/>
  </r>
  <r>
    <n v="36"/>
    <s v="Yes"/>
    <x v="0"/>
    <n v="660"/>
    <s v="Research &amp; Development"/>
    <n v="15"/>
    <n v="3"/>
    <s v="Other"/>
    <n v="1"/>
    <n v="1052"/>
    <n v="1"/>
    <s v="Male"/>
    <n v="81"/>
    <n v="3"/>
    <n v="2"/>
    <x v="3"/>
    <n v="3"/>
    <s v="Divorced"/>
    <n v="4834"/>
    <n v="7858"/>
    <n v="7"/>
    <s v="Y"/>
    <s v="No"/>
    <n v="14"/>
    <n v="3"/>
    <n v="2"/>
    <n v="80"/>
    <n v="1"/>
    <n v="9"/>
    <n v="3"/>
    <n v="2"/>
    <n v="1"/>
    <n v="0"/>
    <n v="0"/>
    <n v="0"/>
  </r>
  <r>
    <n v="26"/>
    <s v="Yes"/>
    <x v="2"/>
    <n v="342"/>
    <s v="Research &amp; Development"/>
    <n v="2"/>
    <n v="3"/>
    <s v="Life Sciences"/>
    <n v="1"/>
    <n v="1053"/>
    <n v="1"/>
    <s v="Male"/>
    <n v="57"/>
    <n v="3"/>
    <n v="1"/>
    <x v="2"/>
    <n v="1"/>
    <s v="Married"/>
    <n v="2042"/>
    <n v="15346"/>
    <n v="6"/>
    <s v="Y"/>
    <s v="Yes"/>
    <n v="14"/>
    <n v="3"/>
    <n v="2"/>
    <n v="80"/>
    <n v="1"/>
    <n v="6"/>
    <n v="2"/>
    <n v="3"/>
    <n v="3"/>
    <n v="2"/>
    <n v="1"/>
    <n v="2"/>
  </r>
  <r>
    <n v="38"/>
    <s v="No"/>
    <x v="2"/>
    <n v="1186"/>
    <s v="Research &amp; Development"/>
    <n v="3"/>
    <n v="4"/>
    <s v="Other"/>
    <n v="1"/>
    <n v="1060"/>
    <n v="3"/>
    <s v="Male"/>
    <n v="44"/>
    <n v="3"/>
    <n v="1"/>
    <x v="2"/>
    <n v="3"/>
    <s v="Married"/>
    <n v="2821"/>
    <n v="2997"/>
    <n v="3"/>
    <s v="Y"/>
    <s v="No"/>
    <n v="16"/>
    <n v="3"/>
    <n v="1"/>
    <n v="80"/>
    <n v="1"/>
    <n v="8"/>
    <n v="2"/>
    <n v="3"/>
    <n v="2"/>
    <n v="2"/>
    <n v="2"/>
    <n v="2"/>
  </r>
  <r>
    <n v="50"/>
    <s v="No"/>
    <x v="0"/>
    <n v="1464"/>
    <s v="Research &amp; Development"/>
    <n v="2"/>
    <n v="4"/>
    <s v="Medical"/>
    <n v="1"/>
    <n v="1061"/>
    <n v="2"/>
    <s v="Male"/>
    <n v="62"/>
    <n v="3"/>
    <n v="5"/>
    <x v="6"/>
    <n v="3"/>
    <s v="Married"/>
    <n v="19237"/>
    <n v="12853"/>
    <n v="2"/>
    <s v="Y"/>
    <s v="Yes"/>
    <n v="11"/>
    <n v="3"/>
    <n v="4"/>
    <n v="80"/>
    <n v="1"/>
    <n v="29"/>
    <n v="2"/>
    <n v="2"/>
    <n v="8"/>
    <n v="1"/>
    <n v="7"/>
    <n v="7"/>
  </r>
  <r>
    <n v="37"/>
    <s v="No"/>
    <x v="0"/>
    <n v="124"/>
    <s v="Research &amp; Development"/>
    <n v="3"/>
    <n v="3"/>
    <s v="Other"/>
    <n v="1"/>
    <n v="1062"/>
    <n v="4"/>
    <s v="Female"/>
    <n v="35"/>
    <n v="3"/>
    <n v="2"/>
    <x v="5"/>
    <n v="2"/>
    <s v="Single"/>
    <n v="4107"/>
    <n v="13848"/>
    <n v="3"/>
    <s v="Y"/>
    <s v="No"/>
    <n v="15"/>
    <n v="3"/>
    <n v="1"/>
    <n v="80"/>
    <n v="0"/>
    <n v="8"/>
    <n v="3"/>
    <n v="2"/>
    <n v="4"/>
    <n v="3"/>
    <n v="0"/>
    <n v="1"/>
  </r>
  <r>
    <n v="26"/>
    <s v="No"/>
    <x v="2"/>
    <n v="921"/>
    <s v="Research &amp; Development"/>
    <n v="1"/>
    <n v="1"/>
    <s v="Medical"/>
    <n v="1"/>
    <n v="1068"/>
    <n v="1"/>
    <s v="Female"/>
    <n v="66"/>
    <n v="2"/>
    <n v="1"/>
    <x v="2"/>
    <n v="3"/>
    <s v="Divorced"/>
    <n v="2007"/>
    <n v="25265"/>
    <n v="1"/>
    <s v="Y"/>
    <s v="No"/>
    <n v="13"/>
    <n v="3"/>
    <n v="3"/>
    <n v="80"/>
    <n v="2"/>
    <n v="5"/>
    <n v="5"/>
    <n v="3"/>
    <n v="5"/>
    <n v="3"/>
    <n v="1"/>
    <n v="3"/>
  </r>
  <r>
    <n v="46"/>
    <s v="No"/>
    <x v="0"/>
    <n v="430"/>
    <s v="Research &amp; Development"/>
    <n v="1"/>
    <n v="4"/>
    <s v="Medical"/>
    <n v="1"/>
    <n v="1069"/>
    <n v="4"/>
    <s v="Male"/>
    <n v="40"/>
    <n v="3"/>
    <n v="5"/>
    <x v="6"/>
    <n v="4"/>
    <s v="Divorced"/>
    <n v="19627"/>
    <n v="21445"/>
    <n v="9"/>
    <s v="Y"/>
    <s v="No"/>
    <n v="17"/>
    <n v="3"/>
    <n v="4"/>
    <n v="80"/>
    <n v="2"/>
    <n v="23"/>
    <n v="0"/>
    <n v="3"/>
    <n v="2"/>
    <n v="2"/>
    <n v="2"/>
    <n v="2"/>
  </r>
  <r>
    <n v="56"/>
    <s v="No"/>
    <x v="2"/>
    <n v="1240"/>
    <s v="Research &amp; Development"/>
    <n v="9"/>
    <n v="3"/>
    <s v="Medical"/>
    <n v="1"/>
    <n v="1071"/>
    <n v="1"/>
    <s v="Female"/>
    <n v="63"/>
    <n v="3"/>
    <n v="1"/>
    <x v="2"/>
    <n v="3"/>
    <s v="Married"/>
    <n v="2942"/>
    <n v="12154"/>
    <n v="2"/>
    <s v="Y"/>
    <s v="No"/>
    <n v="19"/>
    <n v="3"/>
    <n v="2"/>
    <n v="80"/>
    <n v="1"/>
    <n v="18"/>
    <n v="4"/>
    <n v="3"/>
    <n v="5"/>
    <n v="4"/>
    <n v="0"/>
    <n v="3"/>
  </r>
  <r>
    <n v="36"/>
    <s v="No"/>
    <x v="0"/>
    <n v="796"/>
    <s v="Research &amp; Development"/>
    <n v="12"/>
    <n v="5"/>
    <s v="Medical"/>
    <n v="1"/>
    <n v="1073"/>
    <n v="4"/>
    <s v="Female"/>
    <n v="51"/>
    <n v="2"/>
    <n v="3"/>
    <x v="4"/>
    <n v="4"/>
    <s v="Single"/>
    <n v="8858"/>
    <n v="15669"/>
    <n v="0"/>
    <s v="Y"/>
    <s v="No"/>
    <n v="11"/>
    <n v="3"/>
    <n v="2"/>
    <n v="80"/>
    <n v="0"/>
    <n v="15"/>
    <n v="2"/>
    <n v="2"/>
    <n v="14"/>
    <n v="8"/>
    <n v="7"/>
    <n v="8"/>
  </r>
  <r>
    <n v="55"/>
    <s v="No"/>
    <x v="1"/>
    <n v="444"/>
    <s v="Research &amp; Development"/>
    <n v="2"/>
    <n v="1"/>
    <s v="Medical"/>
    <n v="1"/>
    <n v="1074"/>
    <n v="3"/>
    <s v="Male"/>
    <n v="40"/>
    <n v="2"/>
    <n v="4"/>
    <x v="1"/>
    <n v="1"/>
    <s v="Single"/>
    <n v="16756"/>
    <n v="17323"/>
    <n v="7"/>
    <s v="Y"/>
    <s v="No"/>
    <n v="15"/>
    <n v="3"/>
    <n v="2"/>
    <n v="80"/>
    <n v="0"/>
    <n v="31"/>
    <n v="3"/>
    <n v="4"/>
    <n v="9"/>
    <n v="7"/>
    <n v="6"/>
    <n v="2"/>
  </r>
  <r>
    <n v="21"/>
    <s v="Yes"/>
    <x v="0"/>
    <n v="1334"/>
    <s v="Research &amp; Development"/>
    <n v="10"/>
    <n v="3"/>
    <s v="Life Sciences"/>
    <n v="1"/>
    <n v="1079"/>
    <n v="3"/>
    <s v="Female"/>
    <n v="36"/>
    <n v="2"/>
    <n v="1"/>
    <x v="3"/>
    <n v="1"/>
    <s v="Single"/>
    <n v="1416"/>
    <n v="17258"/>
    <n v="1"/>
    <s v="Y"/>
    <s v="No"/>
    <n v="13"/>
    <n v="3"/>
    <n v="1"/>
    <n v="80"/>
    <n v="0"/>
    <n v="1"/>
    <n v="6"/>
    <n v="2"/>
    <n v="1"/>
    <n v="0"/>
    <n v="1"/>
    <n v="0"/>
  </r>
  <r>
    <n v="46"/>
    <s v="No"/>
    <x v="0"/>
    <n v="1003"/>
    <s v="Research &amp; Development"/>
    <n v="8"/>
    <n v="4"/>
    <s v="Life Sciences"/>
    <n v="1"/>
    <n v="1080"/>
    <n v="4"/>
    <s v="Female"/>
    <n v="74"/>
    <n v="2"/>
    <n v="2"/>
    <x v="2"/>
    <n v="1"/>
    <s v="Divorced"/>
    <n v="4615"/>
    <n v="21029"/>
    <n v="8"/>
    <s v="Y"/>
    <s v="Yes"/>
    <n v="23"/>
    <n v="4"/>
    <n v="1"/>
    <n v="80"/>
    <n v="3"/>
    <n v="19"/>
    <n v="2"/>
    <n v="3"/>
    <n v="16"/>
    <n v="13"/>
    <n v="1"/>
    <n v="7"/>
  </r>
  <r>
    <n v="51"/>
    <s v="Yes"/>
    <x v="0"/>
    <n v="1323"/>
    <s v="Research &amp; Development"/>
    <n v="4"/>
    <n v="4"/>
    <s v="Life Sciences"/>
    <n v="1"/>
    <n v="1081"/>
    <n v="1"/>
    <s v="Male"/>
    <n v="34"/>
    <n v="3"/>
    <n v="1"/>
    <x v="2"/>
    <n v="3"/>
    <s v="Married"/>
    <n v="2461"/>
    <n v="10332"/>
    <n v="9"/>
    <s v="Y"/>
    <s v="Yes"/>
    <n v="12"/>
    <n v="3"/>
    <n v="3"/>
    <n v="80"/>
    <n v="3"/>
    <n v="18"/>
    <n v="2"/>
    <n v="4"/>
    <n v="10"/>
    <n v="0"/>
    <n v="2"/>
    <n v="7"/>
  </r>
  <r>
    <n v="28"/>
    <s v="Yes"/>
    <x v="1"/>
    <n v="1366"/>
    <s v="Research &amp; Development"/>
    <n v="24"/>
    <n v="2"/>
    <s v="Technical Degree"/>
    <n v="1"/>
    <n v="1082"/>
    <n v="2"/>
    <s v="Male"/>
    <n v="72"/>
    <n v="2"/>
    <n v="3"/>
    <x v="5"/>
    <n v="1"/>
    <s v="Single"/>
    <n v="8722"/>
    <n v="12355"/>
    <n v="1"/>
    <s v="Y"/>
    <s v="No"/>
    <n v="12"/>
    <n v="3"/>
    <n v="1"/>
    <n v="80"/>
    <n v="0"/>
    <n v="10"/>
    <n v="2"/>
    <n v="2"/>
    <n v="10"/>
    <n v="7"/>
    <n v="1"/>
    <n v="9"/>
  </r>
  <r>
    <n v="26"/>
    <s v="No"/>
    <x v="0"/>
    <n v="192"/>
    <s v="Research &amp; Development"/>
    <n v="1"/>
    <n v="2"/>
    <s v="Medical"/>
    <n v="1"/>
    <n v="1083"/>
    <n v="1"/>
    <s v="Male"/>
    <n v="59"/>
    <n v="2"/>
    <n v="1"/>
    <x v="3"/>
    <n v="1"/>
    <s v="Married"/>
    <n v="3955"/>
    <n v="11141"/>
    <n v="1"/>
    <s v="Y"/>
    <s v="No"/>
    <n v="16"/>
    <n v="3"/>
    <n v="1"/>
    <n v="80"/>
    <n v="2"/>
    <n v="6"/>
    <n v="2"/>
    <n v="3"/>
    <n v="5"/>
    <n v="3"/>
    <n v="1"/>
    <n v="3"/>
  </r>
  <r>
    <n v="30"/>
    <s v="No"/>
    <x v="0"/>
    <n v="1176"/>
    <s v="Research &amp; Development"/>
    <n v="20"/>
    <n v="3"/>
    <s v="Other"/>
    <n v="1"/>
    <n v="1084"/>
    <n v="3"/>
    <s v="Male"/>
    <n v="85"/>
    <n v="3"/>
    <n v="2"/>
    <x v="4"/>
    <n v="1"/>
    <s v="Married"/>
    <n v="9957"/>
    <n v="9096"/>
    <n v="0"/>
    <s v="Y"/>
    <s v="No"/>
    <n v="15"/>
    <n v="3"/>
    <n v="3"/>
    <n v="80"/>
    <n v="1"/>
    <n v="7"/>
    <n v="1"/>
    <n v="2"/>
    <n v="6"/>
    <n v="2"/>
    <n v="0"/>
    <n v="2"/>
  </r>
  <r>
    <n v="41"/>
    <s v="No"/>
    <x v="0"/>
    <n v="509"/>
    <s v="Research &amp; Development"/>
    <n v="7"/>
    <n v="2"/>
    <s v="Technical Degree"/>
    <n v="1"/>
    <n v="1085"/>
    <n v="2"/>
    <s v="Female"/>
    <n v="43"/>
    <n v="4"/>
    <n v="1"/>
    <x v="2"/>
    <n v="3"/>
    <s v="Married"/>
    <n v="3376"/>
    <n v="18863"/>
    <n v="1"/>
    <s v="Y"/>
    <s v="No"/>
    <n v="13"/>
    <n v="3"/>
    <n v="3"/>
    <n v="80"/>
    <n v="0"/>
    <n v="10"/>
    <n v="3"/>
    <n v="3"/>
    <n v="10"/>
    <n v="6"/>
    <n v="0"/>
    <n v="8"/>
  </r>
  <r>
    <n v="38"/>
    <s v="No"/>
    <x v="0"/>
    <n v="330"/>
    <s v="Research &amp; Development"/>
    <n v="17"/>
    <n v="1"/>
    <s v="Life Sciences"/>
    <n v="1"/>
    <n v="1088"/>
    <n v="3"/>
    <s v="Female"/>
    <n v="65"/>
    <n v="2"/>
    <n v="3"/>
    <x v="5"/>
    <n v="3"/>
    <s v="Married"/>
    <n v="8823"/>
    <n v="24608"/>
    <n v="0"/>
    <s v="Y"/>
    <s v="No"/>
    <n v="18"/>
    <n v="3"/>
    <n v="1"/>
    <n v="80"/>
    <n v="1"/>
    <n v="20"/>
    <n v="4"/>
    <n v="2"/>
    <n v="19"/>
    <n v="9"/>
    <n v="1"/>
    <n v="9"/>
  </r>
  <r>
    <n v="40"/>
    <s v="No"/>
    <x v="0"/>
    <n v="1492"/>
    <s v="Research &amp; Development"/>
    <n v="20"/>
    <n v="4"/>
    <s v="Technical Degree"/>
    <n v="1"/>
    <n v="1092"/>
    <n v="1"/>
    <s v="Male"/>
    <n v="61"/>
    <n v="3"/>
    <n v="3"/>
    <x v="5"/>
    <n v="4"/>
    <s v="Married"/>
    <n v="10322"/>
    <n v="26542"/>
    <n v="4"/>
    <s v="Y"/>
    <s v="No"/>
    <n v="20"/>
    <n v="4"/>
    <n v="4"/>
    <n v="80"/>
    <n v="1"/>
    <n v="14"/>
    <n v="6"/>
    <n v="3"/>
    <n v="11"/>
    <n v="10"/>
    <n v="11"/>
    <n v="1"/>
  </r>
  <r>
    <n v="27"/>
    <s v="No"/>
    <x v="1"/>
    <n v="1277"/>
    <s v="Research &amp; Development"/>
    <n v="8"/>
    <n v="5"/>
    <s v="Life Sciences"/>
    <n v="1"/>
    <n v="1094"/>
    <n v="1"/>
    <s v="Male"/>
    <n v="87"/>
    <n v="1"/>
    <n v="1"/>
    <x v="3"/>
    <n v="3"/>
    <s v="Married"/>
    <n v="4621"/>
    <n v="5869"/>
    <n v="1"/>
    <s v="Y"/>
    <s v="No"/>
    <n v="19"/>
    <n v="3"/>
    <n v="4"/>
    <n v="80"/>
    <n v="3"/>
    <n v="3"/>
    <n v="4"/>
    <n v="3"/>
    <n v="3"/>
    <n v="2"/>
    <n v="1"/>
    <n v="2"/>
  </r>
  <r>
    <n v="55"/>
    <s v="No"/>
    <x v="2"/>
    <n v="1091"/>
    <s v="Research &amp; Development"/>
    <n v="2"/>
    <n v="1"/>
    <s v="Life Sciences"/>
    <n v="1"/>
    <n v="1096"/>
    <n v="4"/>
    <s v="Male"/>
    <n v="65"/>
    <n v="3"/>
    <n v="3"/>
    <x v="4"/>
    <n v="2"/>
    <s v="Married"/>
    <n v="10976"/>
    <n v="15813"/>
    <n v="3"/>
    <s v="Y"/>
    <s v="No"/>
    <n v="18"/>
    <n v="3"/>
    <n v="2"/>
    <n v="80"/>
    <n v="1"/>
    <n v="23"/>
    <n v="4"/>
    <n v="3"/>
    <n v="3"/>
    <n v="2"/>
    <n v="1"/>
    <n v="2"/>
  </r>
  <r>
    <n v="28"/>
    <s v="No"/>
    <x v="0"/>
    <n v="857"/>
    <s v="Research &amp; Development"/>
    <n v="10"/>
    <n v="3"/>
    <s v="Other"/>
    <n v="1"/>
    <n v="1097"/>
    <n v="3"/>
    <s v="Female"/>
    <n v="59"/>
    <n v="3"/>
    <n v="2"/>
    <x v="2"/>
    <n v="3"/>
    <s v="Single"/>
    <n v="3660"/>
    <n v="7909"/>
    <n v="3"/>
    <s v="Y"/>
    <s v="No"/>
    <n v="13"/>
    <n v="3"/>
    <n v="4"/>
    <n v="80"/>
    <n v="0"/>
    <n v="10"/>
    <n v="4"/>
    <n v="4"/>
    <n v="8"/>
    <n v="7"/>
    <n v="1"/>
    <n v="7"/>
  </r>
  <r>
    <n v="33"/>
    <s v="No"/>
    <x v="0"/>
    <n v="654"/>
    <s v="Research &amp; Development"/>
    <n v="5"/>
    <n v="3"/>
    <s v="Life Sciences"/>
    <n v="1"/>
    <n v="1099"/>
    <n v="4"/>
    <s v="Male"/>
    <n v="34"/>
    <n v="2"/>
    <n v="3"/>
    <x v="5"/>
    <n v="4"/>
    <s v="Divorced"/>
    <n v="7119"/>
    <n v="21214"/>
    <n v="4"/>
    <s v="Y"/>
    <s v="No"/>
    <n v="15"/>
    <n v="3"/>
    <n v="3"/>
    <n v="80"/>
    <n v="1"/>
    <n v="9"/>
    <n v="2"/>
    <n v="3"/>
    <n v="3"/>
    <n v="2"/>
    <n v="1"/>
    <n v="2"/>
  </r>
  <r>
    <n v="33"/>
    <s v="Yes"/>
    <x v="2"/>
    <n v="827"/>
    <s v="Research &amp; Development"/>
    <n v="29"/>
    <n v="4"/>
    <s v="Medical"/>
    <n v="1"/>
    <n v="1101"/>
    <n v="1"/>
    <s v="Female"/>
    <n v="54"/>
    <n v="2"/>
    <n v="2"/>
    <x v="2"/>
    <n v="3"/>
    <s v="Single"/>
    <n v="4508"/>
    <n v="3129"/>
    <n v="1"/>
    <s v="Y"/>
    <s v="No"/>
    <n v="22"/>
    <n v="4"/>
    <n v="2"/>
    <n v="80"/>
    <n v="0"/>
    <n v="14"/>
    <n v="4"/>
    <n v="3"/>
    <n v="13"/>
    <n v="7"/>
    <n v="3"/>
    <n v="8"/>
  </r>
  <r>
    <n v="28"/>
    <s v="No"/>
    <x v="0"/>
    <n v="895"/>
    <s v="Research &amp; Development"/>
    <n v="15"/>
    <n v="2"/>
    <s v="Life Sciences"/>
    <n v="1"/>
    <n v="1102"/>
    <n v="1"/>
    <s v="Male"/>
    <n v="50"/>
    <n v="3"/>
    <n v="1"/>
    <x v="3"/>
    <n v="3"/>
    <s v="Divorced"/>
    <n v="2207"/>
    <n v="22482"/>
    <n v="1"/>
    <s v="Y"/>
    <s v="No"/>
    <n v="16"/>
    <n v="3"/>
    <n v="4"/>
    <n v="80"/>
    <n v="1"/>
    <n v="4"/>
    <n v="5"/>
    <n v="2"/>
    <n v="4"/>
    <n v="2"/>
    <n v="2"/>
    <n v="2"/>
  </r>
  <r>
    <n v="34"/>
    <s v="No"/>
    <x v="2"/>
    <n v="618"/>
    <s v="Research &amp; Development"/>
    <n v="3"/>
    <n v="1"/>
    <s v="Life Sciences"/>
    <n v="1"/>
    <n v="1103"/>
    <n v="1"/>
    <s v="Male"/>
    <n v="45"/>
    <n v="3"/>
    <n v="2"/>
    <x v="5"/>
    <n v="4"/>
    <s v="Single"/>
    <n v="7756"/>
    <n v="22266"/>
    <n v="0"/>
    <s v="Y"/>
    <s v="No"/>
    <n v="17"/>
    <n v="3"/>
    <n v="3"/>
    <n v="80"/>
    <n v="0"/>
    <n v="7"/>
    <n v="1"/>
    <n v="2"/>
    <n v="6"/>
    <n v="2"/>
    <n v="0"/>
    <n v="4"/>
  </r>
  <r>
    <n v="25"/>
    <s v="Yes"/>
    <x v="0"/>
    <n v="1219"/>
    <s v="Research &amp; Development"/>
    <n v="4"/>
    <n v="1"/>
    <s v="Technical Degree"/>
    <n v="1"/>
    <n v="1106"/>
    <n v="4"/>
    <s v="Male"/>
    <n v="32"/>
    <n v="3"/>
    <n v="1"/>
    <x v="3"/>
    <n v="4"/>
    <s v="Married"/>
    <n v="3691"/>
    <n v="4605"/>
    <n v="1"/>
    <s v="Y"/>
    <s v="Yes"/>
    <n v="15"/>
    <n v="3"/>
    <n v="2"/>
    <n v="80"/>
    <n v="1"/>
    <n v="7"/>
    <n v="3"/>
    <n v="4"/>
    <n v="7"/>
    <n v="7"/>
    <n v="5"/>
    <n v="6"/>
  </r>
  <r>
    <n v="26"/>
    <s v="Yes"/>
    <x v="0"/>
    <n v="1330"/>
    <s v="Research &amp; Development"/>
    <n v="21"/>
    <n v="3"/>
    <s v="Medical"/>
    <n v="1"/>
    <n v="1107"/>
    <n v="1"/>
    <s v="Male"/>
    <n v="37"/>
    <n v="3"/>
    <n v="1"/>
    <x v="3"/>
    <n v="3"/>
    <s v="Divorced"/>
    <n v="2377"/>
    <n v="19373"/>
    <n v="1"/>
    <s v="Y"/>
    <s v="No"/>
    <n v="20"/>
    <n v="4"/>
    <n v="3"/>
    <n v="80"/>
    <n v="1"/>
    <n v="1"/>
    <n v="0"/>
    <n v="2"/>
    <n v="1"/>
    <n v="1"/>
    <n v="0"/>
    <n v="0"/>
  </r>
  <r>
    <n v="33"/>
    <s v="Yes"/>
    <x v="0"/>
    <n v="1017"/>
    <s v="Research &amp; Development"/>
    <n v="25"/>
    <n v="3"/>
    <s v="Medical"/>
    <n v="1"/>
    <n v="1108"/>
    <n v="1"/>
    <s v="Male"/>
    <n v="55"/>
    <n v="2"/>
    <n v="1"/>
    <x v="2"/>
    <n v="2"/>
    <s v="Single"/>
    <n v="2313"/>
    <n v="2993"/>
    <n v="4"/>
    <s v="Y"/>
    <s v="Yes"/>
    <n v="20"/>
    <n v="4"/>
    <n v="2"/>
    <n v="80"/>
    <n v="0"/>
    <n v="5"/>
    <n v="0"/>
    <n v="3"/>
    <n v="2"/>
    <n v="2"/>
    <n v="2"/>
    <n v="2"/>
  </r>
  <r>
    <n v="42"/>
    <s v="No"/>
    <x v="0"/>
    <n v="469"/>
    <s v="Research &amp; Development"/>
    <n v="2"/>
    <n v="2"/>
    <s v="Medical"/>
    <n v="1"/>
    <n v="1109"/>
    <n v="4"/>
    <s v="Male"/>
    <n v="35"/>
    <n v="3"/>
    <n v="4"/>
    <x v="1"/>
    <n v="1"/>
    <s v="Married"/>
    <n v="17665"/>
    <n v="14399"/>
    <n v="0"/>
    <s v="Y"/>
    <s v="No"/>
    <n v="17"/>
    <n v="3"/>
    <n v="4"/>
    <n v="80"/>
    <n v="1"/>
    <n v="23"/>
    <n v="3"/>
    <n v="3"/>
    <n v="22"/>
    <n v="6"/>
    <n v="13"/>
    <n v="7"/>
  </r>
  <r>
    <n v="28"/>
    <s v="Yes"/>
    <x v="2"/>
    <n v="1009"/>
    <s v="Research &amp; Development"/>
    <n v="1"/>
    <n v="3"/>
    <s v="Medical"/>
    <n v="1"/>
    <n v="1111"/>
    <n v="1"/>
    <s v="Male"/>
    <n v="45"/>
    <n v="2"/>
    <n v="1"/>
    <x v="3"/>
    <n v="2"/>
    <s v="Divorced"/>
    <n v="2596"/>
    <n v="7160"/>
    <n v="1"/>
    <s v="Y"/>
    <s v="No"/>
    <n v="15"/>
    <n v="3"/>
    <n v="1"/>
    <n v="80"/>
    <n v="2"/>
    <n v="1"/>
    <n v="2"/>
    <n v="3"/>
    <n v="1"/>
    <n v="0"/>
    <n v="0"/>
    <n v="0"/>
  </r>
  <r>
    <n v="34"/>
    <s v="No"/>
    <x v="1"/>
    <n v="697"/>
    <s v="Research &amp; Development"/>
    <n v="3"/>
    <n v="4"/>
    <s v="Life Sciences"/>
    <n v="1"/>
    <n v="1115"/>
    <n v="3"/>
    <s v="Male"/>
    <n v="40"/>
    <n v="2"/>
    <n v="1"/>
    <x v="2"/>
    <n v="4"/>
    <s v="Married"/>
    <n v="2979"/>
    <n v="22478"/>
    <n v="3"/>
    <s v="Y"/>
    <s v="No"/>
    <n v="17"/>
    <n v="3"/>
    <n v="4"/>
    <n v="80"/>
    <n v="3"/>
    <n v="6"/>
    <n v="2"/>
    <n v="3"/>
    <n v="0"/>
    <n v="0"/>
    <n v="0"/>
    <n v="0"/>
  </r>
  <r>
    <n v="48"/>
    <s v="No"/>
    <x v="1"/>
    <n v="1262"/>
    <s v="Research &amp; Development"/>
    <n v="1"/>
    <n v="4"/>
    <s v="Medical"/>
    <n v="1"/>
    <n v="1116"/>
    <n v="1"/>
    <s v="Male"/>
    <n v="35"/>
    <n v="4"/>
    <n v="4"/>
    <x v="1"/>
    <n v="4"/>
    <s v="Single"/>
    <n v="16885"/>
    <n v="16154"/>
    <n v="2"/>
    <s v="Y"/>
    <s v="No"/>
    <n v="22"/>
    <n v="4"/>
    <n v="3"/>
    <n v="80"/>
    <n v="0"/>
    <n v="27"/>
    <n v="3"/>
    <n v="2"/>
    <n v="5"/>
    <n v="4"/>
    <n v="2"/>
    <n v="1"/>
  </r>
  <r>
    <n v="52"/>
    <s v="No"/>
    <x v="0"/>
    <n v="994"/>
    <s v="Research &amp; Development"/>
    <n v="7"/>
    <n v="4"/>
    <s v="Life Sciences"/>
    <n v="1"/>
    <n v="1118"/>
    <n v="2"/>
    <s v="Male"/>
    <n v="87"/>
    <n v="3"/>
    <n v="3"/>
    <x v="5"/>
    <n v="2"/>
    <s v="Single"/>
    <n v="10445"/>
    <n v="15322"/>
    <n v="7"/>
    <s v="Y"/>
    <s v="No"/>
    <n v="19"/>
    <n v="3"/>
    <n v="4"/>
    <n v="80"/>
    <n v="0"/>
    <n v="18"/>
    <n v="4"/>
    <n v="3"/>
    <n v="8"/>
    <n v="6"/>
    <n v="4"/>
    <n v="0"/>
  </r>
  <r>
    <n v="29"/>
    <s v="No"/>
    <x v="0"/>
    <n v="1107"/>
    <s v="Research &amp; Development"/>
    <n v="28"/>
    <n v="4"/>
    <s v="Life Sciences"/>
    <n v="1"/>
    <n v="1120"/>
    <n v="3"/>
    <s v="Female"/>
    <n v="93"/>
    <n v="3"/>
    <n v="1"/>
    <x v="2"/>
    <n v="4"/>
    <s v="Divorced"/>
    <n v="2514"/>
    <n v="26968"/>
    <n v="4"/>
    <s v="Y"/>
    <s v="No"/>
    <n v="22"/>
    <n v="4"/>
    <n v="1"/>
    <n v="80"/>
    <n v="1"/>
    <n v="11"/>
    <n v="1"/>
    <n v="3"/>
    <n v="7"/>
    <n v="5"/>
    <n v="1"/>
    <n v="7"/>
  </r>
  <r>
    <n v="28"/>
    <s v="No"/>
    <x v="0"/>
    <n v="950"/>
    <s v="Research &amp; Development"/>
    <n v="3"/>
    <n v="3"/>
    <s v="Medical"/>
    <n v="1"/>
    <n v="1121"/>
    <n v="4"/>
    <s v="Female"/>
    <n v="93"/>
    <n v="3"/>
    <n v="3"/>
    <x v="4"/>
    <n v="2"/>
    <s v="Divorced"/>
    <n v="7655"/>
    <n v="8039"/>
    <n v="0"/>
    <s v="Y"/>
    <s v="No"/>
    <n v="17"/>
    <n v="3"/>
    <n v="2"/>
    <n v="80"/>
    <n v="3"/>
    <n v="10"/>
    <n v="3"/>
    <n v="2"/>
    <n v="9"/>
    <n v="7"/>
    <n v="1"/>
    <n v="7"/>
  </r>
  <r>
    <n v="43"/>
    <s v="No"/>
    <x v="2"/>
    <n v="1082"/>
    <s v="Research &amp; Development"/>
    <n v="27"/>
    <n v="3"/>
    <s v="Life Sciences"/>
    <n v="1"/>
    <n v="1126"/>
    <n v="3"/>
    <s v="Female"/>
    <n v="83"/>
    <n v="3"/>
    <n v="3"/>
    <x v="4"/>
    <n v="1"/>
    <s v="Married"/>
    <n v="10820"/>
    <n v="11535"/>
    <n v="8"/>
    <s v="Y"/>
    <s v="No"/>
    <n v="11"/>
    <n v="3"/>
    <n v="3"/>
    <n v="80"/>
    <n v="1"/>
    <n v="18"/>
    <n v="1"/>
    <n v="3"/>
    <n v="8"/>
    <n v="7"/>
    <n v="0"/>
    <n v="1"/>
  </r>
  <r>
    <n v="39"/>
    <s v="Yes"/>
    <x v="2"/>
    <n v="203"/>
    <s v="Research &amp; Development"/>
    <n v="2"/>
    <n v="3"/>
    <s v="Life Sciences"/>
    <n v="1"/>
    <n v="1127"/>
    <n v="1"/>
    <s v="Male"/>
    <n v="84"/>
    <n v="3"/>
    <n v="4"/>
    <x v="5"/>
    <n v="4"/>
    <s v="Divorced"/>
    <n v="12169"/>
    <n v="13547"/>
    <n v="7"/>
    <s v="Y"/>
    <s v="No"/>
    <n v="11"/>
    <n v="3"/>
    <n v="4"/>
    <n v="80"/>
    <n v="3"/>
    <n v="21"/>
    <n v="4"/>
    <n v="3"/>
    <n v="18"/>
    <n v="7"/>
    <n v="11"/>
    <n v="5"/>
  </r>
  <r>
    <n v="40"/>
    <s v="No"/>
    <x v="0"/>
    <n v="1308"/>
    <s v="Research &amp; Development"/>
    <n v="14"/>
    <n v="3"/>
    <s v="Medical"/>
    <n v="1"/>
    <n v="1128"/>
    <n v="3"/>
    <s v="Male"/>
    <n v="44"/>
    <n v="2"/>
    <n v="5"/>
    <x v="6"/>
    <n v="3"/>
    <s v="Single"/>
    <n v="19626"/>
    <n v="17544"/>
    <n v="1"/>
    <s v="Y"/>
    <s v="No"/>
    <n v="14"/>
    <n v="3"/>
    <n v="1"/>
    <n v="80"/>
    <n v="0"/>
    <n v="21"/>
    <n v="2"/>
    <n v="4"/>
    <n v="20"/>
    <n v="7"/>
    <n v="4"/>
    <n v="9"/>
  </r>
  <r>
    <n v="21"/>
    <s v="No"/>
    <x v="0"/>
    <n v="984"/>
    <s v="Research &amp; Development"/>
    <n v="1"/>
    <n v="1"/>
    <s v="Technical Degree"/>
    <n v="1"/>
    <n v="1131"/>
    <n v="4"/>
    <s v="Female"/>
    <n v="70"/>
    <n v="2"/>
    <n v="1"/>
    <x v="2"/>
    <n v="2"/>
    <s v="Single"/>
    <n v="2070"/>
    <n v="25326"/>
    <n v="1"/>
    <s v="Y"/>
    <s v="Yes"/>
    <n v="11"/>
    <n v="3"/>
    <n v="3"/>
    <n v="80"/>
    <n v="0"/>
    <n v="2"/>
    <n v="6"/>
    <n v="4"/>
    <n v="2"/>
    <n v="2"/>
    <n v="2"/>
    <n v="2"/>
  </r>
  <r>
    <n v="39"/>
    <s v="No"/>
    <x v="1"/>
    <n v="439"/>
    <s v="Research &amp; Development"/>
    <n v="9"/>
    <n v="3"/>
    <s v="Life Sciences"/>
    <n v="1"/>
    <n v="1132"/>
    <n v="3"/>
    <s v="Male"/>
    <n v="70"/>
    <n v="3"/>
    <n v="2"/>
    <x v="3"/>
    <n v="2"/>
    <s v="Single"/>
    <n v="6782"/>
    <n v="8770"/>
    <n v="9"/>
    <s v="Y"/>
    <s v="No"/>
    <n v="15"/>
    <n v="3"/>
    <n v="3"/>
    <n v="80"/>
    <n v="0"/>
    <n v="9"/>
    <n v="2"/>
    <n v="2"/>
    <n v="5"/>
    <n v="4"/>
    <n v="0"/>
    <n v="3"/>
  </r>
  <r>
    <n v="36"/>
    <s v="No"/>
    <x v="1"/>
    <n v="217"/>
    <s v="Research &amp; Development"/>
    <n v="18"/>
    <n v="4"/>
    <s v="Life Sciences"/>
    <n v="1"/>
    <n v="1133"/>
    <n v="1"/>
    <s v="Male"/>
    <n v="78"/>
    <n v="3"/>
    <n v="2"/>
    <x v="4"/>
    <n v="4"/>
    <s v="Single"/>
    <n v="7779"/>
    <n v="23238"/>
    <n v="2"/>
    <s v="Y"/>
    <s v="No"/>
    <n v="20"/>
    <n v="4"/>
    <n v="1"/>
    <n v="80"/>
    <n v="0"/>
    <n v="18"/>
    <n v="0"/>
    <n v="3"/>
    <n v="11"/>
    <n v="9"/>
    <n v="0"/>
    <n v="9"/>
  </r>
  <r>
    <n v="28"/>
    <s v="No"/>
    <x v="0"/>
    <n v="1451"/>
    <s v="Research &amp; Development"/>
    <n v="2"/>
    <n v="1"/>
    <s v="Life Sciences"/>
    <n v="1"/>
    <n v="1136"/>
    <n v="1"/>
    <s v="Male"/>
    <n v="67"/>
    <n v="2"/>
    <n v="1"/>
    <x v="2"/>
    <n v="2"/>
    <s v="Married"/>
    <n v="3201"/>
    <n v="19911"/>
    <n v="0"/>
    <s v="Y"/>
    <s v="No"/>
    <n v="17"/>
    <n v="3"/>
    <n v="1"/>
    <n v="80"/>
    <n v="0"/>
    <n v="6"/>
    <n v="2"/>
    <n v="1"/>
    <n v="5"/>
    <n v="3"/>
    <n v="0"/>
    <n v="4"/>
  </r>
  <r>
    <n v="34"/>
    <s v="No"/>
    <x v="2"/>
    <n v="1003"/>
    <s v="Research &amp; Development"/>
    <n v="2"/>
    <n v="2"/>
    <s v="Life Sciences"/>
    <n v="1"/>
    <n v="1140"/>
    <n v="4"/>
    <s v="Male"/>
    <n v="95"/>
    <n v="3"/>
    <n v="2"/>
    <x v="4"/>
    <n v="3"/>
    <s v="Single"/>
    <n v="4033"/>
    <n v="15834"/>
    <n v="2"/>
    <s v="Y"/>
    <s v="No"/>
    <n v="11"/>
    <n v="3"/>
    <n v="4"/>
    <n v="80"/>
    <n v="0"/>
    <n v="5"/>
    <n v="3"/>
    <n v="2"/>
    <n v="3"/>
    <n v="2"/>
    <n v="0"/>
    <n v="2"/>
  </r>
  <r>
    <n v="29"/>
    <s v="No"/>
    <x v="2"/>
    <n v="490"/>
    <s v="Research &amp; Development"/>
    <n v="10"/>
    <n v="3"/>
    <s v="Life Sciences"/>
    <n v="1"/>
    <n v="1143"/>
    <n v="4"/>
    <s v="Female"/>
    <n v="61"/>
    <n v="3"/>
    <n v="1"/>
    <x v="2"/>
    <n v="2"/>
    <s v="Divorced"/>
    <n v="3291"/>
    <n v="17940"/>
    <n v="0"/>
    <s v="Y"/>
    <s v="No"/>
    <n v="14"/>
    <n v="3"/>
    <n v="4"/>
    <n v="80"/>
    <n v="2"/>
    <n v="8"/>
    <n v="2"/>
    <n v="2"/>
    <n v="7"/>
    <n v="5"/>
    <n v="1"/>
    <n v="1"/>
  </r>
  <r>
    <n v="42"/>
    <s v="No"/>
    <x v="0"/>
    <n v="188"/>
    <s v="Research &amp; Development"/>
    <n v="29"/>
    <n v="3"/>
    <s v="Medical"/>
    <n v="1"/>
    <n v="1148"/>
    <n v="2"/>
    <s v="Male"/>
    <n v="56"/>
    <n v="1"/>
    <n v="2"/>
    <x v="3"/>
    <n v="4"/>
    <s v="Single"/>
    <n v="4272"/>
    <n v="9558"/>
    <n v="4"/>
    <s v="Y"/>
    <s v="No"/>
    <n v="19"/>
    <n v="3"/>
    <n v="1"/>
    <n v="80"/>
    <n v="0"/>
    <n v="16"/>
    <n v="3"/>
    <n v="3"/>
    <n v="1"/>
    <n v="0"/>
    <n v="0"/>
    <n v="0"/>
  </r>
  <r>
    <n v="29"/>
    <s v="No"/>
    <x v="0"/>
    <n v="718"/>
    <s v="Research &amp; Development"/>
    <n v="8"/>
    <n v="1"/>
    <s v="Medical"/>
    <n v="1"/>
    <n v="1150"/>
    <n v="2"/>
    <s v="Male"/>
    <n v="79"/>
    <n v="2"/>
    <n v="2"/>
    <x v="4"/>
    <n v="4"/>
    <s v="Married"/>
    <n v="5056"/>
    <n v="17689"/>
    <n v="1"/>
    <s v="Y"/>
    <s v="Yes"/>
    <n v="15"/>
    <n v="3"/>
    <n v="3"/>
    <n v="80"/>
    <n v="1"/>
    <n v="10"/>
    <n v="2"/>
    <n v="2"/>
    <n v="10"/>
    <n v="7"/>
    <n v="1"/>
    <n v="2"/>
  </r>
  <r>
    <n v="28"/>
    <s v="No"/>
    <x v="2"/>
    <n v="773"/>
    <s v="Research &amp; Development"/>
    <n v="6"/>
    <n v="3"/>
    <s v="Life Sciences"/>
    <n v="1"/>
    <n v="1154"/>
    <n v="3"/>
    <s v="Male"/>
    <n v="39"/>
    <n v="2"/>
    <n v="1"/>
    <x v="2"/>
    <n v="3"/>
    <s v="Divorced"/>
    <n v="2703"/>
    <n v="22088"/>
    <n v="1"/>
    <s v="Y"/>
    <s v="Yes"/>
    <n v="14"/>
    <n v="3"/>
    <n v="4"/>
    <n v="80"/>
    <n v="1"/>
    <n v="3"/>
    <n v="2"/>
    <n v="3"/>
    <n v="3"/>
    <n v="1"/>
    <n v="0"/>
    <n v="2"/>
  </r>
  <r>
    <n v="18"/>
    <s v="Yes"/>
    <x v="1"/>
    <n v="247"/>
    <s v="Research &amp; Development"/>
    <n v="8"/>
    <n v="1"/>
    <s v="Medical"/>
    <n v="1"/>
    <n v="1156"/>
    <n v="3"/>
    <s v="Male"/>
    <n v="80"/>
    <n v="3"/>
    <n v="1"/>
    <x v="3"/>
    <n v="3"/>
    <s v="Single"/>
    <n v="1904"/>
    <n v="13556"/>
    <n v="1"/>
    <s v="Y"/>
    <s v="No"/>
    <n v="12"/>
    <n v="3"/>
    <n v="4"/>
    <n v="80"/>
    <n v="0"/>
    <n v="0"/>
    <n v="0"/>
    <n v="3"/>
    <n v="0"/>
    <n v="0"/>
    <n v="0"/>
    <n v="0"/>
  </r>
  <r>
    <n v="41"/>
    <s v="No"/>
    <x v="0"/>
    <n v="167"/>
    <s v="Research &amp; Development"/>
    <n v="12"/>
    <n v="4"/>
    <s v="Life Sciences"/>
    <n v="1"/>
    <n v="1158"/>
    <n v="2"/>
    <s v="Male"/>
    <n v="46"/>
    <n v="3"/>
    <n v="1"/>
    <x v="3"/>
    <n v="4"/>
    <s v="Married"/>
    <n v="4766"/>
    <n v="9051"/>
    <n v="3"/>
    <s v="Y"/>
    <s v="Yes"/>
    <n v="11"/>
    <n v="3"/>
    <n v="1"/>
    <n v="80"/>
    <n v="1"/>
    <n v="6"/>
    <n v="4"/>
    <n v="3"/>
    <n v="1"/>
    <n v="0"/>
    <n v="0"/>
    <n v="0"/>
  </r>
  <r>
    <n v="31"/>
    <s v="Yes"/>
    <x v="2"/>
    <n v="874"/>
    <s v="Research &amp; Development"/>
    <n v="15"/>
    <n v="3"/>
    <s v="Medical"/>
    <n v="1"/>
    <n v="1160"/>
    <n v="3"/>
    <s v="Male"/>
    <n v="72"/>
    <n v="3"/>
    <n v="1"/>
    <x v="3"/>
    <n v="3"/>
    <s v="Married"/>
    <n v="2610"/>
    <n v="6233"/>
    <n v="1"/>
    <s v="Y"/>
    <s v="No"/>
    <n v="12"/>
    <n v="3"/>
    <n v="3"/>
    <n v="80"/>
    <n v="1"/>
    <n v="2"/>
    <n v="5"/>
    <n v="2"/>
    <n v="2"/>
    <n v="2"/>
    <n v="2"/>
    <n v="2"/>
  </r>
  <r>
    <n v="37"/>
    <s v="No"/>
    <x v="0"/>
    <n v="367"/>
    <s v="Research &amp; Development"/>
    <n v="25"/>
    <n v="2"/>
    <s v="Medical"/>
    <n v="1"/>
    <n v="1161"/>
    <n v="3"/>
    <s v="Female"/>
    <n v="52"/>
    <n v="2"/>
    <n v="2"/>
    <x v="5"/>
    <n v="4"/>
    <s v="Divorced"/>
    <n v="5731"/>
    <n v="17171"/>
    <n v="7"/>
    <s v="Y"/>
    <s v="No"/>
    <n v="13"/>
    <n v="3"/>
    <n v="3"/>
    <n v="80"/>
    <n v="2"/>
    <n v="9"/>
    <n v="2"/>
    <n v="3"/>
    <n v="6"/>
    <n v="2"/>
    <n v="1"/>
    <n v="3"/>
  </r>
  <r>
    <n v="27"/>
    <s v="No"/>
    <x v="0"/>
    <n v="199"/>
    <s v="Research &amp; Development"/>
    <n v="6"/>
    <n v="3"/>
    <s v="Life Sciences"/>
    <n v="1"/>
    <n v="1162"/>
    <n v="4"/>
    <s v="Male"/>
    <n v="55"/>
    <n v="2"/>
    <n v="1"/>
    <x v="2"/>
    <n v="3"/>
    <s v="Married"/>
    <n v="2539"/>
    <n v="7950"/>
    <n v="1"/>
    <s v="Y"/>
    <s v="No"/>
    <n v="13"/>
    <n v="3"/>
    <n v="3"/>
    <n v="80"/>
    <n v="1"/>
    <n v="4"/>
    <n v="0"/>
    <n v="3"/>
    <n v="4"/>
    <n v="2"/>
    <n v="2"/>
    <n v="2"/>
  </r>
  <r>
    <n v="40"/>
    <s v="No"/>
    <x v="2"/>
    <n v="593"/>
    <s v="Research &amp; Development"/>
    <n v="9"/>
    <n v="4"/>
    <s v="Medical"/>
    <n v="1"/>
    <n v="1166"/>
    <n v="2"/>
    <s v="Female"/>
    <n v="88"/>
    <n v="3"/>
    <n v="3"/>
    <x v="6"/>
    <n v="3"/>
    <s v="Single"/>
    <n v="13499"/>
    <n v="13782"/>
    <n v="9"/>
    <s v="Y"/>
    <s v="No"/>
    <n v="17"/>
    <n v="3"/>
    <n v="3"/>
    <n v="80"/>
    <n v="0"/>
    <n v="20"/>
    <n v="3"/>
    <n v="2"/>
    <n v="18"/>
    <n v="7"/>
    <n v="2"/>
    <n v="13"/>
  </r>
  <r>
    <n v="35"/>
    <s v="No"/>
    <x v="0"/>
    <n v="982"/>
    <s v="Research &amp; Development"/>
    <n v="1"/>
    <n v="4"/>
    <s v="Medical"/>
    <n v="1"/>
    <n v="1172"/>
    <n v="4"/>
    <s v="Male"/>
    <n v="58"/>
    <n v="2"/>
    <n v="1"/>
    <x v="3"/>
    <n v="3"/>
    <s v="Married"/>
    <n v="2258"/>
    <n v="16340"/>
    <n v="6"/>
    <s v="Y"/>
    <s v="No"/>
    <n v="12"/>
    <n v="3"/>
    <n v="2"/>
    <n v="80"/>
    <n v="1"/>
    <n v="10"/>
    <n v="2"/>
    <n v="3"/>
    <n v="8"/>
    <n v="0"/>
    <n v="1"/>
    <n v="7"/>
  </r>
  <r>
    <n v="24"/>
    <s v="No"/>
    <x v="0"/>
    <n v="477"/>
    <s v="Research &amp; Development"/>
    <n v="24"/>
    <n v="3"/>
    <s v="Medical"/>
    <n v="1"/>
    <n v="1173"/>
    <n v="4"/>
    <s v="Male"/>
    <n v="49"/>
    <n v="3"/>
    <n v="1"/>
    <x v="3"/>
    <n v="2"/>
    <s v="Single"/>
    <n v="3597"/>
    <n v="6409"/>
    <n v="8"/>
    <s v="Y"/>
    <s v="No"/>
    <n v="22"/>
    <n v="4"/>
    <n v="4"/>
    <n v="80"/>
    <n v="0"/>
    <n v="6"/>
    <n v="2"/>
    <n v="3"/>
    <n v="4"/>
    <n v="3"/>
    <n v="1"/>
    <n v="2"/>
  </r>
  <r>
    <n v="28"/>
    <s v="Yes"/>
    <x v="0"/>
    <n v="1485"/>
    <s v="Research &amp; Development"/>
    <n v="12"/>
    <n v="1"/>
    <s v="Life Sciences"/>
    <n v="1"/>
    <n v="1175"/>
    <n v="3"/>
    <s v="Female"/>
    <n v="79"/>
    <n v="3"/>
    <n v="1"/>
    <x v="3"/>
    <n v="4"/>
    <s v="Married"/>
    <n v="2515"/>
    <n v="22955"/>
    <n v="1"/>
    <s v="Y"/>
    <s v="Yes"/>
    <n v="11"/>
    <n v="3"/>
    <n v="4"/>
    <n v="80"/>
    <n v="0"/>
    <n v="1"/>
    <n v="4"/>
    <n v="2"/>
    <n v="1"/>
    <n v="1"/>
    <n v="0"/>
    <n v="0"/>
  </r>
  <r>
    <n v="26"/>
    <s v="No"/>
    <x v="0"/>
    <n v="1384"/>
    <s v="Research &amp; Development"/>
    <n v="3"/>
    <n v="4"/>
    <s v="Medical"/>
    <n v="1"/>
    <n v="1177"/>
    <n v="1"/>
    <s v="Male"/>
    <n v="82"/>
    <n v="4"/>
    <n v="1"/>
    <x v="3"/>
    <n v="4"/>
    <s v="Married"/>
    <n v="4420"/>
    <n v="13421"/>
    <n v="1"/>
    <s v="Y"/>
    <s v="No"/>
    <n v="22"/>
    <n v="4"/>
    <n v="2"/>
    <n v="80"/>
    <n v="1"/>
    <n v="8"/>
    <n v="2"/>
    <n v="3"/>
    <n v="8"/>
    <n v="7"/>
    <n v="0"/>
    <n v="7"/>
  </r>
  <r>
    <n v="40"/>
    <s v="No"/>
    <x v="2"/>
    <n v="902"/>
    <s v="Research &amp; Development"/>
    <n v="26"/>
    <n v="2"/>
    <s v="Medical"/>
    <n v="1"/>
    <n v="1180"/>
    <n v="3"/>
    <s v="Female"/>
    <n v="92"/>
    <n v="2"/>
    <n v="2"/>
    <x v="2"/>
    <n v="4"/>
    <s v="Married"/>
    <n v="4422"/>
    <n v="21203"/>
    <n v="3"/>
    <s v="Y"/>
    <s v="Yes"/>
    <n v="13"/>
    <n v="3"/>
    <n v="4"/>
    <n v="80"/>
    <n v="1"/>
    <n v="16"/>
    <n v="3"/>
    <n v="1"/>
    <n v="1"/>
    <n v="1"/>
    <n v="0"/>
    <n v="0"/>
  </r>
  <r>
    <n v="35"/>
    <s v="No"/>
    <x v="0"/>
    <n v="819"/>
    <s v="Research &amp; Development"/>
    <n v="2"/>
    <n v="3"/>
    <s v="Life Sciences"/>
    <n v="1"/>
    <n v="1182"/>
    <n v="3"/>
    <s v="Male"/>
    <n v="44"/>
    <n v="2"/>
    <n v="3"/>
    <x v="4"/>
    <n v="2"/>
    <s v="Divorced"/>
    <n v="10274"/>
    <n v="19588"/>
    <n v="2"/>
    <s v="Y"/>
    <s v="No"/>
    <n v="18"/>
    <n v="3"/>
    <n v="2"/>
    <n v="80"/>
    <n v="1"/>
    <n v="15"/>
    <n v="2"/>
    <n v="4"/>
    <n v="7"/>
    <n v="7"/>
    <n v="6"/>
    <n v="4"/>
  </r>
  <r>
    <n v="34"/>
    <s v="No"/>
    <x v="2"/>
    <n v="669"/>
    <s v="Research &amp; Development"/>
    <n v="1"/>
    <n v="3"/>
    <s v="Medical"/>
    <n v="1"/>
    <n v="1184"/>
    <n v="4"/>
    <s v="Male"/>
    <n v="97"/>
    <n v="2"/>
    <n v="2"/>
    <x v="5"/>
    <n v="1"/>
    <s v="Single"/>
    <n v="5343"/>
    <n v="25755"/>
    <n v="0"/>
    <s v="Y"/>
    <s v="No"/>
    <n v="20"/>
    <n v="4"/>
    <n v="3"/>
    <n v="80"/>
    <n v="0"/>
    <n v="14"/>
    <n v="3"/>
    <n v="3"/>
    <n v="13"/>
    <n v="9"/>
    <n v="4"/>
    <n v="9"/>
  </r>
  <r>
    <n v="35"/>
    <s v="No"/>
    <x v="2"/>
    <n v="636"/>
    <s v="Research &amp; Development"/>
    <n v="4"/>
    <n v="4"/>
    <s v="Other"/>
    <n v="1"/>
    <n v="1185"/>
    <n v="4"/>
    <s v="Male"/>
    <n v="47"/>
    <n v="2"/>
    <n v="1"/>
    <x v="3"/>
    <n v="4"/>
    <s v="Married"/>
    <n v="2376"/>
    <n v="26537"/>
    <n v="1"/>
    <s v="Y"/>
    <s v="No"/>
    <n v="13"/>
    <n v="3"/>
    <n v="2"/>
    <n v="80"/>
    <n v="1"/>
    <n v="2"/>
    <n v="2"/>
    <n v="4"/>
    <n v="2"/>
    <n v="2"/>
    <n v="2"/>
    <n v="2"/>
  </r>
  <r>
    <n v="56"/>
    <s v="No"/>
    <x v="0"/>
    <n v="718"/>
    <s v="Research &amp; Development"/>
    <n v="4"/>
    <n v="4"/>
    <s v="Technical Degree"/>
    <n v="1"/>
    <n v="1191"/>
    <n v="4"/>
    <s v="Female"/>
    <n v="92"/>
    <n v="3"/>
    <n v="5"/>
    <x v="1"/>
    <n v="1"/>
    <s v="Divorced"/>
    <n v="19943"/>
    <n v="18575"/>
    <n v="4"/>
    <s v="Y"/>
    <s v="No"/>
    <n v="13"/>
    <n v="3"/>
    <n v="4"/>
    <n v="80"/>
    <n v="1"/>
    <n v="28"/>
    <n v="2"/>
    <n v="3"/>
    <n v="5"/>
    <n v="2"/>
    <n v="4"/>
    <n v="2"/>
  </r>
  <r>
    <n v="29"/>
    <s v="No"/>
    <x v="0"/>
    <n v="1401"/>
    <s v="Research &amp; Development"/>
    <n v="6"/>
    <n v="1"/>
    <s v="Medical"/>
    <n v="1"/>
    <n v="1192"/>
    <n v="2"/>
    <s v="Female"/>
    <n v="54"/>
    <n v="3"/>
    <n v="1"/>
    <x v="3"/>
    <n v="4"/>
    <s v="Married"/>
    <n v="3131"/>
    <n v="26342"/>
    <n v="1"/>
    <s v="Y"/>
    <s v="No"/>
    <n v="13"/>
    <n v="3"/>
    <n v="1"/>
    <n v="80"/>
    <n v="1"/>
    <n v="10"/>
    <n v="5"/>
    <n v="3"/>
    <n v="10"/>
    <n v="8"/>
    <n v="0"/>
    <n v="8"/>
  </r>
  <r>
    <n v="19"/>
    <s v="No"/>
    <x v="0"/>
    <n v="645"/>
    <s v="Research &amp; Development"/>
    <n v="9"/>
    <n v="2"/>
    <s v="Life Sciences"/>
    <n v="1"/>
    <n v="1193"/>
    <n v="3"/>
    <s v="Male"/>
    <n v="54"/>
    <n v="3"/>
    <n v="1"/>
    <x v="2"/>
    <n v="1"/>
    <s v="Single"/>
    <n v="2552"/>
    <n v="7172"/>
    <n v="1"/>
    <s v="Y"/>
    <s v="No"/>
    <n v="25"/>
    <n v="4"/>
    <n v="3"/>
    <n v="80"/>
    <n v="0"/>
    <n v="1"/>
    <n v="4"/>
    <n v="3"/>
    <n v="1"/>
    <n v="1"/>
    <n v="0"/>
    <n v="0"/>
  </r>
  <r>
    <n v="45"/>
    <s v="No"/>
    <x v="0"/>
    <n v="1457"/>
    <s v="Research &amp; Development"/>
    <n v="7"/>
    <n v="3"/>
    <s v="Medical"/>
    <n v="1"/>
    <n v="1195"/>
    <n v="1"/>
    <s v="Female"/>
    <n v="83"/>
    <n v="3"/>
    <n v="1"/>
    <x v="2"/>
    <n v="3"/>
    <s v="Married"/>
    <n v="4477"/>
    <n v="20100"/>
    <n v="4"/>
    <s v="Y"/>
    <s v="Yes"/>
    <n v="19"/>
    <n v="3"/>
    <n v="3"/>
    <n v="80"/>
    <n v="1"/>
    <n v="7"/>
    <n v="2"/>
    <n v="2"/>
    <n v="3"/>
    <n v="2"/>
    <n v="0"/>
    <n v="2"/>
  </r>
  <r>
    <n v="37"/>
    <s v="No"/>
    <x v="0"/>
    <n v="977"/>
    <s v="Research &amp; Development"/>
    <n v="1"/>
    <n v="3"/>
    <s v="Life Sciences"/>
    <n v="1"/>
    <n v="1196"/>
    <n v="4"/>
    <s v="Female"/>
    <n v="56"/>
    <n v="2"/>
    <n v="2"/>
    <x v="4"/>
    <n v="4"/>
    <s v="Married"/>
    <n v="6474"/>
    <n v="9961"/>
    <n v="1"/>
    <s v="Y"/>
    <s v="No"/>
    <n v="13"/>
    <n v="3"/>
    <n v="2"/>
    <n v="80"/>
    <n v="1"/>
    <n v="14"/>
    <n v="2"/>
    <n v="2"/>
    <n v="14"/>
    <n v="8"/>
    <n v="3"/>
    <n v="11"/>
  </r>
  <r>
    <n v="20"/>
    <s v="No"/>
    <x v="0"/>
    <n v="805"/>
    <s v="Research &amp; Development"/>
    <n v="3"/>
    <n v="3"/>
    <s v="Life Sciences"/>
    <n v="1"/>
    <n v="1198"/>
    <n v="1"/>
    <s v="Male"/>
    <n v="87"/>
    <n v="2"/>
    <n v="1"/>
    <x v="3"/>
    <n v="3"/>
    <s v="Single"/>
    <n v="3033"/>
    <n v="12828"/>
    <n v="1"/>
    <s v="Y"/>
    <s v="No"/>
    <n v="12"/>
    <n v="3"/>
    <n v="1"/>
    <n v="80"/>
    <n v="0"/>
    <n v="2"/>
    <n v="2"/>
    <n v="2"/>
    <n v="2"/>
    <n v="2"/>
    <n v="1"/>
    <n v="2"/>
  </r>
  <r>
    <n v="44"/>
    <s v="Yes"/>
    <x v="0"/>
    <n v="1097"/>
    <s v="Research &amp; Development"/>
    <n v="10"/>
    <n v="4"/>
    <s v="Life Sciences"/>
    <n v="1"/>
    <n v="1200"/>
    <n v="3"/>
    <s v="Male"/>
    <n v="96"/>
    <n v="3"/>
    <n v="1"/>
    <x v="2"/>
    <n v="3"/>
    <s v="Single"/>
    <n v="2936"/>
    <n v="10826"/>
    <n v="1"/>
    <s v="Y"/>
    <s v="Yes"/>
    <n v="11"/>
    <n v="3"/>
    <n v="3"/>
    <n v="80"/>
    <n v="0"/>
    <n v="6"/>
    <n v="4"/>
    <n v="3"/>
    <n v="6"/>
    <n v="4"/>
    <n v="0"/>
    <n v="2"/>
  </r>
  <r>
    <n v="53"/>
    <s v="No"/>
    <x v="0"/>
    <n v="1223"/>
    <s v="Research &amp; Development"/>
    <n v="7"/>
    <n v="2"/>
    <s v="Medical"/>
    <n v="1"/>
    <n v="1201"/>
    <n v="4"/>
    <s v="Female"/>
    <n v="50"/>
    <n v="3"/>
    <n v="5"/>
    <x v="1"/>
    <n v="3"/>
    <s v="Divorced"/>
    <n v="18606"/>
    <n v="18640"/>
    <n v="3"/>
    <s v="Y"/>
    <s v="No"/>
    <n v="18"/>
    <n v="3"/>
    <n v="2"/>
    <n v="80"/>
    <n v="1"/>
    <n v="26"/>
    <n v="6"/>
    <n v="3"/>
    <n v="7"/>
    <n v="7"/>
    <n v="4"/>
    <n v="7"/>
  </r>
  <r>
    <n v="29"/>
    <s v="No"/>
    <x v="0"/>
    <n v="942"/>
    <s v="Research &amp; Development"/>
    <n v="15"/>
    <n v="1"/>
    <s v="Life Sciences"/>
    <n v="1"/>
    <n v="1202"/>
    <n v="2"/>
    <s v="Female"/>
    <n v="69"/>
    <n v="1"/>
    <n v="1"/>
    <x v="2"/>
    <n v="4"/>
    <s v="Married"/>
    <n v="2168"/>
    <n v="26933"/>
    <n v="0"/>
    <s v="Y"/>
    <s v="Yes"/>
    <n v="18"/>
    <n v="3"/>
    <n v="1"/>
    <n v="80"/>
    <n v="1"/>
    <n v="6"/>
    <n v="2"/>
    <n v="2"/>
    <n v="5"/>
    <n v="4"/>
    <n v="1"/>
    <n v="3"/>
  </r>
  <r>
    <n v="22"/>
    <s v="Yes"/>
    <x v="2"/>
    <n v="1256"/>
    <s v="Research &amp; Development"/>
    <n v="3"/>
    <n v="4"/>
    <s v="Life Sciences"/>
    <n v="1"/>
    <n v="1203"/>
    <n v="3"/>
    <s v="Male"/>
    <n v="48"/>
    <n v="2"/>
    <n v="1"/>
    <x v="2"/>
    <n v="4"/>
    <s v="Married"/>
    <n v="2853"/>
    <n v="4223"/>
    <n v="0"/>
    <s v="Y"/>
    <s v="Yes"/>
    <n v="11"/>
    <n v="3"/>
    <n v="2"/>
    <n v="80"/>
    <n v="1"/>
    <n v="1"/>
    <n v="5"/>
    <n v="3"/>
    <n v="0"/>
    <n v="0"/>
    <n v="0"/>
    <n v="0"/>
  </r>
  <r>
    <n v="44"/>
    <s v="No"/>
    <x v="1"/>
    <n v="111"/>
    <s v="Research &amp; Development"/>
    <n v="17"/>
    <n v="3"/>
    <s v="Life Sciences"/>
    <n v="1"/>
    <n v="1206"/>
    <n v="4"/>
    <s v="Male"/>
    <n v="74"/>
    <n v="1"/>
    <n v="1"/>
    <x v="2"/>
    <n v="3"/>
    <s v="Single"/>
    <n v="2290"/>
    <n v="4279"/>
    <n v="2"/>
    <s v="Y"/>
    <s v="No"/>
    <n v="13"/>
    <n v="3"/>
    <n v="4"/>
    <n v="80"/>
    <n v="0"/>
    <n v="6"/>
    <n v="3"/>
    <n v="3"/>
    <n v="0"/>
    <n v="0"/>
    <n v="0"/>
    <n v="0"/>
  </r>
  <r>
    <n v="41"/>
    <s v="Yes"/>
    <x v="1"/>
    <n v="906"/>
    <s v="Research &amp; Development"/>
    <n v="5"/>
    <n v="2"/>
    <s v="Life Sciences"/>
    <n v="1"/>
    <n v="1210"/>
    <n v="1"/>
    <s v="Male"/>
    <n v="95"/>
    <n v="2"/>
    <n v="1"/>
    <x v="2"/>
    <n v="1"/>
    <s v="Divorced"/>
    <n v="2107"/>
    <n v="20293"/>
    <n v="6"/>
    <s v="Y"/>
    <s v="No"/>
    <n v="17"/>
    <n v="3"/>
    <n v="1"/>
    <n v="80"/>
    <n v="1"/>
    <n v="5"/>
    <n v="2"/>
    <n v="1"/>
    <n v="1"/>
    <n v="0"/>
    <n v="0"/>
    <n v="0"/>
  </r>
  <r>
    <n v="50"/>
    <s v="No"/>
    <x v="2"/>
    <n v="1421"/>
    <s v="Research &amp; Development"/>
    <n v="2"/>
    <n v="3"/>
    <s v="Medical"/>
    <n v="1"/>
    <n v="1215"/>
    <n v="4"/>
    <s v="Female"/>
    <n v="30"/>
    <n v="3"/>
    <n v="4"/>
    <x v="1"/>
    <n v="1"/>
    <s v="Married"/>
    <n v="17856"/>
    <n v="9490"/>
    <n v="2"/>
    <s v="Y"/>
    <s v="No"/>
    <n v="22"/>
    <n v="4"/>
    <n v="3"/>
    <n v="80"/>
    <n v="1"/>
    <n v="32"/>
    <n v="3"/>
    <n v="3"/>
    <n v="2"/>
    <n v="2"/>
    <n v="2"/>
    <n v="2"/>
  </r>
  <r>
    <n v="28"/>
    <s v="No"/>
    <x v="0"/>
    <n v="1179"/>
    <s v="Research &amp; Development"/>
    <n v="19"/>
    <n v="4"/>
    <s v="Medical"/>
    <n v="1"/>
    <n v="1216"/>
    <n v="4"/>
    <s v="Male"/>
    <n v="78"/>
    <n v="2"/>
    <n v="1"/>
    <x v="3"/>
    <n v="1"/>
    <s v="Married"/>
    <n v="3196"/>
    <n v="12449"/>
    <n v="1"/>
    <s v="Y"/>
    <s v="No"/>
    <n v="12"/>
    <n v="3"/>
    <n v="3"/>
    <n v="80"/>
    <n v="3"/>
    <n v="6"/>
    <n v="2"/>
    <n v="3"/>
    <n v="6"/>
    <n v="5"/>
    <n v="3"/>
    <n v="3"/>
  </r>
  <r>
    <n v="46"/>
    <s v="No"/>
    <x v="0"/>
    <n v="1450"/>
    <s v="Research &amp; Development"/>
    <n v="15"/>
    <n v="2"/>
    <s v="Life Sciences"/>
    <n v="1"/>
    <n v="1217"/>
    <n v="4"/>
    <s v="Male"/>
    <n v="52"/>
    <n v="3"/>
    <n v="5"/>
    <x v="6"/>
    <n v="2"/>
    <s v="Married"/>
    <n v="19081"/>
    <n v="10849"/>
    <n v="5"/>
    <s v="Y"/>
    <s v="No"/>
    <n v="11"/>
    <n v="3"/>
    <n v="1"/>
    <n v="80"/>
    <n v="1"/>
    <n v="25"/>
    <n v="2"/>
    <n v="3"/>
    <n v="4"/>
    <n v="2"/>
    <n v="0"/>
    <n v="3"/>
  </r>
  <r>
    <n v="24"/>
    <s v="Yes"/>
    <x v="0"/>
    <n v="984"/>
    <s v="Research &amp; Development"/>
    <n v="17"/>
    <n v="2"/>
    <s v="Life Sciences"/>
    <n v="1"/>
    <n v="1219"/>
    <n v="4"/>
    <s v="Female"/>
    <n v="97"/>
    <n v="3"/>
    <n v="1"/>
    <x v="3"/>
    <n v="2"/>
    <s v="Married"/>
    <n v="2210"/>
    <n v="3372"/>
    <n v="1"/>
    <s v="Y"/>
    <s v="No"/>
    <n v="13"/>
    <n v="3"/>
    <n v="1"/>
    <n v="80"/>
    <n v="1"/>
    <n v="1"/>
    <n v="3"/>
    <n v="1"/>
    <n v="1"/>
    <n v="0"/>
    <n v="0"/>
    <n v="0"/>
  </r>
  <r>
    <n v="36"/>
    <s v="No"/>
    <x v="0"/>
    <n v="917"/>
    <s v="Research &amp; Development"/>
    <n v="6"/>
    <n v="4"/>
    <s v="Life Sciences"/>
    <n v="1"/>
    <n v="1221"/>
    <n v="3"/>
    <s v="Male"/>
    <n v="60"/>
    <n v="1"/>
    <n v="1"/>
    <x v="3"/>
    <n v="3"/>
    <s v="Divorced"/>
    <n v="2741"/>
    <n v="6865"/>
    <n v="1"/>
    <s v="Y"/>
    <s v="No"/>
    <n v="14"/>
    <n v="3"/>
    <n v="3"/>
    <n v="80"/>
    <n v="1"/>
    <n v="7"/>
    <n v="4"/>
    <n v="3"/>
    <n v="7"/>
    <n v="7"/>
    <n v="1"/>
    <n v="7"/>
  </r>
  <r>
    <n v="30"/>
    <s v="No"/>
    <x v="0"/>
    <n v="853"/>
    <s v="Research &amp; Development"/>
    <n v="7"/>
    <n v="4"/>
    <s v="Life Sciences"/>
    <n v="1"/>
    <n v="1224"/>
    <n v="3"/>
    <s v="Male"/>
    <n v="49"/>
    <n v="3"/>
    <n v="2"/>
    <x v="3"/>
    <n v="3"/>
    <s v="Divorced"/>
    <n v="3491"/>
    <n v="11309"/>
    <n v="1"/>
    <s v="Y"/>
    <s v="No"/>
    <n v="13"/>
    <n v="3"/>
    <n v="1"/>
    <n v="80"/>
    <n v="3"/>
    <n v="10"/>
    <n v="4"/>
    <n v="2"/>
    <n v="10"/>
    <n v="7"/>
    <n v="8"/>
    <n v="9"/>
  </r>
  <r>
    <n v="44"/>
    <s v="No"/>
    <x v="0"/>
    <n v="200"/>
    <s v="Research &amp; Development"/>
    <n v="29"/>
    <n v="4"/>
    <s v="Other"/>
    <n v="1"/>
    <n v="1225"/>
    <n v="4"/>
    <s v="Male"/>
    <n v="32"/>
    <n v="3"/>
    <n v="2"/>
    <x v="2"/>
    <n v="4"/>
    <s v="Single"/>
    <n v="4541"/>
    <n v="7744"/>
    <n v="1"/>
    <s v="Y"/>
    <s v="No"/>
    <n v="25"/>
    <n v="4"/>
    <n v="2"/>
    <n v="80"/>
    <n v="0"/>
    <n v="20"/>
    <n v="3"/>
    <n v="3"/>
    <n v="20"/>
    <n v="11"/>
    <n v="13"/>
    <n v="17"/>
  </r>
  <r>
    <n v="46"/>
    <s v="No"/>
    <x v="0"/>
    <n v="150"/>
    <s v="Research &amp; Development"/>
    <n v="2"/>
    <n v="4"/>
    <s v="Technical Degree"/>
    <n v="1"/>
    <n v="1228"/>
    <n v="4"/>
    <s v="Male"/>
    <n v="60"/>
    <n v="3"/>
    <n v="2"/>
    <x v="4"/>
    <n v="4"/>
    <s v="Divorced"/>
    <n v="7379"/>
    <n v="17433"/>
    <n v="2"/>
    <s v="Y"/>
    <s v="No"/>
    <n v="11"/>
    <n v="3"/>
    <n v="3"/>
    <n v="80"/>
    <n v="1"/>
    <n v="12"/>
    <n v="3"/>
    <n v="2"/>
    <n v="6"/>
    <n v="3"/>
    <n v="1"/>
    <n v="4"/>
  </r>
  <r>
    <n v="32"/>
    <s v="No"/>
    <x v="2"/>
    <n v="116"/>
    <s v="Research &amp; Development"/>
    <n v="13"/>
    <n v="3"/>
    <s v="Other"/>
    <n v="1"/>
    <n v="1234"/>
    <n v="3"/>
    <s v="Female"/>
    <n v="77"/>
    <n v="2"/>
    <n v="1"/>
    <x v="3"/>
    <n v="2"/>
    <s v="Married"/>
    <n v="2743"/>
    <n v="7331"/>
    <n v="1"/>
    <s v="Y"/>
    <s v="No"/>
    <n v="20"/>
    <n v="4"/>
    <n v="3"/>
    <n v="80"/>
    <n v="1"/>
    <n v="2"/>
    <n v="2"/>
    <n v="3"/>
    <n v="2"/>
    <n v="2"/>
    <n v="2"/>
    <n v="2"/>
  </r>
  <r>
    <n v="32"/>
    <s v="No"/>
    <x v="2"/>
    <n v="1316"/>
    <s v="Research &amp; Development"/>
    <n v="2"/>
    <n v="2"/>
    <s v="Life Sciences"/>
    <n v="1"/>
    <n v="1235"/>
    <n v="4"/>
    <s v="Female"/>
    <n v="38"/>
    <n v="3"/>
    <n v="2"/>
    <x v="2"/>
    <n v="3"/>
    <s v="Single"/>
    <n v="4998"/>
    <n v="2338"/>
    <n v="4"/>
    <s v="Y"/>
    <s v="Yes"/>
    <n v="14"/>
    <n v="3"/>
    <n v="4"/>
    <n v="80"/>
    <n v="0"/>
    <n v="10"/>
    <n v="2"/>
    <n v="3"/>
    <n v="8"/>
    <n v="7"/>
    <n v="0"/>
    <n v="7"/>
  </r>
  <r>
    <n v="36"/>
    <s v="No"/>
    <x v="0"/>
    <n v="363"/>
    <s v="Research &amp; Development"/>
    <n v="1"/>
    <n v="3"/>
    <s v="Technical Degree"/>
    <n v="1"/>
    <n v="1237"/>
    <n v="3"/>
    <s v="Female"/>
    <n v="77"/>
    <n v="1"/>
    <n v="3"/>
    <x v="4"/>
    <n v="1"/>
    <s v="Divorced"/>
    <n v="10252"/>
    <n v="4235"/>
    <n v="2"/>
    <s v="Y"/>
    <s v="Yes"/>
    <n v="21"/>
    <n v="4"/>
    <n v="3"/>
    <n v="80"/>
    <n v="1"/>
    <n v="17"/>
    <n v="2"/>
    <n v="3"/>
    <n v="7"/>
    <n v="7"/>
    <n v="7"/>
    <n v="7"/>
  </r>
  <r>
    <n v="33"/>
    <s v="No"/>
    <x v="0"/>
    <n v="117"/>
    <s v="Research &amp; Development"/>
    <n v="9"/>
    <n v="3"/>
    <s v="Medical"/>
    <n v="1"/>
    <n v="1238"/>
    <n v="1"/>
    <s v="Male"/>
    <n v="60"/>
    <n v="3"/>
    <n v="1"/>
    <x v="2"/>
    <n v="4"/>
    <s v="Married"/>
    <n v="2781"/>
    <n v="6311"/>
    <n v="0"/>
    <s v="Y"/>
    <s v="No"/>
    <n v="13"/>
    <n v="3"/>
    <n v="2"/>
    <n v="80"/>
    <n v="1"/>
    <n v="15"/>
    <n v="5"/>
    <n v="3"/>
    <n v="14"/>
    <n v="10"/>
    <n v="4"/>
    <n v="10"/>
  </r>
  <r>
    <n v="30"/>
    <s v="No"/>
    <x v="0"/>
    <n v="1465"/>
    <s v="Research &amp; Development"/>
    <n v="1"/>
    <n v="3"/>
    <s v="Medical"/>
    <n v="1"/>
    <n v="1241"/>
    <n v="4"/>
    <s v="Male"/>
    <n v="63"/>
    <n v="3"/>
    <n v="1"/>
    <x v="2"/>
    <n v="2"/>
    <s v="Married"/>
    <n v="3579"/>
    <n v="9369"/>
    <n v="0"/>
    <s v="Y"/>
    <s v="Yes"/>
    <n v="21"/>
    <n v="4"/>
    <n v="1"/>
    <n v="80"/>
    <n v="1"/>
    <n v="12"/>
    <n v="2"/>
    <n v="3"/>
    <n v="11"/>
    <n v="9"/>
    <n v="5"/>
    <n v="7"/>
  </r>
  <r>
    <n v="42"/>
    <s v="No"/>
    <x v="2"/>
    <n v="458"/>
    <s v="Research &amp; Development"/>
    <n v="26"/>
    <n v="5"/>
    <s v="Medical"/>
    <n v="1"/>
    <n v="1242"/>
    <n v="1"/>
    <s v="Female"/>
    <n v="60"/>
    <n v="3"/>
    <n v="3"/>
    <x v="6"/>
    <n v="1"/>
    <s v="Married"/>
    <n v="13191"/>
    <n v="23281"/>
    <n v="3"/>
    <s v="Y"/>
    <s v="Yes"/>
    <n v="17"/>
    <n v="3"/>
    <n v="3"/>
    <n v="80"/>
    <n v="0"/>
    <n v="20"/>
    <n v="6"/>
    <n v="3"/>
    <n v="1"/>
    <n v="0"/>
    <n v="0"/>
    <n v="0"/>
  </r>
  <r>
    <n v="27"/>
    <s v="No"/>
    <x v="0"/>
    <n v="1103"/>
    <s v="Research &amp; Development"/>
    <n v="14"/>
    <n v="3"/>
    <s v="Life Sciences"/>
    <n v="1"/>
    <n v="1244"/>
    <n v="1"/>
    <s v="Male"/>
    <n v="42"/>
    <n v="3"/>
    <n v="1"/>
    <x v="2"/>
    <n v="1"/>
    <s v="Married"/>
    <n v="2235"/>
    <n v="14377"/>
    <n v="1"/>
    <s v="Y"/>
    <s v="Yes"/>
    <n v="14"/>
    <n v="3"/>
    <n v="4"/>
    <n v="80"/>
    <n v="2"/>
    <n v="9"/>
    <n v="3"/>
    <n v="2"/>
    <n v="9"/>
    <n v="7"/>
    <n v="6"/>
    <n v="8"/>
  </r>
  <r>
    <n v="54"/>
    <s v="No"/>
    <x v="2"/>
    <n v="966"/>
    <s v="Research &amp; Development"/>
    <n v="1"/>
    <n v="4"/>
    <s v="Life Sciences"/>
    <n v="1"/>
    <n v="1245"/>
    <n v="4"/>
    <s v="Female"/>
    <n v="53"/>
    <n v="3"/>
    <n v="3"/>
    <x v="4"/>
    <n v="3"/>
    <s v="Divorced"/>
    <n v="10502"/>
    <n v="9659"/>
    <n v="7"/>
    <s v="Y"/>
    <s v="No"/>
    <n v="17"/>
    <n v="3"/>
    <n v="1"/>
    <n v="80"/>
    <n v="1"/>
    <n v="33"/>
    <n v="2"/>
    <n v="1"/>
    <n v="5"/>
    <n v="4"/>
    <n v="1"/>
    <n v="4"/>
  </r>
  <r>
    <n v="44"/>
    <s v="No"/>
    <x v="0"/>
    <n v="1117"/>
    <s v="Research &amp; Development"/>
    <n v="2"/>
    <n v="1"/>
    <s v="Life Sciences"/>
    <n v="1"/>
    <n v="1246"/>
    <n v="1"/>
    <s v="Female"/>
    <n v="72"/>
    <n v="4"/>
    <n v="1"/>
    <x v="2"/>
    <n v="4"/>
    <s v="Married"/>
    <n v="2011"/>
    <n v="19982"/>
    <n v="1"/>
    <s v="Y"/>
    <s v="No"/>
    <n v="13"/>
    <n v="3"/>
    <n v="4"/>
    <n v="80"/>
    <n v="1"/>
    <n v="10"/>
    <n v="5"/>
    <n v="3"/>
    <n v="10"/>
    <n v="5"/>
    <n v="7"/>
    <n v="7"/>
  </r>
  <r>
    <n v="19"/>
    <s v="Yes"/>
    <x v="1"/>
    <n v="504"/>
    <s v="Research &amp; Development"/>
    <n v="10"/>
    <n v="3"/>
    <s v="Medical"/>
    <n v="1"/>
    <n v="1248"/>
    <n v="1"/>
    <s v="Female"/>
    <n v="96"/>
    <n v="2"/>
    <n v="1"/>
    <x v="2"/>
    <n v="2"/>
    <s v="Single"/>
    <n v="1859"/>
    <n v="6148"/>
    <n v="1"/>
    <s v="Y"/>
    <s v="Yes"/>
    <n v="25"/>
    <n v="4"/>
    <n v="2"/>
    <n v="80"/>
    <n v="0"/>
    <n v="1"/>
    <n v="2"/>
    <n v="4"/>
    <n v="1"/>
    <n v="1"/>
    <n v="0"/>
    <n v="0"/>
  </r>
  <r>
    <n v="29"/>
    <s v="No"/>
    <x v="0"/>
    <n v="1010"/>
    <s v="Research &amp; Development"/>
    <n v="1"/>
    <n v="3"/>
    <s v="Life Sciences"/>
    <n v="1"/>
    <n v="1249"/>
    <n v="1"/>
    <s v="Female"/>
    <n v="97"/>
    <n v="3"/>
    <n v="1"/>
    <x v="2"/>
    <n v="4"/>
    <s v="Divorced"/>
    <n v="3760"/>
    <n v="5598"/>
    <n v="1"/>
    <s v="Y"/>
    <s v="No"/>
    <n v="15"/>
    <n v="3"/>
    <n v="1"/>
    <n v="80"/>
    <n v="3"/>
    <n v="3"/>
    <n v="5"/>
    <n v="3"/>
    <n v="3"/>
    <n v="2"/>
    <n v="1"/>
    <n v="2"/>
  </r>
  <r>
    <n v="54"/>
    <s v="No"/>
    <x v="0"/>
    <n v="685"/>
    <s v="Research &amp; Development"/>
    <n v="3"/>
    <n v="3"/>
    <s v="Life Sciences"/>
    <n v="1"/>
    <n v="1250"/>
    <n v="4"/>
    <s v="Male"/>
    <n v="85"/>
    <n v="3"/>
    <n v="4"/>
    <x v="6"/>
    <n v="4"/>
    <s v="Married"/>
    <n v="17779"/>
    <n v="23474"/>
    <n v="3"/>
    <s v="Y"/>
    <s v="No"/>
    <n v="14"/>
    <n v="3"/>
    <n v="1"/>
    <n v="80"/>
    <n v="0"/>
    <n v="36"/>
    <n v="2"/>
    <n v="3"/>
    <n v="10"/>
    <n v="9"/>
    <n v="0"/>
    <n v="9"/>
  </r>
  <r>
    <n v="31"/>
    <s v="No"/>
    <x v="0"/>
    <n v="1332"/>
    <s v="Research &amp; Development"/>
    <n v="11"/>
    <n v="2"/>
    <s v="Medical"/>
    <n v="1"/>
    <n v="1251"/>
    <n v="3"/>
    <s v="Male"/>
    <n v="80"/>
    <n v="3"/>
    <n v="2"/>
    <x v="5"/>
    <n v="1"/>
    <s v="Married"/>
    <n v="6833"/>
    <n v="17089"/>
    <n v="1"/>
    <s v="Y"/>
    <s v="Yes"/>
    <n v="12"/>
    <n v="3"/>
    <n v="4"/>
    <n v="80"/>
    <n v="0"/>
    <n v="6"/>
    <n v="2"/>
    <n v="2"/>
    <n v="6"/>
    <n v="5"/>
    <n v="0"/>
    <n v="1"/>
  </r>
  <r>
    <n v="31"/>
    <s v="No"/>
    <x v="0"/>
    <n v="1062"/>
    <s v="Research &amp; Development"/>
    <n v="24"/>
    <n v="3"/>
    <s v="Medical"/>
    <n v="1"/>
    <n v="1252"/>
    <n v="3"/>
    <s v="Female"/>
    <n v="96"/>
    <n v="2"/>
    <n v="2"/>
    <x v="5"/>
    <n v="1"/>
    <s v="Single"/>
    <n v="6812"/>
    <n v="17198"/>
    <n v="1"/>
    <s v="Y"/>
    <s v="No"/>
    <n v="19"/>
    <n v="3"/>
    <n v="2"/>
    <n v="80"/>
    <n v="0"/>
    <n v="10"/>
    <n v="2"/>
    <n v="3"/>
    <n v="10"/>
    <n v="9"/>
    <n v="1"/>
    <n v="8"/>
  </r>
  <r>
    <n v="43"/>
    <s v="No"/>
    <x v="0"/>
    <n v="920"/>
    <s v="Research &amp; Development"/>
    <n v="3"/>
    <n v="3"/>
    <s v="Life Sciences"/>
    <n v="1"/>
    <n v="1255"/>
    <n v="3"/>
    <s v="Male"/>
    <n v="96"/>
    <n v="1"/>
    <n v="5"/>
    <x v="6"/>
    <n v="4"/>
    <s v="Married"/>
    <n v="19740"/>
    <n v="18625"/>
    <n v="3"/>
    <s v="Y"/>
    <s v="No"/>
    <n v="14"/>
    <n v="3"/>
    <n v="2"/>
    <n v="80"/>
    <n v="1"/>
    <n v="25"/>
    <n v="2"/>
    <n v="3"/>
    <n v="8"/>
    <n v="7"/>
    <n v="0"/>
    <n v="7"/>
  </r>
  <r>
    <n v="49"/>
    <s v="No"/>
    <x v="0"/>
    <n v="1098"/>
    <s v="Research &amp; Development"/>
    <n v="4"/>
    <n v="2"/>
    <s v="Medical"/>
    <n v="1"/>
    <n v="1256"/>
    <n v="1"/>
    <s v="Male"/>
    <n v="85"/>
    <n v="2"/>
    <n v="5"/>
    <x v="1"/>
    <n v="3"/>
    <s v="Married"/>
    <n v="18711"/>
    <n v="12124"/>
    <n v="2"/>
    <s v="Y"/>
    <s v="No"/>
    <n v="13"/>
    <n v="3"/>
    <n v="3"/>
    <n v="80"/>
    <n v="1"/>
    <n v="23"/>
    <n v="2"/>
    <n v="4"/>
    <n v="1"/>
    <n v="0"/>
    <n v="0"/>
    <n v="0"/>
  </r>
  <r>
    <n v="36"/>
    <s v="No"/>
    <x v="2"/>
    <n v="469"/>
    <s v="Research &amp; Development"/>
    <n v="3"/>
    <n v="3"/>
    <s v="Technical Degree"/>
    <n v="1"/>
    <n v="1257"/>
    <n v="3"/>
    <s v="Male"/>
    <n v="46"/>
    <n v="3"/>
    <n v="1"/>
    <x v="2"/>
    <n v="2"/>
    <s v="Married"/>
    <n v="3692"/>
    <n v="9256"/>
    <n v="1"/>
    <s v="Y"/>
    <s v="No"/>
    <n v="12"/>
    <n v="3"/>
    <n v="3"/>
    <n v="80"/>
    <n v="0"/>
    <n v="12"/>
    <n v="2"/>
    <n v="2"/>
    <n v="11"/>
    <n v="10"/>
    <n v="0"/>
    <n v="7"/>
  </r>
  <r>
    <n v="48"/>
    <s v="No"/>
    <x v="0"/>
    <n v="969"/>
    <s v="Research &amp; Development"/>
    <n v="2"/>
    <n v="2"/>
    <s v="Technical Degree"/>
    <n v="1"/>
    <n v="1258"/>
    <n v="4"/>
    <s v="Male"/>
    <n v="76"/>
    <n v="4"/>
    <n v="1"/>
    <x v="3"/>
    <n v="2"/>
    <s v="Single"/>
    <n v="2559"/>
    <n v="16620"/>
    <n v="5"/>
    <s v="Y"/>
    <s v="No"/>
    <n v="11"/>
    <n v="3"/>
    <n v="3"/>
    <n v="80"/>
    <n v="0"/>
    <n v="7"/>
    <n v="4"/>
    <n v="2"/>
    <n v="1"/>
    <n v="0"/>
    <n v="0"/>
    <n v="0"/>
  </r>
  <r>
    <n v="27"/>
    <s v="No"/>
    <x v="0"/>
    <n v="1167"/>
    <s v="Research &amp; Development"/>
    <n v="4"/>
    <n v="2"/>
    <s v="Life Sciences"/>
    <n v="1"/>
    <n v="1259"/>
    <n v="1"/>
    <s v="Male"/>
    <n v="76"/>
    <n v="3"/>
    <n v="1"/>
    <x v="2"/>
    <n v="3"/>
    <s v="Divorced"/>
    <n v="2517"/>
    <n v="3208"/>
    <n v="1"/>
    <s v="Y"/>
    <s v="No"/>
    <n v="11"/>
    <n v="3"/>
    <n v="2"/>
    <n v="80"/>
    <n v="3"/>
    <n v="5"/>
    <n v="2"/>
    <n v="3"/>
    <n v="5"/>
    <n v="3"/>
    <n v="0"/>
    <n v="3"/>
  </r>
  <r>
    <n v="29"/>
    <s v="No"/>
    <x v="0"/>
    <n v="1329"/>
    <s v="Research &amp; Development"/>
    <n v="7"/>
    <n v="3"/>
    <s v="Life Sciences"/>
    <n v="1"/>
    <n v="1260"/>
    <n v="3"/>
    <s v="Male"/>
    <n v="82"/>
    <n v="3"/>
    <n v="2"/>
    <x v="5"/>
    <n v="4"/>
    <s v="Divorced"/>
    <n v="6623"/>
    <n v="4204"/>
    <n v="1"/>
    <s v="Y"/>
    <s v="Yes"/>
    <n v="11"/>
    <n v="3"/>
    <n v="2"/>
    <n v="80"/>
    <n v="2"/>
    <n v="6"/>
    <n v="2"/>
    <n v="3"/>
    <n v="6"/>
    <n v="0"/>
    <n v="1"/>
    <n v="0"/>
  </r>
  <r>
    <n v="48"/>
    <s v="No"/>
    <x v="0"/>
    <n v="715"/>
    <s v="Research &amp; Development"/>
    <n v="1"/>
    <n v="3"/>
    <s v="Life Sciences"/>
    <n v="1"/>
    <n v="1263"/>
    <n v="4"/>
    <s v="Male"/>
    <n v="76"/>
    <n v="2"/>
    <n v="5"/>
    <x v="6"/>
    <n v="4"/>
    <s v="Single"/>
    <n v="18265"/>
    <n v="8733"/>
    <n v="6"/>
    <s v="Y"/>
    <s v="No"/>
    <n v="12"/>
    <n v="3"/>
    <n v="3"/>
    <n v="80"/>
    <n v="0"/>
    <n v="25"/>
    <n v="3"/>
    <n v="4"/>
    <n v="1"/>
    <n v="0"/>
    <n v="0"/>
    <n v="0"/>
  </r>
  <r>
    <n v="29"/>
    <s v="No"/>
    <x v="0"/>
    <n v="694"/>
    <s v="Research &amp; Development"/>
    <n v="1"/>
    <n v="3"/>
    <s v="Life Sciences"/>
    <n v="1"/>
    <n v="1264"/>
    <n v="4"/>
    <s v="Female"/>
    <n v="87"/>
    <n v="2"/>
    <n v="4"/>
    <x v="6"/>
    <n v="4"/>
    <s v="Divorced"/>
    <n v="16124"/>
    <n v="3423"/>
    <n v="3"/>
    <s v="Y"/>
    <s v="No"/>
    <n v="14"/>
    <n v="3"/>
    <n v="2"/>
    <n v="80"/>
    <n v="2"/>
    <n v="9"/>
    <n v="2"/>
    <n v="2"/>
    <n v="7"/>
    <n v="7"/>
    <n v="1"/>
    <n v="7"/>
  </r>
  <r>
    <n v="34"/>
    <s v="No"/>
    <x v="0"/>
    <n v="1320"/>
    <s v="Research &amp; Development"/>
    <n v="20"/>
    <n v="3"/>
    <s v="Technical Degree"/>
    <n v="1"/>
    <n v="1265"/>
    <n v="3"/>
    <s v="Female"/>
    <n v="89"/>
    <n v="4"/>
    <n v="1"/>
    <x v="2"/>
    <n v="3"/>
    <s v="Married"/>
    <n v="2585"/>
    <n v="21643"/>
    <n v="0"/>
    <s v="Y"/>
    <s v="No"/>
    <n v="17"/>
    <n v="3"/>
    <n v="4"/>
    <n v="80"/>
    <n v="0"/>
    <n v="2"/>
    <n v="5"/>
    <n v="2"/>
    <n v="1"/>
    <n v="0"/>
    <n v="0"/>
    <n v="0"/>
  </r>
  <r>
    <n v="19"/>
    <s v="No"/>
    <x v="0"/>
    <n v="265"/>
    <s v="Research &amp; Development"/>
    <n v="25"/>
    <n v="3"/>
    <s v="Life Sciences"/>
    <n v="1"/>
    <n v="1269"/>
    <n v="2"/>
    <s v="Female"/>
    <n v="57"/>
    <n v="4"/>
    <n v="1"/>
    <x v="2"/>
    <n v="4"/>
    <s v="Single"/>
    <n v="2994"/>
    <n v="21221"/>
    <n v="1"/>
    <s v="Y"/>
    <s v="Yes"/>
    <n v="12"/>
    <n v="3"/>
    <n v="4"/>
    <n v="80"/>
    <n v="0"/>
    <n v="1"/>
    <n v="2"/>
    <n v="3"/>
    <n v="1"/>
    <n v="0"/>
    <n v="0"/>
    <n v="1"/>
  </r>
  <r>
    <n v="23"/>
    <s v="No"/>
    <x v="0"/>
    <n v="373"/>
    <s v="Research &amp; Development"/>
    <n v="1"/>
    <n v="2"/>
    <s v="Life Sciences"/>
    <n v="1"/>
    <n v="1270"/>
    <n v="4"/>
    <s v="Male"/>
    <n v="47"/>
    <n v="3"/>
    <n v="1"/>
    <x v="2"/>
    <n v="3"/>
    <s v="Married"/>
    <n v="1223"/>
    <n v="16901"/>
    <n v="1"/>
    <s v="Y"/>
    <s v="No"/>
    <n v="22"/>
    <n v="4"/>
    <n v="4"/>
    <n v="80"/>
    <n v="1"/>
    <n v="1"/>
    <n v="2"/>
    <n v="3"/>
    <n v="1"/>
    <n v="0"/>
    <n v="0"/>
    <n v="1"/>
  </r>
  <r>
    <n v="26"/>
    <s v="No"/>
    <x v="0"/>
    <n v="583"/>
    <s v="Research &amp; Development"/>
    <n v="4"/>
    <n v="2"/>
    <s v="Life Sciences"/>
    <n v="1"/>
    <n v="1275"/>
    <n v="3"/>
    <s v="Male"/>
    <n v="53"/>
    <n v="3"/>
    <n v="1"/>
    <x v="2"/>
    <n v="4"/>
    <s v="Single"/>
    <n v="2875"/>
    <n v="9973"/>
    <n v="1"/>
    <s v="Y"/>
    <s v="Yes"/>
    <n v="20"/>
    <n v="4"/>
    <n v="2"/>
    <n v="80"/>
    <n v="0"/>
    <n v="8"/>
    <n v="2"/>
    <n v="2"/>
    <n v="8"/>
    <n v="5"/>
    <n v="2"/>
    <n v="2"/>
  </r>
  <r>
    <n v="55"/>
    <s v="No"/>
    <x v="1"/>
    <n v="177"/>
    <s v="Research &amp; Development"/>
    <n v="8"/>
    <n v="1"/>
    <s v="Medical"/>
    <n v="1"/>
    <n v="1278"/>
    <n v="4"/>
    <s v="Male"/>
    <n v="37"/>
    <n v="2"/>
    <n v="4"/>
    <x v="5"/>
    <n v="2"/>
    <s v="Divorced"/>
    <n v="13577"/>
    <n v="25592"/>
    <n v="1"/>
    <s v="Y"/>
    <s v="Yes"/>
    <n v="15"/>
    <n v="3"/>
    <n v="4"/>
    <n v="80"/>
    <n v="1"/>
    <n v="34"/>
    <n v="3"/>
    <n v="3"/>
    <n v="33"/>
    <n v="9"/>
    <n v="15"/>
    <n v="0"/>
  </r>
  <r>
    <n v="21"/>
    <s v="Yes"/>
    <x v="2"/>
    <n v="251"/>
    <s v="Research &amp; Development"/>
    <n v="10"/>
    <n v="2"/>
    <s v="Life Sciences"/>
    <n v="1"/>
    <n v="1279"/>
    <n v="1"/>
    <s v="Female"/>
    <n v="45"/>
    <n v="2"/>
    <n v="1"/>
    <x v="3"/>
    <n v="3"/>
    <s v="Single"/>
    <n v="2625"/>
    <n v="25308"/>
    <n v="1"/>
    <s v="Y"/>
    <s v="No"/>
    <n v="20"/>
    <n v="4"/>
    <n v="3"/>
    <n v="80"/>
    <n v="0"/>
    <n v="2"/>
    <n v="2"/>
    <n v="1"/>
    <n v="2"/>
    <n v="2"/>
    <n v="2"/>
    <n v="2"/>
  </r>
  <r>
    <n v="59"/>
    <s v="No"/>
    <x v="0"/>
    <n v="1429"/>
    <s v="Research &amp; Development"/>
    <n v="18"/>
    <n v="4"/>
    <s v="Medical"/>
    <n v="1"/>
    <n v="1283"/>
    <n v="4"/>
    <s v="Male"/>
    <n v="67"/>
    <n v="3"/>
    <n v="3"/>
    <x v="4"/>
    <n v="4"/>
    <s v="Single"/>
    <n v="10512"/>
    <n v="20002"/>
    <n v="6"/>
    <s v="Y"/>
    <s v="No"/>
    <n v="12"/>
    <n v="3"/>
    <n v="4"/>
    <n v="80"/>
    <n v="0"/>
    <n v="25"/>
    <n v="6"/>
    <n v="2"/>
    <n v="9"/>
    <n v="7"/>
    <n v="5"/>
    <n v="4"/>
  </r>
  <r>
    <n v="34"/>
    <s v="No"/>
    <x v="2"/>
    <n v="135"/>
    <s v="Research &amp; Development"/>
    <n v="19"/>
    <n v="3"/>
    <s v="Medical"/>
    <n v="1"/>
    <n v="1285"/>
    <n v="3"/>
    <s v="Female"/>
    <n v="46"/>
    <n v="3"/>
    <n v="2"/>
    <x v="3"/>
    <n v="2"/>
    <s v="Divorced"/>
    <n v="4444"/>
    <n v="22534"/>
    <n v="4"/>
    <s v="Y"/>
    <s v="No"/>
    <n v="13"/>
    <n v="3"/>
    <n v="3"/>
    <n v="80"/>
    <n v="2"/>
    <n v="15"/>
    <n v="2"/>
    <n v="4"/>
    <n v="11"/>
    <n v="8"/>
    <n v="5"/>
    <n v="10"/>
  </r>
  <r>
    <n v="28"/>
    <s v="No"/>
    <x v="2"/>
    <n v="791"/>
    <s v="Research &amp; Development"/>
    <n v="1"/>
    <n v="4"/>
    <s v="Medical"/>
    <n v="1"/>
    <n v="1286"/>
    <n v="4"/>
    <s v="Male"/>
    <n v="44"/>
    <n v="3"/>
    <n v="1"/>
    <x v="3"/>
    <n v="3"/>
    <s v="Single"/>
    <n v="2154"/>
    <n v="6842"/>
    <n v="0"/>
    <s v="Y"/>
    <s v="Yes"/>
    <n v="11"/>
    <n v="3"/>
    <n v="3"/>
    <n v="80"/>
    <n v="0"/>
    <n v="5"/>
    <n v="2"/>
    <n v="2"/>
    <n v="4"/>
    <n v="2"/>
    <n v="0"/>
    <n v="2"/>
  </r>
  <r>
    <n v="44"/>
    <s v="No"/>
    <x v="0"/>
    <n v="1199"/>
    <s v="Research &amp; Development"/>
    <n v="4"/>
    <n v="2"/>
    <s v="Life Sciences"/>
    <n v="1"/>
    <n v="1288"/>
    <n v="3"/>
    <s v="Male"/>
    <n v="92"/>
    <n v="4"/>
    <n v="5"/>
    <x v="1"/>
    <n v="1"/>
    <s v="Divorced"/>
    <n v="19190"/>
    <n v="17477"/>
    <n v="1"/>
    <s v="Y"/>
    <s v="No"/>
    <n v="14"/>
    <n v="3"/>
    <n v="4"/>
    <n v="80"/>
    <n v="2"/>
    <n v="26"/>
    <n v="4"/>
    <n v="2"/>
    <n v="25"/>
    <n v="9"/>
    <n v="14"/>
    <n v="13"/>
  </r>
  <r>
    <n v="35"/>
    <s v="No"/>
    <x v="0"/>
    <n v="735"/>
    <s v="Research &amp; Development"/>
    <n v="6"/>
    <n v="1"/>
    <s v="Life Sciences"/>
    <n v="1"/>
    <n v="1291"/>
    <n v="3"/>
    <s v="Male"/>
    <n v="66"/>
    <n v="3"/>
    <n v="1"/>
    <x v="2"/>
    <n v="3"/>
    <s v="Married"/>
    <n v="3506"/>
    <n v="6020"/>
    <n v="0"/>
    <s v="Y"/>
    <s v="Yes"/>
    <n v="14"/>
    <n v="3"/>
    <n v="4"/>
    <n v="80"/>
    <n v="0"/>
    <n v="4"/>
    <n v="3"/>
    <n v="3"/>
    <n v="3"/>
    <n v="2"/>
    <n v="2"/>
    <n v="2"/>
  </r>
  <r>
    <n v="42"/>
    <s v="No"/>
    <x v="0"/>
    <n v="603"/>
    <s v="Research &amp; Development"/>
    <n v="7"/>
    <n v="4"/>
    <s v="Medical"/>
    <n v="1"/>
    <n v="1292"/>
    <n v="2"/>
    <s v="Female"/>
    <n v="78"/>
    <n v="4"/>
    <n v="2"/>
    <x v="2"/>
    <n v="2"/>
    <s v="Married"/>
    <n v="2372"/>
    <n v="5628"/>
    <n v="6"/>
    <s v="Y"/>
    <s v="Yes"/>
    <n v="16"/>
    <n v="3"/>
    <n v="4"/>
    <n v="80"/>
    <n v="0"/>
    <n v="18"/>
    <n v="2"/>
    <n v="3"/>
    <n v="1"/>
    <n v="0"/>
    <n v="0"/>
    <n v="0"/>
  </r>
  <r>
    <n v="36"/>
    <s v="No"/>
    <x v="0"/>
    <n v="429"/>
    <s v="Research &amp; Development"/>
    <n v="2"/>
    <n v="4"/>
    <s v="Life Sciences"/>
    <n v="1"/>
    <n v="1294"/>
    <n v="3"/>
    <s v="Female"/>
    <n v="53"/>
    <n v="3"/>
    <n v="2"/>
    <x v="4"/>
    <n v="2"/>
    <s v="Single"/>
    <n v="5410"/>
    <n v="2323"/>
    <n v="9"/>
    <s v="Y"/>
    <s v="Yes"/>
    <n v="11"/>
    <n v="3"/>
    <n v="4"/>
    <n v="80"/>
    <n v="0"/>
    <n v="18"/>
    <n v="2"/>
    <n v="3"/>
    <n v="16"/>
    <n v="14"/>
    <n v="5"/>
    <n v="12"/>
  </r>
  <r>
    <n v="44"/>
    <s v="Yes"/>
    <x v="0"/>
    <n v="621"/>
    <s v="Research &amp; Development"/>
    <n v="15"/>
    <n v="3"/>
    <s v="Medical"/>
    <n v="1"/>
    <n v="1295"/>
    <n v="1"/>
    <s v="Female"/>
    <n v="73"/>
    <n v="3"/>
    <n v="3"/>
    <x v="5"/>
    <n v="4"/>
    <s v="Married"/>
    <n v="7978"/>
    <n v="14075"/>
    <n v="1"/>
    <s v="Y"/>
    <s v="No"/>
    <n v="11"/>
    <n v="3"/>
    <n v="4"/>
    <n v="80"/>
    <n v="1"/>
    <n v="10"/>
    <n v="2"/>
    <n v="3"/>
    <n v="10"/>
    <n v="7"/>
    <n v="0"/>
    <n v="5"/>
  </r>
  <r>
    <n v="28"/>
    <s v="No"/>
    <x v="2"/>
    <n v="193"/>
    <s v="Research &amp; Development"/>
    <n v="2"/>
    <n v="3"/>
    <s v="Life Sciences"/>
    <n v="1"/>
    <n v="1296"/>
    <n v="4"/>
    <s v="Male"/>
    <n v="52"/>
    <n v="2"/>
    <n v="1"/>
    <x v="3"/>
    <n v="4"/>
    <s v="Married"/>
    <n v="3867"/>
    <n v="14222"/>
    <n v="1"/>
    <s v="Y"/>
    <s v="Yes"/>
    <n v="12"/>
    <n v="3"/>
    <n v="2"/>
    <n v="80"/>
    <n v="1"/>
    <n v="2"/>
    <n v="2"/>
    <n v="3"/>
    <n v="2"/>
    <n v="2"/>
    <n v="2"/>
    <n v="2"/>
  </r>
  <r>
    <n v="51"/>
    <s v="No"/>
    <x v="2"/>
    <n v="968"/>
    <s v="Research &amp; Development"/>
    <n v="6"/>
    <n v="2"/>
    <s v="Medical"/>
    <n v="1"/>
    <n v="1297"/>
    <n v="2"/>
    <s v="Female"/>
    <n v="40"/>
    <n v="2"/>
    <n v="1"/>
    <x v="3"/>
    <n v="3"/>
    <s v="Single"/>
    <n v="2838"/>
    <n v="4257"/>
    <n v="0"/>
    <s v="Y"/>
    <s v="No"/>
    <n v="14"/>
    <n v="3"/>
    <n v="2"/>
    <n v="80"/>
    <n v="0"/>
    <n v="8"/>
    <n v="6"/>
    <n v="2"/>
    <n v="7"/>
    <n v="0"/>
    <n v="7"/>
    <n v="7"/>
  </r>
  <r>
    <n v="30"/>
    <s v="No"/>
    <x v="1"/>
    <n v="879"/>
    <s v="Research &amp; Development"/>
    <n v="9"/>
    <n v="2"/>
    <s v="Medical"/>
    <n v="1"/>
    <n v="1298"/>
    <n v="3"/>
    <s v="Female"/>
    <n v="72"/>
    <n v="3"/>
    <n v="2"/>
    <x v="4"/>
    <n v="3"/>
    <s v="Single"/>
    <n v="4695"/>
    <n v="12858"/>
    <n v="7"/>
    <s v="Y"/>
    <s v="Yes"/>
    <n v="18"/>
    <n v="3"/>
    <n v="3"/>
    <n v="80"/>
    <n v="0"/>
    <n v="10"/>
    <n v="3"/>
    <n v="3"/>
    <n v="8"/>
    <n v="4"/>
    <n v="1"/>
    <n v="7"/>
  </r>
  <r>
    <n v="29"/>
    <s v="Yes"/>
    <x v="0"/>
    <n v="806"/>
    <s v="Research &amp; Development"/>
    <n v="7"/>
    <n v="3"/>
    <s v="Technical Degree"/>
    <n v="1"/>
    <n v="1299"/>
    <n v="2"/>
    <s v="Female"/>
    <n v="39"/>
    <n v="3"/>
    <n v="1"/>
    <x v="3"/>
    <n v="3"/>
    <s v="Divorced"/>
    <n v="3339"/>
    <n v="17285"/>
    <n v="3"/>
    <s v="Y"/>
    <s v="Yes"/>
    <n v="13"/>
    <n v="3"/>
    <n v="1"/>
    <n v="80"/>
    <n v="2"/>
    <n v="10"/>
    <n v="2"/>
    <n v="3"/>
    <n v="7"/>
    <n v="7"/>
    <n v="7"/>
    <n v="7"/>
  </r>
  <r>
    <n v="28"/>
    <s v="No"/>
    <x v="0"/>
    <n v="640"/>
    <s v="Research &amp; Development"/>
    <n v="1"/>
    <n v="3"/>
    <s v="Technical Degree"/>
    <n v="1"/>
    <n v="1301"/>
    <n v="4"/>
    <s v="Male"/>
    <n v="84"/>
    <n v="3"/>
    <n v="1"/>
    <x v="2"/>
    <n v="1"/>
    <s v="Single"/>
    <n v="2080"/>
    <n v="4732"/>
    <n v="2"/>
    <s v="Y"/>
    <s v="No"/>
    <n v="11"/>
    <n v="3"/>
    <n v="2"/>
    <n v="80"/>
    <n v="0"/>
    <n v="5"/>
    <n v="2"/>
    <n v="2"/>
    <n v="3"/>
    <n v="2"/>
    <n v="1"/>
    <n v="2"/>
  </r>
  <r>
    <n v="25"/>
    <s v="No"/>
    <x v="0"/>
    <n v="266"/>
    <s v="Research &amp; Development"/>
    <n v="1"/>
    <n v="3"/>
    <s v="Medical"/>
    <n v="1"/>
    <n v="1303"/>
    <n v="4"/>
    <s v="Female"/>
    <n v="40"/>
    <n v="3"/>
    <n v="1"/>
    <x v="2"/>
    <n v="2"/>
    <s v="Single"/>
    <n v="2096"/>
    <n v="18830"/>
    <n v="1"/>
    <s v="Y"/>
    <s v="No"/>
    <n v="18"/>
    <n v="3"/>
    <n v="4"/>
    <n v="80"/>
    <n v="0"/>
    <n v="2"/>
    <n v="3"/>
    <n v="2"/>
    <n v="2"/>
    <n v="2"/>
    <n v="2"/>
    <n v="1"/>
  </r>
  <r>
    <n v="45"/>
    <s v="No"/>
    <x v="2"/>
    <n v="364"/>
    <s v="Research &amp; Development"/>
    <n v="25"/>
    <n v="3"/>
    <s v="Medical"/>
    <n v="1"/>
    <n v="1306"/>
    <n v="2"/>
    <s v="Female"/>
    <n v="83"/>
    <n v="3"/>
    <n v="5"/>
    <x v="1"/>
    <n v="2"/>
    <s v="Single"/>
    <n v="18061"/>
    <n v="13035"/>
    <n v="3"/>
    <s v="Y"/>
    <s v="No"/>
    <n v="22"/>
    <n v="4"/>
    <n v="3"/>
    <n v="80"/>
    <n v="0"/>
    <n v="22"/>
    <n v="4"/>
    <n v="3"/>
    <n v="0"/>
    <n v="0"/>
    <n v="0"/>
    <n v="0"/>
  </r>
  <r>
    <n v="39"/>
    <s v="No"/>
    <x v="0"/>
    <n v="412"/>
    <s v="Research &amp; Development"/>
    <n v="13"/>
    <n v="4"/>
    <s v="Medical"/>
    <n v="1"/>
    <n v="1307"/>
    <n v="3"/>
    <s v="Female"/>
    <n v="94"/>
    <n v="2"/>
    <n v="4"/>
    <x v="1"/>
    <n v="2"/>
    <s v="Divorced"/>
    <n v="17123"/>
    <n v="17334"/>
    <n v="6"/>
    <s v="Y"/>
    <s v="Yes"/>
    <n v="13"/>
    <n v="3"/>
    <n v="4"/>
    <n v="80"/>
    <n v="2"/>
    <n v="21"/>
    <n v="4"/>
    <n v="3"/>
    <n v="19"/>
    <n v="9"/>
    <n v="15"/>
    <n v="2"/>
  </r>
  <r>
    <n v="58"/>
    <s v="No"/>
    <x v="0"/>
    <n v="848"/>
    <s v="Research &amp; Development"/>
    <n v="23"/>
    <n v="4"/>
    <s v="Life Sciences"/>
    <n v="1"/>
    <n v="1308"/>
    <n v="1"/>
    <s v="Male"/>
    <n v="88"/>
    <n v="3"/>
    <n v="1"/>
    <x v="2"/>
    <n v="3"/>
    <s v="Divorced"/>
    <n v="2372"/>
    <n v="26076"/>
    <n v="1"/>
    <s v="Y"/>
    <s v="No"/>
    <n v="12"/>
    <n v="3"/>
    <n v="4"/>
    <n v="80"/>
    <n v="2"/>
    <n v="2"/>
    <n v="3"/>
    <n v="3"/>
    <n v="2"/>
    <n v="2"/>
    <n v="2"/>
    <n v="2"/>
  </r>
  <r>
    <n v="32"/>
    <s v="Yes"/>
    <x v="0"/>
    <n v="1089"/>
    <s v="Research &amp; Development"/>
    <n v="7"/>
    <n v="2"/>
    <s v="Life Sciences"/>
    <n v="1"/>
    <n v="1309"/>
    <n v="4"/>
    <s v="Male"/>
    <n v="79"/>
    <n v="3"/>
    <n v="2"/>
    <x v="3"/>
    <n v="3"/>
    <s v="Married"/>
    <n v="4883"/>
    <n v="22845"/>
    <n v="1"/>
    <s v="Y"/>
    <s v="No"/>
    <n v="18"/>
    <n v="3"/>
    <n v="1"/>
    <n v="80"/>
    <n v="1"/>
    <n v="10"/>
    <n v="3"/>
    <n v="3"/>
    <n v="10"/>
    <n v="4"/>
    <n v="1"/>
    <n v="1"/>
  </r>
  <r>
    <n v="39"/>
    <s v="Yes"/>
    <x v="0"/>
    <n v="360"/>
    <s v="Research &amp; Development"/>
    <n v="23"/>
    <n v="3"/>
    <s v="Medical"/>
    <n v="1"/>
    <n v="1310"/>
    <n v="3"/>
    <s v="Male"/>
    <n v="93"/>
    <n v="3"/>
    <n v="1"/>
    <x v="2"/>
    <n v="1"/>
    <s v="Single"/>
    <n v="3904"/>
    <n v="22154"/>
    <n v="0"/>
    <s v="Y"/>
    <s v="No"/>
    <n v="13"/>
    <n v="3"/>
    <n v="1"/>
    <n v="80"/>
    <n v="0"/>
    <n v="6"/>
    <n v="2"/>
    <n v="3"/>
    <n v="5"/>
    <n v="2"/>
    <n v="0"/>
    <n v="3"/>
  </r>
  <r>
    <n v="30"/>
    <s v="No"/>
    <x v="0"/>
    <n v="1138"/>
    <s v="Research &amp; Development"/>
    <n v="6"/>
    <n v="3"/>
    <s v="Technical Degree"/>
    <n v="1"/>
    <n v="1311"/>
    <n v="1"/>
    <s v="Female"/>
    <n v="48"/>
    <n v="2"/>
    <n v="2"/>
    <x v="3"/>
    <n v="4"/>
    <s v="Married"/>
    <n v="4627"/>
    <n v="23631"/>
    <n v="0"/>
    <s v="Y"/>
    <s v="No"/>
    <n v="12"/>
    <n v="3"/>
    <n v="1"/>
    <n v="80"/>
    <n v="1"/>
    <n v="10"/>
    <n v="6"/>
    <n v="3"/>
    <n v="9"/>
    <n v="2"/>
    <n v="6"/>
    <n v="7"/>
  </r>
  <r>
    <n v="36"/>
    <s v="No"/>
    <x v="0"/>
    <n v="325"/>
    <s v="Research &amp; Development"/>
    <n v="10"/>
    <n v="4"/>
    <s v="Technical Degree"/>
    <n v="1"/>
    <n v="1312"/>
    <n v="4"/>
    <s v="Female"/>
    <n v="63"/>
    <n v="3"/>
    <n v="3"/>
    <x v="5"/>
    <n v="3"/>
    <s v="Married"/>
    <n v="7094"/>
    <n v="5747"/>
    <n v="3"/>
    <s v="Y"/>
    <s v="No"/>
    <n v="12"/>
    <n v="3"/>
    <n v="1"/>
    <n v="80"/>
    <n v="0"/>
    <n v="10"/>
    <n v="0"/>
    <n v="3"/>
    <n v="7"/>
    <n v="7"/>
    <n v="1"/>
    <n v="7"/>
  </r>
  <r>
    <n v="28"/>
    <s v="No"/>
    <x v="1"/>
    <n v="1476"/>
    <s v="Research &amp; Development"/>
    <n v="1"/>
    <n v="3"/>
    <s v="Life Sciences"/>
    <n v="1"/>
    <n v="1315"/>
    <n v="3"/>
    <s v="Female"/>
    <n v="55"/>
    <n v="1"/>
    <n v="2"/>
    <x v="3"/>
    <n v="4"/>
    <s v="Married"/>
    <n v="6674"/>
    <n v="16392"/>
    <n v="0"/>
    <s v="Y"/>
    <s v="No"/>
    <n v="11"/>
    <n v="3"/>
    <n v="1"/>
    <n v="80"/>
    <n v="3"/>
    <n v="10"/>
    <n v="6"/>
    <n v="3"/>
    <n v="9"/>
    <n v="8"/>
    <n v="7"/>
    <n v="5"/>
  </r>
  <r>
    <n v="50"/>
    <s v="No"/>
    <x v="0"/>
    <n v="1322"/>
    <s v="Research &amp; Development"/>
    <n v="28"/>
    <n v="3"/>
    <s v="Life Sciences"/>
    <n v="1"/>
    <n v="1317"/>
    <n v="4"/>
    <s v="Female"/>
    <n v="43"/>
    <n v="3"/>
    <n v="4"/>
    <x v="6"/>
    <n v="1"/>
    <s v="Married"/>
    <n v="16880"/>
    <n v="22422"/>
    <n v="4"/>
    <s v="Y"/>
    <s v="Yes"/>
    <n v="11"/>
    <n v="3"/>
    <n v="2"/>
    <n v="80"/>
    <n v="0"/>
    <n v="25"/>
    <n v="2"/>
    <n v="3"/>
    <n v="3"/>
    <n v="2"/>
    <n v="1"/>
    <n v="2"/>
  </r>
  <r>
    <n v="30"/>
    <s v="No"/>
    <x v="0"/>
    <n v="634"/>
    <s v="Research &amp; Development"/>
    <n v="17"/>
    <n v="4"/>
    <s v="Medical"/>
    <n v="1"/>
    <n v="1321"/>
    <n v="2"/>
    <s v="Female"/>
    <n v="95"/>
    <n v="3"/>
    <n v="3"/>
    <x v="1"/>
    <n v="1"/>
    <s v="Married"/>
    <n v="11916"/>
    <n v="25927"/>
    <n v="1"/>
    <s v="Y"/>
    <s v="Yes"/>
    <n v="23"/>
    <n v="4"/>
    <n v="4"/>
    <n v="80"/>
    <n v="2"/>
    <n v="9"/>
    <n v="2"/>
    <n v="3"/>
    <n v="9"/>
    <n v="1"/>
    <n v="0"/>
    <n v="8"/>
  </r>
  <r>
    <n v="39"/>
    <s v="No"/>
    <x v="0"/>
    <n v="524"/>
    <s v="Research &amp; Development"/>
    <n v="18"/>
    <n v="2"/>
    <s v="Life Sciences"/>
    <n v="1"/>
    <n v="1322"/>
    <n v="1"/>
    <s v="Male"/>
    <n v="32"/>
    <n v="3"/>
    <n v="2"/>
    <x v="4"/>
    <n v="3"/>
    <s v="Single"/>
    <n v="4534"/>
    <n v="13352"/>
    <n v="0"/>
    <s v="Y"/>
    <s v="No"/>
    <n v="11"/>
    <n v="3"/>
    <n v="1"/>
    <n v="80"/>
    <n v="0"/>
    <n v="9"/>
    <n v="6"/>
    <n v="3"/>
    <n v="8"/>
    <n v="7"/>
    <n v="1"/>
    <n v="7"/>
  </r>
  <r>
    <n v="44"/>
    <s v="Yes"/>
    <x v="0"/>
    <n v="935"/>
    <s v="Research &amp; Development"/>
    <n v="3"/>
    <n v="3"/>
    <s v="Life Sciences"/>
    <n v="1"/>
    <n v="1333"/>
    <n v="1"/>
    <s v="Male"/>
    <n v="89"/>
    <n v="3"/>
    <n v="1"/>
    <x v="3"/>
    <n v="1"/>
    <s v="Married"/>
    <n v="2362"/>
    <n v="14669"/>
    <n v="4"/>
    <s v="Y"/>
    <s v="No"/>
    <n v="12"/>
    <n v="3"/>
    <n v="3"/>
    <n v="80"/>
    <n v="0"/>
    <n v="10"/>
    <n v="4"/>
    <n v="4"/>
    <n v="3"/>
    <n v="2"/>
    <n v="1"/>
    <n v="2"/>
  </r>
  <r>
    <n v="42"/>
    <s v="No"/>
    <x v="1"/>
    <n v="495"/>
    <s v="Research &amp; Development"/>
    <n v="2"/>
    <n v="1"/>
    <s v="Life Sciences"/>
    <n v="1"/>
    <n v="1334"/>
    <n v="3"/>
    <s v="Male"/>
    <n v="37"/>
    <n v="3"/>
    <n v="4"/>
    <x v="1"/>
    <n v="3"/>
    <s v="Married"/>
    <n v="17861"/>
    <n v="26582"/>
    <n v="0"/>
    <s v="Y"/>
    <s v="Yes"/>
    <n v="13"/>
    <n v="3"/>
    <n v="4"/>
    <n v="80"/>
    <n v="0"/>
    <n v="21"/>
    <n v="3"/>
    <n v="2"/>
    <n v="20"/>
    <n v="8"/>
    <n v="2"/>
    <n v="10"/>
  </r>
  <r>
    <n v="55"/>
    <s v="No"/>
    <x v="0"/>
    <n v="282"/>
    <s v="Research &amp; Development"/>
    <n v="2"/>
    <n v="2"/>
    <s v="Medical"/>
    <n v="1"/>
    <n v="1336"/>
    <n v="4"/>
    <s v="Female"/>
    <n v="58"/>
    <n v="1"/>
    <n v="5"/>
    <x v="1"/>
    <n v="3"/>
    <s v="Married"/>
    <n v="19187"/>
    <n v="6992"/>
    <n v="4"/>
    <s v="Y"/>
    <s v="No"/>
    <n v="14"/>
    <n v="3"/>
    <n v="4"/>
    <n v="80"/>
    <n v="1"/>
    <n v="23"/>
    <n v="5"/>
    <n v="3"/>
    <n v="19"/>
    <n v="9"/>
    <n v="9"/>
    <n v="11"/>
  </r>
  <r>
    <n v="40"/>
    <s v="No"/>
    <x v="1"/>
    <n v="458"/>
    <s v="Research &amp; Development"/>
    <n v="16"/>
    <n v="2"/>
    <s v="Life Sciences"/>
    <n v="1"/>
    <n v="1340"/>
    <n v="3"/>
    <s v="Male"/>
    <n v="74"/>
    <n v="3"/>
    <n v="1"/>
    <x v="2"/>
    <n v="3"/>
    <s v="Divorced"/>
    <n v="3544"/>
    <n v="8532"/>
    <n v="9"/>
    <s v="Y"/>
    <s v="No"/>
    <n v="16"/>
    <n v="3"/>
    <n v="2"/>
    <n v="80"/>
    <n v="1"/>
    <n v="6"/>
    <n v="0"/>
    <n v="3"/>
    <n v="4"/>
    <n v="2"/>
    <n v="0"/>
    <n v="0"/>
  </r>
  <r>
    <n v="34"/>
    <s v="No"/>
    <x v="0"/>
    <n v="943"/>
    <s v="Research &amp; Development"/>
    <n v="9"/>
    <n v="3"/>
    <s v="Life Sciences"/>
    <n v="1"/>
    <n v="1344"/>
    <n v="4"/>
    <s v="Male"/>
    <n v="86"/>
    <n v="3"/>
    <n v="3"/>
    <x v="5"/>
    <n v="4"/>
    <s v="Divorced"/>
    <n v="8500"/>
    <n v="5494"/>
    <n v="0"/>
    <s v="Y"/>
    <s v="No"/>
    <n v="11"/>
    <n v="3"/>
    <n v="4"/>
    <n v="80"/>
    <n v="1"/>
    <n v="10"/>
    <n v="0"/>
    <n v="2"/>
    <n v="9"/>
    <n v="7"/>
    <n v="1"/>
    <n v="6"/>
  </r>
  <r>
    <n v="40"/>
    <s v="No"/>
    <x v="0"/>
    <n v="523"/>
    <s v="Research &amp; Development"/>
    <n v="2"/>
    <n v="3"/>
    <s v="Life Sciences"/>
    <n v="1"/>
    <n v="1346"/>
    <n v="3"/>
    <s v="Male"/>
    <n v="98"/>
    <n v="3"/>
    <n v="2"/>
    <x v="2"/>
    <n v="4"/>
    <s v="Single"/>
    <n v="4661"/>
    <n v="22455"/>
    <n v="1"/>
    <s v="Y"/>
    <s v="No"/>
    <n v="13"/>
    <n v="3"/>
    <n v="3"/>
    <n v="80"/>
    <n v="0"/>
    <n v="9"/>
    <n v="4"/>
    <n v="3"/>
    <n v="9"/>
    <n v="8"/>
    <n v="8"/>
    <n v="8"/>
  </r>
  <r>
    <n v="35"/>
    <s v="No"/>
    <x v="2"/>
    <n v="482"/>
    <s v="Research &amp; Development"/>
    <n v="4"/>
    <n v="4"/>
    <s v="Life Sciences"/>
    <n v="1"/>
    <n v="1350"/>
    <n v="3"/>
    <s v="Male"/>
    <n v="87"/>
    <n v="3"/>
    <n v="2"/>
    <x v="2"/>
    <n v="3"/>
    <s v="Single"/>
    <n v="4249"/>
    <n v="2690"/>
    <n v="1"/>
    <s v="Y"/>
    <s v="Yes"/>
    <n v="11"/>
    <n v="3"/>
    <n v="2"/>
    <n v="80"/>
    <n v="0"/>
    <n v="9"/>
    <n v="3"/>
    <n v="3"/>
    <n v="9"/>
    <n v="6"/>
    <n v="1"/>
    <n v="1"/>
  </r>
  <r>
    <n v="25"/>
    <s v="No"/>
    <x v="0"/>
    <n v="882"/>
    <s v="Research &amp; Development"/>
    <n v="19"/>
    <n v="1"/>
    <s v="Medical"/>
    <n v="1"/>
    <n v="1358"/>
    <n v="4"/>
    <s v="Male"/>
    <n v="67"/>
    <n v="3"/>
    <n v="1"/>
    <x v="3"/>
    <n v="4"/>
    <s v="Married"/>
    <n v="3669"/>
    <n v="9075"/>
    <n v="3"/>
    <s v="Y"/>
    <s v="No"/>
    <n v="11"/>
    <n v="3"/>
    <n v="3"/>
    <n v="80"/>
    <n v="3"/>
    <n v="7"/>
    <n v="6"/>
    <n v="2"/>
    <n v="3"/>
    <n v="2"/>
    <n v="1"/>
    <n v="2"/>
  </r>
  <r>
    <n v="58"/>
    <s v="Yes"/>
    <x v="0"/>
    <n v="601"/>
    <s v="Research &amp; Development"/>
    <n v="7"/>
    <n v="4"/>
    <s v="Medical"/>
    <n v="1"/>
    <n v="1360"/>
    <n v="3"/>
    <s v="Female"/>
    <n v="53"/>
    <n v="2"/>
    <n v="3"/>
    <x v="4"/>
    <n v="1"/>
    <s v="Married"/>
    <n v="10008"/>
    <n v="12023"/>
    <n v="7"/>
    <s v="Y"/>
    <s v="Yes"/>
    <n v="14"/>
    <n v="3"/>
    <n v="4"/>
    <n v="80"/>
    <n v="0"/>
    <n v="31"/>
    <n v="0"/>
    <n v="2"/>
    <n v="10"/>
    <n v="9"/>
    <n v="5"/>
    <n v="9"/>
  </r>
  <r>
    <n v="40"/>
    <s v="No"/>
    <x v="0"/>
    <n v="329"/>
    <s v="Research &amp; Development"/>
    <n v="1"/>
    <n v="4"/>
    <s v="Life Sciences"/>
    <n v="1"/>
    <n v="1361"/>
    <n v="2"/>
    <s v="Male"/>
    <n v="88"/>
    <n v="3"/>
    <n v="1"/>
    <x v="3"/>
    <n v="2"/>
    <s v="Married"/>
    <n v="2387"/>
    <n v="6762"/>
    <n v="3"/>
    <s v="Y"/>
    <s v="No"/>
    <n v="22"/>
    <n v="4"/>
    <n v="3"/>
    <n v="80"/>
    <n v="1"/>
    <n v="7"/>
    <n v="3"/>
    <n v="3"/>
    <n v="4"/>
    <n v="2"/>
    <n v="0"/>
    <n v="3"/>
  </r>
  <r>
    <n v="48"/>
    <s v="No"/>
    <x v="0"/>
    <n v="855"/>
    <s v="Research &amp; Development"/>
    <n v="4"/>
    <n v="3"/>
    <s v="Life Sciences"/>
    <n v="1"/>
    <n v="1363"/>
    <n v="4"/>
    <s v="Male"/>
    <n v="54"/>
    <n v="3"/>
    <n v="3"/>
    <x v="4"/>
    <n v="4"/>
    <s v="Single"/>
    <n v="7898"/>
    <n v="18706"/>
    <n v="1"/>
    <s v="Y"/>
    <s v="No"/>
    <n v="11"/>
    <n v="3"/>
    <n v="3"/>
    <n v="80"/>
    <n v="0"/>
    <n v="11"/>
    <n v="2"/>
    <n v="3"/>
    <n v="10"/>
    <n v="9"/>
    <n v="0"/>
    <n v="8"/>
  </r>
  <r>
    <n v="51"/>
    <s v="No"/>
    <x v="0"/>
    <n v="1405"/>
    <s v="Research &amp; Development"/>
    <n v="11"/>
    <n v="2"/>
    <s v="Technical Degree"/>
    <n v="1"/>
    <n v="1367"/>
    <n v="4"/>
    <s v="Female"/>
    <n v="82"/>
    <n v="2"/>
    <n v="4"/>
    <x v="4"/>
    <n v="2"/>
    <s v="Single"/>
    <n v="13142"/>
    <n v="24439"/>
    <n v="3"/>
    <s v="Y"/>
    <s v="No"/>
    <n v="16"/>
    <n v="3"/>
    <n v="2"/>
    <n v="80"/>
    <n v="0"/>
    <n v="29"/>
    <n v="1"/>
    <n v="2"/>
    <n v="5"/>
    <n v="2"/>
    <n v="0"/>
    <n v="3"/>
  </r>
  <r>
    <n v="18"/>
    <s v="No"/>
    <x v="1"/>
    <n v="1124"/>
    <s v="Research &amp; Development"/>
    <n v="1"/>
    <n v="3"/>
    <s v="Life Sciences"/>
    <n v="1"/>
    <n v="1368"/>
    <n v="4"/>
    <s v="Female"/>
    <n v="97"/>
    <n v="3"/>
    <n v="1"/>
    <x v="3"/>
    <n v="4"/>
    <s v="Single"/>
    <n v="1611"/>
    <n v="19305"/>
    <n v="1"/>
    <s v="Y"/>
    <s v="No"/>
    <n v="15"/>
    <n v="3"/>
    <n v="3"/>
    <n v="80"/>
    <n v="0"/>
    <n v="0"/>
    <n v="5"/>
    <n v="4"/>
    <n v="0"/>
    <n v="0"/>
    <n v="0"/>
    <n v="0"/>
  </r>
  <r>
    <n v="35"/>
    <s v="No"/>
    <x v="0"/>
    <n v="817"/>
    <s v="Research &amp; Development"/>
    <n v="1"/>
    <n v="3"/>
    <s v="Medical"/>
    <n v="1"/>
    <n v="1369"/>
    <n v="4"/>
    <s v="Female"/>
    <n v="60"/>
    <n v="2"/>
    <n v="2"/>
    <x v="3"/>
    <n v="4"/>
    <s v="Married"/>
    <n v="5363"/>
    <n v="10846"/>
    <n v="0"/>
    <s v="Y"/>
    <s v="No"/>
    <n v="12"/>
    <n v="3"/>
    <n v="2"/>
    <n v="80"/>
    <n v="1"/>
    <n v="10"/>
    <n v="0"/>
    <n v="3"/>
    <n v="9"/>
    <n v="7"/>
    <n v="0"/>
    <n v="0"/>
  </r>
  <r>
    <n v="56"/>
    <s v="No"/>
    <x v="0"/>
    <n v="1369"/>
    <s v="Research &amp; Development"/>
    <n v="23"/>
    <n v="3"/>
    <s v="Life Sciences"/>
    <n v="1"/>
    <n v="1373"/>
    <n v="4"/>
    <s v="Male"/>
    <n v="68"/>
    <n v="3"/>
    <n v="4"/>
    <x v="4"/>
    <n v="2"/>
    <s v="Married"/>
    <n v="13402"/>
    <n v="18235"/>
    <n v="4"/>
    <s v="Y"/>
    <s v="Yes"/>
    <n v="12"/>
    <n v="3"/>
    <n v="1"/>
    <n v="80"/>
    <n v="1"/>
    <n v="33"/>
    <n v="0"/>
    <n v="3"/>
    <n v="19"/>
    <n v="16"/>
    <n v="15"/>
    <n v="9"/>
  </r>
  <r>
    <n v="34"/>
    <s v="No"/>
    <x v="1"/>
    <n v="999"/>
    <s v="Research &amp; Development"/>
    <n v="26"/>
    <n v="1"/>
    <s v="Technical Degree"/>
    <n v="1"/>
    <n v="1374"/>
    <n v="1"/>
    <s v="Female"/>
    <n v="92"/>
    <n v="2"/>
    <n v="1"/>
    <x v="2"/>
    <n v="3"/>
    <s v="Divorced"/>
    <n v="2029"/>
    <n v="15891"/>
    <n v="1"/>
    <s v="Y"/>
    <s v="No"/>
    <n v="20"/>
    <n v="4"/>
    <n v="3"/>
    <n v="80"/>
    <n v="3"/>
    <n v="5"/>
    <n v="2"/>
    <n v="3"/>
    <n v="5"/>
    <n v="4"/>
    <n v="0"/>
    <n v="0"/>
  </r>
  <r>
    <n v="40"/>
    <s v="No"/>
    <x v="0"/>
    <n v="1202"/>
    <s v="Research &amp; Development"/>
    <n v="2"/>
    <n v="1"/>
    <s v="Medical"/>
    <n v="1"/>
    <n v="1375"/>
    <n v="2"/>
    <s v="Female"/>
    <n v="89"/>
    <n v="4"/>
    <n v="2"/>
    <x v="5"/>
    <n v="3"/>
    <s v="Divorced"/>
    <n v="6377"/>
    <n v="13888"/>
    <n v="5"/>
    <s v="Y"/>
    <s v="No"/>
    <n v="20"/>
    <n v="4"/>
    <n v="2"/>
    <n v="80"/>
    <n v="3"/>
    <n v="15"/>
    <n v="0"/>
    <n v="3"/>
    <n v="12"/>
    <n v="11"/>
    <n v="11"/>
    <n v="8"/>
  </r>
  <r>
    <n v="34"/>
    <s v="No"/>
    <x v="0"/>
    <n v="285"/>
    <s v="Research &amp; Development"/>
    <n v="29"/>
    <n v="3"/>
    <s v="Medical"/>
    <n v="1"/>
    <n v="1377"/>
    <n v="2"/>
    <s v="Male"/>
    <n v="86"/>
    <n v="3"/>
    <n v="2"/>
    <x v="3"/>
    <n v="3"/>
    <s v="Married"/>
    <n v="5429"/>
    <n v="17491"/>
    <n v="4"/>
    <s v="Y"/>
    <s v="No"/>
    <n v="13"/>
    <n v="3"/>
    <n v="1"/>
    <n v="80"/>
    <n v="2"/>
    <n v="10"/>
    <n v="1"/>
    <n v="3"/>
    <n v="8"/>
    <n v="7"/>
    <n v="7"/>
    <n v="7"/>
  </r>
  <r>
    <n v="38"/>
    <s v="No"/>
    <x v="2"/>
    <n v="693"/>
    <s v="Research &amp; Development"/>
    <n v="7"/>
    <n v="3"/>
    <s v="Life Sciences"/>
    <n v="1"/>
    <n v="1382"/>
    <n v="4"/>
    <s v="Male"/>
    <n v="57"/>
    <n v="4"/>
    <n v="1"/>
    <x v="2"/>
    <n v="3"/>
    <s v="Divorced"/>
    <n v="2610"/>
    <n v="15748"/>
    <n v="1"/>
    <s v="Y"/>
    <s v="No"/>
    <n v="11"/>
    <n v="3"/>
    <n v="4"/>
    <n v="80"/>
    <n v="3"/>
    <n v="4"/>
    <n v="2"/>
    <n v="3"/>
    <n v="4"/>
    <n v="2"/>
    <n v="0"/>
    <n v="3"/>
  </r>
  <r>
    <n v="34"/>
    <s v="No"/>
    <x v="0"/>
    <n v="404"/>
    <s v="Research &amp; Development"/>
    <n v="2"/>
    <n v="4"/>
    <s v="Technical Degree"/>
    <n v="1"/>
    <n v="1383"/>
    <n v="3"/>
    <s v="Female"/>
    <n v="98"/>
    <n v="3"/>
    <n v="2"/>
    <x v="5"/>
    <n v="4"/>
    <s v="Single"/>
    <n v="6687"/>
    <n v="6163"/>
    <n v="1"/>
    <s v="Y"/>
    <s v="No"/>
    <n v="11"/>
    <n v="3"/>
    <n v="4"/>
    <n v="80"/>
    <n v="0"/>
    <n v="14"/>
    <n v="2"/>
    <n v="4"/>
    <n v="14"/>
    <n v="11"/>
    <n v="4"/>
    <n v="11"/>
  </r>
  <r>
    <n v="31"/>
    <s v="Yes"/>
    <x v="0"/>
    <n v="330"/>
    <s v="Research &amp; Development"/>
    <n v="22"/>
    <n v="4"/>
    <s v="Medical"/>
    <n v="1"/>
    <n v="1389"/>
    <n v="4"/>
    <s v="Male"/>
    <n v="98"/>
    <n v="3"/>
    <n v="2"/>
    <x v="4"/>
    <n v="3"/>
    <s v="Married"/>
    <n v="6179"/>
    <n v="21057"/>
    <n v="1"/>
    <s v="Y"/>
    <s v="Yes"/>
    <n v="15"/>
    <n v="3"/>
    <n v="4"/>
    <n v="80"/>
    <n v="2"/>
    <n v="10"/>
    <n v="3"/>
    <n v="2"/>
    <n v="10"/>
    <n v="2"/>
    <n v="6"/>
    <n v="7"/>
  </r>
  <r>
    <n v="41"/>
    <s v="No"/>
    <x v="2"/>
    <n v="1200"/>
    <s v="Research &amp; Development"/>
    <n v="22"/>
    <n v="3"/>
    <s v="Life Sciences"/>
    <n v="1"/>
    <n v="1392"/>
    <n v="4"/>
    <s v="Female"/>
    <n v="75"/>
    <n v="3"/>
    <n v="2"/>
    <x v="2"/>
    <n v="4"/>
    <s v="Divorced"/>
    <n v="5467"/>
    <n v="13953"/>
    <n v="3"/>
    <s v="Y"/>
    <s v="Yes"/>
    <n v="14"/>
    <n v="3"/>
    <n v="1"/>
    <n v="80"/>
    <n v="2"/>
    <n v="12"/>
    <n v="4"/>
    <n v="2"/>
    <n v="6"/>
    <n v="2"/>
    <n v="3"/>
    <n v="3"/>
  </r>
  <r>
    <n v="37"/>
    <s v="No"/>
    <x v="0"/>
    <n v="1439"/>
    <s v="Research &amp; Development"/>
    <n v="4"/>
    <n v="1"/>
    <s v="Life Sciences"/>
    <n v="1"/>
    <n v="1394"/>
    <n v="3"/>
    <s v="Male"/>
    <n v="54"/>
    <n v="3"/>
    <n v="1"/>
    <x v="2"/>
    <n v="3"/>
    <s v="Married"/>
    <n v="2996"/>
    <n v="5182"/>
    <n v="7"/>
    <s v="Y"/>
    <s v="Yes"/>
    <n v="15"/>
    <n v="3"/>
    <n v="4"/>
    <n v="80"/>
    <n v="0"/>
    <n v="8"/>
    <n v="2"/>
    <n v="3"/>
    <n v="6"/>
    <n v="4"/>
    <n v="1"/>
    <n v="3"/>
  </r>
  <r>
    <n v="39"/>
    <s v="No"/>
    <x v="1"/>
    <n v="1485"/>
    <s v="Research &amp; Development"/>
    <n v="25"/>
    <n v="2"/>
    <s v="Life Sciences"/>
    <n v="1"/>
    <n v="1397"/>
    <n v="3"/>
    <s v="Male"/>
    <n v="71"/>
    <n v="3"/>
    <n v="3"/>
    <x v="5"/>
    <n v="3"/>
    <s v="Married"/>
    <n v="10920"/>
    <n v="3449"/>
    <n v="3"/>
    <s v="Y"/>
    <s v="No"/>
    <n v="21"/>
    <n v="4"/>
    <n v="2"/>
    <n v="80"/>
    <n v="1"/>
    <n v="13"/>
    <n v="2"/>
    <n v="3"/>
    <n v="6"/>
    <n v="4"/>
    <n v="0"/>
    <n v="5"/>
  </r>
  <r>
    <n v="52"/>
    <s v="No"/>
    <x v="2"/>
    <n v="322"/>
    <s v="Research &amp; Development"/>
    <n v="28"/>
    <n v="2"/>
    <s v="Medical"/>
    <n v="1"/>
    <n v="1401"/>
    <n v="4"/>
    <s v="Female"/>
    <n v="59"/>
    <n v="4"/>
    <n v="4"/>
    <x v="4"/>
    <n v="3"/>
    <s v="Married"/>
    <n v="13247"/>
    <n v="9731"/>
    <n v="2"/>
    <s v="Y"/>
    <s v="Yes"/>
    <n v="11"/>
    <n v="3"/>
    <n v="2"/>
    <n v="80"/>
    <n v="1"/>
    <n v="24"/>
    <n v="3"/>
    <n v="2"/>
    <n v="5"/>
    <n v="3"/>
    <n v="0"/>
    <n v="2"/>
  </r>
  <r>
    <n v="43"/>
    <s v="No"/>
    <x v="0"/>
    <n v="930"/>
    <s v="Research &amp; Development"/>
    <n v="6"/>
    <n v="3"/>
    <s v="Medical"/>
    <n v="1"/>
    <n v="1402"/>
    <n v="1"/>
    <s v="Female"/>
    <n v="73"/>
    <n v="2"/>
    <n v="2"/>
    <x v="2"/>
    <n v="3"/>
    <s v="Single"/>
    <n v="4081"/>
    <n v="20003"/>
    <n v="1"/>
    <s v="Y"/>
    <s v="Yes"/>
    <n v="14"/>
    <n v="3"/>
    <n v="1"/>
    <n v="80"/>
    <n v="0"/>
    <n v="20"/>
    <n v="3"/>
    <n v="1"/>
    <n v="20"/>
    <n v="7"/>
    <n v="1"/>
    <n v="8"/>
  </r>
  <r>
    <n v="27"/>
    <s v="Yes"/>
    <x v="0"/>
    <n v="135"/>
    <s v="Research &amp; Development"/>
    <n v="17"/>
    <n v="4"/>
    <s v="Life Sciences"/>
    <n v="1"/>
    <n v="1405"/>
    <n v="4"/>
    <s v="Female"/>
    <n v="51"/>
    <n v="3"/>
    <n v="1"/>
    <x v="2"/>
    <n v="3"/>
    <s v="Single"/>
    <n v="2394"/>
    <n v="25681"/>
    <n v="1"/>
    <s v="Y"/>
    <s v="Yes"/>
    <n v="13"/>
    <n v="3"/>
    <n v="4"/>
    <n v="80"/>
    <n v="0"/>
    <n v="8"/>
    <n v="2"/>
    <n v="3"/>
    <n v="8"/>
    <n v="2"/>
    <n v="7"/>
    <n v="7"/>
  </r>
  <r>
    <n v="26"/>
    <s v="No"/>
    <x v="0"/>
    <n v="683"/>
    <s v="Research &amp; Development"/>
    <n v="2"/>
    <n v="1"/>
    <s v="Medical"/>
    <n v="1"/>
    <n v="1407"/>
    <n v="1"/>
    <s v="Male"/>
    <n v="36"/>
    <n v="2"/>
    <n v="1"/>
    <x v="2"/>
    <n v="4"/>
    <s v="Single"/>
    <n v="3904"/>
    <n v="4050"/>
    <n v="0"/>
    <s v="Y"/>
    <s v="No"/>
    <n v="12"/>
    <n v="3"/>
    <n v="4"/>
    <n v="80"/>
    <n v="0"/>
    <n v="5"/>
    <n v="2"/>
    <n v="3"/>
    <n v="4"/>
    <n v="3"/>
    <n v="1"/>
    <n v="1"/>
  </r>
  <r>
    <n v="52"/>
    <s v="No"/>
    <x v="0"/>
    <n v="258"/>
    <s v="Research &amp; Development"/>
    <n v="8"/>
    <n v="4"/>
    <s v="Other"/>
    <n v="1"/>
    <n v="1409"/>
    <n v="3"/>
    <s v="Female"/>
    <n v="54"/>
    <n v="3"/>
    <n v="1"/>
    <x v="3"/>
    <n v="1"/>
    <s v="Married"/>
    <n v="2950"/>
    <n v="17363"/>
    <n v="9"/>
    <s v="Y"/>
    <s v="No"/>
    <n v="13"/>
    <n v="3"/>
    <n v="3"/>
    <n v="80"/>
    <n v="0"/>
    <n v="12"/>
    <n v="2"/>
    <n v="1"/>
    <n v="5"/>
    <n v="4"/>
    <n v="0"/>
    <n v="4"/>
  </r>
  <r>
    <n v="37"/>
    <s v="No"/>
    <x v="0"/>
    <n v="1462"/>
    <s v="Research &amp; Development"/>
    <n v="11"/>
    <n v="3"/>
    <s v="Medical"/>
    <n v="1"/>
    <n v="1411"/>
    <n v="1"/>
    <s v="Female"/>
    <n v="94"/>
    <n v="3"/>
    <n v="1"/>
    <x v="3"/>
    <n v="3"/>
    <s v="Single"/>
    <n v="3629"/>
    <n v="19106"/>
    <n v="4"/>
    <s v="Y"/>
    <s v="No"/>
    <n v="18"/>
    <n v="3"/>
    <n v="1"/>
    <n v="80"/>
    <n v="0"/>
    <n v="8"/>
    <n v="6"/>
    <n v="3"/>
    <n v="3"/>
    <n v="2"/>
    <n v="0"/>
    <n v="2"/>
  </r>
  <r>
    <n v="35"/>
    <s v="No"/>
    <x v="2"/>
    <n v="200"/>
    <s v="Research &amp; Development"/>
    <n v="18"/>
    <n v="2"/>
    <s v="Life Sciences"/>
    <n v="1"/>
    <n v="1412"/>
    <n v="3"/>
    <s v="Male"/>
    <n v="60"/>
    <n v="3"/>
    <n v="3"/>
    <x v="4"/>
    <n v="4"/>
    <s v="Single"/>
    <n v="9362"/>
    <n v="19944"/>
    <n v="2"/>
    <s v="Y"/>
    <s v="No"/>
    <n v="11"/>
    <n v="3"/>
    <n v="3"/>
    <n v="80"/>
    <n v="0"/>
    <n v="10"/>
    <n v="2"/>
    <n v="3"/>
    <n v="2"/>
    <n v="2"/>
    <n v="2"/>
    <n v="2"/>
  </r>
  <r>
    <n v="25"/>
    <s v="No"/>
    <x v="0"/>
    <n v="949"/>
    <s v="Research &amp; Development"/>
    <n v="1"/>
    <n v="3"/>
    <s v="Technical Degree"/>
    <n v="1"/>
    <n v="1415"/>
    <n v="1"/>
    <s v="Male"/>
    <n v="81"/>
    <n v="3"/>
    <n v="1"/>
    <x v="3"/>
    <n v="4"/>
    <s v="Married"/>
    <n v="3229"/>
    <n v="4910"/>
    <n v="4"/>
    <s v="Y"/>
    <s v="No"/>
    <n v="11"/>
    <n v="3"/>
    <n v="2"/>
    <n v="80"/>
    <n v="1"/>
    <n v="7"/>
    <n v="2"/>
    <n v="2"/>
    <n v="3"/>
    <n v="2"/>
    <n v="0"/>
    <n v="2"/>
  </r>
  <r>
    <n v="26"/>
    <s v="No"/>
    <x v="0"/>
    <n v="652"/>
    <s v="Research &amp; Development"/>
    <n v="7"/>
    <n v="3"/>
    <s v="Other"/>
    <n v="1"/>
    <n v="1417"/>
    <n v="3"/>
    <s v="Male"/>
    <n v="100"/>
    <n v="4"/>
    <n v="1"/>
    <x v="3"/>
    <n v="1"/>
    <s v="Single"/>
    <n v="3578"/>
    <n v="23577"/>
    <n v="0"/>
    <s v="Y"/>
    <s v="No"/>
    <n v="12"/>
    <n v="3"/>
    <n v="4"/>
    <n v="80"/>
    <n v="0"/>
    <n v="8"/>
    <n v="2"/>
    <n v="3"/>
    <n v="7"/>
    <n v="7"/>
    <n v="0"/>
    <n v="7"/>
  </r>
  <r>
    <n v="49"/>
    <s v="Yes"/>
    <x v="2"/>
    <n v="1475"/>
    <s v="Research &amp; Development"/>
    <n v="28"/>
    <n v="2"/>
    <s v="Life Sciences"/>
    <n v="1"/>
    <n v="1420"/>
    <n v="1"/>
    <s v="Male"/>
    <n v="97"/>
    <n v="2"/>
    <n v="2"/>
    <x v="3"/>
    <n v="1"/>
    <s v="Single"/>
    <n v="4284"/>
    <n v="22710"/>
    <n v="3"/>
    <s v="Y"/>
    <s v="No"/>
    <n v="20"/>
    <n v="4"/>
    <n v="1"/>
    <n v="80"/>
    <n v="0"/>
    <n v="20"/>
    <n v="2"/>
    <n v="3"/>
    <n v="4"/>
    <n v="3"/>
    <n v="1"/>
    <n v="3"/>
  </r>
  <r>
    <n v="29"/>
    <s v="Yes"/>
    <x v="2"/>
    <n v="337"/>
    <s v="Research &amp; Development"/>
    <n v="14"/>
    <n v="1"/>
    <s v="Other"/>
    <n v="1"/>
    <n v="1421"/>
    <n v="3"/>
    <s v="Female"/>
    <n v="84"/>
    <n v="3"/>
    <n v="3"/>
    <x v="5"/>
    <n v="4"/>
    <s v="Single"/>
    <n v="7553"/>
    <n v="22930"/>
    <n v="0"/>
    <s v="Y"/>
    <s v="Yes"/>
    <n v="12"/>
    <n v="3"/>
    <n v="1"/>
    <n v="80"/>
    <n v="0"/>
    <n v="9"/>
    <n v="1"/>
    <n v="3"/>
    <n v="8"/>
    <n v="7"/>
    <n v="7"/>
    <n v="7"/>
  </r>
  <r>
    <n v="54"/>
    <s v="No"/>
    <x v="0"/>
    <n v="971"/>
    <s v="Research &amp; Development"/>
    <n v="1"/>
    <n v="3"/>
    <s v="Medical"/>
    <n v="1"/>
    <n v="1422"/>
    <n v="4"/>
    <s v="Female"/>
    <n v="54"/>
    <n v="3"/>
    <n v="4"/>
    <x v="6"/>
    <n v="4"/>
    <s v="Single"/>
    <n v="17328"/>
    <n v="5652"/>
    <n v="6"/>
    <s v="Y"/>
    <s v="No"/>
    <n v="19"/>
    <n v="3"/>
    <n v="4"/>
    <n v="80"/>
    <n v="0"/>
    <n v="29"/>
    <n v="3"/>
    <n v="2"/>
    <n v="20"/>
    <n v="7"/>
    <n v="12"/>
    <n v="7"/>
  </r>
  <r>
    <n v="58"/>
    <s v="No"/>
    <x v="0"/>
    <n v="1055"/>
    <s v="Research &amp; Development"/>
    <n v="1"/>
    <n v="3"/>
    <s v="Medical"/>
    <n v="1"/>
    <n v="1423"/>
    <n v="4"/>
    <s v="Female"/>
    <n v="76"/>
    <n v="3"/>
    <n v="5"/>
    <x v="6"/>
    <n v="1"/>
    <s v="Married"/>
    <n v="19701"/>
    <n v="22456"/>
    <n v="3"/>
    <s v="Y"/>
    <s v="Yes"/>
    <n v="21"/>
    <n v="4"/>
    <n v="3"/>
    <n v="80"/>
    <n v="1"/>
    <n v="32"/>
    <n v="3"/>
    <n v="3"/>
    <n v="9"/>
    <n v="8"/>
    <n v="1"/>
    <n v="5"/>
  </r>
  <r>
    <n v="55"/>
    <s v="No"/>
    <x v="0"/>
    <n v="1136"/>
    <s v="Research &amp; Development"/>
    <n v="1"/>
    <n v="4"/>
    <s v="Medical"/>
    <n v="1"/>
    <n v="1424"/>
    <n v="2"/>
    <s v="Male"/>
    <n v="81"/>
    <n v="4"/>
    <n v="4"/>
    <x v="6"/>
    <n v="4"/>
    <s v="Divorced"/>
    <n v="14732"/>
    <n v="12414"/>
    <n v="2"/>
    <s v="Y"/>
    <s v="No"/>
    <n v="13"/>
    <n v="3"/>
    <n v="4"/>
    <n v="80"/>
    <n v="2"/>
    <n v="31"/>
    <n v="4"/>
    <n v="4"/>
    <n v="7"/>
    <n v="7"/>
    <n v="0"/>
    <n v="0"/>
  </r>
  <r>
    <n v="31"/>
    <s v="No"/>
    <x v="0"/>
    <n v="182"/>
    <s v="Research &amp; Development"/>
    <n v="8"/>
    <n v="5"/>
    <s v="Life Sciences"/>
    <n v="1"/>
    <n v="1430"/>
    <n v="1"/>
    <s v="Female"/>
    <n v="93"/>
    <n v="3"/>
    <n v="4"/>
    <x v="6"/>
    <n v="2"/>
    <s v="Single"/>
    <n v="16422"/>
    <n v="8847"/>
    <n v="3"/>
    <s v="Y"/>
    <s v="No"/>
    <n v="11"/>
    <n v="3"/>
    <n v="3"/>
    <n v="80"/>
    <n v="0"/>
    <n v="9"/>
    <n v="3"/>
    <n v="4"/>
    <n v="3"/>
    <n v="2"/>
    <n v="1"/>
    <n v="0"/>
  </r>
  <r>
    <n v="34"/>
    <s v="No"/>
    <x v="2"/>
    <n v="560"/>
    <s v="Research &amp; Development"/>
    <n v="1"/>
    <n v="4"/>
    <s v="Other"/>
    <n v="1"/>
    <n v="1431"/>
    <n v="4"/>
    <s v="Male"/>
    <n v="91"/>
    <n v="3"/>
    <n v="1"/>
    <x v="2"/>
    <n v="1"/>
    <s v="Divorced"/>
    <n v="2996"/>
    <n v="20284"/>
    <n v="5"/>
    <s v="Y"/>
    <s v="No"/>
    <n v="14"/>
    <n v="3"/>
    <n v="3"/>
    <n v="80"/>
    <n v="2"/>
    <n v="10"/>
    <n v="2"/>
    <n v="3"/>
    <n v="4"/>
    <n v="3"/>
    <n v="1"/>
    <n v="3"/>
  </r>
  <r>
    <n v="31"/>
    <s v="Yes"/>
    <x v="0"/>
    <n v="202"/>
    <s v="Research &amp; Development"/>
    <n v="8"/>
    <n v="3"/>
    <s v="Life Sciences"/>
    <n v="1"/>
    <n v="1433"/>
    <n v="1"/>
    <s v="Female"/>
    <n v="34"/>
    <n v="2"/>
    <n v="1"/>
    <x v="2"/>
    <n v="2"/>
    <s v="Single"/>
    <n v="1261"/>
    <n v="22262"/>
    <n v="1"/>
    <s v="Y"/>
    <s v="No"/>
    <n v="12"/>
    <n v="3"/>
    <n v="3"/>
    <n v="80"/>
    <n v="0"/>
    <n v="1"/>
    <n v="3"/>
    <n v="4"/>
    <n v="1"/>
    <n v="0"/>
    <n v="0"/>
    <n v="0"/>
  </r>
  <r>
    <n v="27"/>
    <s v="No"/>
    <x v="0"/>
    <n v="1377"/>
    <s v="Research &amp; Development"/>
    <n v="11"/>
    <n v="1"/>
    <s v="Life Sciences"/>
    <n v="1"/>
    <n v="1434"/>
    <n v="2"/>
    <s v="Male"/>
    <n v="91"/>
    <n v="3"/>
    <n v="1"/>
    <x v="3"/>
    <n v="1"/>
    <s v="Married"/>
    <n v="2099"/>
    <n v="7679"/>
    <n v="0"/>
    <s v="Y"/>
    <s v="No"/>
    <n v="14"/>
    <n v="3"/>
    <n v="2"/>
    <n v="80"/>
    <n v="0"/>
    <n v="6"/>
    <n v="3"/>
    <n v="4"/>
    <n v="5"/>
    <n v="0"/>
    <n v="1"/>
    <n v="4"/>
  </r>
  <r>
    <n v="36"/>
    <s v="No"/>
    <x v="0"/>
    <n v="172"/>
    <s v="Research &amp; Development"/>
    <n v="4"/>
    <n v="4"/>
    <s v="Life Sciences"/>
    <n v="1"/>
    <n v="1435"/>
    <n v="1"/>
    <s v="Male"/>
    <n v="37"/>
    <n v="2"/>
    <n v="2"/>
    <x v="3"/>
    <n v="4"/>
    <s v="Single"/>
    <n v="5810"/>
    <n v="22604"/>
    <n v="1"/>
    <s v="Y"/>
    <s v="No"/>
    <n v="16"/>
    <n v="3"/>
    <n v="3"/>
    <n v="80"/>
    <n v="0"/>
    <n v="10"/>
    <n v="2"/>
    <n v="2"/>
    <n v="10"/>
    <n v="4"/>
    <n v="1"/>
    <n v="8"/>
  </r>
  <r>
    <n v="47"/>
    <s v="No"/>
    <x v="0"/>
    <n v="465"/>
    <s v="Research &amp; Development"/>
    <n v="1"/>
    <n v="3"/>
    <s v="Technical Degree"/>
    <n v="1"/>
    <n v="1438"/>
    <n v="1"/>
    <s v="Male"/>
    <n v="74"/>
    <n v="3"/>
    <n v="1"/>
    <x v="2"/>
    <n v="4"/>
    <s v="Married"/>
    <n v="3420"/>
    <n v="10205"/>
    <n v="7"/>
    <s v="Y"/>
    <s v="No"/>
    <n v="12"/>
    <n v="3"/>
    <n v="3"/>
    <n v="80"/>
    <n v="1"/>
    <n v="17"/>
    <n v="2"/>
    <n v="2"/>
    <n v="6"/>
    <n v="5"/>
    <n v="1"/>
    <n v="2"/>
  </r>
  <r>
    <n v="37"/>
    <s v="No"/>
    <x v="1"/>
    <n v="1413"/>
    <s v="Research &amp; Development"/>
    <n v="5"/>
    <n v="2"/>
    <s v="Technical Degree"/>
    <n v="1"/>
    <n v="1440"/>
    <n v="3"/>
    <s v="Male"/>
    <n v="84"/>
    <n v="4"/>
    <n v="1"/>
    <x v="3"/>
    <n v="3"/>
    <s v="Single"/>
    <n v="3500"/>
    <n v="25470"/>
    <n v="0"/>
    <s v="Y"/>
    <s v="No"/>
    <n v="14"/>
    <n v="3"/>
    <n v="1"/>
    <n v="80"/>
    <n v="0"/>
    <n v="7"/>
    <n v="2"/>
    <n v="1"/>
    <n v="6"/>
    <n v="5"/>
    <n v="1"/>
    <n v="3"/>
  </r>
  <r>
    <n v="56"/>
    <s v="No"/>
    <x v="0"/>
    <n v="1255"/>
    <s v="Research &amp; Development"/>
    <n v="1"/>
    <n v="2"/>
    <s v="Life Sciences"/>
    <n v="1"/>
    <n v="1441"/>
    <n v="1"/>
    <s v="Female"/>
    <n v="90"/>
    <n v="3"/>
    <n v="1"/>
    <x v="2"/>
    <n v="1"/>
    <s v="Married"/>
    <n v="2066"/>
    <n v="10494"/>
    <n v="2"/>
    <s v="Y"/>
    <s v="No"/>
    <n v="22"/>
    <n v="4"/>
    <n v="4"/>
    <n v="80"/>
    <n v="1"/>
    <n v="5"/>
    <n v="3"/>
    <n v="4"/>
    <n v="3"/>
    <n v="2"/>
    <n v="1"/>
    <n v="0"/>
  </r>
  <r>
    <n v="47"/>
    <s v="No"/>
    <x v="0"/>
    <n v="359"/>
    <s v="Research &amp; Development"/>
    <n v="2"/>
    <n v="4"/>
    <s v="Medical"/>
    <n v="1"/>
    <n v="1443"/>
    <n v="1"/>
    <s v="Female"/>
    <n v="82"/>
    <n v="3"/>
    <n v="4"/>
    <x v="6"/>
    <n v="3"/>
    <s v="Married"/>
    <n v="17169"/>
    <n v="26703"/>
    <n v="3"/>
    <s v="Y"/>
    <s v="No"/>
    <n v="19"/>
    <n v="3"/>
    <n v="2"/>
    <n v="80"/>
    <n v="2"/>
    <n v="26"/>
    <n v="2"/>
    <n v="4"/>
    <n v="20"/>
    <n v="17"/>
    <n v="5"/>
    <n v="6"/>
  </r>
  <r>
    <n v="34"/>
    <s v="No"/>
    <x v="0"/>
    <n v="401"/>
    <s v="Research &amp; Development"/>
    <n v="1"/>
    <n v="3"/>
    <s v="Life Sciences"/>
    <n v="1"/>
    <n v="1447"/>
    <n v="4"/>
    <s v="Female"/>
    <n v="86"/>
    <n v="2"/>
    <n v="1"/>
    <x v="3"/>
    <n v="2"/>
    <s v="Married"/>
    <n v="3294"/>
    <n v="3708"/>
    <n v="5"/>
    <s v="Y"/>
    <s v="No"/>
    <n v="17"/>
    <n v="3"/>
    <n v="1"/>
    <n v="80"/>
    <n v="1"/>
    <n v="7"/>
    <n v="2"/>
    <n v="2"/>
    <n v="5"/>
    <n v="4"/>
    <n v="0"/>
    <n v="2"/>
  </r>
  <r>
    <n v="41"/>
    <s v="No"/>
    <x v="0"/>
    <n v="1283"/>
    <s v="Research &amp; Development"/>
    <n v="5"/>
    <n v="5"/>
    <s v="Medical"/>
    <n v="1"/>
    <n v="1448"/>
    <n v="2"/>
    <s v="Male"/>
    <n v="90"/>
    <n v="4"/>
    <n v="1"/>
    <x v="2"/>
    <n v="3"/>
    <s v="Married"/>
    <n v="2127"/>
    <n v="5561"/>
    <n v="2"/>
    <s v="Y"/>
    <s v="Yes"/>
    <n v="12"/>
    <n v="3"/>
    <n v="1"/>
    <n v="80"/>
    <n v="0"/>
    <n v="7"/>
    <n v="5"/>
    <n v="2"/>
    <n v="4"/>
    <n v="2"/>
    <n v="0"/>
    <n v="3"/>
  </r>
  <r>
    <n v="40"/>
    <s v="No"/>
    <x v="1"/>
    <n v="663"/>
    <s v="Research &amp; Development"/>
    <n v="9"/>
    <n v="4"/>
    <s v="Other"/>
    <n v="1"/>
    <n v="1449"/>
    <n v="3"/>
    <s v="Male"/>
    <n v="81"/>
    <n v="3"/>
    <n v="2"/>
    <x v="3"/>
    <n v="3"/>
    <s v="Divorced"/>
    <n v="3975"/>
    <n v="23099"/>
    <n v="3"/>
    <s v="Y"/>
    <s v="No"/>
    <n v="11"/>
    <n v="3"/>
    <n v="3"/>
    <n v="80"/>
    <n v="2"/>
    <n v="11"/>
    <n v="2"/>
    <n v="4"/>
    <n v="8"/>
    <n v="7"/>
    <n v="0"/>
    <n v="7"/>
  </r>
  <r>
    <n v="39"/>
    <s v="Yes"/>
    <x v="1"/>
    <n v="592"/>
    <s v="Research &amp; Development"/>
    <n v="2"/>
    <n v="3"/>
    <s v="Life Sciences"/>
    <n v="1"/>
    <n v="1458"/>
    <n v="1"/>
    <s v="Female"/>
    <n v="54"/>
    <n v="2"/>
    <n v="1"/>
    <x v="3"/>
    <n v="1"/>
    <s v="Single"/>
    <n v="3646"/>
    <n v="17181"/>
    <n v="2"/>
    <s v="Y"/>
    <s v="Yes"/>
    <n v="23"/>
    <n v="4"/>
    <n v="2"/>
    <n v="80"/>
    <n v="0"/>
    <n v="11"/>
    <n v="2"/>
    <n v="4"/>
    <n v="1"/>
    <n v="0"/>
    <n v="0"/>
    <n v="0"/>
  </r>
  <r>
    <n v="31"/>
    <s v="Yes"/>
    <x v="2"/>
    <n v="1445"/>
    <s v="Research &amp; Development"/>
    <n v="1"/>
    <n v="5"/>
    <s v="Life Sciences"/>
    <n v="1"/>
    <n v="1459"/>
    <n v="3"/>
    <s v="Female"/>
    <n v="100"/>
    <n v="4"/>
    <n v="3"/>
    <x v="4"/>
    <n v="2"/>
    <s v="Single"/>
    <n v="7446"/>
    <n v="8931"/>
    <n v="1"/>
    <s v="Y"/>
    <s v="No"/>
    <n v="11"/>
    <n v="3"/>
    <n v="1"/>
    <n v="80"/>
    <n v="0"/>
    <n v="10"/>
    <n v="2"/>
    <n v="3"/>
    <n v="10"/>
    <n v="8"/>
    <n v="4"/>
    <n v="7"/>
  </r>
  <r>
    <n v="45"/>
    <s v="No"/>
    <x v="0"/>
    <n v="1038"/>
    <s v="Research &amp; Development"/>
    <n v="20"/>
    <n v="3"/>
    <s v="Medical"/>
    <n v="1"/>
    <n v="1460"/>
    <n v="2"/>
    <s v="Male"/>
    <n v="95"/>
    <n v="1"/>
    <n v="3"/>
    <x v="5"/>
    <n v="1"/>
    <s v="Divorced"/>
    <n v="10851"/>
    <n v="19863"/>
    <n v="2"/>
    <s v="Y"/>
    <s v="Yes"/>
    <n v="18"/>
    <n v="3"/>
    <n v="2"/>
    <n v="80"/>
    <n v="1"/>
    <n v="24"/>
    <n v="2"/>
    <n v="3"/>
    <n v="7"/>
    <n v="7"/>
    <n v="0"/>
    <n v="7"/>
  </r>
  <r>
    <n v="31"/>
    <s v="Yes"/>
    <x v="2"/>
    <n v="523"/>
    <s v="Research &amp; Development"/>
    <n v="2"/>
    <n v="3"/>
    <s v="Life Sciences"/>
    <n v="1"/>
    <n v="1464"/>
    <n v="2"/>
    <s v="Male"/>
    <n v="94"/>
    <n v="3"/>
    <n v="1"/>
    <x v="3"/>
    <n v="4"/>
    <s v="Married"/>
    <n v="3722"/>
    <n v="21081"/>
    <n v="6"/>
    <s v="Y"/>
    <s v="Yes"/>
    <n v="13"/>
    <n v="3"/>
    <n v="3"/>
    <n v="80"/>
    <n v="1"/>
    <n v="7"/>
    <n v="2"/>
    <n v="1"/>
    <n v="2"/>
    <n v="2"/>
    <n v="2"/>
    <n v="2"/>
  </r>
  <r>
    <n v="45"/>
    <s v="No"/>
    <x v="0"/>
    <n v="1448"/>
    <s v="Research &amp; Development"/>
    <n v="29"/>
    <n v="3"/>
    <s v="Technical Degree"/>
    <n v="1"/>
    <n v="1465"/>
    <n v="2"/>
    <s v="Male"/>
    <n v="55"/>
    <n v="3"/>
    <n v="3"/>
    <x v="4"/>
    <n v="4"/>
    <s v="Married"/>
    <n v="9380"/>
    <n v="14720"/>
    <n v="4"/>
    <s v="Y"/>
    <s v="Yes"/>
    <n v="18"/>
    <n v="3"/>
    <n v="4"/>
    <n v="80"/>
    <n v="2"/>
    <n v="10"/>
    <n v="4"/>
    <n v="4"/>
    <n v="3"/>
    <n v="1"/>
    <n v="1"/>
    <n v="2"/>
  </r>
  <r>
    <n v="40"/>
    <s v="No"/>
    <x v="1"/>
    <n v="218"/>
    <s v="Research &amp; Development"/>
    <n v="8"/>
    <n v="1"/>
    <s v="Medical"/>
    <n v="1"/>
    <n v="1468"/>
    <n v="4"/>
    <s v="Male"/>
    <n v="55"/>
    <n v="2"/>
    <n v="3"/>
    <x v="6"/>
    <n v="2"/>
    <s v="Divorced"/>
    <n v="13757"/>
    <n v="25178"/>
    <n v="2"/>
    <s v="Y"/>
    <s v="No"/>
    <n v="11"/>
    <n v="3"/>
    <n v="3"/>
    <n v="80"/>
    <n v="1"/>
    <n v="16"/>
    <n v="5"/>
    <n v="3"/>
    <n v="9"/>
    <n v="8"/>
    <n v="4"/>
    <n v="8"/>
  </r>
  <r>
    <n v="44"/>
    <s v="No"/>
    <x v="1"/>
    <n v="981"/>
    <s v="Research &amp; Development"/>
    <n v="5"/>
    <n v="3"/>
    <s v="Life Sciences"/>
    <n v="1"/>
    <n v="1471"/>
    <n v="3"/>
    <s v="Male"/>
    <n v="90"/>
    <n v="2"/>
    <n v="1"/>
    <x v="3"/>
    <n v="3"/>
    <s v="Single"/>
    <n v="3162"/>
    <n v="7973"/>
    <n v="3"/>
    <s v="Y"/>
    <s v="No"/>
    <n v="14"/>
    <n v="3"/>
    <n v="4"/>
    <n v="80"/>
    <n v="0"/>
    <n v="7"/>
    <n v="5"/>
    <n v="3"/>
    <n v="5"/>
    <n v="2"/>
    <n v="0"/>
    <n v="3"/>
  </r>
  <r>
    <n v="53"/>
    <s v="No"/>
    <x v="0"/>
    <n v="447"/>
    <s v="Research &amp; Development"/>
    <n v="2"/>
    <n v="3"/>
    <s v="Medical"/>
    <n v="1"/>
    <n v="1472"/>
    <n v="4"/>
    <s v="Male"/>
    <n v="39"/>
    <n v="4"/>
    <n v="4"/>
    <x v="6"/>
    <n v="2"/>
    <s v="Single"/>
    <n v="16598"/>
    <n v="19764"/>
    <n v="4"/>
    <s v="Y"/>
    <s v="No"/>
    <n v="12"/>
    <n v="3"/>
    <n v="2"/>
    <n v="80"/>
    <n v="0"/>
    <n v="35"/>
    <n v="2"/>
    <n v="2"/>
    <n v="9"/>
    <n v="8"/>
    <n v="8"/>
    <n v="8"/>
  </r>
  <r>
    <n v="49"/>
    <s v="No"/>
    <x v="0"/>
    <n v="1495"/>
    <s v="Research &amp; Development"/>
    <n v="5"/>
    <n v="4"/>
    <s v="Technical Degree"/>
    <n v="1"/>
    <n v="1473"/>
    <n v="1"/>
    <s v="Male"/>
    <n v="96"/>
    <n v="3"/>
    <n v="2"/>
    <x v="5"/>
    <n v="3"/>
    <s v="Married"/>
    <n v="6651"/>
    <n v="21534"/>
    <n v="2"/>
    <s v="Y"/>
    <s v="No"/>
    <n v="14"/>
    <n v="3"/>
    <n v="2"/>
    <n v="80"/>
    <n v="1"/>
    <n v="20"/>
    <n v="0"/>
    <n v="2"/>
    <n v="3"/>
    <n v="2"/>
    <n v="1"/>
    <n v="2"/>
  </r>
  <r>
    <n v="40"/>
    <s v="No"/>
    <x v="0"/>
    <n v="896"/>
    <s v="Research &amp; Development"/>
    <n v="2"/>
    <n v="3"/>
    <s v="Medical"/>
    <n v="1"/>
    <n v="1474"/>
    <n v="3"/>
    <s v="Male"/>
    <n v="68"/>
    <n v="3"/>
    <n v="1"/>
    <x v="2"/>
    <n v="3"/>
    <s v="Divorced"/>
    <n v="2345"/>
    <n v="8045"/>
    <n v="2"/>
    <s v="Y"/>
    <s v="No"/>
    <n v="14"/>
    <n v="3"/>
    <n v="3"/>
    <n v="80"/>
    <n v="1"/>
    <n v="8"/>
    <n v="3"/>
    <n v="4"/>
    <n v="3"/>
    <n v="1"/>
    <n v="1"/>
    <n v="2"/>
  </r>
  <r>
    <n v="44"/>
    <s v="No"/>
    <x v="0"/>
    <n v="1467"/>
    <s v="Research &amp; Development"/>
    <n v="20"/>
    <n v="3"/>
    <s v="Life Sciences"/>
    <n v="1"/>
    <n v="1475"/>
    <n v="4"/>
    <s v="Male"/>
    <n v="49"/>
    <n v="3"/>
    <n v="1"/>
    <x v="2"/>
    <n v="2"/>
    <s v="Single"/>
    <n v="3420"/>
    <n v="21158"/>
    <n v="1"/>
    <s v="Y"/>
    <s v="No"/>
    <n v="13"/>
    <n v="3"/>
    <n v="3"/>
    <n v="80"/>
    <n v="0"/>
    <n v="6"/>
    <n v="3"/>
    <n v="2"/>
    <n v="5"/>
    <n v="2"/>
    <n v="1"/>
    <n v="3"/>
  </r>
  <r>
    <n v="42"/>
    <s v="No"/>
    <x v="2"/>
    <n v="748"/>
    <s v="Research &amp; Development"/>
    <n v="9"/>
    <n v="2"/>
    <s v="Medical"/>
    <n v="1"/>
    <n v="1480"/>
    <n v="1"/>
    <s v="Female"/>
    <n v="74"/>
    <n v="3"/>
    <n v="1"/>
    <x v="3"/>
    <n v="4"/>
    <s v="Single"/>
    <n v="3673"/>
    <n v="16458"/>
    <n v="1"/>
    <s v="Y"/>
    <s v="No"/>
    <n v="13"/>
    <n v="3"/>
    <n v="3"/>
    <n v="80"/>
    <n v="0"/>
    <n v="12"/>
    <n v="3"/>
    <n v="3"/>
    <n v="12"/>
    <n v="9"/>
    <n v="5"/>
    <n v="8"/>
  </r>
  <r>
    <n v="30"/>
    <s v="No"/>
    <x v="1"/>
    <n v="990"/>
    <s v="Research &amp; Development"/>
    <n v="7"/>
    <n v="3"/>
    <s v="Technical Degree"/>
    <n v="1"/>
    <n v="1482"/>
    <n v="3"/>
    <s v="Male"/>
    <n v="64"/>
    <n v="3"/>
    <n v="1"/>
    <x v="2"/>
    <n v="3"/>
    <s v="Divorced"/>
    <n v="1274"/>
    <n v="7152"/>
    <n v="1"/>
    <s v="Y"/>
    <s v="No"/>
    <n v="13"/>
    <n v="3"/>
    <n v="2"/>
    <n v="80"/>
    <n v="2"/>
    <n v="1"/>
    <n v="2"/>
    <n v="2"/>
    <n v="1"/>
    <n v="0"/>
    <n v="0"/>
    <n v="0"/>
  </r>
  <r>
    <n v="57"/>
    <s v="No"/>
    <x v="0"/>
    <n v="405"/>
    <s v="Research &amp; Development"/>
    <n v="1"/>
    <n v="2"/>
    <s v="Life Sciences"/>
    <n v="1"/>
    <n v="1483"/>
    <n v="2"/>
    <s v="Male"/>
    <n v="93"/>
    <n v="4"/>
    <n v="2"/>
    <x v="2"/>
    <n v="3"/>
    <s v="Married"/>
    <n v="4900"/>
    <n v="2721"/>
    <n v="0"/>
    <s v="Y"/>
    <s v="No"/>
    <n v="24"/>
    <n v="4"/>
    <n v="1"/>
    <n v="80"/>
    <n v="1"/>
    <n v="13"/>
    <n v="2"/>
    <n v="2"/>
    <n v="12"/>
    <n v="9"/>
    <n v="2"/>
    <n v="8"/>
  </r>
  <r>
    <n v="49"/>
    <s v="No"/>
    <x v="0"/>
    <n v="1490"/>
    <s v="Research &amp; Development"/>
    <n v="7"/>
    <n v="4"/>
    <s v="Life Sciences"/>
    <n v="1"/>
    <n v="1484"/>
    <n v="3"/>
    <s v="Male"/>
    <n v="35"/>
    <n v="3"/>
    <n v="3"/>
    <x v="5"/>
    <n v="2"/>
    <s v="Divorced"/>
    <n v="10466"/>
    <n v="20948"/>
    <n v="3"/>
    <s v="Y"/>
    <s v="No"/>
    <n v="14"/>
    <n v="3"/>
    <n v="2"/>
    <n v="80"/>
    <n v="2"/>
    <n v="29"/>
    <n v="3"/>
    <n v="3"/>
    <n v="8"/>
    <n v="7"/>
    <n v="0"/>
    <n v="7"/>
  </r>
  <r>
    <n v="34"/>
    <s v="No"/>
    <x v="2"/>
    <n v="829"/>
    <s v="Research &amp; Development"/>
    <n v="15"/>
    <n v="3"/>
    <s v="Medical"/>
    <n v="1"/>
    <n v="1485"/>
    <n v="2"/>
    <s v="Male"/>
    <n v="71"/>
    <n v="3"/>
    <n v="4"/>
    <x v="6"/>
    <n v="1"/>
    <s v="Divorced"/>
    <n v="17007"/>
    <n v="11929"/>
    <n v="7"/>
    <s v="Y"/>
    <s v="No"/>
    <n v="14"/>
    <n v="3"/>
    <n v="4"/>
    <n v="80"/>
    <n v="2"/>
    <n v="16"/>
    <n v="3"/>
    <n v="2"/>
    <n v="14"/>
    <n v="8"/>
    <n v="6"/>
    <n v="9"/>
  </r>
  <r>
    <n v="24"/>
    <s v="Yes"/>
    <x v="2"/>
    <n v="381"/>
    <s v="Research &amp; Development"/>
    <n v="9"/>
    <n v="3"/>
    <s v="Medical"/>
    <n v="1"/>
    <n v="1494"/>
    <n v="2"/>
    <s v="Male"/>
    <n v="89"/>
    <n v="3"/>
    <n v="1"/>
    <x v="3"/>
    <n v="1"/>
    <s v="Single"/>
    <n v="3172"/>
    <n v="16998"/>
    <n v="2"/>
    <s v="Y"/>
    <s v="Yes"/>
    <n v="11"/>
    <n v="3"/>
    <n v="3"/>
    <n v="80"/>
    <n v="0"/>
    <n v="4"/>
    <n v="2"/>
    <n v="2"/>
    <n v="0"/>
    <n v="0"/>
    <n v="0"/>
    <n v="0"/>
  </r>
  <r>
    <n v="44"/>
    <s v="No"/>
    <x v="2"/>
    <n v="1193"/>
    <s v="Research &amp; Development"/>
    <n v="2"/>
    <n v="1"/>
    <s v="Medical"/>
    <n v="1"/>
    <n v="1496"/>
    <n v="2"/>
    <s v="Male"/>
    <n v="86"/>
    <n v="3"/>
    <n v="3"/>
    <x v="4"/>
    <n v="3"/>
    <s v="Single"/>
    <n v="10209"/>
    <n v="19719"/>
    <n v="5"/>
    <s v="Y"/>
    <s v="Yes"/>
    <n v="18"/>
    <n v="3"/>
    <n v="2"/>
    <n v="80"/>
    <n v="0"/>
    <n v="16"/>
    <n v="2"/>
    <n v="2"/>
    <n v="2"/>
    <n v="2"/>
    <n v="2"/>
    <n v="2"/>
  </r>
  <r>
    <n v="55"/>
    <s v="No"/>
    <x v="0"/>
    <n v="1229"/>
    <s v="Research &amp; Development"/>
    <n v="4"/>
    <n v="4"/>
    <s v="Life Sciences"/>
    <n v="1"/>
    <n v="1501"/>
    <n v="4"/>
    <s v="Male"/>
    <n v="30"/>
    <n v="3"/>
    <n v="2"/>
    <x v="5"/>
    <n v="3"/>
    <s v="Married"/>
    <n v="4035"/>
    <n v="16143"/>
    <n v="0"/>
    <s v="Y"/>
    <s v="Yes"/>
    <n v="16"/>
    <n v="3"/>
    <n v="2"/>
    <n v="80"/>
    <n v="0"/>
    <n v="4"/>
    <n v="2"/>
    <n v="3"/>
    <n v="3"/>
    <n v="2"/>
    <n v="1"/>
    <n v="2"/>
  </r>
  <r>
    <n v="33"/>
    <s v="No"/>
    <x v="0"/>
    <n v="1099"/>
    <s v="Research &amp; Development"/>
    <n v="4"/>
    <n v="4"/>
    <s v="Medical"/>
    <n v="1"/>
    <n v="1502"/>
    <n v="1"/>
    <s v="Female"/>
    <n v="82"/>
    <n v="2"/>
    <n v="1"/>
    <x v="3"/>
    <n v="2"/>
    <s v="Married"/>
    <n v="3838"/>
    <n v="8192"/>
    <n v="8"/>
    <s v="Y"/>
    <s v="No"/>
    <n v="11"/>
    <n v="3"/>
    <n v="4"/>
    <n v="80"/>
    <n v="0"/>
    <n v="8"/>
    <n v="5"/>
    <n v="3"/>
    <n v="5"/>
    <n v="4"/>
    <n v="0"/>
    <n v="2"/>
  </r>
  <r>
    <n v="28"/>
    <s v="Yes"/>
    <x v="2"/>
    <n v="289"/>
    <s v="Research &amp; Development"/>
    <n v="2"/>
    <n v="2"/>
    <s v="Medical"/>
    <n v="1"/>
    <n v="1504"/>
    <n v="3"/>
    <s v="Male"/>
    <n v="38"/>
    <n v="2"/>
    <n v="1"/>
    <x v="3"/>
    <n v="1"/>
    <s v="Single"/>
    <n v="2561"/>
    <n v="5355"/>
    <n v="7"/>
    <s v="Y"/>
    <s v="No"/>
    <n v="11"/>
    <n v="3"/>
    <n v="3"/>
    <n v="80"/>
    <n v="0"/>
    <n v="8"/>
    <n v="2"/>
    <n v="2"/>
    <n v="0"/>
    <n v="0"/>
    <n v="0"/>
    <n v="0"/>
  </r>
  <r>
    <n v="28"/>
    <s v="No"/>
    <x v="0"/>
    <n v="1423"/>
    <s v="Research &amp; Development"/>
    <n v="1"/>
    <n v="3"/>
    <s v="Life Sciences"/>
    <n v="1"/>
    <n v="1506"/>
    <n v="1"/>
    <s v="Male"/>
    <n v="72"/>
    <n v="2"/>
    <n v="1"/>
    <x v="2"/>
    <n v="3"/>
    <s v="Divorced"/>
    <n v="1563"/>
    <n v="12530"/>
    <n v="1"/>
    <s v="Y"/>
    <s v="No"/>
    <n v="14"/>
    <n v="3"/>
    <n v="4"/>
    <n v="80"/>
    <n v="1"/>
    <n v="1"/>
    <n v="2"/>
    <n v="1"/>
    <n v="1"/>
    <n v="0"/>
    <n v="0"/>
    <n v="0"/>
  </r>
  <r>
    <n v="49"/>
    <s v="No"/>
    <x v="0"/>
    <n v="271"/>
    <s v="Research &amp; Development"/>
    <n v="3"/>
    <n v="2"/>
    <s v="Medical"/>
    <n v="1"/>
    <n v="1509"/>
    <n v="3"/>
    <s v="Female"/>
    <n v="43"/>
    <n v="2"/>
    <n v="2"/>
    <x v="3"/>
    <n v="1"/>
    <s v="Married"/>
    <n v="4789"/>
    <n v="23070"/>
    <n v="4"/>
    <s v="Y"/>
    <s v="No"/>
    <n v="25"/>
    <n v="4"/>
    <n v="1"/>
    <n v="80"/>
    <n v="1"/>
    <n v="10"/>
    <n v="3"/>
    <n v="3"/>
    <n v="3"/>
    <n v="2"/>
    <n v="1"/>
    <n v="2"/>
  </r>
  <r>
    <n v="29"/>
    <s v="No"/>
    <x v="2"/>
    <n v="410"/>
    <s v="Research &amp; Development"/>
    <n v="2"/>
    <n v="1"/>
    <s v="Life Sciences"/>
    <n v="1"/>
    <n v="1513"/>
    <n v="4"/>
    <s v="Female"/>
    <n v="97"/>
    <n v="3"/>
    <n v="1"/>
    <x v="3"/>
    <n v="2"/>
    <s v="Married"/>
    <n v="3180"/>
    <n v="4668"/>
    <n v="0"/>
    <s v="Y"/>
    <s v="No"/>
    <n v="13"/>
    <n v="3"/>
    <n v="3"/>
    <n v="80"/>
    <n v="3"/>
    <n v="4"/>
    <n v="3"/>
    <n v="3"/>
    <n v="3"/>
    <n v="2"/>
    <n v="0"/>
    <n v="2"/>
  </r>
  <r>
    <n v="28"/>
    <s v="No"/>
    <x v="0"/>
    <n v="1083"/>
    <s v="Research &amp; Development"/>
    <n v="29"/>
    <n v="1"/>
    <s v="Life Sciences"/>
    <n v="1"/>
    <n v="1514"/>
    <n v="3"/>
    <s v="Male"/>
    <n v="96"/>
    <n v="1"/>
    <n v="2"/>
    <x v="4"/>
    <n v="2"/>
    <s v="Married"/>
    <n v="6549"/>
    <n v="3173"/>
    <n v="1"/>
    <s v="Y"/>
    <s v="No"/>
    <n v="14"/>
    <n v="3"/>
    <n v="2"/>
    <n v="80"/>
    <n v="2"/>
    <n v="8"/>
    <n v="2"/>
    <n v="2"/>
    <n v="8"/>
    <n v="6"/>
    <n v="1"/>
    <n v="7"/>
  </r>
  <r>
    <n v="33"/>
    <s v="No"/>
    <x v="0"/>
    <n v="516"/>
    <s v="Research &amp; Development"/>
    <n v="8"/>
    <n v="5"/>
    <s v="Life Sciences"/>
    <n v="1"/>
    <n v="1515"/>
    <n v="4"/>
    <s v="Male"/>
    <n v="69"/>
    <n v="3"/>
    <n v="2"/>
    <x v="5"/>
    <n v="3"/>
    <s v="Single"/>
    <n v="6388"/>
    <n v="22049"/>
    <n v="2"/>
    <s v="Y"/>
    <s v="Yes"/>
    <n v="17"/>
    <n v="3"/>
    <n v="1"/>
    <n v="80"/>
    <n v="0"/>
    <n v="14"/>
    <n v="6"/>
    <n v="3"/>
    <n v="0"/>
    <n v="0"/>
    <n v="0"/>
    <n v="0"/>
  </r>
  <r>
    <n v="32"/>
    <s v="No"/>
    <x v="0"/>
    <n v="495"/>
    <s v="Research &amp; Development"/>
    <n v="10"/>
    <n v="3"/>
    <s v="Medical"/>
    <n v="1"/>
    <n v="1516"/>
    <n v="3"/>
    <s v="Male"/>
    <n v="64"/>
    <n v="3"/>
    <n v="3"/>
    <x v="1"/>
    <n v="4"/>
    <s v="Single"/>
    <n v="11244"/>
    <n v="21072"/>
    <n v="2"/>
    <s v="Y"/>
    <s v="No"/>
    <n v="25"/>
    <n v="4"/>
    <n v="2"/>
    <n v="80"/>
    <n v="0"/>
    <n v="10"/>
    <n v="5"/>
    <n v="4"/>
    <n v="5"/>
    <n v="2"/>
    <n v="0"/>
    <n v="0"/>
  </r>
  <r>
    <n v="54"/>
    <s v="No"/>
    <x v="2"/>
    <n v="1050"/>
    <s v="Research &amp; Development"/>
    <n v="11"/>
    <n v="4"/>
    <s v="Medical"/>
    <n v="1"/>
    <n v="1520"/>
    <n v="2"/>
    <s v="Female"/>
    <n v="87"/>
    <n v="3"/>
    <n v="4"/>
    <x v="1"/>
    <n v="4"/>
    <s v="Divorced"/>
    <n v="16032"/>
    <n v="24456"/>
    <n v="3"/>
    <s v="Y"/>
    <s v="No"/>
    <n v="20"/>
    <n v="4"/>
    <n v="1"/>
    <n v="80"/>
    <n v="1"/>
    <n v="26"/>
    <n v="2"/>
    <n v="3"/>
    <n v="14"/>
    <n v="9"/>
    <n v="1"/>
    <n v="12"/>
  </r>
  <r>
    <n v="29"/>
    <s v="Yes"/>
    <x v="0"/>
    <n v="224"/>
    <s v="Research &amp; Development"/>
    <n v="1"/>
    <n v="4"/>
    <s v="Technical Degree"/>
    <n v="1"/>
    <n v="1522"/>
    <n v="1"/>
    <s v="Male"/>
    <n v="100"/>
    <n v="2"/>
    <n v="1"/>
    <x v="2"/>
    <n v="1"/>
    <s v="Single"/>
    <n v="2362"/>
    <n v="7568"/>
    <n v="6"/>
    <s v="Y"/>
    <s v="No"/>
    <n v="13"/>
    <n v="3"/>
    <n v="3"/>
    <n v="80"/>
    <n v="0"/>
    <n v="11"/>
    <n v="2"/>
    <n v="1"/>
    <n v="9"/>
    <n v="7"/>
    <n v="0"/>
    <n v="7"/>
  </r>
  <r>
    <n v="44"/>
    <s v="No"/>
    <x v="0"/>
    <n v="136"/>
    <s v="Research &amp; Development"/>
    <n v="28"/>
    <n v="3"/>
    <s v="Life Sciences"/>
    <n v="1"/>
    <n v="1523"/>
    <n v="4"/>
    <s v="Male"/>
    <n v="32"/>
    <n v="3"/>
    <n v="4"/>
    <x v="6"/>
    <n v="1"/>
    <s v="Married"/>
    <n v="16328"/>
    <n v="22074"/>
    <n v="3"/>
    <s v="Y"/>
    <s v="No"/>
    <n v="13"/>
    <n v="3"/>
    <n v="3"/>
    <n v="80"/>
    <n v="1"/>
    <n v="24"/>
    <n v="1"/>
    <n v="4"/>
    <n v="20"/>
    <n v="6"/>
    <n v="14"/>
    <n v="17"/>
  </r>
  <r>
    <n v="39"/>
    <s v="No"/>
    <x v="0"/>
    <n v="1089"/>
    <s v="Research &amp; Development"/>
    <n v="6"/>
    <n v="3"/>
    <s v="Life Sciences"/>
    <n v="1"/>
    <n v="1525"/>
    <n v="2"/>
    <s v="Female"/>
    <n v="32"/>
    <n v="3"/>
    <n v="3"/>
    <x v="4"/>
    <n v="2"/>
    <s v="Single"/>
    <n v="8376"/>
    <n v="9150"/>
    <n v="4"/>
    <s v="Y"/>
    <s v="No"/>
    <n v="18"/>
    <n v="3"/>
    <n v="4"/>
    <n v="80"/>
    <n v="0"/>
    <n v="9"/>
    <n v="3"/>
    <n v="3"/>
    <n v="2"/>
    <n v="0"/>
    <n v="2"/>
    <n v="2"/>
  </r>
  <r>
    <n v="35"/>
    <s v="No"/>
    <x v="0"/>
    <n v="1029"/>
    <s v="Research &amp; Development"/>
    <n v="16"/>
    <n v="3"/>
    <s v="Life Sciences"/>
    <n v="1"/>
    <n v="1529"/>
    <n v="4"/>
    <s v="Female"/>
    <n v="91"/>
    <n v="2"/>
    <n v="3"/>
    <x v="5"/>
    <n v="2"/>
    <s v="Single"/>
    <n v="8606"/>
    <n v="21195"/>
    <n v="1"/>
    <s v="Y"/>
    <s v="No"/>
    <n v="19"/>
    <n v="3"/>
    <n v="4"/>
    <n v="80"/>
    <n v="0"/>
    <n v="11"/>
    <n v="3"/>
    <n v="1"/>
    <n v="11"/>
    <n v="8"/>
    <n v="3"/>
    <n v="3"/>
  </r>
  <r>
    <n v="23"/>
    <s v="No"/>
    <x v="0"/>
    <n v="507"/>
    <s v="Research &amp; Development"/>
    <n v="20"/>
    <n v="1"/>
    <s v="Life Sciences"/>
    <n v="1"/>
    <n v="1533"/>
    <n v="1"/>
    <s v="Male"/>
    <n v="97"/>
    <n v="3"/>
    <n v="2"/>
    <x v="3"/>
    <n v="3"/>
    <s v="Single"/>
    <n v="2272"/>
    <n v="24812"/>
    <n v="0"/>
    <s v="Y"/>
    <s v="No"/>
    <n v="14"/>
    <n v="3"/>
    <n v="2"/>
    <n v="80"/>
    <n v="0"/>
    <n v="5"/>
    <n v="2"/>
    <n v="3"/>
    <n v="4"/>
    <n v="3"/>
    <n v="1"/>
    <n v="2"/>
  </r>
  <r>
    <n v="40"/>
    <s v="Yes"/>
    <x v="0"/>
    <n v="676"/>
    <s v="Research &amp; Development"/>
    <n v="9"/>
    <n v="4"/>
    <s v="Life Sciences"/>
    <n v="1"/>
    <n v="1534"/>
    <n v="4"/>
    <s v="Male"/>
    <n v="86"/>
    <n v="3"/>
    <n v="1"/>
    <x v="3"/>
    <n v="1"/>
    <s v="Single"/>
    <n v="2018"/>
    <n v="21831"/>
    <n v="3"/>
    <s v="Y"/>
    <s v="No"/>
    <n v="14"/>
    <n v="3"/>
    <n v="2"/>
    <n v="80"/>
    <n v="0"/>
    <n v="15"/>
    <n v="3"/>
    <n v="1"/>
    <n v="5"/>
    <n v="4"/>
    <n v="1"/>
    <n v="0"/>
  </r>
  <r>
    <n v="31"/>
    <s v="Yes"/>
    <x v="2"/>
    <n v="561"/>
    <s v="Research &amp; Development"/>
    <n v="3"/>
    <n v="3"/>
    <s v="Life Sciences"/>
    <n v="1"/>
    <n v="1537"/>
    <n v="4"/>
    <s v="Female"/>
    <n v="33"/>
    <n v="3"/>
    <n v="1"/>
    <x v="2"/>
    <n v="3"/>
    <s v="Single"/>
    <n v="4084"/>
    <n v="4156"/>
    <n v="1"/>
    <s v="Y"/>
    <s v="No"/>
    <n v="12"/>
    <n v="3"/>
    <n v="1"/>
    <n v="80"/>
    <n v="0"/>
    <n v="7"/>
    <n v="2"/>
    <n v="1"/>
    <n v="7"/>
    <n v="2"/>
    <n v="7"/>
    <n v="7"/>
  </r>
  <r>
    <n v="50"/>
    <s v="No"/>
    <x v="2"/>
    <n v="333"/>
    <s v="Research &amp; Development"/>
    <n v="22"/>
    <n v="5"/>
    <s v="Medical"/>
    <n v="1"/>
    <n v="1539"/>
    <n v="3"/>
    <s v="Male"/>
    <n v="88"/>
    <n v="1"/>
    <n v="4"/>
    <x v="6"/>
    <n v="4"/>
    <s v="Single"/>
    <n v="14411"/>
    <n v="24450"/>
    <n v="1"/>
    <s v="Y"/>
    <s v="Yes"/>
    <n v="13"/>
    <n v="3"/>
    <n v="4"/>
    <n v="80"/>
    <n v="0"/>
    <n v="32"/>
    <n v="2"/>
    <n v="3"/>
    <n v="32"/>
    <n v="6"/>
    <n v="13"/>
    <n v="9"/>
  </r>
  <r>
    <n v="42"/>
    <s v="No"/>
    <x v="0"/>
    <n v="1210"/>
    <s v="Research &amp; Development"/>
    <n v="2"/>
    <n v="3"/>
    <s v="Medical"/>
    <n v="1"/>
    <n v="1542"/>
    <n v="3"/>
    <s v="Male"/>
    <n v="68"/>
    <n v="2"/>
    <n v="1"/>
    <x v="3"/>
    <n v="2"/>
    <s v="Married"/>
    <n v="4841"/>
    <n v="24052"/>
    <n v="4"/>
    <s v="Y"/>
    <s v="No"/>
    <n v="14"/>
    <n v="3"/>
    <n v="2"/>
    <n v="80"/>
    <n v="1"/>
    <n v="4"/>
    <n v="3"/>
    <n v="3"/>
    <n v="1"/>
    <n v="0"/>
    <n v="0"/>
    <n v="0"/>
  </r>
  <r>
    <n v="37"/>
    <s v="No"/>
    <x v="0"/>
    <n v="674"/>
    <s v="Research &amp; Development"/>
    <n v="13"/>
    <n v="3"/>
    <s v="Medical"/>
    <n v="1"/>
    <n v="1543"/>
    <n v="1"/>
    <s v="Male"/>
    <n v="47"/>
    <n v="3"/>
    <n v="2"/>
    <x v="2"/>
    <n v="4"/>
    <s v="Married"/>
    <n v="4285"/>
    <n v="3031"/>
    <n v="1"/>
    <s v="Y"/>
    <s v="No"/>
    <n v="17"/>
    <n v="3"/>
    <n v="1"/>
    <n v="80"/>
    <n v="0"/>
    <n v="10"/>
    <n v="2"/>
    <n v="3"/>
    <n v="10"/>
    <n v="8"/>
    <n v="3"/>
    <n v="7"/>
  </r>
  <r>
    <n v="29"/>
    <s v="No"/>
    <x v="0"/>
    <n v="441"/>
    <s v="Research &amp; Development"/>
    <n v="8"/>
    <n v="1"/>
    <s v="Other"/>
    <n v="1"/>
    <n v="1544"/>
    <n v="3"/>
    <s v="Female"/>
    <n v="39"/>
    <n v="1"/>
    <n v="2"/>
    <x v="5"/>
    <n v="1"/>
    <s v="Married"/>
    <n v="9715"/>
    <n v="7288"/>
    <n v="3"/>
    <s v="Y"/>
    <s v="No"/>
    <n v="13"/>
    <n v="3"/>
    <n v="3"/>
    <n v="80"/>
    <n v="1"/>
    <n v="9"/>
    <n v="3"/>
    <n v="3"/>
    <n v="7"/>
    <n v="7"/>
    <n v="0"/>
    <n v="7"/>
  </r>
  <r>
    <n v="33"/>
    <s v="No"/>
    <x v="0"/>
    <n v="575"/>
    <s v="Research &amp; Development"/>
    <n v="25"/>
    <n v="3"/>
    <s v="Life Sciences"/>
    <n v="1"/>
    <n v="1545"/>
    <n v="4"/>
    <s v="Male"/>
    <n v="44"/>
    <n v="2"/>
    <n v="2"/>
    <x v="4"/>
    <n v="2"/>
    <s v="Single"/>
    <n v="4320"/>
    <n v="24152"/>
    <n v="1"/>
    <s v="Y"/>
    <s v="No"/>
    <n v="13"/>
    <n v="3"/>
    <n v="4"/>
    <n v="80"/>
    <n v="0"/>
    <n v="5"/>
    <n v="2"/>
    <n v="3"/>
    <n v="5"/>
    <n v="3"/>
    <n v="0"/>
    <n v="2"/>
  </r>
  <r>
    <n v="45"/>
    <s v="No"/>
    <x v="0"/>
    <n v="950"/>
    <s v="Research &amp; Development"/>
    <n v="28"/>
    <n v="3"/>
    <s v="Technical Degree"/>
    <n v="1"/>
    <n v="1546"/>
    <n v="4"/>
    <s v="Male"/>
    <n v="97"/>
    <n v="3"/>
    <n v="1"/>
    <x v="2"/>
    <n v="4"/>
    <s v="Married"/>
    <n v="2132"/>
    <n v="4585"/>
    <n v="4"/>
    <s v="Y"/>
    <s v="No"/>
    <n v="20"/>
    <n v="4"/>
    <n v="4"/>
    <n v="80"/>
    <n v="1"/>
    <n v="8"/>
    <n v="3"/>
    <n v="3"/>
    <n v="5"/>
    <n v="4"/>
    <n v="0"/>
    <n v="3"/>
  </r>
  <r>
    <n v="42"/>
    <s v="No"/>
    <x v="2"/>
    <n v="288"/>
    <s v="Research &amp; Development"/>
    <n v="2"/>
    <n v="3"/>
    <s v="Life Sciences"/>
    <n v="1"/>
    <n v="1547"/>
    <n v="4"/>
    <s v="Male"/>
    <n v="40"/>
    <n v="3"/>
    <n v="3"/>
    <x v="5"/>
    <n v="4"/>
    <s v="Married"/>
    <n v="10124"/>
    <n v="18611"/>
    <n v="2"/>
    <s v="Y"/>
    <s v="Yes"/>
    <n v="14"/>
    <n v="3"/>
    <n v="3"/>
    <n v="80"/>
    <n v="1"/>
    <n v="24"/>
    <n v="3"/>
    <n v="1"/>
    <n v="20"/>
    <n v="8"/>
    <n v="13"/>
    <n v="9"/>
  </r>
  <r>
    <n v="33"/>
    <s v="No"/>
    <x v="0"/>
    <n v="589"/>
    <s v="Research &amp; Development"/>
    <n v="28"/>
    <n v="4"/>
    <s v="Life Sciences"/>
    <n v="1"/>
    <n v="1549"/>
    <n v="2"/>
    <s v="Male"/>
    <n v="79"/>
    <n v="3"/>
    <n v="2"/>
    <x v="3"/>
    <n v="3"/>
    <s v="Married"/>
    <n v="5207"/>
    <n v="22949"/>
    <n v="1"/>
    <s v="Y"/>
    <s v="Yes"/>
    <n v="12"/>
    <n v="3"/>
    <n v="2"/>
    <n v="80"/>
    <n v="1"/>
    <n v="15"/>
    <n v="3"/>
    <n v="3"/>
    <n v="15"/>
    <n v="14"/>
    <n v="5"/>
    <n v="7"/>
  </r>
  <r>
    <n v="24"/>
    <s v="No"/>
    <x v="0"/>
    <n v="350"/>
    <s v="Research &amp; Development"/>
    <n v="21"/>
    <n v="2"/>
    <s v="Technical Degree"/>
    <n v="1"/>
    <n v="1551"/>
    <n v="3"/>
    <s v="Male"/>
    <n v="57"/>
    <n v="2"/>
    <n v="1"/>
    <x v="3"/>
    <n v="1"/>
    <s v="Divorced"/>
    <n v="2296"/>
    <n v="10036"/>
    <n v="0"/>
    <s v="Y"/>
    <s v="No"/>
    <n v="14"/>
    <n v="3"/>
    <n v="2"/>
    <n v="80"/>
    <n v="3"/>
    <n v="2"/>
    <n v="3"/>
    <n v="3"/>
    <n v="1"/>
    <n v="1"/>
    <n v="0"/>
    <n v="0"/>
  </r>
  <r>
    <n v="40"/>
    <s v="No"/>
    <x v="1"/>
    <n v="1142"/>
    <s v="Research &amp; Development"/>
    <n v="8"/>
    <n v="2"/>
    <s v="Life Sciences"/>
    <n v="1"/>
    <n v="1552"/>
    <n v="4"/>
    <s v="Male"/>
    <n v="72"/>
    <n v="3"/>
    <n v="2"/>
    <x v="5"/>
    <n v="4"/>
    <s v="Divorced"/>
    <n v="4069"/>
    <n v="8841"/>
    <n v="3"/>
    <s v="Y"/>
    <s v="Yes"/>
    <n v="18"/>
    <n v="3"/>
    <n v="3"/>
    <n v="80"/>
    <n v="0"/>
    <n v="8"/>
    <n v="2"/>
    <n v="3"/>
    <n v="2"/>
    <n v="2"/>
    <n v="2"/>
    <n v="2"/>
  </r>
  <r>
    <n v="45"/>
    <s v="No"/>
    <x v="0"/>
    <n v="538"/>
    <s v="Research &amp; Development"/>
    <n v="1"/>
    <n v="4"/>
    <s v="Technical Degree"/>
    <n v="1"/>
    <n v="1553"/>
    <n v="1"/>
    <s v="Male"/>
    <n v="66"/>
    <n v="3"/>
    <n v="3"/>
    <x v="5"/>
    <n v="2"/>
    <s v="Divorced"/>
    <n v="7441"/>
    <n v="20933"/>
    <n v="1"/>
    <s v="Y"/>
    <s v="No"/>
    <n v="12"/>
    <n v="3"/>
    <n v="1"/>
    <n v="80"/>
    <n v="3"/>
    <n v="10"/>
    <n v="4"/>
    <n v="3"/>
    <n v="10"/>
    <n v="8"/>
    <n v="7"/>
    <n v="7"/>
  </r>
  <r>
    <n v="32"/>
    <s v="No"/>
    <x v="0"/>
    <n v="824"/>
    <s v="Research &amp; Development"/>
    <n v="5"/>
    <n v="2"/>
    <s v="Life Sciences"/>
    <n v="1"/>
    <n v="1555"/>
    <n v="4"/>
    <s v="Female"/>
    <n v="67"/>
    <n v="2"/>
    <n v="2"/>
    <x v="2"/>
    <n v="2"/>
    <s v="Married"/>
    <n v="5878"/>
    <n v="15624"/>
    <n v="3"/>
    <s v="Y"/>
    <s v="No"/>
    <n v="12"/>
    <n v="3"/>
    <n v="1"/>
    <n v="80"/>
    <n v="1"/>
    <n v="12"/>
    <n v="2"/>
    <n v="3"/>
    <n v="7"/>
    <n v="1"/>
    <n v="2"/>
    <n v="5"/>
  </r>
  <r>
    <n v="29"/>
    <s v="No"/>
    <x v="0"/>
    <n v="598"/>
    <s v="Research &amp; Development"/>
    <n v="9"/>
    <n v="3"/>
    <s v="Life Sciences"/>
    <n v="1"/>
    <n v="1558"/>
    <n v="3"/>
    <s v="Male"/>
    <n v="91"/>
    <n v="4"/>
    <n v="1"/>
    <x v="2"/>
    <n v="3"/>
    <s v="Married"/>
    <n v="2451"/>
    <n v="22376"/>
    <n v="6"/>
    <s v="Y"/>
    <s v="No"/>
    <n v="18"/>
    <n v="3"/>
    <n v="1"/>
    <n v="80"/>
    <n v="2"/>
    <n v="5"/>
    <n v="2"/>
    <n v="2"/>
    <n v="1"/>
    <n v="0"/>
    <n v="0"/>
    <n v="0"/>
  </r>
  <r>
    <n v="35"/>
    <s v="No"/>
    <x v="0"/>
    <n v="992"/>
    <s v="Research &amp; Development"/>
    <n v="1"/>
    <n v="3"/>
    <s v="Medical"/>
    <n v="1"/>
    <n v="1564"/>
    <n v="4"/>
    <s v="Male"/>
    <n v="68"/>
    <n v="2"/>
    <n v="1"/>
    <x v="3"/>
    <n v="1"/>
    <s v="Single"/>
    <n v="2450"/>
    <n v="21731"/>
    <n v="1"/>
    <s v="Y"/>
    <s v="No"/>
    <n v="19"/>
    <n v="3"/>
    <n v="2"/>
    <n v="80"/>
    <n v="0"/>
    <n v="3"/>
    <n v="3"/>
    <n v="3"/>
    <n v="3"/>
    <n v="0"/>
    <n v="1"/>
    <n v="2"/>
  </r>
  <r>
    <n v="35"/>
    <s v="Yes"/>
    <x v="0"/>
    <n v="104"/>
    <s v="Research &amp; Development"/>
    <n v="2"/>
    <n v="3"/>
    <s v="Life Sciences"/>
    <n v="1"/>
    <n v="1569"/>
    <n v="1"/>
    <s v="Female"/>
    <n v="69"/>
    <n v="3"/>
    <n v="1"/>
    <x v="3"/>
    <n v="1"/>
    <s v="Divorced"/>
    <n v="2074"/>
    <n v="26619"/>
    <n v="1"/>
    <s v="Y"/>
    <s v="Yes"/>
    <n v="12"/>
    <n v="3"/>
    <n v="4"/>
    <n v="80"/>
    <n v="1"/>
    <n v="1"/>
    <n v="2"/>
    <n v="3"/>
    <n v="1"/>
    <n v="0"/>
    <n v="0"/>
    <n v="0"/>
  </r>
  <r>
    <n v="53"/>
    <s v="Yes"/>
    <x v="0"/>
    <n v="607"/>
    <s v="Research &amp; Development"/>
    <n v="2"/>
    <n v="5"/>
    <s v="Technical Degree"/>
    <n v="1"/>
    <n v="1572"/>
    <n v="3"/>
    <s v="Female"/>
    <n v="78"/>
    <n v="2"/>
    <n v="3"/>
    <x v="4"/>
    <n v="4"/>
    <s v="Married"/>
    <n v="10169"/>
    <n v="14618"/>
    <n v="0"/>
    <s v="Y"/>
    <s v="No"/>
    <n v="16"/>
    <n v="3"/>
    <n v="2"/>
    <n v="80"/>
    <n v="1"/>
    <n v="34"/>
    <n v="4"/>
    <n v="3"/>
    <n v="33"/>
    <n v="7"/>
    <n v="1"/>
    <n v="9"/>
  </r>
  <r>
    <n v="38"/>
    <s v="Yes"/>
    <x v="0"/>
    <n v="903"/>
    <s v="Research &amp; Development"/>
    <n v="2"/>
    <n v="3"/>
    <s v="Medical"/>
    <n v="1"/>
    <n v="1573"/>
    <n v="3"/>
    <s v="Male"/>
    <n v="81"/>
    <n v="3"/>
    <n v="2"/>
    <x v="4"/>
    <n v="2"/>
    <s v="Married"/>
    <n v="4855"/>
    <n v="7653"/>
    <n v="4"/>
    <s v="Y"/>
    <s v="No"/>
    <n v="11"/>
    <n v="3"/>
    <n v="1"/>
    <n v="80"/>
    <n v="2"/>
    <n v="7"/>
    <n v="2"/>
    <n v="3"/>
    <n v="5"/>
    <n v="2"/>
    <n v="1"/>
    <n v="4"/>
  </r>
  <r>
    <n v="32"/>
    <s v="No"/>
    <x v="1"/>
    <n v="1200"/>
    <s v="Research &amp; Development"/>
    <n v="1"/>
    <n v="4"/>
    <s v="Technical Degree"/>
    <n v="1"/>
    <n v="1574"/>
    <n v="4"/>
    <s v="Male"/>
    <n v="62"/>
    <n v="3"/>
    <n v="2"/>
    <x v="2"/>
    <n v="1"/>
    <s v="Married"/>
    <n v="4087"/>
    <n v="25174"/>
    <n v="4"/>
    <s v="Y"/>
    <s v="No"/>
    <n v="14"/>
    <n v="3"/>
    <n v="2"/>
    <n v="80"/>
    <n v="1"/>
    <n v="9"/>
    <n v="3"/>
    <n v="2"/>
    <n v="6"/>
    <n v="5"/>
    <n v="1"/>
    <n v="2"/>
  </r>
  <r>
    <n v="48"/>
    <s v="No"/>
    <x v="0"/>
    <n v="1108"/>
    <s v="Research &amp; Development"/>
    <n v="15"/>
    <n v="4"/>
    <s v="Other"/>
    <n v="1"/>
    <n v="1576"/>
    <n v="3"/>
    <s v="Female"/>
    <n v="65"/>
    <n v="3"/>
    <n v="1"/>
    <x v="2"/>
    <n v="1"/>
    <s v="Married"/>
    <n v="2367"/>
    <n v="16530"/>
    <n v="8"/>
    <s v="Y"/>
    <s v="No"/>
    <n v="12"/>
    <n v="3"/>
    <n v="4"/>
    <n v="80"/>
    <n v="1"/>
    <n v="10"/>
    <n v="3"/>
    <n v="2"/>
    <n v="8"/>
    <n v="2"/>
    <n v="7"/>
    <n v="6"/>
  </r>
  <r>
    <n v="34"/>
    <s v="No"/>
    <x v="0"/>
    <n v="479"/>
    <s v="Research &amp; Development"/>
    <n v="7"/>
    <n v="4"/>
    <s v="Medical"/>
    <n v="1"/>
    <n v="1577"/>
    <n v="1"/>
    <s v="Male"/>
    <n v="35"/>
    <n v="3"/>
    <n v="1"/>
    <x v="2"/>
    <n v="4"/>
    <s v="Single"/>
    <n v="2972"/>
    <n v="22061"/>
    <n v="1"/>
    <s v="Y"/>
    <s v="No"/>
    <n v="13"/>
    <n v="3"/>
    <n v="3"/>
    <n v="80"/>
    <n v="0"/>
    <n v="1"/>
    <n v="4"/>
    <n v="1"/>
    <n v="1"/>
    <n v="0"/>
    <n v="0"/>
    <n v="0"/>
  </r>
  <r>
    <n v="34"/>
    <s v="No"/>
    <x v="0"/>
    <n v="1351"/>
    <s v="Research &amp; Development"/>
    <n v="1"/>
    <n v="4"/>
    <s v="Life Sciences"/>
    <n v="1"/>
    <n v="1580"/>
    <n v="2"/>
    <s v="Male"/>
    <n v="45"/>
    <n v="3"/>
    <n v="2"/>
    <x v="2"/>
    <n v="4"/>
    <s v="Married"/>
    <n v="5484"/>
    <n v="13008"/>
    <n v="9"/>
    <s v="Y"/>
    <s v="No"/>
    <n v="17"/>
    <n v="3"/>
    <n v="2"/>
    <n v="80"/>
    <n v="1"/>
    <n v="9"/>
    <n v="3"/>
    <n v="2"/>
    <n v="2"/>
    <n v="2"/>
    <n v="2"/>
    <n v="1"/>
  </r>
  <r>
    <n v="26"/>
    <s v="No"/>
    <x v="0"/>
    <n v="474"/>
    <s v="Research &amp; Development"/>
    <n v="3"/>
    <n v="3"/>
    <s v="Life Sciences"/>
    <n v="1"/>
    <n v="1581"/>
    <n v="1"/>
    <s v="Female"/>
    <n v="89"/>
    <n v="3"/>
    <n v="1"/>
    <x v="2"/>
    <n v="4"/>
    <s v="Married"/>
    <n v="2061"/>
    <n v="11133"/>
    <n v="1"/>
    <s v="Y"/>
    <s v="No"/>
    <n v="21"/>
    <n v="4"/>
    <n v="1"/>
    <n v="80"/>
    <n v="0"/>
    <n v="1"/>
    <n v="5"/>
    <n v="3"/>
    <n v="1"/>
    <n v="0"/>
    <n v="0"/>
    <n v="0"/>
  </r>
  <r>
    <n v="29"/>
    <s v="No"/>
    <x v="0"/>
    <n v="1370"/>
    <s v="Research &amp; Development"/>
    <n v="3"/>
    <n v="1"/>
    <s v="Medical"/>
    <n v="1"/>
    <n v="1586"/>
    <n v="2"/>
    <s v="Male"/>
    <n v="87"/>
    <n v="3"/>
    <n v="1"/>
    <x v="3"/>
    <n v="1"/>
    <s v="Single"/>
    <n v="4723"/>
    <n v="16213"/>
    <n v="1"/>
    <s v="Y"/>
    <s v="Yes"/>
    <n v="18"/>
    <n v="3"/>
    <n v="4"/>
    <n v="80"/>
    <n v="0"/>
    <n v="10"/>
    <n v="3"/>
    <n v="3"/>
    <n v="10"/>
    <n v="9"/>
    <n v="1"/>
    <n v="5"/>
  </r>
  <r>
    <n v="35"/>
    <s v="No"/>
    <x v="0"/>
    <n v="670"/>
    <s v="Research &amp; Development"/>
    <n v="10"/>
    <n v="4"/>
    <s v="Medical"/>
    <n v="1"/>
    <n v="1587"/>
    <n v="1"/>
    <s v="Female"/>
    <n v="51"/>
    <n v="3"/>
    <n v="2"/>
    <x v="5"/>
    <n v="3"/>
    <s v="Single"/>
    <n v="6142"/>
    <n v="4223"/>
    <n v="3"/>
    <s v="Y"/>
    <s v="Yes"/>
    <n v="16"/>
    <n v="3"/>
    <n v="3"/>
    <n v="80"/>
    <n v="0"/>
    <n v="10"/>
    <n v="4"/>
    <n v="3"/>
    <n v="5"/>
    <n v="2"/>
    <n v="0"/>
    <n v="4"/>
  </r>
  <r>
    <n v="29"/>
    <s v="No"/>
    <x v="2"/>
    <n v="995"/>
    <s v="Research &amp; Development"/>
    <n v="2"/>
    <n v="1"/>
    <s v="Life Sciences"/>
    <n v="1"/>
    <n v="1590"/>
    <n v="1"/>
    <s v="Male"/>
    <n v="87"/>
    <n v="3"/>
    <n v="2"/>
    <x v="5"/>
    <n v="4"/>
    <s v="Divorced"/>
    <n v="8853"/>
    <n v="24483"/>
    <n v="1"/>
    <s v="Y"/>
    <s v="No"/>
    <n v="19"/>
    <n v="3"/>
    <n v="4"/>
    <n v="80"/>
    <n v="1"/>
    <n v="6"/>
    <n v="0"/>
    <n v="4"/>
    <n v="6"/>
    <n v="4"/>
    <n v="1"/>
    <n v="3"/>
  </r>
  <r>
    <n v="23"/>
    <s v="No"/>
    <x v="0"/>
    <n v="977"/>
    <s v="Research &amp; Development"/>
    <n v="10"/>
    <n v="3"/>
    <s v="Technical Degree"/>
    <n v="1"/>
    <n v="1592"/>
    <n v="4"/>
    <s v="Male"/>
    <n v="45"/>
    <n v="4"/>
    <n v="1"/>
    <x v="2"/>
    <n v="3"/>
    <s v="Married"/>
    <n v="2073"/>
    <n v="12826"/>
    <n v="2"/>
    <s v="Y"/>
    <s v="No"/>
    <n v="16"/>
    <n v="3"/>
    <n v="4"/>
    <n v="80"/>
    <n v="1"/>
    <n v="4"/>
    <n v="2"/>
    <n v="3"/>
    <n v="2"/>
    <n v="2"/>
    <n v="2"/>
    <n v="2"/>
  </r>
  <r>
    <n v="36"/>
    <s v="No"/>
    <x v="2"/>
    <n v="1302"/>
    <s v="Research &amp; Development"/>
    <n v="6"/>
    <n v="4"/>
    <s v="Life Sciences"/>
    <n v="1"/>
    <n v="1594"/>
    <n v="1"/>
    <s v="Male"/>
    <n v="80"/>
    <n v="4"/>
    <n v="2"/>
    <x v="3"/>
    <n v="1"/>
    <s v="Married"/>
    <n v="5562"/>
    <n v="19711"/>
    <n v="3"/>
    <s v="Y"/>
    <s v="Yes"/>
    <n v="13"/>
    <n v="3"/>
    <n v="4"/>
    <n v="80"/>
    <n v="1"/>
    <n v="9"/>
    <n v="3"/>
    <n v="3"/>
    <n v="3"/>
    <n v="2"/>
    <n v="0"/>
    <n v="2"/>
  </r>
  <r>
    <n v="42"/>
    <s v="No"/>
    <x v="0"/>
    <n v="1059"/>
    <s v="Research &amp; Development"/>
    <n v="9"/>
    <n v="2"/>
    <s v="Other"/>
    <n v="1"/>
    <n v="1595"/>
    <n v="4"/>
    <s v="Male"/>
    <n v="93"/>
    <n v="2"/>
    <n v="5"/>
    <x v="1"/>
    <n v="4"/>
    <s v="Single"/>
    <n v="19613"/>
    <n v="26362"/>
    <n v="8"/>
    <s v="Y"/>
    <s v="No"/>
    <n v="22"/>
    <n v="4"/>
    <n v="4"/>
    <n v="80"/>
    <n v="0"/>
    <n v="24"/>
    <n v="2"/>
    <n v="3"/>
    <n v="1"/>
    <n v="0"/>
    <n v="0"/>
    <n v="1"/>
  </r>
  <r>
    <n v="35"/>
    <s v="No"/>
    <x v="0"/>
    <n v="750"/>
    <s v="Research &amp; Development"/>
    <n v="28"/>
    <n v="3"/>
    <s v="Life Sciences"/>
    <n v="1"/>
    <n v="1596"/>
    <n v="2"/>
    <s v="Male"/>
    <n v="46"/>
    <n v="4"/>
    <n v="2"/>
    <x v="3"/>
    <n v="3"/>
    <s v="Married"/>
    <n v="3407"/>
    <n v="25348"/>
    <n v="1"/>
    <s v="Y"/>
    <s v="No"/>
    <n v="17"/>
    <n v="3"/>
    <n v="4"/>
    <n v="80"/>
    <n v="2"/>
    <n v="10"/>
    <n v="3"/>
    <n v="2"/>
    <n v="10"/>
    <n v="9"/>
    <n v="6"/>
    <n v="8"/>
  </r>
  <r>
    <n v="34"/>
    <s v="No"/>
    <x v="2"/>
    <n v="653"/>
    <s v="Research &amp; Development"/>
    <n v="10"/>
    <n v="4"/>
    <s v="Technical Degree"/>
    <n v="1"/>
    <n v="1597"/>
    <n v="4"/>
    <s v="Male"/>
    <n v="92"/>
    <n v="2"/>
    <n v="2"/>
    <x v="5"/>
    <n v="3"/>
    <s v="Married"/>
    <n v="5063"/>
    <n v="15332"/>
    <n v="1"/>
    <s v="Y"/>
    <s v="No"/>
    <n v="14"/>
    <n v="3"/>
    <n v="2"/>
    <n v="80"/>
    <n v="1"/>
    <n v="8"/>
    <n v="3"/>
    <n v="2"/>
    <n v="8"/>
    <n v="2"/>
    <n v="7"/>
    <n v="7"/>
  </r>
  <r>
    <n v="43"/>
    <s v="No"/>
    <x v="0"/>
    <n v="990"/>
    <s v="Research &amp; Development"/>
    <n v="27"/>
    <n v="3"/>
    <s v="Technical Degree"/>
    <n v="1"/>
    <n v="1599"/>
    <n v="4"/>
    <s v="Male"/>
    <n v="87"/>
    <n v="4"/>
    <n v="1"/>
    <x v="3"/>
    <n v="2"/>
    <s v="Divorced"/>
    <n v="4876"/>
    <n v="5855"/>
    <n v="5"/>
    <s v="Y"/>
    <s v="No"/>
    <n v="12"/>
    <n v="3"/>
    <n v="3"/>
    <n v="80"/>
    <n v="1"/>
    <n v="8"/>
    <n v="0"/>
    <n v="3"/>
    <n v="6"/>
    <n v="4"/>
    <n v="0"/>
    <n v="2"/>
  </r>
  <r>
    <n v="35"/>
    <s v="No"/>
    <x v="0"/>
    <n v="1349"/>
    <s v="Research &amp; Development"/>
    <n v="7"/>
    <n v="2"/>
    <s v="Life Sciences"/>
    <n v="1"/>
    <n v="1601"/>
    <n v="3"/>
    <s v="Male"/>
    <n v="63"/>
    <n v="2"/>
    <n v="1"/>
    <x v="3"/>
    <n v="4"/>
    <s v="Married"/>
    <n v="2690"/>
    <n v="7713"/>
    <n v="1"/>
    <s v="Y"/>
    <s v="No"/>
    <n v="18"/>
    <n v="3"/>
    <n v="4"/>
    <n v="80"/>
    <n v="1"/>
    <n v="1"/>
    <n v="5"/>
    <n v="2"/>
    <n v="1"/>
    <n v="0"/>
    <n v="0"/>
    <n v="1"/>
  </r>
  <r>
    <n v="28"/>
    <s v="Yes"/>
    <x v="0"/>
    <n v="329"/>
    <s v="Research &amp; Development"/>
    <n v="24"/>
    <n v="3"/>
    <s v="Medical"/>
    <n v="1"/>
    <n v="1604"/>
    <n v="3"/>
    <s v="Male"/>
    <n v="51"/>
    <n v="3"/>
    <n v="1"/>
    <x v="3"/>
    <n v="2"/>
    <s v="Married"/>
    <n v="2408"/>
    <n v="7324"/>
    <n v="1"/>
    <s v="Y"/>
    <s v="Yes"/>
    <n v="17"/>
    <n v="3"/>
    <n v="3"/>
    <n v="80"/>
    <n v="3"/>
    <n v="1"/>
    <n v="3"/>
    <n v="3"/>
    <n v="1"/>
    <n v="1"/>
    <n v="0"/>
    <n v="0"/>
  </r>
  <r>
    <n v="22"/>
    <s v="No"/>
    <x v="1"/>
    <n v="457"/>
    <s v="Research &amp; Development"/>
    <n v="26"/>
    <n v="2"/>
    <s v="Other"/>
    <n v="1"/>
    <n v="1605"/>
    <n v="2"/>
    <s v="Female"/>
    <n v="85"/>
    <n v="2"/>
    <n v="1"/>
    <x v="2"/>
    <n v="3"/>
    <s v="Married"/>
    <n v="2814"/>
    <n v="10293"/>
    <n v="1"/>
    <s v="Y"/>
    <s v="Yes"/>
    <n v="14"/>
    <n v="3"/>
    <n v="2"/>
    <n v="80"/>
    <n v="0"/>
    <n v="4"/>
    <n v="2"/>
    <n v="2"/>
    <n v="4"/>
    <n v="2"/>
    <n v="1"/>
    <n v="3"/>
  </r>
  <r>
    <n v="50"/>
    <s v="No"/>
    <x v="2"/>
    <n v="1234"/>
    <s v="Research &amp; Development"/>
    <n v="20"/>
    <n v="5"/>
    <s v="Medical"/>
    <n v="1"/>
    <n v="1606"/>
    <n v="2"/>
    <s v="Male"/>
    <n v="41"/>
    <n v="3"/>
    <n v="4"/>
    <x v="5"/>
    <n v="3"/>
    <s v="Married"/>
    <n v="11245"/>
    <n v="20689"/>
    <n v="2"/>
    <s v="Y"/>
    <s v="Yes"/>
    <n v="15"/>
    <n v="3"/>
    <n v="3"/>
    <n v="80"/>
    <n v="1"/>
    <n v="32"/>
    <n v="3"/>
    <n v="3"/>
    <n v="30"/>
    <n v="8"/>
    <n v="12"/>
    <n v="13"/>
  </r>
  <r>
    <n v="32"/>
    <s v="No"/>
    <x v="0"/>
    <n v="634"/>
    <s v="Research &amp; Development"/>
    <n v="5"/>
    <n v="4"/>
    <s v="Other"/>
    <n v="1"/>
    <n v="1607"/>
    <n v="2"/>
    <s v="Female"/>
    <n v="35"/>
    <n v="4"/>
    <n v="1"/>
    <x v="2"/>
    <n v="4"/>
    <s v="Married"/>
    <n v="3312"/>
    <n v="18783"/>
    <n v="3"/>
    <s v="Y"/>
    <s v="No"/>
    <n v="17"/>
    <n v="3"/>
    <n v="4"/>
    <n v="80"/>
    <n v="2"/>
    <n v="6"/>
    <n v="3"/>
    <n v="3"/>
    <n v="3"/>
    <n v="2"/>
    <n v="0"/>
    <n v="2"/>
  </r>
  <r>
    <n v="44"/>
    <s v="No"/>
    <x v="0"/>
    <n v="1313"/>
    <s v="Research &amp; Development"/>
    <n v="7"/>
    <n v="3"/>
    <s v="Medical"/>
    <n v="1"/>
    <n v="1608"/>
    <n v="2"/>
    <s v="Female"/>
    <n v="31"/>
    <n v="3"/>
    <n v="5"/>
    <x v="6"/>
    <n v="4"/>
    <s v="Divorced"/>
    <n v="19049"/>
    <n v="3549"/>
    <n v="0"/>
    <s v="Y"/>
    <s v="Yes"/>
    <n v="14"/>
    <n v="3"/>
    <n v="4"/>
    <n v="80"/>
    <n v="1"/>
    <n v="23"/>
    <n v="4"/>
    <n v="2"/>
    <n v="22"/>
    <n v="7"/>
    <n v="1"/>
    <n v="10"/>
  </r>
  <r>
    <n v="30"/>
    <s v="No"/>
    <x v="0"/>
    <n v="241"/>
    <s v="Research &amp; Development"/>
    <n v="7"/>
    <n v="3"/>
    <s v="Medical"/>
    <n v="1"/>
    <n v="1609"/>
    <n v="2"/>
    <s v="Male"/>
    <n v="48"/>
    <n v="2"/>
    <n v="1"/>
    <x v="2"/>
    <n v="2"/>
    <s v="Married"/>
    <n v="2141"/>
    <n v="5348"/>
    <n v="1"/>
    <s v="Y"/>
    <s v="No"/>
    <n v="12"/>
    <n v="3"/>
    <n v="2"/>
    <n v="80"/>
    <n v="1"/>
    <n v="6"/>
    <n v="3"/>
    <n v="2"/>
    <n v="6"/>
    <n v="4"/>
    <n v="1"/>
    <n v="1"/>
  </r>
  <r>
    <n v="45"/>
    <s v="No"/>
    <x v="0"/>
    <n v="1015"/>
    <s v="Research &amp; Development"/>
    <n v="5"/>
    <n v="5"/>
    <s v="Medical"/>
    <n v="1"/>
    <n v="1611"/>
    <n v="3"/>
    <s v="Female"/>
    <n v="50"/>
    <n v="1"/>
    <n v="2"/>
    <x v="3"/>
    <n v="1"/>
    <s v="Single"/>
    <n v="5769"/>
    <n v="23447"/>
    <n v="1"/>
    <s v="Y"/>
    <s v="Yes"/>
    <n v="14"/>
    <n v="3"/>
    <n v="1"/>
    <n v="80"/>
    <n v="0"/>
    <n v="10"/>
    <n v="3"/>
    <n v="3"/>
    <n v="10"/>
    <n v="7"/>
    <n v="1"/>
    <n v="4"/>
  </r>
  <r>
    <n v="36"/>
    <s v="No"/>
    <x v="0"/>
    <n v="559"/>
    <s v="Research &amp; Development"/>
    <n v="12"/>
    <n v="4"/>
    <s v="Life Sciences"/>
    <n v="1"/>
    <n v="1614"/>
    <n v="3"/>
    <s v="Female"/>
    <n v="76"/>
    <n v="3"/>
    <n v="2"/>
    <x v="4"/>
    <n v="3"/>
    <s v="Married"/>
    <n v="4663"/>
    <n v="12421"/>
    <n v="9"/>
    <s v="Y"/>
    <s v="Yes"/>
    <n v="12"/>
    <n v="3"/>
    <n v="2"/>
    <n v="80"/>
    <n v="2"/>
    <n v="7"/>
    <n v="2"/>
    <n v="3"/>
    <n v="3"/>
    <n v="2"/>
    <n v="1"/>
    <n v="1"/>
  </r>
  <r>
    <n v="34"/>
    <s v="No"/>
    <x v="2"/>
    <n v="426"/>
    <s v="Research &amp; Development"/>
    <n v="10"/>
    <n v="4"/>
    <s v="Life Sciences"/>
    <n v="1"/>
    <n v="1615"/>
    <n v="3"/>
    <s v="Male"/>
    <n v="42"/>
    <n v="4"/>
    <n v="2"/>
    <x v="4"/>
    <n v="4"/>
    <s v="Divorced"/>
    <n v="4724"/>
    <n v="17000"/>
    <n v="1"/>
    <s v="Y"/>
    <s v="No"/>
    <n v="13"/>
    <n v="3"/>
    <n v="1"/>
    <n v="80"/>
    <n v="1"/>
    <n v="9"/>
    <n v="3"/>
    <n v="3"/>
    <n v="9"/>
    <n v="7"/>
    <n v="7"/>
    <n v="2"/>
  </r>
  <r>
    <n v="49"/>
    <s v="No"/>
    <x v="0"/>
    <n v="722"/>
    <s v="Research &amp; Development"/>
    <n v="25"/>
    <n v="4"/>
    <s v="Life Sciences"/>
    <n v="1"/>
    <n v="1617"/>
    <n v="3"/>
    <s v="Female"/>
    <n v="84"/>
    <n v="3"/>
    <n v="1"/>
    <x v="3"/>
    <n v="1"/>
    <s v="Married"/>
    <n v="3211"/>
    <n v="22102"/>
    <n v="1"/>
    <s v="Y"/>
    <s v="No"/>
    <n v="14"/>
    <n v="3"/>
    <n v="4"/>
    <n v="80"/>
    <n v="1"/>
    <n v="10"/>
    <n v="3"/>
    <n v="2"/>
    <n v="9"/>
    <n v="6"/>
    <n v="1"/>
    <n v="4"/>
  </r>
  <r>
    <n v="39"/>
    <s v="No"/>
    <x v="0"/>
    <n v="1387"/>
    <s v="Research &amp; Development"/>
    <n v="10"/>
    <n v="5"/>
    <s v="Medical"/>
    <n v="1"/>
    <n v="1618"/>
    <n v="2"/>
    <s v="Male"/>
    <n v="76"/>
    <n v="3"/>
    <n v="2"/>
    <x v="4"/>
    <n v="1"/>
    <s v="Married"/>
    <n v="5377"/>
    <n v="3835"/>
    <n v="2"/>
    <s v="Y"/>
    <s v="No"/>
    <n v="13"/>
    <n v="3"/>
    <n v="4"/>
    <n v="80"/>
    <n v="3"/>
    <n v="10"/>
    <n v="3"/>
    <n v="3"/>
    <n v="7"/>
    <n v="7"/>
    <n v="7"/>
    <n v="7"/>
  </r>
  <r>
    <n v="27"/>
    <s v="No"/>
    <x v="0"/>
    <n v="1302"/>
    <s v="Research &amp; Development"/>
    <n v="19"/>
    <n v="3"/>
    <s v="Other"/>
    <n v="1"/>
    <n v="1619"/>
    <n v="4"/>
    <s v="Male"/>
    <n v="67"/>
    <n v="2"/>
    <n v="1"/>
    <x v="3"/>
    <n v="1"/>
    <s v="Divorced"/>
    <n v="4066"/>
    <n v="16290"/>
    <n v="1"/>
    <s v="Y"/>
    <s v="No"/>
    <n v="11"/>
    <n v="3"/>
    <n v="1"/>
    <n v="80"/>
    <n v="2"/>
    <n v="7"/>
    <n v="3"/>
    <n v="3"/>
    <n v="7"/>
    <n v="7"/>
    <n v="0"/>
    <n v="7"/>
  </r>
  <r>
    <n v="35"/>
    <s v="No"/>
    <x v="0"/>
    <n v="819"/>
    <s v="Research &amp; Development"/>
    <n v="18"/>
    <n v="5"/>
    <s v="Life Sciences"/>
    <n v="1"/>
    <n v="1621"/>
    <n v="2"/>
    <s v="Male"/>
    <n v="48"/>
    <n v="4"/>
    <n v="2"/>
    <x v="2"/>
    <n v="1"/>
    <s v="Married"/>
    <n v="5208"/>
    <n v="26312"/>
    <n v="1"/>
    <s v="Y"/>
    <s v="No"/>
    <n v="11"/>
    <n v="3"/>
    <n v="4"/>
    <n v="80"/>
    <n v="0"/>
    <n v="16"/>
    <n v="2"/>
    <n v="3"/>
    <n v="16"/>
    <n v="15"/>
    <n v="1"/>
    <n v="10"/>
  </r>
  <r>
    <n v="28"/>
    <s v="No"/>
    <x v="0"/>
    <n v="580"/>
    <s v="Research &amp; Development"/>
    <n v="27"/>
    <n v="3"/>
    <s v="Medical"/>
    <n v="1"/>
    <n v="1622"/>
    <n v="2"/>
    <s v="Female"/>
    <n v="39"/>
    <n v="1"/>
    <n v="2"/>
    <x v="4"/>
    <n v="1"/>
    <s v="Divorced"/>
    <n v="4877"/>
    <n v="20460"/>
    <n v="0"/>
    <s v="Y"/>
    <s v="No"/>
    <n v="21"/>
    <n v="4"/>
    <n v="2"/>
    <n v="80"/>
    <n v="1"/>
    <n v="6"/>
    <n v="5"/>
    <n v="2"/>
    <n v="5"/>
    <n v="3"/>
    <n v="0"/>
    <n v="0"/>
  </r>
  <r>
    <n v="21"/>
    <s v="No"/>
    <x v="0"/>
    <n v="546"/>
    <s v="Research &amp; Development"/>
    <n v="5"/>
    <n v="1"/>
    <s v="Medical"/>
    <n v="1"/>
    <n v="1623"/>
    <n v="3"/>
    <s v="Male"/>
    <n v="97"/>
    <n v="3"/>
    <n v="1"/>
    <x v="2"/>
    <n v="4"/>
    <s v="Single"/>
    <n v="3117"/>
    <n v="26009"/>
    <n v="1"/>
    <s v="Y"/>
    <s v="No"/>
    <n v="18"/>
    <n v="3"/>
    <n v="3"/>
    <n v="80"/>
    <n v="0"/>
    <n v="3"/>
    <n v="2"/>
    <n v="3"/>
    <n v="2"/>
    <n v="2"/>
    <n v="2"/>
    <n v="2"/>
  </r>
  <r>
    <n v="39"/>
    <s v="No"/>
    <x v="0"/>
    <n v="170"/>
    <s v="Research &amp; Development"/>
    <n v="3"/>
    <n v="2"/>
    <s v="Medical"/>
    <n v="1"/>
    <n v="1627"/>
    <n v="3"/>
    <s v="Male"/>
    <n v="76"/>
    <n v="2"/>
    <n v="2"/>
    <x v="3"/>
    <n v="3"/>
    <s v="Divorced"/>
    <n v="3069"/>
    <n v="10302"/>
    <n v="0"/>
    <s v="Y"/>
    <s v="No"/>
    <n v="15"/>
    <n v="3"/>
    <n v="4"/>
    <n v="80"/>
    <n v="1"/>
    <n v="11"/>
    <n v="3"/>
    <n v="3"/>
    <n v="10"/>
    <n v="8"/>
    <n v="0"/>
    <n v="7"/>
  </r>
  <r>
    <n v="40"/>
    <s v="No"/>
    <x v="0"/>
    <n v="884"/>
    <s v="Research &amp; Development"/>
    <n v="15"/>
    <n v="3"/>
    <s v="Life Sciences"/>
    <n v="1"/>
    <n v="1628"/>
    <n v="1"/>
    <s v="Female"/>
    <n v="80"/>
    <n v="2"/>
    <n v="3"/>
    <x v="4"/>
    <n v="3"/>
    <s v="Married"/>
    <n v="10435"/>
    <n v="25800"/>
    <n v="1"/>
    <s v="Y"/>
    <s v="No"/>
    <n v="13"/>
    <n v="3"/>
    <n v="4"/>
    <n v="80"/>
    <n v="2"/>
    <n v="18"/>
    <n v="2"/>
    <n v="3"/>
    <n v="18"/>
    <n v="15"/>
    <n v="14"/>
    <n v="12"/>
  </r>
  <r>
    <n v="35"/>
    <s v="No"/>
    <x v="1"/>
    <n v="208"/>
    <s v="Research &amp; Development"/>
    <n v="8"/>
    <n v="4"/>
    <s v="Life Sciences"/>
    <n v="1"/>
    <n v="1630"/>
    <n v="3"/>
    <s v="Female"/>
    <n v="52"/>
    <n v="3"/>
    <n v="2"/>
    <x v="5"/>
    <n v="3"/>
    <s v="Married"/>
    <n v="4148"/>
    <n v="12250"/>
    <n v="1"/>
    <s v="Y"/>
    <s v="No"/>
    <n v="12"/>
    <n v="3"/>
    <n v="4"/>
    <n v="80"/>
    <n v="1"/>
    <n v="15"/>
    <n v="5"/>
    <n v="3"/>
    <n v="14"/>
    <n v="11"/>
    <n v="2"/>
    <n v="9"/>
  </r>
  <r>
    <n v="37"/>
    <s v="No"/>
    <x v="0"/>
    <n v="671"/>
    <s v="Research &amp; Development"/>
    <n v="19"/>
    <n v="3"/>
    <s v="Life Sciences"/>
    <n v="1"/>
    <n v="1631"/>
    <n v="3"/>
    <s v="Male"/>
    <n v="85"/>
    <n v="3"/>
    <n v="2"/>
    <x v="4"/>
    <n v="3"/>
    <s v="Married"/>
    <n v="5768"/>
    <n v="26493"/>
    <n v="3"/>
    <s v="Y"/>
    <s v="No"/>
    <n v="17"/>
    <n v="3"/>
    <n v="1"/>
    <n v="80"/>
    <n v="3"/>
    <n v="9"/>
    <n v="2"/>
    <n v="2"/>
    <n v="4"/>
    <n v="3"/>
    <n v="0"/>
    <n v="2"/>
  </r>
  <r>
    <n v="39"/>
    <s v="No"/>
    <x v="2"/>
    <n v="711"/>
    <s v="Research &amp; Development"/>
    <n v="4"/>
    <n v="3"/>
    <s v="Medical"/>
    <n v="1"/>
    <n v="1633"/>
    <n v="1"/>
    <s v="Female"/>
    <n v="81"/>
    <n v="3"/>
    <n v="2"/>
    <x v="4"/>
    <n v="3"/>
    <s v="Single"/>
    <n v="5042"/>
    <n v="3140"/>
    <n v="0"/>
    <s v="Y"/>
    <s v="No"/>
    <n v="13"/>
    <n v="3"/>
    <n v="4"/>
    <n v="80"/>
    <n v="0"/>
    <n v="10"/>
    <n v="2"/>
    <n v="1"/>
    <n v="9"/>
    <n v="2"/>
    <n v="3"/>
    <n v="8"/>
  </r>
  <r>
    <n v="45"/>
    <s v="No"/>
    <x v="0"/>
    <n v="1329"/>
    <s v="Research &amp; Development"/>
    <n v="2"/>
    <n v="2"/>
    <s v="Other"/>
    <n v="1"/>
    <n v="1635"/>
    <n v="4"/>
    <s v="Female"/>
    <n v="59"/>
    <n v="2"/>
    <n v="2"/>
    <x v="4"/>
    <n v="4"/>
    <s v="Divorced"/>
    <n v="5770"/>
    <n v="5388"/>
    <n v="1"/>
    <s v="Y"/>
    <s v="No"/>
    <n v="19"/>
    <n v="3"/>
    <n v="1"/>
    <n v="80"/>
    <n v="2"/>
    <n v="10"/>
    <n v="3"/>
    <n v="3"/>
    <n v="10"/>
    <n v="7"/>
    <n v="3"/>
    <n v="9"/>
  </r>
  <r>
    <n v="38"/>
    <s v="No"/>
    <x v="0"/>
    <n v="397"/>
    <s v="Research &amp; Development"/>
    <n v="2"/>
    <n v="2"/>
    <s v="Medical"/>
    <n v="1"/>
    <n v="1638"/>
    <n v="4"/>
    <s v="Female"/>
    <n v="54"/>
    <n v="2"/>
    <n v="3"/>
    <x v="4"/>
    <n v="3"/>
    <s v="Married"/>
    <n v="7756"/>
    <n v="14199"/>
    <n v="3"/>
    <s v="Y"/>
    <s v="Yes"/>
    <n v="19"/>
    <n v="3"/>
    <n v="4"/>
    <n v="80"/>
    <n v="1"/>
    <n v="10"/>
    <n v="6"/>
    <n v="4"/>
    <n v="5"/>
    <n v="4"/>
    <n v="0"/>
    <n v="2"/>
  </r>
  <r>
    <n v="37"/>
    <s v="No"/>
    <x v="0"/>
    <n v="1470"/>
    <s v="Research &amp; Development"/>
    <n v="10"/>
    <n v="3"/>
    <s v="Medical"/>
    <n v="1"/>
    <n v="1640"/>
    <n v="2"/>
    <s v="Female"/>
    <n v="71"/>
    <n v="3"/>
    <n v="1"/>
    <x v="2"/>
    <n v="2"/>
    <s v="Married"/>
    <n v="3936"/>
    <n v="9953"/>
    <n v="1"/>
    <s v="Y"/>
    <s v="No"/>
    <n v="11"/>
    <n v="3"/>
    <n v="1"/>
    <n v="80"/>
    <n v="1"/>
    <n v="8"/>
    <n v="2"/>
    <n v="1"/>
    <n v="8"/>
    <n v="4"/>
    <n v="7"/>
    <n v="7"/>
  </r>
  <r>
    <n v="40"/>
    <s v="No"/>
    <x v="0"/>
    <n v="448"/>
    <s v="Research &amp; Development"/>
    <n v="16"/>
    <n v="3"/>
    <s v="Life Sciences"/>
    <n v="1"/>
    <n v="1641"/>
    <n v="3"/>
    <s v="Female"/>
    <n v="84"/>
    <n v="3"/>
    <n v="3"/>
    <x v="4"/>
    <n v="4"/>
    <s v="Single"/>
    <n v="7945"/>
    <n v="19948"/>
    <n v="6"/>
    <s v="Y"/>
    <s v="Yes"/>
    <n v="15"/>
    <n v="3"/>
    <n v="4"/>
    <n v="80"/>
    <n v="0"/>
    <n v="18"/>
    <n v="2"/>
    <n v="2"/>
    <n v="4"/>
    <n v="2"/>
    <n v="3"/>
    <n v="3"/>
  </r>
  <r>
    <n v="48"/>
    <s v="No"/>
    <x v="2"/>
    <n v="365"/>
    <s v="Research &amp; Development"/>
    <n v="4"/>
    <n v="5"/>
    <s v="Medical"/>
    <n v="1"/>
    <n v="1644"/>
    <n v="3"/>
    <s v="Male"/>
    <n v="89"/>
    <n v="2"/>
    <n v="4"/>
    <x v="1"/>
    <n v="4"/>
    <s v="Married"/>
    <n v="15202"/>
    <n v="5602"/>
    <n v="2"/>
    <s v="Y"/>
    <s v="No"/>
    <n v="25"/>
    <n v="4"/>
    <n v="2"/>
    <n v="80"/>
    <n v="1"/>
    <n v="23"/>
    <n v="3"/>
    <n v="3"/>
    <n v="2"/>
    <n v="2"/>
    <n v="2"/>
    <n v="2"/>
  </r>
  <r>
    <n v="24"/>
    <s v="No"/>
    <x v="2"/>
    <n v="567"/>
    <s v="Research &amp; Development"/>
    <n v="2"/>
    <n v="1"/>
    <s v="Technical Degree"/>
    <n v="1"/>
    <n v="1646"/>
    <n v="1"/>
    <s v="Female"/>
    <n v="32"/>
    <n v="3"/>
    <n v="1"/>
    <x v="2"/>
    <n v="4"/>
    <s v="Single"/>
    <n v="3760"/>
    <n v="17218"/>
    <n v="1"/>
    <s v="Y"/>
    <s v="Yes"/>
    <n v="13"/>
    <n v="3"/>
    <n v="3"/>
    <n v="80"/>
    <n v="0"/>
    <n v="6"/>
    <n v="2"/>
    <n v="3"/>
    <n v="6"/>
    <n v="3"/>
    <n v="1"/>
    <n v="3"/>
  </r>
  <r>
    <n v="27"/>
    <s v="No"/>
    <x v="0"/>
    <n v="486"/>
    <s v="Research &amp; Development"/>
    <n v="8"/>
    <n v="3"/>
    <s v="Medical"/>
    <n v="1"/>
    <n v="1647"/>
    <n v="2"/>
    <s v="Female"/>
    <n v="86"/>
    <n v="4"/>
    <n v="1"/>
    <x v="2"/>
    <n v="3"/>
    <s v="Married"/>
    <n v="3517"/>
    <n v="22490"/>
    <n v="7"/>
    <s v="Y"/>
    <s v="No"/>
    <n v="17"/>
    <n v="3"/>
    <n v="1"/>
    <n v="80"/>
    <n v="0"/>
    <n v="5"/>
    <n v="0"/>
    <n v="3"/>
    <n v="3"/>
    <n v="2"/>
    <n v="0"/>
    <n v="2"/>
  </r>
  <r>
    <n v="27"/>
    <s v="No"/>
    <x v="2"/>
    <n v="591"/>
    <s v="Research &amp; Development"/>
    <n v="2"/>
    <n v="3"/>
    <s v="Medical"/>
    <n v="1"/>
    <n v="1648"/>
    <n v="4"/>
    <s v="Male"/>
    <n v="87"/>
    <n v="3"/>
    <n v="1"/>
    <x v="2"/>
    <n v="4"/>
    <s v="Single"/>
    <n v="2580"/>
    <n v="6297"/>
    <n v="2"/>
    <s v="Y"/>
    <s v="No"/>
    <n v="13"/>
    <n v="3"/>
    <n v="3"/>
    <n v="80"/>
    <n v="0"/>
    <n v="6"/>
    <n v="0"/>
    <n v="2"/>
    <n v="4"/>
    <n v="2"/>
    <n v="1"/>
    <n v="2"/>
  </r>
  <r>
    <n v="40"/>
    <s v="Yes"/>
    <x v="0"/>
    <n v="1329"/>
    <s v="Research &amp; Development"/>
    <n v="7"/>
    <n v="3"/>
    <s v="Life Sciences"/>
    <n v="1"/>
    <n v="1649"/>
    <n v="1"/>
    <s v="Male"/>
    <n v="73"/>
    <n v="3"/>
    <n v="1"/>
    <x v="3"/>
    <n v="1"/>
    <s v="Single"/>
    <n v="2166"/>
    <n v="3339"/>
    <n v="3"/>
    <s v="Y"/>
    <s v="Yes"/>
    <n v="14"/>
    <n v="3"/>
    <n v="2"/>
    <n v="80"/>
    <n v="0"/>
    <n v="10"/>
    <n v="3"/>
    <n v="1"/>
    <n v="4"/>
    <n v="2"/>
    <n v="0"/>
    <n v="3"/>
  </r>
  <r>
    <n v="36"/>
    <s v="No"/>
    <x v="0"/>
    <n v="711"/>
    <s v="Research &amp; Development"/>
    <n v="5"/>
    <n v="4"/>
    <s v="Life Sciences"/>
    <n v="1"/>
    <n v="1651"/>
    <n v="2"/>
    <s v="Female"/>
    <n v="42"/>
    <n v="3"/>
    <n v="3"/>
    <x v="5"/>
    <n v="1"/>
    <s v="Married"/>
    <n v="8008"/>
    <n v="22792"/>
    <n v="4"/>
    <s v="Y"/>
    <s v="No"/>
    <n v="12"/>
    <n v="3"/>
    <n v="3"/>
    <n v="80"/>
    <n v="2"/>
    <n v="9"/>
    <n v="6"/>
    <n v="3"/>
    <n v="3"/>
    <n v="2"/>
    <n v="0"/>
    <n v="2"/>
  </r>
  <r>
    <n v="25"/>
    <s v="No"/>
    <x v="2"/>
    <n v="772"/>
    <s v="Research &amp; Development"/>
    <n v="2"/>
    <n v="1"/>
    <s v="Life Sciences"/>
    <n v="1"/>
    <n v="1653"/>
    <n v="4"/>
    <s v="Male"/>
    <n v="77"/>
    <n v="4"/>
    <n v="2"/>
    <x v="4"/>
    <n v="3"/>
    <s v="Divorced"/>
    <n v="5206"/>
    <n v="4973"/>
    <n v="1"/>
    <s v="Y"/>
    <s v="No"/>
    <n v="17"/>
    <n v="3"/>
    <n v="3"/>
    <n v="80"/>
    <n v="2"/>
    <n v="7"/>
    <n v="6"/>
    <n v="3"/>
    <n v="7"/>
    <n v="7"/>
    <n v="0"/>
    <n v="7"/>
  </r>
  <r>
    <n v="39"/>
    <s v="No"/>
    <x v="0"/>
    <n v="492"/>
    <s v="Research &amp; Development"/>
    <n v="12"/>
    <n v="3"/>
    <s v="Medical"/>
    <n v="1"/>
    <n v="1654"/>
    <n v="4"/>
    <s v="Male"/>
    <n v="66"/>
    <n v="3"/>
    <n v="2"/>
    <x v="4"/>
    <n v="2"/>
    <s v="Married"/>
    <n v="5295"/>
    <n v="7693"/>
    <n v="4"/>
    <s v="Y"/>
    <s v="No"/>
    <n v="21"/>
    <n v="4"/>
    <n v="3"/>
    <n v="80"/>
    <n v="0"/>
    <n v="7"/>
    <n v="3"/>
    <n v="3"/>
    <n v="5"/>
    <n v="4"/>
    <n v="1"/>
    <n v="0"/>
  </r>
  <r>
    <n v="49"/>
    <s v="No"/>
    <x v="0"/>
    <n v="301"/>
    <s v="Research &amp; Development"/>
    <n v="22"/>
    <n v="4"/>
    <s v="Other"/>
    <n v="1"/>
    <n v="1655"/>
    <n v="1"/>
    <s v="Female"/>
    <n v="72"/>
    <n v="3"/>
    <n v="4"/>
    <x v="6"/>
    <n v="2"/>
    <s v="Married"/>
    <n v="16413"/>
    <n v="3498"/>
    <n v="3"/>
    <s v="Y"/>
    <s v="No"/>
    <n v="16"/>
    <n v="3"/>
    <n v="2"/>
    <n v="80"/>
    <n v="2"/>
    <n v="27"/>
    <n v="2"/>
    <n v="3"/>
    <n v="4"/>
    <n v="2"/>
    <n v="1"/>
    <n v="2"/>
  </r>
  <r>
    <n v="50"/>
    <s v="No"/>
    <x v="0"/>
    <n v="813"/>
    <s v="Research &amp; Development"/>
    <n v="17"/>
    <n v="5"/>
    <s v="Life Sciences"/>
    <n v="1"/>
    <n v="1656"/>
    <n v="4"/>
    <s v="Female"/>
    <n v="50"/>
    <n v="2"/>
    <n v="3"/>
    <x v="6"/>
    <n v="1"/>
    <s v="Divorced"/>
    <n v="13269"/>
    <n v="21981"/>
    <n v="5"/>
    <s v="Y"/>
    <s v="No"/>
    <n v="15"/>
    <n v="3"/>
    <n v="3"/>
    <n v="80"/>
    <n v="3"/>
    <n v="19"/>
    <n v="3"/>
    <n v="3"/>
    <n v="14"/>
    <n v="11"/>
    <n v="1"/>
    <n v="11"/>
  </r>
  <r>
    <n v="34"/>
    <s v="No"/>
    <x v="0"/>
    <n v="1130"/>
    <s v="Research &amp; Development"/>
    <n v="3"/>
    <n v="3"/>
    <s v="Life Sciences"/>
    <n v="1"/>
    <n v="1658"/>
    <n v="4"/>
    <s v="Female"/>
    <n v="66"/>
    <n v="3"/>
    <n v="2"/>
    <x v="2"/>
    <n v="2"/>
    <s v="Divorced"/>
    <n v="5433"/>
    <n v="19332"/>
    <n v="1"/>
    <s v="Y"/>
    <s v="No"/>
    <n v="12"/>
    <n v="3"/>
    <n v="3"/>
    <n v="80"/>
    <n v="1"/>
    <n v="11"/>
    <n v="2"/>
    <n v="3"/>
    <n v="11"/>
    <n v="8"/>
    <n v="7"/>
    <n v="9"/>
  </r>
  <r>
    <n v="36"/>
    <s v="No"/>
    <x v="0"/>
    <n v="311"/>
    <s v="Research &amp; Development"/>
    <n v="7"/>
    <n v="3"/>
    <s v="Life Sciences"/>
    <n v="1"/>
    <n v="1659"/>
    <n v="1"/>
    <s v="Male"/>
    <n v="77"/>
    <n v="3"/>
    <n v="1"/>
    <x v="3"/>
    <n v="2"/>
    <s v="Single"/>
    <n v="2013"/>
    <n v="10950"/>
    <n v="2"/>
    <s v="Y"/>
    <s v="No"/>
    <n v="11"/>
    <n v="3"/>
    <n v="3"/>
    <n v="80"/>
    <n v="0"/>
    <n v="15"/>
    <n v="4"/>
    <n v="3"/>
    <n v="4"/>
    <n v="3"/>
    <n v="1"/>
    <n v="3"/>
  </r>
  <r>
    <n v="49"/>
    <s v="No"/>
    <x v="0"/>
    <n v="465"/>
    <s v="Research &amp; Development"/>
    <n v="6"/>
    <n v="1"/>
    <s v="Life Sciences"/>
    <n v="1"/>
    <n v="1661"/>
    <n v="3"/>
    <s v="Female"/>
    <n v="41"/>
    <n v="2"/>
    <n v="4"/>
    <x v="5"/>
    <n v="3"/>
    <s v="Married"/>
    <n v="13966"/>
    <n v="11652"/>
    <n v="2"/>
    <s v="Y"/>
    <s v="Yes"/>
    <n v="19"/>
    <n v="3"/>
    <n v="2"/>
    <n v="80"/>
    <n v="1"/>
    <n v="30"/>
    <n v="3"/>
    <n v="3"/>
    <n v="15"/>
    <n v="11"/>
    <n v="2"/>
    <n v="12"/>
  </r>
  <r>
    <n v="36"/>
    <s v="No"/>
    <x v="1"/>
    <n v="894"/>
    <s v="Research &amp; Development"/>
    <n v="1"/>
    <n v="4"/>
    <s v="Medical"/>
    <n v="1"/>
    <n v="1662"/>
    <n v="4"/>
    <s v="Female"/>
    <n v="33"/>
    <n v="2"/>
    <n v="2"/>
    <x v="4"/>
    <n v="3"/>
    <s v="Married"/>
    <n v="4374"/>
    <n v="15411"/>
    <n v="0"/>
    <s v="Y"/>
    <s v="No"/>
    <n v="15"/>
    <n v="3"/>
    <n v="3"/>
    <n v="80"/>
    <n v="0"/>
    <n v="4"/>
    <n v="6"/>
    <n v="3"/>
    <n v="3"/>
    <n v="2"/>
    <n v="1"/>
    <n v="2"/>
  </r>
  <r>
    <n v="36"/>
    <s v="No"/>
    <x v="0"/>
    <n v="1040"/>
    <s v="Research &amp; Development"/>
    <n v="3"/>
    <n v="2"/>
    <s v="Life Sciences"/>
    <n v="1"/>
    <n v="1664"/>
    <n v="4"/>
    <s v="Male"/>
    <n v="79"/>
    <n v="4"/>
    <n v="2"/>
    <x v="5"/>
    <n v="1"/>
    <s v="Divorced"/>
    <n v="6842"/>
    <n v="26308"/>
    <n v="6"/>
    <s v="Y"/>
    <s v="No"/>
    <n v="20"/>
    <n v="4"/>
    <n v="1"/>
    <n v="80"/>
    <n v="1"/>
    <n v="13"/>
    <n v="3"/>
    <n v="3"/>
    <n v="5"/>
    <n v="4"/>
    <n v="0"/>
    <n v="4"/>
  </r>
  <r>
    <n v="54"/>
    <s v="No"/>
    <x v="0"/>
    <n v="584"/>
    <s v="Research &amp; Development"/>
    <n v="22"/>
    <n v="5"/>
    <s v="Medical"/>
    <n v="1"/>
    <n v="1665"/>
    <n v="2"/>
    <s v="Female"/>
    <n v="91"/>
    <n v="3"/>
    <n v="4"/>
    <x v="1"/>
    <n v="3"/>
    <s v="Married"/>
    <n v="17426"/>
    <n v="18685"/>
    <n v="3"/>
    <s v="Y"/>
    <s v="No"/>
    <n v="25"/>
    <n v="4"/>
    <n v="3"/>
    <n v="80"/>
    <n v="1"/>
    <n v="36"/>
    <n v="6"/>
    <n v="3"/>
    <n v="10"/>
    <n v="8"/>
    <n v="4"/>
    <n v="7"/>
  </r>
  <r>
    <n v="43"/>
    <s v="No"/>
    <x v="0"/>
    <n v="1291"/>
    <s v="Research &amp; Development"/>
    <n v="15"/>
    <n v="2"/>
    <s v="Life Sciences"/>
    <n v="1"/>
    <n v="1666"/>
    <n v="3"/>
    <s v="Male"/>
    <n v="65"/>
    <n v="2"/>
    <n v="4"/>
    <x v="6"/>
    <n v="3"/>
    <s v="Married"/>
    <n v="17603"/>
    <n v="3525"/>
    <n v="1"/>
    <s v="Y"/>
    <s v="No"/>
    <n v="24"/>
    <n v="4"/>
    <n v="1"/>
    <n v="80"/>
    <n v="1"/>
    <n v="14"/>
    <n v="3"/>
    <n v="3"/>
    <n v="14"/>
    <n v="10"/>
    <n v="6"/>
    <n v="11"/>
  </r>
  <r>
    <n v="38"/>
    <s v="No"/>
    <x v="2"/>
    <n v="1189"/>
    <s v="Research &amp; Development"/>
    <n v="1"/>
    <n v="3"/>
    <s v="Life Sciences"/>
    <n v="1"/>
    <n v="1668"/>
    <n v="4"/>
    <s v="Male"/>
    <n v="90"/>
    <n v="3"/>
    <n v="2"/>
    <x v="2"/>
    <n v="4"/>
    <s v="Married"/>
    <n v="4735"/>
    <n v="9867"/>
    <n v="7"/>
    <s v="Y"/>
    <s v="No"/>
    <n v="15"/>
    <n v="3"/>
    <n v="4"/>
    <n v="80"/>
    <n v="2"/>
    <n v="19"/>
    <n v="4"/>
    <n v="4"/>
    <n v="13"/>
    <n v="11"/>
    <n v="2"/>
    <n v="9"/>
  </r>
  <r>
    <n v="32"/>
    <s v="No"/>
    <x v="0"/>
    <n v="977"/>
    <s v="Research &amp; Development"/>
    <n v="2"/>
    <n v="3"/>
    <s v="Medical"/>
    <n v="1"/>
    <n v="1671"/>
    <n v="4"/>
    <s v="Male"/>
    <n v="45"/>
    <n v="3"/>
    <n v="2"/>
    <x v="2"/>
    <n v="2"/>
    <s v="Divorced"/>
    <n v="5470"/>
    <n v="25518"/>
    <n v="0"/>
    <s v="Y"/>
    <s v="No"/>
    <n v="13"/>
    <n v="3"/>
    <n v="3"/>
    <n v="80"/>
    <n v="2"/>
    <n v="10"/>
    <n v="4"/>
    <n v="2"/>
    <n v="9"/>
    <n v="5"/>
    <n v="1"/>
    <n v="6"/>
  </r>
  <r>
    <n v="49"/>
    <s v="No"/>
    <x v="0"/>
    <n v="464"/>
    <s v="Research &amp; Development"/>
    <n v="16"/>
    <n v="3"/>
    <s v="Medical"/>
    <n v="1"/>
    <n v="1674"/>
    <n v="4"/>
    <s v="Female"/>
    <n v="74"/>
    <n v="3"/>
    <n v="1"/>
    <x v="3"/>
    <n v="1"/>
    <s v="Divorced"/>
    <n v="2587"/>
    <n v="24941"/>
    <n v="4"/>
    <s v="Y"/>
    <s v="Yes"/>
    <n v="16"/>
    <n v="3"/>
    <n v="2"/>
    <n v="80"/>
    <n v="1"/>
    <n v="17"/>
    <n v="2"/>
    <n v="2"/>
    <n v="2"/>
    <n v="2"/>
    <n v="2"/>
    <n v="2"/>
  </r>
  <r>
    <n v="38"/>
    <s v="No"/>
    <x v="2"/>
    <n v="148"/>
    <s v="Research &amp; Development"/>
    <n v="2"/>
    <n v="3"/>
    <s v="Medical"/>
    <n v="1"/>
    <n v="1675"/>
    <n v="4"/>
    <s v="Female"/>
    <n v="42"/>
    <n v="2"/>
    <n v="1"/>
    <x v="3"/>
    <n v="2"/>
    <s v="Single"/>
    <n v="2440"/>
    <n v="23826"/>
    <n v="1"/>
    <s v="Y"/>
    <s v="No"/>
    <n v="22"/>
    <n v="4"/>
    <n v="2"/>
    <n v="80"/>
    <n v="0"/>
    <n v="4"/>
    <n v="3"/>
    <n v="3"/>
    <n v="4"/>
    <n v="3"/>
    <n v="3"/>
    <n v="3"/>
  </r>
  <r>
    <n v="49"/>
    <s v="No"/>
    <x v="0"/>
    <n v="809"/>
    <s v="Research &amp; Development"/>
    <n v="1"/>
    <n v="3"/>
    <s v="Life Sciences"/>
    <n v="1"/>
    <n v="1677"/>
    <n v="3"/>
    <s v="Male"/>
    <n v="36"/>
    <n v="3"/>
    <n v="4"/>
    <x v="1"/>
    <n v="3"/>
    <s v="Single"/>
    <n v="15379"/>
    <n v="22384"/>
    <n v="4"/>
    <s v="Y"/>
    <s v="No"/>
    <n v="14"/>
    <n v="3"/>
    <n v="1"/>
    <n v="80"/>
    <n v="0"/>
    <n v="23"/>
    <n v="2"/>
    <n v="3"/>
    <n v="8"/>
    <n v="7"/>
    <n v="0"/>
    <n v="0"/>
  </r>
  <r>
    <n v="36"/>
    <s v="No"/>
    <x v="0"/>
    <n v="1351"/>
    <s v="Research &amp; Development"/>
    <n v="26"/>
    <n v="4"/>
    <s v="Life Sciences"/>
    <n v="1"/>
    <n v="1682"/>
    <n v="1"/>
    <s v="Male"/>
    <n v="80"/>
    <n v="3"/>
    <n v="2"/>
    <x v="5"/>
    <n v="3"/>
    <s v="Married"/>
    <n v="5347"/>
    <n v="7419"/>
    <n v="6"/>
    <s v="Y"/>
    <s v="No"/>
    <n v="14"/>
    <n v="3"/>
    <n v="2"/>
    <n v="80"/>
    <n v="2"/>
    <n v="10"/>
    <n v="2"/>
    <n v="2"/>
    <n v="3"/>
    <n v="2"/>
    <n v="0"/>
    <n v="2"/>
  </r>
  <r>
    <n v="23"/>
    <s v="Yes"/>
    <x v="0"/>
    <n v="1320"/>
    <s v="Research &amp; Development"/>
    <n v="8"/>
    <n v="1"/>
    <s v="Medical"/>
    <n v="1"/>
    <n v="1684"/>
    <n v="4"/>
    <s v="Male"/>
    <n v="93"/>
    <n v="2"/>
    <n v="1"/>
    <x v="3"/>
    <n v="3"/>
    <s v="Single"/>
    <n v="3989"/>
    <n v="20586"/>
    <n v="1"/>
    <s v="Y"/>
    <s v="Yes"/>
    <n v="11"/>
    <n v="3"/>
    <n v="1"/>
    <n v="80"/>
    <n v="0"/>
    <n v="5"/>
    <n v="2"/>
    <n v="3"/>
    <n v="5"/>
    <n v="4"/>
    <n v="1"/>
    <n v="2"/>
  </r>
  <r>
    <n v="38"/>
    <s v="No"/>
    <x v="0"/>
    <n v="1495"/>
    <s v="Research &amp; Development"/>
    <n v="4"/>
    <n v="2"/>
    <s v="Medical"/>
    <n v="1"/>
    <n v="1687"/>
    <n v="4"/>
    <s v="Female"/>
    <n v="87"/>
    <n v="3"/>
    <n v="1"/>
    <x v="3"/>
    <n v="3"/>
    <s v="Married"/>
    <n v="3306"/>
    <n v="26176"/>
    <n v="7"/>
    <s v="Y"/>
    <s v="No"/>
    <n v="19"/>
    <n v="3"/>
    <n v="4"/>
    <n v="80"/>
    <n v="1"/>
    <n v="7"/>
    <n v="5"/>
    <n v="2"/>
    <n v="0"/>
    <n v="0"/>
    <n v="0"/>
    <n v="0"/>
  </r>
  <r>
    <n v="53"/>
    <s v="No"/>
    <x v="0"/>
    <n v="1395"/>
    <s v="Research &amp; Development"/>
    <n v="24"/>
    <n v="4"/>
    <s v="Medical"/>
    <n v="1"/>
    <n v="1689"/>
    <n v="2"/>
    <s v="Male"/>
    <n v="48"/>
    <n v="4"/>
    <n v="3"/>
    <x v="5"/>
    <n v="4"/>
    <s v="Married"/>
    <n v="7005"/>
    <n v="3458"/>
    <n v="3"/>
    <s v="Y"/>
    <s v="No"/>
    <n v="15"/>
    <n v="3"/>
    <n v="3"/>
    <n v="80"/>
    <n v="0"/>
    <n v="11"/>
    <n v="2"/>
    <n v="3"/>
    <n v="4"/>
    <n v="3"/>
    <n v="1"/>
    <n v="2"/>
  </r>
  <r>
    <n v="32"/>
    <s v="Yes"/>
    <x v="0"/>
    <n v="1259"/>
    <s v="Research &amp; Development"/>
    <n v="2"/>
    <n v="4"/>
    <s v="Life Sciences"/>
    <n v="1"/>
    <n v="1692"/>
    <n v="4"/>
    <s v="Male"/>
    <n v="95"/>
    <n v="3"/>
    <n v="1"/>
    <x v="3"/>
    <n v="2"/>
    <s v="Single"/>
    <n v="1393"/>
    <n v="24852"/>
    <n v="1"/>
    <s v="Y"/>
    <s v="No"/>
    <n v="12"/>
    <n v="3"/>
    <n v="1"/>
    <n v="80"/>
    <n v="0"/>
    <n v="1"/>
    <n v="2"/>
    <n v="3"/>
    <n v="1"/>
    <n v="0"/>
    <n v="0"/>
    <n v="0"/>
  </r>
  <r>
    <n v="26"/>
    <s v="No"/>
    <x v="1"/>
    <n v="786"/>
    <s v="Research &amp; Development"/>
    <n v="7"/>
    <n v="3"/>
    <s v="Medical"/>
    <n v="1"/>
    <n v="1693"/>
    <n v="4"/>
    <s v="Male"/>
    <n v="76"/>
    <n v="3"/>
    <n v="1"/>
    <x v="3"/>
    <n v="4"/>
    <s v="Single"/>
    <n v="2570"/>
    <n v="11925"/>
    <n v="1"/>
    <s v="Y"/>
    <s v="No"/>
    <n v="20"/>
    <n v="4"/>
    <n v="3"/>
    <n v="80"/>
    <n v="0"/>
    <n v="7"/>
    <n v="5"/>
    <n v="3"/>
    <n v="7"/>
    <n v="7"/>
    <n v="5"/>
    <n v="7"/>
  </r>
  <r>
    <n v="55"/>
    <s v="No"/>
    <x v="0"/>
    <n v="1441"/>
    <s v="Research &amp; Development"/>
    <n v="22"/>
    <n v="3"/>
    <s v="Technical Degree"/>
    <n v="1"/>
    <n v="1694"/>
    <n v="1"/>
    <s v="Male"/>
    <n v="94"/>
    <n v="2"/>
    <n v="1"/>
    <x v="2"/>
    <n v="2"/>
    <s v="Divorced"/>
    <n v="3537"/>
    <n v="23737"/>
    <n v="5"/>
    <s v="Y"/>
    <s v="No"/>
    <n v="12"/>
    <n v="3"/>
    <n v="4"/>
    <n v="80"/>
    <n v="1"/>
    <n v="8"/>
    <n v="1"/>
    <n v="3"/>
    <n v="4"/>
    <n v="2"/>
    <n v="1"/>
    <n v="2"/>
  </r>
  <r>
    <n v="34"/>
    <s v="No"/>
    <x v="0"/>
    <n v="1157"/>
    <s v="Research &amp; Development"/>
    <n v="5"/>
    <n v="2"/>
    <s v="Medical"/>
    <n v="1"/>
    <n v="1696"/>
    <n v="2"/>
    <s v="Male"/>
    <n v="57"/>
    <n v="2"/>
    <n v="2"/>
    <x v="3"/>
    <n v="4"/>
    <s v="Married"/>
    <n v="3986"/>
    <n v="11912"/>
    <n v="1"/>
    <s v="Y"/>
    <s v="No"/>
    <n v="14"/>
    <n v="3"/>
    <n v="3"/>
    <n v="80"/>
    <n v="1"/>
    <n v="15"/>
    <n v="3"/>
    <n v="4"/>
    <n v="15"/>
    <n v="10"/>
    <n v="4"/>
    <n v="13"/>
  </r>
  <r>
    <n v="60"/>
    <s v="No"/>
    <x v="0"/>
    <n v="370"/>
    <s v="Research &amp; Development"/>
    <n v="1"/>
    <n v="4"/>
    <s v="Medical"/>
    <n v="1"/>
    <n v="1697"/>
    <n v="3"/>
    <s v="Male"/>
    <n v="92"/>
    <n v="1"/>
    <n v="3"/>
    <x v="5"/>
    <n v="4"/>
    <s v="Divorced"/>
    <n v="10883"/>
    <n v="20467"/>
    <n v="3"/>
    <s v="Y"/>
    <s v="No"/>
    <n v="20"/>
    <n v="4"/>
    <n v="3"/>
    <n v="80"/>
    <n v="1"/>
    <n v="19"/>
    <n v="2"/>
    <n v="4"/>
    <n v="1"/>
    <n v="0"/>
    <n v="0"/>
    <n v="0"/>
  </r>
  <r>
    <n v="33"/>
    <s v="No"/>
    <x v="0"/>
    <n v="267"/>
    <s v="Research &amp; Development"/>
    <n v="21"/>
    <n v="3"/>
    <s v="Medical"/>
    <n v="1"/>
    <n v="1698"/>
    <n v="2"/>
    <s v="Male"/>
    <n v="79"/>
    <n v="4"/>
    <n v="1"/>
    <x v="3"/>
    <n v="2"/>
    <s v="Married"/>
    <n v="2028"/>
    <n v="13637"/>
    <n v="1"/>
    <s v="Y"/>
    <s v="No"/>
    <n v="18"/>
    <n v="3"/>
    <n v="4"/>
    <n v="80"/>
    <n v="3"/>
    <n v="14"/>
    <n v="6"/>
    <n v="3"/>
    <n v="14"/>
    <n v="11"/>
    <n v="2"/>
    <n v="13"/>
  </r>
  <r>
    <n v="34"/>
    <s v="No"/>
    <x v="0"/>
    <n v="678"/>
    <s v="Research &amp; Development"/>
    <n v="19"/>
    <n v="3"/>
    <s v="Life Sciences"/>
    <n v="1"/>
    <n v="1701"/>
    <n v="2"/>
    <s v="Female"/>
    <n v="35"/>
    <n v="2"/>
    <n v="1"/>
    <x v="2"/>
    <n v="4"/>
    <s v="Married"/>
    <n v="2929"/>
    <n v="20338"/>
    <n v="1"/>
    <s v="Y"/>
    <s v="No"/>
    <n v="12"/>
    <n v="3"/>
    <n v="2"/>
    <n v="80"/>
    <n v="0"/>
    <n v="10"/>
    <n v="3"/>
    <n v="3"/>
    <n v="10"/>
    <n v="9"/>
    <n v="8"/>
    <n v="7"/>
  </r>
  <r>
    <n v="44"/>
    <s v="No"/>
    <x v="0"/>
    <n v="921"/>
    <s v="Research &amp; Development"/>
    <n v="2"/>
    <n v="3"/>
    <s v="Life Sciences"/>
    <n v="1"/>
    <n v="1703"/>
    <n v="3"/>
    <s v="Female"/>
    <n v="96"/>
    <n v="4"/>
    <n v="3"/>
    <x v="5"/>
    <n v="4"/>
    <s v="Married"/>
    <n v="7879"/>
    <n v="14810"/>
    <n v="1"/>
    <s v="Y"/>
    <s v="Yes"/>
    <n v="19"/>
    <n v="3"/>
    <n v="2"/>
    <n v="80"/>
    <n v="1"/>
    <n v="9"/>
    <n v="2"/>
    <n v="3"/>
    <n v="8"/>
    <n v="7"/>
    <n v="6"/>
    <n v="7"/>
  </r>
  <r>
    <n v="35"/>
    <s v="No"/>
    <x v="2"/>
    <n v="146"/>
    <s v="Research &amp; Development"/>
    <n v="2"/>
    <n v="4"/>
    <s v="Medical"/>
    <n v="1"/>
    <n v="1704"/>
    <n v="1"/>
    <s v="Male"/>
    <n v="79"/>
    <n v="2"/>
    <n v="1"/>
    <x v="2"/>
    <n v="4"/>
    <s v="Single"/>
    <n v="4930"/>
    <n v="13970"/>
    <n v="0"/>
    <s v="Y"/>
    <s v="Yes"/>
    <n v="14"/>
    <n v="3"/>
    <n v="3"/>
    <n v="80"/>
    <n v="0"/>
    <n v="6"/>
    <n v="2"/>
    <n v="4"/>
    <n v="5"/>
    <n v="4"/>
    <n v="1"/>
    <n v="4"/>
  </r>
  <r>
    <n v="24"/>
    <s v="No"/>
    <x v="0"/>
    <n v="581"/>
    <s v="Research &amp; Development"/>
    <n v="9"/>
    <n v="3"/>
    <s v="Medical"/>
    <n v="1"/>
    <n v="1707"/>
    <n v="3"/>
    <s v="Male"/>
    <n v="62"/>
    <n v="4"/>
    <n v="1"/>
    <x v="2"/>
    <n v="3"/>
    <s v="Married"/>
    <n v="4401"/>
    <n v="17616"/>
    <n v="1"/>
    <s v="Y"/>
    <s v="No"/>
    <n v="16"/>
    <n v="3"/>
    <n v="4"/>
    <n v="80"/>
    <n v="1"/>
    <n v="5"/>
    <n v="1"/>
    <n v="3"/>
    <n v="5"/>
    <n v="3"/>
    <n v="0"/>
    <n v="4"/>
  </r>
  <r>
    <n v="29"/>
    <s v="No"/>
    <x v="0"/>
    <n v="1082"/>
    <s v="Research &amp; Development"/>
    <n v="9"/>
    <n v="4"/>
    <s v="Medical"/>
    <n v="1"/>
    <n v="1709"/>
    <n v="4"/>
    <s v="Female"/>
    <n v="43"/>
    <n v="3"/>
    <n v="1"/>
    <x v="3"/>
    <n v="3"/>
    <s v="Married"/>
    <n v="2974"/>
    <n v="25412"/>
    <n v="9"/>
    <s v="Y"/>
    <s v="No"/>
    <n v="17"/>
    <n v="3"/>
    <n v="3"/>
    <n v="80"/>
    <n v="1"/>
    <n v="9"/>
    <n v="2"/>
    <n v="3"/>
    <n v="5"/>
    <n v="3"/>
    <n v="1"/>
    <n v="2"/>
  </r>
  <r>
    <n v="45"/>
    <s v="No"/>
    <x v="1"/>
    <n v="1238"/>
    <s v="Research &amp; Development"/>
    <n v="1"/>
    <n v="1"/>
    <s v="Life Sciences"/>
    <n v="1"/>
    <n v="1712"/>
    <n v="3"/>
    <s v="Male"/>
    <n v="74"/>
    <n v="2"/>
    <n v="3"/>
    <x v="5"/>
    <n v="3"/>
    <s v="Married"/>
    <n v="10748"/>
    <n v="3395"/>
    <n v="3"/>
    <s v="Y"/>
    <s v="No"/>
    <n v="23"/>
    <n v="4"/>
    <n v="4"/>
    <n v="80"/>
    <n v="1"/>
    <n v="25"/>
    <n v="3"/>
    <n v="2"/>
    <n v="23"/>
    <n v="15"/>
    <n v="14"/>
    <n v="4"/>
  </r>
  <r>
    <n v="26"/>
    <s v="No"/>
    <x v="0"/>
    <n v="390"/>
    <s v="Research &amp; Development"/>
    <n v="17"/>
    <n v="4"/>
    <s v="Medical"/>
    <n v="1"/>
    <n v="1718"/>
    <n v="4"/>
    <s v="Male"/>
    <n v="62"/>
    <n v="1"/>
    <n v="1"/>
    <x v="3"/>
    <n v="3"/>
    <s v="Married"/>
    <n v="2305"/>
    <n v="6217"/>
    <n v="1"/>
    <s v="Y"/>
    <s v="No"/>
    <n v="15"/>
    <n v="3"/>
    <n v="3"/>
    <n v="80"/>
    <n v="3"/>
    <n v="3"/>
    <n v="3"/>
    <n v="4"/>
    <n v="3"/>
    <n v="2"/>
    <n v="0"/>
    <n v="2"/>
  </r>
  <r>
    <n v="45"/>
    <s v="No"/>
    <x v="0"/>
    <n v="1005"/>
    <s v="Research &amp; Development"/>
    <n v="28"/>
    <n v="2"/>
    <s v="Technical Degree"/>
    <n v="1"/>
    <n v="1719"/>
    <n v="4"/>
    <s v="Female"/>
    <n v="48"/>
    <n v="2"/>
    <n v="4"/>
    <x v="6"/>
    <n v="2"/>
    <s v="Single"/>
    <n v="16704"/>
    <n v="17119"/>
    <n v="1"/>
    <s v="Y"/>
    <s v="No"/>
    <n v="11"/>
    <n v="3"/>
    <n v="3"/>
    <n v="80"/>
    <n v="0"/>
    <n v="21"/>
    <n v="2"/>
    <n v="3"/>
    <n v="21"/>
    <n v="6"/>
    <n v="8"/>
    <n v="6"/>
  </r>
  <r>
    <n v="32"/>
    <s v="No"/>
    <x v="2"/>
    <n v="585"/>
    <s v="Research &amp; Development"/>
    <n v="10"/>
    <n v="3"/>
    <s v="Life Sciences"/>
    <n v="1"/>
    <n v="1720"/>
    <n v="1"/>
    <s v="Male"/>
    <n v="56"/>
    <n v="3"/>
    <n v="1"/>
    <x v="2"/>
    <n v="3"/>
    <s v="Married"/>
    <n v="3433"/>
    <n v="17360"/>
    <n v="6"/>
    <s v="Y"/>
    <s v="No"/>
    <n v="13"/>
    <n v="3"/>
    <n v="1"/>
    <n v="80"/>
    <n v="1"/>
    <n v="10"/>
    <n v="3"/>
    <n v="2"/>
    <n v="5"/>
    <n v="2"/>
    <n v="1"/>
    <n v="3"/>
  </r>
  <r>
    <n v="31"/>
    <s v="No"/>
    <x v="0"/>
    <n v="741"/>
    <s v="Research &amp; Development"/>
    <n v="2"/>
    <n v="4"/>
    <s v="Life Sciences"/>
    <n v="1"/>
    <n v="1721"/>
    <n v="2"/>
    <s v="Male"/>
    <n v="69"/>
    <n v="3"/>
    <n v="1"/>
    <x v="3"/>
    <n v="3"/>
    <s v="Married"/>
    <n v="3477"/>
    <n v="18103"/>
    <n v="1"/>
    <s v="Y"/>
    <s v="No"/>
    <n v="14"/>
    <n v="3"/>
    <n v="4"/>
    <n v="80"/>
    <n v="1"/>
    <n v="6"/>
    <n v="2"/>
    <n v="4"/>
    <n v="5"/>
    <n v="2"/>
    <n v="0"/>
    <n v="3"/>
  </r>
  <r>
    <n v="40"/>
    <s v="No"/>
    <x v="0"/>
    <n v="369"/>
    <s v="Research &amp; Development"/>
    <n v="8"/>
    <n v="2"/>
    <s v="Life Sciences"/>
    <n v="1"/>
    <n v="1724"/>
    <n v="2"/>
    <s v="Female"/>
    <n v="92"/>
    <n v="3"/>
    <n v="2"/>
    <x v="4"/>
    <n v="1"/>
    <s v="Married"/>
    <n v="6516"/>
    <n v="5041"/>
    <n v="2"/>
    <s v="Y"/>
    <s v="Yes"/>
    <n v="16"/>
    <n v="3"/>
    <n v="2"/>
    <n v="80"/>
    <n v="1"/>
    <n v="18"/>
    <n v="3"/>
    <n v="3"/>
    <n v="1"/>
    <n v="0"/>
    <n v="0"/>
    <n v="0"/>
  </r>
  <r>
    <n v="24"/>
    <s v="No"/>
    <x v="0"/>
    <n v="506"/>
    <s v="Research &amp; Development"/>
    <n v="29"/>
    <n v="1"/>
    <s v="Medical"/>
    <n v="1"/>
    <n v="1725"/>
    <n v="2"/>
    <s v="Male"/>
    <n v="91"/>
    <n v="3"/>
    <n v="1"/>
    <x v="3"/>
    <n v="1"/>
    <s v="Divorced"/>
    <n v="3907"/>
    <n v="3622"/>
    <n v="1"/>
    <s v="Y"/>
    <s v="No"/>
    <n v="13"/>
    <n v="3"/>
    <n v="2"/>
    <n v="80"/>
    <n v="3"/>
    <n v="6"/>
    <n v="2"/>
    <n v="4"/>
    <n v="6"/>
    <n v="2"/>
    <n v="1"/>
    <n v="2"/>
  </r>
  <r>
    <n v="46"/>
    <s v="No"/>
    <x v="0"/>
    <n v="717"/>
    <s v="Research &amp; Development"/>
    <n v="13"/>
    <n v="4"/>
    <s v="Life Sciences"/>
    <n v="1"/>
    <n v="1727"/>
    <n v="3"/>
    <s v="Male"/>
    <n v="34"/>
    <n v="3"/>
    <n v="2"/>
    <x v="5"/>
    <n v="2"/>
    <s v="Single"/>
    <n v="5562"/>
    <n v="9697"/>
    <n v="6"/>
    <s v="Y"/>
    <s v="No"/>
    <n v="14"/>
    <n v="3"/>
    <n v="4"/>
    <n v="80"/>
    <n v="0"/>
    <n v="19"/>
    <n v="3"/>
    <n v="3"/>
    <n v="10"/>
    <n v="7"/>
    <n v="0"/>
    <n v="9"/>
  </r>
  <r>
    <n v="35"/>
    <s v="No"/>
    <x v="0"/>
    <n v="1370"/>
    <s v="Research &amp; Development"/>
    <n v="27"/>
    <n v="4"/>
    <s v="Life Sciences"/>
    <n v="1"/>
    <n v="1728"/>
    <n v="4"/>
    <s v="Male"/>
    <n v="49"/>
    <n v="3"/>
    <n v="2"/>
    <x v="4"/>
    <n v="3"/>
    <s v="Married"/>
    <n v="6883"/>
    <n v="5151"/>
    <n v="2"/>
    <s v="Y"/>
    <s v="No"/>
    <n v="16"/>
    <n v="3"/>
    <n v="2"/>
    <n v="80"/>
    <n v="1"/>
    <n v="17"/>
    <n v="3"/>
    <n v="3"/>
    <n v="7"/>
    <n v="7"/>
    <n v="0"/>
    <n v="7"/>
  </r>
  <r>
    <n v="30"/>
    <s v="No"/>
    <x v="0"/>
    <n v="793"/>
    <s v="Research &amp; Development"/>
    <n v="16"/>
    <n v="1"/>
    <s v="Life Sciences"/>
    <n v="1"/>
    <n v="1729"/>
    <n v="2"/>
    <s v="Male"/>
    <n v="33"/>
    <n v="3"/>
    <n v="1"/>
    <x v="2"/>
    <n v="4"/>
    <s v="Married"/>
    <n v="2862"/>
    <n v="3811"/>
    <n v="1"/>
    <s v="Y"/>
    <s v="No"/>
    <n v="12"/>
    <n v="3"/>
    <n v="2"/>
    <n v="80"/>
    <n v="1"/>
    <n v="10"/>
    <n v="2"/>
    <n v="2"/>
    <n v="10"/>
    <n v="0"/>
    <n v="0"/>
    <n v="8"/>
  </r>
  <r>
    <n v="23"/>
    <s v="No"/>
    <x v="0"/>
    <n v="160"/>
    <s v="Research &amp; Development"/>
    <n v="4"/>
    <n v="1"/>
    <s v="Medical"/>
    <n v="1"/>
    <n v="1735"/>
    <n v="3"/>
    <s v="Female"/>
    <n v="51"/>
    <n v="3"/>
    <n v="1"/>
    <x v="3"/>
    <n v="2"/>
    <s v="Single"/>
    <n v="3295"/>
    <n v="12862"/>
    <n v="1"/>
    <s v="Y"/>
    <s v="No"/>
    <n v="13"/>
    <n v="3"/>
    <n v="3"/>
    <n v="80"/>
    <n v="0"/>
    <n v="3"/>
    <n v="3"/>
    <n v="1"/>
    <n v="3"/>
    <n v="2"/>
    <n v="1"/>
    <n v="2"/>
  </r>
  <r>
    <n v="31"/>
    <s v="No"/>
    <x v="2"/>
    <n v="163"/>
    <s v="Research &amp; Development"/>
    <n v="24"/>
    <n v="1"/>
    <s v="Technical Degree"/>
    <n v="1"/>
    <n v="1736"/>
    <n v="4"/>
    <s v="Female"/>
    <n v="30"/>
    <n v="3"/>
    <n v="2"/>
    <x v="4"/>
    <n v="4"/>
    <s v="Single"/>
    <n v="5238"/>
    <n v="6670"/>
    <n v="2"/>
    <s v="Y"/>
    <s v="No"/>
    <n v="20"/>
    <n v="4"/>
    <n v="4"/>
    <n v="80"/>
    <n v="0"/>
    <n v="9"/>
    <n v="3"/>
    <n v="2"/>
    <n v="5"/>
    <n v="4"/>
    <n v="1"/>
    <n v="4"/>
  </r>
  <r>
    <n v="39"/>
    <s v="No"/>
    <x v="1"/>
    <n v="792"/>
    <s v="Research &amp; Development"/>
    <n v="1"/>
    <n v="3"/>
    <s v="Life Sciences"/>
    <n v="1"/>
    <n v="1737"/>
    <n v="4"/>
    <s v="Male"/>
    <n v="77"/>
    <n v="3"/>
    <n v="2"/>
    <x v="3"/>
    <n v="4"/>
    <s v="Married"/>
    <n v="6472"/>
    <n v="8989"/>
    <n v="1"/>
    <s v="Y"/>
    <s v="Yes"/>
    <n v="15"/>
    <n v="3"/>
    <n v="4"/>
    <n v="80"/>
    <n v="1"/>
    <n v="9"/>
    <n v="2"/>
    <n v="3"/>
    <n v="9"/>
    <n v="8"/>
    <n v="5"/>
    <n v="8"/>
  </r>
  <r>
    <n v="30"/>
    <s v="No"/>
    <x v="2"/>
    <n v="1312"/>
    <s v="Research &amp; Development"/>
    <n v="2"/>
    <n v="4"/>
    <s v="Technical Degree"/>
    <n v="1"/>
    <n v="1745"/>
    <n v="4"/>
    <s v="Female"/>
    <n v="78"/>
    <n v="2"/>
    <n v="1"/>
    <x v="2"/>
    <n v="1"/>
    <s v="Single"/>
    <n v="4968"/>
    <n v="26427"/>
    <n v="0"/>
    <s v="Y"/>
    <s v="No"/>
    <n v="16"/>
    <n v="3"/>
    <n v="4"/>
    <n v="80"/>
    <n v="0"/>
    <n v="10"/>
    <n v="2"/>
    <n v="3"/>
    <n v="9"/>
    <n v="7"/>
    <n v="0"/>
    <n v="7"/>
  </r>
  <r>
    <n v="27"/>
    <s v="No"/>
    <x v="0"/>
    <n v="1054"/>
    <s v="Research &amp; Development"/>
    <n v="8"/>
    <n v="3"/>
    <s v="Medical"/>
    <n v="1"/>
    <n v="1751"/>
    <n v="3"/>
    <s v="Female"/>
    <n v="67"/>
    <n v="3"/>
    <n v="1"/>
    <x v="2"/>
    <n v="4"/>
    <s v="Single"/>
    <n v="3445"/>
    <n v="6152"/>
    <n v="1"/>
    <s v="Y"/>
    <s v="No"/>
    <n v="11"/>
    <n v="3"/>
    <n v="3"/>
    <n v="80"/>
    <n v="0"/>
    <n v="6"/>
    <n v="5"/>
    <n v="2"/>
    <n v="6"/>
    <n v="2"/>
    <n v="1"/>
    <n v="4"/>
  </r>
  <r>
    <n v="29"/>
    <s v="No"/>
    <x v="2"/>
    <n v="461"/>
    <s v="Research &amp; Development"/>
    <n v="1"/>
    <n v="3"/>
    <s v="Life Sciences"/>
    <n v="1"/>
    <n v="1753"/>
    <n v="4"/>
    <s v="Male"/>
    <n v="70"/>
    <n v="4"/>
    <n v="2"/>
    <x v="5"/>
    <n v="3"/>
    <s v="Single"/>
    <n v="6294"/>
    <n v="23060"/>
    <n v="8"/>
    <s v="Y"/>
    <s v="Yes"/>
    <n v="12"/>
    <n v="3"/>
    <n v="4"/>
    <n v="80"/>
    <n v="0"/>
    <n v="10"/>
    <n v="5"/>
    <n v="4"/>
    <n v="3"/>
    <n v="2"/>
    <n v="0"/>
    <n v="2"/>
  </r>
  <r>
    <n v="34"/>
    <s v="No"/>
    <x v="0"/>
    <n v="181"/>
    <s v="Research &amp; Development"/>
    <n v="2"/>
    <n v="4"/>
    <s v="Medical"/>
    <n v="1"/>
    <n v="1755"/>
    <n v="4"/>
    <s v="Male"/>
    <n v="97"/>
    <n v="4"/>
    <n v="1"/>
    <x v="2"/>
    <n v="4"/>
    <s v="Married"/>
    <n v="2932"/>
    <n v="5586"/>
    <n v="0"/>
    <s v="Y"/>
    <s v="Yes"/>
    <n v="14"/>
    <n v="3"/>
    <n v="1"/>
    <n v="80"/>
    <n v="3"/>
    <n v="6"/>
    <n v="3"/>
    <n v="3"/>
    <n v="5"/>
    <n v="0"/>
    <n v="1"/>
    <n v="2"/>
  </r>
  <r>
    <n v="38"/>
    <s v="No"/>
    <x v="2"/>
    <n v="594"/>
    <s v="Research &amp; Development"/>
    <n v="2"/>
    <n v="2"/>
    <s v="Medical"/>
    <n v="1"/>
    <n v="1760"/>
    <n v="3"/>
    <s v="Female"/>
    <n v="75"/>
    <n v="2"/>
    <n v="1"/>
    <x v="3"/>
    <n v="2"/>
    <s v="Married"/>
    <n v="2468"/>
    <n v="15963"/>
    <n v="4"/>
    <s v="Y"/>
    <s v="No"/>
    <n v="14"/>
    <n v="3"/>
    <n v="2"/>
    <n v="80"/>
    <n v="1"/>
    <n v="9"/>
    <n v="4"/>
    <n v="2"/>
    <n v="6"/>
    <n v="1"/>
    <n v="0"/>
    <n v="5"/>
  </r>
  <r>
    <n v="29"/>
    <s v="No"/>
    <x v="0"/>
    <n v="590"/>
    <s v="Research &amp; Development"/>
    <n v="4"/>
    <n v="3"/>
    <s v="Technical Degree"/>
    <n v="1"/>
    <n v="1762"/>
    <n v="4"/>
    <s v="Female"/>
    <n v="91"/>
    <n v="2"/>
    <n v="1"/>
    <x v="2"/>
    <n v="1"/>
    <s v="Divorced"/>
    <n v="2109"/>
    <n v="10007"/>
    <n v="1"/>
    <s v="Y"/>
    <s v="No"/>
    <n v="13"/>
    <n v="3"/>
    <n v="3"/>
    <n v="80"/>
    <n v="1"/>
    <n v="1"/>
    <n v="2"/>
    <n v="3"/>
    <n v="1"/>
    <n v="0"/>
    <n v="0"/>
    <n v="0"/>
  </r>
  <r>
    <n v="30"/>
    <s v="No"/>
    <x v="0"/>
    <n v="305"/>
    <s v="Research &amp; Development"/>
    <n v="16"/>
    <n v="3"/>
    <s v="Life Sciences"/>
    <n v="1"/>
    <n v="1763"/>
    <n v="3"/>
    <s v="Male"/>
    <n v="58"/>
    <n v="4"/>
    <n v="2"/>
    <x v="5"/>
    <n v="3"/>
    <s v="Married"/>
    <n v="5294"/>
    <n v="9128"/>
    <n v="3"/>
    <s v="Y"/>
    <s v="No"/>
    <n v="16"/>
    <n v="3"/>
    <n v="3"/>
    <n v="80"/>
    <n v="1"/>
    <n v="10"/>
    <n v="3"/>
    <n v="3"/>
    <n v="7"/>
    <n v="0"/>
    <n v="1"/>
    <n v="7"/>
  </r>
  <r>
    <n v="32"/>
    <s v="No"/>
    <x v="1"/>
    <n v="953"/>
    <s v="Research &amp; Development"/>
    <n v="5"/>
    <n v="4"/>
    <s v="Technical Degree"/>
    <n v="1"/>
    <n v="1764"/>
    <n v="2"/>
    <s v="Male"/>
    <n v="65"/>
    <n v="3"/>
    <n v="1"/>
    <x v="2"/>
    <n v="2"/>
    <s v="Single"/>
    <n v="2718"/>
    <n v="17674"/>
    <n v="2"/>
    <s v="Y"/>
    <s v="No"/>
    <n v="14"/>
    <n v="3"/>
    <n v="2"/>
    <n v="80"/>
    <n v="0"/>
    <n v="12"/>
    <n v="3"/>
    <n v="3"/>
    <n v="7"/>
    <n v="7"/>
    <n v="0"/>
    <n v="7"/>
  </r>
  <r>
    <n v="38"/>
    <s v="No"/>
    <x v="0"/>
    <n v="833"/>
    <s v="Research &amp; Development"/>
    <n v="18"/>
    <n v="3"/>
    <s v="Medical"/>
    <n v="1"/>
    <n v="1766"/>
    <n v="2"/>
    <s v="Male"/>
    <n v="60"/>
    <n v="1"/>
    <n v="2"/>
    <x v="5"/>
    <n v="4"/>
    <s v="Married"/>
    <n v="5811"/>
    <n v="24539"/>
    <n v="3"/>
    <s v="Y"/>
    <s v="Yes"/>
    <n v="16"/>
    <n v="3"/>
    <n v="3"/>
    <n v="80"/>
    <n v="1"/>
    <n v="15"/>
    <n v="2"/>
    <n v="3"/>
    <n v="1"/>
    <n v="0"/>
    <n v="1"/>
    <n v="0"/>
  </r>
  <r>
    <n v="43"/>
    <s v="Yes"/>
    <x v="2"/>
    <n v="807"/>
    <s v="Research &amp; Development"/>
    <n v="17"/>
    <n v="3"/>
    <s v="Technical Degree"/>
    <n v="1"/>
    <n v="1767"/>
    <n v="3"/>
    <s v="Male"/>
    <n v="38"/>
    <n v="2"/>
    <n v="1"/>
    <x v="2"/>
    <n v="3"/>
    <s v="Married"/>
    <n v="2437"/>
    <n v="15587"/>
    <n v="9"/>
    <s v="Y"/>
    <s v="Yes"/>
    <n v="16"/>
    <n v="3"/>
    <n v="4"/>
    <n v="80"/>
    <n v="1"/>
    <n v="6"/>
    <n v="4"/>
    <n v="3"/>
    <n v="1"/>
    <n v="0"/>
    <n v="0"/>
    <n v="0"/>
  </r>
  <r>
    <n v="42"/>
    <s v="No"/>
    <x v="0"/>
    <n v="855"/>
    <s v="Research &amp; Development"/>
    <n v="12"/>
    <n v="3"/>
    <s v="Medical"/>
    <n v="1"/>
    <n v="1768"/>
    <n v="2"/>
    <s v="Male"/>
    <n v="57"/>
    <n v="3"/>
    <n v="1"/>
    <x v="3"/>
    <n v="2"/>
    <s v="Divorced"/>
    <n v="2766"/>
    <n v="8952"/>
    <n v="8"/>
    <s v="Y"/>
    <s v="No"/>
    <n v="22"/>
    <n v="4"/>
    <n v="2"/>
    <n v="80"/>
    <n v="3"/>
    <n v="7"/>
    <n v="6"/>
    <n v="2"/>
    <n v="5"/>
    <n v="3"/>
    <n v="0"/>
    <n v="4"/>
  </r>
  <r>
    <n v="55"/>
    <s v="No"/>
    <x v="0"/>
    <n v="478"/>
    <s v="Research &amp; Development"/>
    <n v="2"/>
    <n v="3"/>
    <s v="Medical"/>
    <n v="1"/>
    <n v="1770"/>
    <n v="3"/>
    <s v="Male"/>
    <n v="60"/>
    <n v="2"/>
    <n v="5"/>
    <x v="6"/>
    <n v="1"/>
    <s v="Married"/>
    <n v="19038"/>
    <n v="19805"/>
    <n v="8"/>
    <s v="Y"/>
    <s v="No"/>
    <n v="12"/>
    <n v="3"/>
    <n v="2"/>
    <n v="80"/>
    <n v="3"/>
    <n v="34"/>
    <n v="2"/>
    <n v="3"/>
    <n v="1"/>
    <n v="0"/>
    <n v="0"/>
    <n v="0"/>
  </r>
  <r>
    <n v="33"/>
    <s v="No"/>
    <x v="1"/>
    <n v="775"/>
    <s v="Research &amp; Development"/>
    <n v="4"/>
    <n v="3"/>
    <s v="Technical Degree"/>
    <n v="1"/>
    <n v="1771"/>
    <n v="4"/>
    <s v="Male"/>
    <n v="90"/>
    <n v="3"/>
    <n v="2"/>
    <x v="2"/>
    <n v="2"/>
    <s v="Divorced"/>
    <n v="3055"/>
    <n v="6194"/>
    <n v="5"/>
    <s v="Y"/>
    <s v="No"/>
    <n v="15"/>
    <n v="3"/>
    <n v="4"/>
    <n v="80"/>
    <n v="2"/>
    <n v="11"/>
    <n v="2"/>
    <n v="2"/>
    <n v="9"/>
    <n v="8"/>
    <n v="1"/>
    <n v="7"/>
  </r>
  <r>
    <n v="41"/>
    <s v="No"/>
    <x v="0"/>
    <n v="548"/>
    <s v="Research &amp; Development"/>
    <n v="9"/>
    <n v="4"/>
    <s v="Life Sciences"/>
    <n v="1"/>
    <n v="1772"/>
    <n v="3"/>
    <s v="Male"/>
    <n v="94"/>
    <n v="3"/>
    <n v="1"/>
    <x v="3"/>
    <n v="1"/>
    <s v="Divorced"/>
    <n v="2289"/>
    <n v="20520"/>
    <n v="1"/>
    <s v="Y"/>
    <s v="No"/>
    <n v="20"/>
    <n v="4"/>
    <n v="2"/>
    <n v="80"/>
    <n v="2"/>
    <n v="5"/>
    <n v="2"/>
    <n v="3"/>
    <n v="5"/>
    <n v="3"/>
    <n v="0"/>
    <n v="4"/>
  </r>
  <r>
    <n v="53"/>
    <s v="No"/>
    <x v="1"/>
    <n v="661"/>
    <s v="Research &amp; Development"/>
    <n v="1"/>
    <n v="4"/>
    <s v="Medical"/>
    <n v="1"/>
    <n v="1775"/>
    <n v="1"/>
    <s v="Female"/>
    <n v="60"/>
    <n v="2"/>
    <n v="4"/>
    <x v="4"/>
    <n v="3"/>
    <s v="Married"/>
    <n v="12965"/>
    <n v="22308"/>
    <n v="4"/>
    <s v="Y"/>
    <s v="Yes"/>
    <n v="20"/>
    <n v="4"/>
    <n v="4"/>
    <n v="80"/>
    <n v="3"/>
    <n v="27"/>
    <n v="2"/>
    <n v="2"/>
    <n v="3"/>
    <n v="2"/>
    <n v="0"/>
    <n v="2"/>
  </r>
  <r>
    <n v="38"/>
    <s v="No"/>
    <x v="0"/>
    <n v="1153"/>
    <s v="Research &amp; Development"/>
    <n v="6"/>
    <n v="2"/>
    <s v="Other"/>
    <n v="1"/>
    <n v="1782"/>
    <n v="4"/>
    <s v="Female"/>
    <n v="40"/>
    <n v="2"/>
    <n v="1"/>
    <x v="3"/>
    <n v="3"/>
    <s v="Married"/>
    <n v="3702"/>
    <n v="16376"/>
    <n v="1"/>
    <s v="Y"/>
    <s v="No"/>
    <n v="11"/>
    <n v="3"/>
    <n v="2"/>
    <n v="80"/>
    <n v="1"/>
    <n v="5"/>
    <n v="3"/>
    <n v="3"/>
    <n v="5"/>
    <n v="4"/>
    <n v="0"/>
    <n v="4"/>
  </r>
  <r>
    <n v="22"/>
    <s v="Yes"/>
    <x v="0"/>
    <n v="1294"/>
    <s v="Research &amp; Development"/>
    <n v="8"/>
    <n v="1"/>
    <s v="Medical"/>
    <n v="1"/>
    <n v="1783"/>
    <n v="3"/>
    <s v="Female"/>
    <n v="79"/>
    <n v="3"/>
    <n v="1"/>
    <x v="3"/>
    <n v="1"/>
    <s v="Married"/>
    <n v="2398"/>
    <n v="15999"/>
    <n v="1"/>
    <s v="Y"/>
    <s v="Yes"/>
    <n v="17"/>
    <n v="3"/>
    <n v="3"/>
    <n v="80"/>
    <n v="0"/>
    <n v="1"/>
    <n v="6"/>
    <n v="3"/>
    <n v="1"/>
    <n v="0"/>
    <n v="0"/>
    <n v="0"/>
  </r>
  <r>
    <n v="51"/>
    <s v="No"/>
    <x v="0"/>
    <n v="942"/>
    <s v="Research &amp; Development"/>
    <n v="3"/>
    <n v="3"/>
    <s v="Technical Degree"/>
    <n v="1"/>
    <n v="1786"/>
    <n v="1"/>
    <s v="Female"/>
    <n v="53"/>
    <n v="3"/>
    <n v="3"/>
    <x v="1"/>
    <n v="3"/>
    <s v="Married"/>
    <n v="13116"/>
    <n v="22984"/>
    <n v="2"/>
    <s v="Y"/>
    <s v="No"/>
    <n v="11"/>
    <n v="3"/>
    <n v="4"/>
    <n v="80"/>
    <n v="0"/>
    <n v="15"/>
    <n v="2"/>
    <n v="3"/>
    <n v="2"/>
    <n v="2"/>
    <n v="2"/>
    <n v="2"/>
  </r>
  <r>
    <n v="46"/>
    <s v="No"/>
    <x v="0"/>
    <n v="734"/>
    <s v="Research &amp; Development"/>
    <n v="2"/>
    <n v="4"/>
    <s v="Medical"/>
    <n v="1"/>
    <n v="1789"/>
    <n v="3"/>
    <s v="Male"/>
    <n v="46"/>
    <n v="3"/>
    <n v="5"/>
    <x v="6"/>
    <n v="4"/>
    <s v="Divorced"/>
    <n v="19328"/>
    <n v="14218"/>
    <n v="7"/>
    <s v="Y"/>
    <s v="Yes"/>
    <n v="17"/>
    <n v="3"/>
    <n v="3"/>
    <n v="80"/>
    <n v="1"/>
    <n v="24"/>
    <n v="3"/>
    <n v="3"/>
    <n v="2"/>
    <n v="1"/>
    <n v="2"/>
    <n v="2"/>
  </r>
  <r>
    <n v="36"/>
    <s v="No"/>
    <x v="0"/>
    <n v="1383"/>
    <s v="Research &amp; Development"/>
    <n v="10"/>
    <n v="3"/>
    <s v="Life Sciences"/>
    <n v="1"/>
    <n v="1790"/>
    <n v="4"/>
    <s v="Male"/>
    <n v="90"/>
    <n v="3"/>
    <n v="3"/>
    <x v="5"/>
    <n v="1"/>
    <s v="Married"/>
    <n v="8321"/>
    <n v="25949"/>
    <n v="7"/>
    <s v="Y"/>
    <s v="Yes"/>
    <n v="13"/>
    <n v="3"/>
    <n v="4"/>
    <n v="80"/>
    <n v="1"/>
    <n v="15"/>
    <n v="1"/>
    <n v="3"/>
    <n v="12"/>
    <n v="8"/>
    <n v="5"/>
    <n v="7"/>
  </r>
  <r>
    <n v="44"/>
    <s v="Yes"/>
    <x v="2"/>
    <n v="429"/>
    <s v="Research &amp; Development"/>
    <n v="1"/>
    <n v="2"/>
    <s v="Medical"/>
    <n v="1"/>
    <n v="1792"/>
    <n v="3"/>
    <s v="Male"/>
    <n v="99"/>
    <n v="3"/>
    <n v="1"/>
    <x v="2"/>
    <n v="2"/>
    <s v="Divorced"/>
    <n v="2342"/>
    <n v="11092"/>
    <n v="1"/>
    <s v="Y"/>
    <s v="Yes"/>
    <n v="12"/>
    <n v="3"/>
    <n v="3"/>
    <n v="80"/>
    <n v="3"/>
    <n v="6"/>
    <n v="2"/>
    <n v="2"/>
    <n v="5"/>
    <n v="3"/>
    <n v="2"/>
    <n v="3"/>
  </r>
  <r>
    <n v="33"/>
    <s v="No"/>
    <x v="0"/>
    <n v="867"/>
    <s v="Research &amp; Development"/>
    <n v="8"/>
    <n v="4"/>
    <s v="Life Sciences"/>
    <n v="1"/>
    <n v="1798"/>
    <n v="4"/>
    <s v="Male"/>
    <n v="90"/>
    <n v="4"/>
    <n v="1"/>
    <x v="2"/>
    <n v="1"/>
    <s v="Married"/>
    <n v="3143"/>
    <n v="6076"/>
    <n v="6"/>
    <s v="Y"/>
    <s v="No"/>
    <n v="19"/>
    <n v="3"/>
    <n v="2"/>
    <n v="80"/>
    <n v="1"/>
    <n v="14"/>
    <n v="1"/>
    <n v="3"/>
    <n v="10"/>
    <n v="8"/>
    <n v="7"/>
    <n v="6"/>
  </r>
  <r>
    <n v="28"/>
    <s v="No"/>
    <x v="0"/>
    <n v="1181"/>
    <s v="Research &amp; Development"/>
    <n v="1"/>
    <n v="3"/>
    <s v="Life Sciences"/>
    <n v="1"/>
    <n v="1799"/>
    <n v="3"/>
    <s v="Male"/>
    <n v="82"/>
    <n v="3"/>
    <n v="1"/>
    <x v="2"/>
    <n v="4"/>
    <s v="Married"/>
    <n v="2044"/>
    <n v="5531"/>
    <n v="1"/>
    <s v="Y"/>
    <s v="No"/>
    <n v="11"/>
    <n v="3"/>
    <n v="3"/>
    <n v="80"/>
    <n v="1"/>
    <n v="5"/>
    <n v="6"/>
    <n v="4"/>
    <n v="5"/>
    <n v="3"/>
    <n v="0"/>
    <n v="3"/>
  </r>
  <r>
    <n v="39"/>
    <s v="No"/>
    <x v="0"/>
    <n v="1253"/>
    <s v="Research &amp; Development"/>
    <n v="10"/>
    <n v="1"/>
    <s v="Medical"/>
    <n v="1"/>
    <n v="1800"/>
    <n v="3"/>
    <s v="Male"/>
    <n v="65"/>
    <n v="3"/>
    <n v="3"/>
    <x v="6"/>
    <n v="3"/>
    <s v="Single"/>
    <n v="13464"/>
    <n v="7914"/>
    <n v="7"/>
    <s v="Y"/>
    <s v="No"/>
    <n v="21"/>
    <n v="4"/>
    <n v="3"/>
    <n v="80"/>
    <n v="0"/>
    <n v="9"/>
    <n v="3"/>
    <n v="3"/>
    <n v="4"/>
    <n v="3"/>
    <n v="2"/>
    <n v="2"/>
  </r>
  <r>
    <n v="40"/>
    <s v="No"/>
    <x v="0"/>
    <n v="616"/>
    <s v="Research &amp; Development"/>
    <n v="2"/>
    <n v="2"/>
    <s v="Life Sciences"/>
    <n v="1"/>
    <n v="1802"/>
    <n v="3"/>
    <s v="Female"/>
    <n v="99"/>
    <n v="3"/>
    <n v="1"/>
    <x v="3"/>
    <n v="1"/>
    <s v="Married"/>
    <n v="3377"/>
    <n v="25605"/>
    <n v="4"/>
    <s v="Y"/>
    <s v="No"/>
    <n v="17"/>
    <n v="3"/>
    <n v="4"/>
    <n v="80"/>
    <n v="1"/>
    <n v="7"/>
    <n v="5"/>
    <n v="2"/>
    <n v="4"/>
    <n v="3"/>
    <n v="0"/>
    <n v="2"/>
  </r>
  <r>
    <n v="42"/>
    <s v="No"/>
    <x v="0"/>
    <n v="1128"/>
    <s v="Research &amp; Development"/>
    <n v="13"/>
    <n v="3"/>
    <s v="Medical"/>
    <n v="1"/>
    <n v="1803"/>
    <n v="2"/>
    <s v="Male"/>
    <n v="95"/>
    <n v="4"/>
    <n v="2"/>
    <x v="5"/>
    <n v="1"/>
    <s v="Married"/>
    <n v="5538"/>
    <n v="5696"/>
    <n v="5"/>
    <s v="Y"/>
    <s v="No"/>
    <n v="18"/>
    <n v="3"/>
    <n v="3"/>
    <n v="80"/>
    <n v="2"/>
    <n v="10"/>
    <n v="2"/>
    <n v="2"/>
    <n v="0"/>
    <n v="0"/>
    <n v="0"/>
    <n v="0"/>
  </r>
  <r>
    <n v="35"/>
    <s v="No"/>
    <x v="1"/>
    <n v="1180"/>
    <s v="Research &amp; Development"/>
    <n v="2"/>
    <n v="2"/>
    <s v="Medical"/>
    <n v="1"/>
    <n v="1804"/>
    <n v="2"/>
    <s v="Male"/>
    <n v="90"/>
    <n v="3"/>
    <n v="2"/>
    <x v="4"/>
    <n v="4"/>
    <s v="Divorced"/>
    <n v="5762"/>
    <n v="24442"/>
    <n v="2"/>
    <s v="Y"/>
    <s v="No"/>
    <n v="14"/>
    <n v="3"/>
    <n v="3"/>
    <n v="80"/>
    <n v="1"/>
    <n v="15"/>
    <n v="6"/>
    <n v="3"/>
    <n v="7"/>
    <n v="7"/>
    <n v="1"/>
    <n v="7"/>
  </r>
  <r>
    <n v="34"/>
    <s v="Yes"/>
    <x v="2"/>
    <n v="234"/>
    <s v="Research &amp; Development"/>
    <n v="9"/>
    <n v="4"/>
    <s v="Life Sciences"/>
    <n v="1"/>
    <n v="1807"/>
    <n v="4"/>
    <s v="Male"/>
    <n v="93"/>
    <n v="3"/>
    <n v="2"/>
    <x v="3"/>
    <n v="1"/>
    <s v="Married"/>
    <n v="5346"/>
    <n v="6208"/>
    <n v="4"/>
    <s v="Y"/>
    <s v="No"/>
    <n v="17"/>
    <n v="3"/>
    <n v="3"/>
    <n v="80"/>
    <n v="1"/>
    <n v="11"/>
    <n v="3"/>
    <n v="2"/>
    <n v="7"/>
    <n v="1"/>
    <n v="0"/>
    <n v="7"/>
  </r>
  <r>
    <n v="37"/>
    <s v="Yes"/>
    <x v="0"/>
    <n v="370"/>
    <s v="Research &amp; Development"/>
    <n v="10"/>
    <n v="4"/>
    <s v="Medical"/>
    <n v="1"/>
    <n v="1809"/>
    <n v="4"/>
    <s v="Male"/>
    <n v="58"/>
    <n v="3"/>
    <n v="2"/>
    <x v="4"/>
    <n v="1"/>
    <s v="Single"/>
    <n v="4213"/>
    <n v="4992"/>
    <n v="1"/>
    <s v="Y"/>
    <s v="No"/>
    <n v="15"/>
    <n v="3"/>
    <n v="2"/>
    <n v="80"/>
    <n v="0"/>
    <n v="10"/>
    <n v="4"/>
    <n v="1"/>
    <n v="10"/>
    <n v="3"/>
    <n v="0"/>
    <n v="8"/>
  </r>
  <r>
    <n v="43"/>
    <s v="No"/>
    <x v="1"/>
    <n v="343"/>
    <s v="Research &amp; Development"/>
    <n v="9"/>
    <n v="3"/>
    <s v="Life Sciences"/>
    <n v="1"/>
    <n v="1813"/>
    <n v="1"/>
    <s v="Male"/>
    <n v="52"/>
    <n v="3"/>
    <n v="1"/>
    <x v="2"/>
    <n v="3"/>
    <s v="Single"/>
    <n v="2438"/>
    <n v="24978"/>
    <n v="4"/>
    <s v="Y"/>
    <s v="No"/>
    <n v="13"/>
    <n v="3"/>
    <n v="3"/>
    <n v="80"/>
    <n v="0"/>
    <n v="7"/>
    <n v="2"/>
    <n v="2"/>
    <n v="3"/>
    <n v="2"/>
    <n v="1"/>
    <n v="2"/>
  </r>
  <r>
    <n v="41"/>
    <s v="No"/>
    <x v="0"/>
    <n v="447"/>
    <s v="Research &amp; Development"/>
    <n v="5"/>
    <n v="3"/>
    <s v="Life Sciences"/>
    <n v="1"/>
    <n v="1814"/>
    <n v="2"/>
    <s v="Male"/>
    <n v="85"/>
    <n v="4"/>
    <n v="2"/>
    <x v="5"/>
    <n v="2"/>
    <s v="Single"/>
    <n v="6870"/>
    <n v="15530"/>
    <n v="3"/>
    <s v="Y"/>
    <s v="No"/>
    <n v="12"/>
    <n v="3"/>
    <n v="1"/>
    <n v="80"/>
    <n v="0"/>
    <n v="11"/>
    <n v="3"/>
    <n v="1"/>
    <n v="3"/>
    <n v="2"/>
    <n v="1"/>
    <n v="2"/>
  </r>
  <r>
    <n v="30"/>
    <s v="No"/>
    <x v="0"/>
    <n v="1092"/>
    <s v="Research &amp; Development"/>
    <n v="10"/>
    <n v="3"/>
    <s v="Medical"/>
    <n v="1"/>
    <n v="1816"/>
    <n v="1"/>
    <s v="Female"/>
    <n v="64"/>
    <n v="3"/>
    <n v="3"/>
    <x v="4"/>
    <n v="3"/>
    <s v="Single"/>
    <n v="9667"/>
    <n v="2739"/>
    <n v="9"/>
    <s v="Y"/>
    <s v="No"/>
    <n v="14"/>
    <n v="3"/>
    <n v="2"/>
    <n v="80"/>
    <n v="0"/>
    <n v="9"/>
    <n v="3"/>
    <n v="3"/>
    <n v="7"/>
    <n v="7"/>
    <n v="0"/>
    <n v="2"/>
  </r>
  <r>
    <n v="46"/>
    <s v="Yes"/>
    <x v="0"/>
    <n v="261"/>
    <s v="Research &amp; Development"/>
    <n v="21"/>
    <n v="2"/>
    <s v="Medical"/>
    <n v="1"/>
    <n v="1821"/>
    <n v="4"/>
    <s v="Female"/>
    <n v="66"/>
    <n v="3"/>
    <n v="2"/>
    <x v="5"/>
    <n v="2"/>
    <s v="Married"/>
    <n v="8926"/>
    <n v="10842"/>
    <n v="4"/>
    <s v="Y"/>
    <s v="No"/>
    <n v="22"/>
    <n v="4"/>
    <n v="4"/>
    <n v="80"/>
    <n v="1"/>
    <n v="13"/>
    <n v="2"/>
    <n v="4"/>
    <n v="9"/>
    <n v="7"/>
    <n v="3"/>
    <n v="7"/>
  </r>
  <r>
    <n v="40"/>
    <s v="No"/>
    <x v="0"/>
    <n v="1194"/>
    <s v="Research &amp; Development"/>
    <n v="1"/>
    <n v="3"/>
    <s v="Life Sciences"/>
    <n v="1"/>
    <n v="1822"/>
    <n v="3"/>
    <s v="Female"/>
    <n v="52"/>
    <n v="3"/>
    <n v="2"/>
    <x v="5"/>
    <n v="4"/>
    <s v="Divorced"/>
    <n v="6513"/>
    <n v="9060"/>
    <n v="4"/>
    <s v="Y"/>
    <s v="No"/>
    <n v="17"/>
    <n v="3"/>
    <n v="4"/>
    <n v="80"/>
    <n v="1"/>
    <n v="12"/>
    <n v="3"/>
    <n v="3"/>
    <n v="5"/>
    <n v="3"/>
    <n v="0"/>
    <n v="3"/>
  </r>
  <r>
    <n v="35"/>
    <s v="No"/>
    <x v="0"/>
    <n v="185"/>
    <s v="Research &amp; Development"/>
    <n v="23"/>
    <n v="4"/>
    <s v="Medical"/>
    <n v="1"/>
    <n v="1826"/>
    <n v="2"/>
    <s v="Male"/>
    <n v="91"/>
    <n v="1"/>
    <n v="1"/>
    <x v="3"/>
    <n v="3"/>
    <s v="Married"/>
    <n v="2705"/>
    <n v="9696"/>
    <n v="0"/>
    <s v="Y"/>
    <s v="No"/>
    <n v="16"/>
    <n v="3"/>
    <n v="2"/>
    <n v="80"/>
    <n v="1"/>
    <n v="6"/>
    <n v="2"/>
    <n v="4"/>
    <n v="5"/>
    <n v="4"/>
    <n v="0"/>
    <n v="3"/>
  </r>
  <r>
    <n v="47"/>
    <s v="No"/>
    <x v="0"/>
    <n v="1001"/>
    <s v="Research &amp; Development"/>
    <n v="4"/>
    <n v="3"/>
    <s v="Life Sciences"/>
    <n v="1"/>
    <n v="1827"/>
    <n v="3"/>
    <s v="Female"/>
    <n v="92"/>
    <n v="2"/>
    <n v="3"/>
    <x v="4"/>
    <n v="2"/>
    <s v="Divorced"/>
    <n v="10333"/>
    <n v="19271"/>
    <n v="8"/>
    <s v="Y"/>
    <s v="Yes"/>
    <n v="12"/>
    <n v="3"/>
    <n v="3"/>
    <n v="80"/>
    <n v="1"/>
    <n v="28"/>
    <n v="4"/>
    <n v="3"/>
    <n v="22"/>
    <n v="11"/>
    <n v="14"/>
    <n v="10"/>
  </r>
  <r>
    <n v="40"/>
    <s v="No"/>
    <x v="0"/>
    <n v="750"/>
    <s v="Research &amp; Development"/>
    <n v="12"/>
    <n v="3"/>
    <s v="Life Sciences"/>
    <n v="1"/>
    <n v="1829"/>
    <n v="2"/>
    <s v="Female"/>
    <n v="47"/>
    <n v="3"/>
    <n v="2"/>
    <x v="5"/>
    <n v="1"/>
    <s v="Divorced"/>
    <n v="4448"/>
    <n v="10748"/>
    <n v="2"/>
    <s v="Y"/>
    <s v="No"/>
    <n v="12"/>
    <n v="3"/>
    <n v="2"/>
    <n v="80"/>
    <n v="1"/>
    <n v="15"/>
    <n v="3"/>
    <n v="3"/>
    <n v="7"/>
    <n v="4"/>
    <n v="7"/>
    <n v="7"/>
  </r>
  <r>
    <n v="54"/>
    <s v="No"/>
    <x v="0"/>
    <n v="431"/>
    <s v="Research &amp; Development"/>
    <n v="7"/>
    <n v="4"/>
    <s v="Medical"/>
    <n v="1"/>
    <n v="1830"/>
    <n v="4"/>
    <s v="Female"/>
    <n v="68"/>
    <n v="3"/>
    <n v="2"/>
    <x v="2"/>
    <n v="4"/>
    <s v="Married"/>
    <n v="6854"/>
    <n v="15696"/>
    <n v="4"/>
    <s v="Y"/>
    <s v="No"/>
    <n v="15"/>
    <n v="3"/>
    <n v="2"/>
    <n v="80"/>
    <n v="1"/>
    <n v="14"/>
    <n v="2"/>
    <n v="2"/>
    <n v="7"/>
    <n v="1"/>
    <n v="1"/>
    <n v="7"/>
  </r>
  <r>
    <n v="28"/>
    <s v="No"/>
    <x v="0"/>
    <n v="1217"/>
    <s v="Research &amp; Development"/>
    <n v="1"/>
    <n v="3"/>
    <s v="Medical"/>
    <n v="1"/>
    <n v="1834"/>
    <n v="3"/>
    <s v="Female"/>
    <n v="67"/>
    <n v="3"/>
    <n v="1"/>
    <x v="2"/>
    <n v="1"/>
    <s v="Married"/>
    <n v="3591"/>
    <n v="12719"/>
    <n v="1"/>
    <s v="Y"/>
    <s v="No"/>
    <n v="25"/>
    <n v="4"/>
    <n v="3"/>
    <n v="80"/>
    <n v="1"/>
    <n v="3"/>
    <n v="3"/>
    <n v="3"/>
    <n v="3"/>
    <n v="2"/>
    <n v="1"/>
    <n v="2"/>
  </r>
  <r>
    <n v="58"/>
    <s v="No"/>
    <x v="2"/>
    <n v="1216"/>
    <s v="Research &amp; Development"/>
    <n v="15"/>
    <n v="4"/>
    <s v="Life Sciences"/>
    <n v="1"/>
    <n v="1837"/>
    <n v="1"/>
    <s v="Male"/>
    <n v="87"/>
    <n v="3"/>
    <n v="4"/>
    <x v="6"/>
    <n v="3"/>
    <s v="Married"/>
    <n v="15787"/>
    <n v="21624"/>
    <n v="2"/>
    <s v="Y"/>
    <s v="Yes"/>
    <n v="14"/>
    <n v="3"/>
    <n v="2"/>
    <n v="80"/>
    <n v="0"/>
    <n v="23"/>
    <n v="3"/>
    <n v="3"/>
    <n v="2"/>
    <n v="2"/>
    <n v="2"/>
    <n v="2"/>
  </r>
  <r>
    <n v="18"/>
    <s v="No"/>
    <x v="1"/>
    <n v="1431"/>
    <s v="Research &amp; Development"/>
    <n v="14"/>
    <n v="3"/>
    <s v="Medical"/>
    <n v="1"/>
    <n v="1839"/>
    <n v="2"/>
    <s v="Female"/>
    <n v="33"/>
    <n v="3"/>
    <n v="1"/>
    <x v="2"/>
    <n v="3"/>
    <s v="Single"/>
    <n v="1514"/>
    <n v="8018"/>
    <n v="1"/>
    <s v="Y"/>
    <s v="No"/>
    <n v="16"/>
    <n v="3"/>
    <n v="3"/>
    <n v="80"/>
    <n v="0"/>
    <n v="0"/>
    <n v="4"/>
    <n v="1"/>
    <n v="0"/>
    <n v="0"/>
    <n v="0"/>
    <n v="0"/>
  </r>
  <r>
    <n v="36"/>
    <s v="No"/>
    <x v="0"/>
    <n v="430"/>
    <s v="Research &amp; Development"/>
    <n v="2"/>
    <n v="4"/>
    <s v="Other"/>
    <n v="1"/>
    <n v="1847"/>
    <n v="4"/>
    <s v="Female"/>
    <n v="73"/>
    <n v="3"/>
    <n v="2"/>
    <x v="2"/>
    <n v="2"/>
    <s v="Married"/>
    <n v="6962"/>
    <n v="19573"/>
    <n v="4"/>
    <s v="Y"/>
    <s v="Yes"/>
    <n v="22"/>
    <n v="4"/>
    <n v="4"/>
    <n v="80"/>
    <n v="1"/>
    <n v="15"/>
    <n v="2"/>
    <n v="3"/>
    <n v="1"/>
    <n v="0"/>
    <n v="0"/>
    <n v="0"/>
  </r>
  <r>
    <n v="27"/>
    <s v="No"/>
    <x v="2"/>
    <n v="1297"/>
    <s v="Research &amp; Development"/>
    <n v="5"/>
    <n v="2"/>
    <s v="Life Sciences"/>
    <n v="1"/>
    <n v="1850"/>
    <n v="4"/>
    <s v="Female"/>
    <n v="53"/>
    <n v="3"/>
    <n v="1"/>
    <x v="3"/>
    <n v="4"/>
    <s v="Single"/>
    <n v="2379"/>
    <n v="19826"/>
    <n v="0"/>
    <s v="Y"/>
    <s v="Yes"/>
    <n v="14"/>
    <n v="3"/>
    <n v="3"/>
    <n v="80"/>
    <n v="0"/>
    <n v="6"/>
    <n v="3"/>
    <n v="2"/>
    <n v="5"/>
    <n v="4"/>
    <n v="0"/>
    <n v="2"/>
  </r>
  <r>
    <n v="29"/>
    <s v="No"/>
    <x v="2"/>
    <n v="574"/>
    <s v="Research &amp; Development"/>
    <n v="20"/>
    <n v="1"/>
    <s v="Medical"/>
    <n v="1"/>
    <n v="1852"/>
    <n v="4"/>
    <s v="Male"/>
    <n v="40"/>
    <n v="3"/>
    <n v="1"/>
    <x v="3"/>
    <n v="4"/>
    <s v="Married"/>
    <n v="3812"/>
    <n v="7003"/>
    <n v="1"/>
    <s v="Y"/>
    <s v="No"/>
    <n v="13"/>
    <n v="3"/>
    <n v="2"/>
    <n v="80"/>
    <n v="0"/>
    <n v="11"/>
    <n v="3"/>
    <n v="4"/>
    <n v="11"/>
    <n v="8"/>
    <n v="3"/>
    <n v="10"/>
  </r>
  <r>
    <n v="42"/>
    <s v="No"/>
    <x v="1"/>
    <n v="355"/>
    <s v="Research &amp; Development"/>
    <n v="10"/>
    <n v="4"/>
    <s v="Technical Degree"/>
    <n v="1"/>
    <n v="1854"/>
    <n v="3"/>
    <s v="Male"/>
    <n v="38"/>
    <n v="3"/>
    <n v="1"/>
    <x v="2"/>
    <n v="3"/>
    <s v="Married"/>
    <n v="2936"/>
    <n v="6161"/>
    <n v="3"/>
    <s v="Y"/>
    <s v="No"/>
    <n v="22"/>
    <n v="4"/>
    <n v="2"/>
    <n v="80"/>
    <n v="2"/>
    <n v="10"/>
    <n v="1"/>
    <n v="2"/>
    <n v="6"/>
    <n v="3"/>
    <n v="3"/>
    <n v="3"/>
  </r>
  <r>
    <n v="47"/>
    <s v="No"/>
    <x v="0"/>
    <n v="207"/>
    <s v="Research &amp; Development"/>
    <n v="9"/>
    <n v="4"/>
    <s v="Life Sciences"/>
    <n v="1"/>
    <n v="1856"/>
    <n v="2"/>
    <s v="Female"/>
    <n v="64"/>
    <n v="3"/>
    <n v="1"/>
    <x v="3"/>
    <n v="3"/>
    <s v="Single"/>
    <n v="2105"/>
    <n v="5411"/>
    <n v="4"/>
    <s v="Y"/>
    <s v="No"/>
    <n v="12"/>
    <n v="3"/>
    <n v="3"/>
    <n v="80"/>
    <n v="0"/>
    <n v="7"/>
    <n v="2"/>
    <n v="3"/>
    <n v="2"/>
    <n v="2"/>
    <n v="2"/>
    <n v="0"/>
  </r>
  <r>
    <n v="46"/>
    <s v="No"/>
    <x v="0"/>
    <n v="706"/>
    <s v="Research &amp; Development"/>
    <n v="2"/>
    <n v="2"/>
    <s v="Life Sciences"/>
    <n v="1"/>
    <n v="1857"/>
    <n v="4"/>
    <s v="Male"/>
    <n v="82"/>
    <n v="3"/>
    <n v="3"/>
    <x v="4"/>
    <n v="4"/>
    <s v="Divorced"/>
    <n v="8578"/>
    <n v="19989"/>
    <n v="3"/>
    <s v="Y"/>
    <s v="No"/>
    <n v="14"/>
    <n v="3"/>
    <n v="3"/>
    <n v="80"/>
    <n v="1"/>
    <n v="12"/>
    <n v="4"/>
    <n v="2"/>
    <n v="9"/>
    <n v="8"/>
    <n v="4"/>
    <n v="7"/>
  </r>
  <r>
    <n v="29"/>
    <s v="No"/>
    <x v="0"/>
    <n v="726"/>
    <s v="Research &amp; Development"/>
    <n v="29"/>
    <n v="1"/>
    <s v="Life Sciences"/>
    <n v="1"/>
    <n v="1859"/>
    <n v="4"/>
    <s v="Male"/>
    <n v="93"/>
    <n v="1"/>
    <n v="2"/>
    <x v="5"/>
    <n v="3"/>
    <s v="Divorced"/>
    <n v="6384"/>
    <n v="21143"/>
    <n v="8"/>
    <s v="Y"/>
    <s v="No"/>
    <n v="17"/>
    <n v="3"/>
    <n v="4"/>
    <n v="80"/>
    <n v="2"/>
    <n v="11"/>
    <n v="3"/>
    <n v="3"/>
    <n v="7"/>
    <n v="0"/>
    <n v="1"/>
    <n v="6"/>
  </r>
  <r>
    <n v="42"/>
    <s v="No"/>
    <x v="0"/>
    <n v="1142"/>
    <s v="Research &amp; Development"/>
    <n v="8"/>
    <n v="3"/>
    <s v="Life Sciences"/>
    <n v="1"/>
    <n v="1860"/>
    <n v="4"/>
    <s v="Male"/>
    <n v="81"/>
    <n v="3"/>
    <n v="1"/>
    <x v="3"/>
    <n v="3"/>
    <s v="Single"/>
    <n v="3968"/>
    <n v="13624"/>
    <n v="4"/>
    <s v="Y"/>
    <s v="No"/>
    <n v="13"/>
    <n v="3"/>
    <n v="4"/>
    <n v="80"/>
    <n v="0"/>
    <n v="8"/>
    <n v="3"/>
    <n v="3"/>
    <n v="0"/>
    <n v="0"/>
    <n v="0"/>
    <n v="0"/>
  </r>
  <r>
    <n v="43"/>
    <s v="No"/>
    <x v="0"/>
    <n v="823"/>
    <s v="Research &amp; Development"/>
    <n v="6"/>
    <n v="3"/>
    <s v="Medical"/>
    <n v="1"/>
    <n v="1866"/>
    <n v="1"/>
    <s v="Female"/>
    <n v="81"/>
    <n v="2"/>
    <n v="5"/>
    <x v="1"/>
    <n v="3"/>
    <s v="Married"/>
    <n v="19392"/>
    <n v="22539"/>
    <n v="7"/>
    <s v="Y"/>
    <s v="No"/>
    <n v="13"/>
    <n v="3"/>
    <n v="4"/>
    <n v="80"/>
    <n v="0"/>
    <n v="21"/>
    <n v="2"/>
    <n v="3"/>
    <n v="16"/>
    <n v="12"/>
    <n v="6"/>
    <n v="14"/>
  </r>
  <r>
    <n v="48"/>
    <s v="No"/>
    <x v="0"/>
    <n v="1224"/>
    <s v="Research &amp; Development"/>
    <n v="10"/>
    <n v="3"/>
    <s v="Life Sciences"/>
    <n v="1"/>
    <n v="1867"/>
    <n v="4"/>
    <s v="Male"/>
    <n v="91"/>
    <n v="2"/>
    <n v="5"/>
    <x v="6"/>
    <n v="2"/>
    <s v="Married"/>
    <n v="19665"/>
    <n v="13583"/>
    <n v="4"/>
    <s v="Y"/>
    <s v="No"/>
    <n v="12"/>
    <n v="3"/>
    <n v="4"/>
    <n v="80"/>
    <n v="0"/>
    <n v="29"/>
    <n v="3"/>
    <n v="3"/>
    <n v="22"/>
    <n v="10"/>
    <n v="12"/>
    <n v="9"/>
  </r>
  <r>
    <n v="29"/>
    <s v="Yes"/>
    <x v="2"/>
    <n v="459"/>
    <s v="Research &amp; Development"/>
    <n v="24"/>
    <n v="2"/>
    <s v="Life Sciences"/>
    <n v="1"/>
    <n v="1868"/>
    <n v="4"/>
    <s v="Male"/>
    <n v="73"/>
    <n v="2"/>
    <n v="1"/>
    <x v="2"/>
    <n v="4"/>
    <s v="Single"/>
    <n v="2439"/>
    <n v="14753"/>
    <n v="1"/>
    <s v="Y"/>
    <s v="Yes"/>
    <n v="24"/>
    <n v="4"/>
    <n v="2"/>
    <n v="80"/>
    <n v="0"/>
    <n v="1"/>
    <n v="3"/>
    <n v="2"/>
    <n v="1"/>
    <n v="0"/>
    <n v="1"/>
    <n v="0"/>
  </r>
  <r>
    <n v="27"/>
    <s v="No"/>
    <x v="2"/>
    <n v="1131"/>
    <s v="Research &amp; Development"/>
    <n v="15"/>
    <n v="3"/>
    <s v="Life Sciences"/>
    <n v="1"/>
    <n v="1870"/>
    <n v="4"/>
    <s v="Female"/>
    <n v="77"/>
    <n v="2"/>
    <n v="1"/>
    <x v="2"/>
    <n v="1"/>
    <s v="Married"/>
    <n v="4774"/>
    <n v="23844"/>
    <n v="0"/>
    <s v="Y"/>
    <s v="No"/>
    <n v="19"/>
    <n v="3"/>
    <n v="4"/>
    <n v="80"/>
    <n v="1"/>
    <n v="8"/>
    <n v="2"/>
    <n v="2"/>
    <n v="7"/>
    <n v="6"/>
    <n v="7"/>
    <n v="3"/>
  </r>
  <r>
    <n v="39"/>
    <s v="No"/>
    <x v="0"/>
    <n v="835"/>
    <s v="Research &amp; Development"/>
    <n v="19"/>
    <n v="4"/>
    <s v="Other"/>
    <n v="1"/>
    <n v="1871"/>
    <n v="4"/>
    <s v="Male"/>
    <n v="41"/>
    <n v="3"/>
    <n v="2"/>
    <x v="2"/>
    <n v="4"/>
    <s v="Divorced"/>
    <n v="3902"/>
    <n v="5141"/>
    <n v="8"/>
    <s v="Y"/>
    <s v="No"/>
    <n v="14"/>
    <n v="3"/>
    <n v="2"/>
    <n v="80"/>
    <n v="3"/>
    <n v="7"/>
    <n v="2"/>
    <n v="3"/>
    <n v="2"/>
    <n v="2"/>
    <n v="2"/>
    <n v="2"/>
  </r>
  <r>
    <n v="55"/>
    <s v="No"/>
    <x v="0"/>
    <n v="836"/>
    <s v="Research &amp; Development"/>
    <n v="2"/>
    <n v="4"/>
    <s v="Technical Degree"/>
    <n v="1"/>
    <n v="1873"/>
    <n v="2"/>
    <s v="Male"/>
    <n v="98"/>
    <n v="2"/>
    <n v="1"/>
    <x v="2"/>
    <n v="4"/>
    <s v="Married"/>
    <n v="2662"/>
    <n v="7975"/>
    <n v="8"/>
    <s v="Y"/>
    <s v="No"/>
    <n v="20"/>
    <n v="4"/>
    <n v="2"/>
    <n v="80"/>
    <n v="1"/>
    <n v="19"/>
    <n v="2"/>
    <n v="4"/>
    <n v="5"/>
    <n v="2"/>
    <n v="0"/>
    <n v="4"/>
  </r>
  <r>
    <n v="22"/>
    <s v="Yes"/>
    <x v="0"/>
    <n v="391"/>
    <s v="Research &amp; Development"/>
    <n v="7"/>
    <n v="1"/>
    <s v="Life Sciences"/>
    <n v="1"/>
    <n v="1878"/>
    <n v="4"/>
    <s v="Male"/>
    <n v="75"/>
    <n v="3"/>
    <n v="1"/>
    <x v="2"/>
    <n v="2"/>
    <s v="Single"/>
    <n v="2472"/>
    <n v="26092"/>
    <n v="1"/>
    <s v="Y"/>
    <s v="Yes"/>
    <n v="23"/>
    <n v="4"/>
    <n v="1"/>
    <n v="80"/>
    <n v="0"/>
    <n v="1"/>
    <n v="2"/>
    <n v="3"/>
    <n v="1"/>
    <n v="0"/>
    <n v="0"/>
    <n v="0"/>
  </r>
  <r>
    <n v="31"/>
    <s v="No"/>
    <x v="0"/>
    <n v="311"/>
    <s v="Research &amp; Development"/>
    <n v="20"/>
    <n v="3"/>
    <s v="Life Sciences"/>
    <n v="1"/>
    <n v="1881"/>
    <n v="2"/>
    <s v="Male"/>
    <n v="89"/>
    <n v="3"/>
    <n v="2"/>
    <x v="3"/>
    <n v="3"/>
    <s v="Divorced"/>
    <n v="4197"/>
    <n v="18624"/>
    <n v="1"/>
    <s v="Y"/>
    <s v="No"/>
    <n v="11"/>
    <n v="3"/>
    <n v="1"/>
    <n v="80"/>
    <n v="1"/>
    <n v="10"/>
    <n v="2"/>
    <n v="3"/>
    <n v="10"/>
    <n v="8"/>
    <n v="0"/>
    <n v="2"/>
  </r>
  <r>
    <n v="29"/>
    <s v="No"/>
    <x v="0"/>
    <n v="592"/>
    <s v="Research &amp; Development"/>
    <n v="7"/>
    <n v="3"/>
    <s v="Life Sciences"/>
    <n v="1"/>
    <n v="1883"/>
    <n v="4"/>
    <s v="Male"/>
    <n v="59"/>
    <n v="3"/>
    <n v="1"/>
    <x v="3"/>
    <n v="1"/>
    <s v="Single"/>
    <n v="2062"/>
    <n v="19384"/>
    <n v="3"/>
    <s v="Y"/>
    <s v="No"/>
    <n v="14"/>
    <n v="3"/>
    <n v="2"/>
    <n v="80"/>
    <n v="0"/>
    <n v="11"/>
    <n v="2"/>
    <n v="3"/>
    <n v="3"/>
    <n v="2"/>
    <n v="1"/>
    <n v="2"/>
  </r>
  <r>
    <n v="37"/>
    <s v="No"/>
    <x v="0"/>
    <n v="783"/>
    <s v="Research &amp; Development"/>
    <n v="7"/>
    <n v="4"/>
    <s v="Medical"/>
    <n v="1"/>
    <n v="1885"/>
    <n v="4"/>
    <s v="Male"/>
    <n v="78"/>
    <n v="3"/>
    <n v="2"/>
    <x v="2"/>
    <n v="1"/>
    <s v="Married"/>
    <n v="4284"/>
    <n v="13588"/>
    <n v="5"/>
    <s v="Y"/>
    <s v="Yes"/>
    <n v="22"/>
    <n v="4"/>
    <n v="3"/>
    <n v="80"/>
    <n v="1"/>
    <n v="16"/>
    <n v="2"/>
    <n v="3"/>
    <n v="5"/>
    <n v="3"/>
    <n v="0"/>
    <n v="4"/>
  </r>
  <r>
    <n v="35"/>
    <s v="No"/>
    <x v="0"/>
    <n v="219"/>
    <s v="Research &amp; Development"/>
    <n v="16"/>
    <n v="2"/>
    <s v="Other"/>
    <n v="1"/>
    <n v="1886"/>
    <n v="4"/>
    <s v="Female"/>
    <n v="44"/>
    <n v="2"/>
    <n v="2"/>
    <x v="4"/>
    <n v="2"/>
    <s v="Married"/>
    <n v="4788"/>
    <n v="25388"/>
    <n v="0"/>
    <s v="Y"/>
    <s v="Yes"/>
    <n v="11"/>
    <n v="3"/>
    <n v="4"/>
    <n v="80"/>
    <n v="0"/>
    <n v="4"/>
    <n v="2"/>
    <n v="3"/>
    <n v="3"/>
    <n v="2"/>
    <n v="0"/>
    <n v="2"/>
  </r>
  <r>
    <n v="45"/>
    <s v="No"/>
    <x v="0"/>
    <n v="556"/>
    <s v="Research &amp; Development"/>
    <n v="25"/>
    <n v="2"/>
    <s v="Life Sciences"/>
    <n v="1"/>
    <n v="1888"/>
    <n v="2"/>
    <s v="Female"/>
    <n v="93"/>
    <n v="2"/>
    <n v="2"/>
    <x v="4"/>
    <n v="4"/>
    <s v="Married"/>
    <n v="5906"/>
    <n v="23888"/>
    <n v="0"/>
    <s v="Y"/>
    <s v="No"/>
    <n v="13"/>
    <n v="3"/>
    <n v="4"/>
    <n v="80"/>
    <n v="2"/>
    <n v="10"/>
    <n v="2"/>
    <n v="2"/>
    <n v="9"/>
    <n v="8"/>
    <n v="3"/>
    <n v="8"/>
  </r>
  <r>
    <n v="40"/>
    <s v="No"/>
    <x v="0"/>
    <n v="1137"/>
    <s v="Research &amp; Development"/>
    <n v="1"/>
    <n v="4"/>
    <s v="Life Sciences"/>
    <n v="1"/>
    <n v="1892"/>
    <n v="1"/>
    <s v="Male"/>
    <n v="98"/>
    <n v="3"/>
    <n v="4"/>
    <x v="1"/>
    <n v="1"/>
    <s v="Divorced"/>
    <n v="16823"/>
    <n v="18991"/>
    <n v="2"/>
    <s v="Y"/>
    <s v="No"/>
    <n v="11"/>
    <n v="3"/>
    <n v="1"/>
    <n v="80"/>
    <n v="1"/>
    <n v="22"/>
    <n v="3"/>
    <n v="3"/>
    <n v="19"/>
    <n v="7"/>
    <n v="11"/>
    <n v="16"/>
  </r>
  <r>
    <n v="26"/>
    <s v="No"/>
    <x v="0"/>
    <n v="482"/>
    <s v="Research &amp; Development"/>
    <n v="1"/>
    <n v="2"/>
    <s v="Life Sciences"/>
    <n v="1"/>
    <n v="1893"/>
    <n v="2"/>
    <s v="Female"/>
    <n v="90"/>
    <n v="2"/>
    <n v="1"/>
    <x v="2"/>
    <n v="3"/>
    <s v="Married"/>
    <n v="2933"/>
    <n v="14908"/>
    <n v="1"/>
    <s v="Y"/>
    <s v="Yes"/>
    <n v="13"/>
    <n v="3"/>
    <n v="3"/>
    <n v="80"/>
    <n v="1"/>
    <n v="1"/>
    <n v="3"/>
    <n v="2"/>
    <n v="1"/>
    <n v="0"/>
    <n v="1"/>
    <n v="0"/>
  </r>
  <r>
    <n v="48"/>
    <s v="No"/>
    <x v="2"/>
    <n v="117"/>
    <s v="Research &amp; Development"/>
    <n v="22"/>
    <n v="3"/>
    <s v="Medical"/>
    <n v="1"/>
    <n v="1900"/>
    <n v="4"/>
    <s v="Female"/>
    <n v="58"/>
    <n v="3"/>
    <n v="4"/>
    <x v="1"/>
    <n v="4"/>
    <s v="Divorced"/>
    <n v="17174"/>
    <n v="2437"/>
    <n v="3"/>
    <s v="Y"/>
    <s v="No"/>
    <n v="11"/>
    <n v="3"/>
    <n v="2"/>
    <n v="80"/>
    <n v="1"/>
    <n v="24"/>
    <n v="3"/>
    <n v="3"/>
    <n v="22"/>
    <n v="17"/>
    <n v="4"/>
    <n v="7"/>
  </r>
  <r>
    <n v="44"/>
    <s v="No"/>
    <x v="0"/>
    <n v="170"/>
    <s v="Research &amp; Development"/>
    <n v="1"/>
    <n v="4"/>
    <s v="Life Sciences"/>
    <n v="1"/>
    <n v="1903"/>
    <n v="2"/>
    <s v="Male"/>
    <n v="78"/>
    <n v="4"/>
    <n v="2"/>
    <x v="5"/>
    <n v="1"/>
    <s v="Married"/>
    <n v="5033"/>
    <n v="9364"/>
    <n v="2"/>
    <s v="Y"/>
    <s v="No"/>
    <n v="15"/>
    <n v="3"/>
    <n v="4"/>
    <n v="80"/>
    <n v="1"/>
    <n v="10"/>
    <n v="5"/>
    <n v="3"/>
    <n v="2"/>
    <n v="0"/>
    <n v="2"/>
    <n v="2"/>
  </r>
  <r>
    <n v="34"/>
    <s v="Yes"/>
    <x v="1"/>
    <n v="967"/>
    <s v="Research &amp; Development"/>
    <n v="16"/>
    <n v="4"/>
    <s v="Technical Degree"/>
    <n v="1"/>
    <n v="1905"/>
    <n v="4"/>
    <s v="Male"/>
    <n v="85"/>
    <n v="1"/>
    <n v="1"/>
    <x v="2"/>
    <n v="1"/>
    <s v="Married"/>
    <n v="2307"/>
    <n v="14460"/>
    <n v="1"/>
    <s v="Y"/>
    <s v="Yes"/>
    <n v="23"/>
    <n v="4"/>
    <n v="2"/>
    <n v="80"/>
    <n v="1"/>
    <n v="5"/>
    <n v="2"/>
    <n v="3"/>
    <n v="5"/>
    <n v="2"/>
    <n v="3"/>
    <n v="0"/>
  </r>
  <r>
    <n v="56"/>
    <s v="Yes"/>
    <x v="0"/>
    <n v="1162"/>
    <s v="Research &amp; Development"/>
    <n v="24"/>
    <n v="2"/>
    <s v="Life Sciences"/>
    <n v="1"/>
    <n v="1907"/>
    <n v="1"/>
    <s v="Male"/>
    <n v="97"/>
    <n v="3"/>
    <n v="1"/>
    <x v="3"/>
    <n v="4"/>
    <s v="Single"/>
    <n v="2587"/>
    <n v="10261"/>
    <n v="1"/>
    <s v="Y"/>
    <s v="No"/>
    <n v="16"/>
    <n v="3"/>
    <n v="4"/>
    <n v="80"/>
    <n v="0"/>
    <n v="5"/>
    <n v="3"/>
    <n v="3"/>
    <n v="4"/>
    <n v="2"/>
    <n v="1"/>
    <n v="0"/>
  </r>
  <r>
    <n v="42"/>
    <s v="No"/>
    <x v="0"/>
    <n v="1396"/>
    <s v="Research &amp; Development"/>
    <n v="6"/>
    <n v="3"/>
    <s v="Medical"/>
    <n v="1"/>
    <n v="1911"/>
    <n v="3"/>
    <s v="Male"/>
    <n v="83"/>
    <n v="3"/>
    <n v="3"/>
    <x v="6"/>
    <n v="1"/>
    <s v="Married"/>
    <n v="13348"/>
    <n v="14842"/>
    <n v="9"/>
    <s v="Y"/>
    <s v="No"/>
    <n v="13"/>
    <n v="3"/>
    <n v="2"/>
    <n v="80"/>
    <n v="1"/>
    <n v="18"/>
    <n v="3"/>
    <n v="4"/>
    <n v="13"/>
    <n v="7"/>
    <n v="5"/>
    <n v="7"/>
  </r>
  <r>
    <n v="31"/>
    <s v="No"/>
    <x v="0"/>
    <n v="471"/>
    <s v="Research &amp; Development"/>
    <n v="4"/>
    <n v="3"/>
    <s v="Medical"/>
    <n v="1"/>
    <n v="1916"/>
    <n v="1"/>
    <s v="Female"/>
    <n v="62"/>
    <n v="4"/>
    <n v="1"/>
    <x v="3"/>
    <n v="3"/>
    <s v="Divorced"/>
    <n v="3978"/>
    <n v="16031"/>
    <n v="8"/>
    <s v="Y"/>
    <s v="No"/>
    <n v="12"/>
    <n v="3"/>
    <n v="2"/>
    <n v="80"/>
    <n v="1"/>
    <n v="4"/>
    <n v="0"/>
    <n v="2"/>
    <n v="2"/>
    <n v="2"/>
    <n v="2"/>
    <n v="2"/>
  </r>
  <r>
    <n v="26"/>
    <s v="No"/>
    <x v="2"/>
    <n v="1096"/>
    <s v="Research &amp; Development"/>
    <n v="6"/>
    <n v="3"/>
    <s v="Other"/>
    <n v="1"/>
    <n v="1918"/>
    <n v="3"/>
    <s v="Male"/>
    <n v="61"/>
    <n v="4"/>
    <n v="1"/>
    <x v="3"/>
    <n v="4"/>
    <s v="Married"/>
    <n v="2544"/>
    <n v="7102"/>
    <n v="0"/>
    <s v="Y"/>
    <s v="No"/>
    <n v="18"/>
    <n v="3"/>
    <n v="1"/>
    <n v="80"/>
    <n v="1"/>
    <n v="8"/>
    <n v="3"/>
    <n v="3"/>
    <n v="7"/>
    <n v="7"/>
    <n v="7"/>
    <n v="7"/>
  </r>
  <r>
    <n v="45"/>
    <s v="No"/>
    <x v="2"/>
    <n v="1297"/>
    <s v="Research &amp; Development"/>
    <n v="1"/>
    <n v="4"/>
    <s v="Medical"/>
    <n v="1"/>
    <n v="1922"/>
    <n v="2"/>
    <s v="Male"/>
    <n v="44"/>
    <n v="3"/>
    <n v="2"/>
    <x v="5"/>
    <n v="3"/>
    <s v="Single"/>
    <n v="5399"/>
    <n v="14511"/>
    <n v="4"/>
    <s v="Y"/>
    <s v="No"/>
    <n v="12"/>
    <n v="3"/>
    <n v="3"/>
    <n v="80"/>
    <n v="0"/>
    <n v="12"/>
    <n v="3"/>
    <n v="3"/>
    <n v="4"/>
    <n v="2"/>
    <n v="0"/>
    <n v="3"/>
  </r>
  <r>
    <n v="27"/>
    <s v="No"/>
    <x v="0"/>
    <n v="1354"/>
    <s v="Research &amp; Development"/>
    <n v="2"/>
    <n v="4"/>
    <s v="Technical Degree"/>
    <n v="1"/>
    <n v="1931"/>
    <n v="2"/>
    <s v="Male"/>
    <n v="41"/>
    <n v="3"/>
    <n v="1"/>
    <x v="2"/>
    <n v="2"/>
    <s v="Married"/>
    <n v="2226"/>
    <n v="6073"/>
    <n v="1"/>
    <s v="Y"/>
    <s v="No"/>
    <n v="11"/>
    <n v="3"/>
    <n v="3"/>
    <n v="80"/>
    <n v="1"/>
    <n v="6"/>
    <n v="3"/>
    <n v="2"/>
    <n v="5"/>
    <n v="3"/>
    <n v="1"/>
    <n v="2"/>
  </r>
  <r>
    <n v="34"/>
    <s v="No"/>
    <x v="2"/>
    <n v="735"/>
    <s v="Research &amp; Development"/>
    <n v="22"/>
    <n v="4"/>
    <s v="Other"/>
    <n v="1"/>
    <n v="1932"/>
    <n v="3"/>
    <s v="Male"/>
    <n v="86"/>
    <n v="2"/>
    <n v="2"/>
    <x v="2"/>
    <n v="4"/>
    <s v="Married"/>
    <n v="5747"/>
    <n v="26496"/>
    <n v="1"/>
    <s v="Y"/>
    <s v="Yes"/>
    <n v="15"/>
    <n v="3"/>
    <n v="2"/>
    <n v="80"/>
    <n v="0"/>
    <n v="16"/>
    <n v="3"/>
    <n v="3"/>
    <n v="15"/>
    <n v="10"/>
    <n v="6"/>
    <n v="11"/>
  </r>
  <r>
    <n v="47"/>
    <s v="No"/>
    <x v="1"/>
    <n v="1169"/>
    <s v="Research &amp; Development"/>
    <n v="14"/>
    <n v="4"/>
    <s v="Technical Degree"/>
    <n v="1"/>
    <n v="1934"/>
    <n v="3"/>
    <s v="Male"/>
    <n v="64"/>
    <n v="3"/>
    <n v="2"/>
    <x v="2"/>
    <n v="2"/>
    <s v="Married"/>
    <n v="5467"/>
    <n v="2125"/>
    <n v="8"/>
    <s v="Y"/>
    <s v="No"/>
    <n v="18"/>
    <n v="3"/>
    <n v="3"/>
    <n v="80"/>
    <n v="1"/>
    <n v="16"/>
    <n v="4"/>
    <n v="4"/>
    <n v="8"/>
    <n v="7"/>
    <n v="1"/>
    <n v="7"/>
  </r>
  <r>
    <n v="39"/>
    <s v="No"/>
    <x v="0"/>
    <n v="867"/>
    <s v="Research &amp; Development"/>
    <n v="9"/>
    <n v="2"/>
    <s v="Medical"/>
    <n v="1"/>
    <n v="1936"/>
    <n v="1"/>
    <s v="Male"/>
    <n v="87"/>
    <n v="3"/>
    <n v="2"/>
    <x v="4"/>
    <n v="1"/>
    <s v="Married"/>
    <n v="5151"/>
    <n v="12315"/>
    <n v="1"/>
    <s v="Y"/>
    <s v="No"/>
    <n v="25"/>
    <n v="4"/>
    <n v="4"/>
    <n v="80"/>
    <n v="1"/>
    <n v="10"/>
    <n v="3"/>
    <n v="3"/>
    <n v="10"/>
    <n v="0"/>
    <n v="7"/>
    <n v="9"/>
  </r>
  <r>
    <n v="38"/>
    <s v="No"/>
    <x v="2"/>
    <n v="1394"/>
    <s v="Research &amp; Development"/>
    <n v="8"/>
    <n v="3"/>
    <s v="Medical"/>
    <n v="1"/>
    <n v="1937"/>
    <n v="4"/>
    <s v="Female"/>
    <n v="58"/>
    <n v="2"/>
    <n v="2"/>
    <x v="2"/>
    <n v="2"/>
    <s v="Divorced"/>
    <n v="2133"/>
    <n v="18115"/>
    <n v="1"/>
    <s v="Y"/>
    <s v="Yes"/>
    <n v="16"/>
    <n v="3"/>
    <n v="3"/>
    <n v="80"/>
    <n v="1"/>
    <n v="20"/>
    <n v="3"/>
    <n v="3"/>
    <n v="20"/>
    <n v="11"/>
    <n v="0"/>
    <n v="7"/>
  </r>
  <r>
    <n v="32"/>
    <s v="Yes"/>
    <x v="2"/>
    <n v="238"/>
    <s v="Research &amp; Development"/>
    <n v="5"/>
    <n v="2"/>
    <s v="Life Sciences"/>
    <n v="1"/>
    <n v="1939"/>
    <n v="1"/>
    <s v="Female"/>
    <n v="47"/>
    <n v="4"/>
    <n v="1"/>
    <x v="2"/>
    <n v="3"/>
    <s v="Single"/>
    <n v="2432"/>
    <n v="15318"/>
    <n v="3"/>
    <s v="Y"/>
    <s v="Yes"/>
    <n v="14"/>
    <n v="3"/>
    <n v="1"/>
    <n v="80"/>
    <n v="0"/>
    <n v="8"/>
    <n v="2"/>
    <n v="3"/>
    <n v="4"/>
    <n v="1"/>
    <n v="0"/>
    <n v="3"/>
  </r>
  <r>
    <n v="38"/>
    <s v="No"/>
    <x v="0"/>
    <n v="1206"/>
    <s v="Research &amp; Development"/>
    <n v="9"/>
    <n v="2"/>
    <s v="Life Sciences"/>
    <n v="1"/>
    <n v="1940"/>
    <n v="2"/>
    <s v="Male"/>
    <n v="71"/>
    <n v="3"/>
    <n v="1"/>
    <x v="2"/>
    <n v="4"/>
    <s v="Divorced"/>
    <n v="4771"/>
    <n v="14293"/>
    <n v="2"/>
    <s v="Y"/>
    <s v="No"/>
    <n v="19"/>
    <n v="3"/>
    <n v="4"/>
    <n v="80"/>
    <n v="2"/>
    <n v="10"/>
    <n v="0"/>
    <n v="4"/>
    <n v="5"/>
    <n v="2"/>
    <n v="0"/>
    <n v="3"/>
  </r>
  <r>
    <n v="49"/>
    <s v="No"/>
    <x v="2"/>
    <n v="1064"/>
    <s v="Research &amp; Development"/>
    <n v="2"/>
    <n v="1"/>
    <s v="Life Sciences"/>
    <n v="1"/>
    <n v="1941"/>
    <n v="2"/>
    <s v="Male"/>
    <n v="42"/>
    <n v="3"/>
    <n v="5"/>
    <x v="6"/>
    <n v="4"/>
    <s v="Married"/>
    <n v="19161"/>
    <n v="13738"/>
    <n v="3"/>
    <s v="Y"/>
    <s v="No"/>
    <n v="15"/>
    <n v="3"/>
    <n v="4"/>
    <n v="80"/>
    <n v="0"/>
    <n v="28"/>
    <n v="3"/>
    <n v="3"/>
    <n v="5"/>
    <n v="4"/>
    <n v="4"/>
    <n v="3"/>
  </r>
  <r>
    <n v="28"/>
    <s v="No"/>
    <x v="1"/>
    <n v="1103"/>
    <s v="Research &amp; Development"/>
    <n v="16"/>
    <n v="3"/>
    <s v="Medical"/>
    <n v="1"/>
    <n v="1947"/>
    <n v="3"/>
    <s v="Male"/>
    <n v="49"/>
    <n v="3"/>
    <n v="1"/>
    <x v="2"/>
    <n v="3"/>
    <s v="Single"/>
    <n v="2144"/>
    <n v="2122"/>
    <n v="1"/>
    <s v="Y"/>
    <s v="No"/>
    <n v="14"/>
    <n v="3"/>
    <n v="3"/>
    <n v="80"/>
    <n v="0"/>
    <n v="5"/>
    <n v="3"/>
    <n v="2"/>
    <n v="5"/>
    <n v="3"/>
    <n v="1"/>
    <n v="4"/>
  </r>
  <r>
    <n v="31"/>
    <s v="No"/>
    <x v="1"/>
    <n v="976"/>
    <s v="Research &amp; Development"/>
    <n v="3"/>
    <n v="2"/>
    <s v="Medical"/>
    <n v="1"/>
    <n v="1948"/>
    <n v="3"/>
    <s v="Male"/>
    <n v="48"/>
    <n v="3"/>
    <n v="1"/>
    <x v="2"/>
    <n v="1"/>
    <s v="Divorced"/>
    <n v="3065"/>
    <n v="3995"/>
    <n v="1"/>
    <s v="Y"/>
    <s v="Yes"/>
    <n v="13"/>
    <n v="3"/>
    <n v="4"/>
    <n v="80"/>
    <n v="1"/>
    <n v="4"/>
    <n v="3"/>
    <n v="4"/>
    <n v="4"/>
    <n v="2"/>
    <n v="2"/>
    <n v="3"/>
  </r>
  <r>
    <n v="36"/>
    <s v="No"/>
    <x v="1"/>
    <n v="1351"/>
    <s v="Research &amp; Development"/>
    <n v="9"/>
    <n v="4"/>
    <s v="Life Sciences"/>
    <n v="1"/>
    <n v="1949"/>
    <n v="1"/>
    <s v="Male"/>
    <n v="66"/>
    <n v="4"/>
    <n v="1"/>
    <x v="3"/>
    <n v="2"/>
    <s v="Married"/>
    <n v="2810"/>
    <n v="9238"/>
    <n v="1"/>
    <s v="Y"/>
    <s v="No"/>
    <n v="22"/>
    <n v="4"/>
    <n v="2"/>
    <n v="80"/>
    <n v="0"/>
    <n v="5"/>
    <n v="3"/>
    <n v="3"/>
    <n v="5"/>
    <n v="4"/>
    <n v="0"/>
    <n v="2"/>
  </r>
  <r>
    <n v="26"/>
    <s v="No"/>
    <x v="0"/>
    <n v="157"/>
    <s v="Research &amp; Development"/>
    <n v="1"/>
    <n v="3"/>
    <s v="Medical"/>
    <n v="1"/>
    <n v="1952"/>
    <n v="3"/>
    <s v="Male"/>
    <n v="95"/>
    <n v="3"/>
    <n v="1"/>
    <x v="3"/>
    <n v="1"/>
    <s v="Single"/>
    <n v="2867"/>
    <n v="20006"/>
    <n v="0"/>
    <s v="Y"/>
    <s v="No"/>
    <n v="13"/>
    <n v="3"/>
    <n v="4"/>
    <n v="80"/>
    <n v="0"/>
    <n v="8"/>
    <n v="6"/>
    <n v="2"/>
    <n v="7"/>
    <n v="7"/>
    <n v="7"/>
    <n v="6"/>
  </r>
  <r>
    <n v="29"/>
    <s v="No"/>
    <x v="0"/>
    <n v="136"/>
    <s v="Research &amp; Development"/>
    <n v="1"/>
    <n v="3"/>
    <s v="Life Sciences"/>
    <n v="1"/>
    <n v="1954"/>
    <n v="1"/>
    <s v="Male"/>
    <n v="89"/>
    <n v="3"/>
    <n v="2"/>
    <x v="5"/>
    <n v="1"/>
    <s v="Married"/>
    <n v="5373"/>
    <n v="6225"/>
    <n v="0"/>
    <s v="Y"/>
    <s v="No"/>
    <n v="12"/>
    <n v="3"/>
    <n v="1"/>
    <n v="80"/>
    <n v="1"/>
    <n v="6"/>
    <n v="5"/>
    <n v="2"/>
    <n v="5"/>
    <n v="3"/>
    <n v="0"/>
    <n v="2"/>
  </r>
  <r>
    <n v="32"/>
    <s v="No"/>
    <x v="1"/>
    <n v="1146"/>
    <s v="Research &amp; Development"/>
    <n v="15"/>
    <n v="4"/>
    <s v="Medical"/>
    <n v="1"/>
    <n v="1955"/>
    <n v="3"/>
    <s v="Female"/>
    <n v="34"/>
    <n v="3"/>
    <n v="2"/>
    <x v="5"/>
    <n v="4"/>
    <s v="Divorced"/>
    <n v="6667"/>
    <n v="16542"/>
    <n v="5"/>
    <s v="Y"/>
    <s v="No"/>
    <n v="18"/>
    <n v="3"/>
    <n v="2"/>
    <n v="80"/>
    <n v="1"/>
    <n v="9"/>
    <n v="6"/>
    <n v="3"/>
    <n v="5"/>
    <n v="1"/>
    <n v="1"/>
    <n v="2"/>
  </r>
  <r>
    <n v="31"/>
    <s v="No"/>
    <x v="2"/>
    <n v="1125"/>
    <s v="Research &amp; Development"/>
    <n v="1"/>
    <n v="3"/>
    <s v="Life Sciences"/>
    <n v="1"/>
    <n v="1956"/>
    <n v="4"/>
    <s v="Male"/>
    <n v="48"/>
    <n v="1"/>
    <n v="2"/>
    <x v="2"/>
    <n v="1"/>
    <s v="Married"/>
    <n v="5003"/>
    <n v="5771"/>
    <n v="1"/>
    <s v="Y"/>
    <s v="No"/>
    <n v="21"/>
    <n v="4"/>
    <n v="2"/>
    <n v="80"/>
    <n v="0"/>
    <n v="10"/>
    <n v="6"/>
    <n v="3"/>
    <n v="10"/>
    <n v="8"/>
    <n v="8"/>
    <n v="7"/>
  </r>
  <r>
    <n v="28"/>
    <s v="Yes"/>
    <x v="0"/>
    <n v="1404"/>
    <s v="Research &amp; Development"/>
    <n v="17"/>
    <n v="3"/>
    <s v="Technical Degree"/>
    <n v="1"/>
    <n v="1960"/>
    <n v="3"/>
    <s v="Male"/>
    <n v="32"/>
    <n v="2"/>
    <n v="1"/>
    <x v="3"/>
    <n v="4"/>
    <s v="Divorced"/>
    <n v="2367"/>
    <n v="18779"/>
    <n v="5"/>
    <s v="Y"/>
    <s v="No"/>
    <n v="12"/>
    <n v="3"/>
    <n v="1"/>
    <n v="80"/>
    <n v="1"/>
    <n v="6"/>
    <n v="2"/>
    <n v="2"/>
    <n v="4"/>
    <n v="1"/>
    <n v="0"/>
    <n v="3"/>
  </r>
  <r>
    <n v="32"/>
    <s v="No"/>
    <x v="0"/>
    <n v="1373"/>
    <s v="Research &amp; Development"/>
    <n v="5"/>
    <n v="4"/>
    <s v="Life Sciences"/>
    <n v="1"/>
    <n v="1966"/>
    <n v="4"/>
    <s v="Male"/>
    <n v="56"/>
    <n v="2"/>
    <n v="2"/>
    <x v="4"/>
    <n v="4"/>
    <s v="Single"/>
    <n v="9679"/>
    <n v="10138"/>
    <n v="8"/>
    <s v="Y"/>
    <s v="No"/>
    <n v="24"/>
    <n v="4"/>
    <n v="2"/>
    <n v="80"/>
    <n v="0"/>
    <n v="8"/>
    <n v="1"/>
    <n v="3"/>
    <n v="1"/>
    <n v="0"/>
    <n v="0"/>
    <n v="0"/>
  </r>
  <r>
    <n v="54"/>
    <s v="No"/>
    <x v="0"/>
    <n v="155"/>
    <s v="Research &amp; Development"/>
    <n v="9"/>
    <n v="2"/>
    <s v="Life Sciences"/>
    <n v="1"/>
    <n v="1969"/>
    <n v="1"/>
    <s v="Female"/>
    <n v="67"/>
    <n v="3"/>
    <n v="2"/>
    <x v="2"/>
    <n v="3"/>
    <s v="Married"/>
    <n v="2897"/>
    <n v="22474"/>
    <n v="3"/>
    <s v="Y"/>
    <s v="No"/>
    <n v="11"/>
    <n v="3"/>
    <n v="3"/>
    <n v="80"/>
    <n v="2"/>
    <n v="9"/>
    <n v="6"/>
    <n v="2"/>
    <n v="4"/>
    <n v="3"/>
    <n v="2"/>
    <n v="3"/>
  </r>
  <r>
    <n v="33"/>
    <s v="No"/>
    <x v="2"/>
    <n v="1303"/>
    <s v="Research &amp; Development"/>
    <n v="7"/>
    <n v="2"/>
    <s v="Life Sciences"/>
    <n v="1"/>
    <n v="1970"/>
    <n v="4"/>
    <s v="Male"/>
    <n v="36"/>
    <n v="3"/>
    <n v="2"/>
    <x v="5"/>
    <n v="3"/>
    <s v="Divorced"/>
    <n v="5968"/>
    <n v="18079"/>
    <n v="1"/>
    <s v="Y"/>
    <s v="No"/>
    <n v="20"/>
    <n v="4"/>
    <n v="3"/>
    <n v="80"/>
    <n v="3"/>
    <n v="9"/>
    <n v="2"/>
    <n v="3"/>
    <n v="9"/>
    <n v="7"/>
    <n v="2"/>
    <n v="8"/>
  </r>
  <r>
    <n v="43"/>
    <s v="No"/>
    <x v="0"/>
    <n v="574"/>
    <s v="Research &amp; Development"/>
    <n v="11"/>
    <n v="3"/>
    <s v="Life Sciences"/>
    <n v="1"/>
    <n v="1971"/>
    <n v="1"/>
    <s v="Male"/>
    <n v="30"/>
    <n v="3"/>
    <n v="3"/>
    <x v="5"/>
    <n v="3"/>
    <s v="Married"/>
    <n v="7510"/>
    <n v="16873"/>
    <n v="1"/>
    <s v="Y"/>
    <s v="No"/>
    <n v="17"/>
    <n v="3"/>
    <n v="2"/>
    <n v="80"/>
    <n v="1"/>
    <n v="10"/>
    <n v="1"/>
    <n v="3"/>
    <n v="10"/>
    <n v="9"/>
    <n v="0"/>
    <n v="9"/>
  </r>
  <r>
    <n v="31"/>
    <s v="No"/>
    <x v="0"/>
    <n v="1276"/>
    <s v="Research &amp; Development"/>
    <n v="2"/>
    <n v="1"/>
    <s v="Medical"/>
    <n v="1"/>
    <n v="1974"/>
    <n v="4"/>
    <s v="Female"/>
    <n v="59"/>
    <n v="1"/>
    <n v="1"/>
    <x v="3"/>
    <n v="4"/>
    <s v="Divorced"/>
    <n v="1129"/>
    <n v="17536"/>
    <n v="1"/>
    <s v="Y"/>
    <s v="Yes"/>
    <n v="11"/>
    <n v="3"/>
    <n v="3"/>
    <n v="80"/>
    <n v="3"/>
    <n v="1"/>
    <n v="4"/>
    <n v="3"/>
    <n v="1"/>
    <n v="0"/>
    <n v="0"/>
    <n v="0"/>
  </r>
  <r>
    <n v="42"/>
    <s v="No"/>
    <x v="1"/>
    <n v="335"/>
    <s v="Research &amp; Development"/>
    <n v="23"/>
    <n v="2"/>
    <s v="Life Sciences"/>
    <n v="1"/>
    <n v="1976"/>
    <n v="4"/>
    <s v="Male"/>
    <n v="37"/>
    <n v="2"/>
    <n v="2"/>
    <x v="2"/>
    <n v="3"/>
    <s v="Single"/>
    <n v="4332"/>
    <n v="14811"/>
    <n v="1"/>
    <s v="Y"/>
    <s v="No"/>
    <n v="12"/>
    <n v="3"/>
    <n v="4"/>
    <n v="80"/>
    <n v="0"/>
    <n v="20"/>
    <n v="2"/>
    <n v="3"/>
    <n v="20"/>
    <n v="9"/>
    <n v="3"/>
    <n v="7"/>
  </r>
  <r>
    <n v="31"/>
    <s v="No"/>
    <x v="1"/>
    <n v="697"/>
    <s v="Research &amp; Development"/>
    <n v="10"/>
    <n v="3"/>
    <s v="Medical"/>
    <n v="1"/>
    <n v="1979"/>
    <n v="3"/>
    <s v="Female"/>
    <n v="40"/>
    <n v="3"/>
    <n v="3"/>
    <x v="6"/>
    <n v="3"/>
    <s v="Married"/>
    <n v="11031"/>
    <n v="26862"/>
    <n v="4"/>
    <s v="Y"/>
    <s v="No"/>
    <n v="20"/>
    <n v="4"/>
    <n v="3"/>
    <n v="80"/>
    <n v="1"/>
    <n v="13"/>
    <n v="2"/>
    <n v="4"/>
    <n v="11"/>
    <n v="7"/>
    <n v="4"/>
    <n v="8"/>
  </r>
  <r>
    <n v="54"/>
    <s v="No"/>
    <x v="0"/>
    <n v="157"/>
    <s v="Research &amp; Development"/>
    <n v="10"/>
    <n v="3"/>
    <s v="Medical"/>
    <n v="1"/>
    <n v="1980"/>
    <n v="3"/>
    <s v="Female"/>
    <n v="77"/>
    <n v="3"/>
    <n v="2"/>
    <x v="4"/>
    <n v="1"/>
    <s v="Single"/>
    <n v="4440"/>
    <n v="25198"/>
    <n v="6"/>
    <s v="Y"/>
    <s v="Yes"/>
    <n v="19"/>
    <n v="3"/>
    <n v="4"/>
    <n v="80"/>
    <n v="0"/>
    <n v="9"/>
    <n v="3"/>
    <n v="3"/>
    <n v="5"/>
    <n v="2"/>
    <n v="1"/>
    <n v="4"/>
  </r>
  <r>
    <n v="24"/>
    <s v="No"/>
    <x v="0"/>
    <n v="771"/>
    <s v="Research &amp; Development"/>
    <n v="1"/>
    <n v="2"/>
    <s v="Life Sciences"/>
    <n v="1"/>
    <n v="1981"/>
    <n v="2"/>
    <s v="Male"/>
    <n v="45"/>
    <n v="2"/>
    <n v="2"/>
    <x v="5"/>
    <n v="3"/>
    <s v="Single"/>
    <n v="4617"/>
    <n v="14120"/>
    <n v="1"/>
    <s v="Y"/>
    <s v="No"/>
    <n v="12"/>
    <n v="3"/>
    <n v="2"/>
    <n v="80"/>
    <n v="0"/>
    <n v="4"/>
    <n v="2"/>
    <n v="2"/>
    <n v="4"/>
    <n v="3"/>
    <n v="1"/>
    <n v="2"/>
  </r>
  <r>
    <n v="23"/>
    <s v="No"/>
    <x v="0"/>
    <n v="571"/>
    <s v="Research &amp; Development"/>
    <n v="12"/>
    <n v="2"/>
    <s v="Other"/>
    <n v="1"/>
    <n v="1982"/>
    <n v="4"/>
    <s v="Male"/>
    <n v="78"/>
    <n v="3"/>
    <n v="1"/>
    <x v="3"/>
    <n v="4"/>
    <s v="Single"/>
    <n v="2647"/>
    <n v="13672"/>
    <n v="1"/>
    <s v="Y"/>
    <s v="No"/>
    <n v="13"/>
    <n v="3"/>
    <n v="3"/>
    <n v="80"/>
    <n v="0"/>
    <n v="5"/>
    <n v="6"/>
    <n v="4"/>
    <n v="5"/>
    <n v="2"/>
    <n v="1"/>
    <n v="4"/>
  </r>
  <r>
    <n v="40"/>
    <s v="No"/>
    <x v="2"/>
    <n v="692"/>
    <s v="Research &amp; Development"/>
    <n v="11"/>
    <n v="3"/>
    <s v="Technical Degree"/>
    <n v="1"/>
    <n v="1985"/>
    <n v="4"/>
    <s v="Female"/>
    <n v="73"/>
    <n v="3"/>
    <n v="2"/>
    <x v="3"/>
    <n v="3"/>
    <s v="Married"/>
    <n v="6323"/>
    <n v="26849"/>
    <n v="1"/>
    <s v="Y"/>
    <s v="No"/>
    <n v="11"/>
    <n v="3"/>
    <n v="1"/>
    <n v="80"/>
    <n v="1"/>
    <n v="10"/>
    <n v="2"/>
    <n v="4"/>
    <n v="10"/>
    <n v="9"/>
    <n v="9"/>
    <n v="4"/>
  </r>
  <r>
    <n v="30"/>
    <s v="No"/>
    <x v="0"/>
    <n v="911"/>
    <s v="Research &amp; Development"/>
    <n v="1"/>
    <n v="2"/>
    <s v="Medical"/>
    <n v="1"/>
    <n v="1989"/>
    <n v="4"/>
    <s v="Male"/>
    <n v="76"/>
    <n v="3"/>
    <n v="1"/>
    <x v="3"/>
    <n v="2"/>
    <s v="Married"/>
    <n v="3748"/>
    <n v="4077"/>
    <n v="1"/>
    <s v="Y"/>
    <s v="No"/>
    <n v="13"/>
    <n v="3"/>
    <n v="3"/>
    <n v="80"/>
    <n v="0"/>
    <n v="12"/>
    <n v="6"/>
    <n v="2"/>
    <n v="12"/>
    <n v="8"/>
    <n v="1"/>
    <n v="7"/>
  </r>
  <r>
    <n v="25"/>
    <s v="No"/>
    <x v="0"/>
    <n v="977"/>
    <s v="Research &amp; Development"/>
    <n v="2"/>
    <n v="1"/>
    <s v="Other"/>
    <n v="1"/>
    <n v="1992"/>
    <n v="4"/>
    <s v="Male"/>
    <n v="57"/>
    <n v="3"/>
    <n v="1"/>
    <x v="3"/>
    <n v="3"/>
    <s v="Divorced"/>
    <n v="3977"/>
    <n v="7298"/>
    <n v="6"/>
    <s v="Y"/>
    <s v="Yes"/>
    <n v="19"/>
    <n v="3"/>
    <n v="3"/>
    <n v="80"/>
    <n v="1"/>
    <n v="7"/>
    <n v="2"/>
    <n v="2"/>
    <n v="2"/>
    <n v="2"/>
    <n v="0"/>
    <n v="2"/>
  </r>
  <r>
    <n v="47"/>
    <s v="No"/>
    <x v="0"/>
    <n v="1180"/>
    <s v="Research &amp; Development"/>
    <n v="25"/>
    <n v="3"/>
    <s v="Medical"/>
    <n v="1"/>
    <n v="1993"/>
    <n v="1"/>
    <s v="Male"/>
    <n v="84"/>
    <n v="3"/>
    <n v="3"/>
    <x v="5"/>
    <n v="3"/>
    <s v="Single"/>
    <n v="8633"/>
    <n v="13084"/>
    <n v="2"/>
    <s v="Y"/>
    <s v="No"/>
    <n v="23"/>
    <n v="4"/>
    <n v="2"/>
    <n v="80"/>
    <n v="0"/>
    <n v="25"/>
    <n v="3"/>
    <n v="3"/>
    <n v="17"/>
    <n v="14"/>
    <n v="12"/>
    <n v="11"/>
  </r>
  <r>
    <n v="33"/>
    <s v="No"/>
    <x v="1"/>
    <n v="1313"/>
    <s v="Research &amp; Development"/>
    <n v="1"/>
    <n v="2"/>
    <s v="Medical"/>
    <n v="1"/>
    <n v="1994"/>
    <n v="2"/>
    <s v="Male"/>
    <n v="59"/>
    <n v="2"/>
    <n v="1"/>
    <x v="3"/>
    <n v="3"/>
    <s v="Divorced"/>
    <n v="2008"/>
    <n v="20439"/>
    <n v="1"/>
    <s v="Y"/>
    <s v="No"/>
    <n v="12"/>
    <n v="3"/>
    <n v="3"/>
    <n v="80"/>
    <n v="3"/>
    <n v="1"/>
    <n v="2"/>
    <n v="2"/>
    <n v="1"/>
    <n v="1"/>
    <n v="0"/>
    <n v="0"/>
  </r>
  <r>
    <n v="38"/>
    <s v="No"/>
    <x v="2"/>
    <n v="508"/>
    <s v="Research &amp; Development"/>
    <n v="6"/>
    <n v="4"/>
    <s v="Life Sciences"/>
    <n v="1"/>
    <n v="1997"/>
    <n v="1"/>
    <s v="Male"/>
    <n v="72"/>
    <n v="2"/>
    <n v="2"/>
    <x v="4"/>
    <n v="3"/>
    <s v="Married"/>
    <n v="5321"/>
    <n v="14284"/>
    <n v="2"/>
    <s v="Y"/>
    <s v="No"/>
    <n v="11"/>
    <n v="3"/>
    <n v="4"/>
    <n v="80"/>
    <n v="1"/>
    <n v="10"/>
    <n v="1"/>
    <n v="3"/>
    <n v="8"/>
    <n v="3"/>
    <n v="7"/>
    <n v="7"/>
  </r>
  <r>
    <n v="42"/>
    <s v="No"/>
    <x v="0"/>
    <n v="557"/>
    <s v="Research &amp; Development"/>
    <n v="18"/>
    <n v="4"/>
    <s v="Life Sciences"/>
    <n v="1"/>
    <n v="1998"/>
    <n v="4"/>
    <s v="Male"/>
    <n v="35"/>
    <n v="3"/>
    <n v="2"/>
    <x v="2"/>
    <n v="1"/>
    <s v="Divorced"/>
    <n v="5410"/>
    <n v="11189"/>
    <n v="6"/>
    <s v="Y"/>
    <s v="Yes"/>
    <n v="17"/>
    <n v="3"/>
    <n v="3"/>
    <n v="80"/>
    <n v="1"/>
    <n v="9"/>
    <n v="3"/>
    <n v="2"/>
    <n v="4"/>
    <n v="3"/>
    <n v="1"/>
    <n v="2"/>
  </r>
  <r>
    <n v="41"/>
    <s v="No"/>
    <x v="0"/>
    <n v="642"/>
    <s v="Research &amp; Development"/>
    <n v="1"/>
    <n v="3"/>
    <s v="Life Sciences"/>
    <n v="1"/>
    <n v="1999"/>
    <n v="4"/>
    <s v="Male"/>
    <n v="76"/>
    <n v="3"/>
    <n v="1"/>
    <x v="2"/>
    <n v="4"/>
    <s v="Married"/>
    <n v="2782"/>
    <n v="21412"/>
    <n v="3"/>
    <s v="Y"/>
    <s v="No"/>
    <n v="22"/>
    <n v="4"/>
    <n v="1"/>
    <n v="80"/>
    <n v="1"/>
    <n v="12"/>
    <n v="3"/>
    <n v="3"/>
    <n v="5"/>
    <n v="3"/>
    <n v="1"/>
    <n v="0"/>
  </r>
  <r>
    <n v="47"/>
    <s v="No"/>
    <x v="1"/>
    <n v="1162"/>
    <s v="Research &amp; Development"/>
    <n v="1"/>
    <n v="1"/>
    <s v="Medical"/>
    <n v="1"/>
    <n v="2000"/>
    <n v="3"/>
    <s v="Female"/>
    <n v="98"/>
    <n v="3"/>
    <n v="3"/>
    <x v="6"/>
    <n v="2"/>
    <s v="Married"/>
    <n v="11957"/>
    <n v="17231"/>
    <n v="0"/>
    <s v="Y"/>
    <s v="No"/>
    <n v="18"/>
    <n v="3"/>
    <n v="1"/>
    <n v="80"/>
    <n v="2"/>
    <n v="14"/>
    <n v="3"/>
    <n v="1"/>
    <n v="13"/>
    <n v="8"/>
    <n v="5"/>
    <n v="12"/>
  </r>
  <r>
    <n v="35"/>
    <s v="No"/>
    <x v="0"/>
    <n v="1490"/>
    <s v="Research &amp; Development"/>
    <n v="11"/>
    <n v="4"/>
    <s v="Medical"/>
    <n v="1"/>
    <n v="2003"/>
    <n v="4"/>
    <s v="Male"/>
    <n v="43"/>
    <n v="3"/>
    <n v="1"/>
    <x v="3"/>
    <n v="3"/>
    <s v="Married"/>
    <n v="2660"/>
    <n v="20232"/>
    <n v="7"/>
    <s v="Y"/>
    <s v="Yes"/>
    <n v="11"/>
    <n v="3"/>
    <n v="3"/>
    <n v="80"/>
    <n v="1"/>
    <n v="5"/>
    <n v="3"/>
    <n v="3"/>
    <n v="2"/>
    <n v="2"/>
    <n v="2"/>
    <n v="2"/>
  </r>
  <r>
    <n v="22"/>
    <s v="No"/>
    <x v="0"/>
    <n v="581"/>
    <s v="Research &amp; Development"/>
    <n v="1"/>
    <n v="2"/>
    <s v="Life Sciences"/>
    <n v="1"/>
    <n v="2007"/>
    <n v="4"/>
    <s v="Male"/>
    <n v="63"/>
    <n v="3"/>
    <n v="1"/>
    <x v="2"/>
    <n v="3"/>
    <s v="Single"/>
    <n v="3375"/>
    <n v="17624"/>
    <n v="0"/>
    <s v="Y"/>
    <s v="No"/>
    <n v="12"/>
    <n v="3"/>
    <n v="4"/>
    <n v="80"/>
    <n v="0"/>
    <n v="4"/>
    <n v="2"/>
    <n v="4"/>
    <n v="3"/>
    <n v="2"/>
    <n v="1"/>
    <n v="2"/>
  </r>
  <r>
    <n v="35"/>
    <s v="No"/>
    <x v="0"/>
    <n v="1395"/>
    <s v="Research &amp; Development"/>
    <n v="9"/>
    <n v="4"/>
    <s v="Medical"/>
    <n v="1"/>
    <n v="2008"/>
    <n v="2"/>
    <s v="Male"/>
    <n v="48"/>
    <n v="3"/>
    <n v="2"/>
    <x v="2"/>
    <n v="3"/>
    <s v="Single"/>
    <n v="5098"/>
    <n v="18698"/>
    <n v="1"/>
    <s v="Y"/>
    <s v="No"/>
    <n v="19"/>
    <n v="3"/>
    <n v="2"/>
    <n v="80"/>
    <n v="0"/>
    <n v="10"/>
    <n v="5"/>
    <n v="3"/>
    <n v="10"/>
    <n v="7"/>
    <n v="0"/>
    <n v="8"/>
  </r>
  <r>
    <n v="33"/>
    <s v="No"/>
    <x v="0"/>
    <n v="501"/>
    <s v="Research &amp; Development"/>
    <n v="15"/>
    <n v="2"/>
    <s v="Medical"/>
    <n v="1"/>
    <n v="2009"/>
    <n v="2"/>
    <s v="Female"/>
    <n v="95"/>
    <n v="3"/>
    <n v="2"/>
    <x v="5"/>
    <n v="4"/>
    <s v="Married"/>
    <n v="4878"/>
    <n v="21653"/>
    <n v="0"/>
    <s v="Y"/>
    <s v="Yes"/>
    <n v="13"/>
    <n v="3"/>
    <n v="1"/>
    <n v="80"/>
    <n v="1"/>
    <n v="10"/>
    <n v="6"/>
    <n v="3"/>
    <n v="9"/>
    <n v="7"/>
    <n v="8"/>
    <n v="1"/>
  </r>
  <r>
    <n v="32"/>
    <s v="No"/>
    <x v="0"/>
    <n v="267"/>
    <s v="Research &amp; Development"/>
    <n v="29"/>
    <n v="4"/>
    <s v="Life Sciences"/>
    <n v="1"/>
    <n v="2010"/>
    <n v="3"/>
    <s v="Female"/>
    <n v="49"/>
    <n v="2"/>
    <n v="1"/>
    <x v="3"/>
    <n v="2"/>
    <s v="Single"/>
    <n v="2837"/>
    <n v="15919"/>
    <n v="1"/>
    <s v="Y"/>
    <s v="No"/>
    <n v="13"/>
    <n v="3"/>
    <n v="3"/>
    <n v="80"/>
    <n v="0"/>
    <n v="6"/>
    <n v="3"/>
    <n v="3"/>
    <n v="6"/>
    <n v="2"/>
    <n v="4"/>
    <n v="1"/>
  </r>
  <r>
    <n v="40"/>
    <s v="No"/>
    <x v="0"/>
    <n v="543"/>
    <s v="Research &amp; Development"/>
    <n v="1"/>
    <n v="4"/>
    <s v="Life Sciences"/>
    <n v="1"/>
    <n v="2012"/>
    <n v="1"/>
    <s v="Male"/>
    <n v="83"/>
    <n v="3"/>
    <n v="1"/>
    <x v="3"/>
    <n v="4"/>
    <s v="Married"/>
    <n v="2406"/>
    <n v="4060"/>
    <n v="8"/>
    <s v="Y"/>
    <s v="No"/>
    <n v="19"/>
    <n v="3"/>
    <n v="3"/>
    <n v="80"/>
    <n v="2"/>
    <n v="8"/>
    <n v="3"/>
    <n v="2"/>
    <n v="1"/>
    <n v="0"/>
    <n v="0"/>
    <n v="0"/>
  </r>
  <r>
    <n v="39"/>
    <s v="No"/>
    <x v="0"/>
    <n v="116"/>
    <s v="Research &amp; Development"/>
    <n v="24"/>
    <n v="1"/>
    <s v="Life Sciences"/>
    <n v="1"/>
    <n v="2014"/>
    <n v="1"/>
    <s v="Male"/>
    <n v="52"/>
    <n v="3"/>
    <n v="2"/>
    <x v="2"/>
    <n v="4"/>
    <s v="Single"/>
    <n v="4108"/>
    <n v="5340"/>
    <n v="7"/>
    <s v="Y"/>
    <s v="No"/>
    <n v="13"/>
    <n v="3"/>
    <n v="1"/>
    <n v="80"/>
    <n v="0"/>
    <n v="18"/>
    <n v="2"/>
    <n v="3"/>
    <n v="7"/>
    <n v="7"/>
    <n v="1"/>
    <n v="7"/>
  </r>
  <r>
    <n v="38"/>
    <s v="No"/>
    <x v="0"/>
    <n v="201"/>
    <s v="Research &amp; Development"/>
    <n v="10"/>
    <n v="3"/>
    <s v="Medical"/>
    <n v="1"/>
    <n v="2015"/>
    <n v="2"/>
    <s v="Female"/>
    <n v="99"/>
    <n v="1"/>
    <n v="3"/>
    <x v="6"/>
    <n v="3"/>
    <s v="Married"/>
    <n v="13206"/>
    <n v="3376"/>
    <n v="3"/>
    <s v="Y"/>
    <s v="No"/>
    <n v="12"/>
    <n v="3"/>
    <n v="1"/>
    <n v="80"/>
    <n v="1"/>
    <n v="20"/>
    <n v="3"/>
    <n v="3"/>
    <n v="18"/>
    <n v="16"/>
    <n v="1"/>
    <n v="11"/>
  </r>
  <r>
    <n v="37"/>
    <s v="No"/>
    <x v="0"/>
    <n v="161"/>
    <s v="Research &amp; Development"/>
    <n v="10"/>
    <n v="3"/>
    <s v="Life Sciences"/>
    <n v="1"/>
    <n v="2017"/>
    <n v="3"/>
    <s v="Female"/>
    <n v="42"/>
    <n v="4"/>
    <n v="3"/>
    <x v="6"/>
    <n v="4"/>
    <s v="Married"/>
    <n v="13744"/>
    <n v="15471"/>
    <n v="1"/>
    <s v="Y"/>
    <s v="Yes"/>
    <n v="25"/>
    <n v="4"/>
    <n v="1"/>
    <n v="80"/>
    <n v="1"/>
    <n v="16"/>
    <n v="2"/>
    <n v="3"/>
    <n v="16"/>
    <n v="11"/>
    <n v="6"/>
    <n v="8"/>
  </r>
  <r>
    <n v="44"/>
    <s v="No"/>
    <x v="0"/>
    <n v="1037"/>
    <s v="Research &amp; Development"/>
    <n v="1"/>
    <n v="3"/>
    <s v="Medical"/>
    <n v="1"/>
    <n v="2020"/>
    <n v="2"/>
    <s v="Male"/>
    <n v="42"/>
    <n v="3"/>
    <n v="1"/>
    <x v="2"/>
    <n v="4"/>
    <s v="Single"/>
    <n v="2436"/>
    <n v="13422"/>
    <n v="6"/>
    <s v="Y"/>
    <s v="Yes"/>
    <n v="12"/>
    <n v="3"/>
    <n v="3"/>
    <n v="80"/>
    <n v="0"/>
    <n v="6"/>
    <n v="2"/>
    <n v="3"/>
    <n v="4"/>
    <n v="3"/>
    <n v="1"/>
    <n v="2"/>
  </r>
  <r>
    <n v="39"/>
    <s v="No"/>
    <x v="1"/>
    <n v="105"/>
    <s v="Research &amp; Development"/>
    <n v="9"/>
    <n v="3"/>
    <s v="Life Sciences"/>
    <n v="1"/>
    <n v="2022"/>
    <n v="4"/>
    <s v="Male"/>
    <n v="87"/>
    <n v="3"/>
    <n v="5"/>
    <x v="1"/>
    <n v="4"/>
    <s v="Single"/>
    <n v="19431"/>
    <n v="15302"/>
    <n v="2"/>
    <s v="Y"/>
    <s v="No"/>
    <n v="13"/>
    <n v="3"/>
    <n v="3"/>
    <n v="80"/>
    <n v="0"/>
    <n v="21"/>
    <n v="3"/>
    <n v="2"/>
    <n v="6"/>
    <n v="0"/>
    <n v="1"/>
    <n v="3"/>
  </r>
  <r>
    <n v="36"/>
    <s v="No"/>
    <x v="2"/>
    <n v="688"/>
    <s v="Research &amp; Development"/>
    <n v="4"/>
    <n v="2"/>
    <s v="Life Sciences"/>
    <n v="1"/>
    <n v="2025"/>
    <n v="4"/>
    <s v="Female"/>
    <n v="97"/>
    <n v="3"/>
    <n v="2"/>
    <x v="4"/>
    <n v="2"/>
    <s v="Divorced"/>
    <n v="5131"/>
    <n v="9192"/>
    <n v="7"/>
    <s v="Y"/>
    <s v="No"/>
    <n v="13"/>
    <n v="3"/>
    <n v="2"/>
    <n v="80"/>
    <n v="3"/>
    <n v="18"/>
    <n v="3"/>
    <n v="3"/>
    <n v="4"/>
    <n v="2"/>
    <n v="0"/>
    <n v="2"/>
  </r>
  <r>
    <n v="56"/>
    <s v="No"/>
    <x v="1"/>
    <n v="667"/>
    <s v="Research &amp; Development"/>
    <n v="1"/>
    <n v="4"/>
    <s v="Life Sciences"/>
    <n v="1"/>
    <n v="2026"/>
    <n v="3"/>
    <s v="Male"/>
    <n v="57"/>
    <n v="3"/>
    <n v="2"/>
    <x v="5"/>
    <n v="3"/>
    <s v="Divorced"/>
    <n v="6306"/>
    <n v="26236"/>
    <n v="1"/>
    <s v="Y"/>
    <s v="No"/>
    <n v="21"/>
    <n v="4"/>
    <n v="1"/>
    <n v="80"/>
    <n v="1"/>
    <n v="13"/>
    <n v="2"/>
    <n v="2"/>
    <n v="13"/>
    <n v="12"/>
    <n v="1"/>
    <n v="9"/>
  </r>
  <r>
    <n v="29"/>
    <s v="Yes"/>
    <x v="0"/>
    <n v="1092"/>
    <s v="Research &amp; Development"/>
    <n v="1"/>
    <n v="4"/>
    <s v="Medical"/>
    <n v="1"/>
    <n v="2027"/>
    <n v="1"/>
    <s v="Male"/>
    <n v="36"/>
    <n v="3"/>
    <n v="1"/>
    <x v="2"/>
    <n v="4"/>
    <s v="Married"/>
    <n v="4787"/>
    <n v="26124"/>
    <n v="9"/>
    <s v="Y"/>
    <s v="Yes"/>
    <n v="14"/>
    <n v="3"/>
    <n v="2"/>
    <n v="80"/>
    <n v="3"/>
    <n v="4"/>
    <n v="3"/>
    <n v="4"/>
    <n v="2"/>
    <n v="2"/>
    <n v="2"/>
    <n v="2"/>
  </r>
  <r>
    <n v="42"/>
    <s v="No"/>
    <x v="0"/>
    <n v="300"/>
    <s v="Research &amp; Development"/>
    <n v="2"/>
    <n v="3"/>
    <s v="Life Sciences"/>
    <n v="1"/>
    <n v="2031"/>
    <n v="1"/>
    <s v="Male"/>
    <n v="56"/>
    <n v="3"/>
    <n v="5"/>
    <x v="1"/>
    <n v="3"/>
    <s v="Married"/>
    <n v="18880"/>
    <n v="17312"/>
    <n v="5"/>
    <s v="Y"/>
    <s v="No"/>
    <n v="11"/>
    <n v="3"/>
    <n v="1"/>
    <n v="80"/>
    <n v="0"/>
    <n v="24"/>
    <n v="2"/>
    <n v="2"/>
    <n v="22"/>
    <n v="6"/>
    <n v="4"/>
    <n v="14"/>
  </r>
  <r>
    <n v="56"/>
    <s v="Yes"/>
    <x v="0"/>
    <n v="310"/>
    <s v="Research &amp; Development"/>
    <n v="7"/>
    <n v="2"/>
    <s v="Technical Degree"/>
    <n v="1"/>
    <n v="2032"/>
    <n v="4"/>
    <s v="Male"/>
    <n v="72"/>
    <n v="3"/>
    <n v="1"/>
    <x v="3"/>
    <n v="3"/>
    <s v="Married"/>
    <n v="2339"/>
    <n v="3666"/>
    <n v="8"/>
    <s v="Y"/>
    <s v="No"/>
    <n v="11"/>
    <n v="3"/>
    <n v="4"/>
    <n v="80"/>
    <n v="1"/>
    <n v="14"/>
    <n v="4"/>
    <n v="1"/>
    <n v="10"/>
    <n v="9"/>
    <n v="9"/>
    <n v="8"/>
  </r>
  <r>
    <n v="41"/>
    <s v="No"/>
    <x v="0"/>
    <n v="582"/>
    <s v="Research &amp; Development"/>
    <n v="28"/>
    <n v="4"/>
    <s v="Life Sciences"/>
    <n v="1"/>
    <n v="2034"/>
    <n v="1"/>
    <s v="Female"/>
    <n v="60"/>
    <n v="2"/>
    <n v="4"/>
    <x v="4"/>
    <n v="2"/>
    <s v="Married"/>
    <n v="13570"/>
    <n v="5640"/>
    <n v="0"/>
    <s v="Y"/>
    <s v="No"/>
    <n v="23"/>
    <n v="4"/>
    <n v="3"/>
    <n v="80"/>
    <n v="1"/>
    <n v="21"/>
    <n v="3"/>
    <n v="3"/>
    <n v="20"/>
    <n v="7"/>
    <n v="0"/>
    <n v="10"/>
  </r>
  <r>
    <n v="32"/>
    <s v="No"/>
    <x v="0"/>
    <n v="529"/>
    <s v="Research &amp; Development"/>
    <n v="2"/>
    <n v="3"/>
    <s v="Technical Degree"/>
    <n v="1"/>
    <n v="2038"/>
    <n v="4"/>
    <s v="Male"/>
    <n v="78"/>
    <n v="3"/>
    <n v="1"/>
    <x v="2"/>
    <n v="1"/>
    <s v="Single"/>
    <n v="2439"/>
    <n v="11288"/>
    <n v="1"/>
    <s v="Y"/>
    <s v="No"/>
    <n v="14"/>
    <n v="3"/>
    <n v="4"/>
    <n v="80"/>
    <n v="0"/>
    <n v="4"/>
    <n v="4"/>
    <n v="3"/>
    <n v="4"/>
    <n v="2"/>
    <n v="1"/>
    <n v="2"/>
  </r>
  <r>
    <n v="40"/>
    <s v="No"/>
    <x v="0"/>
    <n v="1322"/>
    <s v="Research &amp; Development"/>
    <n v="2"/>
    <n v="4"/>
    <s v="Life Sciences"/>
    <n v="1"/>
    <n v="2048"/>
    <n v="3"/>
    <s v="Male"/>
    <n v="52"/>
    <n v="2"/>
    <n v="1"/>
    <x v="2"/>
    <n v="3"/>
    <s v="Single"/>
    <n v="2809"/>
    <n v="2725"/>
    <n v="2"/>
    <s v="Y"/>
    <s v="No"/>
    <n v="14"/>
    <n v="3"/>
    <n v="4"/>
    <n v="80"/>
    <n v="0"/>
    <n v="8"/>
    <n v="2"/>
    <n v="3"/>
    <n v="2"/>
    <n v="2"/>
    <n v="2"/>
    <n v="2"/>
  </r>
  <r>
    <n v="35"/>
    <s v="No"/>
    <x v="2"/>
    <n v="1199"/>
    <s v="Research &amp; Development"/>
    <n v="18"/>
    <n v="4"/>
    <s v="Life Sciences"/>
    <n v="1"/>
    <n v="2049"/>
    <n v="3"/>
    <s v="Male"/>
    <n v="80"/>
    <n v="3"/>
    <n v="2"/>
    <x v="5"/>
    <n v="3"/>
    <s v="Married"/>
    <n v="5689"/>
    <n v="24594"/>
    <n v="1"/>
    <s v="Y"/>
    <s v="Yes"/>
    <n v="14"/>
    <n v="3"/>
    <n v="4"/>
    <n v="80"/>
    <n v="2"/>
    <n v="10"/>
    <n v="2"/>
    <n v="4"/>
    <n v="10"/>
    <n v="2"/>
    <n v="0"/>
    <n v="2"/>
  </r>
  <r>
    <n v="40"/>
    <s v="No"/>
    <x v="0"/>
    <n v="1194"/>
    <s v="Research &amp; Development"/>
    <n v="2"/>
    <n v="4"/>
    <s v="Medical"/>
    <n v="1"/>
    <n v="2051"/>
    <n v="3"/>
    <s v="Female"/>
    <n v="98"/>
    <n v="3"/>
    <n v="1"/>
    <x v="2"/>
    <n v="3"/>
    <s v="Married"/>
    <n v="2001"/>
    <n v="12549"/>
    <n v="2"/>
    <s v="Y"/>
    <s v="No"/>
    <n v="14"/>
    <n v="3"/>
    <n v="2"/>
    <n v="80"/>
    <n v="3"/>
    <n v="20"/>
    <n v="2"/>
    <n v="3"/>
    <n v="5"/>
    <n v="3"/>
    <n v="0"/>
    <n v="2"/>
  </r>
  <r>
    <n v="35"/>
    <s v="No"/>
    <x v="0"/>
    <n v="287"/>
    <s v="Research &amp; Development"/>
    <n v="1"/>
    <n v="4"/>
    <s v="Life Sciences"/>
    <n v="1"/>
    <n v="2052"/>
    <n v="3"/>
    <s v="Female"/>
    <n v="62"/>
    <n v="1"/>
    <n v="1"/>
    <x v="2"/>
    <n v="4"/>
    <s v="Married"/>
    <n v="2977"/>
    <n v="8952"/>
    <n v="1"/>
    <s v="Y"/>
    <s v="No"/>
    <n v="12"/>
    <n v="3"/>
    <n v="4"/>
    <n v="80"/>
    <n v="1"/>
    <n v="4"/>
    <n v="5"/>
    <n v="3"/>
    <n v="4"/>
    <n v="3"/>
    <n v="1"/>
    <n v="1"/>
  </r>
  <r>
    <n v="29"/>
    <s v="No"/>
    <x v="0"/>
    <n v="1378"/>
    <s v="Research &amp; Development"/>
    <n v="13"/>
    <n v="2"/>
    <s v="Other"/>
    <n v="1"/>
    <n v="2053"/>
    <n v="4"/>
    <s v="Male"/>
    <n v="46"/>
    <n v="2"/>
    <n v="2"/>
    <x v="3"/>
    <n v="2"/>
    <s v="Married"/>
    <n v="4025"/>
    <n v="23679"/>
    <n v="4"/>
    <s v="Y"/>
    <s v="Yes"/>
    <n v="13"/>
    <n v="3"/>
    <n v="1"/>
    <n v="80"/>
    <n v="1"/>
    <n v="10"/>
    <n v="2"/>
    <n v="3"/>
    <n v="4"/>
    <n v="3"/>
    <n v="0"/>
    <n v="3"/>
  </r>
  <r>
    <n v="29"/>
    <s v="No"/>
    <x v="0"/>
    <n v="468"/>
    <s v="Research &amp; Development"/>
    <n v="28"/>
    <n v="4"/>
    <s v="Medical"/>
    <n v="1"/>
    <n v="2054"/>
    <n v="4"/>
    <s v="Female"/>
    <n v="73"/>
    <n v="2"/>
    <n v="1"/>
    <x v="2"/>
    <n v="1"/>
    <s v="Single"/>
    <n v="3785"/>
    <n v="8489"/>
    <n v="1"/>
    <s v="Y"/>
    <s v="No"/>
    <n v="14"/>
    <n v="3"/>
    <n v="2"/>
    <n v="80"/>
    <n v="0"/>
    <n v="5"/>
    <n v="3"/>
    <n v="1"/>
    <n v="5"/>
    <n v="4"/>
    <n v="0"/>
    <n v="4"/>
  </r>
  <r>
    <n v="31"/>
    <s v="No"/>
    <x v="1"/>
    <n v="325"/>
    <s v="Research &amp; Development"/>
    <n v="5"/>
    <n v="3"/>
    <s v="Medical"/>
    <n v="1"/>
    <n v="2057"/>
    <n v="2"/>
    <s v="Male"/>
    <n v="74"/>
    <n v="3"/>
    <n v="2"/>
    <x v="4"/>
    <n v="1"/>
    <s v="Single"/>
    <n v="9936"/>
    <n v="3787"/>
    <n v="0"/>
    <s v="Y"/>
    <s v="No"/>
    <n v="19"/>
    <n v="3"/>
    <n v="2"/>
    <n v="80"/>
    <n v="0"/>
    <n v="10"/>
    <n v="2"/>
    <n v="3"/>
    <n v="9"/>
    <n v="4"/>
    <n v="1"/>
    <n v="7"/>
  </r>
  <r>
    <n v="36"/>
    <s v="No"/>
    <x v="2"/>
    <n v="884"/>
    <s v="Research &amp; Development"/>
    <n v="23"/>
    <n v="2"/>
    <s v="Medical"/>
    <n v="1"/>
    <n v="2061"/>
    <n v="3"/>
    <s v="Male"/>
    <n v="41"/>
    <n v="4"/>
    <n v="2"/>
    <x v="3"/>
    <n v="4"/>
    <s v="Married"/>
    <n v="2571"/>
    <n v="12290"/>
    <n v="4"/>
    <s v="Y"/>
    <s v="No"/>
    <n v="17"/>
    <n v="3"/>
    <n v="3"/>
    <n v="80"/>
    <n v="1"/>
    <n v="17"/>
    <n v="3"/>
    <n v="3"/>
    <n v="5"/>
    <n v="2"/>
    <n v="0"/>
    <n v="3"/>
  </r>
  <r>
    <n v="39"/>
    <s v="No"/>
    <x v="0"/>
    <n v="613"/>
    <s v="Research &amp; Development"/>
    <n v="6"/>
    <n v="1"/>
    <s v="Medical"/>
    <n v="1"/>
    <n v="2062"/>
    <n v="4"/>
    <s v="Male"/>
    <n v="42"/>
    <n v="2"/>
    <n v="3"/>
    <x v="5"/>
    <n v="1"/>
    <s v="Married"/>
    <n v="9991"/>
    <n v="21457"/>
    <n v="4"/>
    <s v="Y"/>
    <s v="No"/>
    <n v="15"/>
    <n v="3"/>
    <n v="1"/>
    <n v="80"/>
    <n v="1"/>
    <n v="9"/>
    <n v="5"/>
    <n v="3"/>
    <n v="7"/>
    <n v="7"/>
    <n v="1"/>
    <n v="7"/>
  </r>
  <r>
    <n v="27"/>
    <s v="No"/>
    <x v="0"/>
    <n v="155"/>
    <s v="Research &amp; Development"/>
    <n v="4"/>
    <n v="3"/>
    <s v="Life Sciences"/>
    <n v="1"/>
    <n v="2064"/>
    <n v="2"/>
    <s v="Male"/>
    <n v="87"/>
    <n v="4"/>
    <n v="2"/>
    <x v="4"/>
    <n v="2"/>
    <s v="Married"/>
    <n v="6142"/>
    <n v="5174"/>
    <n v="1"/>
    <s v="Y"/>
    <s v="Yes"/>
    <n v="20"/>
    <n v="4"/>
    <n v="2"/>
    <n v="80"/>
    <n v="1"/>
    <n v="6"/>
    <n v="0"/>
    <n v="3"/>
    <n v="6"/>
    <n v="2"/>
    <n v="0"/>
    <n v="3"/>
  </r>
  <r>
    <n v="34"/>
    <s v="No"/>
    <x v="0"/>
    <n v="628"/>
    <s v="Research &amp; Development"/>
    <n v="8"/>
    <n v="3"/>
    <s v="Medical"/>
    <n v="1"/>
    <n v="2068"/>
    <n v="2"/>
    <s v="Male"/>
    <n v="82"/>
    <n v="4"/>
    <n v="2"/>
    <x v="3"/>
    <n v="3"/>
    <s v="Married"/>
    <n v="4404"/>
    <n v="10228"/>
    <n v="2"/>
    <s v="Y"/>
    <s v="No"/>
    <n v="12"/>
    <n v="3"/>
    <n v="1"/>
    <n v="80"/>
    <n v="0"/>
    <n v="6"/>
    <n v="3"/>
    <n v="4"/>
    <n v="4"/>
    <n v="3"/>
    <n v="1"/>
    <n v="2"/>
  </r>
  <r>
    <n v="41"/>
    <s v="Yes"/>
    <x v="0"/>
    <n v="1102"/>
    <s v="Sales"/>
    <n v="1"/>
    <n v="2"/>
    <s v="Life Sciences"/>
    <n v="1"/>
    <n v="1"/>
    <n v="2"/>
    <s v="Female"/>
    <n v="94"/>
    <n v="3"/>
    <n v="2"/>
    <x v="7"/>
    <n v="4"/>
    <s v="Single"/>
    <n v="5993"/>
    <n v="19479"/>
    <n v="8"/>
    <s v="Y"/>
    <s v="Yes"/>
    <n v="11"/>
    <n v="3"/>
    <n v="1"/>
    <n v="80"/>
    <n v="0"/>
    <n v="8"/>
    <n v="0"/>
    <n v="1"/>
    <n v="6"/>
    <n v="4"/>
    <n v="0"/>
    <n v="5"/>
  </r>
  <r>
    <n v="53"/>
    <s v="No"/>
    <x v="0"/>
    <n v="1219"/>
    <s v="Sales"/>
    <n v="2"/>
    <n v="4"/>
    <s v="Life Sciences"/>
    <n v="1"/>
    <n v="23"/>
    <n v="1"/>
    <s v="Female"/>
    <n v="78"/>
    <n v="2"/>
    <n v="4"/>
    <x v="1"/>
    <n v="4"/>
    <s v="Married"/>
    <n v="15427"/>
    <n v="22021"/>
    <n v="2"/>
    <s v="Y"/>
    <s v="No"/>
    <n v="16"/>
    <n v="3"/>
    <n v="3"/>
    <n v="80"/>
    <n v="0"/>
    <n v="31"/>
    <n v="3"/>
    <n v="3"/>
    <n v="25"/>
    <n v="8"/>
    <n v="3"/>
    <n v="7"/>
  </r>
  <r>
    <n v="36"/>
    <s v="Yes"/>
    <x v="0"/>
    <n v="1218"/>
    <s v="Sales"/>
    <n v="9"/>
    <n v="4"/>
    <s v="Life Sciences"/>
    <n v="1"/>
    <n v="27"/>
    <n v="3"/>
    <s v="Male"/>
    <n v="82"/>
    <n v="2"/>
    <n v="1"/>
    <x v="8"/>
    <n v="1"/>
    <s v="Single"/>
    <n v="3407"/>
    <n v="6986"/>
    <n v="7"/>
    <s v="Y"/>
    <s v="No"/>
    <n v="23"/>
    <n v="4"/>
    <n v="2"/>
    <n v="80"/>
    <n v="0"/>
    <n v="10"/>
    <n v="4"/>
    <n v="3"/>
    <n v="5"/>
    <n v="3"/>
    <n v="0"/>
    <n v="3"/>
  </r>
  <r>
    <n v="42"/>
    <s v="No"/>
    <x v="0"/>
    <n v="691"/>
    <s v="Sales"/>
    <n v="8"/>
    <n v="4"/>
    <s v="Marketing"/>
    <n v="1"/>
    <n v="35"/>
    <n v="3"/>
    <s v="Male"/>
    <n v="48"/>
    <n v="3"/>
    <n v="2"/>
    <x v="7"/>
    <n v="2"/>
    <s v="Married"/>
    <n v="6825"/>
    <n v="21173"/>
    <n v="0"/>
    <s v="Y"/>
    <s v="No"/>
    <n v="11"/>
    <n v="3"/>
    <n v="4"/>
    <n v="80"/>
    <n v="1"/>
    <n v="10"/>
    <n v="2"/>
    <n v="3"/>
    <n v="9"/>
    <n v="7"/>
    <n v="4"/>
    <n v="2"/>
  </r>
  <r>
    <n v="46"/>
    <s v="No"/>
    <x v="0"/>
    <n v="705"/>
    <s v="Sales"/>
    <n v="2"/>
    <n v="4"/>
    <s v="Marketing"/>
    <n v="1"/>
    <n v="38"/>
    <n v="2"/>
    <s v="Female"/>
    <n v="83"/>
    <n v="3"/>
    <n v="5"/>
    <x v="1"/>
    <n v="1"/>
    <s v="Single"/>
    <n v="18947"/>
    <n v="22822"/>
    <n v="3"/>
    <s v="Y"/>
    <s v="No"/>
    <n v="12"/>
    <n v="3"/>
    <n v="4"/>
    <n v="80"/>
    <n v="0"/>
    <n v="22"/>
    <n v="2"/>
    <n v="2"/>
    <n v="2"/>
    <n v="2"/>
    <n v="2"/>
    <n v="1"/>
  </r>
  <r>
    <n v="39"/>
    <s v="Yes"/>
    <x v="0"/>
    <n v="895"/>
    <s v="Sales"/>
    <n v="5"/>
    <n v="3"/>
    <s v="Technical Degree"/>
    <n v="1"/>
    <n v="42"/>
    <n v="4"/>
    <s v="Male"/>
    <n v="56"/>
    <n v="3"/>
    <n v="2"/>
    <x v="8"/>
    <n v="4"/>
    <s v="Married"/>
    <n v="2086"/>
    <n v="3335"/>
    <n v="3"/>
    <s v="Y"/>
    <s v="No"/>
    <n v="14"/>
    <n v="3"/>
    <n v="3"/>
    <n v="80"/>
    <n v="1"/>
    <n v="19"/>
    <n v="6"/>
    <n v="4"/>
    <n v="1"/>
    <n v="0"/>
    <n v="0"/>
    <n v="0"/>
  </r>
  <r>
    <n v="50"/>
    <s v="Yes"/>
    <x v="0"/>
    <n v="869"/>
    <s v="Sales"/>
    <n v="3"/>
    <n v="2"/>
    <s v="Marketing"/>
    <n v="1"/>
    <n v="47"/>
    <n v="1"/>
    <s v="Male"/>
    <n v="86"/>
    <n v="2"/>
    <n v="1"/>
    <x v="8"/>
    <n v="3"/>
    <s v="Married"/>
    <n v="2683"/>
    <n v="3810"/>
    <n v="1"/>
    <s v="Y"/>
    <s v="Yes"/>
    <n v="14"/>
    <n v="3"/>
    <n v="3"/>
    <n v="80"/>
    <n v="0"/>
    <n v="3"/>
    <n v="2"/>
    <n v="3"/>
    <n v="3"/>
    <n v="2"/>
    <n v="0"/>
    <n v="2"/>
  </r>
  <r>
    <n v="35"/>
    <s v="No"/>
    <x v="0"/>
    <n v="890"/>
    <s v="Sales"/>
    <n v="2"/>
    <n v="3"/>
    <s v="Marketing"/>
    <n v="1"/>
    <n v="49"/>
    <n v="4"/>
    <s v="Female"/>
    <n v="97"/>
    <n v="3"/>
    <n v="1"/>
    <x v="8"/>
    <n v="4"/>
    <s v="Married"/>
    <n v="2014"/>
    <n v="9687"/>
    <n v="1"/>
    <s v="Y"/>
    <s v="No"/>
    <n v="13"/>
    <n v="3"/>
    <n v="1"/>
    <n v="80"/>
    <n v="0"/>
    <n v="2"/>
    <n v="3"/>
    <n v="3"/>
    <n v="2"/>
    <n v="2"/>
    <n v="2"/>
    <n v="2"/>
  </r>
  <r>
    <n v="33"/>
    <s v="No"/>
    <x v="2"/>
    <n v="1141"/>
    <s v="Sales"/>
    <n v="1"/>
    <n v="3"/>
    <s v="Life Sciences"/>
    <n v="1"/>
    <n v="52"/>
    <n v="3"/>
    <s v="Female"/>
    <n v="42"/>
    <n v="4"/>
    <n v="2"/>
    <x v="7"/>
    <n v="1"/>
    <s v="Married"/>
    <n v="5376"/>
    <n v="3193"/>
    <n v="2"/>
    <s v="Y"/>
    <s v="No"/>
    <n v="19"/>
    <n v="3"/>
    <n v="1"/>
    <n v="80"/>
    <n v="2"/>
    <n v="10"/>
    <n v="3"/>
    <n v="3"/>
    <n v="5"/>
    <n v="3"/>
    <n v="1"/>
    <n v="3"/>
  </r>
  <r>
    <n v="27"/>
    <s v="No"/>
    <x v="2"/>
    <n v="994"/>
    <s v="Sales"/>
    <n v="8"/>
    <n v="3"/>
    <s v="Life Sciences"/>
    <n v="1"/>
    <n v="56"/>
    <n v="4"/>
    <s v="Male"/>
    <n v="37"/>
    <n v="3"/>
    <n v="3"/>
    <x v="7"/>
    <n v="3"/>
    <s v="Single"/>
    <n v="8726"/>
    <n v="2975"/>
    <n v="1"/>
    <s v="Y"/>
    <s v="No"/>
    <n v="15"/>
    <n v="3"/>
    <n v="4"/>
    <n v="80"/>
    <n v="0"/>
    <n v="9"/>
    <n v="0"/>
    <n v="3"/>
    <n v="9"/>
    <n v="8"/>
    <n v="1"/>
    <n v="7"/>
  </r>
  <r>
    <n v="34"/>
    <s v="No"/>
    <x v="1"/>
    <n v="1065"/>
    <s v="Sales"/>
    <n v="23"/>
    <n v="4"/>
    <s v="Marketing"/>
    <n v="1"/>
    <n v="60"/>
    <n v="2"/>
    <s v="Male"/>
    <n v="72"/>
    <n v="3"/>
    <n v="2"/>
    <x v="7"/>
    <n v="3"/>
    <s v="Single"/>
    <n v="4568"/>
    <n v="10034"/>
    <n v="0"/>
    <s v="Y"/>
    <s v="No"/>
    <n v="20"/>
    <n v="4"/>
    <n v="3"/>
    <n v="80"/>
    <n v="0"/>
    <n v="10"/>
    <n v="2"/>
    <n v="3"/>
    <n v="9"/>
    <n v="5"/>
    <n v="8"/>
    <n v="7"/>
  </r>
  <r>
    <n v="46"/>
    <s v="No"/>
    <x v="2"/>
    <n v="1211"/>
    <s v="Sales"/>
    <n v="5"/>
    <n v="4"/>
    <s v="Marketing"/>
    <n v="1"/>
    <n v="62"/>
    <n v="1"/>
    <s v="Male"/>
    <n v="98"/>
    <n v="3"/>
    <n v="2"/>
    <x v="7"/>
    <n v="4"/>
    <s v="Single"/>
    <n v="5772"/>
    <n v="20445"/>
    <n v="4"/>
    <s v="Y"/>
    <s v="Yes"/>
    <n v="21"/>
    <n v="4"/>
    <n v="3"/>
    <n v="80"/>
    <n v="0"/>
    <n v="14"/>
    <n v="4"/>
    <n v="3"/>
    <n v="9"/>
    <n v="6"/>
    <n v="0"/>
    <n v="8"/>
  </r>
  <r>
    <n v="44"/>
    <s v="No"/>
    <x v="0"/>
    <n v="1488"/>
    <s v="Sales"/>
    <n v="1"/>
    <n v="5"/>
    <s v="Marketing"/>
    <n v="1"/>
    <n v="68"/>
    <n v="2"/>
    <s v="Female"/>
    <n v="75"/>
    <n v="3"/>
    <n v="2"/>
    <x v="7"/>
    <n v="1"/>
    <s v="Divorced"/>
    <n v="5454"/>
    <n v="4009"/>
    <n v="5"/>
    <s v="Y"/>
    <s v="Yes"/>
    <n v="21"/>
    <n v="4"/>
    <n v="3"/>
    <n v="80"/>
    <n v="1"/>
    <n v="9"/>
    <n v="2"/>
    <n v="2"/>
    <n v="4"/>
    <n v="3"/>
    <n v="1"/>
    <n v="3"/>
  </r>
  <r>
    <n v="26"/>
    <s v="No"/>
    <x v="0"/>
    <n v="1443"/>
    <s v="Sales"/>
    <n v="23"/>
    <n v="3"/>
    <s v="Marketing"/>
    <n v="1"/>
    <n v="72"/>
    <n v="3"/>
    <s v="Female"/>
    <n v="47"/>
    <n v="2"/>
    <n v="2"/>
    <x v="7"/>
    <n v="4"/>
    <s v="Married"/>
    <n v="4157"/>
    <n v="21436"/>
    <n v="7"/>
    <s v="Y"/>
    <s v="Yes"/>
    <n v="19"/>
    <n v="3"/>
    <n v="3"/>
    <n v="80"/>
    <n v="1"/>
    <n v="5"/>
    <n v="2"/>
    <n v="2"/>
    <n v="2"/>
    <n v="2"/>
    <n v="0"/>
    <n v="0"/>
  </r>
  <r>
    <n v="35"/>
    <s v="No"/>
    <x v="2"/>
    <n v="853"/>
    <s v="Sales"/>
    <n v="18"/>
    <n v="5"/>
    <s v="Life Sciences"/>
    <n v="1"/>
    <n v="74"/>
    <n v="2"/>
    <s v="Male"/>
    <n v="71"/>
    <n v="3"/>
    <n v="3"/>
    <x v="7"/>
    <n v="1"/>
    <s v="Married"/>
    <n v="9069"/>
    <n v="11031"/>
    <n v="1"/>
    <s v="Y"/>
    <s v="No"/>
    <n v="22"/>
    <n v="4"/>
    <n v="4"/>
    <n v="80"/>
    <n v="1"/>
    <n v="9"/>
    <n v="3"/>
    <n v="2"/>
    <n v="9"/>
    <n v="8"/>
    <n v="1"/>
    <n v="8"/>
  </r>
  <r>
    <n v="59"/>
    <s v="No"/>
    <x v="0"/>
    <n v="1435"/>
    <s v="Sales"/>
    <n v="25"/>
    <n v="3"/>
    <s v="Life Sciences"/>
    <n v="1"/>
    <n v="81"/>
    <n v="1"/>
    <s v="Female"/>
    <n v="99"/>
    <n v="3"/>
    <n v="3"/>
    <x v="7"/>
    <n v="1"/>
    <s v="Single"/>
    <n v="7637"/>
    <n v="2354"/>
    <n v="7"/>
    <s v="Y"/>
    <s v="No"/>
    <n v="11"/>
    <n v="3"/>
    <n v="4"/>
    <n v="80"/>
    <n v="0"/>
    <n v="28"/>
    <n v="3"/>
    <n v="2"/>
    <n v="21"/>
    <n v="16"/>
    <n v="7"/>
    <n v="9"/>
  </r>
  <r>
    <n v="59"/>
    <s v="No"/>
    <x v="2"/>
    <n v="1225"/>
    <s v="Sales"/>
    <n v="1"/>
    <n v="1"/>
    <s v="Life Sciences"/>
    <n v="1"/>
    <n v="91"/>
    <n v="1"/>
    <s v="Female"/>
    <n v="57"/>
    <n v="2"/>
    <n v="2"/>
    <x v="7"/>
    <n v="3"/>
    <s v="Single"/>
    <n v="5473"/>
    <n v="24668"/>
    <n v="7"/>
    <s v="Y"/>
    <s v="No"/>
    <n v="11"/>
    <n v="3"/>
    <n v="4"/>
    <n v="80"/>
    <n v="0"/>
    <n v="20"/>
    <n v="2"/>
    <n v="2"/>
    <n v="4"/>
    <n v="3"/>
    <n v="1"/>
    <n v="3"/>
  </r>
  <r>
    <n v="35"/>
    <s v="No"/>
    <x v="0"/>
    <n v="776"/>
    <s v="Sales"/>
    <n v="1"/>
    <n v="4"/>
    <s v="Marketing"/>
    <n v="1"/>
    <n v="100"/>
    <n v="3"/>
    <s v="Male"/>
    <n v="32"/>
    <n v="2"/>
    <n v="2"/>
    <x v="7"/>
    <n v="1"/>
    <s v="Single"/>
    <n v="4312"/>
    <n v="23016"/>
    <n v="0"/>
    <s v="Y"/>
    <s v="No"/>
    <n v="14"/>
    <n v="3"/>
    <n v="2"/>
    <n v="80"/>
    <n v="0"/>
    <n v="16"/>
    <n v="2"/>
    <n v="3"/>
    <n v="15"/>
    <n v="13"/>
    <n v="2"/>
    <n v="8"/>
  </r>
  <r>
    <n v="55"/>
    <s v="No"/>
    <x v="0"/>
    <n v="111"/>
    <s v="Sales"/>
    <n v="1"/>
    <n v="2"/>
    <s v="Life Sciences"/>
    <n v="1"/>
    <n v="106"/>
    <n v="1"/>
    <s v="Male"/>
    <n v="70"/>
    <n v="3"/>
    <n v="3"/>
    <x v="7"/>
    <n v="4"/>
    <s v="Married"/>
    <n v="10239"/>
    <n v="18092"/>
    <n v="3"/>
    <s v="Y"/>
    <s v="No"/>
    <n v="14"/>
    <n v="3"/>
    <n v="4"/>
    <n v="80"/>
    <n v="1"/>
    <n v="24"/>
    <n v="4"/>
    <n v="3"/>
    <n v="1"/>
    <n v="0"/>
    <n v="1"/>
    <n v="0"/>
  </r>
  <r>
    <n v="23"/>
    <s v="No"/>
    <x v="0"/>
    <n v="541"/>
    <s v="Sales"/>
    <n v="2"/>
    <n v="1"/>
    <s v="Technical Degree"/>
    <n v="1"/>
    <n v="113"/>
    <n v="3"/>
    <s v="Male"/>
    <n v="62"/>
    <n v="3"/>
    <n v="1"/>
    <x v="8"/>
    <n v="1"/>
    <s v="Divorced"/>
    <n v="2322"/>
    <n v="9518"/>
    <n v="3"/>
    <s v="Y"/>
    <s v="No"/>
    <n v="13"/>
    <n v="3"/>
    <n v="3"/>
    <n v="80"/>
    <n v="1"/>
    <n v="3"/>
    <n v="3"/>
    <n v="3"/>
    <n v="0"/>
    <n v="0"/>
    <n v="0"/>
    <n v="0"/>
  </r>
  <r>
    <n v="46"/>
    <s v="Yes"/>
    <x v="0"/>
    <n v="669"/>
    <s v="Sales"/>
    <n v="9"/>
    <n v="2"/>
    <s v="Medical"/>
    <n v="1"/>
    <n v="118"/>
    <n v="3"/>
    <s v="Male"/>
    <n v="64"/>
    <n v="2"/>
    <n v="3"/>
    <x v="7"/>
    <n v="4"/>
    <s v="Single"/>
    <n v="9619"/>
    <n v="13596"/>
    <n v="1"/>
    <s v="Y"/>
    <s v="No"/>
    <n v="16"/>
    <n v="3"/>
    <n v="4"/>
    <n v="80"/>
    <n v="0"/>
    <n v="9"/>
    <n v="3"/>
    <n v="3"/>
    <n v="9"/>
    <n v="8"/>
    <n v="4"/>
    <n v="7"/>
  </r>
  <r>
    <n v="51"/>
    <s v="No"/>
    <x v="0"/>
    <n v="632"/>
    <s v="Sales"/>
    <n v="21"/>
    <n v="4"/>
    <s v="Marketing"/>
    <n v="1"/>
    <n v="120"/>
    <n v="3"/>
    <s v="Male"/>
    <n v="71"/>
    <n v="3"/>
    <n v="2"/>
    <x v="7"/>
    <n v="4"/>
    <s v="Single"/>
    <n v="5441"/>
    <n v="8423"/>
    <n v="0"/>
    <s v="Y"/>
    <s v="Yes"/>
    <n v="22"/>
    <n v="4"/>
    <n v="4"/>
    <n v="80"/>
    <n v="0"/>
    <n v="11"/>
    <n v="2"/>
    <n v="1"/>
    <n v="10"/>
    <n v="7"/>
    <n v="1"/>
    <n v="0"/>
  </r>
  <r>
    <n v="30"/>
    <s v="No"/>
    <x v="0"/>
    <n v="1334"/>
    <s v="Sales"/>
    <n v="4"/>
    <n v="2"/>
    <s v="Medical"/>
    <n v="1"/>
    <n v="121"/>
    <n v="3"/>
    <s v="Female"/>
    <n v="63"/>
    <n v="2"/>
    <n v="2"/>
    <x v="7"/>
    <n v="2"/>
    <s v="Divorced"/>
    <n v="5209"/>
    <n v="19760"/>
    <n v="1"/>
    <s v="Y"/>
    <s v="Yes"/>
    <n v="12"/>
    <n v="3"/>
    <n v="2"/>
    <n v="80"/>
    <n v="3"/>
    <n v="11"/>
    <n v="4"/>
    <n v="2"/>
    <n v="11"/>
    <n v="8"/>
    <n v="2"/>
    <n v="7"/>
  </r>
  <r>
    <n v="32"/>
    <s v="No"/>
    <x v="0"/>
    <n v="1093"/>
    <s v="Sales"/>
    <n v="6"/>
    <n v="4"/>
    <s v="Medical"/>
    <n v="1"/>
    <n v="125"/>
    <n v="2"/>
    <s v="Male"/>
    <n v="87"/>
    <n v="3"/>
    <n v="2"/>
    <x v="7"/>
    <n v="3"/>
    <s v="Single"/>
    <n v="5010"/>
    <n v="24301"/>
    <n v="1"/>
    <s v="Y"/>
    <s v="No"/>
    <n v="16"/>
    <n v="3"/>
    <n v="1"/>
    <n v="80"/>
    <n v="0"/>
    <n v="12"/>
    <n v="0"/>
    <n v="3"/>
    <n v="11"/>
    <n v="8"/>
    <n v="5"/>
    <n v="7"/>
  </r>
  <r>
    <n v="24"/>
    <s v="No"/>
    <x v="0"/>
    <n v="1353"/>
    <s v="Sales"/>
    <n v="3"/>
    <n v="2"/>
    <s v="Other"/>
    <n v="1"/>
    <n v="128"/>
    <n v="1"/>
    <s v="Female"/>
    <n v="33"/>
    <n v="3"/>
    <n v="2"/>
    <x v="7"/>
    <n v="3"/>
    <s v="Married"/>
    <n v="4999"/>
    <n v="17519"/>
    <n v="0"/>
    <s v="Y"/>
    <s v="No"/>
    <n v="21"/>
    <n v="4"/>
    <n v="1"/>
    <n v="80"/>
    <n v="1"/>
    <n v="4"/>
    <n v="2"/>
    <n v="2"/>
    <n v="3"/>
    <n v="2"/>
    <n v="0"/>
    <n v="2"/>
  </r>
  <r>
    <n v="28"/>
    <s v="No"/>
    <x v="1"/>
    <n v="120"/>
    <s v="Sales"/>
    <n v="4"/>
    <n v="3"/>
    <s v="Medical"/>
    <n v="1"/>
    <n v="129"/>
    <n v="2"/>
    <s v="Male"/>
    <n v="43"/>
    <n v="3"/>
    <n v="2"/>
    <x v="7"/>
    <n v="3"/>
    <s v="Married"/>
    <n v="4221"/>
    <n v="8863"/>
    <n v="1"/>
    <s v="Y"/>
    <s v="No"/>
    <n v="15"/>
    <n v="3"/>
    <n v="2"/>
    <n v="80"/>
    <n v="0"/>
    <n v="5"/>
    <n v="3"/>
    <n v="4"/>
    <n v="5"/>
    <n v="4"/>
    <n v="0"/>
    <n v="4"/>
  </r>
  <r>
    <n v="58"/>
    <s v="No"/>
    <x v="0"/>
    <n v="682"/>
    <s v="Sales"/>
    <n v="10"/>
    <n v="4"/>
    <s v="Medical"/>
    <n v="1"/>
    <n v="131"/>
    <n v="4"/>
    <s v="Male"/>
    <n v="37"/>
    <n v="3"/>
    <n v="4"/>
    <x v="7"/>
    <n v="3"/>
    <s v="Single"/>
    <n v="13872"/>
    <n v="24409"/>
    <n v="0"/>
    <s v="Y"/>
    <s v="No"/>
    <n v="13"/>
    <n v="3"/>
    <n v="3"/>
    <n v="80"/>
    <n v="0"/>
    <n v="38"/>
    <n v="1"/>
    <n v="2"/>
    <n v="37"/>
    <n v="10"/>
    <n v="1"/>
    <n v="8"/>
  </r>
  <r>
    <n v="25"/>
    <s v="Yes"/>
    <x v="0"/>
    <n v="240"/>
    <s v="Sales"/>
    <n v="5"/>
    <n v="3"/>
    <s v="Marketing"/>
    <n v="1"/>
    <n v="142"/>
    <n v="3"/>
    <s v="Male"/>
    <n v="46"/>
    <n v="2"/>
    <n v="2"/>
    <x v="7"/>
    <n v="3"/>
    <s v="Single"/>
    <n v="5744"/>
    <n v="26959"/>
    <n v="1"/>
    <s v="Y"/>
    <s v="Yes"/>
    <n v="11"/>
    <n v="3"/>
    <n v="4"/>
    <n v="80"/>
    <n v="0"/>
    <n v="6"/>
    <n v="1"/>
    <n v="3"/>
    <n v="6"/>
    <n v="4"/>
    <n v="0"/>
    <n v="3"/>
  </r>
  <r>
    <n v="37"/>
    <s v="No"/>
    <x v="0"/>
    <n v="1189"/>
    <s v="Sales"/>
    <n v="3"/>
    <n v="3"/>
    <s v="Life Sciences"/>
    <n v="1"/>
    <n v="152"/>
    <n v="3"/>
    <s v="Male"/>
    <n v="87"/>
    <n v="3"/>
    <n v="3"/>
    <x v="7"/>
    <n v="4"/>
    <s v="Single"/>
    <n v="7428"/>
    <n v="14506"/>
    <n v="2"/>
    <s v="Y"/>
    <s v="No"/>
    <n v="12"/>
    <n v="3"/>
    <n v="1"/>
    <n v="80"/>
    <n v="0"/>
    <n v="12"/>
    <n v="3"/>
    <n v="3"/>
    <n v="5"/>
    <n v="3"/>
    <n v="1"/>
    <n v="3"/>
  </r>
  <r>
    <n v="36"/>
    <s v="No"/>
    <x v="2"/>
    <n v="1467"/>
    <s v="Sales"/>
    <n v="11"/>
    <n v="2"/>
    <s v="Technical Degree"/>
    <n v="1"/>
    <n v="154"/>
    <n v="2"/>
    <s v="Female"/>
    <n v="92"/>
    <n v="3"/>
    <n v="3"/>
    <x v="7"/>
    <n v="4"/>
    <s v="Married"/>
    <n v="9738"/>
    <n v="22952"/>
    <n v="0"/>
    <s v="Y"/>
    <s v="No"/>
    <n v="14"/>
    <n v="3"/>
    <n v="3"/>
    <n v="80"/>
    <n v="1"/>
    <n v="10"/>
    <n v="6"/>
    <n v="3"/>
    <n v="9"/>
    <n v="7"/>
    <n v="2"/>
    <n v="8"/>
  </r>
  <r>
    <n v="43"/>
    <s v="No"/>
    <x v="2"/>
    <n v="394"/>
    <s v="Sales"/>
    <n v="26"/>
    <n v="2"/>
    <s v="Life Sciences"/>
    <n v="1"/>
    <n v="158"/>
    <n v="3"/>
    <s v="Male"/>
    <n v="92"/>
    <n v="3"/>
    <n v="4"/>
    <x v="1"/>
    <n v="4"/>
    <s v="Married"/>
    <n v="16959"/>
    <n v="19494"/>
    <n v="1"/>
    <s v="Y"/>
    <s v="Yes"/>
    <n v="12"/>
    <n v="3"/>
    <n v="4"/>
    <n v="80"/>
    <n v="2"/>
    <n v="25"/>
    <n v="3"/>
    <n v="4"/>
    <n v="25"/>
    <n v="12"/>
    <n v="4"/>
    <n v="12"/>
  </r>
  <r>
    <n v="33"/>
    <s v="No"/>
    <x v="1"/>
    <n v="750"/>
    <s v="Sales"/>
    <n v="22"/>
    <n v="2"/>
    <s v="Marketing"/>
    <n v="1"/>
    <n v="160"/>
    <n v="3"/>
    <s v="Male"/>
    <n v="95"/>
    <n v="3"/>
    <n v="2"/>
    <x v="7"/>
    <n v="2"/>
    <s v="Married"/>
    <n v="6146"/>
    <n v="15480"/>
    <n v="0"/>
    <s v="Y"/>
    <s v="No"/>
    <n v="13"/>
    <n v="3"/>
    <n v="1"/>
    <n v="80"/>
    <n v="1"/>
    <n v="8"/>
    <n v="2"/>
    <n v="4"/>
    <n v="7"/>
    <n v="7"/>
    <n v="0"/>
    <n v="7"/>
  </r>
  <r>
    <n v="31"/>
    <s v="Yes"/>
    <x v="0"/>
    <n v="249"/>
    <s v="Sales"/>
    <n v="6"/>
    <n v="4"/>
    <s v="Life Sciences"/>
    <n v="1"/>
    <n v="163"/>
    <n v="2"/>
    <s v="Male"/>
    <n v="76"/>
    <n v="1"/>
    <n v="2"/>
    <x v="7"/>
    <n v="3"/>
    <s v="Married"/>
    <n v="6172"/>
    <n v="20739"/>
    <n v="4"/>
    <s v="Y"/>
    <s v="Yes"/>
    <n v="18"/>
    <n v="3"/>
    <n v="2"/>
    <n v="80"/>
    <n v="0"/>
    <n v="12"/>
    <n v="3"/>
    <n v="2"/>
    <n v="7"/>
    <n v="7"/>
    <n v="7"/>
    <n v="7"/>
  </r>
  <r>
    <n v="19"/>
    <s v="Yes"/>
    <x v="0"/>
    <n v="528"/>
    <s v="Sales"/>
    <n v="22"/>
    <n v="1"/>
    <s v="Marketing"/>
    <n v="1"/>
    <n v="167"/>
    <n v="4"/>
    <s v="Male"/>
    <n v="50"/>
    <n v="3"/>
    <n v="1"/>
    <x v="8"/>
    <n v="3"/>
    <s v="Single"/>
    <n v="1675"/>
    <n v="26820"/>
    <n v="1"/>
    <s v="Y"/>
    <s v="Yes"/>
    <n v="19"/>
    <n v="3"/>
    <n v="4"/>
    <n v="80"/>
    <n v="0"/>
    <n v="0"/>
    <n v="2"/>
    <n v="2"/>
    <n v="0"/>
    <n v="0"/>
    <n v="0"/>
    <n v="0"/>
  </r>
  <r>
    <n v="50"/>
    <s v="No"/>
    <x v="2"/>
    <n v="809"/>
    <s v="Sales"/>
    <n v="12"/>
    <n v="3"/>
    <s v="Marketing"/>
    <n v="1"/>
    <n v="174"/>
    <n v="3"/>
    <s v="Female"/>
    <n v="77"/>
    <n v="3"/>
    <n v="3"/>
    <x v="7"/>
    <n v="4"/>
    <s v="Single"/>
    <n v="9208"/>
    <n v="6645"/>
    <n v="4"/>
    <s v="Y"/>
    <s v="No"/>
    <n v="11"/>
    <n v="3"/>
    <n v="4"/>
    <n v="80"/>
    <n v="0"/>
    <n v="16"/>
    <n v="3"/>
    <n v="3"/>
    <n v="2"/>
    <n v="2"/>
    <n v="2"/>
    <n v="1"/>
  </r>
  <r>
    <n v="31"/>
    <s v="Yes"/>
    <x v="0"/>
    <n v="542"/>
    <s v="Sales"/>
    <n v="20"/>
    <n v="3"/>
    <s v="Life Sciences"/>
    <n v="1"/>
    <n v="175"/>
    <n v="2"/>
    <s v="Female"/>
    <n v="71"/>
    <n v="1"/>
    <n v="2"/>
    <x v="7"/>
    <n v="3"/>
    <s v="Married"/>
    <n v="4559"/>
    <n v="24788"/>
    <n v="3"/>
    <s v="Y"/>
    <s v="Yes"/>
    <n v="11"/>
    <n v="3"/>
    <n v="3"/>
    <n v="80"/>
    <n v="1"/>
    <n v="4"/>
    <n v="2"/>
    <n v="3"/>
    <n v="2"/>
    <n v="2"/>
    <n v="2"/>
    <n v="2"/>
  </r>
  <r>
    <n v="41"/>
    <s v="No"/>
    <x v="0"/>
    <n v="802"/>
    <s v="Sales"/>
    <n v="9"/>
    <n v="1"/>
    <s v="Life Sciences"/>
    <n v="1"/>
    <n v="176"/>
    <n v="3"/>
    <s v="Male"/>
    <n v="96"/>
    <n v="3"/>
    <n v="3"/>
    <x v="7"/>
    <n v="3"/>
    <s v="Divorced"/>
    <n v="8189"/>
    <n v="21196"/>
    <n v="3"/>
    <s v="Y"/>
    <s v="Yes"/>
    <n v="13"/>
    <n v="3"/>
    <n v="3"/>
    <n v="80"/>
    <n v="1"/>
    <n v="12"/>
    <n v="2"/>
    <n v="3"/>
    <n v="9"/>
    <n v="7"/>
    <n v="0"/>
    <n v="7"/>
  </r>
  <r>
    <n v="39"/>
    <s v="No"/>
    <x v="0"/>
    <n v="1329"/>
    <s v="Sales"/>
    <n v="4"/>
    <n v="4"/>
    <s v="Life Sciences"/>
    <n v="1"/>
    <n v="182"/>
    <n v="4"/>
    <s v="Female"/>
    <n v="47"/>
    <n v="2"/>
    <n v="2"/>
    <x v="7"/>
    <n v="3"/>
    <s v="Married"/>
    <n v="5902"/>
    <n v="14590"/>
    <n v="4"/>
    <s v="Y"/>
    <s v="No"/>
    <n v="14"/>
    <n v="3"/>
    <n v="3"/>
    <n v="80"/>
    <n v="1"/>
    <n v="17"/>
    <n v="1"/>
    <n v="4"/>
    <n v="15"/>
    <n v="11"/>
    <n v="5"/>
    <n v="9"/>
  </r>
  <r>
    <n v="25"/>
    <s v="No"/>
    <x v="0"/>
    <n v="959"/>
    <s v="Sales"/>
    <n v="28"/>
    <n v="3"/>
    <s v="Life Sciences"/>
    <n v="1"/>
    <n v="183"/>
    <n v="1"/>
    <s v="Male"/>
    <n v="41"/>
    <n v="2"/>
    <n v="2"/>
    <x v="7"/>
    <n v="3"/>
    <s v="Married"/>
    <n v="8639"/>
    <n v="24835"/>
    <n v="2"/>
    <s v="Y"/>
    <s v="No"/>
    <n v="18"/>
    <n v="3"/>
    <n v="4"/>
    <n v="80"/>
    <n v="0"/>
    <n v="6"/>
    <n v="3"/>
    <n v="3"/>
    <n v="2"/>
    <n v="2"/>
    <n v="2"/>
    <n v="2"/>
  </r>
  <r>
    <n v="32"/>
    <s v="No"/>
    <x v="2"/>
    <n v="689"/>
    <s v="Sales"/>
    <n v="9"/>
    <n v="2"/>
    <s v="Medical"/>
    <n v="1"/>
    <n v="195"/>
    <n v="4"/>
    <s v="Male"/>
    <n v="35"/>
    <n v="1"/>
    <n v="2"/>
    <x v="7"/>
    <n v="4"/>
    <s v="Divorced"/>
    <n v="4668"/>
    <n v="22812"/>
    <n v="0"/>
    <s v="Y"/>
    <s v="No"/>
    <n v="17"/>
    <n v="3"/>
    <n v="4"/>
    <n v="80"/>
    <n v="3"/>
    <n v="9"/>
    <n v="2"/>
    <n v="4"/>
    <n v="8"/>
    <n v="7"/>
    <n v="0"/>
    <n v="7"/>
  </r>
  <r>
    <n v="35"/>
    <s v="No"/>
    <x v="0"/>
    <n v="662"/>
    <s v="Sales"/>
    <n v="1"/>
    <n v="5"/>
    <s v="Marketing"/>
    <n v="1"/>
    <n v="204"/>
    <n v="3"/>
    <s v="Male"/>
    <n v="94"/>
    <n v="3"/>
    <n v="3"/>
    <x v="7"/>
    <n v="2"/>
    <s v="Married"/>
    <n v="7295"/>
    <n v="11439"/>
    <n v="1"/>
    <s v="Y"/>
    <s v="No"/>
    <n v="13"/>
    <n v="3"/>
    <n v="1"/>
    <n v="80"/>
    <n v="2"/>
    <n v="10"/>
    <n v="3"/>
    <n v="3"/>
    <n v="10"/>
    <n v="8"/>
    <n v="0"/>
    <n v="6"/>
  </r>
  <r>
    <n v="53"/>
    <s v="No"/>
    <x v="0"/>
    <n v="1436"/>
    <s v="Sales"/>
    <n v="6"/>
    <n v="2"/>
    <s v="Marketing"/>
    <n v="1"/>
    <n v="205"/>
    <n v="2"/>
    <s v="Male"/>
    <n v="34"/>
    <n v="3"/>
    <n v="2"/>
    <x v="8"/>
    <n v="3"/>
    <s v="Married"/>
    <n v="2306"/>
    <n v="16047"/>
    <n v="2"/>
    <s v="Y"/>
    <s v="Yes"/>
    <n v="20"/>
    <n v="4"/>
    <n v="4"/>
    <n v="80"/>
    <n v="1"/>
    <n v="13"/>
    <n v="3"/>
    <n v="1"/>
    <n v="7"/>
    <n v="7"/>
    <n v="4"/>
    <n v="5"/>
  </r>
  <r>
    <n v="32"/>
    <s v="No"/>
    <x v="2"/>
    <n v="967"/>
    <s v="Sales"/>
    <n v="8"/>
    <n v="3"/>
    <s v="Marketing"/>
    <n v="1"/>
    <n v="207"/>
    <n v="2"/>
    <s v="Female"/>
    <n v="43"/>
    <n v="3"/>
    <n v="3"/>
    <x v="7"/>
    <n v="4"/>
    <s v="Single"/>
    <n v="8998"/>
    <n v="15589"/>
    <n v="1"/>
    <s v="Y"/>
    <s v="No"/>
    <n v="14"/>
    <n v="3"/>
    <n v="4"/>
    <n v="80"/>
    <n v="0"/>
    <n v="9"/>
    <n v="2"/>
    <n v="3"/>
    <n v="9"/>
    <n v="8"/>
    <n v="3"/>
    <n v="7"/>
  </r>
  <r>
    <n v="40"/>
    <s v="No"/>
    <x v="0"/>
    <n v="630"/>
    <s v="Sales"/>
    <n v="4"/>
    <n v="4"/>
    <s v="Marketing"/>
    <n v="1"/>
    <n v="215"/>
    <n v="3"/>
    <s v="Male"/>
    <n v="67"/>
    <n v="2"/>
    <n v="3"/>
    <x v="7"/>
    <n v="4"/>
    <s v="Married"/>
    <n v="10855"/>
    <n v="8552"/>
    <n v="7"/>
    <s v="Y"/>
    <s v="No"/>
    <n v="11"/>
    <n v="3"/>
    <n v="1"/>
    <n v="80"/>
    <n v="1"/>
    <n v="15"/>
    <n v="2"/>
    <n v="2"/>
    <n v="12"/>
    <n v="11"/>
    <n v="2"/>
    <n v="11"/>
  </r>
  <r>
    <n v="34"/>
    <s v="No"/>
    <x v="2"/>
    <n v="303"/>
    <s v="Sales"/>
    <n v="2"/>
    <n v="4"/>
    <s v="Marketing"/>
    <n v="1"/>
    <n v="216"/>
    <n v="3"/>
    <s v="Female"/>
    <n v="75"/>
    <n v="3"/>
    <n v="1"/>
    <x v="8"/>
    <n v="3"/>
    <s v="Married"/>
    <n v="2231"/>
    <n v="11314"/>
    <n v="6"/>
    <s v="Y"/>
    <s v="No"/>
    <n v="18"/>
    <n v="3"/>
    <n v="4"/>
    <n v="80"/>
    <n v="1"/>
    <n v="6"/>
    <n v="3"/>
    <n v="3"/>
    <n v="4"/>
    <n v="3"/>
    <n v="1"/>
    <n v="2"/>
  </r>
  <r>
    <n v="30"/>
    <s v="No"/>
    <x v="0"/>
    <n v="1339"/>
    <s v="Sales"/>
    <n v="5"/>
    <n v="3"/>
    <s v="Life Sciences"/>
    <n v="1"/>
    <n v="228"/>
    <n v="2"/>
    <s v="Female"/>
    <n v="41"/>
    <n v="3"/>
    <n v="3"/>
    <x v="7"/>
    <n v="4"/>
    <s v="Married"/>
    <n v="9419"/>
    <n v="8053"/>
    <n v="2"/>
    <s v="Y"/>
    <s v="No"/>
    <n v="12"/>
    <n v="3"/>
    <n v="3"/>
    <n v="80"/>
    <n v="1"/>
    <n v="12"/>
    <n v="2"/>
    <n v="3"/>
    <n v="10"/>
    <n v="9"/>
    <n v="7"/>
    <n v="4"/>
  </r>
  <r>
    <n v="38"/>
    <s v="No"/>
    <x v="0"/>
    <n v="702"/>
    <s v="Sales"/>
    <n v="1"/>
    <n v="4"/>
    <s v="Life Sciences"/>
    <n v="1"/>
    <n v="230"/>
    <n v="1"/>
    <s v="Female"/>
    <n v="59"/>
    <n v="2"/>
    <n v="2"/>
    <x v="7"/>
    <n v="4"/>
    <s v="Single"/>
    <n v="8686"/>
    <n v="12930"/>
    <n v="4"/>
    <s v="Y"/>
    <s v="No"/>
    <n v="22"/>
    <n v="4"/>
    <n v="3"/>
    <n v="80"/>
    <n v="0"/>
    <n v="12"/>
    <n v="2"/>
    <n v="4"/>
    <n v="8"/>
    <n v="3"/>
    <n v="0"/>
    <n v="7"/>
  </r>
  <r>
    <n v="19"/>
    <s v="Yes"/>
    <x v="2"/>
    <n v="602"/>
    <s v="Sales"/>
    <n v="1"/>
    <n v="1"/>
    <s v="Technical Degree"/>
    <n v="1"/>
    <n v="235"/>
    <n v="3"/>
    <s v="Female"/>
    <n v="100"/>
    <n v="1"/>
    <n v="1"/>
    <x v="8"/>
    <n v="1"/>
    <s v="Single"/>
    <n v="2325"/>
    <n v="20989"/>
    <n v="0"/>
    <s v="Y"/>
    <s v="No"/>
    <n v="21"/>
    <n v="4"/>
    <n v="1"/>
    <n v="80"/>
    <n v="0"/>
    <n v="1"/>
    <n v="5"/>
    <n v="4"/>
    <n v="0"/>
    <n v="0"/>
    <n v="0"/>
    <n v="0"/>
  </r>
  <r>
    <n v="45"/>
    <s v="No"/>
    <x v="0"/>
    <n v="1268"/>
    <s v="Sales"/>
    <n v="4"/>
    <n v="2"/>
    <s v="Life Sciences"/>
    <n v="1"/>
    <n v="240"/>
    <n v="3"/>
    <s v="Female"/>
    <n v="30"/>
    <n v="3"/>
    <n v="2"/>
    <x v="7"/>
    <n v="1"/>
    <s v="Divorced"/>
    <n v="5006"/>
    <n v="6319"/>
    <n v="4"/>
    <s v="Y"/>
    <s v="Yes"/>
    <n v="11"/>
    <n v="3"/>
    <n v="1"/>
    <n v="80"/>
    <n v="1"/>
    <n v="9"/>
    <n v="3"/>
    <n v="4"/>
    <n v="5"/>
    <n v="4"/>
    <n v="0"/>
    <n v="3"/>
  </r>
  <r>
    <n v="46"/>
    <s v="No"/>
    <x v="0"/>
    <n v="526"/>
    <s v="Sales"/>
    <n v="1"/>
    <n v="2"/>
    <s v="Marketing"/>
    <n v="1"/>
    <n v="244"/>
    <n v="2"/>
    <s v="Female"/>
    <n v="92"/>
    <n v="3"/>
    <n v="3"/>
    <x v="7"/>
    <n v="1"/>
    <s v="Divorced"/>
    <n v="10453"/>
    <n v="2137"/>
    <n v="1"/>
    <s v="Y"/>
    <s v="No"/>
    <n v="25"/>
    <n v="4"/>
    <n v="3"/>
    <n v="80"/>
    <n v="3"/>
    <n v="24"/>
    <n v="2"/>
    <n v="3"/>
    <n v="24"/>
    <n v="13"/>
    <n v="15"/>
    <n v="7"/>
  </r>
  <r>
    <n v="41"/>
    <s v="Yes"/>
    <x v="0"/>
    <n v="1356"/>
    <s v="Sales"/>
    <n v="20"/>
    <n v="2"/>
    <s v="Marketing"/>
    <n v="1"/>
    <n v="248"/>
    <n v="2"/>
    <s v="Female"/>
    <n v="70"/>
    <n v="3"/>
    <n v="1"/>
    <x v="8"/>
    <n v="2"/>
    <s v="Single"/>
    <n v="3140"/>
    <n v="21728"/>
    <n v="1"/>
    <s v="Y"/>
    <s v="Yes"/>
    <n v="22"/>
    <n v="4"/>
    <n v="4"/>
    <n v="80"/>
    <n v="0"/>
    <n v="4"/>
    <n v="5"/>
    <n v="2"/>
    <n v="4"/>
    <n v="3"/>
    <n v="0"/>
    <n v="2"/>
  </r>
  <r>
    <n v="29"/>
    <s v="Yes"/>
    <x v="0"/>
    <n v="121"/>
    <s v="Sales"/>
    <n v="27"/>
    <n v="3"/>
    <s v="Marketing"/>
    <n v="1"/>
    <n v="283"/>
    <n v="2"/>
    <s v="Female"/>
    <n v="35"/>
    <n v="3"/>
    <n v="3"/>
    <x v="7"/>
    <n v="4"/>
    <s v="Married"/>
    <n v="7639"/>
    <n v="24525"/>
    <n v="1"/>
    <s v="Y"/>
    <s v="No"/>
    <n v="22"/>
    <n v="4"/>
    <n v="4"/>
    <n v="80"/>
    <n v="3"/>
    <n v="10"/>
    <n v="3"/>
    <n v="2"/>
    <n v="10"/>
    <n v="4"/>
    <n v="1"/>
    <n v="9"/>
  </r>
  <r>
    <n v="32"/>
    <s v="Yes"/>
    <x v="0"/>
    <n v="1045"/>
    <s v="Sales"/>
    <n v="4"/>
    <n v="4"/>
    <s v="Medical"/>
    <n v="1"/>
    <n v="291"/>
    <n v="4"/>
    <s v="Male"/>
    <n v="32"/>
    <n v="1"/>
    <n v="3"/>
    <x v="7"/>
    <n v="4"/>
    <s v="Married"/>
    <n v="10400"/>
    <n v="25812"/>
    <n v="1"/>
    <s v="Y"/>
    <s v="No"/>
    <n v="11"/>
    <n v="3"/>
    <n v="3"/>
    <n v="80"/>
    <n v="0"/>
    <n v="14"/>
    <n v="2"/>
    <n v="2"/>
    <n v="14"/>
    <n v="8"/>
    <n v="9"/>
    <n v="8"/>
  </r>
  <r>
    <n v="27"/>
    <s v="No"/>
    <x v="2"/>
    <n v="1242"/>
    <s v="Sales"/>
    <n v="20"/>
    <n v="3"/>
    <s v="Life Sciences"/>
    <n v="1"/>
    <n v="293"/>
    <n v="4"/>
    <s v="Female"/>
    <n v="90"/>
    <n v="3"/>
    <n v="2"/>
    <x v="7"/>
    <n v="3"/>
    <s v="Single"/>
    <n v="9981"/>
    <n v="12916"/>
    <n v="1"/>
    <s v="Y"/>
    <s v="No"/>
    <n v="14"/>
    <n v="3"/>
    <n v="4"/>
    <n v="80"/>
    <n v="0"/>
    <n v="7"/>
    <n v="2"/>
    <n v="3"/>
    <n v="7"/>
    <n v="7"/>
    <n v="0"/>
    <n v="7"/>
  </r>
  <r>
    <n v="41"/>
    <s v="No"/>
    <x v="0"/>
    <n v="896"/>
    <s v="Sales"/>
    <n v="6"/>
    <n v="3"/>
    <s v="Life Sciences"/>
    <n v="1"/>
    <n v="298"/>
    <n v="4"/>
    <s v="Female"/>
    <n v="75"/>
    <n v="3"/>
    <n v="3"/>
    <x v="1"/>
    <n v="4"/>
    <s v="Single"/>
    <n v="13591"/>
    <n v="14674"/>
    <n v="3"/>
    <s v="Y"/>
    <s v="Yes"/>
    <n v="18"/>
    <n v="3"/>
    <n v="3"/>
    <n v="80"/>
    <n v="0"/>
    <n v="16"/>
    <n v="3"/>
    <n v="3"/>
    <n v="1"/>
    <n v="0"/>
    <n v="0"/>
    <n v="0"/>
  </r>
  <r>
    <n v="30"/>
    <s v="Yes"/>
    <x v="2"/>
    <n v="334"/>
    <s v="Sales"/>
    <n v="26"/>
    <n v="4"/>
    <s v="Marketing"/>
    <n v="1"/>
    <n v="299"/>
    <n v="3"/>
    <s v="Female"/>
    <n v="52"/>
    <n v="2"/>
    <n v="2"/>
    <x v="7"/>
    <n v="1"/>
    <s v="Single"/>
    <n v="6696"/>
    <n v="22967"/>
    <n v="5"/>
    <s v="Y"/>
    <s v="No"/>
    <n v="15"/>
    <n v="3"/>
    <n v="3"/>
    <n v="80"/>
    <n v="0"/>
    <n v="9"/>
    <n v="5"/>
    <n v="2"/>
    <n v="6"/>
    <n v="3"/>
    <n v="0"/>
    <n v="1"/>
  </r>
  <r>
    <n v="45"/>
    <s v="No"/>
    <x v="1"/>
    <n v="1052"/>
    <s v="Sales"/>
    <n v="6"/>
    <n v="3"/>
    <s v="Medical"/>
    <n v="1"/>
    <n v="302"/>
    <n v="4"/>
    <s v="Female"/>
    <n v="57"/>
    <n v="2"/>
    <n v="3"/>
    <x v="7"/>
    <n v="4"/>
    <s v="Single"/>
    <n v="8865"/>
    <n v="16840"/>
    <n v="6"/>
    <s v="Y"/>
    <s v="No"/>
    <n v="12"/>
    <n v="3"/>
    <n v="4"/>
    <n v="80"/>
    <n v="0"/>
    <n v="23"/>
    <n v="2"/>
    <n v="3"/>
    <n v="19"/>
    <n v="7"/>
    <n v="12"/>
    <n v="8"/>
  </r>
  <r>
    <n v="54"/>
    <s v="No"/>
    <x v="0"/>
    <n v="1147"/>
    <s v="Sales"/>
    <n v="3"/>
    <n v="3"/>
    <s v="Marketing"/>
    <n v="1"/>
    <n v="303"/>
    <n v="4"/>
    <s v="Female"/>
    <n v="52"/>
    <n v="3"/>
    <n v="2"/>
    <x v="7"/>
    <n v="1"/>
    <s v="Married"/>
    <n v="5940"/>
    <n v="17011"/>
    <n v="2"/>
    <s v="Y"/>
    <s v="No"/>
    <n v="14"/>
    <n v="3"/>
    <n v="4"/>
    <n v="80"/>
    <n v="1"/>
    <n v="16"/>
    <n v="4"/>
    <n v="3"/>
    <n v="6"/>
    <n v="2"/>
    <n v="0"/>
    <n v="5"/>
  </r>
  <r>
    <n v="38"/>
    <s v="No"/>
    <x v="0"/>
    <n v="119"/>
    <s v="Sales"/>
    <n v="3"/>
    <n v="3"/>
    <s v="Life Sciences"/>
    <n v="1"/>
    <n v="307"/>
    <n v="1"/>
    <s v="Male"/>
    <n v="76"/>
    <n v="3"/>
    <n v="3"/>
    <x v="7"/>
    <n v="3"/>
    <s v="Divorced"/>
    <n v="10609"/>
    <n v="9647"/>
    <n v="0"/>
    <s v="Y"/>
    <s v="No"/>
    <n v="12"/>
    <n v="3"/>
    <n v="3"/>
    <n v="80"/>
    <n v="2"/>
    <n v="17"/>
    <n v="6"/>
    <n v="2"/>
    <n v="16"/>
    <n v="10"/>
    <n v="5"/>
    <n v="13"/>
  </r>
  <r>
    <n v="37"/>
    <s v="No"/>
    <x v="2"/>
    <n v="319"/>
    <s v="Sales"/>
    <n v="4"/>
    <n v="4"/>
    <s v="Marketing"/>
    <n v="1"/>
    <n v="311"/>
    <n v="1"/>
    <s v="Male"/>
    <n v="41"/>
    <n v="3"/>
    <n v="1"/>
    <x v="8"/>
    <n v="4"/>
    <s v="Divorced"/>
    <n v="2793"/>
    <n v="2539"/>
    <n v="4"/>
    <s v="Y"/>
    <s v="No"/>
    <n v="17"/>
    <n v="3"/>
    <n v="3"/>
    <n v="80"/>
    <n v="1"/>
    <n v="13"/>
    <n v="2"/>
    <n v="3"/>
    <n v="9"/>
    <n v="8"/>
    <n v="5"/>
    <n v="8"/>
  </r>
  <r>
    <n v="29"/>
    <s v="No"/>
    <x v="2"/>
    <n v="1413"/>
    <s v="Sales"/>
    <n v="1"/>
    <n v="1"/>
    <s v="Medical"/>
    <n v="1"/>
    <n v="312"/>
    <n v="2"/>
    <s v="Female"/>
    <n v="42"/>
    <n v="3"/>
    <n v="3"/>
    <x v="7"/>
    <n v="4"/>
    <s v="Married"/>
    <n v="7918"/>
    <n v="6599"/>
    <n v="1"/>
    <s v="Y"/>
    <s v="No"/>
    <n v="14"/>
    <n v="3"/>
    <n v="4"/>
    <n v="80"/>
    <n v="1"/>
    <n v="11"/>
    <n v="5"/>
    <n v="3"/>
    <n v="11"/>
    <n v="10"/>
    <n v="4"/>
    <n v="1"/>
  </r>
  <r>
    <n v="35"/>
    <s v="No"/>
    <x v="2"/>
    <n v="944"/>
    <s v="Sales"/>
    <n v="1"/>
    <n v="3"/>
    <s v="Marketing"/>
    <n v="1"/>
    <n v="314"/>
    <n v="3"/>
    <s v="Female"/>
    <n v="92"/>
    <n v="3"/>
    <n v="3"/>
    <x v="7"/>
    <n v="3"/>
    <s v="Single"/>
    <n v="8789"/>
    <n v="9096"/>
    <n v="1"/>
    <s v="Y"/>
    <s v="No"/>
    <n v="14"/>
    <n v="3"/>
    <n v="1"/>
    <n v="80"/>
    <n v="0"/>
    <n v="10"/>
    <n v="3"/>
    <n v="4"/>
    <n v="10"/>
    <n v="7"/>
    <n v="0"/>
    <n v="8"/>
  </r>
  <r>
    <n v="50"/>
    <s v="No"/>
    <x v="0"/>
    <n v="854"/>
    <s v="Sales"/>
    <n v="1"/>
    <n v="4"/>
    <s v="Medical"/>
    <n v="1"/>
    <n v="323"/>
    <n v="4"/>
    <s v="Female"/>
    <n v="68"/>
    <n v="3"/>
    <n v="5"/>
    <x v="1"/>
    <n v="4"/>
    <s v="Divorced"/>
    <n v="19517"/>
    <n v="24118"/>
    <n v="3"/>
    <s v="Y"/>
    <s v="No"/>
    <n v="11"/>
    <n v="3"/>
    <n v="3"/>
    <n v="80"/>
    <n v="1"/>
    <n v="32"/>
    <n v="3"/>
    <n v="2"/>
    <n v="7"/>
    <n v="0"/>
    <n v="0"/>
    <n v="6"/>
  </r>
  <r>
    <n v="43"/>
    <s v="No"/>
    <x v="0"/>
    <n v="1034"/>
    <s v="Sales"/>
    <n v="16"/>
    <n v="3"/>
    <s v="Marketing"/>
    <n v="1"/>
    <n v="327"/>
    <n v="4"/>
    <s v="Female"/>
    <n v="80"/>
    <n v="3"/>
    <n v="4"/>
    <x v="1"/>
    <n v="4"/>
    <s v="Married"/>
    <n v="16064"/>
    <n v="7744"/>
    <n v="5"/>
    <s v="Y"/>
    <s v="Yes"/>
    <n v="22"/>
    <n v="4"/>
    <n v="3"/>
    <n v="80"/>
    <n v="1"/>
    <n v="22"/>
    <n v="3"/>
    <n v="3"/>
    <n v="17"/>
    <n v="13"/>
    <n v="1"/>
    <n v="9"/>
  </r>
  <r>
    <n v="52"/>
    <s v="No"/>
    <x v="1"/>
    <n v="771"/>
    <s v="Sales"/>
    <n v="2"/>
    <n v="4"/>
    <s v="Life Sciences"/>
    <n v="1"/>
    <n v="329"/>
    <n v="1"/>
    <s v="Male"/>
    <n v="79"/>
    <n v="2"/>
    <n v="5"/>
    <x v="1"/>
    <n v="3"/>
    <s v="Single"/>
    <n v="19068"/>
    <n v="21030"/>
    <n v="1"/>
    <s v="Y"/>
    <s v="Yes"/>
    <n v="18"/>
    <n v="3"/>
    <n v="4"/>
    <n v="80"/>
    <n v="0"/>
    <n v="33"/>
    <n v="2"/>
    <n v="4"/>
    <n v="33"/>
    <n v="7"/>
    <n v="15"/>
    <n v="12"/>
  </r>
  <r>
    <n v="32"/>
    <s v="No"/>
    <x v="0"/>
    <n v="1401"/>
    <s v="Sales"/>
    <n v="4"/>
    <n v="2"/>
    <s v="Life Sciences"/>
    <n v="1"/>
    <n v="330"/>
    <n v="3"/>
    <s v="Female"/>
    <n v="56"/>
    <n v="3"/>
    <n v="1"/>
    <x v="8"/>
    <n v="2"/>
    <s v="Married"/>
    <n v="3931"/>
    <n v="20990"/>
    <n v="2"/>
    <s v="Y"/>
    <s v="No"/>
    <n v="11"/>
    <n v="3"/>
    <n v="1"/>
    <n v="80"/>
    <n v="1"/>
    <n v="6"/>
    <n v="5"/>
    <n v="3"/>
    <n v="4"/>
    <n v="3"/>
    <n v="1"/>
    <n v="2"/>
  </r>
  <r>
    <n v="32"/>
    <s v="No"/>
    <x v="1"/>
    <n v="976"/>
    <s v="Sales"/>
    <n v="26"/>
    <n v="4"/>
    <s v="Marketing"/>
    <n v="1"/>
    <n v="333"/>
    <n v="3"/>
    <s v="Male"/>
    <n v="100"/>
    <n v="3"/>
    <n v="2"/>
    <x v="7"/>
    <n v="4"/>
    <s v="Married"/>
    <n v="4465"/>
    <n v="12069"/>
    <n v="0"/>
    <s v="Y"/>
    <s v="No"/>
    <n v="18"/>
    <n v="3"/>
    <n v="1"/>
    <n v="80"/>
    <n v="0"/>
    <n v="4"/>
    <n v="2"/>
    <n v="3"/>
    <n v="3"/>
    <n v="2"/>
    <n v="2"/>
    <n v="2"/>
  </r>
  <r>
    <n v="29"/>
    <s v="No"/>
    <x v="0"/>
    <n v="1247"/>
    <s v="Sales"/>
    <n v="20"/>
    <n v="2"/>
    <s v="Marketing"/>
    <n v="1"/>
    <n v="349"/>
    <n v="4"/>
    <s v="Male"/>
    <n v="45"/>
    <n v="3"/>
    <n v="2"/>
    <x v="7"/>
    <n v="4"/>
    <s v="Divorced"/>
    <n v="6931"/>
    <n v="10732"/>
    <n v="2"/>
    <s v="Y"/>
    <s v="No"/>
    <n v="14"/>
    <n v="3"/>
    <n v="4"/>
    <n v="80"/>
    <n v="1"/>
    <n v="10"/>
    <n v="2"/>
    <n v="3"/>
    <n v="3"/>
    <n v="2"/>
    <n v="0"/>
    <n v="2"/>
  </r>
  <r>
    <n v="38"/>
    <s v="No"/>
    <x v="1"/>
    <n v="1327"/>
    <s v="Sales"/>
    <n v="2"/>
    <n v="2"/>
    <s v="Life Sciences"/>
    <n v="1"/>
    <n v="361"/>
    <n v="4"/>
    <s v="Male"/>
    <n v="39"/>
    <n v="2"/>
    <n v="2"/>
    <x v="7"/>
    <n v="4"/>
    <s v="Married"/>
    <n v="5249"/>
    <n v="19682"/>
    <n v="3"/>
    <s v="Y"/>
    <s v="No"/>
    <n v="18"/>
    <n v="3"/>
    <n v="4"/>
    <n v="80"/>
    <n v="1"/>
    <n v="13"/>
    <n v="0"/>
    <n v="3"/>
    <n v="8"/>
    <n v="7"/>
    <n v="7"/>
    <n v="5"/>
  </r>
  <r>
    <n v="46"/>
    <s v="No"/>
    <x v="0"/>
    <n v="488"/>
    <s v="Sales"/>
    <n v="2"/>
    <n v="3"/>
    <s v="Technical Degree"/>
    <n v="1"/>
    <n v="363"/>
    <n v="3"/>
    <s v="Female"/>
    <n v="75"/>
    <n v="1"/>
    <n v="4"/>
    <x v="1"/>
    <n v="2"/>
    <s v="Married"/>
    <n v="16872"/>
    <n v="14977"/>
    <n v="3"/>
    <s v="Y"/>
    <s v="Yes"/>
    <n v="12"/>
    <n v="3"/>
    <n v="2"/>
    <n v="80"/>
    <n v="1"/>
    <n v="28"/>
    <n v="2"/>
    <n v="2"/>
    <n v="7"/>
    <n v="7"/>
    <n v="7"/>
    <n v="7"/>
  </r>
  <r>
    <n v="29"/>
    <s v="No"/>
    <x v="0"/>
    <n v="1210"/>
    <s v="Sales"/>
    <n v="2"/>
    <n v="3"/>
    <s v="Medical"/>
    <n v="1"/>
    <n v="366"/>
    <n v="1"/>
    <s v="Male"/>
    <n v="78"/>
    <n v="2"/>
    <n v="2"/>
    <x v="7"/>
    <n v="2"/>
    <s v="Married"/>
    <n v="6644"/>
    <n v="3687"/>
    <n v="2"/>
    <s v="Y"/>
    <s v="No"/>
    <n v="19"/>
    <n v="3"/>
    <n v="2"/>
    <n v="80"/>
    <n v="2"/>
    <n v="10"/>
    <n v="2"/>
    <n v="3"/>
    <n v="0"/>
    <n v="0"/>
    <n v="0"/>
    <n v="0"/>
  </r>
  <r>
    <n v="37"/>
    <s v="No"/>
    <x v="0"/>
    <n v="228"/>
    <s v="Sales"/>
    <n v="6"/>
    <n v="4"/>
    <s v="Medical"/>
    <n v="1"/>
    <n v="378"/>
    <n v="3"/>
    <s v="Male"/>
    <n v="98"/>
    <n v="3"/>
    <n v="2"/>
    <x v="7"/>
    <n v="4"/>
    <s v="Married"/>
    <n v="6502"/>
    <n v="22825"/>
    <n v="4"/>
    <s v="Y"/>
    <s v="No"/>
    <n v="14"/>
    <n v="3"/>
    <n v="2"/>
    <n v="80"/>
    <n v="1"/>
    <n v="7"/>
    <n v="5"/>
    <n v="4"/>
    <n v="5"/>
    <n v="4"/>
    <n v="0"/>
    <n v="1"/>
  </r>
  <r>
    <n v="38"/>
    <s v="No"/>
    <x v="0"/>
    <n v="322"/>
    <s v="Sales"/>
    <n v="7"/>
    <n v="2"/>
    <s v="Medical"/>
    <n v="1"/>
    <n v="382"/>
    <n v="1"/>
    <s v="Female"/>
    <n v="44"/>
    <n v="4"/>
    <n v="2"/>
    <x v="7"/>
    <n v="1"/>
    <s v="Divorced"/>
    <n v="5605"/>
    <n v="19191"/>
    <n v="1"/>
    <s v="Y"/>
    <s v="Yes"/>
    <n v="24"/>
    <n v="4"/>
    <n v="3"/>
    <n v="80"/>
    <n v="1"/>
    <n v="8"/>
    <n v="3"/>
    <n v="3"/>
    <n v="8"/>
    <n v="0"/>
    <n v="7"/>
    <n v="7"/>
  </r>
  <r>
    <n v="42"/>
    <s v="No"/>
    <x v="0"/>
    <n v="635"/>
    <s v="Sales"/>
    <n v="1"/>
    <n v="1"/>
    <s v="Life Sciences"/>
    <n v="1"/>
    <n v="387"/>
    <n v="2"/>
    <s v="Male"/>
    <n v="99"/>
    <n v="3"/>
    <n v="2"/>
    <x v="7"/>
    <n v="3"/>
    <s v="Married"/>
    <n v="4907"/>
    <n v="24532"/>
    <n v="1"/>
    <s v="Y"/>
    <s v="No"/>
    <n v="25"/>
    <n v="4"/>
    <n v="3"/>
    <n v="80"/>
    <n v="0"/>
    <n v="20"/>
    <n v="3"/>
    <n v="3"/>
    <n v="20"/>
    <n v="16"/>
    <n v="11"/>
    <n v="6"/>
  </r>
  <r>
    <n v="29"/>
    <s v="No"/>
    <x v="2"/>
    <n v="442"/>
    <s v="Sales"/>
    <n v="2"/>
    <n v="2"/>
    <s v="Life Sciences"/>
    <n v="1"/>
    <n v="388"/>
    <n v="2"/>
    <s v="Male"/>
    <n v="44"/>
    <n v="3"/>
    <n v="2"/>
    <x v="7"/>
    <n v="4"/>
    <s v="Single"/>
    <n v="4554"/>
    <n v="20260"/>
    <n v="1"/>
    <s v="Y"/>
    <s v="No"/>
    <n v="18"/>
    <n v="3"/>
    <n v="1"/>
    <n v="80"/>
    <n v="0"/>
    <n v="10"/>
    <n v="3"/>
    <n v="2"/>
    <n v="10"/>
    <n v="7"/>
    <n v="0"/>
    <n v="9"/>
  </r>
  <r>
    <n v="31"/>
    <s v="No"/>
    <x v="2"/>
    <n v="444"/>
    <s v="Sales"/>
    <n v="5"/>
    <n v="3"/>
    <s v="Marketing"/>
    <n v="1"/>
    <n v="399"/>
    <n v="4"/>
    <s v="Female"/>
    <n v="84"/>
    <n v="3"/>
    <n v="1"/>
    <x v="8"/>
    <n v="2"/>
    <s v="Divorced"/>
    <n v="2789"/>
    <n v="3909"/>
    <n v="1"/>
    <s v="Y"/>
    <s v="No"/>
    <n v="11"/>
    <n v="3"/>
    <n v="3"/>
    <n v="80"/>
    <n v="1"/>
    <n v="2"/>
    <n v="5"/>
    <n v="2"/>
    <n v="2"/>
    <n v="2"/>
    <n v="2"/>
    <n v="2"/>
  </r>
  <r>
    <n v="26"/>
    <s v="Yes"/>
    <x v="0"/>
    <n v="950"/>
    <s v="Sales"/>
    <n v="4"/>
    <n v="4"/>
    <s v="Marketing"/>
    <n v="1"/>
    <n v="401"/>
    <n v="4"/>
    <s v="Male"/>
    <n v="48"/>
    <n v="2"/>
    <n v="2"/>
    <x v="7"/>
    <n v="4"/>
    <s v="Single"/>
    <n v="5828"/>
    <n v="8450"/>
    <n v="1"/>
    <s v="Y"/>
    <s v="Yes"/>
    <n v="12"/>
    <n v="3"/>
    <n v="2"/>
    <n v="80"/>
    <n v="0"/>
    <n v="8"/>
    <n v="0"/>
    <n v="3"/>
    <n v="8"/>
    <n v="7"/>
    <n v="7"/>
    <n v="4"/>
  </r>
  <r>
    <n v="42"/>
    <s v="No"/>
    <x v="2"/>
    <n v="555"/>
    <s v="Sales"/>
    <n v="26"/>
    <n v="3"/>
    <s v="Marketing"/>
    <n v="1"/>
    <n v="404"/>
    <n v="3"/>
    <s v="Female"/>
    <n v="77"/>
    <n v="3"/>
    <n v="4"/>
    <x v="7"/>
    <n v="2"/>
    <s v="Married"/>
    <n v="13525"/>
    <n v="14864"/>
    <n v="5"/>
    <s v="Y"/>
    <s v="No"/>
    <n v="14"/>
    <n v="3"/>
    <n v="4"/>
    <n v="80"/>
    <n v="1"/>
    <n v="23"/>
    <n v="2"/>
    <n v="4"/>
    <n v="20"/>
    <n v="4"/>
    <n v="4"/>
    <n v="8"/>
  </r>
  <r>
    <n v="35"/>
    <s v="No"/>
    <x v="0"/>
    <n v="1232"/>
    <s v="Sales"/>
    <n v="16"/>
    <n v="3"/>
    <s v="Marketing"/>
    <n v="1"/>
    <n v="406"/>
    <n v="3"/>
    <s v="Male"/>
    <n v="96"/>
    <n v="3"/>
    <n v="3"/>
    <x v="7"/>
    <n v="2"/>
    <s v="Married"/>
    <n v="8020"/>
    <n v="5100"/>
    <n v="0"/>
    <s v="Y"/>
    <s v="No"/>
    <n v="15"/>
    <n v="3"/>
    <n v="3"/>
    <n v="80"/>
    <n v="2"/>
    <n v="12"/>
    <n v="3"/>
    <n v="2"/>
    <n v="11"/>
    <n v="9"/>
    <n v="6"/>
    <n v="9"/>
  </r>
  <r>
    <n v="41"/>
    <s v="No"/>
    <x v="0"/>
    <n v="334"/>
    <s v="Sales"/>
    <n v="2"/>
    <n v="4"/>
    <s v="Life Sciences"/>
    <n v="1"/>
    <n v="410"/>
    <n v="4"/>
    <s v="Male"/>
    <n v="88"/>
    <n v="3"/>
    <n v="4"/>
    <x v="1"/>
    <n v="2"/>
    <s v="Single"/>
    <n v="16015"/>
    <n v="15896"/>
    <n v="1"/>
    <s v="Y"/>
    <s v="No"/>
    <n v="19"/>
    <n v="3"/>
    <n v="2"/>
    <n v="80"/>
    <n v="0"/>
    <n v="22"/>
    <n v="2"/>
    <n v="3"/>
    <n v="22"/>
    <n v="10"/>
    <n v="0"/>
    <n v="4"/>
  </r>
  <r>
    <n v="18"/>
    <s v="No"/>
    <x v="0"/>
    <n v="812"/>
    <s v="Sales"/>
    <n v="10"/>
    <n v="3"/>
    <s v="Medical"/>
    <n v="1"/>
    <n v="411"/>
    <n v="4"/>
    <s v="Female"/>
    <n v="69"/>
    <n v="2"/>
    <n v="1"/>
    <x v="8"/>
    <n v="3"/>
    <s v="Single"/>
    <n v="1200"/>
    <n v="9724"/>
    <n v="1"/>
    <s v="Y"/>
    <s v="No"/>
    <n v="12"/>
    <n v="3"/>
    <n v="1"/>
    <n v="80"/>
    <n v="0"/>
    <n v="0"/>
    <n v="2"/>
    <n v="3"/>
    <n v="0"/>
    <n v="0"/>
    <n v="0"/>
    <n v="0"/>
  </r>
  <r>
    <n v="31"/>
    <s v="No"/>
    <x v="0"/>
    <n v="218"/>
    <s v="Sales"/>
    <n v="7"/>
    <n v="3"/>
    <s v="Technical Degree"/>
    <n v="1"/>
    <n v="416"/>
    <n v="2"/>
    <s v="Male"/>
    <n v="100"/>
    <n v="4"/>
    <n v="2"/>
    <x v="7"/>
    <n v="4"/>
    <s v="Married"/>
    <n v="6929"/>
    <n v="12241"/>
    <n v="4"/>
    <s v="Y"/>
    <s v="No"/>
    <n v="11"/>
    <n v="3"/>
    <n v="2"/>
    <n v="80"/>
    <n v="1"/>
    <n v="10"/>
    <n v="3"/>
    <n v="2"/>
    <n v="8"/>
    <n v="7"/>
    <n v="7"/>
    <n v="7"/>
  </r>
  <r>
    <n v="32"/>
    <s v="No"/>
    <x v="0"/>
    <n v="906"/>
    <s v="Sales"/>
    <n v="7"/>
    <n v="3"/>
    <s v="Life Sciences"/>
    <n v="1"/>
    <n v="420"/>
    <n v="4"/>
    <s v="Male"/>
    <n v="91"/>
    <n v="2"/>
    <n v="2"/>
    <x v="7"/>
    <n v="3"/>
    <s v="Married"/>
    <n v="5484"/>
    <n v="16985"/>
    <n v="1"/>
    <s v="Y"/>
    <s v="No"/>
    <n v="14"/>
    <n v="3"/>
    <n v="3"/>
    <n v="80"/>
    <n v="1"/>
    <n v="13"/>
    <n v="3"/>
    <n v="2"/>
    <n v="13"/>
    <n v="8"/>
    <n v="4"/>
    <n v="8"/>
  </r>
  <r>
    <n v="32"/>
    <s v="No"/>
    <x v="0"/>
    <n v="588"/>
    <s v="Sales"/>
    <n v="8"/>
    <n v="2"/>
    <s v="Technical Degree"/>
    <n v="1"/>
    <n v="436"/>
    <n v="3"/>
    <s v="Female"/>
    <n v="65"/>
    <n v="2"/>
    <n v="2"/>
    <x v="7"/>
    <n v="2"/>
    <s v="Married"/>
    <n v="5228"/>
    <n v="24624"/>
    <n v="1"/>
    <s v="Y"/>
    <s v="Yes"/>
    <n v="11"/>
    <n v="3"/>
    <n v="4"/>
    <n v="80"/>
    <n v="0"/>
    <n v="13"/>
    <n v="2"/>
    <n v="3"/>
    <n v="13"/>
    <n v="12"/>
    <n v="11"/>
    <n v="9"/>
  </r>
  <r>
    <n v="27"/>
    <s v="No"/>
    <x v="0"/>
    <n v="1377"/>
    <s v="Sales"/>
    <n v="2"/>
    <n v="3"/>
    <s v="Life Sciences"/>
    <n v="1"/>
    <n v="437"/>
    <n v="4"/>
    <s v="Male"/>
    <n v="74"/>
    <n v="3"/>
    <n v="2"/>
    <x v="7"/>
    <n v="3"/>
    <s v="Single"/>
    <n v="4478"/>
    <n v="5242"/>
    <n v="1"/>
    <s v="Y"/>
    <s v="Yes"/>
    <n v="11"/>
    <n v="3"/>
    <n v="1"/>
    <n v="80"/>
    <n v="0"/>
    <n v="5"/>
    <n v="3"/>
    <n v="3"/>
    <n v="5"/>
    <n v="4"/>
    <n v="0"/>
    <n v="4"/>
  </r>
  <r>
    <n v="31"/>
    <s v="No"/>
    <x v="0"/>
    <n v="691"/>
    <s v="Sales"/>
    <n v="7"/>
    <n v="3"/>
    <s v="Marketing"/>
    <n v="1"/>
    <n v="438"/>
    <n v="4"/>
    <s v="Male"/>
    <n v="73"/>
    <n v="3"/>
    <n v="2"/>
    <x v="7"/>
    <n v="4"/>
    <s v="Divorced"/>
    <n v="7547"/>
    <n v="7143"/>
    <n v="4"/>
    <s v="Y"/>
    <s v="No"/>
    <n v="12"/>
    <n v="3"/>
    <n v="4"/>
    <n v="80"/>
    <n v="3"/>
    <n v="13"/>
    <n v="3"/>
    <n v="3"/>
    <n v="7"/>
    <n v="7"/>
    <n v="1"/>
    <n v="7"/>
  </r>
  <r>
    <n v="39"/>
    <s v="Yes"/>
    <x v="0"/>
    <n v="1162"/>
    <s v="Sales"/>
    <n v="3"/>
    <n v="2"/>
    <s v="Medical"/>
    <n v="1"/>
    <n v="445"/>
    <n v="4"/>
    <s v="Female"/>
    <n v="41"/>
    <n v="3"/>
    <n v="2"/>
    <x v="7"/>
    <n v="3"/>
    <s v="Married"/>
    <n v="5238"/>
    <n v="17778"/>
    <n v="4"/>
    <s v="Y"/>
    <s v="Yes"/>
    <n v="18"/>
    <n v="3"/>
    <n v="1"/>
    <n v="80"/>
    <n v="0"/>
    <n v="12"/>
    <n v="3"/>
    <n v="2"/>
    <n v="1"/>
    <n v="0"/>
    <n v="0"/>
    <n v="0"/>
  </r>
  <r>
    <n v="33"/>
    <s v="No"/>
    <x v="2"/>
    <n v="508"/>
    <s v="Sales"/>
    <n v="10"/>
    <n v="3"/>
    <s v="Marketing"/>
    <n v="1"/>
    <n v="446"/>
    <n v="2"/>
    <s v="Male"/>
    <n v="46"/>
    <n v="2"/>
    <n v="2"/>
    <x v="7"/>
    <n v="4"/>
    <s v="Single"/>
    <n v="4682"/>
    <n v="4317"/>
    <n v="3"/>
    <s v="Y"/>
    <s v="No"/>
    <n v="14"/>
    <n v="3"/>
    <n v="3"/>
    <n v="80"/>
    <n v="0"/>
    <n v="9"/>
    <n v="6"/>
    <n v="2"/>
    <n v="7"/>
    <n v="7"/>
    <n v="0"/>
    <n v="1"/>
  </r>
  <r>
    <n v="27"/>
    <s v="No"/>
    <x v="1"/>
    <n v="210"/>
    <s v="Sales"/>
    <n v="1"/>
    <n v="1"/>
    <s v="Marketing"/>
    <n v="1"/>
    <n v="449"/>
    <n v="3"/>
    <s v="Male"/>
    <n v="73"/>
    <n v="3"/>
    <n v="2"/>
    <x v="7"/>
    <n v="2"/>
    <s v="Married"/>
    <n v="6349"/>
    <n v="22107"/>
    <n v="0"/>
    <s v="Y"/>
    <s v="Yes"/>
    <n v="13"/>
    <n v="3"/>
    <n v="4"/>
    <n v="80"/>
    <n v="1"/>
    <n v="6"/>
    <n v="0"/>
    <n v="3"/>
    <n v="5"/>
    <n v="4"/>
    <n v="1"/>
    <n v="4"/>
  </r>
  <r>
    <n v="40"/>
    <s v="No"/>
    <x v="0"/>
    <n v="1124"/>
    <s v="Sales"/>
    <n v="1"/>
    <n v="2"/>
    <s v="Medical"/>
    <n v="1"/>
    <n v="453"/>
    <n v="2"/>
    <s v="Male"/>
    <n v="57"/>
    <n v="1"/>
    <n v="2"/>
    <x v="7"/>
    <n v="4"/>
    <s v="Married"/>
    <n v="7457"/>
    <n v="13273"/>
    <n v="2"/>
    <s v="Y"/>
    <s v="Yes"/>
    <n v="22"/>
    <n v="4"/>
    <n v="3"/>
    <n v="80"/>
    <n v="3"/>
    <n v="6"/>
    <n v="2"/>
    <n v="2"/>
    <n v="4"/>
    <n v="3"/>
    <n v="0"/>
    <n v="2"/>
  </r>
  <r>
    <n v="30"/>
    <s v="No"/>
    <x v="0"/>
    <n v="570"/>
    <s v="Sales"/>
    <n v="5"/>
    <n v="3"/>
    <s v="Marketing"/>
    <n v="1"/>
    <n v="456"/>
    <n v="4"/>
    <s v="Female"/>
    <n v="30"/>
    <n v="2"/>
    <n v="2"/>
    <x v="7"/>
    <n v="3"/>
    <s v="Divorced"/>
    <n v="6118"/>
    <n v="5431"/>
    <n v="1"/>
    <s v="Y"/>
    <s v="No"/>
    <n v="13"/>
    <n v="3"/>
    <n v="3"/>
    <n v="80"/>
    <n v="3"/>
    <n v="10"/>
    <n v="2"/>
    <n v="3"/>
    <n v="10"/>
    <n v="9"/>
    <n v="1"/>
    <n v="2"/>
  </r>
  <r>
    <n v="27"/>
    <s v="No"/>
    <x v="0"/>
    <n v="1130"/>
    <s v="Sales"/>
    <n v="8"/>
    <n v="4"/>
    <s v="Marketing"/>
    <n v="1"/>
    <n v="458"/>
    <n v="2"/>
    <s v="Female"/>
    <n v="56"/>
    <n v="3"/>
    <n v="2"/>
    <x v="7"/>
    <n v="2"/>
    <s v="Married"/>
    <n v="6214"/>
    <n v="3415"/>
    <n v="1"/>
    <s v="Y"/>
    <s v="No"/>
    <n v="18"/>
    <n v="3"/>
    <n v="1"/>
    <n v="80"/>
    <n v="1"/>
    <n v="8"/>
    <n v="3"/>
    <n v="3"/>
    <n v="8"/>
    <n v="7"/>
    <n v="0"/>
    <n v="7"/>
  </r>
  <r>
    <n v="29"/>
    <s v="No"/>
    <x v="0"/>
    <n v="144"/>
    <s v="Sales"/>
    <n v="10"/>
    <n v="1"/>
    <s v="Marketing"/>
    <n v="1"/>
    <n v="463"/>
    <n v="4"/>
    <s v="Female"/>
    <n v="39"/>
    <n v="2"/>
    <n v="2"/>
    <x v="7"/>
    <n v="2"/>
    <s v="Divorced"/>
    <n v="8268"/>
    <n v="11866"/>
    <n v="1"/>
    <s v="Y"/>
    <s v="Yes"/>
    <n v="14"/>
    <n v="3"/>
    <n v="1"/>
    <n v="80"/>
    <n v="2"/>
    <n v="7"/>
    <n v="2"/>
    <n v="3"/>
    <n v="7"/>
    <n v="7"/>
    <n v="1"/>
    <n v="7"/>
  </r>
  <r>
    <n v="47"/>
    <s v="No"/>
    <x v="2"/>
    <n v="1309"/>
    <s v="Sales"/>
    <n v="4"/>
    <n v="1"/>
    <s v="Medical"/>
    <n v="1"/>
    <n v="467"/>
    <n v="2"/>
    <s v="Male"/>
    <n v="99"/>
    <n v="3"/>
    <n v="2"/>
    <x v="8"/>
    <n v="3"/>
    <s v="Single"/>
    <n v="2976"/>
    <n v="25751"/>
    <n v="3"/>
    <s v="Y"/>
    <s v="No"/>
    <n v="19"/>
    <n v="3"/>
    <n v="1"/>
    <n v="80"/>
    <n v="0"/>
    <n v="5"/>
    <n v="3"/>
    <n v="3"/>
    <n v="0"/>
    <n v="0"/>
    <n v="0"/>
    <n v="0"/>
  </r>
  <r>
    <n v="29"/>
    <s v="No"/>
    <x v="1"/>
    <n v="746"/>
    <s v="Sales"/>
    <n v="2"/>
    <n v="3"/>
    <s v="Life Sciences"/>
    <n v="1"/>
    <n v="469"/>
    <n v="4"/>
    <s v="Male"/>
    <n v="61"/>
    <n v="3"/>
    <n v="2"/>
    <x v="7"/>
    <n v="3"/>
    <s v="Married"/>
    <n v="4649"/>
    <n v="16928"/>
    <n v="1"/>
    <s v="Y"/>
    <s v="No"/>
    <n v="14"/>
    <n v="3"/>
    <n v="1"/>
    <n v="80"/>
    <n v="1"/>
    <n v="4"/>
    <n v="3"/>
    <n v="2"/>
    <n v="4"/>
    <n v="3"/>
    <n v="0"/>
    <n v="2"/>
  </r>
  <r>
    <n v="48"/>
    <s v="No"/>
    <x v="0"/>
    <n v="530"/>
    <s v="Sales"/>
    <n v="29"/>
    <n v="1"/>
    <s v="Medical"/>
    <n v="1"/>
    <n v="473"/>
    <n v="1"/>
    <s v="Female"/>
    <n v="91"/>
    <n v="3"/>
    <n v="3"/>
    <x v="1"/>
    <n v="3"/>
    <s v="Married"/>
    <n v="12504"/>
    <n v="23978"/>
    <n v="3"/>
    <s v="Y"/>
    <s v="No"/>
    <n v="21"/>
    <n v="4"/>
    <n v="2"/>
    <n v="80"/>
    <n v="1"/>
    <n v="15"/>
    <n v="3"/>
    <n v="1"/>
    <n v="0"/>
    <n v="0"/>
    <n v="0"/>
    <n v="0"/>
  </r>
  <r>
    <n v="30"/>
    <s v="No"/>
    <x v="1"/>
    <n v="641"/>
    <s v="Sales"/>
    <n v="25"/>
    <n v="2"/>
    <s v="Technical Degree"/>
    <n v="1"/>
    <n v="475"/>
    <n v="4"/>
    <s v="Female"/>
    <n v="85"/>
    <n v="3"/>
    <n v="2"/>
    <x v="7"/>
    <n v="3"/>
    <s v="Married"/>
    <n v="4736"/>
    <n v="6069"/>
    <n v="7"/>
    <s v="Y"/>
    <s v="Yes"/>
    <n v="12"/>
    <n v="3"/>
    <n v="2"/>
    <n v="80"/>
    <n v="1"/>
    <n v="4"/>
    <n v="2"/>
    <n v="4"/>
    <n v="2"/>
    <n v="2"/>
    <n v="2"/>
    <n v="2"/>
  </r>
  <r>
    <n v="26"/>
    <s v="No"/>
    <x v="0"/>
    <n v="933"/>
    <s v="Sales"/>
    <n v="1"/>
    <n v="3"/>
    <s v="Life Sciences"/>
    <n v="1"/>
    <n v="476"/>
    <n v="3"/>
    <s v="Male"/>
    <n v="57"/>
    <n v="3"/>
    <n v="2"/>
    <x v="7"/>
    <n v="3"/>
    <s v="Married"/>
    <n v="5296"/>
    <n v="20156"/>
    <n v="1"/>
    <s v="Y"/>
    <s v="No"/>
    <n v="17"/>
    <n v="3"/>
    <n v="2"/>
    <n v="80"/>
    <n v="1"/>
    <n v="8"/>
    <n v="3"/>
    <n v="3"/>
    <n v="8"/>
    <n v="7"/>
    <n v="7"/>
    <n v="7"/>
  </r>
  <r>
    <n v="21"/>
    <s v="Yes"/>
    <x v="2"/>
    <n v="756"/>
    <s v="Sales"/>
    <n v="1"/>
    <n v="1"/>
    <s v="Technical Degree"/>
    <n v="1"/>
    <n v="478"/>
    <n v="1"/>
    <s v="Female"/>
    <n v="99"/>
    <n v="2"/>
    <n v="1"/>
    <x v="8"/>
    <n v="2"/>
    <s v="Single"/>
    <n v="2174"/>
    <n v="9150"/>
    <n v="1"/>
    <s v="Y"/>
    <s v="Yes"/>
    <n v="11"/>
    <n v="3"/>
    <n v="3"/>
    <n v="80"/>
    <n v="0"/>
    <n v="3"/>
    <n v="3"/>
    <n v="3"/>
    <n v="3"/>
    <n v="2"/>
    <n v="1"/>
    <n v="2"/>
  </r>
  <r>
    <n v="36"/>
    <s v="No"/>
    <x v="1"/>
    <n v="845"/>
    <s v="Sales"/>
    <n v="1"/>
    <n v="5"/>
    <s v="Medical"/>
    <n v="1"/>
    <n v="479"/>
    <n v="4"/>
    <s v="Female"/>
    <n v="45"/>
    <n v="3"/>
    <n v="2"/>
    <x v="7"/>
    <n v="4"/>
    <s v="Single"/>
    <n v="6653"/>
    <n v="15276"/>
    <n v="4"/>
    <s v="Y"/>
    <s v="No"/>
    <n v="15"/>
    <n v="3"/>
    <n v="2"/>
    <n v="80"/>
    <n v="0"/>
    <n v="7"/>
    <n v="6"/>
    <n v="3"/>
    <n v="1"/>
    <n v="0"/>
    <n v="0"/>
    <n v="0"/>
  </r>
  <r>
    <n v="36"/>
    <s v="No"/>
    <x v="2"/>
    <n v="541"/>
    <s v="Sales"/>
    <n v="3"/>
    <n v="4"/>
    <s v="Medical"/>
    <n v="1"/>
    <n v="481"/>
    <n v="1"/>
    <s v="Male"/>
    <n v="48"/>
    <n v="2"/>
    <n v="3"/>
    <x v="7"/>
    <n v="4"/>
    <s v="Married"/>
    <n v="9699"/>
    <n v="7246"/>
    <n v="4"/>
    <s v="Y"/>
    <s v="No"/>
    <n v="11"/>
    <n v="3"/>
    <n v="1"/>
    <n v="80"/>
    <n v="1"/>
    <n v="16"/>
    <n v="2"/>
    <n v="3"/>
    <n v="13"/>
    <n v="9"/>
    <n v="1"/>
    <n v="12"/>
  </r>
  <r>
    <n v="21"/>
    <s v="No"/>
    <x v="1"/>
    <n v="895"/>
    <s v="Sales"/>
    <n v="9"/>
    <n v="2"/>
    <s v="Medical"/>
    <n v="1"/>
    <n v="484"/>
    <n v="1"/>
    <s v="Male"/>
    <n v="39"/>
    <n v="3"/>
    <n v="1"/>
    <x v="8"/>
    <n v="4"/>
    <s v="Single"/>
    <n v="2610"/>
    <n v="2851"/>
    <n v="1"/>
    <s v="Y"/>
    <s v="No"/>
    <n v="24"/>
    <n v="4"/>
    <n v="3"/>
    <n v="80"/>
    <n v="0"/>
    <n v="3"/>
    <n v="3"/>
    <n v="2"/>
    <n v="3"/>
    <n v="2"/>
    <n v="2"/>
    <n v="2"/>
  </r>
  <r>
    <n v="33"/>
    <s v="Yes"/>
    <x v="0"/>
    <n v="350"/>
    <s v="Sales"/>
    <n v="5"/>
    <n v="3"/>
    <s v="Marketing"/>
    <n v="1"/>
    <n v="485"/>
    <n v="4"/>
    <s v="Female"/>
    <n v="34"/>
    <n v="3"/>
    <n v="1"/>
    <x v="8"/>
    <n v="3"/>
    <s v="Single"/>
    <n v="2851"/>
    <n v="9150"/>
    <n v="1"/>
    <s v="Y"/>
    <s v="Yes"/>
    <n v="13"/>
    <n v="3"/>
    <n v="2"/>
    <n v="80"/>
    <n v="0"/>
    <n v="1"/>
    <n v="2"/>
    <n v="3"/>
    <n v="1"/>
    <n v="0"/>
    <n v="0"/>
    <n v="0"/>
  </r>
  <r>
    <n v="41"/>
    <s v="Yes"/>
    <x v="2"/>
    <n v="143"/>
    <s v="Sales"/>
    <n v="4"/>
    <n v="3"/>
    <s v="Marketing"/>
    <n v="1"/>
    <n v="488"/>
    <n v="1"/>
    <s v="Male"/>
    <n v="56"/>
    <n v="3"/>
    <n v="2"/>
    <x v="7"/>
    <n v="2"/>
    <s v="Single"/>
    <n v="9355"/>
    <n v="9558"/>
    <n v="1"/>
    <s v="Y"/>
    <s v="No"/>
    <n v="18"/>
    <n v="3"/>
    <n v="3"/>
    <n v="80"/>
    <n v="0"/>
    <n v="8"/>
    <n v="5"/>
    <n v="3"/>
    <n v="8"/>
    <n v="7"/>
    <n v="7"/>
    <n v="7"/>
  </r>
  <r>
    <n v="40"/>
    <s v="Yes"/>
    <x v="0"/>
    <n v="575"/>
    <s v="Sales"/>
    <n v="22"/>
    <n v="2"/>
    <s v="Marketing"/>
    <n v="1"/>
    <n v="492"/>
    <n v="3"/>
    <s v="Male"/>
    <n v="68"/>
    <n v="2"/>
    <n v="2"/>
    <x v="7"/>
    <n v="3"/>
    <s v="Married"/>
    <n v="6380"/>
    <n v="6110"/>
    <n v="2"/>
    <s v="Y"/>
    <s v="Yes"/>
    <n v="12"/>
    <n v="3"/>
    <n v="1"/>
    <n v="80"/>
    <n v="2"/>
    <n v="8"/>
    <n v="6"/>
    <n v="3"/>
    <n v="6"/>
    <n v="4"/>
    <n v="1"/>
    <n v="0"/>
  </r>
  <r>
    <n v="21"/>
    <s v="Yes"/>
    <x v="0"/>
    <n v="156"/>
    <s v="Sales"/>
    <n v="12"/>
    <n v="3"/>
    <s v="Life Sciences"/>
    <n v="1"/>
    <n v="494"/>
    <n v="3"/>
    <s v="Female"/>
    <n v="90"/>
    <n v="4"/>
    <n v="1"/>
    <x v="8"/>
    <n v="2"/>
    <s v="Single"/>
    <n v="2716"/>
    <n v="25422"/>
    <n v="1"/>
    <s v="Y"/>
    <s v="No"/>
    <n v="15"/>
    <n v="3"/>
    <n v="4"/>
    <n v="80"/>
    <n v="0"/>
    <n v="1"/>
    <n v="0"/>
    <n v="3"/>
    <n v="1"/>
    <n v="0"/>
    <n v="0"/>
    <n v="0"/>
  </r>
  <r>
    <n v="28"/>
    <s v="No"/>
    <x v="0"/>
    <n v="304"/>
    <s v="Sales"/>
    <n v="9"/>
    <n v="4"/>
    <s v="Life Sciences"/>
    <n v="1"/>
    <n v="498"/>
    <n v="2"/>
    <s v="Male"/>
    <n v="92"/>
    <n v="3"/>
    <n v="2"/>
    <x v="7"/>
    <n v="4"/>
    <s v="Single"/>
    <n v="5253"/>
    <n v="20750"/>
    <n v="1"/>
    <s v="Y"/>
    <s v="No"/>
    <n v="16"/>
    <n v="3"/>
    <n v="4"/>
    <n v="80"/>
    <n v="0"/>
    <n v="7"/>
    <n v="1"/>
    <n v="3"/>
    <n v="7"/>
    <n v="5"/>
    <n v="0"/>
    <n v="7"/>
  </r>
  <r>
    <n v="51"/>
    <s v="No"/>
    <x v="0"/>
    <n v="1178"/>
    <s v="Sales"/>
    <n v="14"/>
    <n v="2"/>
    <s v="Life Sciences"/>
    <n v="1"/>
    <n v="500"/>
    <n v="3"/>
    <s v="Female"/>
    <n v="87"/>
    <n v="3"/>
    <n v="2"/>
    <x v="7"/>
    <n v="4"/>
    <s v="Married"/>
    <n v="4936"/>
    <n v="14862"/>
    <n v="4"/>
    <s v="Y"/>
    <s v="No"/>
    <n v="11"/>
    <n v="3"/>
    <n v="3"/>
    <n v="80"/>
    <n v="1"/>
    <n v="18"/>
    <n v="2"/>
    <n v="2"/>
    <n v="7"/>
    <n v="7"/>
    <n v="0"/>
    <n v="7"/>
  </r>
  <r>
    <n v="34"/>
    <s v="Yes"/>
    <x v="1"/>
    <n v="1362"/>
    <s v="Sales"/>
    <n v="19"/>
    <n v="3"/>
    <s v="Marketing"/>
    <n v="1"/>
    <n v="502"/>
    <n v="1"/>
    <s v="Male"/>
    <n v="67"/>
    <n v="4"/>
    <n v="2"/>
    <x v="7"/>
    <n v="4"/>
    <s v="Single"/>
    <n v="5304"/>
    <n v="4652"/>
    <n v="8"/>
    <s v="Y"/>
    <s v="Yes"/>
    <n v="13"/>
    <n v="3"/>
    <n v="2"/>
    <n v="80"/>
    <n v="0"/>
    <n v="9"/>
    <n v="3"/>
    <n v="2"/>
    <n v="5"/>
    <n v="2"/>
    <n v="0"/>
    <n v="4"/>
  </r>
  <r>
    <n v="24"/>
    <s v="No"/>
    <x v="0"/>
    <n v="1371"/>
    <s v="Sales"/>
    <n v="10"/>
    <n v="4"/>
    <s v="Marketing"/>
    <n v="1"/>
    <n v="507"/>
    <n v="4"/>
    <s v="Female"/>
    <n v="77"/>
    <n v="3"/>
    <n v="2"/>
    <x v="7"/>
    <n v="3"/>
    <s v="Divorced"/>
    <n v="4260"/>
    <n v="5915"/>
    <n v="1"/>
    <s v="Y"/>
    <s v="Yes"/>
    <n v="12"/>
    <n v="3"/>
    <n v="4"/>
    <n v="80"/>
    <n v="1"/>
    <n v="5"/>
    <n v="2"/>
    <n v="4"/>
    <n v="5"/>
    <n v="2"/>
    <n v="0"/>
    <n v="3"/>
  </r>
  <r>
    <n v="30"/>
    <s v="No"/>
    <x v="0"/>
    <n v="202"/>
    <s v="Sales"/>
    <n v="2"/>
    <n v="1"/>
    <s v="Technical Degree"/>
    <n v="1"/>
    <n v="508"/>
    <n v="3"/>
    <s v="Male"/>
    <n v="72"/>
    <n v="3"/>
    <n v="1"/>
    <x v="8"/>
    <n v="2"/>
    <s v="Married"/>
    <n v="2476"/>
    <n v="17434"/>
    <n v="1"/>
    <s v="Y"/>
    <s v="No"/>
    <n v="18"/>
    <n v="3"/>
    <n v="1"/>
    <n v="80"/>
    <n v="1"/>
    <n v="1"/>
    <n v="3"/>
    <n v="3"/>
    <n v="1"/>
    <n v="0"/>
    <n v="0"/>
    <n v="0"/>
  </r>
  <r>
    <n v="36"/>
    <s v="No"/>
    <x v="0"/>
    <n v="164"/>
    <s v="Sales"/>
    <n v="2"/>
    <n v="2"/>
    <s v="Medical"/>
    <n v="1"/>
    <n v="513"/>
    <n v="2"/>
    <s v="Male"/>
    <n v="61"/>
    <n v="2"/>
    <n v="3"/>
    <x v="7"/>
    <n v="3"/>
    <s v="Married"/>
    <n v="7596"/>
    <n v="3809"/>
    <n v="1"/>
    <s v="Y"/>
    <s v="No"/>
    <n v="13"/>
    <n v="3"/>
    <n v="2"/>
    <n v="80"/>
    <n v="2"/>
    <n v="10"/>
    <n v="2"/>
    <n v="3"/>
    <n v="10"/>
    <n v="9"/>
    <n v="9"/>
    <n v="0"/>
  </r>
  <r>
    <n v="40"/>
    <s v="No"/>
    <x v="0"/>
    <n v="759"/>
    <s v="Sales"/>
    <n v="2"/>
    <n v="2"/>
    <s v="Marketing"/>
    <n v="1"/>
    <n v="516"/>
    <n v="4"/>
    <s v="Female"/>
    <n v="46"/>
    <n v="3"/>
    <n v="2"/>
    <x v="7"/>
    <n v="2"/>
    <s v="Divorced"/>
    <n v="5715"/>
    <n v="22553"/>
    <n v="7"/>
    <s v="Y"/>
    <s v="No"/>
    <n v="12"/>
    <n v="3"/>
    <n v="3"/>
    <n v="80"/>
    <n v="2"/>
    <n v="8"/>
    <n v="5"/>
    <n v="3"/>
    <n v="5"/>
    <n v="4"/>
    <n v="1"/>
    <n v="3"/>
  </r>
  <r>
    <n v="34"/>
    <s v="No"/>
    <x v="1"/>
    <n v="1381"/>
    <s v="Sales"/>
    <n v="4"/>
    <n v="4"/>
    <s v="Marketing"/>
    <n v="1"/>
    <n v="523"/>
    <n v="3"/>
    <s v="Female"/>
    <n v="72"/>
    <n v="3"/>
    <n v="2"/>
    <x v="7"/>
    <n v="3"/>
    <s v="Married"/>
    <n v="6538"/>
    <n v="12740"/>
    <n v="9"/>
    <s v="Y"/>
    <s v="No"/>
    <n v="15"/>
    <n v="3"/>
    <n v="1"/>
    <n v="80"/>
    <n v="1"/>
    <n v="6"/>
    <n v="3"/>
    <n v="3"/>
    <n v="3"/>
    <n v="2"/>
    <n v="1"/>
    <n v="2"/>
  </r>
  <r>
    <n v="25"/>
    <s v="No"/>
    <x v="0"/>
    <n v="891"/>
    <s v="Sales"/>
    <n v="4"/>
    <n v="2"/>
    <s v="Life Sciences"/>
    <n v="1"/>
    <n v="527"/>
    <n v="2"/>
    <s v="Female"/>
    <n v="99"/>
    <n v="2"/>
    <n v="2"/>
    <x v="7"/>
    <n v="4"/>
    <s v="Single"/>
    <n v="4487"/>
    <n v="12090"/>
    <n v="1"/>
    <s v="Y"/>
    <s v="Yes"/>
    <n v="11"/>
    <n v="3"/>
    <n v="2"/>
    <n v="80"/>
    <n v="0"/>
    <n v="5"/>
    <n v="3"/>
    <n v="3"/>
    <n v="5"/>
    <n v="4"/>
    <n v="1"/>
    <n v="3"/>
  </r>
  <r>
    <n v="56"/>
    <s v="No"/>
    <x v="2"/>
    <n v="906"/>
    <s v="Sales"/>
    <n v="6"/>
    <n v="3"/>
    <s v="Life Sciences"/>
    <n v="1"/>
    <n v="532"/>
    <n v="3"/>
    <s v="Female"/>
    <n v="86"/>
    <n v="4"/>
    <n v="4"/>
    <x v="7"/>
    <n v="1"/>
    <s v="Married"/>
    <n v="13212"/>
    <n v="18256"/>
    <n v="9"/>
    <s v="Y"/>
    <s v="No"/>
    <n v="11"/>
    <n v="3"/>
    <n v="4"/>
    <n v="80"/>
    <n v="3"/>
    <n v="36"/>
    <n v="0"/>
    <n v="2"/>
    <n v="7"/>
    <n v="7"/>
    <n v="7"/>
    <n v="7"/>
  </r>
  <r>
    <n v="30"/>
    <s v="No"/>
    <x v="0"/>
    <n v="1082"/>
    <s v="Sales"/>
    <n v="12"/>
    <n v="3"/>
    <s v="Technical Degree"/>
    <n v="1"/>
    <n v="533"/>
    <n v="2"/>
    <s v="Female"/>
    <n v="83"/>
    <n v="3"/>
    <n v="2"/>
    <x v="7"/>
    <n v="3"/>
    <s v="Single"/>
    <n v="6577"/>
    <n v="19558"/>
    <n v="0"/>
    <s v="Y"/>
    <s v="No"/>
    <n v="11"/>
    <n v="3"/>
    <n v="2"/>
    <n v="80"/>
    <n v="0"/>
    <n v="6"/>
    <n v="6"/>
    <n v="3"/>
    <n v="5"/>
    <n v="4"/>
    <n v="4"/>
    <n v="4"/>
  </r>
  <r>
    <n v="41"/>
    <s v="No"/>
    <x v="0"/>
    <n v="645"/>
    <s v="Sales"/>
    <n v="1"/>
    <n v="3"/>
    <s v="Marketing"/>
    <n v="1"/>
    <n v="534"/>
    <n v="2"/>
    <s v="Male"/>
    <n v="49"/>
    <n v="4"/>
    <n v="3"/>
    <x v="7"/>
    <n v="1"/>
    <s v="Married"/>
    <n v="8392"/>
    <n v="19566"/>
    <n v="1"/>
    <s v="Y"/>
    <s v="No"/>
    <n v="16"/>
    <n v="3"/>
    <n v="3"/>
    <n v="80"/>
    <n v="1"/>
    <n v="10"/>
    <n v="2"/>
    <n v="3"/>
    <n v="10"/>
    <n v="7"/>
    <n v="0"/>
    <n v="7"/>
  </r>
  <r>
    <n v="24"/>
    <s v="Yes"/>
    <x v="0"/>
    <n v="1448"/>
    <s v="Sales"/>
    <n v="1"/>
    <n v="1"/>
    <s v="Technical Degree"/>
    <n v="1"/>
    <n v="554"/>
    <n v="1"/>
    <s v="Female"/>
    <n v="62"/>
    <n v="3"/>
    <n v="1"/>
    <x v="8"/>
    <n v="2"/>
    <s v="Single"/>
    <n v="3202"/>
    <n v="21972"/>
    <n v="1"/>
    <s v="Y"/>
    <s v="Yes"/>
    <n v="16"/>
    <n v="3"/>
    <n v="2"/>
    <n v="80"/>
    <n v="0"/>
    <n v="6"/>
    <n v="4"/>
    <n v="3"/>
    <n v="5"/>
    <n v="3"/>
    <n v="1"/>
    <n v="4"/>
  </r>
  <r>
    <n v="34"/>
    <s v="Yes"/>
    <x v="2"/>
    <n v="296"/>
    <s v="Sales"/>
    <n v="6"/>
    <n v="2"/>
    <s v="Marketing"/>
    <n v="1"/>
    <n v="555"/>
    <n v="4"/>
    <s v="Female"/>
    <n v="33"/>
    <n v="1"/>
    <n v="1"/>
    <x v="8"/>
    <n v="3"/>
    <s v="Divorced"/>
    <n v="2351"/>
    <n v="12253"/>
    <n v="0"/>
    <s v="Y"/>
    <s v="No"/>
    <n v="16"/>
    <n v="3"/>
    <n v="4"/>
    <n v="80"/>
    <n v="1"/>
    <n v="3"/>
    <n v="3"/>
    <n v="2"/>
    <n v="2"/>
    <n v="2"/>
    <n v="1"/>
    <n v="0"/>
  </r>
  <r>
    <n v="40"/>
    <s v="No"/>
    <x v="0"/>
    <n v="1398"/>
    <s v="Sales"/>
    <n v="2"/>
    <n v="4"/>
    <s v="Life Sciences"/>
    <n v="1"/>
    <n v="558"/>
    <n v="3"/>
    <s v="Female"/>
    <n v="79"/>
    <n v="3"/>
    <n v="5"/>
    <x v="1"/>
    <n v="3"/>
    <s v="Married"/>
    <n v="18041"/>
    <n v="13022"/>
    <n v="0"/>
    <s v="Y"/>
    <s v="No"/>
    <n v="14"/>
    <n v="3"/>
    <n v="4"/>
    <n v="80"/>
    <n v="0"/>
    <n v="21"/>
    <n v="2"/>
    <n v="3"/>
    <n v="20"/>
    <n v="15"/>
    <n v="1"/>
    <n v="12"/>
  </r>
  <r>
    <n v="30"/>
    <s v="No"/>
    <x v="1"/>
    <n v="1398"/>
    <s v="Sales"/>
    <n v="22"/>
    <n v="4"/>
    <s v="Other"/>
    <n v="1"/>
    <n v="567"/>
    <n v="3"/>
    <s v="Female"/>
    <n v="69"/>
    <n v="3"/>
    <n v="3"/>
    <x v="7"/>
    <n v="1"/>
    <s v="Married"/>
    <n v="8412"/>
    <n v="2890"/>
    <n v="0"/>
    <s v="Y"/>
    <s v="No"/>
    <n v="11"/>
    <n v="3"/>
    <n v="3"/>
    <n v="80"/>
    <n v="0"/>
    <n v="10"/>
    <n v="3"/>
    <n v="3"/>
    <n v="9"/>
    <n v="8"/>
    <n v="7"/>
    <n v="8"/>
  </r>
  <r>
    <n v="57"/>
    <s v="No"/>
    <x v="0"/>
    <n v="210"/>
    <s v="Sales"/>
    <n v="29"/>
    <n v="3"/>
    <s v="Marketing"/>
    <n v="1"/>
    <n v="568"/>
    <n v="1"/>
    <s v="Male"/>
    <n v="56"/>
    <n v="2"/>
    <n v="4"/>
    <x v="1"/>
    <n v="4"/>
    <s v="Divorced"/>
    <n v="14118"/>
    <n v="22102"/>
    <n v="3"/>
    <s v="Y"/>
    <s v="No"/>
    <n v="12"/>
    <n v="3"/>
    <n v="3"/>
    <n v="80"/>
    <n v="1"/>
    <n v="32"/>
    <n v="3"/>
    <n v="2"/>
    <n v="1"/>
    <n v="0"/>
    <n v="0"/>
    <n v="0"/>
  </r>
  <r>
    <n v="60"/>
    <s v="No"/>
    <x v="2"/>
    <n v="1499"/>
    <s v="Sales"/>
    <n v="28"/>
    <n v="3"/>
    <s v="Marketing"/>
    <n v="1"/>
    <n v="573"/>
    <n v="3"/>
    <s v="Female"/>
    <n v="80"/>
    <n v="2"/>
    <n v="3"/>
    <x v="7"/>
    <n v="1"/>
    <s v="Married"/>
    <n v="10266"/>
    <n v="2845"/>
    <n v="4"/>
    <s v="Y"/>
    <s v="No"/>
    <n v="19"/>
    <n v="3"/>
    <n v="4"/>
    <n v="80"/>
    <n v="0"/>
    <n v="22"/>
    <n v="5"/>
    <n v="4"/>
    <n v="18"/>
    <n v="13"/>
    <n v="13"/>
    <n v="11"/>
  </r>
  <r>
    <n v="46"/>
    <s v="No"/>
    <x v="0"/>
    <n v="1125"/>
    <s v="Sales"/>
    <n v="10"/>
    <n v="3"/>
    <s v="Marketing"/>
    <n v="1"/>
    <n v="580"/>
    <n v="3"/>
    <s v="Female"/>
    <n v="94"/>
    <n v="2"/>
    <n v="3"/>
    <x v="7"/>
    <n v="4"/>
    <s v="Married"/>
    <n v="9071"/>
    <n v="11563"/>
    <n v="2"/>
    <s v="Y"/>
    <s v="Yes"/>
    <n v="19"/>
    <n v="3"/>
    <n v="3"/>
    <n v="80"/>
    <n v="1"/>
    <n v="15"/>
    <n v="3"/>
    <n v="3"/>
    <n v="3"/>
    <n v="2"/>
    <n v="1"/>
    <n v="2"/>
  </r>
  <r>
    <n v="30"/>
    <s v="No"/>
    <x v="0"/>
    <n v="413"/>
    <s v="Sales"/>
    <n v="7"/>
    <n v="1"/>
    <s v="Marketing"/>
    <n v="1"/>
    <n v="585"/>
    <n v="4"/>
    <s v="Male"/>
    <n v="57"/>
    <n v="3"/>
    <n v="1"/>
    <x v="8"/>
    <n v="2"/>
    <s v="Single"/>
    <n v="2983"/>
    <n v="18398"/>
    <n v="0"/>
    <s v="Y"/>
    <s v="No"/>
    <n v="14"/>
    <n v="3"/>
    <n v="1"/>
    <n v="80"/>
    <n v="0"/>
    <n v="4"/>
    <n v="3"/>
    <n v="3"/>
    <n v="3"/>
    <n v="2"/>
    <n v="1"/>
    <n v="2"/>
  </r>
  <r>
    <n v="36"/>
    <s v="No"/>
    <x v="1"/>
    <n v="635"/>
    <s v="Sales"/>
    <n v="10"/>
    <n v="4"/>
    <s v="Medical"/>
    <n v="1"/>
    <n v="592"/>
    <n v="2"/>
    <s v="Male"/>
    <n v="32"/>
    <n v="3"/>
    <n v="3"/>
    <x v="7"/>
    <n v="4"/>
    <s v="Single"/>
    <n v="9980"/>
    <n v="15318"/>
    <n v="1"/>
    <s v="Y"/>
    <s v="No"/>
    <n v="14"/>
    <n v="3"/>
    <n v="4"/>
    <n v="80"/>
    <n v="0"/>
    <n v="10"/>
    <n v="3"/>
    <n v="2"/>
    <n v="10"/>
    <n v="3"/>
    <n v="9"/>
    <n v="7"/>
  </r>
  <r>
    <n v="48"/>
    <s v="No"/>
    <x v="0"/>
    <n v="163"/>
    <s v="Sales"/>
    <n v="2"/>
    <n v="5"/>
    <s v="Marketing"/>
    <n v="1"/>
    <n v="595"/>
    <n v="2"/>
    <s v="Female"/>
    <n v="37"/>
    <n v="3"/>
    <n v="2"/>
    <x v="7"/>
    <n v="4"/>
    <s v="Married"/>
    <n v="4051"/>
    <n v="19658"/>
    <n v="2"/>
    <s v="Y"/>
    <s v="No"/>
    <n v="14"/>
    <n v="3"/>
    <n v="1"/>
    <n v="80"/>
    <n v="1"/>
    <n v="14"/>
    <n v="2"/>
    <n v="3"/>
    <n v="9"/>
    <n v="7"/>
    <n v="6"/>
    <n v="7"/>
  </r>
  <r>
    <n v="55"/>
    <s v="No"/>
    <x v="0"/>
    <n v="1117"/>
    <s v="Sales"/>
    <n v="18"/>
    <n v="5"/>
    <s v="Life Sciences"/>
    <n v="1"/>
    <n v="597"/>
    <n v="1"/>
    <s v="Female"/>
    <n v="83"/>
    <n v="3"/>
    <n v="4"/>
    <x v="1"/>
    <n v="2"/>
    <s v="Single"/>
    <n v="16835"/>
    <n v="9873"/>
    <n v="3"/>
    <s v="Y"/>
    <s v="No"/>
    <n v="23"/>
    <n v="4"/>
    <n v="4"/>
    <n v="80"/>
    <n v="0"/>
    <n v="37"/>
    <n v="2"/>
    <n v="3"/>
    <n v="10"/>
    <n v="9"/>
    <n v="7"/>
    <n v="7"/>
  </r>
  <r>
    <n v="41"/>
    <s v="No"/>
    <x v="1"/>
    <n v="267"/>
    <s v="Sales"/>
    <n v="10"/>
    <n v="2"/>
    <s v="Life Sciences"/>
    <n v="1"/>
    <n v="599"/>
    <n v="4"/>
    <s v="Male"/>
    <n v="56"/>
    <n v="3"/>
    <n v="2"/>
    <x v="7"/>
    <n v="4"/>
    <s v="Single"/>
    <n v="6230"/>
    <n v="13430"/>
    <n v="7"/>
    <s v="Y"/>
    <s v="No"/>
    <n v="14"/>
    <n v="3"/>
    <n v="4"/>
    <n v="80"/>
    <n v="0"/>
    <n v="16"/>
    <n v="3"/>
    <n v="3"/>
    <n v="14"/>
    <n v="3"/>
    <n v="1"/>
    <n v="10"/>
  </r>
  <r>
    <n v="35"/>
    <s v="No"/>
    <x v="0"/>
    <n v="619"/>
    <s v="Sales"/>
    <n v="1"/>
    <n v="3"/>
    <s v="Marketing"/>
    <n v="1"/>
    <n v="600"/>
    <n v="2"/>
    <s v="Male"/>
    <n v="85"/>
    <n v="3"/>
    <n v="2"/>
    <x v="7"/>
    <n v="3"/>
    <s v="Married"/>
    <n v="4717"/>
    <n v="18659"/>
    <n v="9"/>
    <s v="Y"/>
    <s v="No"/>
    <n v="11"/>
    <n v="3"/>
    <n v="3"/>
    <n v="80"/>
    <n v="0"/>
    <n v="15"/>
    <n v="2"/>
    <n v="3"/>
    <n v="11"/>
    <n v="9"/>
    <n v="6"/>
    <n v="9"/>
  </r>
  <r>
    <n v="31"/>
    <s v="No"/>
    <x v="0"/>
    <n v="828"/>
    <s v="Sales"/>
    <n v="2"/>
    <n v="1"/>
    <s v="Life Sciences"/>
    <n v="1"/>
    <n v="604"/>
    <n v="2"/>
    <s v="Male"/>
    <n v="77"/>
    <n v="3"/>
    <n v="2"/>
    <x v="7"/>
    <n v="4"/>
    <s v="Single"/>
    <n v="6582"/>
    <n v="8346"/>
    <n v="4"/>
    <s v="Y"/>
    <s v="Yes"/>
    <n v="13"/>
    <n v="3"/>
    <n v="3"/>
    <n v="80"/>
    <n v="0"/>
    <n v="10"/>
    <n v="2"/>
    <n v="4"/>
    <n v="6"/>
    <n v="5"/>
    <n v="0"/>
    <n v="5"/>
  </r>
  <r>
    <n v="45"/>
    <s v="No"/>
    <x v="0"/>
    <n v="561"/>
    <s v="Sales"/>
    <n v="2"/>
    <n v="3"/>
    <s v="Other"/>
    <n v="1"/>
    <n v="606"/>
    <n v="4"/>
    <s v="Male"/>
    <n v="61"/>
    <n v="3"/>
    <n v="2"/>
    <x v="7"/>
    <n v="2"/>
    <s v="Married"/>
    <n v="4805"/>
    <n v="16177"/>
    <n v="0"/>
    <s v="Y"/>
    <s v="No"/>
    <n v="19"/>
    <n v="3"/>
    <n v="2"/>
    <n v="80"/>
    <n v="1"/>
    <n v="9"/>
    <n v="3"/>
    <n v="4"/>
    <n v="8"/>
    <n v="7"/>
    <n v="3"/>
    <n v="7"/>
  </r>
  <r>
    <n v="31"/>
    <s v="No"/>
    <x v="0"/>
    <n v="688"/>
    <s v="Sales"/>
    <n v="7"/>
    <n v="3"/>
    <s v="Life Sciences"/>
    <n v="1"/>
    <n v="613"/>
    <n v="3"/>
    <s v="Male"/>
    <n v="44"/>
    <n v="2"/>
    <n v="3"/>
    <x v="1"/>
    <n v="4"/>
    <s v="Divorced"/>
    <n v="11557"/>
    <n v="25291"/>
    <n v="9"/>
    <s v="Y"/>
    <s v="No"/>
    <n v="21"/>
    <n v="4"/>
    <n v="3"/>
    <n v="80"/>
    <n v="1"/>
    <n v="10"/>
    <n v="3"/>
    <n v="2"/>
    <n v="5"/>
    <n v="4"/>
    <n v="0"/>
    <n v="1"/>
  </r>
  <r>
    <n v="18"/>
    <s v="Yes"/>
    <x v="2"/>
    <n v="1306"/>
    <s v="Sales"/>
    <n v="5"/>
    <n v="3"/>
    <s v="Marketing"/>
    <n v="1"/>
    <n v="614"/>
    <n v="2"/>
    <s v="Male"/>
    <n v="69"/>
    <n v="3"/>
    <n v="1"/>
    <x v="8"/>
    <n v="2"/>
    <s v="Single"/>
    <n v="1878"/>
    <n v="8059"/>
    <n v="1"/>
    <s v="Y"/>
    <s v="Yes"/>
    <n v="14"/>
    <n v="3"/>
    <n v="4"/>
    <n v="80"/>
    <n v="0"/>
    <n v="0"/>
    <n v="3"/>
    <n v="3"/>
    <n v="0"/>
    <n v="0"/>
    <n v="0"/>
    <n v="0"/>
  </r>
  <r>
    <n v="40"/>
    <s v="No"/>
    <x v="1"/>
    <n v="1094"/>
    <s v="Sales"/>
    <n v="28"/>
    <n v="3"/>
    <s v="Other"/>
    <n v="1"/>
    <n v="615"/>
    <n v="3"/>
    <s v="Male"/>
    <n v="58"/>
    <n v="1"/>
    <n v="3"/>
    <x v="7"/>
    <n v="1"/>
    <s v="Divorced"/>
    <n v="10932"/>
    <n v="11373"/>
    <n v="3"/>
    <s v="Y"/>
    <s v="No"/>
    <n v="15"/>
    <n v="3"/>
    <n v="3"/>
    <n v="80"/>
    <n v="1"/>
    <n v="20"/>
    <n v="2"/>
    <n v="3"/>
    <n v="1"/>
    <n v="0"/>
    <n v="0"/>
    <n v="1"/>
  </r>
  <r>
    <n v="26"/>
    <s v="No"/>
    <x v="0"/>
    <n v="775"/>
    <s v="Sales"/>
    <n v="29"/>
    <n v="2"/>
    <s v="Medical"/>
    <n v="1"/>
    <n v="618"/>
    <n v="1"/>
    <s v="Male"/>
    <n v="45"/>
    <n v="3"/>
    <n v="2"/>
    <x v="7"/>
    <n v="3"/>
    <s v="Divorced"/>
    <n v="4306"/>
    <n v="4267"/>
    <n v="5"/>
    <s v="Y"/>
    <s v="No"/>
    <n v="12"/>
    <n v="3"/>
    <n v="1"/>
    <n v="80"/>
    <n v="2"/>
    <n v="8"/>
    <n v="5"/>
    <n v="3"/>
    <n v="0"/>
    <n v="0"/>
    <n v="0"/>
    <n v="0"/>
  </r>
  <r>
    <n v="35"/>
    <s v="No"/>
    <x v="0"/>
    <n v="195"/>
    <s v="Sales"/>
    <n v="1"/>
    <n v="3"/>
    <s v="Medical"/>
    <n v="1"/>
    <n v="620"/>
    <n v="1"/>
    <s v="Female"/>
    <n v="80"/>
    <n v="3"/>
    <n v="2"/>
    <x v="7"/>
    <n v="3"/>
    <s v="Single"/>
    <n v="4859"/>
    <n v="6698"/>
    <n v="1"/>
    <s v="Y"/>
    <s v="No"/>
    <n v="16"/>
    <n v="3"/>
    <n v="4"/>
    <n v="80"/>
    <n v="0"/>
    <n v="5"/>
    <n v="3"/>
    <n v="3"/>
    <n v="5"/>
    <n v="4"/>
    <n v="0"/>
    <n v="3"/>
  </r>
  <r>
    <n v="34"/>
    <s v="No"/>
    <x v="0"/>
    <n v="258"/>
    <s v="Sales"/>
    <n v="21"/>
    <n v="4"/>
    <s v="Life Sciences"/>
    <n v="1"/>
    <n v="621"/>
    <n v="4"/>
    <s v="Male"/>
    <n v="74"/>
    <n v="4"/>
    <n v="2"/>
    <x v="7"/>
    <n v="4"/>
    <s v="Single"/>
    <n v="5337"/>
    <n v="19921"/>
    <n v="1"/>
    <s v="Y"/>
    <s v="No"/>
    <n v="12"/>
    <n v="3"/>
    <n v="4"/>
    <n v="80"/>
    <n v="0"/>
    <n v="10"/>
    <n v="3"/>
    <n v="3"/>
    <n v="10"/>
    <n v="7"/>
    <n v="5"/>
    <n v="7"/>
  </r>
  <r>
    <n v="41"/>
    <s v="No"/>
    <x v="0"/>
    <n v="1276"/>
    <s v="Sales"/>
    <n v="2"/>
    <n v="5"/>
    <s v="Life Sciences"/>
    <n v="1"/>
    <n v="625"/>
    <n v="2"/>
    <s v="Female"/>
    <n v="91"/>
    <n v="3"/>
    <n v="4"/>
    <x v="1"/>
    <n v="1"/>
    <s v="Married"/>
    <n v="16595"/>
    <n v="5626"/>
    <n v="7"/>
    <s v="Y"/>
    <s v="No"/>
    <n v="16"/>
    <n v="3"/>
    <n v="2"/>
    <n v="80"/>
    <n v="1"/>
    <n v="22"/>
    <n v="2"/>
    <n v="3"/>
    <n v="18"/>
    <n v="16"/>
    <n v="11"/>
    <n v="8"/>
  </r>
  <r>
    <n v="37"/>
    <s v="No"/>
    <x v="1"/>
    <n v="142"/>
    <s v="Sales"/>
    <n v="9"/>
    <n v="4"/>
    <s v="Medical"/>
    <n v="1"/>
    <n v="626"/>
    <n v="1"/>
    <s v="Male"/>
    <n v="69"/>
    <n v="3"/>
    <n v="3"/>
    <x v="7"/>
    <n v="2"/>
    <s v="Divorced"/>
    <n v="8834"/>
    <n v="24666"/>
    <n v="1"/>
    <s v="Y"/>
    <s v="No"/>
    <n v="13"/>
    <n v="3"/>
    <n v="4"/>
    <n v="80"/>
    <n v="1"/>
    <n v="9"/>
    <n v="6"/>
    <n v="3"/>
    <n v="9"/>
    <n v="5"/>
    <n v="7"/>
    <n v="7"/>
  </r>
  <r>
    <n v="32"/>
    <s v="Yes"/>
    <x v="1"/>
    <n v="1474"/>
    <s v="Sales"/>
    <n v="11"/>
    <n v="4"/>
    <s v="Other"/>
    <n v="1"/>
    <n v="631"/>
    <n v="4"/>
    <s v="Male"/>
    <n v="60"/>
    <n v="4"/>
    <n v="2"/>
    <x v="7"/>
    <n v="3"/>
    <s v="Married"/>
    <n v="4707"/>
    <n v="23914"/>
    <n v="8"/>
    <s v="Y"/>
    <s v="No"/>
    <n v="12"/>
    <n v="3"/>
    <n v="4"/>
    <n v="80"/>
    <n v="0"/>
    <n v="6"/>
    <n v="2"/>
    <n v="3"/>
    <n v="4"/>
    <n v="2"/>
    <n v="1"/>
    <n v="2"/>
  </r>
  <r>
    <n v="24"/>
    <s v="No"/>
    <x v="2"/>
    <n v="535"/>
    <s v="Sales"/>
    <n v="24"/>
    <n v="3"/>
    <s v="Medical"/>
    <n v="1"/>
    <n v="632"/>
    <n v="4"/>
    <s v="Male"/>
    <n v="38"/>
    <n v="3"/>
    <n v="1"/>
    <x v="8"/>
    <n v="4"/>
    <s v="Married"/>
    <n v="2400"/>
    <n v="5530"/>
    <n v="0"/>
    <s v="Y"/>
    <s v="No"/>
    <n v="13"/>
    <n v="3"/>
    <n v="3"/>
    <n v="80"/>
    <n v="2"/>
    <n v="3"/>
    <n v="3"/>
    <n v="3"/>
    <n v="2"/>
    <n v="2"/>
    <n v="2"/>
    <n v="1"/>
  </r>
  <r>
    <n v="26"/>
    <s v="No"/>
    <x v="0"/>
    <n v="703"/>
    <s v="Sales"/>
    <n v="28"/>
    <n v="2"/>
    <s v="Marketing"/>
    <n v="1"/>
    <n v="641"/>
    <n v="1"/>
    <s v="Male"/>
    <n v="66"/>
    <n v="3"/>
    <n v="2"/>
    <x v="7"/>
    <n v="2"/>
    <s v="Married"/>
    <n v="6272"/>
    <n v="7428"/>
    <n v="1"/>
    <s v="Y"/>
    <s v="No"/>
    <n v="20"/>
    <n v="4"/>
    <n v="4"/>
    <n v="80"/>
    <n v="2"/>
    <n v="6"/>
    <n v="5"/>
    <n v="4"/>
    <n v="5"/>
    <n v="3"/>
    <n v="1"/>
    <n v="4"/>
  </r>
  <r>
    <n v="25"/>
    <s v="No"/>
    <x v="0"/>
    <n v="622"/>
    <s v="Sales"/>
    <n v="13"/>
    <n v="1"/>
    <s v="Medical"/>
    <n v="1"/>
    <n v="645"/>
    <n v="2"/>
    <s v="Male"/>
    <n v="40"/>
    <n v="3"/>
    <n v="1"/>
    <x v="8"/>
    <n v="3"/>
    <s v="Married"/>
    <n v="2096"/>
    <n v="26376"/>
    <n v="1"/>
    <s v="Y"/>
    <s v="No"/>
    <n v="11"/>
    <n v="3"/>
    <n v="3"/>
    <n v="80"/>
    <n v="0"/>
    <n v="7"/>
    <n v="1"/>
    <n v="3"/>
    <n v="7"/>
    <n v="4"/>
    <n v="0"/>
    <n v="6"/>
  </r>
  <r>
    <n v="30"/>
    <s v="Yes"/>
    <x v="2"/>
    <n v="448"/>
    <s v="Sales"/>
    <n v="12"/>
    <n v="4"/>
    <s v="Life Sciences"/>
    <n v="1"/>
    <n v="648"/>
    <n v="2"/>
    <s v="Male"/>
    <n v="74"/>
    <n v="2"/>
    <n v="1"/>
    <x v="8"/>
    <n v="1"/>
    <s v="Married"/>
    <n v="2033"/>
    <n v="14470"/>
    <n v="1"/>
    <s v="Y"/>
    <s v="No"/>
    <n v="18"/>
    <n v="3"/>
    <n v="3"/>
    <n v="80"/>
    <n v="1"/>
    <n v="1"/>
    <n v="2"/>
    <n v="4"/>
    <n v="1"/>
    <n v="0"/>
    <n v="0"/>
    <n v="0"/>
  </r>
  <r>
    <n v="31"/>
    <s v="Yes"/>
    <x v="0"/>
    <n v="1365"/>
    <s v="Sales"/>
    <n v="13"/>
    <n v="4"/>
    <s v="Medical"/>
    <n v="1"/>
    <n v="650"/>
    <n v="2"/>
    <s v="Male"/>
    <n v="46"/>
    <n v="3"/>
    <n v="2"/>
    <x v="7"/>
    <n v="1"/>
    <s v="Divorced"/>
    <n v="4233"/>
    <n v="11512"/>
    <n v="2"/>
    <s v="Y"/>
    <s v="No"/>
    <n v="17"/>
    <n v="3"/>
    <n v="3"/>
    <n v="80"/>
    <n v="0"/>
    <n v="9"/>
    <n v="2"/>
    <n v="1"/>
    <n v="3"/>
    <n v="1"/>
    <n v="1"/>
    <n v="2"/>
  </r>
  <r>
    <n v="31"/>
    <s v="No"/>
    <x v="0"/>
    <n v="525"/>
    <s v="Sales"/>
    <n v="6"/>
    <n v="4"/>
    <s v="Medical"/>
    <n v="1"/>
    <n v="653"/>
    <n v="1"/>
    <s v="Male"/>
    <n v="66"/>
    <n v="4"/>
    <n v="2"/>
    <x v="7"/>
    <n v="4"/>
    <s v="Divorced"/>
    <n v="5460"/>
    <n v="6219"/>
    <n v="4"/>
    <s v="Y"/>
    <s v="No"/>
    <n v="22"/>
    <n v="4"/>
    <n v="4"/>
    <n v="80"/>
    <n v="2"/>
    <n v="13"/>
    <n v="4"/>
    <n v="4"/>
    <n v="7"/>
    <n v="7"/>
    <n v="5"/>
    <n v="7"/>
  </r>
  <r>
    <n v="37"/>
    <s v="No"/>
    <x v="0"/>
    <n v="558"/>
    <s v="Sales"/>
    <n v="2"/>
    <n v="3"/>
    <s v="Marketing"/>
    <n v="1"/>
    <n v="656"/>
    <n v="4"/>
    <s v="Male"/>
    <n v="75"/>
    <n v="3"/>
    <n v="2"/>
    <x v="7"/>
    <n v="3"/>
    <s v="Married"/>
    <n v="9602"/>
    <n v="3010"/>
    <n v="4"/>
    <s v="Y"/>
    <s v="Yes"/>
    <n v="11"/>
    <n v="3"/>
    <n v="3"/>
    <n v="80"/>
    <n v="1"/>
    <n v="17"/>
    <n v="3"/>
    <n v="2"/>
    <n v="3"/>
    <n v="0"/>
    <n v="1"/>
    <n v="0"/>
  </r>
  <r>
    <n v="34"/>
    <s v="No"/>
    <x v="0"/>
    <n v="204"/>
    <s v="Sales"/>
    <n v="14"/>
    <n v="3"/>
    <s v="Technical Degree"/>
    <n v="1"/>
    <n v="666"/>
    <n v="3"/>
    <s v="Female"/>
    <n v="31"/>
    <n v="3"/>
    <n v="1"/>
    <x v="8"/>
    <n v="3"/>
    <s v="Divorced"/>
    <n v="2579"/>
    <n v="2912"/>
    <n v="1"/>
    <s v="Y"/>
    <s v="Yes"/>
    <n v="18"/>
    <n v="3"/>
    <n v="4"/>
    <n v="80"/>
    <n v="2"/>
    <n v="8"/>
    <n v="3"/>
    <n v="3"/>
    <n v="8"/>
    <n v="2"/>
    <n v="0"/>
    <n v="6"/>
  </r>
  <r>
    <n v="27"/>
    <s v="Yes"/>
    <x v="0"/>
    <n v="1420"/>
    <s v="Sales"/>
    <n v="2"/>
    <n v="1"/>
    <s v="Marketing"/>
    <n v="1"/>
    <n v="667"/>
    <n v="3"/>
    <s v="Male"/>
    <n v="85"/>
    <n v="3"/>
    <n v="1"/>
    <x v="8"/>
    <n v="1"/>
    <s v="Divorced"/>
    <n v="3041"/>
    <n v="16346"/>
    <n v="0"/>
    <s v="Y"/>
    <s v="No"/>
    <n v="11"/>
    <n v="3"/>
    <n v="2"/>
    <n v="80"/>
    <n v="1"/>
    <n v="5"/>
    <n v="3"/>
    <n v="3"/>
    <n v="4"/>
    <n v="3"/>
    <n v="0"/>
    <n v="2"/>
  </r>
  <r>
    <n v="21"/>
    <s v="No"/>
    <x v="0"/>
    <n v="1343"/>
    <s v="Sales"/>
    <n v="22"/>
    <n v="1"/>
    <s v="Technical Degree"/>
    <n v="1"/>
    <n v="669"/>
    <n v="3"/>
    <s v="Male"/>
    <n v="49"/>
    <n v="3"/>
    <n v="1"/>
    <x v="8"/>
    <n v="3"/>
    <s v="Single"/>
    <n v="3447"/>
    <n v="24444"/>
    <n v="1"/>
    <s v="Y"/>
    <s v="No"/>
    <n v="11"/>
    <n v="3"/>
    <n v="3"/>
    <n v="80"/>
    <n v="0"/>
    <n v="3"/>
    <n v="2"/>
    <n v="3"/>
    <n v="3"/>
    <n v="2"/>
    <n v="1"/>
    <n v="2"/>
  </r>
  <r>
    <n v="33"/>
    <s v="No"/>
    <x v="0"/>
    <n v="1216"/>
    <s v="Sales"/>
    <n v="8"/>
    <n v="4"/>
    <s v="Marketing"/>
    <n v="1"/>
    <n v="677"/>
    <n v="3"/>
    <s v="Male"/>
    <n v="39"/>
    <n v="3"/>
    <n v="2"/>
    <x v="7"/>
    <n v="3"/>
    <s v="Divorced"/>
    <n v="7104"/>
    <n v="20431"/>
    <n v="0"/>
    <s v="Y"/>
    <s v="No"/>
    <n v="12"/>
    <n v="3"/>
    <n v="4"/>
    <n v="80"/>
    <n v="0"/>
    <n v="6"/>
    <n v="3"/>
    <n v="3"/>
    <n v="5"/>
    <n v="0"/>
    <n v="1"/>
    <n v="2"/>
  </r>
  <r>
    <n v="53"/>
    <s v="No"/>
    <x v="0"/>
    <n v="238"/>
    <s v="Sales"/>
    <n v="1"/>
    <n v="1"/>
    <s v="Medical"/>
    <n v="1"/>
    <n v="682"/>
    <n v="4"/>
    <s v="Female"/>
    <n v="34"/>
    <n v="3"/>
    <n v="2"/>
    <x v="7"/>
    <n v="1"/>
    <s v="Single"/>
    <n v="8381"/>
    <n v="7507"/>
    <n v="7"/>
    <s v="Y"/>
    <s v="No"/>
    <n v="20"/>
    <n v="4"/>
    <n v="4"/>
    <n v="80"/>
    <n v="0"/>
    <n v="18"/>
    <n v="2"/>
    <n v="4"/>
    <n v="14"/>
    <n v="7"/>
    <n v="8"/>
    <n v="10"/>
  </r>
  <r>
    <n v="45"/>
    <s v="Yes"/>
    <x v="2"/>
    <n v="306"/>
    <s v="Sales"/>
    <n v="26"/>
    <n v="4"/>
    <s v="Life Sciences"/>
    <n v="1"/>
    <n v="684"/>
    <n v="1"/>
    <s v="Female"/>
    <n v="100"/>
    <n v="3"/>
    <n v="2"/>
    <x v="7"/>
    <n v="1"/>
    <s v="Married"/>
    <n v="4286"/>
    <n v="5630"/>
    <n v="2"/>
    <s v="Y"/>
    <s v="No"/>
    <n v="14"/>
    <n v="3"/>
    <n v="4"/>
    <n v="80"/>
    <n v="2"/>
    <n v="5"/>
    <n v="4"/>
    <n v="3"/>
    <n v="1"/>
    <n v="1"/>
    <n v="0"/>
    <n v="0"/>
  </r>
  <r>
    <n v="29"/>
    <s v="No"/>
    <x v="0"/>
    <n v="1176"/>
    <s v="Sales"/>
    <n v="3"/>
    <n v="2"/>
    <s v="Medical"/>
    <n v="1"/>
    <n v="690"/>
    <n v="2"/>
    <s v="Female"/>
    <n v="62"/>
    <n v="3"/>
    <n v="2"/>
    <x v="7"/>
    <n v="3"/>
    <s v="Married"/>
    <n v="5561"/>
    <n v="3487"/>
    <n v="1"/>
    <s v="Y"/>
    <s v="No"/>
    <n v="14"/>
    <n v="3"/>
    <n v="1"/>
    <n v="80"/>
    <n v="1"/>
    <n v="6"/>
    <n v="5"/>
    <n v="2"/>
    <n v="6"/>
    <n v="0"/>
    <n v="1"/>
    <n v="2"/>
  </r>
  <r>
    <n v="25"/>
    <s v="No"/>
    <x v="0"/>
    <n v="810"/>
    <s v="Sales"/>
    <n v="8"/>
    <n v="3"/>
    <s v="Life Sciences"/>
    <n v="1"/>
    <n v="707"/>
    <n v="4"/>
    <s v="Male"/>
    <n v="57"/>
    <n v="4"/>
    <n v="2"/>
    <x v="7"/>
    <n v="2"/>
    <s v="Married"/>
    <n v="4851"/>
    <n v="15678"/>
    <n v="0"/>
    <s v="Y"/>
    <s v="No"/>
    <n v="22"/>
    <n v="4"/>
    <n v="3"/>
    <n v="80"/>
    <n v="1"/>
    <n v="4"/>
    <n v="4"/>
    <n v="3"/>
    <n v="3"/>
    <n v="2"/>
    <n v="1"/>
    <n v="2"/>
  </r>
  <r>
    <n v="38"/>
    <s v="No"/>
    <x v="0"/>
    <n v="243"/>
    <s v="Sales"/>
    <n v="7"/>
    <n v="4"/>
    <s v="Marketing"/>
    <n v="1"/>
    <n v="709"/>
    <n v="4"/>
    <s v="Female"/>
    <n v="46"/>
    <n v="2"/>
    <n v="2"/>
    <x v="7"/>
    <n v="4"/>
    <s v="Single"/>
    <n v="4028"/>
    <n v="7791"/>
    <n v="0"/>
    <s v="Y"/>
    <s v="No"/>
    <n v="20"/>
    <n v="4"/>
    <n v="1"/>
    <n v="80"/>
    <n v="0"/>
    <n v="8"/>
    <n v="2"/>
    <n v="3"/>
    <n v="7"/>
    <n v="7"/>
    <n v="0"/>
    <n v="5"/>
  </r>
  <r>
    <n v="48"/>
    <s v="No"/>
    <x v="0"/>
    <n v="817"/>
    <s v="Sales"/>
    <n v="2"/>
    <n v="1"/>
    <s v="Marketing"/>
    <n v="1"/>
    <n v="712"/>
    <n v="2"/>
    <s v="Male"/>
    <n v="56"/>
    <n v="4"/>
    <n v="2"/>
    <x v="7"/>
    <n v="2"/>
    <s v="Married"/>
    <n v="8120"/>
    <n v="18597"/>
    <n v="3"/>
    <s v="Y"/>
    <s v="No"/>
    <n v="12"/>
    <n v="3"/>
    <n v="4"/>
    <n v="80"/>
    <n v="0"/>
    <n v="12"/>
    <n v="3"/>
    <n v="3"/>
    <n v="2"/>
    <n v="2"/>
    <n v="2"/>
    <n v="2"/>
  </r>
  <r>
    <n v="27"/>
    <s v="No"/>
    <x v="2"/>
    <n v="1410"/>
    <s v="Sales"/>
    <n v="3"/>
    <n v="1"/>
    <s v="Medical"/>
    <n v="1"/>
    <n v="714"/>
    <n v="4"/>
    <s v="Female"/>
    <n v="71"/>
    <n v="4"/>
    <n v="2"/>
    <x v="7"/>
    <n v="4"/>
    <s v="Divorced"/>
    <n v="4647"/>
    <n v="16673"/>
    <n v="1"/>
    <s v="Y"/>
    <s v="Yes"/>
    <n v="20"/>
    <n v="4"/>
    <n v="2"/>
    <n v="80"/>
    <n v="2"/>
    <n v="6"/>
    <n v="3"/>
    <n v="3"/>
    <n v="6"/>
    <n v="5"/>
    <n v="0"/>
    <n v="4"/>
  </r>
  <r>
    <n v="24"/>
    <s v="Yes"/>
    <x v="0"/>
    <n v="693"/>
    <s v="Sales"/>
    <n v="3"/>
    <n v="2"/>
    <s v="Life Sciences"/>
    <n v="1"/>
    <n v="720"/>
    <n v="1"/>
    <s v="Female"/>
    <n v="65"/>
    <n v="3"/>
    <n v="2"/>
    <x v="7"/>
    <n v="3"/>
    <s v="Single"/>
    <n v="4577"/>
    <n v="24785"/>
    <n v="9"/>
    <s v="Y"/>
    <s v="No"/>
    <n v="14"/>
    <n v="3"/>
    <n v="1"/>
    <n v="80"/>
    <n v="0"/>
    <n v="4"/>
    <n v="3"/>
    <n v="3"/>
    <n v="2"/>
    <n v="2"/>
    <n v="2"/>
    <n v="0"/>
  </r>
  <r>
    <n v="32"/>
    <s v="No"/>
    <x v="0"/>
    <n v="929"/>
    <s v="Sales"/>
    <n v="10"/>
    <n v="3"/>
    <s v="Marketing"/>
    <n v="1"/>
    <n v="722"/>
    <n v="4"/>
    <s v="Male"/>
    <n v="55"/>
    <n v="3"/>
    <n v="2"/>
    <x v="7"/>
    <n v="4"/>
    <s v="Single"/>
    <n v="5396"/>
    <n v="21703"/>
    <n v="1"/>
    <s v="Y"/>
    <s v="No"/>
    <n v="12"/>
    <n v="3"/>
    <n v="4"/>
    <n v="80"/>
    <n v="0"/>
    <n v="10"/>
    <n v="2"/>
    <n v="2"/>
    <n v="10"/>
    <n v="7"/>
    <n v="0"/>
    <n v="8"/>
  </r>
  <r>
    <n v="50"/>
    <s v="Yes"/>
    <x v="2"/>
    <n v="562"/>
    <s v="Sales"/>
    <n v="8"/>
    <n v="2"/>
    <s v="Technical Degree"/>
    <n v="1"/>
    <n v="723"/>
    <n v="2"/>
    <s v="Male"/>
    <n v="50"/>
    <n v="3"/>
    <n v="2"/>
    <x v="7"/>
    <n v="3"/>
    <s v="Married"/>
    <n v="6796"/>
    <n v="23452"/>
    <n v="3"/>
    <s v="Y"/>
    <s v="Yes"/>
    <n v="14"/>
    <n v="3"/>
    <n v="1"/>
    <n v="80"/>
    <n v="1"/>
    <n v="18"/>
    <n v="4"/>
    <n v="3"/>
    <n v="4"/>
    <n v="3"/>
    <n v="1"/>
    <n v="3"/>
  </r>
  <r>
    <n v="47"/>
    <s v="No"/>
    <x v="0"/>
    <n v="703"/>
    <s v="Sales"/>
    <n v="14"/>
    <n v="4"/>
    <s v="Marketing"/>
    <n v="1"/>
    <n v="728"/>
    <n v="4"/>
    <s v="Male"/>
    <n v="42"/>
    <n v="3"/>
    <n v="2"/>
    <x v="7"/>
    <n v="1"/>
    <s v="Single"/>
    <n v="4960"/>
    <n v="11825"/>
    <n v="2"/>
    <s v="Y"/>
    <s v="No"/>
    <n v="12"/>
    <n v="3"/>
    <n v="4"/>
    <n v="80"/>
    <n v="0"/>
    <n v="20"/>
    <n v="2"/>
    <n v="3"/>
    <n v="7"/>
    <n v="7"/>
    <n v="1"/>
    <n v="7"/>
  </r>
  <r>
    <n v="40"/>
    <s v="No"/>
    <x v="2"/>
    <n v="580"/>
    <s v="Sales"/>
    <n v="5"/>
    <n v="4"/>
    <s v="Life Sciences"/>
    <n v="1"/>
    <n v="729"/>
    <n v="4"/>
    <s v="Male"/>
    <n v="48"/>
    <n v="2"/>
    <n v="3"/>
    <x v="7"/>
    <n v="1"/>
    <s v="Married"/>
    <n v="10475"/>
    <n v="23772"/>
    <n v="5"/>
    <s v="Y"/>
    <s v="Yes"/>
    <n v="21"/>
    <n v="4"/>
    <n v="3"/>
    <n v="80"/>
    <n v="1"/>
    <n v="20"/>
    <n v="2"/>
    <n v="3"/>
    <n v="18"/>
    <n v="13"/>
    <n v="1"/>
    <n v="12"/>
  </r>
  <r>
    <n v="60"/>
    <s v="No"/>
    <x v="0"/>
    <n v="1179"/>
    <s v="Sales"/>
    <n v="16"/>
    <n v="4"/>
    <s v="Marketing"/>
    <n v="1"/>
    <n v="732"/>
    <n v="1"/>
    <s v="Male"/>
    <n v="84"/>
    <n v="3"/>
    <n v="2"/>
    <x v="7"/>
    <n v="1"/>
    <s v="Single"/>
    <n v="5405"/>
    <n v="11924"/>
    <n v="8"/>
    <s v="Y"/>
    <s v="No"/>
    <n v="14"/>
    <n v="3"/>
    <n v="4"/>
    <n v="80"/>
    <n v="0"/>
    <n v="10"/>
    <n v="1"/>
    <n v="3"/>
    <n v="2"/>
    <n v="2"/>
    <n v="2"/>
    <n v="2"/>
  </r>
  <r>
    <n v="50"/>
    <s v="No"/>
    <x v="0"/>
    <n v="316"/>
    <s v="Sales"/>
    <n v="8"/>
    <n v="4"/>
    <s v="Marketing"/>
    <n v="1"/>
    <n v="738"/>
    <n v="4"/>
    <s v="Male"/>
    <n v="54"/>
    <n v="3"/>
    <n v="1"/>
    <x v="8"/>
    <n v="2"/>
    <s v="Married"/>
    <n v="3875"/>
    <n v="9983"/>
    <n v="7"/>
    <s v="Y"/>
    <s v="No"/>
    <n v="15"/>
    <n v="3"/>
    <n v="4"/>
    <n v="80"/>
    <n v="1"/>
    <n v="4"/>
    <n v="2"/>
    <n v="3"/>
    <n v="2"/>
    <n v="2"/>
    <n v="2"/>
    <n v="2"/>
  </r>
  <r>
    <n v="47"/>
    <s v="No"/>
    <x v="2"/>
    <n v="217"/>
    <s v="Sales"/>
    <n v="3"/>
    <n v="3"/>
    <s v="Medical"/>
    <n v="1"/>
    <n v="746"/>
    <n v="4"/>
    <s v="Female"/>
    <n v="49"/>
    <n v="3"/>
    <n v="4"/>
    <x v="7"/>
    <n v="3"/>
    <s v="Divorced"/>
    <n v="13770"/>
    <n v="10225"/>
    <n v="9"/>
    <s v="Y"/>
    <s v="Yes"/>
    <n v="12"/>
    <n v="3"/>
    <n v="4"/>
    <n v="80"/>
    <n v="2"/>
    <n v="28"/>
    <n v="2"/>
    <n v="2"/>
    <n v="22"/>
    <n v="2"/>
    <n v="11"/>
    <n v="13"/>
  </r>
  <r>
    <n v="30"/>
    <s v="No"/>
    <x v="0"/>
    <n v="501"/>
    <s v="Sales"/>
    <n v="27"/>
    <n v="5"/>
    <s v="Marketing"/>
    <n v="1"/>
    <n v="747"/>
    <n v="3"/>
    <s v="Male"/>
    <n v="99"/>
    <n v="3"/>
    <n v="2"/>
    <x v="7"/>
    <n v="4"/>
    <s v="Divorced"/>
    <n v="5304"/>
    <n v="25275"/>
    <n v="7"/>
    <s v="Y"/>
    <s v="No"/>
    <n v="23"/>
    <n v="4"/>
    <n v="4"/>
    <n v="80"/>
    <n v="1"/>
    <n v="10"/>
    <n v="2"/>
    <n v="2"/>
    <n v="8"/>
    <n v="7"/>
    <n v="7"/>
    <n v="7"/>
  </r>
  <r>
    <n v="29"/>
    <s v="No"/>
    <x v="0"/>
    <n v="1396"/>
    <s v="Sales"/>
    <n v="10"/>
    <n v="3"/>
    <s v="Life Sciences"/>
    <n v="1"/>
    <n v="749"/>
    <n v="3"/>
    <s v="Male"/>
    <n v="99"/>
    <n v="3"/>
    <n v="1"/>
    <x v="8"/>
    <n v="3"/>
    <s v="Single"/>
    <n v="2642"/>
    <n v="2755"/>
    <n v="1"/>
    <s v="Y"/>
    <s v="No"/>
    <n v="11"/>
    <n v="3"/>
    <n v="3"/>
    <n v="80"/>
    <n v="0"/>
    <n v="1"/>
    <n v="6"/>
    <n v="3"/>
    <n v="1"/>
    <n v="0"/>
    <n v="0"/>
    <n v="0"/>
  </r>
  <r>
    <n v="43"/>
    <s v="No"/>
    <x v="2"/>
    <n v="775"/>
    <s v="Sales"/>
    <n v="15"/>
    <n v="3"/>
    <s v="Life Sciences"/>
    <n v="1"/>
    <n v="754"/>
    <n v="4"/>
    <s v="Male"/>
    <n v="47"/>
    <n v="2"/>
    <n v="2"/>
    <x v="7"/>
    <n v="4"/>
    <s v="Married"/>
    <n v="6804"/>
    <n v="23683"/>
    <n v="3"/>
    <s v="Y"/>
    <s v="No"/>
    <n v="18"/>
    <n v="3"/>
    <n v="3"/>
    <n v="80"/>
    <n v="1"/>
    <n v="7"/>
    <n v="5"/>
    <n v="3"/>
    <n v="2"/>
    <n v="2"/>
    <n v="2"/>
    <n v="2"/>
  </r>
  <r>
    <n v="29"/>
    <s v="No"/>
    <x v="0"/>
    <n v="1090"/>
    <s v="Sales"/>
    <n v="10"/>
    <n v="3"/>
    <s v="Marketing"/>
    <n v="1"/>
    <n v="766"/>
    <n v="4"/>
    <s v="Male"/>
    <n v="83"/>
    <n v="3"/>
    <n v="1"/>
    <x v="8"/>
    <n v="2"/>
    <s v="Divorced"/>
    <n v="2297"/>
    <n v="17967"/>
    <n v="1"/>
    <s v="Y"/>
    <s v="No"/>
    <n v="14"/>
    <n v="3"/>
    <n v="4"/>
    <n v="80"/>
    <n v="2"/>
    <n v="2"/>
    <n v="2"/>
    <n v="3"/>
    <n v="2"/>
    <n v="2"/>
    <n v="2"/>
    <n v="2"/>
  </r>
  <r>
    <n v="52"/>
    <s v="No"/>
    <x v="0"/>
    <n v="621"/>
    <s v="Sales"/>
    <n v="3"/>
    <n v="4"/>
    <s v="Marketing"/>
    <n v="1"/>
    <n v="776"/>
    <n v="3"/>
    <s v="Male"/>
    <n v="31"/>
    <n v="2"/>
    <n v="4"/>
    <x v="1"/>
    <n v="1"/>
    <s v="Married"/>
    <n v="16856"/>
    <n v="10084"/>
    <n v="1"/>
    <s v="Y"/>
    <s v="No"/>
    <n v="11"/>
    <n v="3"/>
    <n v="1"/>
    <n v="80"/>
    <n v="0"/>
    <n v="34"/>
    <n v="3"/>
    <n v="4"/>
    <n v="34"/>
    <n v="6"/>
    <n v="1"/>
    <n v="16"/>
  </r>
  <r>
    <n v="25"/>
    <s v="No"/>
    <x v="0"/>
    <n v="883"/>
    <s v="Sales"/>
    <n v="26"/>
    <n v="1"/>
    <s v="Medical"/>
    <n v="1"/>
    <n v="781"/>
    <n v="3"/>
    <s v="Female"/>
    <n v="32"/>
    <n v="3"/>
    <n v="2"/>
    <x v="7"/>
    <n v="4"/>
    <s v="Single"/>
    <n v="6180"/>
    <n v="22807"/>
    <n v="1"/>
    <s v="Y"/>
    <s v="No"/>
    <n v="23"/>
    <n v="4"/>
    <n v="2"/>
    <n v="80"/>
    <n v="0"/>
    <n v="6"/>
    <n v="5"/>
    <n v="2"/>
    <n v="6"/>
    <n v="5"/>
    <n v="1"/>
    <n v="4"/>
  </r>
  <r>
    <n v="45"/>
    <s v="No"/>
    <x v="0"/>
    <n v="954"/>
    <s v="Sales"/>
    <n v="2"/>
    <n v="2"/>
    <s v="Technical Degree"/>
    <n v="1"/>
    <n v="783"/>
    <n v="2"/>
    <s v="Male"/>
    <n v="46"/>
    <n v="1"/>
    <n v="2"/>
    <x v="8"/>
    <n v="3"/>
    <s v="Single"/>
    <n v="6632"/>
    <n v="12388"/>
    <n v="0"/>
    <s v="Y"/>
    <s v="No"/>
    <n v="13"/>
    <n v="3"/>
    <n v="1"/>
    <n v="80"/>
    <n v="0"/>
    <n v="9"/>
    <n v="3"/>
    <n v="3"/>
    <n v="8"/>
    <n v="7"/>
    <n v="3"/>
    <n v="1"/>
  </r>
  <r>
    <n v="47"/>
    <s v="Yes"/>
    <x v="2"/>
    <n v="719"/>
    <s v="Sales"/>
    <n v="27"/>
    <n v="2"/>
    <s v="Life Sciences"/>
    <n v="1"/>
    <n v="785"/>
    <n v="2"/>
    <s v="Female"/>
    <n v="77"/>
    <n v="4"/>
    <n v="2"/>
    <x v="7"/>
    <n v="3"/>
    <s v="Single"/>
    <n v="6397"/>
    <n v="10339"/>
    <n v="4"/>
    <s v="Y"/>
    <s v="Yes"/>
    <n v="12"/>
    <n v="3"/>
    <n v="4"/>
    <n v="80"/>
    <n v="0"/>
    <n v="8"/>
    <n v="2"/>
    <n v="3"/>
    <n v="5"/>
    <n v="4"/>
    <n v="1"/>
    <n v="3"/>
  </r>
  <r>
    <n v="34"/>
    <s v="No"/>
    <x v="0"/>
    <n v="304"/>
    <s v="Sales"/>
    <n v="2"/>
    <n v="3"/>
    <s v="Other"/>
    <n v="1"/>
    <n v="786"/>
    <n v="4"/>
    <s v="Male"/>
    <n v="60"/>
    <n v="3"/>
    <n v="2"/>
    <x v="7"/>
    <n v="4"/>
    <s v="Single"/>
    <n v="6274"/>
    <n v="18686"/>
    <n v="1"/>
    <s v="Y"/>
    <s v="No"/>
    <n v="22"/>
    <n v="4"/>
    <n v="3"/>
    <n v="80"/>
    <n v="0"/>
    <n v="6"/>
    <n v="5"/>
    <n v="3"/>
    <n v="6"/>
    <n v="5"/>
    <n v="1"/>
    <n v="4"/>
  </r>
  <r>
    <n v="36"/>
    <s v="No"/>
    <x v="1"/>
    <n v="1434"/>
    <s v="Sales"/>
    <n v="8"/>
    <n v="4"/>
    <s v="Life Sciences"/>
    <n v="1"/>
    <n v="789"/>
    <n v="1"/>
    <s v="Male"/>
    <n v="76"/>
    <n v="2"/>
    <n v="3"/>
    <x v="7"/>
    <n v="1"/>
    <s v="Single"/>
    <n v="7587"/>
    <n v="14229"/>
    <n v="1"/>
    <s v="Y"/>
    <s v="No"/>
    <n v="15"/>
    <n v="3"/>
    <n v="2"/>
    <n v="80"/>
    <n v="0"/>
    <n v="10"/>
    <n v="1"/>
    <n v="3"/>
    <n v="10"/>
    <n v="7"/>
    <n v="0"/>
    <n v="9"/>
  </r>
  <r>
    <n v="26"/>
    <s v="Yes"/>
    <x v="0"/>
    <n v="1146"/>
    <s v="Sales"/>
    <n v="8"/>
    <n v="3"/>
    <s v="Technical Degree"/>
    <n v="1"/>
    <n v="796"/>
    <n v="4"/>
    <s v="Male"/>
    <n v="38"/>
    <n v="2"/>
    <n v="2"/>
    <x v="7"/>
    <n v="1"/>
    <s v="Single"/>
    <n v="5326"/>
    <n v="3064"/>
    <n v="6"/>
    <s v="Y"/>
    <s v="No"/>
    <n v="17"/>
    <n v="3"/>
    <n v="3"/>
    <n v="80"/>
    <n v="0"/>
    <n v="6"/>
    <n v="2"/>
    <n v="2"/>
    <n v="4"/>
    <n v="3"/>
    <n v="1"/>
    <n v="2"/>
  </r>
  <r>
    <n v="27"/>
    <s v="No"/>
    <x v="2"/>
    <n v="829"/>
    <s v="Sales"/>
    <n v="8"/>
    <n v="1"/>
    <s v="Marketing"/>
    <n v="1"/>
    <n v="800"/>
    <n v="3"/>
    <s v="Male"/>
    <n v="84"/>
    <n v="3"/>
    <n v="2"/>
    <x v="7"/>
    <n v="4"/>
    <s v="Married"/>
    <n v="4342"/>
    <n v="24008"/>
    <n v="0"/>
    <s v="Y"/>
    <s v="No"/>
    <n v="19"/>
    <n v="3"/>
    <n v="2"/>
    <n v="80"/>
    <n v="1"/>
    <n v="5"/>
    <n v="3"/>
    <n v="3"/>
    <n v="4"/>
    <n v="2"/>
    <n v="1"/>
    <n v="1"/>
  </r>
  <r>
    <n v="35"/>
    <s v="No"/>
    <x v="0"/>
    <n v="384"/>
    <s v="Sales"/>
    <n v="8"/>
    <n v="4"/>
    <s v="Life Sciences"/>
    <n v="1"/>
    <n v="805"/>
    <n v="1"/>
    <s v="Female"/>
    <n v="72"/>
    <n v="3"/>
    <n v="1"/>
    <x v="8"/>
    <n v="4"/>
    <s v="Married"/>
    <n v="2572"/>
    <n v="20317"/>
    <n v="1"/>
    <s v="Y"/>
    <s v="No"/>
    <n v="16"/>
    <n v="3"/>
    <n v="2"/>
    <n v="80"/>
    <n v="1"/>
    <n v="3"/>
    <n v="1"/>
    <n v="2"/>
    <n v="3"/>
    <n v="2"/>
    <n v="0"/>
    <n v="2"/>
  </r>
  <r>
    <n v="34"/>
    <s v="No"/>
    <x v="0"/>
    <n v="1111"/>
    <s v="Sales"/>
    <n v="8"/>
    <n v="2"/>
    <s v="Life Sciences"/>
    <n v="1"/>
    <n v="808"/>
    <n v="3"/>
    <s v="Female"/>
    <n v="93"/>
    <n v="3"/>
    <n v="2"/>
    <x v="7"/>
    <n v="1"/>
    <s v="Married"/>
    <n v="6500"/>
    <n v="13305"/>
    <n v="5"/>
    <s v="Y"/>
    <s v="No"/>
    <n v="17"/>
    <n v="3"/>
    <n v="2"/>
    <n v="80"/>
    <n v="1"/>
    <n v="6"/>
    <n v="1"/>
    <n v="3"/>
    <n v="3"/>
    <n v="2"/>
    <n v="1"/>
    <n v="2"/>
  </r>
  <r>
    <n v="33"/>
    <s v="Yes"/>
    <x v="0"/>
    <n v="118"/>
    <s v="Sales"/>
    <n v="16"/>
    <n v="3"/>
    <s v="Marketing"/>
    <n v="1"/>
    <n v="819"/>
    <n v="1"/>
    <s v="Female"/>
    <n v="69"/>
    <n v="3"/>
    <n v="2"/>
    <x v="7"/>
    <n v="1"/>
    <s v="Single"/>
    <n v="5324"/>
    <n v="26507"/>
    <n v="5"/>
    <s v="Y"/>
    <s v="No"/>
    <n v="15"/>
    <n v="3"/>
    <n v="3"/>
    <n v="80"/>
    <n v="0"/>
    <n v="6"/>
    <n v="3"/>
    <n v="3"/>
    <n v="3"/>
    <n v="2"/>
    <n v="0"/>
    <n v="2"/>
  </r>
  <r>
    <n v="49"/>
    <s v="Yes"/>
    <x v="0"/>
    <n v="1184"/>
    <s v="Sales"/>
    <n v="11"/>
    <n v="3"/>
    <s v="Marketing"/>
    <n v="1"/>
    <n v="840"/>
    <n v="3"/>
    <s v="Female"/>
    <n v="43"/>
    <n v="3"/>
    <n v="3"/>
    <x v="7"/>
    <n v="4"/>
    <s v="Married"/>
    <n v="7654"/>
    <n v="5860"/>
    <n v="1"/>
    <s v="Y"/>
    <s v="No"/>
    <n v="18"/>
    <n v="3"/>
    <n v="1"/>
    <n v="80"/>
    <n v="2"/>
    <n v="9"/>
    <n v="3"/>
    <n v="4"/>
    <n v="9"/>
    <n v="8"/>
    <n v="7"/>
    <n v="7"/>
  </r>
  <r>
    <n v="55"/>
    <s v="Yes"/>
    <x v="0"/>
    <n v="436"/>
    <s v="Sales"/>
    <n v="2"/>
    <n v="1"/>
    <s v="Medical"/>
    <n v="1"/>
    <n v="842"/>
    <n v="3"/>
    <s v="Male"/>
    <n v="37"/>
    <n v="3"/>
    <n v="2"/>
    <x v="7"/>
    <n v="4"/>
    <s v="Single"/>
    <n v="5160"/>
    <n v="21519"/>
    <n v="4"/>
    <s v="Y"/>
    <s v="No"/>
    <n v="16"/>
    <n v="3"/>
    <n v="3"/>
    <n v="80"/>
    <n v="0"/>
    <n v="12"/>
    <n v="3"/>
    <n v="2"/>
    <n v="9"/>
    <n v="7"/>
    <n v="7"/>
    <n v="3"/>
  </r>
  <r>
    <n v="28"/>
    <s v="No"/>
    <x v="0"/>
    <n v="760"/>
    <s v="Sales"/>
    <n v="2"/>
    <n v="4"/>
    <s v="Marketing"/>
    <n v="1"/>
    <n v="846"/>
    <n v="2"/>
    <s v="Female"/>
    <n v="81"/>
    <n v="3"/>
    <n v="2"/>
    <x v="7"/>
    <n v="2"/>
    <s v="Married"/>
    <n v="4779"/>
    <n v="3698"/>
    <n v="1"/>
    <s v="Y"/>
    <s v="Yes"/>
    <n v="20"/>
    <n v="4"/>
    <n v="1"/>
    <n v="80"/>
    <n v="0"/>
    <n v="8"/>
    <n v="2"/>
    <n v="3"/>
    <n v="8"/>
    <n v="7"/>
    <n v="7"/>
    <n v="5"/>
  </r>
  <r>
    <n v="51"/>
    <s v="No"/>
    <x v="0"/>
    <n v="1318"/>
    <s v="Sales"/>
    <n v="26"/>
    <n v="4"/>
    <s v="Marketing"/>
    <n v="1"/>
    <n v="851"/>
    <n v="1"/>
    <s v="Female"/>
    <n v="66"/>
    <n v="3"/>
    <n v="4"/>
    <x v="1"/>
    <n v="3"/>
    <s v="Married"/>
    <n v="16307"/>
    <n v="5594"/>
    <n v="2"/>
    <s v="Y"/>
    <s v="No"/>
    <n v="14"/>
    <n v="3"/>
    <n v="3"/>
    <n v="80"/>
    <n v="1"/>
    <n v="29"/>
    <n v="2"/>
    <n v="2"/>
    <n v="20"/>
    <n v="6"/>
    <n v="4"/>
    <n v="17"/>
  </r>
  <r>
    <n v="33"/>
    <s v="No"/>
    <x v="0"/>
    <n v="586"/>
    <s v="Sales"/>
    <n v="1"/>
    <n v="3"/>
    <s v="Medical"/>
    <n v="1"/>
    <n v="855"/>
    <n v="1"/>
    <s v="Male"/>
    <n v="48"/>
    <n v="4"/>
    <n v="2"/>
    <x v="7"/>
    <n v="1"/>
    <s v="Divorced"/>
    <n v="4037"/>
    <n v="21816"/>
    <n v="1"/>
    <s v="Y"/>
    <s v="No"/>
    <n v="22"/>
    <n v="4"/>
    <n v="1"/>
    <n v="80"/>
    <n v="1"/>
    <n v="9"/>
    <n v="5"/>
    <n v="3"/>
    <n v="9"/>
    <n v="8"/>
    <n v="0"/>
    <n v="8"/>
  </r>
  <r>
    <n v="36"/>
    <s v="No"/>
    <x v="0"/>
    <n v="928"/>
    <s v="Sales"/>
    <n v="1"/>
    <n v="2"/>
    <s v="Life Sciences"/>
    <n v="1"/>
    <n v="857"/>
    <n v="2"/>
    <s v="Male"/>
    <n v="56"/>
    <n v="3"/>
    <n v="2"/>
    <x v="7"/>
    <n v="4"/>
    <s v="Married"/>
    <n v="6201"/>
    <n v="2823"/>
    <n v="1"/>
    <s v="Y"/>
    <s v="Yes"/>
    <n v="14"/>
    <n v="3"/>
    <n v="4"/>
    <n v="80"/>
    <n v="1"/>
    <n v="18"/>
    <n v="1"/>
    <n v="2"/>
    <n v="18"/>
    <n v="14"/>
    <n v="4"/>
    <n v="11"/>
  </r>
  <r>
    <n v="32"/>
    <s v="No"/>
    <x v="0"/>
    <n v="117"/>
    <s v="Sales"/>
    <n v="13"/>
    <n v="4"/>
    <s v="Life Sciences"/>
    <n v="1"/>
    <n v="859"/>
    <n v="2"/>
    <s v="Male"/>
    <n v="73"/>
    <n v="3"/>
    <n v="2"/>
    <x v="7"/>
    <n v="4"/>
    <s v="Divorced"/>
    <n v="4403"/>
    <n v="9250"/>
    <n v="2"/>
    <s v="Y"/>
    <s v="No"/>
    <n v="11"/>
    <n v="3"/>
    <n v="3"/>
    <n v="80"/>
    <n v="1"/>
    <n v="8"/>
    <n v="3"/>
    <n v="2"/>
    <n v="5"/>
    <n v="2"/>
    <n v="0"/>
    <n v="3"/>
  </r>
  <r>
    <n v="53"/>
    <s v="No"/>
    <x v="0"/>
    <n v="661"/>
    <s v="Sales"/>
    <n v="7"/>
    <n v="2"/>
    <s v="Marketing"/>
    <n v="1"/>
    <n v="862"/>
    <n v="1"/>
    <s v="Female"/>
    <n v="78"/>
    <n v="2"/>
    <n v="3"/>
    <x v="7"/>
    <n v="4"/>
    <s v="Married"/>
    <n v="10934"/>
    <n v="20715"/>
    <n v="7"/>
    <s v="Y"/>
    <s v="Yes"/>
    <n v="18"/>
    <n v="3"/>
    <n v="4"/>
    <n v="80"/>
    <n v="1"/>
    <n v="35"/>
    <n v="3"/>
    <n v="3"/>
    <n v="5"/>
    <n v="2"/>
    <n v="0"/>
    <n v="4"/>
  </r>
  <r>
    <n v="45"/>
    <s v="No"/>
    <x v="0"/>
    <n v="930"/>
    <s v="Sales"/>
    <n v="9"/>
    <n v="3"/>
    <s v="Marketing"/>
    <n v="1"/>
    <n v="864"/>
    <n v="4"/>
    <s v="Male"/>
    <n v="74"/>
    <n v="3"/>
    <n v="3"/>
    <x v="7"/>
    <n v="1"/>
    <s v="Divorced"/>
    <n v="10761"/>
    <n v="19239"/>
    <n v="4"/>
    <s v="Y"/>
    <s v="Yes"/>
    <n v="12"/>
    <n v="3"/>
    <n v="3"/>
    <n v="80"/>
    <n v="1"/>
    <n v="18"/>
    <n v="2"/>
    <n v="3"/>
    <n v="5"/>
    <n v="4"/>
    <n v="0"/>
    <n v="2"/>
  </r>
  <r>
    <n v="37"/>
    <s v="No"/>
    <x v="0"/>
    <n v="342"/>
    <s v="Sales"/>
    <n v="16"/>
    <n v="4"/>
    <s v="Marketing"/>
    <n v="1"/>
    <n v="868"/>
    <n v="4"/>
    <s v="Male"/>
    <n v="66"/>
    <n v="2"/>
    <n v="2"/>
    <x v="7"/>
    <n v="3"/>
    <s v="Divorced"/>
    <n v="6334"/>
    <n v="24558"/>
    <n v="4"/>
    <s v="Y"/>
    <s v="No"/>
    <n v="19"/>
    <n v="3"/>
    <n v="4"/>
    <n v="80"/>
    <n v="2"/>
    <n v="9"/>
    <n v="2"/>
    <n v="3"/>
    <n v="1"/>
    <n v="0"/>
    <n v="0"/>
    <n v="0"/>
  </r>
  <r>
    <n v="25"/>
    <s v="No"/>
    <x v="0"/>
    <n v="141"/>
    <s v="Sales"/>
    <n v="3"/>
    <n v="1"/>
    <s v="Other"/>
    <n v="1"/>
    <n v="879"/>
    <n v="3"/>
    <s v="Male"/>
    <n v="98"/>
    <n v="3"/>
    <n v="2"/>
    <x v="7"/>
    <n v="1"/>
    <s v="Married"/>
    <n v="4194"/>
    <n v="14363"/>
    <n v="1"/>
    <s v="Y"/>
    <s v="Yes"/>
    <n v="18"/>
    <n v="3"/>
    <n v="4"/>
    <n v="80"/>
    <n v="0"/>
    <n v="5"/>
    <n v="3"/>
    <n v="3"/>
    <n v="5"/>
    <n v="3"/>
    <n v="0"/>
    <n v="3"/>
  </r>
  <r>
    <n v="25"/>
    <s v="No"/>
    <x v="0"/>
    <n v="583"/>
    <s v="Sales"/>
    <n v="4"/>
    <n v="1"/>
    <s v="Marketing"/>
    <n v="1"/>
    <n v="885"/>
    <n v="3"/>
    <s v="Male"/>
    <n v="87"/>
    <n v="2"/>
    <n v="2"/>
    <x v="7"/>
    <n v="1"/>
    <s v="Married"/>
    <n v="4256"/>
    <n v="18154"/>
    <n v="1"/>
    <s v="Y"/>
    <s v="No"/>
    <n v="12"/>
    <n v="3"/>
    <n v="1"/>
    <n v="80"/>
    <n v="0"/>
    <n v="5"/>
    <n v="1"/>
    <n v="4"/>
    <n v="5"/>
    <n v="2"/>
    <n v="0"/>
    <n v="3"/>
  </r>
  <r>
    <n v="32"/>
    <s v="No"/>
    <x v="2"/>
    <n v="379"/>
    <s v="Sales"/>
    <n v="5"/>
    <n v="2"/>
    <s v="Life Sciences"/>
    <n v="1"/>
    <n v="889"/>
    <n v="2"/>
    <s v="Male"/>
    <n v="48"/>
    <n v="3"/>
    <n v="2"/>
    <x v="7"/>
    <n v="2"/>
    <s v="Married"/>
    <n v="6524"/>
    <n v="8891"/>
    <n v="1"/>
    <s v="Y"/>
    <s v="No"/>
    <n v="14"/>
    <n v="3"/>
    <n v="4"/>
    <n v="80"/>
    <n v="1"/>
    <n v="10"/>
    <n v="3"/>
    <n v="3"/>
    <n v="10"/>
    <n v="8"/>
    <n v="5"/>
    <n v="3"/>
  </r>
  <r>
    <n v="38"/>
    <s v="No"/>
    <x v="0"/>
    <n v="395"/>
    <s v="Sales"/>
    <n v="9"/>
    <n v="3"/>
    <s v="Marketing"/>
    <n v="1"/>
    <n v="893"/>
    <n v="2"/>
    <s v="Male"/>
    <n v="98"/>
    <n v="2"/>
    <n v="1"/>
    <x v="8"/>
    <n v="2"/>
    <s v="Married"/>
    <n v="2899"/>
    <n v="12102"/>
    <n v="0"/>
    <s v="Y"/>
    <s v="No"/>
    <n v="19"/>
    <n v="3"/>
    <n v="4"/>
    <n v="80"/>
    <n v="1"/>
    <n v="3"/>
    <n v="3"/>
    <n v="3"/>
    <n v="2"/>
    <n v="2"/>
    <n v="1"/>
    <n v="2"/>
  </r>
  <r>
    <n v="29"/>
    <s v="Yes"/>
    <x v="0"/>
    <n v="341"/>
    <s v="Sales"/>
    <n v="1"/>
    <n v="3"/>
    <s v="Medical"/>
    <n v="1"/>
    <n v="896"/>
    <n v="2"/>
    <s v="Female"/>
    <n v="48"/>
    <n v="2"/>
    <n v="1"/>
    <x v="8"/>
    <n v="3"/>
    <s v="Divorced"/>
    <n v="2800"/>
    <n v="23522"/>
    <n v="6"/>
    <s v="Y"/>
    <s v="Yes"/>
    <n v="19"/>
    <n v="3"/>
    <n v="3"/>
    <n v="80"/>
    <n v="3"/>
    <n v="5"/>
    <n v="3"/>
    <n v="3"/>
    <n v="3"/>
    <n v="2"/>
    <n v="0"/>
    <n v="2"/>
  </r>
  <r>
    <n v="53"/>
    <s v="No"/>
    <x v="0"/>
    <n v="868"/>
    <s v="Sales"/>
    <n v="8"/>
    <n v="3"/>
    <s v="Marketing"/>
    <n v="1"/>
    <n v="897"/>
    <n v="1"/>
    <s v="Male"/>
    <n v="73"/>
    <n v="3"/>
    <n v="4"/>
    <x v="7"/>
    <n v="4"/>
    <s v="Married"/>
    <n v="11836"/>
    <n v="22789"/>
    <n v="5"/>
    <s v="Y"/>
    <s v="No"/>
    <n v="14"/>
    <n v="3"/>
    <n v="3"/>
    <n v="80"/>
    <n v="1"/>
    <n v="28"/>
    <n v="3"/>
    <n v="3"/>
    <n v="2"/>
    <n v="0"/>
    <n v="2"/>
    <n v="2"/>
  </r>
  <r>
    <n v="37"/>
    <s v="No"/>
    <x v="2"/>
    <n v="1231"/>
    <s v="Sales"/>
    <n v="21"/>
    <n v="2"/>
    <s v="Medical"/>
    <n v="1"/>
    <n v="900"/>
    <n v="3"/>
    <s v="Female"/>
    <n v="54"/>
    <n v="3"/>
    <n v="1"/>
    <x v="8"/>
    <n v="4"/>
    <s v="Married"/>
    <n v="2973"/>
    <n v="21222"/>
    <n v="5"/>
    <s v="Y"/>
    <s v="No"/>
    <n v="15"/>
    <n v="3"/>
    <n v="2"/>
    <n v="80"/>
    <n v="1"/>
    <n v="10"/>
    <n v="3"/>
    <n v="3"/>
    <n v="5"/>
    <n v="4"/>
    <n v="0"/>
    <n v="0"/>
  </r>
  <r>
    <n v="47"/>
    <s v="No"/>
    <x v="0"/>
    <n v="249"/>
    <s v="Sales"/>
    <n v="2"/>
    <n v="2"/>
    <s v="Marketing"/>
    <n v="1"/>
    <n v="903"/>
    <n v="3"/>
    <s v="Female"/>
    <n v="35"/>
    <n v="3"/>
    <n v="2"/>
    <x v="7"/>
    <n v="4"/>
    <s v="Married"/>
    <n v="4537"/>
    <n v="17783"/>
    <n v="0"/>
    <s v="Y"/>
    <s v="Yes"/>
    <n v="22"/>
    <n v="4"/>
    <n v="1"/>
    <n v="80"/>
    <n v="1"/>
    <n v="8"/>
    <n v="2"/>
    <n v="3"/>
    <n v="7"/>
    <n v="6"/>
    <n v="7"/>
    <n v="7"/>
  </r>
  <r>
    <n v="37"/>
    <s v="No"/>
    <x v="1"/>
    <n v="1252"/>
    <s v="Sales"/>
    <n v="19"/>
    <n v="2"/>
    <s v="Medical"/>
    <n v="1"/>
    <n v="904"/>
    <n v="1"/>
    <s v="Male"/>
    <n v="32"/>
    <n v="3"/>
    <n v="3"/>
    <x v="7"/>
    <n v="2"/>
    <s v="Single"/>
    <n v="7642"/>
    <n v="4814"/>
    <n v="1"/>
    <s v="Y"/>
    <s v="Yes"/>
    <n v="13"/>
    <n v="3"/>
    <n v="4"/>
    <n v="80"/>
    <n v="0"/>
    <n v="10"/>
    <n v="2"/>
    <n v="3"/>
    <n v="10"/>
    <n v="0"/>
    <n v="0"/>
    <n v="9"/>
  </r>
  <r>
    <n v="28"/>
    <s v="No"/>
    <x v="0"/>
    <n v="821"/>
    <s v="Sales"/>
    <n v="5"/>
    <n v="4"/>
    <s v="Medical"/>
    <n v="1"/>
    <n v="916"/>
    <n v="1"/>
    <s v="Male"/>
    <n v="98"/>
    <n v="3"/>
    <n v="2"/>
    <x v="7"/>
    <n v="4"/>
    <s v="Single"/>
    <n v="4908"/>
    <n v="24252"/>
    <n v="1"/>
    <s v="Y"/>
    <s v="No"/>
    <n v="14"/>
    <n v="3"/>
    <n v="2"/>
    <n v="80"/>
    <n v="0"/>
    <n v="4"/>
    <n v="3"/>
    <n v="3"/>
    <n v="4"/>
    <n v="2"/>
    <n v="0"/>
    <n v="2"/>
  </r>
  <r>
    <n v="20"/>
    <s v="Yes"/>
    <x v="0"/>
    <n v="500"/>
    <s v="Sales"/>
    <n v="2"/>
    <n v="3"/>
    <s v="Medical"/>
    <n v="1"/>
    <n v="922"/>
    <n v="3"/>
    <s v="Female"/>
    <n v="49"/>
    <n v="2"/>
    <n v="1"/>
    <x v="8"/>
    <n v="3"/>
    <s v="Single"/>
    <n v="2044"/>
    <n v="22052"/>
    <n v="1"/>
    <s v="Y"/>
    <s v="No"/>
    <n v="13"/>
    <n v="3"/>
    <n v="4"/>
    <n v="80"/>
    <n v="0"/>
    <n v="2"/>
    <n v="3"/>
    <n v="2"/>
    <n v="2"/>
    <n v="2"/>
    <n v="0"/>
    <n v="2"/>
  </r>
  <r>
    <n v="47"/>
    <s v="No"/>
    <x v="0"/>
    <n v="1454"/>
    <s v="Sales"/>
    <n v="2"/>
    <n v="4"/>
    <s v="Life Sciences"/>
    <n v="1"/>
    <n v="925"/>
    <n v="4"/>
    <s v="Female"/>
    <n v="65"/>
    <n v="2"/>
    <n v="1"/>
    <x v="8"/>
    <n v="4"/>
    <s v="Single"/>
    <n v="3294"/>
    <n v="13137"/>
    <n v="1"/>
    <s v="Y"/>
    <s v="Yes"/>
    <n v="18"/>
    <n v="3"/>
    <n v="1"/>
    <n v="80"/>
    <n v="0"/>
    <n v="3"/>
    <n v="3"/>
    <n v="2"/>
    <n v="3"/>
    <n v="2"/>
    <n v="1"/>
    <n v="2"/>
  </r>
  <r>
    <n v="42"/>
    <s v="No"/>
    <x v="0"/>
    <n v="462"/>
    <s v="Sales"/>
    <n v="14"/>
    <n v="2"/>
    <s v="Medical"/>
    <n v="1"/>
    <n v="936"/>
    <n v="3"/>
    <s v="Female"/>
    <n v="68"/>
    <n v="2"/>
    <n v="2"/>
    <x v="7"/>
    <n v="3"/>
    <s v="Single"/>
    <n v="6244"/>
    <n v="7824"/>
    <n v="7"/>
    <s v="Y"/>
    <s v="No"/>
    <n v="17"/>
    <n v="3"/>
    <n v="1"/>
    <n v="80"/>
    <n v="0"/>
    <n v="10"/>
    <n v="6"/>
    <n v="3"/>
    <n v="5"/>
    <n v="4"/>
    <n v="0"/>
    <n v="3"/>
  </r>
  <r>
    <n v="31"/>
    <s v="No"/>
    <x v="0"/>
    <n v="154"/>
    <s v="Sales"/>
    <n v="7"/>
    <n v="4"/>
    <s v="Life Sciences"/>
    <n v="1"/>
    <n v="941"/>
    <n v="2"/>
    <s v="Male"/>
    <n v="41"/>
    <n v="2"/>
    <n v="1"/>
    <x v="8"/>
    <n v="3"/>
    <s v="Married"/>
    <n v="2329"/>
    <n v="11737"/>
    <n v="3"/>
    <s v="Y"/>
    <s v="No"/>
    <n v="15"/>
    <n v="3"/>
    <n v="2"/>
    <n v="80"/>
    <n v="0"/>
    <n v="13"/>
    <n v="2"/>
    <n v="4"/>
    <n v="7"/>
    <n v="7"/>
    <n v="5"/>
    <n v="2"/>
  </r>
  <r>
    <n v="31"/>
    <s v="No"/>
    <x v="1"/>
    <n v="1188"/>
    <s v="Sales"/>
    <n v="20"/>
    <n v="2"/>
    <s v="Marketing"/>
    <n v="1"/>
    <n v="947"/>
    <n v="4"/>
    <s v="Female"/>
    <n v="45"/>
    <n v="3"/>
    <n v="2"/>
    <x v="7"/>
    <n v="3"/>
    <s v="Married"/>
    <n v="6932"/>
    <n v="24406"/>
    <n v="1"/>
    <s v="Y"/>
    <s v="No"/>
    <n v="13"/>
    <n v="3"/>
    <n v="4"/>
    <n v="80"/>
    <n v="1"/>
    <n v="9"/>
    <n v="2"/>
    <n v="2"/>
    <n v="9"/>
    <n v="8"/>
    <n v="0"/>
    <n v="0"/>
  </r>
  <r>
    <n v="25"/>
    <s v="Yes"/>
    <x v="0"/>
    <n v="867"/>
    <s v="Sales"/>
    <n v="19"/>
    <n v="2"/>
    <s v="Marketing"/>
    <n v="1"/>
    <n v="952"/>
    <n v="3"/>
    <s v="Male"/>
    <n v="36"/>
    <n v="2"/>
    <n v="1"/>
    <x v="8"/>
    <n v="2"/>
    <s v="Married"/>
    <n v="2413"/>
    <n v="18798"/>
    <n v="1"/>
    <s v="Y"/>
    <s v="Yes"/>
    <n v="18"/>
    <n v="3"/>
    <n v="3"/>
    <n v="80"/>
    <n v="3"/>
    <n v="1"/>
    <n v="2"/>
    <n v="3"/>
    <n v="1"/>
    <n v="0"/>
    <n v="0"/>
    <n v="0"/>
  </r>
  <r>
    <n v="40"/>
    <s v="No"/>
    <x v="0"/>
    <n v="658"/>
    <s v="Sales"/>
    <n v="10"/>
    <n v="4"/>
    <s v="Marketing"/>
    <n v="1"/>
    <n v="954"/>
    <n v="1"/>
    <s v="Male"/>
    <n v="67"/>
    <n v="2"/>
    <n v="3"/>
    <x v="7"/>
    <n v="2"/>
    <s v="Divorced"/>
    <n v="9705"/>
    <n v="20652"/>
    <n v="2"/>
    <s v="Y"/>
    <s v="No"/>
    <n v="12"/>
    <n v="3"/>
    <n v="2"/>
    <n v="80"/>
    <n v="1"/>
    <n v="11"/>
    <n v="2"/>
    <n v="2"/>
    <n v="1"/>
    <n v="0"/>
    <n v="0"/>
    <n v="0"/>
  </r>
  <r>
    <n v="26"/>
    <s v="No"/>
    <x v="2"/>
    <n v="1283"/>
    <s v="Sales"/>
    <n v="1"/>
    <n v="3"/>
    <s v="Medical"/>
    <n v="1"/>
    <n v="956"/>
    <n v="3"/>
    <s v="Male"/>
    <n v="52"/>
    <n v="2"/>
    <n v="2"/>
    <x v="7"/>
    <n v="1"/>
    <s v="Single"/>
    <n v="4294"/>
    <n v="11148"/>
    <n v="1"/>
    <s v="Y"/>
    <s v="No"/>
    <n v="12"/>
    <n v="3"/>
    <n v="2"/>
    <n v="80"/>
    <n v="0"/>
    <n v="7"/>
    <n v="2"/>
    <n v="3"/>
    <n v="7"/>
    <n v="7"/>
    <n v="0"/>
    <n v="7"/>
  </r>
  <r>
    <n v="19"/>
    <s v="Yes"/>
    <x v="0"/>
    <n v="419"/>
    <s v="Sales"/>
    <n v="21"/>
    <n v="3"/>
    <s v="Other"/>
    <n v="1"/>
    <n v="959"/>
    <n v="4"/>
    <s v="Male"/>
    <n v="37"/>
    <n v="2"/>
    <n v="1"/>
    <x v="8"/>
    <n v="2"/>
    <s v="Single"/>
    <n v="2121"/>
    <n v="9947"/>
    <n v="1"/>
    <s v="Y"/>
    <s v="Yes"/>
    <n v="13"/>
    <n v="3"/>
    <n v="2"/>
    <n v="80"/>
    <n v="0"/>
    <n v="1"/>
    <n v="3"/>
    <n v="4"/>
    <n v="1"/>
    <n v="0"/>
    <n v="0"/>
    <n v="0"/>
  </r>
  <r>
    <n v="36"/>
    <s v="Yes"/>
    <x v="0"/>
    <n v="530"/>
    <s v="Sales"/>
    <n v="3"/>
    <n v="1"/>
    <s v="Life Sciences"/>
    <n v="1"/>
    <n v="967"/>
    <n v="3"/>
    <s v="Male"/>
    <n v="51"/>
    <n v="2"/>
    <n v="3"/>
    <x v="7"/>
    <n v="4"/>
    <s v="Married"/>
    <n v="10325"/>
    <n v="5518"/>
    <n v="1"/>
    <s v="Y"/>
    <s v="Yes"/>
    <n v="11"/>
    <n v="3"/>
    <n v="1"/>
    <n v="80"/>
    <n v="1"/>
    <n v="16"/>
    <n v="6"/>
    <n v="3"/>
    <n v="16"/>
    <n v="7"/>
    <n v="3"/>
    <n v="7"/>
  </r>
  <r>
    <n v="37"/>
    <s v="Yes"/>
    <x v="0"/>
    <n v="625"/>
    <s v="Sales"/>
    <n v="1"/>
    <n v="4"/>
    <s v="Life Sciences"/>
    <n v="1"/>
    <n v="970"/>
    <n v="1"/>
    <s v="Male"/>
    <n v="46"/>
    <n v="2"/>
    <n v="3"/>
    <x v="7"/>
    <n v="3"/>
    <s v="Married"/>
    <n v="10609"/>
    <n v="14922"/>
    <n v="5"/>
    <s v="Y"/>
    <s v="No"/>
    <n v="11"/>
    <n v="3"/>
    <n v="3"/>
    <n v="80"/>
    <n v="0"/>
    <n v="17"/>
    <n v="2"/>
    <n v="1"/>
    <n v="14"/>
    <n v="1"/>
    <n v="11"/>
    <n v="7"/>
  </r>
  <r>
    <n v="29"/>
    <s v="No"/>
    <x v="2"/>
    <n v="1404"/>
    <s v="Sales"/>
    <n v="20"/>
    <n v="3"/>
    <s v="Technical Degree"/>
    <n v="1"/>
    <n v="974"/>
    <n v="3"/>
    <s v="Female"/>
    <n v="84"/>
    <n v="3"/>
    <n v="1"/>
    <x v="8"/>
    <n v="4"/>
    <s v="Married"/>
    <n v="2157"/>
    <n v="18203"/>
    <n v="1"/>
    <s v="Y"/>
    <s v="No"/>
    <n v="15"/>
    <n v="3"/>
    <n v="2"/>
    <n v="80"/>
    <n v="1"/>
    <n v="3"/>
    <n v="5"/>
    <n v="3"/>
    <n v="3"/>
    <n v="1"/>
    <n v="0"/>
    <n v="2"/>
  </r>
  <r>
    <n v="35"/>
    <s v="No"/>
    <x v="0"/>
    <n v="1219"/>
    <s v="Sales"/>
    <n v="18"/>
    <n v="3"/>
    <s v="Medical"/>
    <n v="1"/>
    <n v="975"/>
    <n v="3"/>
    <s v="Female"/>
    <n v="86"/>
    <n v="3"/>
    <n v="2"/>
    <x v="7"/>
    <n v="3"/>
    <s v="Married"/>
    <n v="4601"/>
    <n v="6179"/>
    <n v="1"/>
    <s v="Y"/>
    <s v="No"/>
    <n v="16"/>
    <n v="3"/>
    <n v="2"/>
    <n v="80"/>
    <n v="0"/>
    <n v="5"/>
    <n v="3"/>
    <n v="3"/>
    <n v="5"/>
    <n v="2"/>
    <n v="1"/>
    <n v="0"/>
  </r>
  <r>
    <n v="53"/>
    <s v="No"/>
    <x v="0"/>
    <n v="1376"/>
    <s v="Sales"/>
    <n v="2"/>
    <n v="2"/>
    <s v="Medical"/>
    <n v="1"/>
    <n v="981"/>
    <n v="3"/>
    <s v="Male"/>
    <n v="45"/>
    <n v="3"/>
    <n v="4"/>
    <x v="1"/>
    <n v="3"/>
    <s v="Divorced"/>
    <n v="14852"/>
    <n v="13938"/>
    <n v="6"/>
    <s v="Y"/>
    <s v="No"/>
    <n v="13"/>
    <n v="3"/>
    <n v="3"/>
    <n v="80"/>
    <n v="1"/>
    <n v="22"/>
    <n v="3"/>
    <n v="4"/>
    <n v="17"/>
    <n v="13"/>
    <n v="15"/>
    <n v="2"/>
  </r>
  <r>
    <n v="30"/>
    <s v="No"/>
    <x v="0"/>
    <n v="231"/>
    <s v="Sales"/>
    <n v="8"/>
    <n v="2"/>
    <s v="Other"/>
    <n v="1"/>
    <n v="982"/>
    <n v="3"/>
    <s v="Male"/>
    <n v="62"/>
    <n v="3"/>
    <n v="3"/>
    <x v="7"/>
    <n v="3"/>
    <s v="Divorced"/>
    <n v="7264"/>
    <n v="9977"/>
    <n v="5"/>
    <s v="Y"/>
    <s v="No"/>
    <n v="11"/>
    <n v="3"/>
    <n v="1"/>
    <n v="80"/>
    <n v="1"/>
    <n v="10"/>
    <n v="2"/>
    <n v="4"/>
    <n v="8"/>
    <n v="4"/>
    <n v="7"/>
    <n v="7"/>
  </r>
  <r>
    <n v="38"/>
    <s v="No"/>
    <x v="1"/>
    <n v="152"/>
    <s v="Sales"/>
    <n v="10"/>
    <n v="3"/>
    <s v="Technical Degree"/>
    <n v="1"/>
    <n v="983"/>
    <n v="3"/>
    <s v="Female"/>
    <n v="85"/>
    <n v="3"/>
    <n v="2"/>
    <x v="7"/>
    <n v="4"/>
    <s v="Single"/>
    <n v="5666"/>
    <n v="19899"/>
    <n v="1"/>
    <s v="Y"/>
    <s v="Yes"/>
    <n v="13"/>
    <n v="3"/>
    <n v="2"/>
    <n v="80"/>
    <n v="0"/>
    <n v="6"/>
    <n v="1"/>
    <n v="3"/>
    <n v="5"/>
    <n v="3"/>
    <n v="1"/>
    <n v="3"/>
  </r>
  <r>
    <n v="35"/>
    <s v="No"/>
    <x v="0"/>
    <n v="882"/>
    <s v="Sales"/>
    <n v="3"/>
    <n v="4"/>
    <s v="Life Sciences"/>
    <n v="1"/>
    <n v="984"/>
    <n v="4"/>
    <s v="Male"/>
    <n v="92"/>
    <n v="3"/>
    <n v="3"/>
    <x v="7"/>
    <n v="4"/>
    <s v="Divorced"/>
    <n v="7823"/>
    <n v="6812"/>
    <n v="6"/>
    <s v="Y"/>
    <s v="No"/>
    <n v="13"/>
    <n v="3"/>
    <n v="2"/>
    <n v="80"/>
    <n v="1"/>
    <n v="12"/>
    <n v="2"/>
    <n v="3"/>
    <n v="10"/>
    <n v="9"/>
    <n v="0"/>
    <n v="8"/>
  </r>
  <r>
    <n v="39"/>
    <s v="No"/>
    <x v="0"/>
    <n v="903"/>
    <s v="Sales"/>
    <n v="2"/>
    <n v="5"/>
    <s v="Life Sciences"/>
    <n v="1"/>
    <n v="985"/>
    <n v="1"/>
    <s v="Male"/>
    <n v="41"/>
    <n v="4"/>
    <n v="3"/>
    <x v="7"/>
    <n v="3"/>
    <s v="Single"/>
    <n v="7880"/>
    <n v="2560"/>
    <n v="0"/>
    <s v="Y"/>
    <s v="No"/>
    <n v="18"/>
    <n v="3"/>
    <n v="4"/>
    <n v="80"/>
    <n v="0"/>
    <n v="9"/>
    <n v="3"/>
    <n v="3"/>
    <n v="8"/>
    <n v="7"/>
    <n v="0"/>
    <n v="7"/>
  </r>
  <r>
    <n v="40"/>
    <s v="Yes"/>
    <x v="1"/>
    <n v="1479"/>
    <s v="Sales"/>
    <n v="24"/>
    <n v="3"/>
    <s v="Life Sciences"/>
    <n v="1"/>
    <n v="986"/>
    <n v="2"/>
    <s v="Female"/>
    <n v="100"/>
    <n v="4"/>
    <n v="4"/>
    <x v="7"/>
    <n v="2"/>
    <s v="Single"/>
    <n v="13194"/>
    <n v="17071"/>
    <n v="4"/>
    <s v="Y"/>
    <s v="Yes"/>
    <n v="16"/>
    <n v="3"/>
    <n v="4"/>
    <n v="80"/>
    <n v="0"/>
    <n v="22"/>
    <n v="2"/>
    <n v="2"/>
    <n v="1"/>
    <n v="0"/>
    <n v="0"/>
    <n v="0"/>
  </r>
  <r>
    <n v="36"/>
    <s v="No"/>
    <x v="1"/>
    <n v="1229"/>
    <s v="Sales"/>
    <n v="8"/>
    <n v="4"/>
    <s v="Technical Degree"/>
    <n v="1"/>
    <n v="990"/>
    <n v="1"/>
    <s v="Male"/>
    <n v="84"/>
    <n v="3"/>
    <n v="2"/>
    <x v="7"/>
    <n v="4"/>
    <s v="Divorced"/>
    <n v="5079"/>
    <n v="25952"/>
    <n v="4"/>
    <s v="Y"/>
    <s v="No"/>
    <n v="13"/>
    <n v="3"/>
    <n v="4"/>
    <n v="80"/>
    <n v="2"/>
    <n v="12"/>
    <n v="3"/>
    <n v="3"/>
    <n v="7"/>
    <n v="7"/>
    <n v="0"/>
    <n v="7"/>
  </r>
  <r>
    <n v="33"/>
    <s v="No"/>
    <x v="1"/>
    <n v="722"/>
    <s v="Sales"/>
    <n v="17"/>
    <n v="3"/>
    <s v="Life Sciences"/>
    <n v="1"/>
    <n v="992"/>
    <n v="4"/>
    <s v="Male"/>
    <n v="38"/>
    <n v="3"/>
    <n v="4"/>
    <x v="1"/>
    <n v="3"/>
    <s v="Single"/>
    <n v="17444"/>
    <n v="20489"/>
    <n v="1"/>
    <s v="Y"/>
    <s v="No"/>
    <n v="11"/>
    <n v="3"/>
    <n v="4"/>
    <n v="80"/>
    <n v="0"/>
    <n v="10"/>
    <n v="2"/>
    <n v="3"/>
    <n v="10"/>
    <n v="8"/>
    <n v="6"/>
    <n v="0"/>
  </r>
  <r>
    <n v="47"/>
    <s v="No"/>
    <x v="0"/>
    <n v="955"/>
    <s v="Sales"/>
    <n v="4"/>
    <n v="2"/>
    <s v="Life Sciences"/>
    <n v="1"/>
    <n v="1003"/>
    <n v="4"/>
    <s v="Female"/>
    <n v="83"/>
    <n v="3"/>
    <n v="2"/>
    <x v="7"/>
    <n v="4"/>
    <s v="Single"/>
    <n v="4163"/>
    <n v="8571"/>
    <n v="1"/>
    <s v="Y"/>
    <s v="Yes"/>
    <n v="17"/>
    <n v="3"/>
    <n v="3"/>
    <n v="80"/>
    <n v="0"/>
    <n v="9"/>
    <n v="0"/>
    <n v="3"/>
    <n v="9"/>
    <n v="0"/>
    <n v="0"/>
    <n v="7"/>
  </r>
  <r>
    <n v="42"/>
    <s v="No"/>
    <x v="0"/>
    <n v="265"/>
    <s v="Sales"/>
    <n v="5"/>
    <n v="2"/>
    <s v="Marketing"/>
    <n v="1"/>
    <n v="1029"/>
    <n v="4"/>
    <s v="Male"/>
    <n v="90"/>
    <n v="3"/>
    <n v="5"/>
    <x v="1"/>
    <n v="3"/>
    <s v="Married"/>
    <n v="18303"/>
    <n v="7770"/>
    <n v="6"/>
    <s v="Y"/>
    <s v="No"/>
    <n v="13"/>
    <n v="3"/>
    <n v="2"/>
    <n v="80"/>
    <n v="0"/>
    <n v="21"/>
    <n v="3"/>
    <n v="4"/>
    <n v="1"/>
    <n v="0"/>
    <n v="0"/>
    <n v="0"/>
  </r>
  <r>
    <n v="38"/>
    <s v="No"/>
    <x v="0"/>
    <n v="1035"/>
    <s v="Sales"/>
    <n v="3"/>
    <n v="4"/>
    <s v="Life Sciences"/>
    <n v="1"/>
    <n v="1036"/>
    <n v="2"/>
    <s v="Male"/>
    <n v="42"/>
    <n v="3"/>
    <n v="2"/>
    <x v="7"/>
    <n v="4"/>
    <s v="Single"/>
    <n v="6861"/>
    <n v="4981"/>
    <n v="8"/>
    <s v="Y"/>
    <s v="Yes"/>
    <n v="12"/>
    <n v="3"/>
    <n v="3"/>
    <n v="80"/>
    <n v="0"/>
    <n v="19"/>
    <n v="1"/>
    <n v="3"/>
    <n v="1"/>
    <n v="0"/>
    <n v="0"/>
    <n v="0"/>
  </r>
  <r>
    <n v="26"/>
    <s v="Yes"/>
    <x v="1"/>
    <n v="265"/>
    <s v="Sales"/>
    <n v="29"/>
    <n v="2"/>
    <s v="Medical"/>
    <n v="1"/>
    <n v="1037"/>
    <n v="2"/>
    <s v="Male"/>
    <n v="79"/>
    <n v="1"/>
    <n v="2"/>
    <x v="7"/>
    <n v="1"/>
    <s v="Single"/>
    <n v="4969"/>
    <n v="21813"/>
    <n v="8"/>
    <s v="Y"/>
    <s v="No"/>
    <n v="18"/>
    <n v="3"/>
    <n v="4"/>
    <n v="80"/>
    <n v="0"/>
    <n v="7"/>
    <n v="6"/>
    <n v="3"/>
    <n v="2"/>
    <n v="2"/>
    <n v="2"/>
    <n v="2"/>
  </r>
  <r>
    <n v="52"/>
    <s v="Yes"/>
    <x v="0"/>
    <n v="266"/>
    <s v="Sales"/>
    <n v="2"/>
    <n v="1"/>
    <s v="Marketing"/>
    <n v="1"/>
    <n v="1038"/>
    <n v="1"/>
    <s v="Female"/>
    <n v="57"/>
    <n v="1"/>
    <n v="5"/>
    <x v="1"/>
    <n v="4"/>
    <s v="Married"/>
    <n v="19845"/>
    <n v="25846"/>
    <n v="1"/>
    <s v="Y"/>
    <s v="No"/>
    <n v="15"/>
    <n v="3"/>
    <n v="4"/>
    <n v="80"/>
    <n v="1"/>
    <n v="33"/>
    <n v="3"/>
    <n v="3"/>
    <n v="32"/>
    <n v="14"/>
    <n v="6"/>
    <n v="9"/>
  </r>
  <r>
    <n v="44"/>
    <s v="No"/>
    <x v="0"/>
    <n v="1448"/>
    <s v="Sales"/>
    <n v="28"/>
    <n v="3"/>
    <s v="Medical"/>
    <n v="1"/>
    <n v="1039"/>
    <n v="4"/>
    <s v="Female"/>
    <n v="53"/>
    <n v="4"/>
    <n v="4"/>
    <x v="7"/>
    <n v="4"/>
    <s v="Married"/>
    <n v="13320"/>
    <n v="11737"/>
    <n v="3"/>
    <s v="Y"/>
    <s v="Yes"/>
    <n v="18"/>
    <n v="3"/>
    <n v="3"/>
    <n v="80"/>
    <n v="1"/>
    <n v="23"/>
    <n v="2"/>
    <n v="3"/>
    <n v="12"/>
    <n v="11"/>
    <n v="11"/>
    <n v="11"/>
  </r>
  <r>
    <n v="50"/>
    <s v="No"/>
    <x v="1"/>
    <n v="145"/>
    <s v="Sales"/>
    <n v="1"/>
    <n v="3"/>
    <s v="Life Sciences"/>
    <n v="1"/>
    <n v="1040"/>
    <n v="4"/>
    <s v="Female"/>
    <n v="95"/>
    <n v="3"/>
    <n v="2"/>
    <x v="7"/>
    <n v="3"/>
    <s v="Married"/>
    <n v="6347"/>
    <n v="24920"/>
    <n v="0"/>
    <s v="Y"/>
    <s v="No"/>
    <n v="12"/>
    <n v="3"/>
    <n v="1"/>
    <n v="80"/>
    <n v="1"/>
    <n v="19"/>
    <n v="3"/>
    <n v="3"/>
    <n v="18"/>
    <n v="7"/>
    <n v="0"/>
    <n v="13"/>
  </r>
  <r>
    <n v="33"/>
    <s v="No"/>
    <x v="1"/>
    <n v="1038"/>
    <s v="Sales"/>
    <n v="8"/>
    <n v="1"/>
    <s v="Life Sciences"/>
    <n v="1"/>
    <n v="1044"/>
    <n v="2"/>
    <s v="Female"/>
    <n v="88"/>
    <n v="2"/>
    <n v="1"/>
    <x v="8"/>
    <n v="4"/>
    <s v="Single"/>
    <n v="2342"/>
    <n v="21437"/>
    <n v="0"/>
    <s v="Y"/>
    <s v="No"/>
    <n v="19"/>
    <n v="3"/>
    <n v="4"/>
    <n v="80"/>
    <n v="0"/>
    <n v="3"/>
    <n v="2"/>
    <n v="2"/>
    <n v="2"/>
    <n v="2"/>
    <n v="2"/>
    <n v="2"/>
  </r>
  <r>
    <n v="45"/>
    <s v="No"/>
    <x v="0"/>
    <n v="1234"/>
    <s v="Sales"/>
    <n v="11"/>
    <n v="2"/>
    <s v="Life Sciences"/>
    <n v="1"/>
    <n v="1045"/>
    <n v="4"/>
    <s v="Female"/>
    <n v="90"/>
    <n v="3"/>
    <n v="4"/>
    <x v="1"/>
    <n v="4"/>
    <s v="Married"/>
    <n v="17650"/>
    <n v="5404"/>
    <n v="3"/>
    <s v="Y"/>
    <s v="No"/>
    <n v="13"/>
    <n v="3"/>
    <n v="2"/>
    <n v="80"/>
    <n v="1"/>
    <n v="26"/>
    <n v="4"/>
    <n v="4"/>
    <n v="9"/>
    <n v="3"/>
    <n v="1"/>
    <n v="1"/>
  </r>
  <r>
    <n v="34"/>
    <s v="No"/>
    <x v="0"/>
    <n v="216"/>
    <s v="Sales"/>
    <n v="1"/>
    <n v="4"/>
    <s v="Marketing"/>
    <n v="1"/>
    <n v="1047"/>
    <n v="2"/>
    <s v="Male"/>
    <n v="75"/>
    <n v="4"/>
    <n v="2"/>
    <x v="7"/>
    <n v="4"/>
    <s v="Divorced"/>
    <n v="9725"/>
    <n v="12278"/>
    <n v="0"/>
    <s v="Y"/>
    <s v="No"/>
    <n v="11"/>
    <n v="3"/>
    <n v="4"/>
    <n v="80"/>
    <n v="1"/>
    <n v="16"/>
    <n v="2"/>
    <n v="2"/>
    <n v="15"/>
    <n v="1"/>
    <n v="0"/>
    <n v="9"/>
  </r>
  <r>
    <n v="59"/>
    <s v="No"/>
    <x v="0"/>
    <n v="1089"/>
    <s v="Sales"/>
    <n v="1"/>
    <n v="2"/>
    <s v="Technical Degree"/>
    <n v="1"/>
    <n v="1048"/>
    <n v="2"/>
    <s v="Male"/>
    <n v="66"/>
    <n v="3"/>
    <n v="3"/>
    <x v="1"/>
    <n v="4"/>
    <s v="Married"/>
    <n v="11904"/>
    <n v="11038"/>
    <n v="3"/>
    <s v="Y"/>
    <s v="Yes"/>
    <n v="14"/>
    <n v="3"/>
    <n v="3"/>
    <n v="80"/>
    <n v="1"/>
    <n v="14"/>
    <n v="1"/>
    <n v="1"/>
    <n v="6"/>
    <n v="4"/>
    <n v="0"/>
    <n v="4"/>
  </r>
  <r>
    <n v="53"/>
    <s v="No"/>
    <x v="2"/>
    <n v="124"/>
    <s v="Sales"/>
    <n v="2"/>
    <n v="3"/>
    <s v="Marketing"/>
    <n v="1"/>
    <n v="1050"/>
    <n v="3"/>
    <s v="Female"/>
    <n v="38"/>
    <n v="2"/>
    <n v="3"/>
    <x v="7"/>
    <n v="2"/>
    <s v="Married"/>
    <n v="7525"/>
    <n v="23537"/>
    <n v="2"/>
    <s v="Y"/>
    <s v="No"/>
    <n v="12"/>
    <n v="3"/>
    <n v="1"/>
    <n v="80"/>
    <n v="1"/>
    <n v="30"/>
    <n v="2"/>
    <n v="3"/>
    <n v="15"/>
    <n v="7"/>
    <n v="6"/>
    <n v="12"/>
  </r>
  <r>
    <n v="34"/>
    <s v="No"/>
    <x v="0"/>
    <n v="1333"/>
    <s v="Sales"/>
    <n v="10"/>
    <n v="4"/>
    <s v="Life Sciences"/>
    <n v="1"/>
    <n v="1055"/>
    <n v="3"/>
    <s v="Female"/>
    <n v="87"/>
    <n v="3"/>
    <n v="1"/>
    <x v="8"/>
    <n v="3"/>
    <s v="Married"/>
    <n v="2220"/>
    <n v="18410"/>
    <n v="1"/>
    <s v="Y"/>
    <s v="Yes"/>
    <n v="19"/>
    <n v="3"/>
    <n v="4"/>
    <n v="80"/>
    <n v="1"/>
    <n v="1"/>
    <n v="2"/>
    <n v="3"/>
    <n v="1"/>
    <n v="1"/>
    <n v="0"/>
    <n v="0"/>
  </r>
  <r>
    <n v="28"/>
    <s v="No"/>
    <x v="0"/>
    <n v="1144"/>
    <s v="Sales"/>
    <n v="10"/>
    <n v="1"/>
    <s v="Medical"/>
    <n v="1"/>
    <n v="1056"/>
    <n v="4"/>
    <s v="Male"/>
    <n v="74"/>
    <n v="3"/>
    <n v="1"/>
    <x v="8"/>
    <n v="2"/>
    <s v="Married"/>
    <n v="1052"/>
    <n v="23384"/>
    <n v="1"/>
    <s v="Y"/>
    <s v="No"/>
    <n v="22"/>
    <n v="4"/>
    <n v="2"/>
    <n v="80"/>
    <n v="0"/>
    <n v="1"/>
    <n v="5"/>
    <n v="3"/>
    <n v="1"/>
    <n v="0"/>
    <n v="0"/>
    <n v="0"/>
  </r>
  <r>
    <n v="40"/>
    <s v="No"/>
    <x v="0"/>
    <n v="300"/>
    <s v="Sales"/>
    <n v="26"/>
    <n v="3"/>
    <s v="Marketing"/>
    <n v="1"/>
    <n v="1066"/>
    <n v="3"/>
    <s v="Male"/>
    <n v="74"/>
    <n v="3"/>
    <n v="2"/>
    <x v="7"/>
    <n v="1"/>
    <s v="Married"/>
    <n v="8396"/>
    <n v="22217"/>
    <n v="1"/>
    <s v="Y"/>
    <s v="No"/>
    <n v="14"/>
    <n v="3"/>
    <n v="2"/>
    <n v="80"/>
    <n v="1"/>
    <n v="8"/>
    <n v="3"/>
    <n v="2"/>
    <n v="7"/>
    <n v="7"/>
    <n v="7"/>
    <n v="5"/>
  </r>
  <r>
    <n v="54"/>
    <s v="No"/>
    <x v="0"/>
    <n v="1082"/>
    <s v="Sales"/>
    <n v="2"/>
    <n v="4"/>
    <s v="Life Sciences"/>
    <n v="1"/>
    <n v="1070"/>
    <n v="3"/>
    <s v="Female"/>
    <n v="41"/>
    <n v="2"/>
    <n v="3"/>
    <x v="7"/>
    <n v="3"/>
    <s v="Married"/>
    <n v="10686"/>
    <n v="8392"/>
    <n v="6"/>
    <s v="Y"/>
    <s v="No"/>
    <n v="11"/>
    <n v="3"/>
    <n v="2"/>
    <n v="80"/>
    <n v="1"/>
    <n v="13"/>
    <n v="4"/>
    <n v="3"/>
    <n v="9"/>
    <n v="4"/>
    <n v="7"/>
    <n v="0"/>
  </r>
  <r>
    <n v="43"/>
    <s v="No"/>
    <x v="0"/>
    <n v="415"/>
    <s v="Sales"/>
    <n v="25"/>
    <n v="3"/>
    <s v="Medical"/>
    <n v="1"/>
    <n v="1076"/>
    <n v="3"/>
    <s v="Male"/>
    <n v="79"/>
    <n v="2"/>
    <n v="3"/>
    <x v="7"/>
    <n v="4"/>
    <s v="Divorced"/>
    <n v="10798"/>
    <n v="5268"/>
    <n v="5"/>
    <s v="Y"/>
    <s v="No"/>
    <n v="13"/>
    <n v="3"/>
    <n v="3"/>
    <n v="80"/>
    <n v="1"/>
    <n v="18"/>
    <n v="5"/>
    <n v="3"/>
    <n v="1"/>
    <n v="0"/>
    <n v="0"/>
    <n v="0"/>
  </r>
  <r>
    <n v="20"/>
    <s v="Yes"/>
    <x v="2"/>
    <n v="769"/>
    <s v="Sales"/>
    <n v="9"/>
    <n v="3"/>
    <s v="Marketing"/>
    <n v="1"/>
    <n v="1077"/>
    <n v="4"/>
    <s v="Female"/>
    <n v="54"/>
    <n v="3"/>
    <n v="1"/>
    <x v="8"/>
    <n v="4"/>
    <s v="Single"/>
    <n v="2323"/>
    <n v="17205"/>
    <n v="1"/>
    <s v="Y"/>
    <s v="Yes"/>
    <n v="14"/>
    <n v="3"/>
    <n v="2"/>
    <n v="80"/>
    <n v="0"/>
    <n v="2"/>
    <n v="3"/>
    <n v="3"/>
    <n v="2"/>
    <n v="2"/>
    <n v="0"/>
    <n v="2"/>
  </r>
  <r>
    <n v="35"/>
    <s v="Yes"/>
    <x v="0"/>
    <n v="1204"/>
    <s v="Sales"/>
    <n v="4"/>
    <n v="3"/>
    <s v="Technical Degree"/>
    <n v="1"/>
    <n v="1100"/>
    <n v="4"/>
    <s v="Male"/>
    <n v="86"/>
    <n v="3"/>
    <n v="3"/>
    <x v="7"/>
    <n v="1"/>
    <s v="Single"/>
    <n v="9582"/>
    <n v="10333"/>
    <n v="0"/>
    <s v="Y"/>
    <s v="Yes"/>
    <n v="22"/>
    <n v="4"/>
    <n v="1"/>
    <n v="80"/>
    <n v="0"/>
    <n v="9"/>
    <n v="2"/>
    <n v="3"/>
    <n v="8"/>
    <n v="7"/>
    <n v="4"/>
    <n v="7"/>
  </r>
  <r>
    <n v="37"/>
    <s v="No"/>
    <x v="0"/>
    <n v="309"/>
    <s v="Sales"/>
    <n v="10"/>
    <n v="4"/>
    <s v="Life Sciences"/>
    <n v="1"/>
    <n v="1105"/>
    <n v="4"/>
    <s v="Female"/>
    <n v="88"/>
    <n v="2"/>
    <n v="2"/>
    <x v="7"/>
    <n v="4"/>
    <s v="Divorced"/>
    <n v="6694"/>
    <n v="24223"/>
    <n v="2"/>
    <s v="Y"/>
    <s v="Yes"/>
    <n v="14"/>
    <n v="3"/>
    <n v="3"/>
    <n v="80"/>
    <n v="3"/>
    <n v="8"/>
    <n v="5"/>
    <n v="3"/>
    <n v="1"/>
    <n v="0"/>
    <n v="0"/>
    <n v="0"/>
  </r>
  <r>
    <n v="50"/>
    <s v="Yes"/>
    <x v="2"/>
    <n v="959"/>
    <s v="Sales"/>
    <n v="1"/>
    <n v="4"/>
    <s v="Other"/>
    <n v="1"/>
    <n v="1113"/>
    <n v="4"/>
    <s v="Male"/>
    <n v="81"/>
    <n v="3"/>
    <n v="2"/>
    <x v="7"/>
    <n v="3"/>
    <s v="Single"/>
    <n v="4728"/>
    <n v="17251"/>
    <n v="3"/>
    <s v="Y"/>
    <s v="Yes"/>
    <n v="14"/>
    <n v="3"/>
    <n v="4"/>
    <n v="80"/>
    <n v="0"/>
    <n v="5"/>
    <n v="4"/>
    <n v="3"/>
    <n v="0"/>
    <n v="0"/>
    <n v="0"/>
    <n v="0"/>
  </r>
  <r>
    <n v="33"/>
    <s v="No"/>
    <x v="2"/>
    <n v="970"/>
    <s v="Sales"/>
    <n v="7"/>
    <n v="3"/>
    <s v="Life Sciences"/>
    <n v="1"/>
    <n v="1114"/>
    <n v="4"/>
    <s v="Female"/>
    <n v="30"/>
    <n v="3"/>
    <n v="2"/>
    <x v="7"/>
    <n v="2"/>
    <s v="Married"/>
    <n v="4302"/>
    <n v="13401"/>
    <n v="0"/>
    <s v="Y"/>
    <s v="No"/>
    <n v="17"/>
    <n v="3"/>
    <n v="3"/>
    <n v="80"/>
    <n v="1"/>
    <n v="4"/>
    <n v="3"/>
    <n v="3"/>
    <n v="3"/>
    <n v="2"/>
    <n v="0"/>
    <n v="2"/>
  </r>
  <r>
    <n v="45"/>
    <s v="No"/>
    <x v="1"/>
    <n v="1050"/>
    <s v="Sales"/>
    <n v="9"/>
    <n v="4"/>
    <s v="Life Sciences"/>
    <n v="1"/>
    <n v="1117"/>
    <n v="2"/>
    <s v="Female"/>
    <n v="65"/>
    <n v="2"/>
    <n v="2"/>
    <x v="7"/>
    <n v="3"/>
    <s v="Married"/>
    <n v="5593"/>
    <n v="17970"/>
    <n v="1"/>
    <s v="Y"/>
    <s v="No"/>
    <n v="13"/>
    <n v="3"/>
    <n v="4"/>
    <n v="80"/>
    <n v="1"/>
    <n v="15"/>
    <n v="2"/>
    <n v="3"/>
    <n v="15"/>
    <n v="10"/>
    <n v="4"/>
    <n v="12"/>
  </r>
  <r>
    <n v="38"/>
    <s v="No"/>
    <x v="0"/>
    <n v="770"/>
    <s v="Sales"/>
    <n v="10"/>
    <n v="4"/>
    <s v="Marketing"/>
    <n v="1"/>
    <n v="1119"/>
    <n v="3"/>
    <s v="Male"/>
    <n v="73"/>
    <n v="2"/>
    <n v="3"/>
    <x v="7"/>
    <n v="3"/>
    <s v="Divorced"/>
    <n v="8740"/>
    <n v="5569"/>
    <n v="0"/>
    <s v="Y"/>
    <s v="Yes"/>
    <n v="14"/>
    <n v="3"/>
    <n v="2"/>
    <n v="80"/>
    <n v="2"/>
    <n v="9"/>
    <n v="2"/>
    <n v="3"/>
    <n v="8"/>
    <n v="7"/>
    <n v="2"/>
    <n v="7"/>
  </r>
  <r>
    <n v="46"/>
    <s v="No"/>
    <x v="0"/>
    <n v="406"/>
    <s v="Sales"/>
    <n v="3"/>
    <n v="1"/>
    <s v="Marketing"/>
    <n v="1"/>
    <n v="1124"/>
    <n v="1"/>
    <s v="Male"/>
    <n v="52"/>
    <n v="3"/>
    <n v="4"/>
    <x v="1"/>
    <n v="3"/>
    <s v="Married"/>
    <n v="17465"/>
    <n v="15596"/>
    <n v="3"/>
    <s v="Y"/>
    <s v="No"/>
    <n v="12"/>
    <n v="3"/>
    <n v="4"/>
    <n v="80"/>
    <n v="1"/>
    <n v="23"/>
    <n v="3"/>
    <n v="3"/>
    <n v="12"/>
    <n v="9"/>
    <n v="4"/>
    <n v="9"/>
  </r>
  <r>
    <n v="38"/>
    <s v="No"/>
    <x v="0"/>
    <n v="130"/>
    <s v="Sales"/>
    <n v="2"/>
    <n v="2"/>
    <s v="Marketing"/>
    <n v="1"/>
    <n v="1125"/>
    <n v="4"/>
    <s v="Male"/>
    <n v="32"/>
    <n v="3"/>
    <n v="3"/>
    <x v="7"/>
    <n v="2"/>
    <s v="Single"/>
    <n v="7351"/>
    <n v="20619"/>
    <n v="7"/>
    <s v="Y"/>
    <s v="No"/>
    <n v="16"/>
    <n v="3"/>
    <n v="3"/>
    <n v="80"/>
    <n v="0"/>
    <n v="10"/>
    <n v="2"/>
    <n v="3"/>
    <n v="1"/>
    <n v="0"/>
    <n v="0"/>
    <n v="0"/>
  </r>
  <r>
    <n v="31"/>
    <s v="No"/>
    <x v="2"/>
    <n v="793"/>
    <s v="Sales"/>
    <n v="20"/>
    <n v="3"/>
    <s v="Life Sciences"/>
    <n v="1"/>
    <n v="1135"/>
    <n v="3"/>
    <s v="Male"/>
    <n v="67"/>
    <n v="4"/>
    <n v="1"/>
    <x v="8"/>
    <n v="4"/>
    <s v="Married"/>
    <n v="2791"/>
    <n v="21981"/>
    <n v="0"/>
    <s v="Y"/>
    <s v="No"/>
    <n v="12"/>
    <n v="3"/>
    <n v="1"/>
    <n v="80"/>
    <n v="1"/>
    <n v="3"/>
    <n v="4"/>
    <n v="3"/>
    <n v="2"/>
    <n v="2"/>
    <n v="2"/>
    <n v="2"/>
  </r>
  <r>
    <n v="35"/>
    <s v="No"/>
    <x v="2"/>
    <n v="1182"/>
    <s v="Sales"/>
    <n v="11"/>
    <n v="2"/>
    <s v="Marketing"/>
    <n v="1"/>
    <n v="1137"/>
    <n v="4"/>
    <s v="Male"/>
    <n v="54"/>
    <n v="3"/>
    <n v="2"/>
    <x v="7"/>
    <n v="4"/>
    <s v="Divorced"/>
    <n v="4968"/>
    <n v="18500"/>
    <n v="1"/>
    <s v="Y"/>
    <s v="No"/>
    <n v="11"/>
    <n v="3"/>
    <n v="4"/>
    <n v="80"/>
    <n v="1"/>
    <n v="5"/>
    <n v="3"/>
    <n v="3"/>
    <n v="5"/>
    <n v="2"/>
    <n v="0"/>
    <n v="2"/>
  </r>
  <r>
    <n v="49"/>
    <s v="No"/>
    <x v="0"/>
    <n v="174"/>
    <s v="Sales"/>
    <n v="8"/>
    <n v="4"/>
    <s v="Technical Degree"/>
    <n v="1"/>
    <n v="1138"/>
    <n v="4"/>
    <s v="Male"/>
    <n v="56"/>
    <n v="2"/>
    <n v="4"/>
    <x v="7"/>
    <n v="2"/>
    <s v="Married"/>
    <n v="13120"/>
    <n v="11879"/>
    <n v="6"/>
    <s v="Y"/>
    <s v="No"/>
    <n v="17"/>
    <n v="3"/>
    <n v="2"/>
    <n v="80"/>
    <n v="1"/>
    <n v="22"/>
    <n v="3"/>
    <n v="3"/>
    <n v="9"/>
    <n v="8"/>
    <n v="2"/>
    <n v="3"/>
  </r>
  <r>
    <n v="33"/>
    <s v="Yes"/>
    <x v="0"/>
    <n v="603"/>
    <s v="Sales"/>
    <n v="9"/>
    <n v="4"/>
    <s v="Marketing"/>
    <n v="1"/>
    <n v="1157"/>
    <n v="1"/>
    <s v="Female"/>
    <n v="77"/>
    <n v="3"/>
    <n v="2"/>
    <x v="7"/>
    <n v="1"/>
    <s v="Single"/>
    <n v="8224"/>
    <n v="18385"/>
    <n v="0"/>
    <s v="Y"/>
    <s v="Yes"/>
    <n v="17"/>
    <n v="3"/>
    <n v="1"/>
    <n v="80"/>
    <n v="0"/>
    <n v="6"/>
    <n v="3"/>
    <n v="3"/>
    <n v="5"/>
    <n v="2"/>
    <n v="0"/>
    <n v="3"/>
  </r>
  <r>
    <n v="34"/>
    <s v="No"/>
    <x v="0"/>
    <n v="1400"/>
    <s v="Sales"/>
    <n v="9"/>
    <n v="1"/>
    <s v="Life Sciences"/>
    <n v="1"/>
    <n v="1163"/>
    <n v="2"/>
    <s v="Female"/>
    <n v="70"/>
    <n v="3"/>
    <n v="2"/>
    <x v="7"/>
    <n v="3"/>
    <s v="Married"/>
    <n v="5714"/>
    <n v="5829"/>
    <n v="1"/>
    <s v="Y"/>
    <s v="No"/>
    <n v="20"/>
    <n v="4"/>
    <n v="1"/>
    <n v="80"/>
    <n v="0"/>
    <n v="6"/>
    <n v="3"/>
    <n v="2"/>
    <n v="6"/>
    <n v="5"/>
    <n v="1"/>
    <n v="3"/>
  </r>
  <r>
    <n v="29"/>
    <s v="Yes"/>
    <x v="0"/>
    <n v="408"/>
    <s v="Sales"/>
    <n v="23"/>
    <n v="1"/>
    <s v="Life Sciences"/>
    <n v="1"/>
    <n v="1165"/>
    <n v="4"/>
    <s v="Female"/>
    <n v="45"/>
    <n v="2"/>
    <n v="3"/>
    <x v="7"/>
    <n v="1"/>
    <s v="Married"/>
    <n v="7336"/>
    <n v="11162"/>
    <n v="1"/>
    <s v="Y"/>
    <s v="No"/>
    <n v="13"/>
    <n v="3"/>
    <n v="1"/>
    <n v="80"/>
    <n v="1"/>
    <n v="11"/>
    <n v="3"/>
    <n v="1"/>
    <n v="11"/>
    <n v="8"/>
    <n v="3"/>
    <n v="10"/>
  </r>
  <r>
    <n v="42"/>
    <s v="Yes"/>
    <x v="2"/>
    <n v="481"/>
    <s v="Sales"/>
    <n v="12"/>
    <n v="3"/>
    <s v="Life Sciences"/>
    <n v="1"/>
    <n v="1167"/>
    <n v="3"/>
    <s v="Male"/>
    <n v="44"/>
    <n v="3"/>
    <n v="4"/>
    <x v="7"/>
    <n v="1"/>
    <s v="Single"/>
    <n v="13758"/>
    <n v="2447"/>
    <n v="0"/>
    <s v="Y"/>
    <s v="Yes"/>
    <n v="12"/>
    <n v="3"/>
    <n v="2"/>
    <n v="80"/>
    <n v="0"/>
    <n v="22"/>
    <n v="2"/>
    <n v="2"/>
    <n v="21"/>
    <n v="9"/>
    <n v="13"/>
    <n v="14"/>
  </r>
  <r>
    <n v="42"/>
    <s v="No"/>
    <x v="0"/>
    <n v="647"/>
    <s v="Sales"/>
    <n v="4"/>
    <n v="4"/>
    <s v="Marketing"/>
    <n v="1"/>
    <n v="1171"/>
    <n v="2"/>
    <s v="Male"/>
    <n v="45"/>
    <n v="3"/>
    <n v="2"/>
    <x v="7"/>
    <n v="1"/>
    <s v="Single"/>
    <n v="5155"/>
    <n v="2253"/>
    <n v="7"/>
    <s v="Y"/>
    <s v="No"/>
    <n v="13"/>
    <n v="3"/>
    <n v="4"/>
    <n v="80"/>
    <n v="0"/>
    <n v="9"/>
    <n v="3"/>
    <n v="4"/>
    <n v="6"/>
    <n v="4"/>
    <n v="1"/>
    <n v="5"/>
  </r>
  <r>
    <n v="30"/>
    <s v="No"/>
    <x v="0"/>
    <n v="852"/>
    <s v="Sales"/>
    <n v="10"/>
    <n v="3"/>
    <s v="Marketing"/>
    <n v="1"/>
    <n v="1179"/>
    <n v="3"/>
    <s v="Male"/>
    <n v="72"/>
    <n v="2"/>
    <n v="2"/>
    <x v="7"/>
    <n v="3"/>
    <s v="Married"/>
    <n v="6578"/>
    <n v="2706"/>
    <n v="1"/>
    <s v="Y"/>
    <s v="No"/>
    <n v="18"/>
    <n v="3"/>
    <n v="1"/>
    <n v="80"/>
    <n v="1"/>
    <n v="10"/>
    <n v="3"/>
    <n v="3"/>
    <n v="10"/>
    <n v="3"/>
    <n v="1"/>
    <n v="4"/>
  </r>
  <r>
    <n v="43"/>
    <s v="Yes"/>
    <x v="0"/>
    <n v="1372"/>
    <s v="Sales"/>
    <n v="9"/>
    <n v="3"/>
    <s v="Marketing"/>
    <n v="1"/>
    <n v="1188"/>
    <n v="1"/>
    <s v="Female"/>
    <n v="85"/>
    <n v="1"/>
    <n v="2"/>
    <x v="7"/>
    <n v="3"/>
    <s v="Single"/>
    <n v="5346"/>
    <n v="9489"/>
    <n v="8"/>
    <s v="Y"/>
    <s v="No"/>
    <n v="13"/>
    <n v="3"/>
    <n v="2"/>
    <n v="80"/>
    <n v="0"/>
    <n v="7"/>
    <n v="2"/>
    <n v="2"/>
    <n v="4"/>
    <n v="3"/>
    <n v="1"/>
    <n v="3"/>
  </r>
  <r>
    <n v="32"/>
    <s v="No"/>
    <x v="1"/>
    <n v="862"/>
    <s v="Sales"/>
    <n v="2"/>
    <n v="1"/>
    <s v="Life Sciences"/>
    <n v="1"/>
    <n v="1190"/>
    <n v="3"/>
    <s v="Female"/>
    <n v="76"/>
    <n v="3"/>
    <n v="1"/>
    <x v="8"/>
    <n v="1"/>
    <s v="Divorced"/>
    <n v="2827"/>
    <n v="14947"/>
    <n v="1"/>
    <s v="Y"/>
    <s v="No"/>
    <n v="12"/>
    <n v="3"/>
    <n v="3"/>
    <n v="80"/>
    <n v="3"/>
    <n v="1"/>
    <n v="3"/>
    <n v="3"/>
    <n v="1"/>
    <n v="0"/>
    <n v="0"/>
    <n v="0"/>
  </r>
  <r>
    <n v="46"/>
    <s v="No"/>
    <x v="0"/>
    <n v="1402"/>
    <s v="Sales"/>
    <n v="2"/>
    <n v="3"/>
    <s v="Marketing"/>
    <n v="1"/>
    <n v="1204"/>
    <n v="3"/>
    <s v="Female"/>
    <n v="69"/>
    <n v="3"/>
    <n v="4"/>
    <x v="1"/>
    <n v="1"/>
    <s v="Married"/>
    <n v="17048"/>
    <n v="24097"/>
    <n v="8"/>
    <s v="Y"/>
    <s v="No"/>
    <n v="23"/>
    <n v="4"/>
    <n v="1"/>
    <n v="80"/>
    <n v="0"/>
    <n v="28"/>
    <n v="2"/>
    <n v="3"/>
    <n v="26"/>
    <n v="15"/>
    <n v="15"/>
    <n v="9"/>
  </r>
  <r>
    <n v="30"/>
    <s v="No"/>
    <x v="0"/>
    <n v="1329"/>
    <s v="Sales"/>
    <n v="29"/>
    <n v="4"/>
    <s v="Life Sciences"/>
    <n v="1"/>
    <n v="1211"/>
    <n v="3"/>
    <s v="Male"/>
    <n v="61"/>
    <n v="3"/>
    <n v="2"/>
    <x v="7"/>
    <n v="1"/>
    <s v="Divorced"/>
    <n v="4115"/>
    <n v="13192"/>
    <n v="8"/>
    <s v="Y"/>
    <s v="No"/>
    <n v="19"/>
    <n v="3"/>
    <n v="3"/>
    <n v="80"/>
    <n v="3"/>
    <n v="8"/>
    <n v="3"/>
    <n v="3"/>
    <n v="4"/>
    <n v="3"/>
    <n v="0"/>
    <n v="3"/>
  </r>
  <r>
    <n v="40"/>
    <s v="No"/>
    <x v="2"/>
    <n v="1184"/>
    <s v="Sales"/>
    <n v="2"/>
    <n v="4"/>
    <s v="Medical"/>
    <n v="1"/>
    <n v="1212"/>
    <n v="2"/>
    <s v="Male"/>
    <n v="62"/>
    <n v="3"/>
    <n v="2"/>
    <x v="7"/>
    <n v="2"/>
    <s v="Married"/>
    <n v="4327"/>
    <n v="25440"/>
    <n v="5"/>
    <s v="Y"/>
    <s v="No"/>
    <n v="12"/>
    <n v="3"/>
    <n v="4"/>
    <n v="80"/>
    <n v="3"/>
    <n v="5"/>
    <n v="2"/>
    <n v="3"/>
    <n v="0"/>
    <n v="0"/>
    <n v="0"/>
    <n v="0"/>
  </r>
  <r>
    <n v="35"/>
    <s v="No"/>
    <x v="0"/>
    <n v="1361"/>
    <s v="Sales"/>
    <n v="17"/>
    <n v="4"/>
    <s v="Life Sciences"/>
    <n v="1"/>
    <n v="1218"/>
    <n v="3"/>
    <s v="Male"/>
    <n v="94"/>
    <n v="3"/>
    <n v="2"/>
    <x v="7"/>
    <n v="1"/>
    <s v="Married"/>
    <n v="8966"/>
    <n v="21026"/>
    <n v="3"/>
    <s v="Y"/>
    <s v="Yes"/>
    <n v="15"/>
    <n v="3"/>
    <n v="4"/>
    <n v="80"/>
    <n v="3"/>
    <n v="15"/>
    <n v="2"/>
    <n v="3"/>
    <n v="7"/>
    <n v="7"/>
    <n v="1"/>
    <n v="7"/>
  </r>
  <r>
    <n v="33"/>
    <s v="No"/>
    <x v="2"/>
    <n v="1146"/>
    <s v="Sales"/>
    <n v="25"/>
    <n v="3"/>
    <s v="Medical"/>
    <n v="1"/>
    <n v="1220"/>
    <n v="2"/>
    <s v="Female"/>
    <n v="82"/>
    <n v="3"/>
    <n v="2"/>
    <x v="7"/>
    <n v="3"/>
    <s v="Married"/>
    <n v="4539"/>
    <n v="4905"/>
    <n v="1"/>
    <s v="Y"/>
    <s v="No"/>
    <n v="12"/>
    <n v="3"/>
    <n v="1"/>
    <n v="80"/>
    <n v="1"/>
    <n v="10"/>
    <n v="3"/>
    <n v="2"/>
    <n v="10"/>
    <n v="7"/>
    <n v="0"/>
    <n v="1"/>
  </r>
  <r>
    <n v="20"/>
    <s v="No"/>
    <x v="0"/>
    <n v="654"/>
    <s v="Sales"/>
    <n v="21"/>
    <n v="3"/>
    <s v="Marketing"/>
    <n v="1"/>
    <n v="1226"/>
    <n v="3"/>
    <s v="Male"/>
    <n v="43"/>
    <n v="4"/>
    <n v="1"/>
    <x v="8"/>
    <n v="4"/>
    <s v="Single"/>
    <n v="2678"/>
    <n v="5050"/>
    <n v="1"/>
    <s v="Y"/>
    <s v="No"/>
    <n v="17"/>
    <n v="3"/>
    <n v="4"/>
    <n v="80"/>
    <n v="0"/>
    <n v="2"/>
    <n v="2"/>
    <n v="3"/>
    <n v="2"/>
    <n v="1"/>
    <n v="2"/>
    <n v="2"/>
  </r>
  <r>
    <n v="60"/>
    <s v="No"/>
    <x v="0"/>
    <n v="696"/>
    <s v="Sales"/>
    <n v="7"/>
    <n v="4"/>
    <s v="Marketing"/>
    <n v="1"/>
    <n v="1233"/>
    <n v="2"/>
    <s v="Male"/>
    <n v="52"/>
    <n v="4"/>
    <n v="2"/>
    <x v="7"/>
    <n v="4"/>
    <s v="Divorced"/>
    <n v="5220"/>
    <n v="10893"/>
    <n v="0"/>
    <s v="Y"/>
    <s v="Yes"/>
    <n v="18"/>
    <n v="3"/>
    <n v="2"/>
    <n v="80"/>
    <n v="1"/>
    <n v="12"/>
    <n v="3"/>
    <n v="3"/>
    <n v="11"/>
    <n v="7"/>
    <n v="1"/>
    <n v="9"/>
  </r>
  <r>
    <n v="40"/>
    <s v="No"/>
    <x v="0"/>
    <n v="107"/>
    <s v="Sales"/>
    <n v="10"/>
    <n v="3"/>
    <s v="Technical Degree"/>
    <n v="1"/>
    <n v="1239"/>
    <n v="2"/>
    <s v="Female"/>
    <n v="84"/>
    <n v="2"/>
    <n v="2"/>
    <x v="7"/>
    <n v="2"/>
    <s v="Divorced"/>
    <n v="6852"/>
    <n v="11591"/>
    <n v="7"/>
    <s v="Y"/>
    <s v="No"/>
    <n v="12"/>
    <n v="3"/>
    <n v="2"/>
    <n v="80"/>
    <n v="1"/>
    <n v="7"/>
    <n v="2"/>
    <n v="4"/>
    <n v="5"/>
    <n v="1"/>
    <n v="1"/>
    <n v="3"/>
  </r>
  <r>
    <n v="25"/>
    <s v="No"/>
    <x v="0"/>
    <n v="1356"/>
    <s v="Sales"/>
    <n v="10"/>
    <n v="4"/>
    <s v="Life Sciences"/>
    <n v="1"/>
    <n v="1240"/>
    <n v="3"/>
    <s v="Male"/>
    <n v="57"/>
    <n v="3"/>
    <n v="2"/>
    <x v="7"/>
    <n v="4"/>
    <s v="Single"/>
    <n v="4950"/>
    <n v="20623"/>
    <n v="0"/>
    <s v="Y"/>
    <s v="No"/>
    <n v="14"/>
    <n v="3"/>
    <n v="2"/>
    <n v="80"/>
    <n v="0"/>
    <n v="5"/>
    <n v="4"/>
    <n v="3"/>
    <n v="4"/>
    <n v="3"/>
    <n v="1"/>
    <n v="1"/>
  </r>
  <r>
    <n v="35"/>
    <s v="No"/>
    <x v="1"/>
    <n v="1212"/>
    <s v="Sales"/>
    <n v="8"/>
    <n v="2"/>
    <s v="Marketing"/>
    <n v="1"/>
    <n v="1243"/>
    <n v="3"/>
    <s v="Female"/>
    <n v="78"/>
    <n v="2"/>
    <n v="3"/>
    <x v="7"/>
    <n v="4"/>
    <s v="Married"/>
    <n v="10377"/>
    <n v="13755"/>
    <n v="4"/>
    <s v="Y"/>
    <s v="Yes"/>
    <n v="11"/>
    <n v="3"/>
    <n v="2"/>
    <n v="80"/>
    <n v="1"/>
    <n v="16"/>
    <n v="6"/>
    <n v="2"/>
    <n v="13"/>
    <n v="2"/>
    <n v="4"/>
    <n v="12"/>
  </r>
  <r>
    <n v="59"/>
    <s v="No"/>
    <x v="0"/>
    <n v="326"/>
    <s v="Sales"/>
    <n v="3"/>
    <n v="3"/>
    <s v="Life Sciences"/>
    <n v="1"/>
    <n v="1254"/>
    <n v="3"/>
    <s v="Female"/>
    <n v="48"/>
    <n v="2"/>
    <n v="2"/>
    <x v="7"/>
    <n v="4"/>
    <s v="Single"/>
    <n v="5171"/>
    <n v="16490"/>
    <n v="5"/>
    <s v="Y"/>
    <s v="No"/>
    <n v="17"/>
    <n v="3"/>
    <n v="4"/>
    <n v="80"/>
    <n v="0"/>
    <n v="13"/>
    <n v="2"/>
    <n v="3"/>
    <n v="6"/>
    <n v="1"/>
    <n v="0"/>
    <n v="5"/>
  </r>
  <r>
    <n v="44"/>
    <s v="No"/>
    <x v="0"/>
    <n v="1099"/>
    <s v="Sales"/>
    <n v="5"/>
    <n v="3"/>
    <s v="Marketing"/>
    <n v="1"/>
    <n v="1267"/>
    <n v="2"/>
    <s v="Male"/>
    <n v="88"/>
    <n v="3"/>
    <n v="5"/>
    <x v="1"/>
    <n v="2"/>
    <s v="Married"/>
    <n v="18213"/>
    <n v="8751"/>
    <n v="7"/>
    <s v="Y"/>
    <s v="No"/>
    <n v="11"/>
    <n v="3"/>
    <n v="3"/>
    <n v="80"/>
    <n v="1"/>
    <n v="26"/>
    <n v="5"/>
    <n v="3"/>
    <n v="22"/>
    <n v="9"/>
    <n v="3"/>
    <n v="10"/>
  </r>
  <r>
    <n v="33"/>
    <s v="No"/>
    <x v="0"/>
    <n v="536"/>
    <s v="Sales"/>
    <n v="10"/>
    <n v="5"/>
    <s v="Marketing"/>
    <n v="1"/>
    <n v="1268"/>
    <n v="4"/>
    <s v="Male"/>
    <n v="82"/>
    <n v="4"/>
    <n v="3"/>
    <x v="7"/>
    <n v="3"/>
    <s v="Divorced"/>
    <n v="8380"/>
    <n v="21708"/>
    <n v="0"/>
    <s v="Y"/>
    <s v="Yes"/>
    <n v="14"/>
    <n v="3"/>
    <n v="4"/>
    <n v="80"/>
    <n v="2"/>
    <n v="10"/>
    <n v="3"/>
    <n v="3"/>
    <n v="9"/>
    <n v="8"/>
    <n v="0"/>
    <n v="8"/>
  </r>
  <r>
    <n v="25"/>
    <s v="Yes"/>
    <x v="2"/>
    <n v="599"/>
    <s v="Sales"/>
    <n v="24"/>
    <n v="1"/>
    <s v="Life Sciences"/>
    <n v="1"/>
    <n v="1273"/>
    <n v="3"/>
    <s v="Male"/>
    <n v="73"/>
    <n v="1"/>
    <n v="1"/>
    <x v="8"/>
    <n v="4"/>
    <s v="Single"/>
    <n v="1118"/>
    <n v="8040"/>
    <n v="1"/>
    <s v="Y"/>
    <s v="Yes"/>
    <n v="14"/>
    <n v="3"/>
    <n v="4"/>
    <n v="80"/>
    <n v="0"/>
    <n v="1"/>
    <n v="4"/>
    <n v="3"/>
    <n v="1"/>
    <n v="0"/>
    <n v="1"/>
    <n v="0"/>
  </r>
  <r>
    <n v="45"/>
    <s v="Yes"/>
    <x v="0"/>
    <n v="1449"/>
    <s v="Sales"/>
    <n v="2"/>
    <n v="3"/>
    <s v="Marketing"/>
    <n v="1"/>
    <n v="1277"/>
    <n v="1"/>
    <s v="Female"/>
    <n v="94"/>
    <n v="1"/>
    <n v="5"/>
    <x v="1"/>
    <n v="2"/>
    <s v="Single"/>
    <n v="18824"/>
    <n v="2493"/>
    <n v="2"/>
    <s v="Y"/>
    <s v="Yes"/>
    <n v="16"/>
    <n v="3"/>
    <n v="1"/>
    <n v="80"/>
    <n v="0"/>
    <n v="26"/>
    <n v="2"/>
    <n v="3"/>
    <n v="24"/>
    <n v="10"/>
    <n v="1"/>
    <n v="11"/>
  </r>
  <r>
    <n v="46"/>
    <s v="No"/>
    <x v="0"/>
    <n v="168"/>
    <s v="Sales"/>
    <n v="4"/>
    <n v="2"/>
    <s v="Marketing"/>
    <n v="1"/>
    <n v="1280"/>
    <n v="4"/>
    <s v="Female"/>
    <n v="33"/>
    <n v="2"/>
    <n v="5"/>
    <x v="1"/>
    <n v="2"/>
    <s v="Married"/>
    <n v="18789"/>
    <n v="9946"/>
    <n v="2"/>
    <s v="Y"/>
    <s v="No"/>
    <n v="14"/>
    <n v="3"/>
    <n v="3"/>
    <n v="80"/>
    <n v="1"/>
    <n v="26"/>
    <n v="2"/>
    <n v="3"/>
    <n v="11"/>
    <n v="4"/>
    <n v="0"/>
    <n v="8"/>
  </r>
  <r>
    <n v="34"/>
    <s v="No"/>
    <x v="0"/>
    <n v="131"/>
    <s v="Sales"/>
    <n v="2"/>
    <n v="3"/>
    <s v="Marketing"/>
    <n v="1"/>
    <n v="1281"/>
    <n v="3"/>
    <s v="Female"/>
    <n v="86"/>
    <n v="3"/>
    <n v="2"/>
    <x v="7"/>
    <n v="1"/>
    <s v="Single"/>
    <n v="4538"/>
    <n v="6039"/>
    <n v="0"/>
    <s v="Y"/>
    <s v="Yes"/>
    <n v="12"/>
    <n v="3"/>
    <n v="4"/>
    <n v="80"/>
    <n v="0"/>
    <n v="4"/>
    <n v="3"/>
    <n v="3"/>
    <n v="3"/>
    <n v="2"/>
    <n v="0"/>
    <n v="2"/>
  </r>
  <r>
    <n v="51"/>
    <s v="No"/>
    <x v="2"/>
    <n v="237"/>
    <s v="Sales"/>
    <n v="9"/>
    <n v="3"/>
    <s v="Life Sciences"/>
    <n v="1"/>
    <n v="1282"/>
    <n v="4"/>
    <s v="Male"/>
    <n v="83"/>
    <n v="3"/>
    <n v="5"/>
    <x v="1"/>
    <n v="2"/>
    <s v="Divorced"/>
    <n v="19847"/>
    <n v="19196"/>
    <n v="4"/>
    <s v="Y"/>
    <s v="Yes"/>
    <n v="24"/>
    <n v="4"/>
    <n v="1"/>
    <n v="80"/>
    <n v="1"/>
    <n v="31"/>
    <n v="5"/>
    <n v="2"/>
    <n v="29"/>
    <n v="10"/>
    <n v="11"/>
    <n v="10"/>
  </r>
  <r>
    <n v="43"/>
    <s v="No"/>
    <x v="0"/>
    <n v="531"/>
    <s v="Sales"/>
    <n v="4"/>
    <n v="4"/>
    <s v="Marketing"/>
    <n v="1"/>
    <n v="1293"/>
    <n v="4"/>
    <s v="Female"/>
    <n v="56"/>
    <n v="2"/>
    <n v="3"/>
    <x v="7"/>
    <n v="4"/>
    <s v="Single"/>
    <n v="10231"/>
    <n v="20364"/>
    <n v="3"/>
    <s v="Y"/>
    <s v="No"/>
    <n v="14"/>
    <n v="3"/>
    <n v="4"/>
    <n v="80"/>
    <n v="0"/>
    <n v="23"/>
    <n v="3"/>
    <n v="4"/>
    <n v="21"/>
    <n v="7"/>
    <n v="15"/>
    <n v="17"/>
  </r>
  <r>
    <n v="32"/>
    <s v="No"/>
    <x v="0"/>
    <n v="604"/>
    <s v="Sales"/>
    <n v="8"/>
    <n v="3"/>
    <s v="Medical"/>
    <n v="1"/>
    <n v="1304"/>
    <n v="3"/>
    <s v="Male"/>
    <n v="56"/>
    <n v="4"/>
    <n v="2"/>
    <x v="7"/>
    <n v="4"/>
    <s v="Married"/>
    <n v="6209"/>
    <n v="11693"/>
    <n v="1"/>
    <s v="Y"/>
    <s v="No"/>
    <n v="15"/>
    <n v="3"/>
    <n v="3"/>
    <n v="80"/>
    <n v="2"/>
    <n v="10"/>
    <n v="4"/>
    <n v="4"/>
    <n v="10"/>
    <n v="7"/>
    <n v="0"/>
    <n v="8"/>
  </r>
  <r>
    <n v="40"/>
    <s v="Yes"/>
    <x v="0"/>
    <n v="299"/>
    <s v="Sales"/>
    <n v="25"/>
    <n v="4"/>
    <s v="Marketing"/>
    <n v="1"/>
    <n v="1318"/>
    <n v="4"/>
    <s v="Male"/>
    <n v="57"/>
    <n v="2"/>
    <n v="3"/>
    <x v="7"/>
    <n v="2"/>
    <s v="Single"/>
    <n v="9094"/>
    <n v="17235"/>
    <n v="2"/>
    <s v="Y"/>
    <s v="Yes"/>
    <n v="12"/>
    <n v="3"/>
    <n v="3"/>
    <n v="80"/>
    <n v="0"/>
    <n v="9"/>
    <n v="2"/>
    <n v="3"/>
    <n v="5"/>
    <n v="4"/>
    <n v="1"/>
    <n v="0"/>
  </r>
  <r>
    <n v="52"/>
    <s v="Yes"/>
    <x v="0"/>
    <n v="1030"/>
    <s v="Sales"/>
    <n v="5"/>
    <n v="3"/>
    <s v="Life Sciences"/>
    <n v="1"/>
    <n v="1319"/>
    <n v="2"/>
    <s v="Male"/>
    <n v="64"/>
    <n v="3"/>
    <n v="3"/>
    <x v="7"/>
    <n v="2"/>
    <s v="Single"/>
    <n v="8446"/>
    <n v="21534"/>
    <n v="9"/>
    <s v="Y"/>
    <s v="Yes"/>
    <n v="19"/>
    <n v="3"/>
    <n v="3"/>
    <n v="80"/>
    <n v="0"/>
    <n v="10"/>
    <n v="2"/>
    <n v="2"/>
    <n v="8"/>
    <n v="7"/>
    <n v="7"/>
    <n v="7"/>
  </r>
  <r>
    <n v="31"/>
    <s v="No"/>
    <x v="1"/>
    <n v="587"/>
    <s v="Sales"/>
    <n v="2"/>
    <n v="4"/>
    <s v="Life Sciences"/>
    <n v="1"/>
    <n v="1324"/>
    <n v="4"/>
    <s v="Female"/>
    <n v="57"/>
    <n v="3"/>
    <n v="3"/>
    <x v="7"/>
    <n v="3"/>
    <s v="Divorced"/>
    <n v="9852"/>
    <n v="8935"/>
    <n v="1"/>
    <s v="Y"/>
    <s v="Yes"/>
    <n v="19"/>
    <n v="3"/>
    <n v="1"/>
    <n v="80"/>
    <n v="1"/>
    <n v="10"/>
    <n v="5"/>
    <n v="2"/>
    <n v="10"/>
    <n v="8"/>
    <n v="9"/>
    <n v="6"/>
  </r>
  <r>
    <n v="41"/>
    <s v="No"/>
    <x v="1"/>
    <n v="256"/>
    <s v="Sales"/>
    <n v="10"/>
    <n v="2"/>
    <s v="Medical"/>
    <n v="1"/>
    <n v="1329"/>
    <n v="3"/>
    <s v="Male"/>
    <n v="40"/>
    <n v="1"/>
    <n v="2"/>
    <x v="7"/>
    <n v="2"/>
    <s v="Single"/>
    <n v="6151"/>
    <n v="22074"/>
    <n v="1"/>
    <s v="Y"/>
    <s v="No"/>
    <n v="13"/>
    <n v="3"/>
    <n v="1"/>
    <n v="80"/>
    <n v="0"/>
    <n v="19"/>
    <n v="4"/>
    <n v="3"/>
    <n v="19"/>
    <n v="2"/>
    <n v="11"/>
    <n v="9"/>
  </r>
  <r>
    <n v="31"/>
    <s v="Yes"/>
    <x v="2"/>
    <n v="1060"/>
    <s v="Sales"/>
    <n v="1"/>
    <n v="3"/>
    <s v="Life Sciences"/>
    <n v="1"/>
    <n v="1331"/>
    <n v="4"/>
    <s v="Female"/>
    <n v="54"/>
    <n v="3"/>
    <n v="1"/>
    <x v="8"/>
    <n v="2"/>
    <s v="Single"/>
    <n v="2302"/>
    <n v="8319"/>
    <n v="1"/>
    <s v="Y"/>
    <s v="Yes"/>
    <n v="11"/>
    <n v="3"/>
    <n v="1"/>
    <n v="80"/>
    <n v="0"/>
    <n v="3"/>
    <n v="2"/>
    <n v="4"/>
    <n v="3"/>
    <n v="2"/>
    <n v="2"/>
    <n v="2"/>
  </r>
  <r>
    <n v="41"/>
    <s v="No"/>
    <x v="2"/>
    <n v="1018"/>
    <s v="Sales"/>
    <n v="1"/>
    <n v="3"/>
    <s v="Marketing"/>
    <n v="1"/>
    <n v="1349"/>
    <n v="3"/>
    <s v="Female"/>
    <n v="66"/>
    <n v="3"/>
    <n v="2"/>
    <x v="7"/>
    <n v="1"/>
    <s v="Divorced"/>
    <n v="4103"/>
    <n v="4297"/>
    <n v="0"/>
    <s v="Y"/>
    <s v="No"/>
    <n v="17"/>
    <n v="3"/>
    <n v="4"/>
    <n v="80"/>
    <n v="1"/>
    <n v="10"/>
    <n v="2"/>
    <n v="3"/>
    <n v="9"/>
    <n v="3"/>
    <n v="1"/>
    <n v="7"/>
  </r>
  <r>
    <n v="38"/>
    <s v="No"/>
    <x v="0"/>
    <n v="1009"/>
    <s v="Sales"/>
    <n v="2"/>
    <n v="2"/>
    <s v="Life Sciences"/>
    <n v="1"/>
    <n v="1355"/>
    <n v="2"/>
    <s v="Female"/>
    <n v="31"/>
    <n v="3"/>
    <n v="2"/>
    <x v="7"/>
    <n v="1"/>
    <s v="Divorced"/>
    <n v="6893"/>
    <n v="19461"/>
    <n v="3"/>
    <s v="Y"/>
    <s v="No"/>
    <n v="15"/>
    <n v="3"/>
    <n v="4"/>
    <n v="80"/>
    <n v="1"/>
    <n v="11"/>
    <n v="3"/>
    <n v="3"/>
    <n v="7"/>
    <n v="7"/>
    <n v="1"/>
    <n v="7"/>
  </r>
  <r>
    <n v="34"/>
    <s v="No"/>
    <x v="0"/>
    <n v="507"/>
    <s v="Sales"/>
    <n v="15"/>
    <n v="2"/>
    <s v="Medical"/>
    <n v="1"/>
    <n v="1356"/>
    <n v="3"/>
    <s v="Female"/>
    <n v="66"/>
    <n v="3"/>
    <n v="2"/>
    <x v="7"/>
    <n v="1"/>
    <s v="Single"/>
    <n v="6125"/>
    <n v="23553"/>
    <n v="1"/>
    <s v="Y"/>
    <s v="No"/>
    <n v="12"/>
    <n v="3"/>
    <n v="4"/>
    <n v="80"/>
    <n v="0"/>
    <n v="10"/>
    <n v="6"/>
    <n v="4"/>
    <n v="10"/>
    <n v="8"/>
    <n v="9"/>
    <n v="6"/>
  </r>
  <r>
    <n v="36"/>
    <s v="No"/>
    <x v="2"/>
    <n v="607"/>
    <s v="Sales"/>
    <n v="7"/>
    <n v="3"/>
    <s v="Marketing"/>
    <n v="1"/>
    <n v="1362"/>
    <n v="1"/>
    <s v="Female"/>
    <n v="83"/>
    <n v="4"/>
    <n v="2"/>
    <x v="7"/>
    <n v="1"/>
    <s v="Married"/>
    <n v="4639"/>
    <n v="2261"/>
    <n v="2"/>
    <s v="Y"/>
    <s v="No"/>
    <n v="16"/>
    <n v="3"/>
    <n v="4"/>
    <n v="80"/>
    <n v="1"/>
    <n v="17"/>
    <n v="2"/>
    <n v="2"/>
    <n v="15"/>
    <n v="7"/>
    <n v="6"/>
    <n v="13"/>
  </r>
  <r>
    <n v="27"/>
    <s v="No"/>
    <x v="0"/>
    <n v="1291"/>
    <s v="Sales"/>
    <n v="11"/>
    <n v="3"/>
    <s v="Medical"/>
    <n v="1"/>
    <n v="1364"/>
    <n v="3"/>
    <s v="Female"/>
    <n v="98"/>
    <n v="4"/>
    <n v="1"/>
    <x v="8"/>
    <n v="4"/>
    <s v="Married"/>
    <n v="2534"/>
    <n v="6527"/>
    <n v="8"/>
    <s v="Y"/>
    <s v="No"/>
    <n v="14"/>
    <n v="3"/>
    <n v="2"/>
    <n v="80"/>
    <n v="1"/>
    <n v="5"/>
    <n v="4"/>
    <n v="3"/>
    <n v="1"/>
    <n v="0"/>
    <n v="0"/>
    <n v="0"/>
  </r>
  <r>
    <n v="27"/>
    <s v="No"/>
    <x v="2"/>
    <n v="793"/>
    <s v="Sales"/>
    <n v="2"/>
    <n v="1"/>
    <s v="Life Sciences"/>
    <n v="1"/>
    <n v="1371"/>
    <n v="4"/>
    <s v="Male"/>
    <n v="43"/>
    <n v="1"/>
    <n v="2"/>
    <x v="7"/>
    <n v="4"/>
    <s v="Single"/>
    <n v="5071"/>
    <n v="20392"/>
    <n v="3"/>
    <s v="Y"/>
    <s v="No"/>
    <n v="20"/>
    <n v="4"/>
    <n v="2"/>
    <n v="80"/>
    <n v="0"/>
    <n v="8"/>
    <n v="3"/>
    <n v="3"/>
    <n v="6"/>
    <n v="2"/>
    <n v="0"/>
    <n v="0"/>
  </r>
  <r>
    <n v="55"/>
    <s v="Yes"/>
    <x v="0"/>
    <n v="267"/>
    <s v="Sales"/>
    <n v="13"/>
    <n v="4"/>
    <s v="Marketing"/>
    <n v="1"/>
    <n v="1372"/>
    <n v="1"/>
    <s v="Male"/>
    <n v="85"/>
    <n v="4"/>
    <n v="4"/>
    <x v="7"/>
    <n v="3"/>
    <s v="Single"/>
    <n v="13695"/>
    <n v="9277"/>
    <n v="6"/>
    <s v="Y"/>
    <s v="Yes"/>
    <n v="17"/>
    <n v="3"/>
    <n v="3"/>
    <n v="80"/>
    <n v="0"/>
    <n v="24"/>
    <n v="2"/>
    <n v="2"/>
    <n v="19"/>
    <n v="7"/>
    <n v="3"/>
    <n v="8"/>
  </r>
  <r>
    <n v="31"/>
    <s v="Yes"/>
    <x v="2"/>
    <n v="703"/>
    <s v="Sales"/>
    <n v="2"/>
    <n v="3"/>
    <s v="Life Sciences"/>
    <n v="1"/>
    <n v="1379"/>
    <n v="3"/>
    <s v="Female"/>
    <n v="90"/>
    <n v="2"/>
    <n v="1"/>
    <x v="8"/>
    <n v="4"/>
    <s v="Single"/>
    <n v="2785"/>
    <n v="11882"/>
    <n v="7"/>
    <s v="Y"/>
    <s v="No"/>
    <n v="14"/>
    <n v="3"/>
    <n v="3"/>
    <n v="80"/>
    <n v="0"/>
    <n v="3"/>
    <n v="3"/>
    <n v="4"/>
    <n v="1"/>
    <n v="0"/>
    <n v="0"/>
    <n v="0"/>
  </r>
  <r>
    <n v="35"/>
    <s v="Yes"/>
    <x v="2"/>
    <n v="662"/>
    <s v="Sales"/>
    <n v="18"/>
    <n v="4"/>
    <s v="Marketing"/>
    <n v="1"/>
    <n v="1380"/>
    <n v="4"/>
    <s v="Female"/>
    <n v="67"/>
    <n v="3"/>
    <n v="2"/>
    <x v="7"/>
    <n v="3"/>
    <s v="Married"/>
    <n v="4614"/>
    <n v="23288"/>
    <n v="0"/>
    <s v="Y"/>
    <s v="Yes"/>
    <n v="18"/>
    <n v="3"/>
    <n v="3"/>
    <n v="80"/>
    <n v="1"/>
    <n v="5"/>
    <n v="0"/>
    <n v="2"/>
    <n v="4"/>
    <n v="2"/>
    <n v="3"/>
    <n v="2"/>
  </r>
  <r>
    <n v="28"/>
    <s v="No"/>
    <x v="0"/>
    <n v="736"/>
    <s v="Sales"/>
    <n v="26"/>
    <n v="3"/>
    <s v="Life Sciences"/>
    <n v="1"/>
    <n v="1387"/>
    <n v="3"/>
    <s v="Male"/>
    <n v="48"/>
    <n v="2"/>
    <n v="2"/>
    <x v="7"/>
    <n v="1"/>
    <s v="Married"/>
    <n v="4724"/>
    <n v="24232"/>
    <n v="1"/>
    <s v="Y"/>
    <s v="No"/>
    <n v="11"/>
    <n v="3"/>
    <n v="3"/>
    <n v="80"/>
    <n v="1"/>
    <n v="5"/>
    <n v="0"/>
    <n v="3"/>
    <n v="5"/>
    <n v="3"/>
    <n v="0"/>
    <n v="4"/>
  </r>
  <r>
    <n v="39"/>
    <s v="No"/>
    <x v="0"/>
    <n v="1498"/>
    <s v="Sales"/>
    <n v="21"/>
    <n v="4"/>
    <s v="Life Sciences"/>
    <n v="1"/>
    <n v="1390"/>
    <n v="1"/>
    <s v="Male"/>
    <n v="44"/>
    <n v="2"/>
    <n v="2"/>
    <x v="7"/>
    <n v="4"/>
    <s v="Married"/>
    <n v="6120"/>
    <n v="3567"/>
    <n v="3"/>
    <s v="Y"/>
    <s v="Yes"/>
    <n v="12"/>
    <n v="3"/>
    <n v="4"/>
    <n v="80"/>
    <n v="2"/>
    <n v="8"/>
    <n v="2"/>
    <n v="4"/>
    <n v="5"/>
    <n v="4"/>
    <n v="1"/>
    <n v="4"/>
  </r>
  <r>
    <n v="51"/>
    <s v="No"/>
    <x v="2"/>
    <n v="541"/>
    <s v="Sales"/>
    <n v="2"/>
    <n v="3"/>
    <s v="Marketing"/>
    <n v="1"/>
    <n v="1391"/>
    <n v="2"/>
    <s v="Male"/>
    <n v="52"/>
    <n v="3"/>
    <n v="3"/>
    <x v="7"/>
    <n v="2"/>
    <s v="Married"/>
    <n v="10596"/>
    <n v="15395"/>
    <n v="2"/>
    <s v="Y"/>
    <s v="No"/>
    <n v="11"/>
    <n v="3"/>
    <n v="2"/>
    <n v="80"/>
    <n v="0"/>
    <n v="14"/>
    <n v="5"/>
    <n v="3"/>
    <n v="4"/>
    <n v="2"/>
    <n v="3"/>
    <n v="2"/>
  </r>
  <r>
    <n v="33"/>
    <s v="No"/>
    <x v="2"/>
    <n v="1111"/>
    <s v="Sales"/>
    <n v="5"/>
    <n v="1"/>
    <s v="Life Sciences"/>
    <n v="1"/>
    <n v="1395"/>
    <n v="2"/>
    <s v="Male"/>
    <n v="61"/>
    <n v="3"/>
    <n v="2"/>
    <x v="7"/>
    <n v="4"/>
    <s v="Married"/>
    <n v="9998"/>
    <n v="19293"/>
    <n v="6"/>
    <s v="Y"/>
    <s v="No"/>
    <n v="13"/>
    <n v="3"/>
    <n v="1"/>
    <n v="80"/>
    <n v="0"/>
    <n v="8"/>
    <n v="2"/>
    <n v="4"/>
    <n v="5"/>
    <n v="4"/>
    <n v="1"/>
    <n v="2"/>
  </r>
  <r>
    <n v="32"/>
    <s v="No"/>
    <x v="0"/>
    <n v="499"/>
    <s v="Sales"/>
    <n v="2"/>
    <n v="1"/>
    <s v="Marketing"/>
    <n v="1"/>
    <n v="1396"/>
    <n v="3"/>
    <s v="Male"/>
    <n v="36"/>
    <n v="3"/>
    <n v="2"/>
    <x v="7"/>
    <n v="2"/>
    <s v="Married"/>
    <n v="4078"/>
    <n v="20497"/>
    <n v="0"/>
    <s v="Y"/>
    <s v="Yes"/>
    <n v="13"/>
    <n v="3"/>
    <n v="1"/>
    <n v="80"/>
    <n v="3"/>
    <n v="4"/>
    <n v="3"/>
    <n v="2"/>
    <n v="3"/>
    <n v="2"/>
    <n v="1"/>
    <n v="2"/>
  </r>
  <r>
    <n v="25"/>
    <s v="No"/>
    <x v="0"/>
    <n v="1372"/>
    <s v="Sales"/>
    <n v="18"/>
    <n v="1"/>
    <s v="Life Sciences"/>
    <n v="1"/>
    <n v="1399"/>
    <n v="1"/>
    <s v="Male"/>
    <n v="93"/>
    <n v="4"/>
    <n v="2"/>
    <x v="7"/>
    <n v="3"/>
    <s v="Married"/>
    <n v="6232"/>
    <n v="12477"/>
    <n v="2"/>
    <s v="Y"/>
    <s v="No"/>
    <n v="11"/>
    <n v="3"/>
    <n v="2"/>
    <n v="80"/>
    <n v="0"/>
    <n v="6"/>
    <n v="3"/>
    <n v="2"/>
    <n v="3"/>
    <n v="2"/>
    <n v="1"/>
    <n v="2"/>
  </r>
  <r>
    <n v="27"/>
    <s v="No"/>
    <x v="0"/>
    <n v="205"/>
    <s v="Sales"/>
    <n v="10"/>
    <n v="3"/>
    <s v="Marketing"/>
    <n v="1"/>
    <n v="1403"/>
    <n v="4"/>
    <s v="Female"/>
    <n v="98"/>
    <n v="2"/>
    <n v="2"/>
    <x v="7"/>
    <n v="4"/>
    <s v="Married"/>
    <n v="5769"/>
    <n v="7100"/>
    <n v="1"/>
    <s v="Y"/>
    <s v="Yes"/>
    <n v="11"/>
    <n v="3"/>
    <n v="4"/>
    <n v="80"/>
    <n v="0"/>
    <n v="6"/>
    <n v="3"/>
    <n v="3"/>
    <n v="6"/>
    <n v="2"/>
    <n v="4"/>
    <n v="4"/>
  </r>
  <r>
    <n v="36"/>
    <s v="No"/>
    <x v="0"/>
    <n v="1174"/>
    <s v="Sales"/>
    <n v="3"/>
    <n v="4"/>
    <s v="Marketing"/>
    <n v="1"/>
    <n v="1425"/>
    <n v="1"/>
    <s v="Female"/>
    <n v="99"/>
    <n v="3"/>
    <n v="2"/>
    <x v="7"/>
    <n v="2"/>
    <s v="Single"/>
    <n v="9278"/>
    <n v="20763"/>
    <n v="3"/>
    <s v="Y"/>
    <s v="Yes"/>
    <n v="16"/>
    <n v="3"/>
    <n v="4"/>
    <n v="80"/>
    <n v="0"/>
    <n v="15"/>
    <n v="3"/>
    <n v="3"/>
    <n v="5"/>
    <n v="4"/>
    <n v="0"/>
    <n v="1"/>
  </r>
  <r>
    <n v="31"/>
    <s v="Yes"/>
    <x v="2"/>
    <n v="667"/>
    <s v="Sales"/>
    <n v="1"/>
    <n v="4"/>
    <s v="Life Sciences"/>
    <n v="1"/>
    <n v="1427"/>
    <n v="2"/>
    <s v="Female"/>
    <n v="50"/>
    <n v="1"/>
    <n v="1"/>
    <x v="8"/>
    <n v="3"/>
    <s v="Single"/>
    <n v="1359"/>
    <n v="16154"/>
    <n v="1"/>
    <s v="Y"/>
    <s v="No"/>
    <n v="12"/>
    <n v="3"/>
    <n v="2"/>
    <n v="80"/>
    <n v="0"/>
    <n v="1"/>
    <n v="3"/>
    <n v="3"/>
    <n v="1"/>
    <n v="0"/>
    <n v="0"/>
    <n v="0"/>
  </r>
  <r>
    <n v="30"/>
    <s v="No"/>
    <x v="0"/>
    <n v="855"/>
    <s v="Sales"/>
    <n v="7"/>
    <n v="4"/>
    <s v="Marketing"/>
    <n v="1"/>
    <n v="1428"/>
    <n v="4"/>
    <s v="Female"/>
    <n v="73"/>
    <n v="3"/>
    <n v="2"/>
    <x v="7"/>
    <n v="1"/>
    <s v="Divorced"/>
    <n v="4779"/>
    <n v="12761"/>
    <n v="7"/>
    <s v="Y"/>
    <s v="No"/>
    <n v="14"/>
    <n v="3"/>
    <n v="2"/>
    <n v="80"/>
    <n v="2"/>
    <n v="8"/>
    <n v="3"/>
    <n v="3"/>
    <n v="3"/>
    <n v="2"/>
    <n v="0"/>
    <n v="2"/>
  </r>
  <r>
    <n v="36"/>
    <s v="No"/>
    <x v="0"/>
    <n v="329"/>
    <s v="Sales"/>
    <n v="16"/>
    <n v="4"/>
    <s v="Marketing"/>
    <n v="1"/>
    <n v="1436"/>
    <n v="3"/>
    <s v="Female"/>
    <n v="98"/>
    <n v="2"/>
    <n v="2"/>
    <x v="7"/>
    <n v="1"/>
    <s v="Married"/>
    <n v="5647"/>
    <n v="13494"/>
    <n v="4"/>
    <s v="Y"/>
    <s v="No"/>
    <n v="13"/>
    <n v="3"/>
    <n v="1"/>
    <n v="80"/>
    <n v="2"/>
    <n v="11"/>
    <n v="3"/>
    <n v="2"/>
    <n v="3"/>
    <n v="2"/>
    <n v="0"/>
    <n v="2"/>
  </r>
  <r>
    <n v="25"/>
    <s v="Yes"/>
    <x v="0"/>
    <n v="383"/>
    <s v="Sales"/>
    <n v="9"/>
    <n v="2"/>
    <s v="Life Sciences"/>
    <n v="1"/>
    <n v="1439"/>
    <n v="1"/>
    <s v="Male"/>
    <n v="68"/>
    <n v="2"/>
    <n v="1"/>
    <x v="8"/>
    <n v="1"/>
    <s v="Married"/>
    <n v="4400"/>
    <n v="15182"/>
    <n v="3"/>
    <s v="Y"/>
    <s v="No"/>
    <n v="12"/>
    <n v="3"/>
    <n v="1"/>
    <n v="80"/>
    <n v="0"/>
    <n v="6"/>
    <n v="2"/>
    <n v="3"/>
    <n v="3"/>
    <n v="2"/>
    <n v="2"/>
    <n v="2"/>
  </r>
  <r>
    <n v="24"/>
    <s v="No"/>
    <x v="0"/>
    <n v="1476"/>
    <s v="Sales"/>
    <n v="4"/>
    <n v="1"/>
    <s v="Medical"/>
    <n v="1"/>
    <n v="1445"/>
    <n v="4"/>
    <s v="Female"/>
    <n v="42"/>
    <n v="3"/>
    <n v="2"/>
    <x v="7"/>
    <n v="3"/>
    <s v="Married"/>
    <n v="4162"/>
    <n v="15211"/>
    <n v="1"/>
    <s v="Y"/>
    <s v="Yes"/>
    <n v="12"/>
    <n v="3"/>
    <n v="3"/>
    <n v="80"/>
    <n v="2"/>
    <n v="5"/>
    <n v="3"/>
    <n v="3"/>
    <n v="5"/>
    <n v="4"/>
    <n v="0"/>
    <n v="3"/>
  </r>
  <r>
    <n v="32"/>
    <s v="No"/>
    <x v="0"/>
    <n v="601"/>
    <s v="Sales"/>
    <n v="7"/>
    <n v="5"/>
    <s v="Marketing"/>
    <n v="1"/>
    <n v="1446"/>
    <n v="4"/>
    <s v="Male"/>
    <n v="97"/>
    <n v="3"/>
    <n v="2"/>
    <x v="7"/>
    <n v="4"/>
    <s v="Married"/>
    <n v="9204"/>
    <n v="23343"/>
    <n v="4"/>
    <s v="Y"/>
    <s v="No"/>
    <n v="12"/>
    <n v="3"/>
    <n v="3"/>
    <n v="80"/>
    <n v="1"/>
    <n v="7"/>
    <n v="3"/>
    <n v="2"/>
    <n v="4"/>
    <n v="3"/>
    <n v="0"/>
    <n v="3"/>
  </r>
  <r>
    <n v="31"/>
    <s v="No"/>
    <x v="0"/>
    <n v="326"/>
    <s v="Sales"/>
    <n v="8"/>
    <n v="2"/>
    <s v="Life Sciences"/>
    <n v="1"/>
    <n v="1453"/>
    <n v="1"/>
    <s v="Male"/>
    <n v="31"/>
    <n v="3"/>
    <n v="3"/>
    <x v="7"/>
    <n v="4"/>
    <s v="Divorced"/>
    <n v="10793"/>
    <n v="8386"/>
    <n v="1"/>
    <s v="Y"/>
    <s v="No"/>
    <n v="18"/>
    <n v="3"/>
    <n v="1"/>
    <n v="80"/>
    <n v="1"/>
    <n v="13"/>
    <n v="5"/>
    <n v="3"/>
    <n v="13"/>
    <n v="7"/>
    <n v="9"/>
    <n v="9"/>
  </r>
  <r>
    <n v="46"/>
    <s v="Yes"/>
    <x v="0"/>
    <n v="377"/>
    <s v="Sales"/>
    <n v="9"/>
    <n v="3"/>
    <s v="Marketing"/>
    <n v="1"/>
    <n v="1457"/>
    <n v="1"/>
    <s v="Male"/>
    <n v="52"/>
    <n v="3"/>
    <n v="3"/>
    <x v="7"/>
    <n v="4"/>
    <s v="Divorced"/>
    <n v="10096"/>
    <n v="15986"/>
    <n v="4"/>
    <s v="Y"/>
    <s v="No"/>
    <n v="11"/>
    <n v="3"/>
    <n v="1"/>
    <n v="80"/>
    <n v="1"/>
    <n v="28"/>
    <n v="1"/>
    <n v="4"/>
    <n v="7"/>
    <n v="7"/>
    <n v="4"/>
    <n v="3"/>
  </r>
  <r>
    <n v="48"/>
    <s v="No"/>
    <x v="0"/>
    <n v="1221"/>
    <s v="Sales"/>
    <n v="7"/>
    <n v="3"/>
    <s v="Marketing"/>
    <n v="1"/>
    <n v="1466"/>
    <n v="3"/>
    <s v="Male"/>
    <n v="96"/>
    <n v="3"/>
    <n v="2"/>
    <x v="7"/>
    <n v="1"/>
    <s v="Divorced"/>
    <n v="5486"/>
    <n v="24795"/>
    <n v="4"/>
    <s v="Y"/>
    <s v="No"/>
    <n v="11"/>
    <n v="3"/>
    <n v="1"/>
    <n v="80"/>
    <n v="3"/>
    <n v="15"/>
    <n v="3"/>
    <n v="3"/>
    <n v="2"/>
    <n v="2"/>
    <n v="2"/>
    <n v="2"/>
  </r>
  <r>
    <n v="28"/>
    <s v="No"/>
    <x v="0"/>
    <n v="866"/>
    <s v="Sales"/>
    <n v="5"/>
    <n v="3"/>
    <s v="Medical"/>
    <n v="1"/>
    <n v="1469"/>
    <n v="4"/>
    <s v="Male"/>
    <n v="84"/>
    <n v="3"/>
    <n v="2"/>
    <x v="7"/>
    <n v="1"/>
    <s v="Single"/>
    <n v="8463"/>
    <n v="23490"/>
    <n v="0"/>
    <s v="Y"/>
    <s v="No"/>
    <n v="18"/>
    <n v="3"/>
    <n v="4"/>
    <n v="80"/>
    <n v="0"/>
    <n v="6"/>
    <n v="4"/>
    <n v="3"/>
    <n v="5"/>
    <n v="4"/>
    <n v="1"/>
    <n v="3"/>
  </r>
  <r>
    <n v="33"/>
    <s v="No"/>
    <x v="2"/>
    <n v="430"/>
    <s v="Sales"/>
    <n v="7"/>
    <n v="3"/>
    <s v="Medical"/>
    <n v="1"/>
    <n v="1477"/>
    <n v="4"/>
    <s v="Male"/>
    <n v="54"/>
    <n v="3"/>
    <n v="2"/>
    <x v="7"/>
    <n v="1"/>
    <s v="Married"/>
    <n v="4373"/>
    <n v="17456"/>
    <n v="0"/>
    <s v="Y"/>
    <s v="No"/>
    <n v="14"/>
    <n v="3"/>
    <n v="1"/>
    <n v="80"/>
    <n v="2"/>
    <n v="5"/>
    <n v="2"/>
    <n v="3"/>
    <n v="4"/>
    <n v="3"/>
    <n v="0"/>
    <n v="3"/>
  </r>
  <r>
    <n v="34"/>
    <s v="No"/>
    <x v="0"/>
    <n v="1326"/>
    <s v="Sales"/>
    <n v="3"/>
    <n v="3"/>
    <s v="Other"/>
    <n v="1"/>
    <n v="1478"/>
    <n v="4"/>
    <s v="Male"/>
    <n v="81"/>
    <n v="1"/>
    <n v="2"/>
    <x v="7"/>
    <n v="1"/>
    <s v="Single"/>
    <n v="4759"/>
    <n v="15891"/>
    <n v="3"/>
    <s v="Y"/>
    <s v="No"/>
    <n v="18"/>
    <n v="3"/>
    <n v="4"/>
    <n v="80"/>
    <n v="0"/>
    <n v="15"/>
    <n v="2"/>
    <n v="3"/>
    <n v="13"/>
    <n v="9"/>
    <n v="3"/>
    <n v="12"/>
  </r>
  <r>
    <n v="30"/>
    <s v="No"/>
    <x v="0"/>
    <n v="1358"/>
    <s v="Sales"/>
    <n v="16"/>
    <n v="1"/>
    <s v="Life Sciences"/>
    <n v="1"/>
    <n v="1479"/>
    <n v="4"/>
    <s v="Male"/>
    <n v="96"/>
    <n v="3"/>
    <n v="2"/>
    <x v="7"/>
    <n v="3"/>
    <s v="Married"/>
    <n v="5301"/>
    <n v="2939"/>
    <n v="8"/>
    <s v="Y"/>
    <s v="No"/>
    <n v="15"/>
    <n v="3"/>
    <n v="3"/>
    <n v="80"/>
    <n v="2"/>
    <n v="4"/>
    <n v="2"/>
    <n v="2"/>
    <n v="2"/>
    <n v="1"/>
    <n v="2"/>
    <n v="2"/>
  </r>
  <r>
    <n v="44"/>
    <s v="No"/>
    <x v="2"/>
    <n v="383"/>
    <s v="Sales"/>
    <n v="1"/>
    <n v="5"/>
    <s v="Marketing"/>
    <n v="1"/>
    <n v="1481"/>
    <n v="1"/>
    <s v="Female"/>
    <n v="79"/>
    <n v="3"/>
    <n v="2"/>
    <x v="7"/>
    <n v="3"/>
    <s v="Married"/>
    <n v="4768"/>
    <n v="9282"/>
    <n v="7"/>
    <s v="Y"/>
    <s v="No"/>
    <n v="12"/>
    <n v="3"/>
    <n v="3"/>
    <n v="80"/>
    <n v="1"/>
    <n v="11"/>
    <n v="4"/>
    <n v="2"/>
    <n v="1"/>
    <n v="0"/>
    <n v="0"/>
    <n v="0"/>
  </r>
  <r>
    <n v="28"/>
    <s v="Yes"/>
    <x v="2"/>
    <n v="1496"/>
    <s v="Sales"/>
    <n v="1"/>
    <n v="3"/>
    <s v="Technical Degree"/>
    <n v="1"/>
    <n v="1486"/>
    <n v="1"/>
    <s v="Male"/>
    <n v="92"/>
    <n v="3"/>
    <n v="1"/>
    <x v="8"/>
    <n v="3"/>
    <s v="Married"/>
    <n v="2909"/>
    <n v="15747"/>
    <n v="3"/>
    <s v="Y"/>
    <s v="No"/>
    <n v="15"/>
    <n v="3"/>
    <n v="4"/>
    <n v="80"/>
    <n v="1"/>
    <n v="5"/>
    <n v="3"/>
    <n v="4"/>
    <n v="3"/>
    <n v="2"/>
    <n v="1"/>
    <n v="2"/>
  </r>
  <r>
    <n v="29"/>
    <s v="Yes"/>
    <x v="2"/>
    <n v="115"/>
    <s v="Sales"/>
    <n v="13"/>
    <n v="3"/>
    <s v="Technical Degree"/>
    <n v="1"/>
    <n v="1487"/>
    <n v="1"/>
    <s v="Female"/>
    <n v="51"/>
    <n v="3"/>
    <n v="2"/>
    <x v="7"/>
    <n v="2"/>
    <s v="Single"/>
    <n v="5765"/>
    <n v="17485"/>
    <n v="5"/>
    <s v="Y"/>
    <s v="No"/>
    <n v="11"/>
    <n v="3"/>
    <n v="1"/>
    <n v="80"/>
    <n v="0"/>
    <n v="7"/>
    <n v="4"/>
    <n v="1"/>
    <n v="5"/>
    <n v="3"/>
    <n v="0"/>
    <n v="0"/>
  </r>
  <r>
    <n v="34"/>
    <s v="Yes"/>
    <x v="0"/>
    <n v="790"/>
    <s v="Sales"/>
    <n v="24"/>
    <n v="4"/>
    <s v="Medical"/>
    <n v="1"/>
    <n v="1489"/>
    <n v="1"/>
    <s v="Female"/>
    <n v="40"/>
    <n v="2"/>
    <n v="2"/>
    <x v="7"/>
    <n v="2"/>
    <s v="Single"/>
    <n v="4599"/>
    <n v="7815"/>
    <n v="0"/>
    <s v="Y"/>
    <s v="Yes"/>
    <n v="23"/>
    <n v="4"/>
    <n v="3"/>
    <n v="80"/>
    <n v="0"/>
    <n v="16"/>
    <n v="2"/>
    <n v="4"/>
    <n v="15"/>
    <n v="9"/>
    <n v="10"/>
    <n v="10"/>
  </r>
  <r>
    <n v="35"/>
    <s v="No"/>
    <x v="0"/>
    <n v="660"/>
    <s v="Sales"/>
    <n v="7"/>
    <n v="1"/>
    <s v="Life Sciences"/>
    <n v="1"/>
    <n v="1492"/>
    <n v="4"/>
    <s v="Male"/>
    <n v="76"/>
    <n v="3"/>
    <n v="1"/>
    <x v="8"/>
    <n v="3"/>
    <s v="Married"/>
    <n v="2404"/>
    <n v="16192"/>
    <n v="1"/>
    <s v="Y"/>
    <s v="No"/>
    <n v="13"/>
    <n v="3"/>
    <n v="1"/>
    <n v="80"/>
    <n v="1"/>
    <n v="1"/>
    <n v="3"/>
    <n v="3"/>
    <n v="1"/>
    <n v="0"/>
    <n v="0"/>
    <n v="0"/>
  </r>
  <r>
    <n v="24"/>
    <s v="No"/>
    <x v="1"/>
    <n v="830"/>
    <s v="Sales"/>
    <n v="13"/>
    <n v="2"/>
    <s v="Life Sciences"/>
    <n v="1"/>
    <n v="1495"/>
    <n v="4"/>
    <s v="Female"/>
    <n v="78"/>
    <n v="3"/>
    <n v="1"/>
    <x v="8"/>
    <n v="2"/>
    <s v="Married"/>
    <n v="2033"/>
    <n v="7103"/>
    <n v="1"/>
    <s v="Y"/>
    <s v="No"/>
    <n v="13"/>
    <n v="3"/>
    <n v="3"/>
    <n v="80"/>
    <n v="1"/>
    <n v="1"/>
    <n v="2"/>
    <n v="3"/>
    <n v="1"/>
    <n v="0"/>
    <n v="0"/>
    <n v="0"/>
  </r>
  <r>
    <n v="29"/>
    <s v="No"/>
    <x v="0"/>
    <n v="1246"/>
    <s v="Sales"/>
    <n v="19"/>
    <n v="3"/>
    <s v="Life Sciences"/>
    <n v="1"/>
    <n v="1497"/>
    <n v="3"/>
    <s v="Male"/>
    <n v="77"/>
    <n v="2"/>
    <n v="2"/>
    <x v="7"/>
    <n v="3"/>
    <s v="Divorced"/>
    <n v="8620"/>
    <n v="23757"/>
    <n v="1"/>
    <s v="Y"/>
    <s v="No"/>
    <n v="14"/>
    <n v="3"/>
    <n v="3"/>
    <n v="80"/>
    <n v="2"/>
    <n v="10"/>
    <n v="3"/>
    <n v="3"/>
    <n v="10"/>
    <n v="7"/>
    <n v="0"/>
    <n v="4"/>
  </r>
  <r>
    <n v="47"/>
    <s v="No"/>
    <x v="0"/>
    <n v="571"/>
    <s v="Sales"/>
    <n v="14"/>
    <n v="3"/>
    <s v="Medical"/>
    <n v="1"/>
    <n v="1503"/>
    <n v="3"/>
    <s v="Female"/>
    <n v="78"/>
    <n v="3"/>
    <n v="2"/>
    <x v="7"/>
    <n v="3"/>
    <s v="Married"/>
    <n v="4591"/>
    <n v="24200"/>
    <n v="3"/>
    <s v="Y"/>
    <s v="Yes"/>
    <n v="17"/>
    <n v="3"/>
    <n v="3"/>
    <n v="80"/>
    <n v="1"/>
    <n v="11"/>
    <n v="4"/>
    <n v="2"/>
    <n v="5"/>
    <n v="4"/>
    <n v="1"/>
    <n v="2"/>
  </r>
  <r>
    <n v="28"/>
    <s v="No"/>
    <x v="2"/>
    <n v="467"/>
    <s v="Sales"/>
    <n v="7"/>
    <n v="3"/>
    <s v="Life Sciences"/>
    <n v="1"/>
    <n v="1507"/>
    <n v="3"/>
    <s v="Male"/>
    <n v="55"/>
    <n v="3"/>
    <n v="2"/>
    <x v="7"/>
    <n v="1"/>
    <s v="Single"/>
    <n v="4898"/>
    <n v="11827"/>
    <n v="0"/>
    <s v="Y"/>
    <s v="No"/>
    <n v="14"/>
    <n v="3"/>
    <n v="4"/>
    <n v="80"/>
    <n v="0"/>
    <n v="5"/>
    <n v="5"/>
    <n v="3"/>
    <n v="4"/>
    <n v="2"/>
    <n v="1"/>
    <n v="3"/>
  </r>
  <r>
    <n v="46"/>
    <s v="No"/>
    <x v="0"/>
    <n v="228"/>
    <s v="Sales"/>
    <n v="3"/>
    <n v="3"/>
    <s v="Life Sciences"/>
    <n v="1"/>
    <n v="1527"/>
    <n v="3"/>
    <s v="Female"/>
    <n v="51"/>
    <n v="3"/>
    <n v="4"/>
    <x v="1"/>
    <n v="2"/>
    <s v="Married"/>
    <n v="16606"/>
    <n v="11380"/>
    <n v="8"/>
    <s v="Y"/>
    <s v="No"/>
    <n v="12"/>
    <n v="3"/>
    <n v="4"/>
    <n v="80"/>
    <n v="1"/>
    <n v="23"/>
    <n v="2"/>
    <n v="4"/>
    <n v="13"/>
    <n v="12"/>
    <n v="5"/>
    <n v="1"/>
  </r>
  <r>
    <n v="34"/>
    <s v="No"/>
    <x v="0"/>
    <n v="971"/>
    <s v="Sales"/>
    <n v="1"/>
    <n v="3"/>
    <s v="Technical Degree"/>
    <n v="1"/>
    <n v="1535"/>
    <n v="4"/>
    <s v="Male"/>
    <n v="64"/>
    <n v="2"/>
    <n v="3"/>
    <x v="7"/>
    <n v="3"/>
    <s v="Married"/>
    <n v="7083"/>
    <n v="12288"/>
    <n v="1"/>
    <s v="Y"/>
    <s v="Yes"/>
    <n v="14"/>
    <n v="3"/>
    <n v="4"/>
    <n v="80"/>
    <n v="0"/>
    <n v="10"/>
    <n v="3"/>
    <n v="3"/>
    <n v="10"/>
    <n v="9"/>
    <n v="8"/>
    <n v="6"/>
  </r>
  <r>
    <n v="34"/>
    <s v="No"/>
    <x v="0"/>
    <n v="1440"/>
    <s v="Sales"/>
    <n v="7"/>
    <n v="2"/>
    <s v="Technical Degree"/>
    <n v="1"/>
    <n v="1541"/>
    <n v="2"/>
    <s v="Male"/>
    <n v="55"/>
    <n v="3"/>
    <n v="1"/>
    <x v="8"/>
    <n v="3"/>
    <s v="Married"/>
    <n v="2308"/>
    <n v="4944"/>
    <n v="0"/>
    <s v="Y"/>
    <s v="Yes"/>
    <n v="25"/>
    <n v="4"/>
    <n v="2"/>
    <n v="80"/>
    <n v="1"/>
    <n v="12"/>
    <n v="4"/>
    <n v="3"/>
    <n v="11"/>
    <n v="10"/>
    <n v="5"/>
    <n v="7"/>
  </r>
  <r>
    <n v="40"/>
    <s v="No"/>
    <x v="0"/>
    <n v="1342"/>
    <s v="Sales"/>
    <n v="9"/>
    <n v="2"/>
    <s v="Medical"/>
    <n v="1"/>
    <n v="1548"/>
    <n v="1"/>
    <s v="Male"/>
    <n v="47"/>
    <n v="3"/>
    <n v="2"/>
    <x v="7"/>
    <n v="1"/>
    <s v="Married"/>
    <n v="5473"/>
    <n v="19345"/>
    <n v="0"/>
    <s v="Y"/>
    <s v="No"/>
    <n v="12"/>
    <n v="3"/>
    <n v="4"/>
    <n v="80"/>
    <n v="0"/>
    <n v="9"/>
    <n v="5"/>
    <n v="4"/>
    <n v="8"/>
    <n v="4"/>
    <n v="7"/>
    <n v="1"/>
  </r>
  <r>
    <n v="35"/>
    <s v="No"/>
    <x v="0"/>
    <n v="1402"/>
    <s v="Sales"/>
    <n v="28"/>
    <n v="4"/>
    <s v="Life Sciences"/>
    <n v="1"/>
    <n v="1554"/>
    <n v="2"/>
    <s v="Female"/>
    <n v="98"/>
    <n v="2"/>
    <n v="1"/>
    <x v="8"/>
    <n v="3"/>
    <s v="Married"/>
    <n v="2430"/>
    <n v="26204"/>
    <n v="0"/>
    <s v="Y"/>
    <s v="No"/>
    <n v="23"/>
    <n v="4"/>
    <n v="1"/>
    <n v="80"/>
    <n v="2"/>
    <n v="6"/>
    <n v="5"/>
    <n v="3"/>
    <n v="5"/>
    <n v="3"/>
    <n v="4"/>
    <n v="2"/>
  </r>
  <r>
    <n v="36"/>
    <s v="No"/>
    <x v="0"/>
    <n v="1157"/>
    <s v="Sales"/>
    <n v="2"/>
    <n v="4"/>
    <s v="Life Sciences"/>
    <n v="1"/>
    <n v="1556"/>
    <n v="3"/>
    <s v="Male"/>
    <n v="70"/>
    <n v="3"/>
    <n v="1"/>
    <x v="8"/>
    <n v="4"/>
    <s v="Single"/>
    <n v="2644"/>
    <n v="17001"/>
    <n v="3"/>
    <s v="Y"/>
    <s v="Yes"/>
    <n v="21"/>
    <n v="4"/>
    <n v="4"/>
    <n v="80"/>
    <n v="0"/>
    <n v="7"/>
    <n v="3"/>
    <n v="2"/>
    <n v="3"/>
    <n v="2"/>
    <n v="1"/>
    <n v="2"/>
  </r>
  <r>
    <n v="48"/>
    <s v="No"/>
    <x v="0"/>
    <n v="492"/>
    <s v="Sales"/>
    <n v="16"/>
    <n v="4"/>
    <s v="Life Sciences"/>
    <n v="1"/>
    <n v="1557"/>
    <n v="3"/>
    <s v="Female"/>
    <n v="96"/>
    <n v="3"/>
    <n v="2"/>
    <x v="7"/>
    <n v="3"/>
    <s v="Divorced"/>
    <n v="6439"/>
    <n v="13693"/>
    <n v="8"/>
    <s v="Y"/>
    <s v="No"/>
    <n v="14"/>
    <n v="3"/>
    <n v="3"/>
    <n v="80"/>
    <n v="1"/>
    <n v="18"/>
    <n v="2"/>
    <n v="3"/>
    <n v="8"/>
    <n v="7"/>
    <n v="7"/>
    <n v="7"/>
  </r>
  <r>
    <n v="33"/>
    <s v="No"/>
    <x v="0"/>
    <n v="1242"/>
    <s v="Sales"/>
    <n v="8"/>
    <n v="4"/>
    <s v="Life Sciences"/>
    <n v="1"/>
    <n v="1560"/>
    <n v="1"/>
    <s v="Male"/>
    <n v="46"/>
    <n v="3"/>
    <n v="2"/>
    <x v="7"/>
    <n v="1"/>
    <s v="Married"/>
    <n v="6392"/>
    <n v="10589"/>
    <n v="2"/>
    <s v="Y"/>
    <s v="No"/>
    <n v="13"/>
    <n v="3"/>
    <n v="4"/>
    <n v="80"/>
    <n v="1"/>
    <n v="8"/>
    <n v="6"/>
    <n v="1"/>
    <n v="2"/>
    <n v="2"/>
    <n v="2"/>
    <n v="2"/>
  </r>
  <r>
    <n v="30"/>
    <s v="Yes"/>
    <x v="0"/>
    <n v="740"/>
    <s v="Sales"/>
    <n v="1"/>
    <n v="3"/>
    <s v="Life Sciences"/>
    <n v="1"/>
    <n v="1562"/>
    <n v="2"/>
    <s v="Male"/>
    <n v="64"/>
    <n v="2"/>
    <n v="2"/>
    <x v="7"/>
    <n v="1"/>
    <s v="Married"/>
    <n v="9714"/>
    <n v="5323"/>
    <n v="1"/>
    <s v="Y"/>
    <s v="No"/>
    <n v="11"/>
    <n v="3"/>
    <n v="4"/>
    <n v="80"/>
    <n v="1"/>
    <n v="10"/>
    <n v="4"/>
    <n v="3"/>
    <n v="10"/>
    <n v="8"/>
    <n v="6"/>
    <n v="7"/>
  </r>
  <r>
    <n v="30"/>
    <s v="No"/>
    <x v="0"/>
    <n v="1288"/>
    <s v="Sales"/>
    <n v="29"/>
    <n v="4"/>
    <s v="Technical Degree"/>
    <n v="1"/>
    <n v="1568"/>
    <n v="3"/>
    <s v="Male"/>
    <n v="33"/>
    <n v="3"/>
    <n v="3"/>
    <x v="7"/>
    <n v="2"/>
    <s v="Married"/>
    <n v="9250"/>
    <n v="17799"/>
    <n v="3"/>
    <s v="Y"/>
    <s v="No"/>
    <n v="12"/>
    <n v="3"/>
    <n v="2"/>
    <n v="80"/>
    <n v="1"/>
    <n v="9"/>
    <n v="3"/>
    <n v="3"/>
    <n v="4"/>
    <n v="2"/>
    <n v="1"/>
    <n v="3"/>
  </r>
  <r>
    <n v="55"/>
    <s v="No"/>
    <x v="0"/>
    <n v="685"/>
    <s v="Sales"/>
    <n v="26"/>
    <n v="5"/>
    <s v="Marketing"/>
    <n v="1"/>
    <n v="1578"/>
    <n v="3"/>
    <s v="Male"/>
    <n v="60"/>
    <n v="2"/>
    <n v="5"/>
    <x v="1"/>
    <n v="4"/>
    <s v="Married"/>
    <n v="19586"/>
    <n v="23037"/>
    <n v="1"/>
    <s v="Y"/>
    <s v="No"/>
    <n v="21"/>
    <n v="4"/>
    <n v="3"/>
    <n v="80"/>
    <n v="1"/>
    <n v="36"/>
    <n v="3"/>
    <n v="3"/>
    <n v="36"/>
    <n v="6"/>
    <n v="2"/>
    <n v="13"/>
  </r>
  <r>
    <n v="38"/>
    <s v="No"/>
    <x v="0"/>
    <n v="1245"/>
    <s v="Sales"/>
    <n v="14"/>
    <n v="3"/>
    <s v="Life Sciences"/>
    <n v="1"/>
    <n v="1582"/>
    <n v="3"/>
    <s v="Male"/>
    <n v="80"/>
    <n v="3"/>
    <n v="2"/>
    <x v="7"/>
    <n v="2"/>
    <s v="Married"/>
    <n v="9924"/>
    <n v="12355"/>
    <n v="0"/>
    <s v="Y"/>
    <s v="No"/>
    <n v="11"/>
    <n v="3"/>
    <n v="4"/>
    <n v="80"/>
    <n v="1"/>
    <n v="10"/>
    <n v="3"/>
    <n v="3"/>
    <n v="9"/>
    <n v="8"/>
    <n v="7"/>
    <n v="7"/>
  </r>
  <r>
    <n v="38"/>
    <s v="No"/>
    <x v="0"/>
    <n v="437"/>
    <s v="Sales"/>
    <n v="16"/>
    <n v="3"/>
    <s v="Life Sciences"/>
    <n v="1"/>
    <n v="1583"/>
    <n v="2"/>
    <s v="Female"/>
    <n v="90"/>
    <n v="3"/>
    <n v="2"/>
    <x v="7"/>
    <n v="2"/>
    <s v="Single"/>
    <n v="4198"/>
    <n v="16379"/>
    <n v="2"/>
    <s v="Y"/>
    <s v="No"/>
    <n v="12"/>
    <n v="3"/>
    <n v="2"/>
    <n v="80"/>
    <n v="0"/>
    <n v="8"/>
    <n v="5"/>
    <n v="4"/>
    <n v="3"/>
    <n v="2"/>
    <n v="1"/>
    <n v="2"/>
  </r>
  <r>
    <n v="36"/>
    <s v="No"/>
    <x v="0"/>
    <n v="884"/>
    <s v="Sales"/>
    <n v="1"/>
    <n v="4"/>
    <s v="Life Sciences"/>
    <n v="1"/>
    <n v="1585"/>
    <n v="2"/>
    <s v="Female"/>
    <n v="73"/>
    <n v="3"/>
    <n v="2"/>
    <x v="7"/>
    <n v="3"/>
    <s v="Single"/>
    <n v="6815"/>
    <n v="21447"/>
    <n v="6"/>
    <s v="Y"/>
    <s v="No"/>
    <n v="13"/>
    <n v="3"/>
    <n v="1"/>
    <n v="80"/>
    <n v="0"/>
    <n v="15"/>
    <n v="5"/>
    <n v="3"/>
    <n v="1"/>
    <n v="0"/>
    <n v="0"/>
    <n v="0"/>
  </r>
  <r>
    <n v="39"/>
    <s v="No"/>
    <x v="0"/>
    <n v="1462"/>
    <s v="Sales"/>
    <n v="6"/>
    <n v="3"/>
    <s v="Medical"/>
    <n v="1"/>
    <n v="1588"/>
    <n v="4"/>
    <s v="Male"/>
    <n v="38"/>
    <n v="4"/>
    <n v="3"/>
    <x v="7"/>
    <n v="3"/>
    <s v="Married"/>
    <n v="8237"/>
    <n v="4658"/>
    <n v="2"/>
    <s v="Y"/>
    <s v="No"/>
    <n v="11"/>
    <n v="3"/>
    <n v="1"/>
    <n v="80"/>
    <n v="1"/>
    <n v="11"/>
    <n v="3"/>
    <n v="3"/>
    <n v="7"/>
    <n v="6"/>
    <n v="7"/>
    <n v="6"/>
  </r>
  <r>
    <n v="50"/>
    <s v="No"/>
    <x v="0"/>
    <n v="264"/>
    <s v="Sales"/>
    <n v="9"/>
    <n v="3"/>
    <s v="Marketing"/>
    <n v="1"/>
    <n v="1591"/>
    <n v="3"/>
    <s v="Male"/>
    <n v="59"/>
    <n v="3"/>
    <n v="5"/>
    <x v="1"/>
    <n v="3"/>
    <s v="Married"/>
    <n v="19331"/>
    <n v="19519"/>
    <n v="4"/>
    <s v="Y"/>
    <s v="Yes"/>
    <n v="16"/>
    <n v="3"/>
    <n v="3"/>
    <n v="80"/>
    <n v="1"/>
    <n v="27"/>
    <n v="2"/>
    <n v="3"/>
    <n v="1"/>
    <n v="0"/>
    <n v="0"/>
    <n v="0"/>
  </r>
  <r>
    <n v="40"/>
    <s v="No"/>
    <x v="0"/>
    <n v="118"/>
    <s v="Sales"/>
    <n v="14"/>
    <n v="2"/>
    <s v="Life Sciences"/>
    <n v="1"/>
    <n v="1598"/>
    <n v="4"/>
    <s v="Female"/>
    <n v="84"/>
    <n v="3"/>
    <n v="2"/>
    <x v="7"/>
    <n v="1"/>
    <s v="Married"/>
    <n v="4639"/>
    <n v="11262"/>
    <n v="1"/>
    <s v="Y"/>
    <s v="No"/>
    <n v="15"/>
    <n v="3"/>
    <n v="3"/>
    <n v="80"/>
    <n v="1"/>
    <n v="5"/>
    <n v="2"/>
    <n v="3"/>
    <n v="5"/>
    <n v="4"/>
    <n v="1"/>
    <n v="2"/>
  </r>
  <r>
    <n v="46"/>
    <s v="No"/>
    <x v="0"/>
    <n v="563"/>
    <s v="Sales"/>
    <n v="1"/>
    <n v="4"/>
    <s v="Life Sciences"/>
    <n v="1"/>
    <n v="1602"/>
    <n v="4"/>
    <s v="Male"/>
    <n v="56"/>
    <n v="4"/>
    <n v="4"/>
    <x v="1"/>
    <n v="1"/>
    <s v="Single"/>
    <n v="17567"/>
    <n v="3156"/>
    <n v="1"/>
    <s v="Y"/>
    <s v="No"/>
    <n v="15"/>
    <n v="3"/>
    <n v="2"/>
    <n v="80"/>
    <n v="0"/>
    <n v="27"/>
    <n v="5"/>
    <n v="1"/>
    <n v="26"/>
    <n v="0"/>
    <n v="0"/>
    <n v="12"/>
  </r>
  <r>
    <n v="45"/>
    <s v="No"/>
    <x v="1"/>
    <n v="336"/>
    <s v="Sales"/>
    <n v="26"/>
    <n v="3"/>
    <s v="Marketing"/>
    <n v="1"/>
    <n v="1612"/>
    <n v="1"/>
    <s v="Male"/>
    <n v="52"/>
    <n v="2"/>
    <n v="2"/>
    <x v="7"/>
    <n v="1"/>
    <s v="Married"/>
    <n v="4385"/>
    <n v="24162"/>
    <n v="1"/>
    <s v="Y"/>
    <s v="No"/>
    <n v="15"/>
    <n v="3"/>
    <n v="1"/>
    <n v="80"/>
    <n v="1"/>
    <n v="10"/>
    <n v="2"/>
    <n v="3"/>
    <n v="10"/>
    <n v="7"/>
    <n v="4"/>
    <n v="5"/>
  </r>
  <r>
    <n v="31"/>
    <s v="No"/>
    <x v="2"/>
    <n v="715"/>
    <s v="Sales"/>
    <n v="2"/>
    <n v="4"/>
    <s v="Other"/>
    <n v="1"/>
    <n v="1613"/>
    <n v="4"/>
    <s v="Male"/>
    <n v="54"/>
    <n v="3"/>
    <n v="2"/>
    <x v="7"/>
    <n v="1"/>
    <s v="Single"/>
    <n v="5332"/>
    <n v="21602"/>
    <n v="7"/>
    <s v="Y"/>
    <s v="No"/>
    <n v="13"/>
    <n v="3"/>
    <n v="4"/>
    <n v="80"/>
    <n v="0"/>
    <n v="10"/>
    <n v="3"/>
    <n v="3"/>
    <n v="5"/>
    <n v="2"/>
    <n v="0"/>
    <n v="3"/>
  </r>
  <r>
    <n v="18"/>
    <s v="Yes"/>
    <x v="2"/>
    <n v="544"/>
    <s v="Sales"/>
    <n v="3"/>
    <n v="2"/>
    <s v="Medical"/>
    <n v="1"/>
    <n v="1624"/>
    <n v="2"/>
    <s v="Female"/>
    <n v="70"/>
    <n v="3"/>
    <n v="1"/>
    <x v="8"/>
    <n v="4"/>
    <s v="Single"/>
    <n v="1569"/>
    <n v="18420"/>
    <n v="1"/>
    <s v="Y"/>
    <s v="Yes"/>
    <n v="12"/>
    <n v="3"/>
    <n v="3"/>
    <n v="80"/>
    <n v="0"/>
    <n v="0"/>
    <n v="2"/>
    <n v="4"/>
    <n v="0"/>
    <n v="0"/>
    <n v="0"/>
    <n v="0"/>
  </r>
  <r>
    <n v="35"/>
    <s v="Yes"/>
    <x v="0"/>
    <n v="737"/>
    <s v="Sales"/>
    <n v="10"/>
    <n v="3"/>
    <s v="Medical"/>
    <n v="1"/>
    <n v="1639"/>
    <n v="4"/>
    <s v="Male"/>
    <n v="55"/>
    <n v="2"/>
    <n v="3"/>
    <x v="7"/>
    <n v="1"/>
    <s v="Married"/>
    <n v="10306"/>
    <n v="21530"/>
    <n v="9"/>
    <s v="Y"/>
    <s v="No"/>
    <n v="17"/>
    <n v="3"/>
    <n v="3"/>
    <n v="80"/>
    <n v="0"/>
    <n v="15"/>
    <n v="3"/>
    <n v="3"/>
    <n v="13"/>
    <n v="12"/>
    <n v="6"/>
    <n v="0"/>
  </r>
  <r>
    <n v="35"/>
    <s v="Yes"/>
    <x v="0"/>
    <n v="763"/>
    <s v="Sales"/>
    <n v="15"/>
    <n v="2"/>
    <s v="Medical"/>
    <n v="1"/>
    <n v="1645"/>
    <n v="1"/>
    <s v="Male"/>
    <n v="59"/>
    <n v="1"/>
    <n v="2"/>
    <x v="7"/>
    <n v="4"/>
    <s v="Divorced"/>
    <n v="5440"/>
    <n v="22098"/>
    <n v="6"/>
    <s v="Y"/>
    <s v="Yes"/>
    <n v="14"/>
    <n v="3"/>
    <n v="4"/>
    <n v="80"/>
    <n v="2"/>
    <n v="7"/>
    <n v="2"/>
    <n v="2"/>
    <n v="2"/>
    <n v="2"/>
    <n v="2"/>
    <n v="2"/>
  </r>
  <r>
    <n v="29"/>
    <s v="No"/>
    <x v="0"/>
    <n v="469"/>
    <s v="Sales"/>
    <n v="10"/>
    <n v="3"/>
    <s v="Medical"/>
    <n v="1"/>
    <n v="1650"/>
    <n v="3"/>
    <s v="Male"/>
    <n v="42"/>
    <n v="2"/>
    <n v="2"/>
    <x v="7"/>
    <n v="3"/>
    <s v="Single"/>
    <n v="5869"/>
    <n v="23413"/>
    <n v="9"/>
    <s v="Y"/>
    <s v="No"/>
    <n v="11"/>
    <n v="3"/>
    <n v="3"/>
    <n v="80"/>
    <n v="0"/>
    <n v="8"/>
    <n v="2"/>
    <n v="3"/>
    <n v="5"/>
    <n v="2"/>
    <n v="1"/>
    <n v="4"/>
  </r>
  <r>
    <n v="20"/>
    <s v="No"/>
    <x v="0"/>
    <n v="1141"/>
    <s v="Sales"/>
    <n v="2"/>
    <n v="3"/>
    <s v="Medical"/>
    <n v="1"/>
    <n v="1657"/>
    <n v="3"/>
    <s v="Female"/>
    <n v="31"/>
    <n v="3"/>
    <n v="1"/>
    <x v="8"/>
    <n v="3"/>
    <s v="Single"/>
    <n v="2783"/>
    <n v="13251"/>
    <n v="1"/>
    <s v="Y"/>
    <s v="No"/>
    <n v="19"/>
    <n v="3"/>
    <n v="1"/>
    <n v="80"/>
    <n v="0"/>
    <n v="2"/>
    <n v="3"/>
    <n v="3"/>
    <n v="2"/>
    <n v="2"/>
    <n v="2"/>
    <n v="2"/>
  </r>
  <r>
    <n v="35"/>
    <s v="Yes"/>
    <x v="2"/>
    <n v="880"/>
    <s v="Sales"/>
    <n v="12"/>
    <n v="4"/>
    <s v="Other"/>
    <n v="1"/>
    <n v="1667"/>
    <n v="4"/>
    <s v="Male"/>
    <n v="36"/>
    <n v="3"/>
    <n v="2"/>
    <x v="7"/>
    <n v="4"/>
    <s v="Single"/>
    <n v="4581"/>
    <n v="10414"/>
    <n v="3"/>
    <s v="Y"/>
    <s v="Yes"/>
    <n v="24"/>
    <n v="4"/>
    <n v="1"/>
    <n v="80"/>
    <n v="0"/>
    <n v="13"/>
    <n v="2"/>
    <n v="4"/>
    <n v="11"/>
    <n v="9"/>
    <n v="6"/>
    <n v="7"/>
  </r>
  <r>
    <n v="29"/>
    <s v="No"/>
    <x v="0"/>
    <n v="991"/>
    <s v="Sales"/>
    <n v="5"/>
    <n v="3"/>
    <s v="Medical"/>
    <n v="1"/>
    <n v="1669"/>
    <n v="1"/>
    <s v="Male"/>
    <n v="43"/>
    <n v="2"/>
    <n v="2"/>
    <x v="7"/>
    <n v="2"/>
    <s v="Divorced"/>
    <n v="4187"/>
    <n v="3356"/>
    <n v="1"/>
    <s v="Y"/>
    <s v="Yes"/>
    <n v="13"/>
    <n v="3"/>
    <n v="2"/>
    <n v="80"/>
    <n v="1"/>
    <n v="10"/>
    <n v="3"/>
    <n v="2"/>
    <n v="10"/>
    <n v="0"/>
    <n v="0"/>
    <n v="9"/>
  </r>
  <r>
    <n v="33"/>
    <s v="No"/>
    <x v="0"/>
    <n v="392"/>
    <s v="Sales"/>
    <n v="2"/>
    <n v="4"/>
    <s v="Medical"/>
    <n v="1"/>
    <n v="1670"/>
    <n v="4"/>
    <s v="Male"/>
    <n v="93"/>
    <n v="3"/>
    <n v="2"/>
    <x v="7"/>
    <n v="4"/>
    <s v="Divorced"/>
    <n v="5505"/>
    <n v="3921"/>
    <n v="1"/>
    <s v="Y"/>
    <s v="No"/>
    <n v="14"/>
    <n v="3"/>
    <n v="3"/>
    <n v="80"/>
    <n v="2"/>
    <n v="6"/>
    <n v="5"/>
    <n v="3"/>
    <n v="6"/>
    <n v="2"/>
    <n v="0"/>
    <n v="4"/>
  </r>
  <r>
    <n v="31"/>
    <s v="No"/>
    <x v="0"/>
    <n v="1112"/>
    <s v="Sales"/>
    <n v="5"/>
    <n v="4"/>
    <s v="Life Sciences"/>
    <n v="1"/>
    <n v="1673"/>
    <n v="1"/>
    <s v="Female"/>
    <n v="67"/>
    <n v="3"/>
    <n v="2"/>
    <x v="7"/>
    <n v="4"/>
    <s v="Married"/>
    <n v="5476"/>
    <n v="22589"/>
    <n v="1"/>
    <s v="Y"/>
    <s v="No"/>
    <n v="11"/>
    <n v="3"/>
    <n v="1"/>
    <n v="80"/>
    <n v="2"/>
    <n v="10"/>
    <n v="2"/>
    <n v="3"/>
    <n v="10"/>
    <n v="0"/>
    <n v="0"/>
    <n v="2"/>
  </r>
  <r>
    <n v="47"/>
    <s v="No"/>
    <x v="0"/>
    <n v="1225"/>
    <s v="Sales"/>
    <n v="2"/>
    <n v="4"/>
    <s v="Life Sciences"/>
    <n v="1"/>
    <n v="1676"/>
    <n v="2"/>
    <s v="Female"/>
    <n v="47"/>
    <n v="4"/>
    <n v="4"/>
    <x v="1"/>
    <n v="2"/>
    <s v="Divorced"/>
    <n v="15972"/>
    <n v="21086"/>
    <n v="6"/>
    <s v="Y"/>
    <s v="No"/>
    <n v="14"/>
    <n v="3"/>
    <n v="3"/>
    <n v="80"/>
    <n v="3"/>
    <n v="29"/>
    <n v="2"/>
    <n v="3"/>
    <n v="3"/>
    <n v="2"/>
    <n v="1"/>
    <n v="2"/>
  </r>
  <r>
    <n v="41"/>
    <s v="No"/>
    <x v="0"/>
    <n v="1206"/>
    <s v="Sales"/>
    <n v="23"/>
    <n v="2"/>
    <s v="Life Sciences"/>
    <n v="1"/>
    <n v="1678"/>
    <n v="4"/>
    <s v="Male"/>
    <n v="80"/>
    <n v="3"/>
    <n v="3"/>
    <x v="7"/>
    <n v="3"/>
    <s v="Single"/>
    <n v="7082"/>
    <n v="11591"/>
    <n v="3"/>
    <s v="Y"/>
    <s v="Yes"/>
    <n v="16"/>
    <n v="3"/>
    <n v="4"/>
    <n v="80"/>
    <n v="0"/>
    <n v="21"/>
    <n v="2"/>
    <n v="3"/>
    <n v="2"/>
    <n v="0"/>
    <n v="0"/>
    <n v="2"/>
  </r>
  <r>
    <n v="20"/>
    <s v="No"/>
    <x v="0"/>
    <n v="727"/>
    <s v="Sales"/>
    <n v="9"/>
    <n v="1"/>
    <s v="Life Sciences"/>
    <n v="1"/>
    <n v="1680"/>
    <n v="4"/>
    <s v="Male"/>
    <n v="54"/>
    <n v="3"/>
    <n v="1"/>
    <x v="8"/>
    <n v="1"/>
    <s v="Single"/>
    <n v="2728"/>
    <n v="21082"/>
    <n v="1"/>
    <s v="Y"/>
    <s v="No"/>
    <n v="11"/>
    <n v="3"/>
    <n v="1"/>
    <n v="80"/>
    <n v="0"/>
    <n v="2"/>
    <n v="3"/>
    <n v="3"/>
    <n v="2"/>
    <n v="2"/>
    <n v="0"/>
    <n v="2"/>
  </r>
  <r>
    <n v="33"/>
    <s v="No"/>
    <x v="1"/>
    <n v="530"/>
    <s v="Sales"/>
    <n v="16"/>
    <n v="3"/>
    <s v="Life Sciences"/>
    <n v="1"/>
    <n v="1681"/>
    <n v="3"/>
    <s v="Female"/>
    <n v="36"/>
    <n v="3"/>
    <n v="2"/>
    <x v="7"/>
    <n v="4"/>
    <s v="Divorced"/>
    <n v="5368"/>
    <n v="16130"/>
    <n v="1"/>
    <s v="Y"/>
    <s v="Yes"/>
    <n v="25"/>
    <n v="4"/>
    <n v="3"/>
    <n v="80"/>
    <n v="1"/>
    <n v="7"/>
    <n v="2"/>
    <n v="3"/>
    <n v="6"/>
    <n v="5"/>
    <n v="1"/>
    <n v="2"/>
  </r>
  <r>
    <n v="48"/>
    <s v="Yes"/>
    <x v="2"/>
    <n v="708"/>
    <s v="Sales"/>
    <n v="7"/>
    <n v="2"/>
    <s v="Medical"/>
    <n v="1"/>
    <n v="1691"/>
    <n v="4"/>
    <s v="Female"/>
    <n v="95"/>
    <n v="3"/>
    <n v="1"/>
    <x v="8"/>
    <n v="3"/>
    <s v="Married"/>
    <n v="2655"/>
    <n v="11740"/>
    <n v="2"/>
    <s v="Y"/>
    <s v="Yes"/>
    <n v="11"/>
    <n v="3"/>
    <n v="3"/>
    <n v="80"/>
    <n v="2"/>
    <n v="19"/>
    <n v="3"/>
    <n v="3"/>
    <n v="9"/>
    <n v="7"/>
    <n v="7"/>
    <n v="7"/>
  </r>
  <r>
    <n v="37"/>
    <s v="No"/>
    <x v="2"/>
    <n v="1278"/>
    <s v="Sales"/>
    <n v="1"/>
    <n v="4"/>
    <s v="Medical"/>
    <n v="1"/>
    <n v="1700"/>
    <n v="3"/>
    <s v="Male"/>
    <n v="31"/>
    <n v="1"/>
    <n v="2"/>
    <x v="7"/>
    <n v="4"/>
    <s v="Divorced"/>
    <n v="9525"/>
    <n v="7677"/>
    <n v="1"/>
    <s v="Y"/>
    <s v="No"/>
    <n v="14"/>
    <n v="3"/>
    <n v="3"/>
    <n v="80"/>
    <n v="2"/>
    <n v="6"/>
    <n v="2"/>
    <n v="2"/>
    <n v="6"/>
    <n v="3"/>
    <n v="1"/>
    <n v="3"/>
  </r>
  <r>
    <n v="23"/>
    <s v="Yes"/>
    <x v="0"/>
    <n v="427"/>
    <s v="Sales"/>
    <n v="7"/>
    <n v="3"/>
    <s v="Life Sciences"/>
    <n v="1"/>
    <n v="1702"/>
    <n v="3"/>
    <s v="Male"/>
    <n v="99"/>
    <n v="3"/>
    <n v="1"/>
    <x v="8"/>
    <n v="4"/>
    <s v="Divorced"/>
    <n v="2275"/>
    <n v="25103"/>
    <n v="1"/>
    <s v="Y"/>
    <s v="Yes"/>
    <n v="21"/>
    <n v="4"/>
    <n v="2"/>
    <n v="80"/>
    <n v="1"/>
    <n v="3"/>
    <n v="2"/>
    <n v="3"/>
    <n v="3"/>
    <n v="2"/>
    <n v="0"/>
    <n v="2"/>
  </r>
  <r>
    <n v="43"/>
    <s v="No"/>
    <x v="0"/>
    <n v="1179"/>
    <s v="Sales"/>
    <n v="2"/>
    <n v="3"/>
    <s v="Medical"/>
    <n v="1"/>
    <n v="1706"/>
    <n v="4"/>
    <s v="Male"/>
    <n v="73"/>
    <n v="3"/>
    <n v="2"/>
    <x v="7"/>
    <n v="4"/>
    <s v="Married"/>
    <n v="7847"/>
    <n v="6069"/>
    <n v="1"/>
    <s v="Y"/>
    <s v="Yes"/>
    <n v="17"/>
    <n v="3"/>
    <n v="1"/>
    <n v="80"/>
    <n v="1"/>
    <n v="10"/>
    <n v="3"/>
    <n v="3"/>
    <n v="10"/>
    <n v="9"/>
    <n v="8"/>
    <n v="8"/>
  </r>
  <r>
    <n v="41"/>
    <s v="No"/>
    <x v="0"/>
    <n v="918"/>
    <s v="Sales"/>
    <n v="6"/>
    <n v="3"/>
    <s v="Marketing"/>
    <n v="1"/>
    <n v="1708"/>
    <n v="4"/>
    <s v="Male"/>
    <n v="35"/>
    <n v="3"/>
    <n v="3"/>
    <x v="7"/>
    <n v="3"/>
    <s v="Single"/>
    <n v="9241"/>
    <n v="15869"/>
    <n v="1"/>
    <s v="Y"/>
    <s v="No"/>
    <n v="12"/>
    <n v="3"/>
    <n v="2"/>
    <n v="80"/>
    <n v="0"/>
    <n v="10"/>
    <n v="3"/>
    <n v="3"/>
    <n v="10"/>
    <n v="8"/>
    <n v="8"/>
    <n v="7"/>
  </r>
  <r>
    <n v="36"/>
    <s v="No"/>
    <x v="0"/>
    <n v="530"/>
    <s v="Sales"/>
    <n v="2"/>
    <n v="4"/>
    <s v="Life Sciences"/>
    <n v="1"/>
    <n v="1710"/>
    <n v="3"/>
    <s v="Female"/>
    <n v="51"/>
    <n v="3"/>
    <n v="2"/>
    <x v="8"/>
    <n v="4"/>
    <s v="Single"/>
    <n v="4502"/>
    <n v="7439"/>
    <n v="3"/>
    <s v="Y"/>
    <s v="No"/>
    <n v="15"/>
    <n v="3"/>
    <n v="3"/>
    <n v="80"/>
    <n v="0"/>
    <n v="17"/>
    <n v="2"/>
    <n v="2"/>
    <n v="13"/>
    <n v="7"/>
    <n v="6"/>
    <n v="7"/>
  </r>
  <r>
    <n v="47"/>
    <s v="Yes"/>
    <x v="2"/>
    <n v="1093"/>
    <s v="Sales"/>
    <n v="9"/>
    <n v="3"/>
    <s v="Life Sciences"/>
    <n v="1"/>
    <n v="1716"/>
    <n v="3"/>
    <s v="Male"/>
    <n v="82"/>
    <n v="1"/>
    <n v="4"/>
    <x v="7"/>
    <n v="3"/>
    <s v="Married"/>
    <n v="12936"/>
    <n v="24164"/>
    <n v="7"/>
    <s v="Y"/>
    <s v="No"/>
    <n v="11"/>
    <n v="3"/>
    <n v="3"/>
    <n v="80"/>
    <n v="0"/>
    <n v="25"/>
    <n v="3"/>
    <n v="1"/>
    <n v="23"/>
    <n v="5"/>
    <n v="14"/>
    <n v="10"/>
  </r>
  <r>
    <n v="47"/>
    <s v="No"/>
    <x v="1"/>
    <n v="543"/>
    <s v="Sales"/>
    <n v="2"/>
    <n v="4"/>
    <s v="Marketing"/>
    <n v="1"/>
    <n v="1731"/>
    <n v="3"/>
    <s v="Male"/>
    <n v="87"/>
    <n v="3"/>
    <n v="2"/>
    <x v="7"/>
    <n v="2"/>
    <s v="Married"/>
    <n v="4978"/>
    <n v="3536"/>
    <n v="7"/>
    <s v="Y"/>
    <s v="No"/>
    <n v="11"/>
    <n v="3"/>
    <n v="4"/>
    <n v="80"/>
    <n v="1"/>
    <n v="4"/>
    <n v="3"/>
    <n v="1"/>
    <n v="1"/>
    <n v="0"/>
    <n v="0"/>
    <n v="0"/>
  </r>
  <r>
    <n v="46"/>
    <s v="No"/>
    <x v="0"/>
    <n v="1277"/>
    <s v="Sales"/>
    <n v="2"/>
    <n v="3"/>
    <s v="Life Sciences"/>
    <n v="1"/>
    <n v="1732"/>
    <n v="3"/>
    <s v="Male"/>
    <n v="74"/>
    <n v="3"/>
    <n v="3"/>
    <x v="7"/>
    <n v="4"/>
    <s v="Divorced"/>
    <n v="10368"/>
    <n v="5596"/>
    <n v="4"/>
    <s v="Y"/>
    <s v="Yes"/>
    <n v="12"/>
    <n v="3"/>
    <n v="2"/>
    <n v="80"/>
    <n v="1"/>
    <n v="13"/>
    <n v="5"/>
    <n v="2"/>
    <n v="10"/>
    <n v="6"/>
    <n v="0"/>
    <n v="3"/>
  </r>
  <r>
    <n v="36"/>
    <s v="Yes"/>
    <x v="0"/>
    <n v="1456"/>
    <s v="Sales"/>
    <n v="13"/>
    <n v="5"/>
    <s v="Marketing"/>
    <n v="1"/>
    <n v="1733"/>
    <n v="2"/>
    <s v="Male"/>
    <n v="96"/>
    <n v="2"/>
    <n v="2"/>
    <x v="7"/>
    <n v="1"/>
    <s v="Divorced"/>
    <n v="6134"/>
    <n v="8658"/>
    <n v="5"/>
    <s v="Y"/>
    <s v="Yes"/>
    <n v="13"/>
    <n v="3"/>
    <n v="2"/>
    <n v="80"/>
    <n v="3"/>
    <n v="16"/>
    <n v="3"/>
    <n v="3"/>
    <n v="2"/>
    <n v="2"/>
    <n v="2"/>
    <n v="2"/>
  </r>
  <r>
    <n v="32"/>
    <s v="Yes"/>
    <x v="0"/>
    <n v="964"/>
    <s v="Sales"/>
    <n v="1"/>
    <n v="2"/>
    <s v="Life Sciences"/>
    <n v="1"/>
    <n v="1734"/>
    <n v="1"/>
    <s v="Male"/>
    <n v="34"/>
    <n v="1"/>
    <n v="2"/>
    <x v="7"/>
    <n v="2"/>
    <s v="Single"/>
    <n v="6735"/>
    <n v="12147"/>
    <n v="6"/>
    <s v="Y"/>
    <s v="No"/>
    <n v="15"/>
    <n v="3"/>
    <n v="2"/>
    <n v="80"/>
    <n v="0"/>
    <n v="10"/>
    <n v="2"/>
    <n v="3"/>
    <n v="0"/>
    <n v="0"/>
    <n v="0"/>
    <n v="0"/>
  </r>
  <r>
    <n v="32"/>
    <s v="No"/>
    <x v="0"/>
    <n v="371"/>
    <s v="Sales"/>
    <n v="19"/>
    <n v="3"/>
    <s v="Life Sciences"/>
    <n v="1"/>
    <n v="1739"/>
    <n v="4"/>
    <s v="Male"/>
    <n v="80"/>
    <n v="1"/>
    <n v="3"/>
    <x v="7"/>
    <n v="3"/>
    <s v="Married"/>
    <n v="9610"/>
    <n v="3840"/>
    <n v="3"/>
    <s v="Y"/>
    <s v="No"/>
    <n v="13"/>
    <n v="3"/>
    <n v="3"/>
    <n v="80"/>
    <n v="1"/>
    <n v="10"/>
    <n v="2"/>
    <n v="1"/>
    <n v="4"/>
    <n v="3"/>
    <n v="0"/>
    <n v="2"/>
  </r>
  <r>
    <n v="40"/>
    <s v="No"/>
    <x v="0"/>
    <n v="611"/>
    <s v="Sales"/>
    <n v="7"/>
    <n v="4"/>
    <s v="Medical"/>
    <n v="1"/>
    <n v="1740"/>
    <n v="2"/>
    <s v="Male"/>
    <n v="88"/>
    <n v="3"/>
    <n v="5"/>
    <x v="1"/>
    <n v="2"/>
    <s v="Single"/>
    <n v="19833"/>
    <n v="4349"/>
    <n v="1"/>
    <s v="Y"/>
    <s v="No"/>
    <n v="14"/>
    <n v="3"/>
    <n v="2"/>
    <n v="80"/>
    <n v="0"/>
    <n v="21"/>
    <n v="3"/>
    <n v="2"/>
    <n v="21"/>
    <n v="8"/>
    <n v="12"/>
    <n v="8"/>
  </r>
  <r>
    <n v="31"/>
    <s v="No"/>
    <x v="0"/>
    <n v="1003"/>
    <s v="Sales"/>
    <n v="5"/>
    <n v="3"/>
    <s v="Technical Degree"/>
    <n v="1"/>
    <n v="1749"/>
    <n v="1"/>
    <s v="Male"/>
    <n v="51"/>
    <n v="3"/>
    <n v="2"/>
    <x v="7"/>
    <n v="3"/>
    <s v="Married"/>
    <n v="8346"/>
    <n v="20943"/>
    <n v="1"/>
    <s v="Y"/>
    <s v="No"/>
    <n v="19"/>
    <n v="3"/>
    <n v="3"/>
    <n v="80"/>
    <n v="1"/>
    <n v="6"/>
    <n v="3"/>
    <n v="3"/>
    <n v="5"/>
    <n v="2"/>
    <n v="0"/>
    <n v="2"/>
  </r>
  <r>
    <n v="29"/>
    <s v="Yes"/>
    <x v="0"/>
    <n v="428"/>
    <s v="Sales"/>
    <n v="9"/>
    <n v="3"/>
    <s v="Marketing"/>
    <n v="1"/>
    <n v="1752"/>
    <n v="2"/>
    <s v="Female"/>
    <n v="52"/>
    <n v="1"/>
    <n v="1"/>
    <x v="8"/>
    <n v="2"/>
    <s v="Single"/>
    <n v="2760"/>
    <n v="14630"/>
    <n v="1"/>
    <s v="Y"/>
    <s v="No"/>
    <n v="13"/>
    <n v="3"/>
    <n v="3"/>
    <n v="80"/>
    <n v="0"/>
    <n v="2"/>
    <n v="3"/>
    <n v="3"/>
    <n v="2"/>
    <n v="2"/>
    <n v="2"/>
    <n v="2"/>
  </r>
  <r>
    <n v="30"/>
    <s v="No"/>
    <x v="0"/>
    <n v="979"/>
    <s v="Sales"/>
    <n v="15"/>
    <n v="2"/>
    <s v="Marketing"/>
    <n v="1"/>
    <n v="1754"/>
    <n v="3"/>
    <s v="Male"/>
    <n v="94"/>
    <n v="2"/>
    <n v="3"/>
    <x v="7"/>
    <n v="1"/>
    <s v="Divorced"/>
    <n v="7140"/>
    <n v="3088"/>
    <n v="2"/>
    <s v="Y"/>
    <s v="No"/>
    <n v="11"/>
    <n v="3"/>
    <n v="1"/>
    <n v="80"/>
    <n v="1"/>
    <n v="12"/>
    <n v="2"/>
    <n v="3"/>
    <n v="7"/>
    <n v="7"/>
    <n v="1"/>
    <n v="7"/>
  </r>
  <r>
    <n v="33"/>
    <s v="No"/>
    <x v="1"/>
    <n v="1283"/>
    <s v="Sales"/>
    <n v="2"/>
    <n v="3"/>
    <s v="Marketing"/>
    <n v="1"/>
    <n v="1756"/>
    <n v="4"/>
    <s v="Female"/>
    <n v="62"/>
    <n v="3"/>
    <n v="2"/>
    <x v="7"/>
    <n v="2"/>
    <s v="Single"/>
    <n v="5147"/>
    <n v="10697"/>
    <n v="8"/>
    <s v="Y"/>
    <s v="No"/>
    <n v="15"/>
    <n v="3"/>
    <n v="4"/>
    <n v="80"/>
    <n v="0"/>
    <n v="13"/>
    <n v="2"/>
    <n v="2"/>
    <n v="11"/>
    <n v="7"/>
    <n v="1"/>
    <n v="7"/>
  </r>
  <r>
    <n v="49"/>
    <s v="No"/>
    <x v="0"/>
    <n v="1313"/>
    <s v="Sales"/>
    <n v="11"/>
    <n v="4"/>
    <s v="Marketing"/>
    <n v="1"/>
    <n v="1757"/>
    <n v="4"/>
    <s v="Female"/>
    <n v="80"/>
    <n v="3"/>
    <n v="2"/>
    <x v="7"/>
    <n v="4"/>
    <s v="Single"/>
    <n v="4507"/>
    <n v="8191"/>
    <n v="3"/>
    <s v="Y"/>
    <s v="No"/>
    <n v="12"/>
    <n v="3"/>
    <n v="3"/>
    <n v="80"/>
    <n v="0"/>
    <n v="8"/>
    <n v="1"/>
    <n v="4"/>
    <n v="5"/>
    <n v="1"/>
    <n v="0"/>
    <n v="4"/>
  </r>
  <r>
    <n v="33"/>
    <s v="Yes"/>
    <x v="0"/>
    <n v="211"/>
    <s v="Sales"/>
    <n v="16"/>
    <n v="3"/>
    <s v="Life Sciences"/>
    <n v="1"/>
    <n v="1758"/>
    <n v="1"/>
    <s v="Female"/>
    <n v="74"/>
    <n v="3"/>
    <n v="3"/>
    <x v="7"/>
    <n v="1"/>
    <s v="Single"/>
    <n v="8564"/>
    <n v="10092"/>
    <n v="2"/>
    <s v="Y"/>
    <s v="Yes"/>
    <n v="20"/>
    <n v="4"/>
    <n v="3"/>
    <n v="80"/>
    <n v="0"/>
    <n v="11"/>
    <n v="2"/>
    <n v="2"/>
    <n v="0"/>
    <n v="0"/>
    <n v="0"/>
    <n v="0"/>
  </r>
  <r>
    <n v="31"/>
    <s v="Yes"/>
    <x v="0"/>
    <n v="1079"/>
    <s v="Sales"/>
    <n v="16"/>
    <n v="4"/>
    <s v="Marketing"/>
    <n v="1"/>
    <n v="1761"/>
    <n v="1"/>
    <s v="Male"/>
    <n v="70"/>
    <n v="3"/>
    <n v="3"/>
    <x v="7"/>
    <n v="3"/>
    <s v="Married"/>
    <n v="8161"/>
    <n v="19002"/>
    <n v="2"/>
    <s v="Y"/>
    <s v="No"/>
    <n v="13"/>
    <n v="3"/>
    <n v="1"/>
    <n v="80"/>
    <n v="3"/>
    <n v="10"/>
    <n v="2"/>
    <n v="3"/>
    <n v="1"/>
    <n v="0"/>
    <n v="0"/>
    <n v="0"/>
  </r>
  <r>
    <n v="34"/>
    <s v="No"/>
    <x v="1"/>
    <n v="1375"/>
    <s v="Sales"/>
    <n v="10"/>
    <n v="3"/>
    <s v="Life Sciences"/>
    <n v="1"/>
    <n v="1774"/>
    <n v="4"/>
    <s v="Male"/>
    <n v="87"/>
    <n v="3"/>
    <n v="2"/>
    <x v="7"/>
    <n v="3"/>
    <s v="Divorced"/>
    <n v="4001"/>
    <n v="12313"/>
    <n v="1"/>
    <s v="Y"/>
    <s v="Yes"/>
    <n v="14"/>
    <n v="3"/>
    <n v="3"/>
    <n v="80"/>
    <n v="1"/>
    <n v="15"/>
    <n v="3"/>
    <n v="3"/>
    <n v="15"/>
    <n v="14"/>
    <n v="0"/>
    <n v="7"/>
  </r>
  <r>
    <n v="34"/>
    <s v="No"/>
    <x v="0"/>
    <n v="511"/>
    <s v="Sales"/>
    <n v="3"/>
    <n v="2"/>
    <s v="Life Sciences"/>
    <n v="1"/>
    <n v="1779"/>
    <n v="4"/>
    <s v="Female"/>
    <n v="32"/>
    <n v="1"/>
    <n v="2"/>
    <x v="7"/>
    <n v="4"/>
    <s v="Single"/>
    <n v="6029"/>
    <n v="25353"/>
    <n v="5"/>
    <s v="Y"/>
    <s v="No"/>
    <n v="12"/>
    <n v="3"/>
    <n v="1"/>
    <n v="80"/>
    <n v="0"/>
    <n v="6"/>
    <n v="3"/>
    <n v="3"/>
    <n v="2"/>
    <n v="2"/>
    <n v="2"/>
    <n v="2"/>
  </r>
  <r>
    <n v="21"/>
    <s v="Yes"/>
    <x v="0"/>
    <n v="337"/>
    <s v="Sales"/>
    <n v="7"/>
    <n v="1"/>
    <s v="Marketing"/>
    <n v="1"/>
    <n v="1780"/>
    <n v="2"/>
    <s v="Male"/>
    <n v="31"/>
    <n v="3"/>
    <n v="1"/>
    <x v="8"/>
    <n v="2"/>
    <s v="Single"/>
    <n v="2679"/>
    <n v="4567"/>
    <n v="1"/>
    <s v="Y"/>
    <s v="No"/>
    <n v="13"/>
    <n v="3"/>
    <n v="2"/>
    <n v="80"/>
    <n v="0"/>
    <n v="1"/>
    <n v="3"/>
    <n v="3"/>
    <n v="1"/>
    <n v="0"/>
    <n v="1"/>
    <n v="0"/>
  </r>
  <r>
    <n v="31"/>
    <s v="No"/>
    <x v="0"/>
    <n v="196"/>
    <s v="Sales"/>
    <n v="29"/>
    <n v="4"/>
    <s v="Marketing"/>
    <n v="1"/>
    <n v="1784"/>
    <n v="1"/>
    <s v="Female"/>
    <n v="91"/>
    <n v="2"/>
    <n v="2"/>
    <x v="7"/>
    <n v="4"/>
    <s v="Married"/>
    <n v="5468"/>
    <n v="13402"/>
    <n v="1"/>
    <s v="Y"/>
    <s v="No"/>
    <n v="14"/>
    <n v="3"/>
    <n v="1"/>
    <n v="80"/>
    <n v="2"/>
    <n v="13"/>
    <n v="3"/>
    <n v="3"/>
    <n v="12"/>
    <n v="7"/>
    <n v="5"/>
    <n v="7"/>
  </r>
  <r>
    <n v="37"/>
    <s v="No"/>
    <x v="0"/>
    <n v="589"/>
    <s v="Sales"/>
    <n v="9"/>
    <n v="2"/>
    <s v="Marketing"/>
    <n v="1"/>
    <n v="1787"/>
    <n v="2"/>
    <s v="Male"/>
    <n v="46"/>
    <n v="2"/>
    <n v="2"/>
    <x v="7"/>
    <n v="2"/>
    <s v="Married"/>
    <n v="4189"/>
    <n v="8800"/>
    <n v="1"/>
    <s v="Y"/>
    <s v="No"/>
    <n v="14"/>
    <n v="3"/>
    <n v="1"/>
    <n v="80"/>
    <n v="2"/>
    <n v="5"/>
    <n v="2"/>
    <n v="3"/>
    <n v="5"/>
    <n v="2"/>
    <n v="0"/>
    <n v="3"/>
  </r>
  <r>
    <n v="35"/>
    <s v="Yes"/>
    <x v="0"/>
    <n v="303"/>
    <s v="Sales"/>
    <n v="27"/>
    <n v="3"/>
    <s v="Life Sciences"/>
    <n v="1"/>
    <n v="1797"/>
    <n v="3"/>
    <s v="Male"/>
    <n v="84"/>
    <n v="3"/>
    <n v="2"/>
    <x v="7"/>
    <n v="4"/>
    <s v="Single"/>
    <n v="5813"/>
    <n v="13492"/>
    <n v="1"/>
    <s v="Y"/>
    <s v="Yes"/>
    <n v="18"/>
    <n v="3"/>
    <n v="4"/>
    <n v="80"/>
    <n v="0"/>
    <n v="10"/>
    <n v="2"/>
    <n v="3"/>
    <n v="10"/>
    <n v="7"/>
    <n v="7"/>
    <n v="7"/>
  </r>
  <r>
    <n v="46"/>
    <s v="No"/>
    <x v="1"/>
    <n v="849"/>
    <s v="Sales"/>
    <n v="26"/>
    <n v="2"/>
    <s v="Life Sciences"/>
    <n v="1"/>
    <n v="1801"/>
    <n v="2"/>
    <s v="Male"/>
    <n v="98"/>
    <n v="2"/>
    <n v="2"/>
    <x v="7"/>
    <n v="2"/>
    <s v="Single"/>
    <n v="7991"/>
    <n v="25166"/>
    <n v="8"/>
    <s v="Y"/>
    <s v="No"/>
    <n v="15"/>
    <n v="3"/>
    <n v="3"/>
    <n v="80"/>
    <n v="0"/>
    <n v="6"/>
    <n v="3"/>
    <n v="3"/>
    <n v="2"/>
    <n v="2"/>
    <n v="2"/>
    <n v="2"/>
  </r>
  <r>
    <n v="39"/>
    <s v="No"/>
    <x v="2"/>
    <n v="766"/>
    <s v="Sales"/>
    <n v="20"/>
    <n v="3"/>
    <s v="Life Sciences"/>
    <n v="1"/>
    <n v="1812"/>
    <n v="3"/>
    <s v="Male"/>
    <n v="83"/>
    <n v="3"/>
    <n v="2"/>
    <x v="7"/>
    <n v="4"/>
    <s v="Divorced"/>
    <n v="4127"/>
    <n v="19188"/>
    <n v="2"/>
    <s v="Y"/>
    <s v="No"/>
    <n v="18"/>
    <n v="3"/>
    <n v="4"/>
    <n v="80"/>
    <n v="1"/>
    <n v="7"/>
    <n v="6"/>
    <n v="3"/>
    <n v="2"/>
    <n v="1"/>
    <n v="2"/>
    <n v="2"/>
  </r>
  <r>
    <n v="41"/>
    <s v="No"/>
    <x v="0"/>
    <n v="796"/>
    <s v="Sales"/>
    <n v="4"/>
    <n v="1"/>
    <s v="Marketing"/>
    <n v="1"/>
    <n v="1815"/>
    <n v="3"/>
    <s v="Female"/>
    <n v="81"/>
    <n v="3"/>
    <n v="3"/>
    <x v="7"/>
    <n v="3"/>
    <s v="Divorced"/>
    <n v="10447"/>
    <n v="26458"/>
    <n v="0"/>
    <s v="Y"/>
    <s v="Yes"/>
    <n v="13"/>
    <n v="3"/>
    <n v="4"/>
    <n v="80"/>
    <n v="1"/>
    <n v="23"/>
    <n v="3"/>
    <n v="4"/>
    <n v="22"/>
    <n v="14"/>
    <n v="13"/>
    <n v="5"/>
  </r>
  <r>
    <n v="34"/>
    <s v="No"/>
    <x v="0"/>
    <n v="810"/>
    <s v="Sales"/>
    <n v="8"/>
    <n v="2"/>
    <s v="Technical Degree"/>
    <n v="1"/>
    <n v="1823"/>
    <n v="2"/>
    <s v="Male"/>
    <n v="92"/>
    <n v="4"/>
    <n v="2"/>
    <x v="7"/>
    <n v="3"/>
    <s v="Married"/>
    <n v="6799"/>
    <n v="22128"/>
    <n v="1"/>
    <s v="Y"/>
    <s v="No"/>
    <n v="21"/>
    <n v="4"/>
    <n v="3"/>
    <n v="80"/>
    <n v="2"/>
    <n v="10"/>
    <n v="5"/>
    <n v="3"/>
    <n v="10"/>
    <n v="8"/>
    <n v="4"/>
    <n v="8"/>
  </r>
  <r>
    <n v="58"/>
    <s v="No"/>
    <x v="1"/>
    <n v="350"/>
    <s v="Sales"/>
    <n v="2"/>
    <n v="3"/>
    <s v="Medical"/>
    <n v="1"/>
    <n v="1824"/>
    <n v="2"/>
    <s v="Male"/>
    <n v="52"/>
    <n v="3"/>
    <n v="4"/>
    <x v="1"/>
    <n v="2"/>
    <s v="Divorced"/>
    <n v="16291"/>
    <n v="22577"/>
    <n v="4"/>
    <s v="Y"/>
    <s v="No"/>
    <n v="22"/>
    <n v="4"/>
    <n v="4"/>
    <n v="80"/>
    <n v="1"/>
    <n v="37"/>
    <n v="0"/>
    <n v="2"/>
    <n v="16"/>
    <n v="9"/>
    <n v="14"/>
    <n v="14"/>
  </r>
  <r>
    <n v="31"/>
    <s v="No"/>
    <x v="2"/>
    <n v="1125"/>
    <s v="Sales"/>
    <n v="7"/>
    <n v="4"/>
    <s v="Marketing"/>
    <n v="1"/>
    <n v="1833"/>
    <n v="1"/>
    <s v="Female"/>
    <n v="68"/>
    <n v="3"/>
    <n v="3"/>
    <x v="7"/>
    <n v="1"/>
    <s v="Married"/>
    <n v="9637"/>
    <n v="8277"/>
    <n v="2"/>
    <s v="Y"/>
    <s v="No"/>
    <n v="14"/>
    <n v="3"/>
    <n v="4"/>
    <n v="80"/>
    <n v="2"/>
    <n v="9"/>
    <n v="3"/>
    <n v="3"/>
    <n v="3"/>
    <n v="2"/>
    <n v="2"/>
    <n v="2"/>
  </r>
  <r>
    <n v="38"/>
    <s v="No"/>
    <x v="0"/>
    <n v="723"/>
    <s v="Sales"/>
    <n v="2"/>
    <n v="4"/>
    <s v="Marketing"/>
    <n v="1"/>
    <n v="1835"/>
    <n v="2"/>
    <s v="Female"/>
    <n v="77"/>
    <n v="1"/>
    <n v="2"/>
    <x v="8"/>
    <n v="4"/>
    <s v="Married"/>
    <n v="5405"/>
    <n v="4244"/>
    <n v="2"/>
    <s v="Y"/>
    <s v="Yes"/>
    <n v="20"/>
    <n v="4"/>
    <n v="1"/>
    <n v="80"/>
    <n v="2"/>
    <n v="20"/>
    <n v="4"/>
    <n v="2"/>
    <n v="4"/>
    <n v="2"/>
    <n v="0"/>
    <n v="3"/>
  </r>
  <r>
    <n v="26"/>
    <s v="No"/>
    <x v="0"/>
    <n v="572"/>
    <s v="Sales"/>
    <n v="10"/>
    <n v="3"/>
    <s v="Medical"/>
    <n v="1"/>
    <n v="1836"/>
    <n v="3"/>
    <s v="Male"/>
    <n v="46"/>
    <n v="3"/>
    <n v="2"/>
    <x v="7"/>
    <n v="4"/>
    <s v="Single"/>
    <n v="4684"/>
    <n v="9125"/>
    <n v="1"/>
    <s v="Y"/>
    <s v="No"/>
    <n v="13"/>
    <n v="3"/>
    <n v="1"/>
    <n v="80"/>
    <n v="0"/>
    <n v="5"/>
    <n v="4"/>
    <n v="3"/>
    <n v="5"/>
    <n v="3"/>
    <n v="1"/>
    <n v="2"/>
  </r>
  <r>
    <n v="45"/>
    <s v="No"/>
    <x v="1"/>
    <n v="589"/>
    <s v="Sales"/>
    <n v="2"/>
    <n v="4"/>
    <s v="Life Sciences"/>
    <n v="1"/>
    <n v="1845"/>
    <n v="3"/>
    <s v="Female"/>
    <n v="67"/>
    <n v="3"/>
    <n v="2"/>
    <x v="7"/>
    <n v="3"/>
    <s v="Married"/>
    <n v="5154"/>
    <n v="19665"/>
    <n v="4"/>
    <s v="Y"/>
    <s v="No"/>
    <n v="22"/>
    <n v="4"/>
    <n v="2"/>
    <n v="80"/>
    <n v="2"/>
    <n v="10"/>
    <n v="3"/>
    <n v="4"/>
    <n v="8"/>
    <n v="7"/>
    <n v="5"/>
    <n v="7"/>
  </r>
  <r>
    <n v="43"/>
    <s v="No"/>
    <x v="2"/>
    <n v="1422"/>
    <s v="Sales"/>
    <n v="2"/>
    <n v="4"/>
    <s v="Life Sciences"/>
    <n v="1"/>
    <n v="1849"/>
    <n v="1"/>
    <s v="Male"/>
    <n v="92"/>
    <n v="3"/>
    <n v="2"/>
    <x v="7"/>
    <n v="4"/>
    <s v="Married"/>
    <n v="5675"/>
    <n v="19246"/>
    <n v="1"/>
    <s v="Y"/>
    <s v="No"/>
    <n v="20"/>
    <n v="4"/>
    <n v="3"/>
    <n v="80"/>
    <n v="1"/>
    <n v="7"/>
    <n v="5"/>
    <n v="3"/>
    <n v="7"/>
    <n v="7"/>
    <n v="7"/>
    <n v="7"/>
  </r>
  <r>
    <n v="32"/>
    <s v="No"/>
    <x v="2"/>
    <n v="1318"/>
    <s v="Sales"/>
    <n v="10"/>
    <n v="4"/>
    <s v="Marketing"/>
    <n v="1"/>
    <n v="1853"/>
    <n v="4"/>
    <s v="Male"/>
    <n v="79"/>
    <n v="3"/>
    <n v="2"/>
    <x v="7"/>
    <n v="4"/>
    <s v="Single"/>
    <n v="4648"/>
    <n v="26075"/>
    <n v="8"/>
    <s v="Y"/>
    <s v="No"/>
    <n v="13"/>
    <n v="3"/>
    <n v="3"/>
    <n v="80"/>
    <n v="0"/>
    <n v="4"/>
    <n v="2"/>
    <n v="4"/>
    <n v="0"/>
    <n v="0"/>
    <n v="0"/>
    <n v="0"/>
  </r>
  <r>
    <n v="32"/>
    <s v="Yes"/>
    <x v="0"/>
    <n v="414"/>
    <s v="Sales"/>
    <n v="2"/>
    <n v="4"/>
    <s v="Marketing"/>
    <n v="1"/>
    <n v="1862"/>
    <n v="3"/>
    <s v="Male"/>
    <n v="82"/>
    <n v="2"/>
    <n v="2"/>
    <x v="7"/>
    <n v="2"/>
    <s v="Single"/>
    <n v="9907"/>
    <n v="26186"/>
    <n v="7"/>
    <s v="Y"/>
    <s v="Yes"/>
    <n v="12"/>
    <n v="3"/>
    <n v="3"/>
    <n v="80"/>
    <n v="0"/>
    <n v="7"/>
    <n v="3"/>
    <n v="2"/>
    <n v="2"/>
    <n v="2"/>
    <n v="2"/>
    <n v="2"/>
  </r>
  <r>
    <n v="46"/>
    <s v="No"/>
    <x v="0"/>
    <n v="1319"/>
    <s v="Sales"/>
    <n v="3"/>
    <n v="3"/>
    <s v="Technical Degree"/>
    <n v="1"/>
    <n v="1863"/>
    <n v="1"/>
    <s v="Female"/>
    <n v="45"/>
    <n v="4"/>
    <n v="4"/>
    <x v="7"/>
    <n v="1"/>
    <s v="Divorced"/>
    <n v="13225"/>
    <n v="7739"/>
    <n v="2"/>
    <s v="Y"/>
    <s v="No"/>
    <n v="12"/>
    <n v="3"/>
    <n v="4"/>
    <n v="80"/>
    <n v="1"/>
    <n v="25"/>
    <n v="5"/>
    <n v="3"/>
    <n v="19"/>
    <n v="17"/>
    <n v="2"/>
    <n v="8"/>
  </r>
  <r>
    <n v="27"/>
    <s v="No"/>
    <x v="0"/>
    <n v="728"/>
    <s v="Sales"/>
    <n v="23"/>
    <n v="1"/>
    <s v="Medical"/>
    <n v="1"/>
    <n v="1864"/>
    <n v="2"/>
    <s v="Female"/>
    <n v="36"/>
    <n v="2"/>
    <n v="2"/>
    <x v="8"/>
    <n v="3"/>
    <s v="Married"/>
    <n v="3540"/>
    <n v="7018"/>
    <n v="1"/>
    <s v="Y"/>
    <s v="No"/>
    <n v="21"/>
    <n v="4"/>
    <n v="4"/>
    <n v="80"/>
    <n v="1"/>
    <n v="9"/>
    <n v="5"/>
    <n v="3"/>
    <n v="9"/>
    <n v="8"/>
    <n v="5"/>
    <n v="8"/>
  </r>
  <r>
    <n v="46"/>
    <s v="Yes"/>
    <x v="0"/>
    <n v="1254"/>
    <s v="Sales"/>
    <n v="10"/>
    <n v="3"/>
    <s v="Life Sciences"/>
    <n v="1"/>
    <n v="1869"/>
    <n v="3"/>
    <s v="Female"/>
    <n v="64"/>
    <n v="3"/>
    <n v="3"/>
    <x v="7"/>
    <n v="2"/>
    <s v="Married"/>
    <n v="7314"/>
    <n v="14011"/>
    <n v="5"/>
    <s v="Y"/>
    <s v="No"/>
    <n v="21"/>
    <n v="4"/>
    <n v="3"/>
    <n v="80"/>
    <n v="3"/>
    <n v="14"/>
    <n v="2"/>
    <n v="3"/>
    <n v="8"/>
    <n v="7"/>
    <n v="0"/>
    <n v="7"/>
  </r>
  <r>
    <n v="28"/>
    <s v="No"/>
    <x v="0"/>
    <n v="1172"/>
    <s v="Sales"/>
    <n v="3"/>
    <n v="3"/>
    <s v="Medical"/>
    <n v="1"/>
    <n v="1875"/>
    <n v="2"/>
    <s v="Female"/>
    <n v="78"/>
    <n v="3"/>
    <n v="1"/>
    <x v="8"/>
    <n v="2"/>
    <s v="Married"/>
    <n v="2856"/>
    <n v="3692"/>
    <n v="1"/>
    <s v="Y"/>
    <s v="No"/>
    <n v="19"/>
    <n v="3"/>
    <n v="4"/>
    <n v="80"/>
    <n v="1"/>
    <n v="1"/>
    <n v="3"/>
    <n v="3"/>
    <n v="1"/>
    <n v="0"/>
    <n v="0"/>
    <n v="0"/>
  </r>
  <r>
    <n v="30"/>
    <s v="Yes"/>
    <x v="0"/>
    <n v="945"/>
    <s v="Sales"/>
    <n v="9"/>
    <n v="3"/>
    <s v="Medical"/>
    <n v="1"/>
    <n v="1876"/>
    <n v="2"/>
    <s v="Male"/>
    <n v="89"/>
    <n v="3"/>
    <n v="1"/>
    <x v="8"/>
    <n v="4"/>
    <s v="Single"/>
    <n v="1081"/>
    <n v="16019"/>
    <n v="1"/>
    <s v="Y"/>
    <s v="No"/>
    <n v="13"/>
    <n v="3"/>
    <n v="3"/>
    <n v="80"/>
    <n v="0"/>
    <n v="1"/>
    <n v="3"/>
    <n v="2"/>
    <n v="1"/>
    <n v="0"/>
    <n v="0"/>
    <n v="0"/>
  </r>
  <r>
    <n v="36"/>
    <s v="No"/>
    <x v="0"/>
    <n v="1266"/>
    <s v="Sales"/>
    <n v="10"/>
    <n v="4"/>
    <s v="Technical Degree"/>
    <n v="1"/>
    <n v="1880"/>
    <n v="2"/>
    <s v="Female"/>
    <n v="63"/>
    <n v="2"/>
    <n v="2"/>
    <x v="7"/>
    <n v="3"/>
    <s v="Married"/>
    <n v="5673"/>
    <n v="6060"/>
    <n v="1"/>
    <s v="Y"/>
    <s v="Yes"/>
    <n v="13"/>
    <n v="3"/>
    <n v="1"/>
    <n v="80"/>
    <n v="1"/>
    <n v="10"/>
    <n v="4"/>
    <n v="3"/>
    <n v="10"/>
    <n v="9"/>
    <n v="1"/>
    <n v="7"/>
  </r>
  <r>
    <n v="34"/>
    <s v="No"/>
    <x v="0"/>
    <n v="1480"/>
    <s v="Sales"/>
    <n v="4"/>
    <n v="3"/>
    <s v="Life Sciences"/>
    <n v="1"/>
    <n v="1882"/>
    <n v="3"/>
    <s v="Male"/>
    <n v="64"/>
    <n v="3"/>
    <n v="3"/>
    <x v="7"/>
    <n v="4"/>
    <s v="Married"/>
    <n v="9713"/>
    <n v="24444"/>
    <n v="2"/>
    <s v="Y"/>
    <s v="Yes"/>
    <n v="13"/>
    <n v="3"/>
    <n v="4"/>
    <n v="80"/>
    <n v="3"/>
    <n v="9"/>
    <n v="3"/>
    <n v="3"/>
    <n v="5"/>
    <n v="3"/>
    <n v="1"/>
    <n v="0"/>
  </r>
  <r>
    <n v="27"/>
    <s v="No"/>
    <x v="0"/>
    <n v="511"/>
    <s v="Sales"/>
    <n v="2"/>
    <n v="2"/>
    <s v="Medical"/>
    <n v="1"/>
    <n v="1898"/>
    <n v="1"/>
    <s v="Female"/>
    <n v="89"/>
    <n v="4"/>
    <n v="2"/>
    <x v="7"/>
    <n v="3"/>
    <s v="Single"/>
    <n v="6500"/>
    <n v="26997"/>
    <n v="0"/>
    <s v="Y"/>
    <s v="No"/>
    <n v="14"/>
    <n v="3"/>
    <n v="2"/>
    <n v="80"/>
    <n v="0"/>
    <n v="9"/>
    <n v="5"/>
    <n v="2"/>
    <n v="8"/>
    <n v="7"/>
    <n v="0"/>
    <n v="7"/>
  </r>
  <r>
    <n v="36"/>
    <s v="No"/>
    <x v="0"/>
    <n v="335"/>
    <s v="Sales"/>
    <n v="17"/>
    <n v="2"/>
    <s v="Marketing"/>
    <n v="1"/>
    <n v="1908"/>
    <n v="3"/>
    <s v="Male"/>
    <n v="33"/>
    <n v="2"/>
    <n v="2"/>
    <x v="7"/>
    <n v="2"/>
    <s v="Married"/>
    <n v="5507"/>
    <n v="16822"/>
    <n v="2"/>
    <s v="Y"/>
    <s v="No"/>
    <n v="16"/>
    <n v="3"/>
    <n v="3"/>
    <n v="80"/>
    <n v="2"/>
    <n v="12"/>
    <n v="1"/>
    <n v="1"/>
    <n v="4"/>
    <n v="2"/>
    <n v="1"/>
    <n v="3"/>
  </r>
  <r>
    <n v="41"/>
    <s v="No"/>
    <x v="0"/>
    <n v="337"/>
    <s v="Sales"/>
    <n v="8"/>
    <n v="3"/>
    <s v="Marketing"/>
    <n v="1"/>
    <n v="1909"/>
    <n v="3"/>
    <s v="Female"/>
    <n v="54"/>
    <n v="3"/>
    <n v="2"/>
    <x v="7"/>
    <n v="2"/>
    <s v="Married"/>
    <n v="4393"/>
    <n v="26841"/>
    <n v="5"/>
    <s v="Y"/>
    <s v="No"/>
    <n v="21"/>
    <n v="4"/>
    <n v="3"/>
    <n v="80"/>
    <n v="1"/>
    <n v="14"/>
    <n v="3"/>
    <n v="3"/>
    <n v="5"/>
    <n v="4"/>
    <n v="1"/>
    <n v="4"/>
  </r>
  <r>
    <n v="31"/>
    <s v="No"/>
    <x v="0"/>
    <n v="1079"/>
    <s v="Sales"/>
    <n v="10"/>
    <n v="2"/>
    <s v="Medical"/>
    <n v="1"/>
    <n v="1912"/>
    <n v="3"/>
    <s v="Female"/>
    <n v="86"/>
    <n v="3"/>
    <n v="2"/>
    <x v="7"/>
    <n v="4"/>
    <s v="Divorced"/>
    <n v="6583"/>
    <n v="20115"/>
    <n v="2"/>
    <s v="Y"/>
    <s v="Yes"/>
    <n v="11"/>
    <n v="3"/>
    <n v="4"/>
    <n v="80"/>
    <n v="1"/>
    <n v="8"/>
    <n v="2"/>
    <n v="3"/>
    <n v="5"/>
    <n v="2"/>
    <n v="1"/>
    <n v="4"/>
  </r>
  <r>
    <n v="34"/>
    <s v="No"/>
    <x v="0"/>
    <n v="735"/>
    <s v="Sales"/>
    <n v="3"/>
    <n v="1"/>
    <s v="Medical"/>
    <n v="1"/>
    <n v="1915"/>
    <n v="4"/>
    <s v="Female"/>
    <n v="75"/>
    <n v="2"/>
    <n v="2"/>
    <x v="7"/>
    <n v="4"/>
    <s v="Married"/>
    <n v="8103"/>
    <n v="16495"/>
    <n v="3"/>
    <s v="Y"/>
    <s v="Yes"/>
    <n v="12"/>
    <n v="3"/>
    <n v="3"/>
    <n v="80"/>
    <n v="0"/>
    <n v="9"/>
    <n v="3"/>
    <n v="2"/>
    <n v="4"/>
    <n v="2"/>
    <n v="0"/>
    <n v="1"/>
  </r>
  <r>
    <n v="33"/>
    <s v="No"/>
    <x v="0"/>
    <n v="217"/>
    <s v="Sales"/>
    <n v="10"/>
    <n v="4"/>
    <s v="Marketing"/>
    <n v="1"/>
    <n v="1924"/>
    <n v="2"/>
    <s v="Male"/>
    <n v="43"/>
    <n v="3"/>
    <n v="2"/>
    <x v="7"/>
    <n v="3"/>
    <s v="Single"/>
    <n v="5487"/>
    <n v="10410"/>
    <n v="1"/>
    <s v="Y"/>
    <s v="No"/>
    <n v="14"/>
    <n v="3"/>
    <n v="2"/>
    <n v="80"/>
    <n v="0"/>
    <n v="10"/>
    <n v="2"/>
    <n v="2"/>
    <n v="10"/>
    <n v="4"/>
    <n v="0"/>
    <n v="9"/>
  </r>
  <r>
    <n v="28"/>
    <s v="No"/>
    <x v="2"/>
    <n v="783"/>
    <s v="Sales"/>
    <n v="1"/>
    <n v="2"/>
    <s v="Life Sciences"/>
    <n v="1"/>
    <n v="1927"/>
    <n v="3"/>
    <s v="Male"/>
    <n v="42"/>
    <n v="2"/>
    <n v="2"/>
    <x v="7"/>
    <n v="4"/>
    <s v="Married"/>
    <n v="6834"/>
    <n v="19255"/>
    <n v="1"/>
    <s v="Y"/>
    <s v="Yes"/>
    <n v="12"/>
    <n v="3"/>
    <n v="3"/>
    <n v="80"/>
    <n v="1"/>
    <n v="7"/>
    <n v="2"/>
    <n v="3"/>
    <n v="7"/>
    <n v="7"/>
    <n v="0"/>
    <n v="7"/>
  </r>
  <r>
    <n v="29"/>
    <s v="Yes"/>
    <x v="2"/>
    <n v="746"/>
    <s v="Sales"/>
    <n v="24"/>
    <n v="3"/>
    <s v="Technical Degree"/>
    <n v="1"/>
    <n v="1928"/>
    <n v="3"/>
    <s v="Male"/>
    <n v="45"/>
    <n v="4"/>
    <n v="1"/>
    <x v="8"/>
    <n v="1"/>
    <s v="Single"/>
    <n v="1091"/>
    <n v="10642"/>
    <n v="1"/>
    <s v="Y"/>
    <s v="No"/>
    <n v="17"/>
    <n v="3"/>
    <n v="4"/>
    <n v="80"/>
    <n v="0"/>
    <n v="1"/>
    <n v="3"/>
    <n v="3"/>
    <n v="1"/>
    <n v="0"/>
    <n v="0"/>
    <n v="0"/>
  </r>
  <r>
    <n v="39"/>
    <s v="No"/>
    <x v="1"/>
    <n v="1251"/>
    <s v="Sales"/>
    <n v="21"/>
    <n v="4"/>
    <s v="Life Sciences"/>
    <n v="1"/>
    <n v="1929"/>
    <n v="1"/>
    <s v="Female"/>
    <n v="32"/>
    <n v="1"/>
    <n v="2"/>
    <x v="7"/>
    <n v="3"/>
    <s v="Married"/>
    <n v="5736"/>
    <n v="3987"/>
    <n v="6"/>
    <s v="Y"/>
    <s v="No"/>
    <n v="19"/>
    <n v="3"/>
    <n v="3"/>
    <n v="80"/>
    <n v="1"/>
    <n v="10"/>
    <n v="1"/>
    <n v="3"/>
    <n v="3"/>
    <n v="2"/>
    <n v="1"/>
    <n v="2"/>
  </r>
  <r>
    <n v="28"/>
    <s v="Yes"/>
    <x v="0"/>
    <n v="1475"/>
    <s v="Sales"/>
    <n v="13"/>
    <n v="2"/>
    <s v="Marketing"/>
    <n v="1"/>
    <n v="1933"/>
    <n v="4"/>
    <s v="Female"/>
    <n v="84"/>
    <n v="3"/>
    <n v="2"/>
    <x v="7"/>
    <n v="3"/>
    <s v="Single"/>
    <n v="9854"/>
    <n v="23352"/>
    <n v="3"/>
    <s v="Y"/>
    <s v="Yes"/>
    <n v="11"/>
    <n v="3"/>
    <n v="4"/>
    <n v="80"/>
    <n v="0"/>
    <n v="6"/>
    <n v="0"/>
    <n v="3"/>
    <n v="2"/>
    <n v="0"/>
    <n v="2"/>
    <n v="2"/>
  </r>
  <r>
    <n v="56"/>
    <s v="No"/>
    <x v="0"/>
    <n v="1443"/>
    <s v="Sales"/>
    <n v="11"/>
    <n v="5"/>
    <s v="Marketing"/>
    <n v="1"/>
    <n v="1935"/>
    <n v="4"/>
    <s v="Female"/>
    <n v="89"/>
    <n v="2"/>
    <n v="2"/>
    <x v="7"/>
    <n v="1"/>
    <s v="Married"/>
    <n v="5380"/>
    <n v="20328"/>
    <n v="4"/>
    <s v="Y"/>
    <s v="No"/>
    <n v="16"/>
    <n v="3"/>
    <n v="3"/>
    <n v="80"/>
    <n v="1"/>
    <n v="6"/>
    <n v="3"/>
    <n v="3"/>
    <n v="0"/>
    <n v="0"/>
    <n v="0"/>
    <n v="0"/>
  </r>
  <r>
    <n v="58"/>
    <s v="No"/>
    <x v="0"/>
    <n v="605"/>
    <s v="Sales"/>
    <n v="21"/>
    <n v="3"/>
    <s v="Life Sciences"/>
    <n v="1"/>
    <n v="1938"/>
    <n v="4"/>
    <s v="Female"/>
    <n v="72"/>
    <n v="3"/>
    <n v="4"/>
    <x v="1"/>
    <n v="4"/>
    <s v="Married"/>
    <n v="17875"/>
    <n v="11761"/>
    <n v="4"/>
    <s v="Y"/>
    <s v="Yes"/>
    <n v="13"/>
    <n v="3"/>
    <n v="3"/>
    <n v="80"/>
    <n v="1"/>
    <n v="29"/>
    <n v="2"/>
    <n v="2"/>
    <n v="1"/>
    <n v="0"/>
    <n v="0"/>
    <n v="0"/>
  </r>
  <r>
    <n v="42"/>
    <s v="No"/>
    <x v="0"/>
    <n v="419"/>
    <s v="Sales"/>
    <n v="12"/>
    <n v="4"/>
    <s v="Marketing"/>
    <n v="1"/>
    <n v="1943"/>
    <n v="2"/>
    <s v="Male"/>
    <n v="77"/>
    <n v="3"/>
    <n v="2"/>
    <x v="7"/>
    <n v="4"/>
    <s v="Divorced"/>
    <n v="5087"/>
    <n v="2900"/>
    <n v="3"/>
    <s v="Y"/>
    <s v="Yes"/>
    <n v="12"/>
    <n v="3"/>
    <n v="3"/>
    <n v="80"/>
    <n v="2"/>
    <n v="14"/>
    <n v="4"/>
    <n v="3"/>
    <n v="0"/>
    <n v="0"/>
    <n v="0"/>
    <n v="0"/>
  </r>
  <r>
    <n v="35"/>
    <s v="No"/>
    <x v="0"/>
    <n v="682"/>
    <s v="Sales"/>
    <n v="18"/>
    <n v="4"/>
    <s v="Medical"/>
    <n v="1"/>
    <n v="1945"/>
    <n v="2"/>
    <s v="Male"/>
    <n v="71"/>
    <n v="3"/>
    <n v="2"/>
    <x v="7"/>
    <n v="1"/>
    <s v="Married"/>
    <n v="5561"/>
    <n v="15975"/>
    <n v="0"/>
    <s v="Y"/>
    <s v="No"/>
    <n v="16"/>
    <n v="3"/>
    <n v="4"/>
    <n v="80"/>
    <n v="1"/>
    <n v="6"/>
    <n v="2"/>
    <n v="1"/>
    <n v="5"/>
    <n v="3"/>
    <n v="0"/>
    <n v="4"/>
  </r>
  <r>
    <n v="34"/>
    <s v="No"/>
    <x v="0"/>
    <n v="937"/>
    <s v="Sales"/>
    <n v="1"/>
    <n v="3"/>
    <s v="Marketing"/>
    <n v="1"/>
    <n v="1950"/>
    <n v="1"/>
    <s v="Male"/>
    <n v="32"/>
    <n v="3"/>
    <n v="3"/>
    <x v="7"/>
    <n v="4"/>
    <s v="Single"/>
    <n v="9888"/>
    <n v="6770"/>
    <n v="1"/>
    <s v="Y"/>
    <s v="No"/>
    <n v="21"/>
    <n v="4"/>
    <n v="1"/>
    <n v="80"/>
    <n v="0"/>
    <n v="14"/>
    <n v="3"/>
    <n v="2"/>
    <n v="14"/>
    <n v="8"/>
    <n v="2"/>
    <n v="1"/>
  </r>
  <r>
    <n v="34"/>
    <s v="No"/>
    <x v="0"/>
    <n v="1239"/>
    <s v="Sales"/>
    <n v="13"/>
    <n v="4"/>
    <s v="Medical"/>
    <n v="1"/>
    <n v="1951"/>
    <n v="4"/>
    <s v="Male"/>
    <n v="39"/>
    <n v="3"/>
    <n v="3"/>
    <x v="7"/>
    <n v="3"/>
    <s v="Divorced"/>
    <n v="8628"/>
    <n v="22914"/>
    <n v="1"/>
    <s v="Y"/>
    <s v="No"/>
    <n v="18"/>
    <n v="3"/>
    <n v="3"/>
    <n v="80"/>
    <n v="1"/>
    <n v="9"/>
    <n v="2"/>
    <n v="2"/>
    <n v="8"/>
    <n v="7"/>
    <n v="1"/>
    <n v="1"/>
  </r>
  <r>
    <n v="38"/>
    <s v="No"/>
    <x v="0"/>
    <n v="1404"/>
    <s v="Sales"/>
    <n v="1"/>
    <n v="3"/>
    <s v="Life Sciences"/>
    <n v="1"/>
    <n v="1961"/>
    <n v="1"/>
    <s v="Male"/>
    <n v="59"/>
    <n v="2"/>
    <n v="1"/>
    <x v="8"/>
    <n v="1"/>
    <s v="Single"/>
    <n v="2858"/>
    <n v="11473"/>
    <n v="4"/>
    <s v="Y"/>
    <s v="No"/>
    <n v="14"/>
    <n v="3"/>
    <n v="1"/>
    <n v="80"/>
    <n v="0"/>
    <n v="20"/>
    <n v="3"/>
    <n v="2"/>
    <n v="1"/>
    <n v="0"/>
    <n v="0"/>
    <n v="0"/>
  </r>
  <r>
    <n v="35"/>
    <s v="No"/>
    <x v="0"/>
    <n v="1224"/>
    <s v="Sales"/>
    <n v="7"/>
    <n v="4"/>
    <s v="Life Sciences"/>
    <n v="1"/>
    <n v="1962"/>
    <n v="3"/>
    <s v="Female"/>
    <n v="55"/>
    <n v="3"/>
    <n v="2"/>
    <x v="7"/>
    <n v="4"/>
    <s v="Married"/>
    <n v="5204"/>
    <n v="13586"/>
    <n v="1"/>
    <s v="Y"/>
    <s v="Yes"/>
    <n v="11"/>
    <n v="3"/>
    <n v="4"/>
    <n v="80"/>
    <n v="0"/>
    <n v="10"/>
    <n v="2"/>
    <n v="3"/>
    <n v="10"/>
    <n v="8"/>
    <n v="0"/>
    <n v="9"/>
  </r>
  <r>
    <n v="27"/>
    <s v="No"/>
    <x v="0"/>
    <n v="954"/>
    <s v="Sales"/>
    <n v="9"/>
    <n v="3"/>
    <s v="Marketing"/>
    <n v="1"/>
    <n v="1965"/>
    <n v="4"/>
    <s v="Male"/>
    <n v="44"/>
    <n v="3"/>
    <n v="2"/>
    <x v="7"/>
    <n v="4"/>
    <s v="Single"/>
    <n v="4105"/>
    <n v="5099"/>
    <n v="1"/>
    <s v="Y"/>
    <s v="No"/>
    <n v="14"/>
    <n v="3"/>
    <n v="1"/>
    <n v="80"/>
    <n v="0"/>
    <n v="7"/>
    <n v="5"/>
    <n v="3"/>
    <n v="7"/>
    <n v="7"/>
    <n v="0"/>
    <n v="7"/>
  </r>
  <r>
    <n v="31"/>
    <s v="Yes"/>
    <x v="2"/>
    <n v="754"/>
    <s v="Sales"/>
    <n v="26"/>
    <n v="4"/>
    <s v="Marketing"/>
    <n v="1"/>
    <n v="1967"/>
    <n v="1"/>
    <s v="Male"/>
    <n v="63"/>
    <n v="3"/>
    <n v="2"/>
    <x v="7"/>
    <n v="4"/>
    <s v="Married"/>
    <n v="5617"/>
    <n v="21075"/>
    <n v="1"/>
    <s v="Y"/>
    <s v="Yes"/>
    <n v="11"/>
    <n v="3"/>
    <n v="3"/>
    <n v="80"/>
    <n v="0"/>
    <n v="10"/>
    <n v="4"/>
    <n v="3"/>
    <n v="10"/>
    <n v="7"/>
    <n v="0"/>
    <n v="8"/>
  </r>
  <r>
    <n v="53"/>
    <s v="Yes"/>
    <x v="0"/>
    <n v="1168"/>
    <s v="Sales"/>
    <n v="24"/>
    <n v="4"/>
    <s v="Life Sciences"/>
    <n v="1"/>
    <n v="1968"/>
    <n v="1"/>
    <s v="Male"/>
    <n v="66"/>
    <n v="3"/>
    <n v="3"/>
    <x v="7"/>
    <n v="1"/>
    <s v="Single"/>
    <n v="10448"/>
    <n v="5843"/>
    <n v="6"/>
    <s v="Y"/>
    <s v="Yes"/>
    <n v="13"/>
    <n v="3"/>
    <n v="2"/>
    <n v="80"/>
    <n v="0"/>
    <n v="15"/>
    <n v="2"/>
    <n v="2"/>
    <n v="2"/>
    <n v="2"/>
    <n v="2"/>
    <n v="2"/>
  </r>
  <r>
    <n v="39"/>
    <s v="No"/>
    <x v="0"/>
    <n v="119"/>
    <s v="Sales"/>
    <n v="15"/>
    <n v="4"/>
    <s v="Marketing"/>
    <n v="1"/>
    <n v="1975"/>
    <n v="2"/>
    <s v="Male"/>
    <n v="77"/>
    <n v="3"/>
    <n v="4"/>
    <x v="7"/>
    <n v="1"/>
    <s v="Single"/>
    <n v="13341"/>
    <n v="25098"/>
    <n v="0"/>
    <s v="Y"/>
    <s v="No"/>
    <n v="12"/>
    <n v="3"/>
    <n v="1"/>
    <n v="80"/>
    <n v="0"/>
    <n v="21"/>
    <n v="3"/>
    <n v="3"/>
    <n v="20"/>
    <n v="8"/>
    <n v="11"/>
    <n v="10"/>
  </r>
  <r>
    <n v="40"/>
    <s v="No"/>
    <x v="0"/>
    <n v="444"/>
    <s v="Sales"/>
    <n v="2"/>
    <n v="2"/>
    <s v="Marketing"/>
    <n v="1"/>
    <n v="1986"/>
    <n v="2"/>
    <s v="Female"/>
    <n v="92"/>
    <n v="3"/>
    <n v="2"/>
    <x v="7"/>
    <n v="2"/>
    <s v="Married"/>
    <n v="5677"/>
    <n v="4258"/>
    <n v="3"/>
    <s v="Y"/>
    <s v="No"/>
    <n v="14"/>
    <n v="3"/>
    <n v="3"/>
    <n v="80"/>
    <n v="1"/>
    <n v="15"/>
    <n v="4"/>
    <n v="3"/>
    <n v="11"/>
    <n v="8"/>
    <n v="5"/>
    <n v="10"/>
  </r>
  <r>
    <n v="38"/>
    <s v="No"/>
    <x v="0"/>
    <n v="1321"/>
    <s v="Sales"/>
    <n v="1"/>
    <n v="4"/>
    <s v="Life Sciences"/>
    <n v="1"/>
    <n v="1995"/>
    <n v="4"/>
    <s v="Male"/>
    <n v="86"/>
    <n v="3"/>
    <n v="2"/>
    <x v="7"/>
    <n v="2"/>
    <s v="Married"/>
    <n v="4440"/>
    <n v="7636"/>
    <n v="0"/>
    <s v="Y"/>
    <s v="No"/>
    <n v="15"/>
    <n v="3"/>
    <n v="1"/>
    <n v="80"/>
    <n v="2"/>
    <n v="16"/>
    <n v="3"/>
    <n v="3"/>
    <n v="15"/>
    <n v="13"/>
    <n v="5"/>
    <n v="8"/>
  </r>
  <r>
    <n v="31"/>
    <s v="No"/>
    <x v="0"/>
    <n v="1154"/>
    <s v="Sales"/>
    <n v="2"/>
    <n v="2"/>
    <s v="Life Sciences"/>
    <n v="1"/>
    <n v="1996"/>
    <n v="1"/>
    <s v="Male"/>
    <n v="54"/>
    <n v="3"/>
    <n v="1"/>
    <x v="8"/>
    <n v="3"/>
    <s v="Married"/>
    <n v="3067"/>
    <n v="6393"/>
    <n v="0"/>
    <s v="Y"/>
    <s v="No"/>
    <n v="19"/>
    <n v="3"/>
    <n v="3"/>
    <n v="80"/>
    <n v="1"/>
    <n v="3"/>
    <n v="1"/>
    <n v="3"/>
    <n v="2"/>
    <n v="2"/>
    <n v="1"/>
    <n v="2"/>
  </r>
  <r>
    <n v="32"/>
    <s v="No"/>
    <x v="0"/>
    <n v="234"/>
    <s v="Sales"/>
    <n v="1"/>
    <n v="4"/>
    <s v="Medical"/>
    <n v="1"/>
    <n v="2013"/>
    <n v="2"/>
    <s v="Male"/>
    <n v="68"/>
    <n v="2"/>
    <n v="1"/>
    <x v="8"/>
    <n v="2"/>
    <s v="Married"/>
    <n v="2269"/>
    <n v="18024"/>
    <n v="0"/>
    <s v="Y"/>
    <s v="No"/>
    <n v="14"/>
    <n v="3"/>
    <n v="2"/>
    <n v="80"/>
    <n v="1"/>
    <n v="3"/>
    <n v="2"/>
    <n v="3"/>
    <n v="2"/>
    <n v="2"/>
    <n v="2"/>
    <n v="2"/>
  </r>
  <r>
    <n v="32"/>
    <s v="No"/>
    <x v="0"/>
    <n v="801"/>
    <s v="Sales"/>
    <n v="1"/>
    <n v="4"/>
    <s v="Marketing"/>
    <n v="1"/>
    <n v="2016"/>
    <n v="3"/>
    <s v="Female"/>
    <n v="48"/>
    <n v="3"/>
    <n v="3"/>
    <x v="7"/>
    <n v="4"/>
    <s v="Married"/>
    <n v="10422"/>
    <n v="24032"/>
    <n v="1"/>
    <s v="Y"/>
    <s v="No"/>
    <n v="19"/>
    <n v="3"/>
    <n v="3"/>
    <n v="80"/>
    <n v="2"/>
    <n v="14"/>
    <n v="3"/>
    <n v="3"/>
    <n v="14"/>
    <n v="10"/>
    <n v="5"/>
    <n v="7"/>
  </r>
  <r>
    <n v="25"/>
    <s v="No"/>
    <x v="0"/>
    <n v="1382"/>
    <s v="Sales"/>
    <n v="8"/>
    <n v="2"/>
    <s v="Other"/>
    <n v="1"/>
    <n v="2018"/>
    <n v="1"/>
    <s v="Female"/>
    <n v="85"/>
    <n v="3"/>
    <n v="2"/>
    <x v="7"/>
    <n v="3"/>
    <s v="Divorced"/>
    <n v="4907"/>
    <n v="13684"/>
    <n v="0"/>
    <s v="Y"/>
    <s v="Yes"/>
    <n v="22"/>
    <n v="4"/>
    <n v="2"/>
    <n v="80"/>
    <n v="1"/>
    <n v="6"/>
    <n v="3"/>
    <n v="2"/>
    <n v="5"/>
    <n v="3"/>
    <n v="0"/>
    <n v="4"/>
  </r>
  <r>
    <n v="52"/>
    <s v="No"/>
    <x v="1"/>
    <n v="585"/>
    <s v="Sales"/>
    <n v="29"/>
    <n v="4"/>
    <s v="Life Sciences"/>
    <n v="1"/>
    <n v="2019"/>
    <n v="1"/>
    <s v="Male"/>
    <n v="40"/>
    <n v="3"/>
    <n v="1"/>
    <x v="8"/>
    <n v="4"/>
    <s v="Divorced"/>
    <n v="3482"/>
    <n v="19788"/>
    <n v="2"/>
    <s v="Y"/>
    <s v="No"/>
    <n v="15"/>
    <n v="3"/>
    <n v="2"/>
    <n v="80"/>
    <n v="2"/>
    <n v="16"/>
    <n v="3"/>
    <n v="2"/>
    <n v="9"/>
    <n v="8"/>
    <n v="0"/>
    <n v="0"/>
  </r>
  <r>
    <n v="21"/>
    <s v="No"/>
    <x v="0"/>
    <n v="501"/>
    <s v="Sales"/>
    <n v="5"/>
    <n v="1"/>
    <s v="Medical"/>
    <n v="1"/>
    <n v="2021"/>
    <n v="3"/>
    <s v="Male"/>
    <n v="58"/>
    <n v="3"/>
    <n v="1"/>
    <x v="8"/>
    <n v="1"/>
    <s v="Single"/>
    <n v="2380"/>
    <n v="25479"/>
    <n v="1"/>
    <s v="Y"/>
    <s v="Yes"/>
    <n v="11"/>
    <n v="3"/>
    <n v="4"/>
    <n v="80"/>
    <n v="0"/>
    <n v="2"/>
    <n v="6"/>
    <n v="3"/>
    <n v="2"/>
    <n v="2"/>
    <n v="1"/>
    <n v="2"/>
  </r>
  <r>
    <n v="23"/>
    <s v="Yes"/>
    <x v="2"/>
    <n v="638"/>
    <s v="Sales"/>
    <n v="9"/>
    <n v="3"/>
    <s v="Marketing"/>
    <n v="1"/>
    <n v="2023"/>
    <n v="4"/>
    <s v="Male"/>
    <n v="33"/>
    <n v="3"/>
    <n v="1"/>
    <x v="8"/>
    <n v="1"/>
    <s v="Married"/>
    <n v="1790"/>
    <n v="26956"/>
    <n v="1"/>
    <s v="Y"/>
    <s v="No"/>
    <n v="19"/>
    <n v="3"/>
    <n v="1"/>
    <n v="80"/>
    <n v="1"/>
    <n v="1"/>
    <n v="3"/>
    <n v="2"/>
    <n v="1"/>
    <n v="0"/>
    <n v="1"/>
    <n v="0"/>
  </r>
  <r>
    <n v="36"/>
    <s v="No"/>
    <x v="0"/>
    <n v="557"/>
    <s v="Sales"/>
    <n v="3"/>
    <n v="3"/>
    <s v="Medical"/>
    <n v="1"/>
    <n v="2024"/>
    <n v="1"/>
    <s v="Female"/>
    <n v="94"/>
    <n v="2"/>
    <n v="3"/>
    <x v="7"/>
    <n v="4"/>
    <s v="Married"/>
    <n v="7644"/>
    <n v="12695"/>
    <n v="0"/>
    <s v="Y"/>
    <s v="No"/>
    <n v="19"/>
    <n v="3"/>
    <n v="3"/>
    <n v="80"/>
    <n v="2"/>
    <n v="10"/>
    <n v="2"/>
    <n v="3"/>
    <n v="9"/>
    <n v="7"/>
    <n v="3"/>
    <n v="4"/>
  </r>
  <r>
    <n v="34"/>
    <s v="No"/>
    <x v="0"/>
    <n v="704"/>
    <s v="Sales"/>
    <n v="28"/>
    <n v="3"/>
    <s v="Marketing"/>
    <n v="1"/>
    <n v="2035"/>
    <n v="4"/>
    <s v="Female"/>
    <n v="95"/>
    <n v="2"/>
    <n v="2"/>
    <x v="7"/>
    <n v="3"/>
    <s v="Married"/>
    <n v="6712"/>
    <n v="8978"/>
    <n v="1"/>
    <s v="Y"/>
    <s v="No"/>
    <n v="21"/>
    <n v="4"/>
    <n v="4"/>
    <n v="80"/>
    <n v="2"/>
    <n v="8"/>
    <n v="2"/>
    <n v="3"/>
    <n v="8"/>
    <n v="7"/>
    <n v="1"/>
    <n v="7"/>
  </r>
  <r>
    <n v="36"/>
    <s v="No"/>
    <x v="1"/>
    <n v="301"/>
    <s v="Sales"/>
    <n v="15"/>
    <n v="4"/>
    <s v="Marketing"/>
    <n v="1"/>
    <n v="2036"/>
    <n v="4"/>
    <s v="Male"/>
    <n v="88"/>
    <n v="1"/>
    <n v="2"/>
    <x v="7"/>
    <n v="4"/>
    <s v="Divorced"/>
    <n v="5406"/>
    <n v="10436"/>
    <n v="1"/>
    <s v="Y"/>
    <s v="No"/>
    <n v="24"/>
    <n v="4"/>
    <n v="1"/>
    <n v="80"/>
    <n v="1"/>
    <n v="15"/>
    <n v="4"/>
    <n v="2"/>
    <n v="15"/>
    <n v="12"/>
    <n v="11"/>
    <n v="11"/>
  </r>
  <r>
    <n v="41"/>
    <s v="No"/>
    <x v="0"/>
    <n v="930"/>
    <s v="Sales"/>
    <n v="3"/>
    <n v="3"/>
    <s v="Life Sciences"/>
    <n v="1"/>
    <n v="2037"/>
    <n v="3"/>
    <s v="Male"/>
    <n v="57"/>
    <n v="2"/>
    <n v="2"/>
    <x v="7"/>
    <n v="2"/>
    <s v="Divorced"/>
    <n v="8938"/>
    <n v="12227"/>
    <n v="2"/>
    <s v="Y"/>
    <s v="No"/>
    <n v="11"/>
    <n v="3"/>
    <n v="3"/>
    <n v="80"/>
    <n v="1"/>
    <n v="14"/>
    <n v="5"/>
    <n v="3"/>
    <n v="5"/>
    <n v="4"/>
    <n v="0"/>
    <n v="4"/>
  </r>
  <r>
    <n v="38"/>
    <s v="No"/>
    <x v="0"/>
    <n v="345"/>
    <s v="Sales"/>
    <n v="10"/>
    <n v="2"/>
    <s v="Life Sciences"/>
    <n v="1"/>
    <n v="2041"/>
    <n v="1"/>
    <s v="Female"/>
    <n v="100"/>
    <n v="3"/>
    <n v="2"/>
    <x v="7"/>
    <n v="4"/>
    <s v="Married"/>
    <n v="5343"/>
    <n v="5982"/>
    <n v="1"/>
    <s v="Y"/>
    <s v="No"/>
    <n v="11"/>
    <n v="3"/>
    <n v="3"/>
    <n v="80"/>
    <n v="1"/>
    <n v="10"/>
    <n v="1"/>
    <n v="3"/>
    <n v="10"/>
    <n v="7"/>
    <n v="1"/>
    <n v="9"/>
  </r>
  <r>
    <n v="50"/>
    <s v="Yes"/>
    <x v="2"/>
    <n v="878"/>
    <s v="Sales"/>
    <n v="1"/>
    <n v="4"/>
    <s v="Life Sciences"/>
    <n v="1"/>
    <n v="2044"/>
    <n v="2"/>
    <s v="Male"/>
    <n v="94"/>
    <n v="3"/>
    <n v="2"/>
    <x v="7"/>
    <n v="3"/>
    <s v="Divorced"/>
    <n v="6728"/>
    <n v="14255"/>
    <n v="7"/>
    <s v="Y"/>
    <s v="No"/>
    <n v="12"/>
    <n v="3"/>
    <n v="4"/>
    <n v="80"/>
    <n v="2"/>
    <n v="12"/>
    <n v="3"/>
    <n v="3"/>
    <n v="6"/>
    <n v="3"/>
    <n v="0"/>
    <n v="1"/>
  </r>
  <r>
    <n v="36"/>
    <s v="No"/>
    <x v="0"/>
    <n v="1120"/>
    <s v="Sales"/>
    <n v="11"/>
    <n v="4"/>
    <s v="Marketing"/>
    <n v="1"/>
    <n v="2045"/>
    <n v="2"/>
    <s v="Female"/>
    <n v="100"/>
    <n v="2"/>
    <n v="2"/>
    <x v="7"/>
    <n v="4"/>
    <s v="Married"/>
    <n v="6652"/>
    <n v="14369"/>
    <n v="4"/>
    <s v="Y"/>
    <s v="No"/>
    <n v="13"/>
    <n v="3"/>
    <n v="1"/>
    <n v="80"/>
    <n v="1"/>
    <n v="8"/>
    <n v="2"/>
    <n v="2"/>
    <n v="6"/>
    <n v="3"/>
    <n v="0"/>
    <n v="0"/>
  </r>
  <r>
    <n v="45"/>
    <s v="No"/>
    <x v="0"/>
    <n v="374"/>
    <s v="Sales"/>
    <n v="20"/>
    <n v="3"/>
    <s v="Life Sciences"/>
    <n v="1"/>
    <n v="2046"/>
    <n v="4"/>
    <s v="Female"/>
    <n v="50"/>
    <n v="3"/>
    <n v="2"/>
    <x v="7"/>
    <n v="3"/>
    <s v="Single"/>
    <n v="4850"/>
    <n v="23333"/>
    <n v="8"/>
    <s v="Y"/>
    <s v="No"/>
    <n v="15"/>
    <n v="3"/>
    <n v="3"/>
    <n v="80"/>
    <n v="0"/>
    <n v="8"/>
    <n v="3"/>
    <n v="3"/>
    <n v="5"/>
    <n v="3"/>
    <n v="0"/>
    <n v="1"/>
  </r>
  <r>
    <n v="50"/>
    <s v="Yes"/>
    <x v="0"/>
    <n v="410"/>
    <s v="Sales"/>
    <n v="28"/>
    <n v="3"/>
    <s v="Marketing"/>
    <n v="1"/>
    <n v="2055"/>
    <n v="4"/>
    <s v="Male"/>
    <n v="39"/>
    <n v="2"/>
    <n v="3"/>
    <x v="7"/>
    <n v="1"/>
    <s v="Divorced"/>
    <n v="10854"/>
    <n v="16586"/>
    <n v="4"/>
    <s v="Y"/>
    <s v="Yes"/>
    <n v="13"/>
    <n v="3"/>
    <n v="2"/>
    <n v="80"/>
    <n v="1"/>
    <n v="20"/>
    <n v="3"/>
    <n v="3"/>
    <n v="3"/>
    <n v="2"/>
    <n v="2"/>
    <n v="0"/>
  </r>
  <r>
    <n v="39"/>
    <s v="No"/>
    <x v="0"/>
    <n v="722"/>
    <s v="Sales"/>
    <n v="24"/>
    <n v="1"/>
    <s v="Marketing"/>
    <n v="1"/>
    <n v="2056"/>
    <n v="2"/>
    <s v="Female"/>
    <n v="60"/>
    <n v="2"/>
    <n v="4"/>
    <x v="7"/>
    <n v="4"/>
    <s v="Married"/>
    <n v="12031"/>
    <n v="8828"/>
    <n v="0"/>
    <s v="Y"/>
    <s v="No"/>
    <n v="11"/>
    <n v="3"/>
    <n v="1"/>
    <n v="80"/>
    <n v="1"/>
    <n v="21"/>
    <n v="2"/>
    <n v="2"/>
    <n v="20"/>
    <n v="9"/>
    <n v="9"/>
    <n v="6"/>
  </r>
  <r>
    <n v="26"/>
    <s v="No"/>
    <x v="0"/>
    <n v="1167"/>
    <s v="Sales"/>
    <n v="5"/>
    <n v="3"/>
    <s v="Other"/>
    <n v="1"/>
    <n v="2060"/>
    <n v="4"/>
    <s v="Female"/>
    <n v="30"/>
    <n v="2"/>
    <n v="1"/>
    <x v="8"/>
    <n v="3"/>
    <s v="Single"/>
    <n v="2966"/>
    <n v="21378"/>
    <n v="0"/>
    <s v="Y"/>
    <s v="No"/>
    <n v="18"/>
    <n v="3"/>
    <n v="4"/>
    <n v="80"/>
    <n v="0"/>
    <n v="5"/>
    <n v="2"/>
    <n v="3"/>
    <n v="4"/>
    <n v="2"/>
    <n v="0"/>
    <n v="0"/>
  </r>
  <r>
    <n v="49"/>
    <s v="No"/>
    <x v="2"/>
    <n v="1023"/>
    <s v="Sales"/>
    <n v="2"/>
    <n v="3"/>
    <s v="Medical"/>
    <n v="1"/>
    <n v="2065"/>
    <n v="4"/>
    <s v="Male"/>
    <n v="63"/>
    <n v="2"/>
    <n v="2"/>
    <x v="7"/>
    <n v="2"/>
    <s v="Married"/>
    <n v="5390"/>
    <n v="13243"/>
    <n v="2"/>
    <s v="Y"/>
    <s v="No"/>
    <n v="14"/>
    <n v="3"/>
    <n v="4"/>
    <n v="80"/>
    <n v="0"/>
    <n v="17"/>
    <n v="3"/>
    <n v="2"/>
    <n v="9"/>
    <n v="6"/>
    <n v="0"/>
    <n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70">
  <r>
    <x v="0"/>
    <x v="0"/>
  </r>
  <r>
    <x v="1"/>
    <x v="1"/>
  </r>
  <r>
    <x v="0"/>
    <x v="2"/>
  </r>
  <r>
    <x v="0"/>
    <x v="3"/>
  </r>
  <r>
    <x v="0"/>
    <x v="4"/>
  </r>
  <r>
    <x v="0"/>
    <x v="5"/>
  </r>
  <r>
    <x v="0"/>
    <x v="6"/>
  </r>
  <r>
    <x v="0"/>
    <x v="7"/>
  </r>
  <r>
    <x v="1"/>
    <x v="8"/>
  </r>
  <r>
    <x v="0"/>
    <x v="9"/>
  </r>
  <r>
    <x v="1"/>
    <x v="10"/>
  </r>
  <r>
    <x v="1"/>
    <x v="11"/>
  </r>
  <r>
    <x v="0"/>
    <x v="12"/>
  </r>
  <r>
    <x v="0"/>
    <x v="13"/>
  </r>
  <r>
    <x v="1"/>
    <x v="14"/>
  </r>
  <r>
    <x v="1"/>
    <x v="15"/>
  </r>
  <r>
    <x v="0"/>
    <x v="16"/>
  </r>
  <r>
    <x v="0"/>
    <x v="17"/>
  </r>
  <r>
    <x v="0"/>
    <x v="18"/>
  </r>
  <r>
    <x v="1"/>
    <x v="19"/>
  </r>
  <r>
    <x v="1"/>
    <x v="20"/>
  </r>
  <r>
    <x v="0"/>
    <x v="21"/>
  </r>
  <r>
    <x v="0"/>
    <x v="22"/>
  </r>
  <r>
    <x v="1"/>
    <x v="23"/>
  </r>
  <r>
    <x v="1"/>
    <x v="24"/>
  </r>
  <r>
    <x v="0"/>
    <x v="25"/>
  </r>
  <r>
    <x v="1"/>
    <x v="26"/>
  </r>
  <r>
    <x v="1"/>
    <x v="27"/>
  </r>
  <r>
    <x v="0"/>
    <x v="28"/>
  </r>
  <r>
    <x v="0"/>
    <x v="29"/>
  </r>
  <r>
    <x v="1"/>
    <x v="30"/>
  </r>
  <r>
    <x v="0"/>
    <x v="31"/>
  </r>
  <r>
    <x v="1"/>
    <x v="32"/>
  </r>
  <r>
    <x v="1"/>
    <x v="33"/>
  </r>
  <r>
    <x v="0"/>
    <x v="34"/>
  </r>
  <r>
    <x v="0"/>
    <x v="35"/>
  </r>
  <r>
    <x v="0"/>
    <x v="36"/>
  </r>
  <r>
    <x v="0"/>
    <x v="37"/>
  </r>
  <r>
    <x v="0"/>
    <x v="38"/>
  </r>
  <r>
    <x v="0"/>
    <x v="39"/>
  </r>
  <r>
    <x v="1"/>
    <x v="40"/>
  </r>
  <r>
    <x v="1"/>
    <x v="41"/>
  </r>
  <r>
    <x v="0"/>
    <x v="42"/>
  </r>
  <r>
    <x v="0"/>
    <x v="43"/>
  </r>
  <r>
    <x v="1"/>
    <x v="44"/>
  </r>
  <r>
    <x v="0"/>
    <x v="45"/>
  </r>
  <r>
    <x v="1"/>
    <x v="46"/>
  </r>
  <r>
    <x v="0"/>
    <x v="47"/>
  </r>
  <r>
    <x v="1"/>
    <x v="48"/>
  </r>
  <r>
    <x v="0"/>
    <x v="49"/>
  </r>
  <r>
    <x v="0"/>
    <x v="50"/>
  </r>
  <r>
    <x v="0"/>
    <x v="51"/>
  </r>
  <r>
    <x v="0"/>
    <x v="52"/>
  </r>
  <r>
    <x v="0"/>
    <x v="53"/>
  </r>
  <r>
    <x v="0"/>
    <x v="54"/>
  </r>
  <r>
    <x v="1"/>
    <x v="55"/>
  </r>
  <r>
    <x v="1"/>
    <x v="56"/>
  </r>
  <r>
    <x v="0"/>
    <x v="57"/>
  </r>
  <r>
    <x v="1"/>
    <x v="58"/>
  </r>
  <r>
    <x v="0"/>
    <x v="59"/>
  </r>
  <r>
    <x v="0"/>
    <x v="60"/>
  </r>
  <r>
    <x v="0"/>
    <x v="61"/>
  </r>
  <r>
    <x v="1"/>
    <x v="62"/>
  </r>
  <r>
    <x v="1"/>
    <x v="63"/>
  </r>
  <r>
    <x v="0"/>
    <x v="64"/>
  </r>
  <r>
    <x v="0"/>
    <x v="65"/>
  </r>
  <r>
    <x v="1"/>
    <x v="66"/>
  </r>
  <r>
    <x v="0"/>
    <x v="67"/>
  </r>
  <r>
    <x v="0"/>
    <x v="68"/>
  </r>
  <r>
    <x v="0"/>
    <x v="69"/>
  </r>
  <r>
    <x v="0"/>
    <x v="70"/>
  </r>
  <r>
    <x v="0"/>
    <x v="71"/>
  </r>
  <r>
    <x v="1"/>
    <x v="71"/>
  </r>
  <r>
    <x v="0"/>
    <x v="72"/>
  </r>
  <r>
    <x v="1"/>
    <x v="73"/>
  </r>
  <r>
    <x v="0"/>
    <x v="74"/>
  </r>
  <r>
    <x v="0"/>
    <x v="75"/>
  </r>
  <r>
    <x v="1"/>
    <x v="76"/>
  </r>
  <r>
    <x v="1"/>
    <x v="77"/>
  </r>
  <r>
    <x v="1"/>
    <x v="78"/>
  </r>
  <r>
    <x v="0"/>
    <x v="79"/>
  </r>
  <r>
    <x v="0"/>
    <x v="80"/>
  </r>
  <r>
    <x v="0"/>
    <x v="81"/>
  </r>
  <r>
    <x v="0"/>
    <x v="82"/>
  </r>
  <r>
    <x v="1"/>
    <x v="83"/>
  </r>
  <r>
    <x v="0"/>
    <x v="84"/>
  </r>
  <r>
    <x v="1"/>
    <x v="84"/>
  </r>
  <r>
    <x v="0"/>
    <x v="85"/>
  </r>
  <r>
    <x v="0"/>
    <x v="86"/>
  </r>
  <r>
    <x v="1"/>
    <x v="87"/>
  </r>
  <r>
    <x v="1"/>
    <x v="88"/>
  </r>
  <r>
    <x v="0"/>
    <x v="89"/>
  </r>
  <r>
    <x v="0"/>
    <x v="90"/>
  </r>
  <r>
    <x v="0"/>
    <x v="91"/>
  </r>
  <r>
    <x v="0"/>
    <x v="92"/>
  </r>
  <r>
    <x v="0"/>
    <x v="93"/>
  </r>
  <r>
    <x v="1"/>
    <x v="94"/>
  </r>
  <r>
    <x v="0"/>
    <x v="95"/>
  </r>
  <r>
    <x v="0"/>
    <x v="96"/>
  </r>
  <r>
    <x v="1"/>
    <x v="97"/>
  </r>
  <r>
    <x v="0"/>
    <x v="98"/>
  </r>
  <r>
    <x v="0"/>
    <x v="99"/>
  </r>
  <r>
    <x v="0"/>
    <x v="100"/>
  </r>
  <r>
    <x v="0"/>
    <x v="101"/>
  </r>
  <r>
    <x v="0"/>
    <x v="102"/>
  </r>
  <r>
    <x v="0"/>
    <x v="103"/>
  </r>
  <r>
    <x v="0"/>
    <x v="104"/>
  </r>
  <r>
    <x v="0"/>
    <x v="105"/>
  </r>
  <r>
    <x v="1"/>
    <x v="106"/>
  </r>
  <r>
    <x v="0"/>
    <x v="107"/>
  </r>
  <r>
    <x v="1"/>
    <x v="108"/>
  </r>
  <r>
    <x v="0"/>
    <x v="109"/>
  </r>
  <r>
    <x v="1"/>
    <x v="110"/>
  </r>
  <r>
    <x v="0"/>
    <x v="111"/>
  </r>
  <r>
    <x v="0"/>
    <x v="112"/>
  </r>
  <r>
    <x v="0"/>
    <x v="113"/>
  </r>
  <r>
    <x v="1"/>
    <x v="114"/>
  </r>
  <r>
    <x v="1"/>
    <x v="115"/>
  </r>
  <r>
    <x v="1"/>
    <x v="116"/>
  </r>
  <r>
    <x v="0"/>
    <x v="117"/>
  </r>
  <r>
    <x v="0"/>
    <x v="118"/>
  </r>
  <r>
    <x v="1"/>
    <x v="119"/>
  </r>
  <r>
    <x v="1"/>
    <x v="120"/>
  </r>
  <r>
    <x v="0"/>
    <x v="121"/>
  </r>
  <r>
    <x v="0"/>
    <x v="122"/>
  </r>
  <r>
    <x v="0"/>
    <x v="123"/>
  </r>
  <r>
    <x v="1"/>
    <x v="124"/>
  </r>
  <r>
    <x v="0"/>
    <x v="125"/>
  </r>
  <r>
    <x v="1"/>
    <x v="126"/>
  </r>
  <r>
    <x v="0"/>
    <x v="127"/>
  </r>
  <r>
    <x v="0"/>
    <x v="128"/>
  </r>
  <r>
    <x v="0"/>
    <x v="129"/>
  </r>
  <r>
    <x v="0"/>
    <x v="130"/>
  </r>
  <r>
    <x v="0"/>
    <x v="131"/>
  </r>
  <r>
    <x v="1"/>
    <x v="132"/>
  </r>
  <r>
    <x v="0"/>
    <x v="133"/>
  </r>
  <r>
    <x v="1"/>
    <x v="134"/>
  </r>
  <r>
    <x v="1"/>
    <x v="135"/>
  </r>
  <r>
    <x v="1"/>
    <x v="136"/>
  </r>
  <r>
    <x v="1"/>
    <x v="137"/>
  </r>
  <r>
    <x v="0"/>
    <x v="138"/>
  </r>
  <r>
    <x v="0"/>
    <x v="139"/>
  </r>
  <r>
    <x v="2"/>
    <x v="140"/>
  </r>
  <r>
    <x v="3"/>
    <x v="141"/>
  </r>
  <r>
    <x v="3"/>
    <x v="142"/>
  </r>
  <r>
    <x v="4"/>
    <x v="143"/>
  </r>
  <r>
    <x v="2"/>
    <x v="144"/>
  </r>
  <r>
    <x v="4"/>
    <x v="145"/>
  </r>
  <r>
    <x v="4"/>
    <x v="146"/>
  </r>
  <r>
    <x v="1"/>
    <x v="147"/>
  </r>
  <r>
    <x v="1"/>
    <x v="148"/>
  </r>
  <r>
    <x v="3"/>
    <x v="149"/>
  </r>
  <r>
    <x v="2"/>
    <x v="150"/>
  </r>
  <r>
    <x v="4"/>
    <x v="151"/>
  </r>
  <r>
    <x v="1"/>
    <x v="152"/>
  </r>
  <r>
    <x v="1"/>
    <x v="153"/>
  </r>
  <r>
    <x v="0"/>
    <x v="154"/>
  </r>
  <r>
    <x v="1"/>
    <x v="155"/>
  </r>
  <r>
    <x v="0"/>
    <x v="156"/>
  </r>
  <r>
    <x v="1"/>
    <x v="157"/>
  </r>
  <r>
    <x v="3"/>
    <x v="158"/>
  </r>
  <r>
    <x v="2"/>
    <x v="159"/>
  </r>
  <r>
    <x v="1"/>
    <x v="160"/>
  </r>
  <r>
    <x v="4"/>
    <x v="161"/>
  </r>
  <r>
    <x v="3"/>
    <x v="162"/>
  </r>
  <r>
    <x v="1"/>
    <x v="163"/>
  </r>
  <r>
    <x v="3"/>
    <x v="164"/>
  </r>
  <r>
    <x v="1"/>
    <x v="165"/>
  </r>
  <r>
    <x v="1"/>
    <x v="166"/>
  </r>
  <r>
    <x v="2"/>
    <x v="167"/>
  </r>
  <r>
    <x v="1"/>
    <x v="168"/>
  </r>
  <r>
    <x v="4"/>
    <x v="169"/>
  </r>
  <r>
    <x v="4"/>
    <x v="170"/>
  </r>
  <r>
    <x v="1"/>
    <x v="171"/>
  </r>
  <r>
    <x v="2"/>
    <x v="172"/>
  </r>
  <r>
    <x v="1"/>
    <x v="173"/>
  </r>
  <r>
    <x v="2"/>
    <x v="174"/>
  </r>
  <r>
    <x v="4"/>
    <x v="175"/>
  </r>
  <r>
    <x v="4"/>
    <x v="176"/>
  </r>
  <r>
    <x v="1"/>
    <x v="177"/>
  </r>
  <r>
    <x v="4"/>
    <x v="178"/>
  </r>
  <r>
    <x v="1"/>
    <x v="179"/>
  </r>
  <r>
    <x v="2"/>
    <x v="180"/>
  </r>
  <r>
    <x v="4"/>
    <x v="181"/>
  </r>
  <r>
    <x v="0"/>
    <x v="182"/>
  </r>
  <r>
    <x v="2"/>
    <x v="183"/>
  </r>
  <r>
    <x v="4"/>
    <x v="184"/>
  </r>
  <r>
    <x v="1"/>
    <x v="185"/>
  </r>
  <r>
    <x v="2"/>
    <x v="186"/>
  </r>
  <r>
    <x v="0"/>
    <x v="187"/>
  </r>
  <r>
    <x v="1"/>
    <x v="188"/>
  </r>
  <r>
    <x v="1"/>
    <x v="189"/>
  </r>
  <r>
    <x v="3"/>
    <x v="190"/>
  </r>
  <r>
    <x v="1"/>
    <x v="191"/>
  </r>
  <r>
    <x v="4"/>
    <x v="192"/>
  </r>
  <r>
    <x v="0"/>
    <x v="193"/>
  </r>
  <r>
    <x v="1"/>
    <x v="194"/>
  </r>
  <r>
    <x v="1"/>
    <x v="195"/>
  </r>
  <r>
    <x v="1"/>
    <x v="196"/>
  </r>
  <r>
    <x v="0"/>
    <x v="197"/>
  </r>
  <r>
    <x v="0"/>
    <x v="198"/>
  </r>
  <r>
    <x v="0"/>
    <x v="199"/>
  </r>
  <r>
    <x v="0"/>
    <x v="200"/>
  </r>
  <r>
    <x v="4"/>
    <x v="201"/>
  </r>
  <r>
    <x v="1"/>
    <x v="202"/>
  </r>
  <r>
    <x v="1"/>
    <x v="203"/>
  </r>
  <r>
    <x v="0"/>
    <x v="204"/>
  </r>
  <r>
    <x v="0"/>
    <x v="205"/>
  </r>
  <r>
    <x v="1"/>
    <x v="206"/>
  </r>
  <r>
    <x v="1"/>
    <x v="207"/>
  </r>
  <r>
    <x v="3"/>
    <x v="208"/>
  </r>
  <r>
    <x v="0"/>
    <x v="209"/>
  </r>
  <r>
    <x v="1"/>
    <x v="210"/>
  </r>
  <r>
    <x v="3"/>
    <x v="211"/>
  </r>
  <r>
    <x v="1"/>
    <x v="212"/>
  </r>
  <r>
    <x v="3"/>
    <x v="213"/>
  </r>
  <r>
    <x v="2"/>
    <x v="214"/>
  </r>
  <r>
    <x v="3"/>
    <x v="215"/>
  </r>
  <r>
    <x v="3"/>
    <x v="216"/>
  </r>
  <r>
    <x v="4"/>
    <x v="217"/>
  </r>
  <r>
    <x v="4"/>
    <x v="218"/>
  </r>
  <r>
    <x v="3"/>
    <x v="219"/>
  </r>
  <r>
    <x v="2"/>
    <x v="220"/>
  </r>
  <r>
    <x v="3"/>
    <x v="221"/>
  </r>
  <r>
    <x v="2"/>
    <x v="222"/>
  </r>
  <r>
    <x v="4"/>
    <x v="223"/>
  </r>
  <r>
    <x v="4"/>
    <x v="224"/>
  </r>
  <r>
    <x v="3"/>
    <x v="225"/>
  </r>
  <r>
    <x v="2"/>
    <x v="226"/>
  </r>
  <r>
    <x v="2"/>
    <x v="227"/>
  </r>
  <r>
    <x v="4"/>
    <x v="228"/>
  </r>
  <r>
    <x v="4"/>
    <x v="229"/>
  </r>
  <r>
    <x v="4"/>
    <x v="230"/>
  </r>
  <r>
    <x v="3"/>
    <x v="231"/>
  </r>
  <r>
    <x v="2"/>
    <x v="232"/>
  </r>
  <r>
    <x v="5"/>
    <x v="233"/>
  </r>
  <r>
    <x v="4"/>
    <x v="234"/>
  </r>
  <r>
    <x v="2"/>
    <x v="235"/>
  </r>
  <r>
    <x v="3"/>
    <x v="236"/>
  </r>
  <r>
    <x v="2"/>
    <x v="237"/>
  </r>
  <r>
    <x v="2"/>
    <x v="238"/>
  </r>
  <r>
    <x v="4"/>
    <x v="239"/>
  </r>
  <r>
    <x v="4"/>
    <x v="239"/>
  </r>
  <r>
    <x v="4"/>
    <x v="240"/>
  </r>
  <r>
    <x v="3"/>
    <x v="241"/>
  </r>
  <r>
    <x v="3"/>
    <x v="242"/>
  </r>
  <r>
    <x v="2"/>
    <x v="243"/>
  </r>
  <r>
    <x v="2"/>
    <x v="244"/>
  </r>
  <r>
    <x v="3"/>
    <x v="245"/>
  </r>
  <r>
    <x v="5"/>
    <x v="246"/>
  </r>
  <r>
    <x v="4"/>
    <x v="247"/>
  </r>
  <r>
    <x v="3"/>
    <x v="248"/>
  </r>
  <r>
    <x v="4"/>
    <x v="249"/>
  </r>
  <r>
    <x v="4"/>
    <x v="250"/>
  </r>
  <r>
    <x v="4"/>
    <x v="251"/>
  </r>
  <r>
    <x v="3"/>
    <x v="252"/>
  </r>
  <r>
    <x v="2"/>
    <x v="253"/>
  </r>
  <r>
    <x v="4"/>
    <x v="254"/>
  </r>
  <r>
    <x v="4"/>
    <x v="255"/>
  </r>
  <r>
    <x v="3"/>
    <x v="256"/>
  </r>
  <r>
    <x v="4"/>
    <x v="257"/>
  </r>
  <r>
    <x v="4"/>
    <x v="258"/>
  </r>
  <r>
    <x v="2"/>
    <x v="259"/>
  </r>
  <r>
    <x v="4"/>
    <x v="260"/>
  </r>
  <r>
    <x v="3"/>
    <x v="261"/>
  </r>
  <r>
    <x v="3"/>
    <x v="262"/>
  </r>
  <r>
    <x v="4"/>
    <x v="263"/>
  </r>
  <r>
    <x v="2"/>
    <x v="264"/>
  </r>
  <r>
    <x v="4"/>
    <x v="265"/>
  </r>
  <r>
    <x v="2"/>
    <x v="266"/>
  </r>
  <r>
    <x v="3"/>
    <x v="267"/>
  </r>
  <r>
    <x v="4"/>
    <x v="268"/>
  </r>
  <r>
    <x v="4"/>
    <x v="269"/>
  </r>
  <r>
    <x v="2"/>
    <x v="270"/>
  </r>
  <r>
    <x v="2"/>
    <x v="271"/>
  </r>
  <r>
    <x v="2"/>
    <x v="272"/>
  </r>
  <r>
    <x v="3"/>
    <x v="273"/>
  </r>
  <r>
    <x v="3"/>
    <x v="274"/>
  </r>
  <r>
    <x v="4"/>
    <x v="274"/>
  </r>
  <r>
    <x v="2"/>
    <x v="275"/>
  </r>
  <r>
    <x v="2"/>
    <x v="276"/>
  </r>
  <r>
    <x v="4"/>
    <x v="277"/>
  </r>
  <r>
    <x v="3"/>
    <x v="278"/>
  </r>
  <r>
    <x v="3"/>
    <x v="279"/>
  </r>
  <r>
    <x v="4"/>
    <x v="280"/>
  </r>
  <r>
    <x v="2"/>
    <x v="281"/>
  </r>
  <r>
    <x v="4"/>
    <x v="281"/>
  </r>
  <r>
    <x v="2"/>
    <x v="282"/>
  </r>
  <r>
    <x v="5"/>
    <x v="283"/>
  </r>
  <r>
    <x v="2"/>
    <x v="284"/>
  </r>
  <r>
    <x v="4"/>
    <x v="285"/>
  </r>
  <r>
    <x v="4"/>
    <x v="286"/>
  </r>
  <r>
    <x v="4"/>
    <x v="287"/>
  </r>
  <r>
    <x v="3"/>
    <x v="288"/>
  </r>
  <r>
    <x v="4"/>
    <x v="289"/>
  </r>
  <r>
    <x v="4"/>
    <x v="290"/>
  </r>
  <r>
    <x v="3"/>
    <x v="291"/>
  </r>
  <r>
    <x v="3"/>
    <x v="291"/>
  </r>
  <r>
    <x v="5"/>
    <x v="292"/>
  </r>
  <r>
    <x v="4"/>
    <x v="293"/>
  </r>
  <r>
    <x v="4"/>
    <x v="294"/>
  </r>
  <r>
    <x v="6"/>
    <x v="295"/>
  </r>
  <r>
    <x v="3"/>
    <x v="296"/>
  </r>
  <r>
    <x v="4"/>
    <x v="297"/>
  </r>
  <r>
    <x v="4"/>
    <x v="298"/>
  </r>
  <r>
    <x v="4"/>
    <x v="299"/>
  </r>
  <r>
    <x v="4"/>
    <x v="300"/>
  </r>
  <r>
    <x v="2"/>
    <x v="301"/>
  </r>
  <r>
    <x v="2"/>
    <x v="302"/>
  </r>
  <r>
    <x v="4"/>
    <x v="303"/>
  </r>
  <r>
    <x v="4"/>
    <x v="304"/>
  </r>
  <r>
    <x v="3"/>
    <x v="305"/>
  </r>
  <r>
    <x v="4"/>
    <x v="306"/>
  </r>
  <r>
    <x v="4"/>
    <x v="307"/>
  </r>
  <r>
    <x v="4"/>
    <x v="308"/>
  </r>
  <r>
    <x v="2"/>
    <x v="309"/>
  </r>
  <r>
    <x v="2"/>
    <x v="310"/>
  </r>
  <r>
    <x v="4"/>
    <x v="311"/>
  </r>
  <r>
    <x v="3"/>
    <x v="312"/>
  </r>
  <r>
    <x v="2"/>
    <x v="313"/>
  </r>
  <r>
    <x v="4"/>
    <x v="314"/>
  </r>
  <r>
    <x v="3"/>
    <x v="315"/>
  </r>
  <r>
    <x v="2"/>
    <x v="316"/>
  </r>
  <r>
    <x v="2"/>
    <x v="317"/>
  </r>
  <r>
    <x v="4"/>
    <x v="318"/>
  </r>
  <r>
    <x v="4"/>
    <x v="319"/>
  </r>
  <r>
    <x v="4"/>
    <x v="320"/>
  </r>
  <r>
    <x v="4"/>
    <x v="321"/>
  </r>
  <r>
    <x v="4"/>
    <x v="322"/>
  </r>
  <r>
    <x v="4"/>
    <x v="323"/>
  </r>
  <r>
    <x v="4"/>
    <x v="324"/>
  </r>
  <r>
    <x v="4"/>
    <x v="325"/>
  </r>
  <r>
    <x v="4"/>
    <x v="326"/>
  </r>
  <r>
    <x v="4"/>
    <x v="327"/>
  </r>
  <r>
    <x v="4"/>
    <x v="328"/>
  </r>
  <r>
    <x v="2"/>
    <x v="329"/>
  </r>
  <r>
    <x v="4"/>
    <x v="330"/>
  </r>
  <r>
    <x v="3"/>
    <x v="331"/>
  </r>
  <r>
    <x v="4"/>
    <x v="332"/>
  </r>
  <r>
    <x v="2"/>
    <x v="333"/>
  </r>
  <r>
    <x v="3"/>
    <x v="334"/>
  </r>
  <r>
    <x v="2"/>
    <x v="335"/>
  </r>
  <r>
    <x v="5"/>
    <x v="336"/>
  </r>
  <r>
    <x v="4"/>
    <x v="337"/>
  </r>
  <r>
    <x v="3"/>
    <x v="338"/>
  </r>
  <r>
    <x v="2"/>
    <x v="339"/>
  </r>
  <r>
    <x v="4"/>
    <x v="340"/>
  </r>
  <r>
    <x v="4"/>
    <x v="341"/>
  </r>
  <r>
    <x v="4"/>
    <x v="342"/>
  </r>
  <r>
    <x v="3"/>
    <x v="343"/>
  </r>
  <r>
    <x v="4"/>
    <x v="344"/>
  </r>
  <r>
    <x v="4"/>
    <x v="345"/>
  </r>
  <r>
    <x v="3"/>
    <x v="346"/>
  </r>
  <r>
    <x v="4"/>
    <x v="347"/>
  </r>
  <r>
    <x v="3"/>
    <x v="348"/>
  </r>
  <r>
    <x v="4"/>
    <x v="349"/>
  </r>
  <r>
    <x v="3"/>
    <x v="350"/>
  </r>
  <r>
    <x v="2"/>
    <x v="351"/>
  </r>
  <r>
    <x v="4"/>
    <x v="352"/>
  </r>
  <r>
    <x v="3"/>
    <x v="353"/>
  </r>
  <r>
    <x v="2"/>
    <x v="354"/>
  </r>
  <r>
    <x v="4"/>
    <x v="355"/>
  </r>
  <r>
    <x v="4"/>
    <x v="356"/>
  </r>
  <r>
    <x v="4"/>
    <x v="357"/>
  </r>
  <r>
    <x v="4"/>
    <x v="358"/>
  </r>
  <r>
    <x v="4"/>
    <x v="359"/>
  </r>
  <r>
    <x v="4"/>
    <x v="360"/>
  </r>
  <r>
    <x v="4"/>
    <x v="361"/>
  </r>
  <r>
    <x v="2"/>
    <x v="362"/>
  </r>
  <r>
    <x v="4"/>
    <x v="363"/>
  </r>
  <r>
    <x v="3"/>
    <x v="364"/>
  </r>
  <r>
    <x v="4"/>
    <x v="365"/>
  </r>
  <r>
    <x v="4"/>
    <x v="366"/>
  </r>
  <r>
    <x v="4"/>
    <x v="367"/>
  </r>
  <r>
    <x v="4"/>
    <x v="368"/>
  </r>
  <r>
    <x v="4"/>
    <x v="369"/>
  </r>
  <r>
    <x v="4"/>
    <x v="370"/>
  </r>
  <r>
    <x v="4"/>
    <x v="371"/>
  </r>
  <r>
    <x v="2"/>
    <x v="372"/>
  </r>
  <r>
    <x v="4"/>
    <x v="373"/>
  </r>
  <r>
    <x v="3"/>
    <x v="374"/>
  </r>
  <r>
    <x v="4"/>
    <x v="375"/>
  </r>
  <r>
    <x v="5"/>
    <x v="376"/>
  </r>
  <r>
    <x v="3"/>
    <x v="377"/>
  </r>
  <r>
    <x v="2"/>
    <x v="378"/>
  </r>
  <r>
    <x v="2"/>
    <x v="379"/>
  </r>
  <r>
    <x v="4"/>
    <x v="380"/>
  </r>
  <r>
    <x v="2"/>
    <x v="381"/>
  </r>
  <r>
    <x v="4"/>
    <x v="382"/>
  </r>
  <r>
    <x v="3"/>
    <x v="383"/>
  </r>
  <r>
    <x v="2"/>
    <x v="384"/>
  </r>
  <r>
    <x v="4"/>
    <x v="385"/>
  </r>
  <r>
    <x v="4"/>
    <x v="386"/>
  </r>
  <r>
    <x v="2"/>
    <x v="387"/>
  </r>
  <r>
    <x v="3"/>
    <x v="388"/>
  </r>
  <r>
    <x v="2"/>
    <x v="388"/>
  </r>
  <r>
    <x v="3"/>
    <x v="389"/>
  </r>
  <r>
    <x v="2"/>
    <x v="390"/>
  </r>
  <r>
    <x v="4"/>
    <x v="391"/>
  </r>
  <r>
    <x v="4"/>
    <x v="392"/>
  </r>
  <r>
    <x v="4"/>
    <x v="393"/>
  </r>
  <r>
    <x v="4"/>
    <x v="394"/>
  </r>
  <r>
    <x v="4"/>
    <x v="395"/>
  </r>
  <r>
    <x v="3"/>
    <x v="396"/>
  </r>
  <r>
    <x v="3"/>
    <x v="397"/>
  </r>
  <r>
    <x v="4"/>
    <x v="398"/>
  </r>
  <r>
    <x v="4"/>
    <x v="399"/>
  </r>
  <r>
    <x v="3"/>
    <x v="400"/>
  </r>
  <r>
    <x v="4"/>
    <x v="401"/>
  </r>
  <r>
    <x v="4"/>
    <x v="402"/>
  </r>
  <r>
    <x v="3"/>
    <x v="403"/>
  </r>
  <r>
    <x v="2"/>
    <x v="404"/>
  </r>
  <r>
    <x v="3"/>
    <x v="405"/>
  </r>
  <r>
    <x v="4"/>
    <x v="406"/>
  </r>
  <r>
    <x v="2"/>
    <x v="407"/>
  </r>
  <r>
    <x v="3"/>
    <x v="408"/>
  </r>
  <r>
    <x v="4"/>
    <x v="409"/>
  </r>
  <r>
    <x v="2"/>
    <x v="410"/>
  </r>
  <r>
    <x v="2"/>
    <x v="411"/>
  </r>
  <r>
    <x v="7"/>
    <x v="412"/>
  </r>
  <r>
    <x v="2"/>
    <x v="413"/>
  </r>
  <r>
    <x v="4"/>
    <x v="414"/>
  </r>
  <r>
    <x v="4"/>
    <x v="415"/>
  </r>
  <r>
    <x v="4"/>
    <x v="416"/>
  </r>
  <r>
    <x v="4"/>
    <x v="417"/>
  </r>
  <r>
    <x v="4"/>
    <x v="418"/>
  </r>
  <r>
    <x v="2"/>
    <x v="419"/>
  </r>
  <r>
    <x v="2"/>
    <x v="420"/>
  </r>
  <r>
    <x v="4"/>
    <x v="421"/>
  </r>
  <r>
    <x v="3"/>
    <x v="422"/>
  </r>
  <r>
    <x v="4"/>
    <x v="423"/>
  </r>
  <r>
    <x v="3"/>
    <x v="424"/>
  </r>
  <r>
    <x v="4"/>
    <x v="425"/>
  </r>
  <r>
    <x v="4"/>
    <x v="426"/>
  </r>
  <r>
    <x v="3"/>
    <x v="427"/>
  </r>
  <r>
    <x v="6"/>
    <x v="428"/>
  </r>
  <r>
    <x v="3"/>
    <x v="429"/>
  </r>
  <r>
    <x v="4"/>
    <x v="430"/>
  </r>
  <r>
    <x v="4"/>
    <x v="431"/>
  </r>
  <r>
    <x v="4"/>
    <x v="432"/>
  </r>
  <r>
    <x v="4"/>
    <x v="433"/>
  </r>
  <r>
    <x v="2"/>
    <x v="434"/>
  </r>
  <r>
    <x v="2"/>
    <x v="435"/>
  </r>
  <r>
    <x v="3"/>
    <x v="436"/>
  </r>
  <r>
    <x v="4"/>
    <x v="437"/>
  </r>
  <r>
    <x v="6"/>
    <x v="438"/>
  </r>
  <r>
    <x v="4"/>
    <x v="439"/>
  </r>
  <r>
    <x v="3"/>
    <x v="440"/>
  </r>
  <r>
    <x v="4"/>
    <x v="441"/>
  </r>
  <r>
    <x v="3"/>
    <x v="442"/>
  </r>
  <r>
    <x v="4"/>
    <x v="443"/>
  </r>
  <r>
    <x v="4"/>
    <x v="444"/>
  </r>
  <r>
    <x v="3"/>
    <x v="445"/>
  </r>
  <r>
    <x v="3"/>
    <x v="446"/>
  </r>
  <r>
    <x v="3"/>
    <x v="446"/>
  </r>
  <r>
    <x v="2"/>
    <x v="447"/>
  </r>
  <r>
    <x v="4"/>
    <x v="447"/>
  </r>
  <r>
    <x v="4"/>
    <x v="448"/>
  </r>
  <r>
    <x v="4"/>
    <x v="449"/>
  </r>
  <r>
    <x v="7"/>
    <x v="450"/>
  </r>
  <r>
    <x v="3"/>
    <x v="451"/>
  </r>
  <r>
    <x v="3"/>
    <x v="452"/>
  </r>
  <r>
    <x v="4"/>
    <x v="453"/>
  </r>
  <r>
    <x v="4"/>
    <x v="454"/>
  </r>
  <r>
    <x v="2"/>
    <x v="455"/>
  </r>
  <r>
    <x v="4"/>
    <x v="456"/>
  </r>
  <r>
    <x v="4"/>
    <x v="457"/>
  </r>
  <r>
    <x v="4"/>
    <x v="458"/>
  </r>
  <r>
    <x v="3"/>
    <x v="459"/>
  </r>
  <r>
    <x v="7"/>
    <x v="460"/>
  </r>
  <r>
    <x v="3"/>
    <x v="461"/>
  </r>
  <r>
    <x v="3"/>
    <x v="462"/>
  </r>
  <r>
    <x v="4"/>
    <x v="463"/>
  </r>
  <r>
    <x v="4"/>
    <x v="464"/>
  </r>
  <r>
    <x v="3"/>
    <x v="465"/>
  </r>
  <r>
    <x v="6"/>
    <x v="466"/>
  </r>
  <r>
    <x v="4"/>
    <x v="467"/>
  </r>
  <r>
    <x v="8"/>
    <x v="468"/>
  </r>
  <r>
    <x v="3"/>
    <x v="469"/>
  </r>
  <r>
    <x v="3"/>
    <x v="470"/>
  </r>
  <r>
    <x v="4"/>
    <x v="471"/>
  </r>
  <r>
    <x v="4"/>
    <x v="472"/>
  </r>
  <r>
    <x v="4"/>
    <x v="473"/>
  </r>
  <r>
    <x v="4"/>
    <x v="474"/>
  </r>
  <r>
    <x v="2"/>
    <x v="475"/>
  </r>
  <r>
    <x v="2"/>
    <x v="476"/>
  </r>
  <r>
    <x v="2"/>
    <x v="477"/>
  </r>
  <r>
    <x v="6"/>
    <x v="478"/>
  </r>
  <r>
    <x v="3"/>
    <x v="479"/>
  </r>
  <r>
    <x v="4"/>
    <x v="480"/>
  </r>
  <r>
    <x v="4"/>
    <x v="481"/>
  </r>
  <r>
    <x v="2"/>
    <x v="482"/>
  </r>
  <r>
    <x v="3"/>
    <x v="483"/>
  </r>
  <r>
    <x v="4"/>
    <x v="484"/>
  </r>
  <r>
    <x v="4"/>
    <x v="485"/>
  </r>
  <r>
    <x v="4"/>
    <x v="485"/>
  </r>
  <r>
    <x v="2"/>
    <x v="486"/>
  </r>
  <r>
    <x v="2"/>
    <x v="487"/>
  </r>
  <r>
    <x v="7"/>
    <x v="488"/>
  </r>
  <r>
    <x v="3"/>
    <x v="489"/>
  </r>
  <r>
    <x v="2"/>
    <x v="490"/>
  </r>
  <r>
    <x v="4"/>
    <x v="491"/>
  </r>
  <r>
    <x v="2"/>
    <x v="492"/>
  </r>
  <r>
    <x v="5"/>
    <x v="493"/>
  </r>
  <r>
    <x v="5"/>
    <x v="494"/>
  </r>
  <r>
    <x v="2"/>
    <x v="495"/>
  </r>
  <r>
    <x v="4"/>
    <x v="495"/>
  </r>
  <r>
    <x v="4"/>
    <x v="496"/>
  </r>
  <r>
    <x v="5"/>
    <x v="497"/>
  </r>
  <r>
    <x v="3"/>
    <x v="498"/>
  </r>
  <r>
    <x v="3"/>
    <x v="499"/>
  </r>
  <r>
    <x v="3"/>
    <x v="500"/>
  </r>
  <r>
    <x v="4"/>
    <x v="501"/>
  </r>
  <r>
    <x v="3"/>
    <x v="502"/>
  </r>
  <r>
    <x v="4"/>
    <x v="503"/>
  </r>
  <r>
    <x v="5"/>
    <x v="504"/>
  </r>
  <r>
    <x v="2"/>
    <x v="504"/>
  </r>
  <r>
    <x v="4"/>
    <x v="504"/>
  </r>
  <r>
    <x v="4"/>
    <x v="505"/>
  </r>
  <r>
    <x v="7"/>
    <x v="506"/>
  </r>
  <r>
    <x v="6"/>
    <x v="507"/>
  </r>
  <r>
    <x v="3"/>
    <x v="508"/>
  </r>
  <r>
    <x v="3"/>
    <x v="509"/>
  </r>
  <r>
    <x v="3"/>
    <x v="510"/>
  </r>
  <r>
    <x v="4"/>
    <x v="511"/>
  </r>
  <r>
    <x v="5"/>
    <x v="512"/>
  </r>
  <r>
    <x v="4"/>
    <x v="512"/>
  </r>
  <r>
    <x v="2"/>
    <x v="513"/>
  </r>
  <r>
    <x v="4"/>
    <x v="514"/>
  </r>
  <r>
    <x v="4"/>
    <x v="515"/>
  </r>
  <r>
    <x v="4"/>
    <x v="516"/>
  </r>
  <r>
    <x v="6"/>
    <x v="517"/>
  </r>
  <r>
    <x v="4"/>
    <x v="518"/>
  </r>
  <r>
    <x v="4"/>
    <x v="519"/>
  </r>
  <r>
    <x v="4"/>
    <x v="520"/>
  </r>
  <r>
    <x v="4"/>
    <x v="521"/>
  </r>
  <r>
    <x v="2"/>
    <x v="522"/>
  </r>
  <r>
    <x v="4"/>
    <x v="523"/>
  </r>
  <r>
    <x v="2"/>
    <x v="524"/>
  </r>
  <r>
    <x v="2"/>
    <x v="524"/>
  </r>
  <r>
    <x v="4"/>
    <x v="525"/>
  </r>
  <r>
    <x v="4"/>
    <x v="526"/>
  </r>
  <r>
    <x v="3"/>
    <x v="527"/>
  </r>
  <r>
    <x v="3"/>
    <x v="527"/>
  </r>
  <r>
    <x v="2"/>
    <x v="527"/>
  </r>
  <r>
    <x v="4"/>
    <x v="528"/>
  </r>
  <r>
    <x v="2"/>
    <x v="529"/>
  </r>
  <r>
    <x v="4"/>
    <x v="530"/>
  </r>
  <r>
    <x v="4"/>
    <x v="531"/>
  </r>
  <r>
    <x v="4"/>
    <x v="532"/>
  </r>
  <r>
    <x v="2"/>
    <x v="533"/>
  </r>
  <r>
    <x v="5"/>
    <x v="534"/>
  </r>
  <r>
    <x v="7"/>
    <x v="535"/>
  </r>
  <r>
    <x v="2"/>
    <x v="536"/>
  </r>
  <r>
    <x v="2"/>
    <x v="537"/>
  </r>
  <r>
    <x v="4"/>
    <x v="538"/>
  </r>
  <r>
    <x v="2"/>
    <x v="539"/>
  </r>
  <r>
    <x v="4"/>
    <x v="539"/>
  </r>
  <r>
    <x v="5"/>
    <x v="540"/>
  </r>
  <r>
    <x v="2"/>
    <x v="541"/>
  </r>
  <r>
    <x v="6"/>
    <x v="542"/>
  </r>
  <r>
    <x v="3"/>
    <x v="543"/>
  </r>
  <r>
    <x v="2"/>
    <x v="544"/>
  </r>
  <r>
    <x v="4"/>
    <x v="545"/>
  </r>
  <r>
    <x v="3"/>
    <x v="546"/>
  </r>
  <r>
    <x v="2"/>
    <x v="547"/>
  </r>
  <r>
    <x v="7"/>
    <x v="548"/>
  </r>
  <r>
    <x v="7"/>
    <x v="549"/>
  </r>
  <r>
    <x v="2"/>
    <x v="550"/>
  </r>
  <r>
    <x v="4"/>
    <x v="551"/>
  </r>
  <r>
    <x v="6"/>
    <x v="552"/>
  </r>
  <r>
    <x v="4"/>
    <x v="553"/>
  </r>
  <r>
    <x v="3"/>
    <x v="554"/>
  </r>
  <r>
    <x v="4"/>
    <x v="555"/>
  </r>
  <r>
    <x v="4"/>
    <x v="556"/>
  </r>
  <r>
    <x v="3"/>
    <x v="557"/>
  </r>
  <r>
    <x v="7"/>
    <x v="558"/>
  </r>
  <r>
    <x v="6"/>
    <x v="559"/>
  </r>
  <r>
    <x v="4"/>
    <x v="560"/>
  </r>
  <r>
    <x v="2"/>
    <x v="561"/>
  </r>
  <r>
    <x v="7"/>
    <x v="562"/>
  </r>
  <r>
    <x v="4"/>
    <x v="562"/>
  </r>
  <r>
    <x v="2"/>
    <x v="563"/>
  </r>
  <r>
    <x v="4"/>
    <x v="564"/>
  </r>
  <r>
    <x v="2"/>
    <x v="565"/>
  </r>
  <r>
    <x v="6"/>
    <x v="566"/>
  </r>
  <r>
    <x v="3"/>
    <x v="567"/>
  </r>
  <r>
    <x v="4"/>
    <x v="568"/>
  </r>
  <r>
    <x v="5"/>
    <x v="569"/>
  </r>
  <r>
    <x v="4"/>
    <x v="570"/>
  </r>
  <r>
    <x v="3"/>
    <x v="571"/>
  </r>
  <r>
    <x v="4"/>
    <x v="572"/>
  </r>
  <r>
    <x v="4"/>
    <x v="573"/>
  </r>
  <r>
    <x v="3"/>
    <x v="574"/>
  </r>
  <r>
    <x v="7"/>
    <x v="575"/>
  </r>
  <r>
    <x v="4"/>
    <x v="576"/>
  </r>
  <r>
    <x v="4"/>
    <x v="577"/>
  </r>
  <r>
    <x v="7"/>
    <x v="578"/>
  </r>
  <r>
    <x v="4"/>
    <x v="579"/>
  </r>
  <r>
    <x v="4"/>
    <x v="580"/>
  </r>
  <r>
    <x v="3"/>
    <x v="581"/>
  </r>
  <r>
    <x v="3"/>
    <x v="582"/>
  </r>
  <r>
    <x v="4"/>
    <x v="583"/>
  </r>
  <r>
    <x v="4"/>
    <x v="584"/>
  </r>
  <r>
    <x v="6"/>
    <x v="585"/>
  </r>
  <r>
    <x v="4"/>
    <x v="585"/>
  </r>
  <r>
    <x v="4"/>
    <x v="586"/>
  </r>
  <r>
    <x v="3"/>
    <x v="587"/>
  </r>
  <r>
    <x v="6"/>
    <x v="588"/>
  </r>
  <r>
    <x v="3"/>
    <x v="589"/>
  </r>
  <r>
    <x v="3"/>
    <x v="589"/>
  </r>
  <r>
    <x v="7"/>
    <x v="589"/>
  </r>
  <r>
    <x v="4"/>
    <x v="590"/>
  </r>
  <r>
    <x v="4"/>
    <x v="590"/>
  </r>
  <r>
    <x v="3"/>
    <x v="591"/>
  </r>
  <r>
    <x v="4"/>
    <x v="592"/>
  </r>
  <r>
    <x v="4"/>
    <x v="593"/>
  </r>
  <r>
    <x v="3"/>
    <x v="594"/>
  </r>
  <r>
    <x v="4"/>
    <x v="595"/>
  </r>
  <r>
    <x v="4"/>
    <x v="596"/>
  </r>
  <r>
    <x v="2"/>
    <x v="597"/>
  </r>
  <r>
    <x v="6"/>
    <x v="598"/>
  </r>
  <r>
    <x v="4"/>
    <x v="598"/>
  </r>
  <r>
    <x v="2"/>
    <x v="599"/>
  </r>
  <r>
    <x v="4"/>
    <x v="600"/>
  </r>
  <r>
    <x v="4"/>
    <x v="601"/>
  </r>
  <r>
    <x v="4"/>
    <x v="601"/>
  </r>
  <r>
    <x v="2"/>
    <x v="602"/>
  </r>
  <r>
    <x v="6"/>
    <x v="603"/>
  </r>
  <r>
    <x v="4"/>
    <x v="604"/>
  </r>
  <r>
    <x v="6"/>
    <x v="605"/>
  </r>
  <r>
    <x v="6"/>
    <x v="605"/>
  </r>
  <r>
    <x v="4"/>
    <x v="606"/>
  </r>
  <r>
    <x v="4"/>
    <x v="607"/>
  </r>
  <r>
    <x v="4"/>
    <x v="608"/>
  </r>
  <r>
    <x v="4"/>
    <x v="609"/>
  </r>
  <r>
    <x v="6"/>
    <x v="610"/>
  </r>
  <r>
    <x v="7"/>
    <x v="611"/>
  </r>
  <r>
    <x v="7"/>
    <x v="612"/>
  </r>
  <r>
    <x v="2"/>
    <x v="613"/>
  </r>
  <r>
    <x v="6"/>
    <x v="613"/>
  </r>
  <r>
    <x v="4"/>
    <x v="614"/>
  </r>
  <r>
    <x v="4"/>
    <x v="615"/>
  </r>
  <r>
    <x v="8"/>
    <x v="615"/>
  </r>
  <r>
    <x v="3"/>
    <x v="616"/>
  </r>
  <r>
    <x v="4"/>
    <x v="617"/>
  </r>
  <r>
    <x v="4"/>
    <x v="618"/>
  </r>
  <r>
    <x v="7"/>
    <x v="619"/>
  </r>
  <r>
    <x v="4"/>
    <x v="620"/>
  </r>
  <r>
    <x v="2"/>
    <x v="621"/>
  </r>
  <r>
    <x v="4"/>
    <x v="622"/>
  </r>
  <r>
    <x v="3"/>
    <x v="623"/>
  </r>
  <r>
    <x v="4"/>
    <x v="624"/>
  </r>
  <r>
    <x v="7"/>
    <x v="625"/>
  </r>
  <r>
    <x v="3"/>
    <x v="626"/>
  </r>
  <r>
    <x v="7"/>
    <x v="627"/>
  </r>
  <r>
    <x v="4"/>
    <x v="627"/>
  </r>
  <r>
    <x v="3"/>
    <x v="628"/>
  </r>
  <r>
    <x v="4"/>
    <x v="628"/>
  </r>
  <r>
    <x v="4"/>
    <x v="629"/>
  </r>
  <r>
    <x v="4"/>
    <x v="630"/>
  </r>
  <r>
    <x v="6"/>
    <x v="631"/>
  </r>
  <r>
    <x v="4"/>
    <x v="632"/>
  </r>
  <r>
    <x v="4"/>
    <x v="633"/>
  </r>
  <r>
    <x v="2"/>
    <x v="634"/>
  </r>
  <r>
    <x v="7"/>
    <x v="635"/>
  </r>
  <r>
    <x v="4"/>
    <x v="636"/>
  </r>
  <r>
    <x v="4"/>
    <x v="636"/>
  </r>
  <r>
    <x v="4"/>
    <x v="637"/>
  </r>
  <r>
    <x v="4"/>
    <x v="638"/>
  </r>
  <r>
    <x v="2"/>
    <x v="639"/>
  </r>
  <r>
    <x v="3"/>
    <x v="640"/>
  </r>
  <r>
    <x v="2"/>
    <x v="641"/>
  </r>
  <r>
    <x v="2"/>
    <x v="642"/>
  </r>
  <r>
    <x v="7"/>
    <x v="643"/>
  </r>
  <r>
    <x v="4"/>
    <x v="644"/>
  </r>
  <r>
    <x v="4"/>
    <x v="645"/>
  </r>
  <r>
    <x v="2"/>
    <x v="646"/>
  </r>
  <r>
    <x v="4"/>
    <x v="646"/>
  </r>
  <r>
    <x v="3"/>
    <x v="647"/>
  </r>
  <r>
    <x v="7"/>
    <x v="648"/>
  </r>
  <r>
    <x v="2"/>
    <x v="649"/>
  </r>
  <r>
    <x v="4"/>
    <x v="649"/>
  </r>
  <r>
    <x v="4"/>
    <x v="650"/>
  </r>
  <r>
    <x v="7"/>
    <x v="651"/>
  </r>
  <r>
    <x v="4"/>
    <x v="652"/>
  </r>
  <r>
    <x v="6"/>
    <x v="653"/>
  </r>
  <r>
    <x v="7"/>
    <x v="654"/>
  </r>
  <r>
    <x v="2"/>
    <x v="655"/>
  </r>
  <r>
    <x v="5"/>
    <x v="656"/>
  </r>
  <r>
    <x v="4"/>
    <x v="656"/>
  </r>
  <r>
    <x v="6"/>
    <x v="657"/>
  </r>
  <r>
    <x v="4"/>
    <x v="658"/>
  </r>
  <r>
    <x v="3"/>
    <x v="659"/>
  </r>
  <r>
    <x v="4"/>
    <x v="660"/>
  </r>
  <r>
    <x v="4"/>
    <x v="661"/>
  </r>
  <r>
    <x v="4"/>
    <x v="662"/>
  </r>
  <r>
    <x v="2"/>
    <x v="663"/>
  </r>
  <r>
    <x v="4"/>
    <x v="664"/>
  </r>
  <r>
    <x v="2"/>
    <x v="665"/>
  </r>
  <r>
    <x v="6"/>
    <x v="666"/>
  </r>
  <r>
    <x v="7"/>
    <x v="667"/>
  </r>
  <r>
    <x v="2"/>
    <x v="668"/>
  </r>
  <r>
    <x v="6"/>
    <x v="669"/>
  </r>
  <r>
    <x v="7"/>
    <x v="670"/>
  </r>
  <r>
    <x v="3"/>
    <x v="671"/>
  </r>
  <r>
    <x v="4"/>
    <x v="672"/>
  </r>
  <r>
    <x v="4"/>
    <x v="673"/>
  </r>
  <r>
    <x v="4"/>
    <x v="674"/>
  </r>
  <r>
    <x v="2"/>
    <x v="675"/>
  </r>
  <r>
    <x v="2"/>
    <x v="676"/>
  </r>
  <r>
    <x v="3"/>
    <x v="677"/>
  </r>
  <r>
    <x v="2"/>
    <x v="678"/>
  </r>
  <r>
    <x v="6"/>
    <x v="679"/>
  </r>
  <r>
    <x v="2"/>
    <x v="680"/>
  </r>
  <r>
    <x v="3"/>
    <x v="681"/>
  </r>
  <r>
    <x v="5"/>
    <x v="682"/>
  </r>
  <r>
    <x v="4"/>
    <x v="683"/>
  </r>
  <r>
    <x v="4"/>
    <x v="684"/>
  </r>
  <r>
    <x v="2"/>
    <x v="685"/>
  </r>
  <r>
    <x v="6"/>
    <x v="685"/>
  </r>
  <r>
    <x v="4"/>
    <x v="686"/>
  </r>
  <r>
    <x v="6"/>
    <x v="687"/>
  </r>
  <r>
    <x v="4"/>
    <x v="688"/>
  </r>
  <r>
    <x v="4"/>
    <x v="689"/>
  </r>
  <r>
    <x v="6"/>
    <x v="690"/>
  </r>
  <r>
    <x v="4"/>
    <x v="690"/>
  </r>
  <r>
    <x v="6"/>
    <x v="691"/>
  </r>
  <r>
    <x v="4"/>
    <x v="692"/>
  </r>
  <r>
    <x v="4"/>
    <x v="693"/>
  </r>
  <r>
    <x v="2"/>
    <x v="694"/>
  </r>
  <r>
    <x v="6"/>
    <x v="694"/>
  </r>
  <r>
    <x v="5"/>
    <x v="695"/>
  </r>
  <r>
    <x v="4"/>
    <x v="695"/>
  </r>
  <r>
    <x v="6"/>
    <x v="696"/>
  </r>
  <r>
    <x v="4"/>
    <x v="697"/>
  </r>
  <r>
    <x v="4"/>
    <x v="698"/>
  </r>
  <r>
    <x v="4"/>
    <x v="698"/>
  </r>
  <r>
    <x v="6"/>
    <x v="699"/>
  </r>
  <r>
    <x v="2"/>
    <x v="700"/>
  </r>
  <r>
    <x v="4"/>
    <x v="700"/>
  </r>
  <r>
    <x v="7"/>
    <x v="701"/>
  </r>
  <r>
    <x v="3"/>
    <x v="702"/>
  </r>
  <r>
    <x v="2"/>
    <x v="703"/>
  </r>
  <r>
    <x v="3"/>
    <x v="704"/>
  </r>
  <r>
    <x v="7"/>
    <x v="704"/>
  </r>
  <r>
    <x v="6"/>
    <x v="705"/>
  </r>
  <r>
    <x v="4"/>
    <x v="706"/>
  </r>
  <r>
    <x v="2"/>
    <x v="707"/>
  </r>
  <r>
    <x v="4"/>
    <x v="708"/>
  </r>
  <r>
    <x v="4"/>
    <x v="709"/>
  </r>
  <r>
    <x v="7"/>
    <x v="710"/>
  </r>
  <r>
    <x v="7"/>
    <x v="711"/>
  </r>
  <r>
    <x v="6"/>
    <x v="712"/>
  </r>
  <r>
    <x v="2"/>
    <x v="713"/>
  </r>
  <r>
    <x v="6"/>
    <x v="714"/>
  </r>
  <r>
    <x v="4"/>
    <x v="715"/>
  </r>
  <r>
    <x v="7"/>
    <x v="716"/>
  </r>
  <r>
    <x v="2"/>
    <x v="717"/>
  </r>
  <r>
    <x v="6"/>
    <x v="718"/>
  </r>
  <r>
    <x v="4"/>
    <x v="719"/>
  </r>
  <r>
    <x v="4"/>
    <x v="719"/>
  </r>
  <r>
    <x v="3"/>
    <x v="720"/>
  </r>
  <r>
    <x v="2"/>
    <x v="721"/>
  </r>
  <r>
    <x v="6"/>
    <x v="722"/>
  </r>
  <r>
    <x v="6"/>
    <x v="723"/>
  </r>
  <r>
    <x v="4"/>
    <x v="724"/>
  </r>
  <r>
    <x v="7"/>
    <x v="725"/>
  </r>
  <r>
    <x v="2"/>
    <x v="726"/>
  </r>
  <r>
    <x v="4"/>
    <x v="727"/>
  </r>
  <r>
    <x v="3"/>
    <x v="728"/>
  </r>
  <r>
    <x v="6"/>
    <x v="729"/>
  </r>
  <r>
    <x v="4"/>
    <x v="730"/>
  </r>
  <r>
    <x v="6"/>
    <x v="731"/>
  </r>
  <r>
    <x v="4"/>
    <x v="732"/>
  </r>
  <r>
    <x v="2"/>
    <x v="733"/>
  </r>
  <r>
    <x v="4"/>
    <x v="733"/>
  </r>
  <r>
    <x v="7"/>
    <x v="734"/>
  </r>
  <r>
    <x v="7"/>
    <x v="735"/>
  </r>
  <r>
    <x v="4"/>
    <x v="736"/>
  </r>
  <r>
    <x v="4"/>
    <x v="737"/>
  </r>
  <r>
    <x v="2"/>
    <x v="738"/>
  </r>
  <r>
    <x v="4"/>
    <x v="739"/>
  </r>
  <r>
    <x v="4"/>
    <x v="740"/>
  </r>
  <r>
    <x v="6"/>
    <x v="741"/>
  </r>
  <r>
    <x v="6"/>
    <x v="742"/>
  </r>
  <r>
    <x v="4"/>
    <x v="743"/>
  </r>
  <r>
    <x v="2"/>
    <x v="744"/>
  </r>
  <r>
    <x v="6"/>
    <x v="745"/>
  </r>
  <r>
    <x v="4"/>
    <x v="746"/>
  </r>
  <r>
    <x v="4"/>
    <x v="747"/>
  </r>
  <r>
    <x v="4"/>
    <x v="748"/>
  </r>
  <r>
    <x v="4"/>
    <x v="749"/>
  </r>
  <r>
    <x v="4"/>
    <x v="749"/>
  </r>
  <r>
    <x v="7"/>
    <x v="750"/>
  </r>
  <r>
    <x v="7"/>
    <x v="751"/>
  </r>
  <r>
    <x v="3"/>
    <x v="752"/>
  </r>
  <r>
    <x v="6"/>
    <x v="753"/>
  </r>
  <r>
    <x v="4"/>
    <x v="754"/>
  </r>
  <r>
    <x v="4"/>
    <x v="755"/>
  </r>
  <r>
    <x v="4"/>
    <x v="756"/>
  </r>
  <r>
    <x v="4"/>
    <x v="757"/>
  </r>
  <r>
    <x v="4"/>
    <x v="758"/>
  </r>
  <r>
    <x v="4"/>
    <x v="759"/>
  </r>
  <r>
    <x v="4"/>
    <x v="760"/>
  </r>
  <r>
    <x v="4"/>
    <x v="761"/>
  </r>
  <r>
    <x v="7"/>
    <x v="762"/>
  </r>
  <r>
    <x v="6"/>
    <x v="763"/>
  </r>
  <r>
    <x v="4"/>
    <x v="764"/>
  </r>
  <r>
    <x v="3"/>
    <x v="765"/>
  </r>
  <r>
    <x v="6"/>
    <x v="766"/>
  </r>
  <r>
    <x v="4"/>
    <x v="767"/>
  </r>
  <r>
    <x v="4"/>
    <x v="768"/>
  </r>
  <r>
    <x v="4"/>
    <x v="769"/>
  </r>
  <r>
    <x v="2"/>
    <x v="770"/>
  </r>
  <r>
    <x v="3"/>
    <x v="771"/>
  </r>
  <r>
    <x v="3"/>
    <x v="772"/>
  </r>
  <r>
    <x v="6"/>
    <x v="773"/>
  </r>
  <r>
    <x v="4"/>
    <x v="774"/>
  </r>
  <r>
    <x v="6"/>
    <x v="775"/>
  </r>
  <r>
    <x v="8"/>
    <x v="776"/>
  </r>
  <r>
    <x v="5"/>
    <x v="777"/>
  </r>
  <r>
    <x v="4"/>
    <x v="778"/>
  </r>
  <r>
    <x v="6"/>
    <x v="779"/>
  </r>
  <r>
    <x v="4"/>
    <x v="780"/>
  </r>
  <r>
    <x v="6"/>
    <x v="781"/>
  </r>
  <r>
    <x v="4"/>
    <x v="782"/>
  </r>
  <r>
    <x v="2"/>
    <x v="783"/>
  </r>
  <r>
    <x v="6"/>
    <x v="784"/>
  </r>
  <r>
    <x v="3"/>
    <x v="785"/>
  </r>
  <r>
    <x v="7"/>
    <x v="786"/>
  </r>
  <r>
    <x v="7"/>
    <x v="787"/>
  </r>
  <r>
    <x v="2"/>
    <x v="788"/>
  </r>
  <r>
    <x v="4"/>
    <x v="788"/>
  </r>
  <r>
    <x v="2"/>
    <x v="789"/>
  </r>
  <r>
    <x v="7"/>
    <x v="790"/>
  </r>
  <r>
    <x v="2"/>
    <x v="791"/>
  </r>
  <r>
    <x v="6"/>
    <x v="792"/>
  </r>
  <r>
    <x v="7"/>
    <x v="793"/>
  </r>
  <r>
    <x v="7"/>
    <x v="794"/>
  </r>
  <r>
    <x v="4"/>
    <x v="795"/>
  </r>
  <r>
    <x v="6"/>
    <x v="796"/>
  </r>
  <r>
    <x v="8"/>
    <x v="797"/>
  </r>
  <r>
    <x v="4"/>
    <x v="798"/>
  </r>
  <r>
    <x v="4"/>
    <x v="799"/>
  </r>
  <r>
    <x v="6"/>
    <x v="800"/>
  </r>
  <r>
    <x v="6"/>
    <x v="801"/>
  </r>
  <r>
    <x v="2"/>
    <x v="802"/>
  </r>
  <r>
    <x v="2"/>
    <x v="803"/>
  </r>
  <r>
    <x v="4"/>
    <x v="804"/>
  </r>
  <r>
    <x v="7"/>
    <x v="805"/>
  </r>
  <r>
    <x v="2"/>
    <x v="806"/>
  </r>
  <r>
    <x v="4"/>
    <x v="807"/>
  </r>
  <r>
    <x v="3"/>
    <x v="808"/>
  </r>
  <r>
    <x v="6"/>
    <x v="809"/>
  </r>
  <r>
    <x v="4"/>
    <x v="810"/>
  </r>
  <r>
    <x v="2"/>
    <x v="811"/>
  </r>
  <r>
    <x v="5"/>
    <x v="812"/>
  </r>
  <r>
    <x v="2"/>
    <x v="813"/>
  </r>
  <r>
    <x v="2"/>
    <x v="814"/>
  </r>
  <r>
    <x v="6"/>
    <x v="815"/>
  </r>
  <r>
    <x v="4"/>
    <x v="816"/>
  </r>
  <r>
    <x v="2"/>
    <x v="817"/>
  </r>
  <r>
    <x v="4"/>
    <x v="817"/>
  </r>
  <r>
    <x v="4"/>
    <x v="818"/>
  </r>
  <r>
    <x v="2"/>
    <x v="819"/>
  </r>
  <r>
    <x v="4"/>
    <x v="820"/>
  </r>
  <r>
    <x v="4"/>
    <x v="821"/>
  </r>
  <r>
    <x v="6"/>
    <x v="822"/>
  </r>
  <r>
    <x v="7"/>
    <x v="823"/>
  </r>
  <r>
    <x v="6"/>
    <x v="823"/>
  </r>
  <r>
    <x v="7"/>
    <x v="824"/>
  </r>
  <r>
    <x v="2"/>
    <x v="825"/>
  </r>
  <r>
    <x v="4"/>
    <x v="826"/>
  </r>
  <r>
    <x v="6"/>
    <x v="827"/>
  </r>
  <r>
    <x v="6"/>
    <x v="828"/>
  </r>
  <r>
    <x v="4"/>
    <x v="829"/>
  </r>
  <r>
    <x v="6"/>
    <x v="830"/>
  </r>
  <r>
    <x v="3"/>
    <x v="831"/>
  </r>
  <r>
    <x v="3"/>
    <x v="832"/>
  </r>
  <r>
    <x v="4"/>
    <x v="833"/>
  </r>
  <r>
    <x v="7"/>
    <x v="834"/>
  </r>
  <r>
    <x v="2"/>
    <x v="835"/>
  </r>
  <r>
    <x v="4"/>
    <x v="836"/>
  </r>
  <r>
    <x v="2"/>
    <x v="837"/>
  </r>
  <r>
    <x v="7"/>
    <x v="838"/>
  </r>
  <r>
    <x v="4"/>
    <x v="839"/>
  </r>
  <r>
    <x v="7"/>
    <x v="840"/>
  </r>
  <r>
    <x v="2"/>
    <x v="840"/>
  </r>
  <r>
    <x v="4"/>
    <x v="841"/>
  </r>
  <r>
    <x v="7"/>
    <x v="842"/>
  </r>
  <r>
    <x v="4"/>
    <x v="843"/>
  </r>
  <r>
    <x v="4"/>
    <x v="844"/>
  </r>
  <r>
    <x v="2"/>
    <x v="845"/>
  </r>
  <r>
    <x v="4"/>
    <x v="846"/>
  </r>
  <r>
    <x v="4"/>
    <x v="847"/>
  </r>
  <r>
    <x v="4"/>
    <x v="848"/>
  </r>
  <r>
    <x v="3"/>
    <x v="849"/>
  </r>
  <r>
    <x v="3"/>
    <x v="850"/>
  </r>
  <r>
    <x v="2"/>
    <x v="850"/>
  </r>
  <r>
    <x v="4"/>
    <x v="851"/>
  </r>
  <r>
    <x v="4"/>
    <x v="852"/>
  </r>
  <r>
    <x v="6"/>
    <x v="853"/>
  </r>
  <r>
    <x v="3"/>
    <x v="854"/>
  </r>
  <r>
    <x v="4"/>
    <x v="855"/>
  </r>
  <r>
    <x v="4"/>
    <x v="856"/>
  </r>
  <r>
    <x v="3"/>
    <x v="857"/>
  </r>
  <r>
    <x v="6"/>
    <x v="858"/>
  </r>
  <r>
    <x v="6"/>
    <x v="859"/>
  </r>
  <r>
    <x v="6"/>
    <x v="860"/>
  </r>
  <r>
    <x v="4"/>
    <x v="861"/>
  </r>
  <r>
    <x v="5"/>
    <x v="862"/>
  </r>
  <r>
    <x v="3"/>
    <x v="863"/>
  </r>
  <r>
    <x v="7"/>
    <x v="864"/>
  </r>
  <r>
    <x v="4"/>
    <x v="865"/>
  </r>
  <r>
    <x v="4"/>
    <x v="866"/>
  </r>
  <r>
    <x v="3"/>
    <x v="867"/>
  </r>
  <r>
    <x v="2"/>
    <x v="868"/>
  </r>
  <r>
    <x v="7"/>
    <x v="869"/>
  </r>
  <r>
    <x v="4"/>
    <x v="870"/>
  </r>
  <r>
    <x v="7"/>
    <x v="871"/>
  </r>
  <r>
    <x v="7"/>
    <x v="871"/>
  </r>
  <r>
    <x v="3"/>
    <x v="872"/>
  </r>
  <r>
    <x v="7"/>
    <x v="872"/>
  </r>
  <r>
    <x v="7"/>
    <x v="873"/>
  </r>
  <r>
    <x v="2"/>
    <x v="873"/>
  </r>
  <r>
    <x v="4"/>
    <x v="874"/>
  </r>
  <r>
    <x v="3"/>
    <x v="875"/>
  </r>
  <r>
    <x v="7"/>
    <x v="876"/>
  </r>
  <r>
    <x v="7"/>
    <x v="877"/>
  </r>
  <r>
    <x v="7"/>
    <x v="878"/>
  </r>
  <r>
    <x v="7"/>
    <x v="879"/>
  </r>
  <r>
    <x v="7"/>
    <x v="880"/>
  </r>
  <r>
    <x v="7"/>
    <x v="881"/>
  </r>
  <r>
    <x v="7"/>
    <x v="882"/>
  </r>
  <r>
    <x v="7"/>
    <x v="883"/>
  </r>
  <r>
    <x v="6"/>
    <x v="884"/>
  </r>
  <r>
    <x v="6"/>
    <x v="885"/>
  </r>
  <r>
    <x v="8"/>
    <x v="886"/>
  </r>
  <r>
    <x v="6"/>
    <x v="887"/>
  </r>
  <r>
    <x v="6"/>
    <x v="888"/>
  </r>
  <r>
    <x v="6"/>
    <x v="889"/>
  </r>
  <r>
    <x v="7"/>
    <x v="890"/>
  </r>
  <r>
    <x v="7"/>
    <x v="891"/>
  </r>
  <r>
    <x v="6"/>
    <x v="892"/>
  </r>
  <r>
    <x v="6"/>
    <x v="892"/>
  </r>
  <r>
    <x v="6"/>
    <x v="893"/>
  </r>
  <r>
    <x v="7"/>
    <x v="894"/>
  </r>
  <r>
    <x v="5"/>
    <x v="895"/>
  </r>
  <r>
    <x v="8"/>
    <x v="896"/>
  </r>
  <r>
    <x v="7"/>
    <x v="897"/>
  </r>
  <r>
    <x v="7"/>
    <x v="898"/>
  </r>
  <r>
    <x v="7"/>
    <x v="899"/>
  </r>
  <r>
    <x v="7"/>
    <x v="900"/>
  </r>
  <r>
    <x v="6"/>
    <x v="901"/>
  </r>
  <r>
    <x v="7"/>
    <x v="902"/>
  </r>
  <r>
    <x v="6"/>
    <x v="903"/>
  </r>
  <r>
    <x v="7"/>
    <x v="904"/>
  </r>
  <r>
    <x v="6"/>
    <x v="905"/>
  </r>
  <r>
    <x v="6"/>
    <x v="906"/>
  </r>
  <r>
    <x v="6"/>
    <x v="906"/>
  </r>
  <r>
    <x v="7"/>
    <x v="907"/>
  </r>
  <r>
    <x v="7"/>
    <x v="908"/>
  </r>
  <r>
    <x v="7"/>
    <x v="909"/>
  </r>
  <r>
    <x v="5"/>
    <x v="910"/>
  </r>
  <r>
    <x v="7"/>
    <x v="911"/>
  </r>
  <r>
    <x v="7"/>
    <x v="912"/>
  </r>
  <r>
    <x v="7"/>
    <x v="913"/>
  </r>
  <r>
    <x v="7"/>
    <x v="914"/>
  </r>
  <r>
    <x v="6"/>
    <x v="915"/>
  </r>
  <r>
    <x v="6"/>
    <x v="916"/>
  </r>
  <r>
    <x v="7"/>
    <x v="917"/>
  </r>
  <r>
    <x v="7"/>
    <x v="918"/>
  </r>
  <r>
    <x v="7"/>
    <x v="919"/>
  </r>
  <r>
    <x v="7"/>
    <x v="920"/>
  </r>
  <r>
    <x v="7"/>
    <x v="921"/>
  </r>
  <r>
    <x v="7"/>
    <x v="922"/>
  </r>
  <r>
    <x v="6"/>
    <x v="923"/>
  </r>
  <r>
    <x v="7"/>
    <x v="924"/>
  </r>
  <r>
    <x v="7"/>
    <x v="925"/>
  </r>
  <r>
    <x v="7"/>
    <x v="926"/>
  </r>
  <r>
    <x v="6"/>
    <x v="927"/>
  </r>
  <r>
    <x v="6"/>
    <x v="928"/>
  </r>
  <r>
    <x v="5"/>
    <x v="929"/>
  </r>
  <r>
    <x v="7"/>
    <x v="930"/>
  </r>
  <r>
    <x v="6"/>
    <x v="931"/>
  </r>
  <r>
    <x v="6"/>
    <x v="932"/>
  </r>
  <r>
    <x v="6"/>
    <x v="933"/>
  </r>
  <r>
    <x v="7"/>
    <x v="934"/>
  </r>
  <r>
    <x v="6"/>
    <x v="935"/>
  </r>
  <r>
    <x v="6"/>
    <x v="936"/>
  </r>
  <r>
    <x v="8"/>
    <x v="937"/>
  </r>
  <r>
    <x v="5"/>
    <x v="938"/>
  </r>
  <r>
    <x v="6"/>
    <x v="939"/>
  </r>
  <r>
    <x v="6"/>
    <x v="940"/>
  </r>
  <r>
    <x v="6"/>
    <x v="941"/>
  </r>
  <r>
    <x v="6"/>
    <x v="942"/>
  </r>
  <r>
    <x v="7"/>
    <x v="943"/>
  </r>
  <r>
    <x v="7"/>
    <x v="944"/>
  </r>
  <r>
    <x v="7"/>
    <x v="945"/>
  </r>
  <r>
    <x v="8"/>
    <x v="946"/>
  </r>
  <r>
    <x v="7"/>
    <x v="947"/>
  </r>
  <r>
    <x v="7"/>
    <x v="948"/>
  </r>
  <r>
    <x v="7"/>
    <x v="949"/>
  </r>
  <r>
    <x v="6"/>
    <x v="950"/>
  </r>
  <r>
    <x v="7"/>
    <x v="951"/>
  </r>
  <r>
    <x v="6"/>
    <x v="951"/>
  </r>
  <r>
    <x v="6"/>
    <x v="951"/>
  </r>
  <r>
    <x v="7"/>
    <x v="952"/>
  </r>
  <r>
    <x v="8"/>
    <x v="953"/>
  </r>
  <r>
    <x v="6"/>
    <x v="954"/>
  </r>
  <r>
    <x v="7"/>
    <x v="955"/>
  </r>
  <r>
    <x v="6"/>
    <x v="956"/>
  </r>
  <r>
    <x v="6"/>
    <x v="957"/>
  </r>
  <r>
    <x v="5"/>
    <x v="958"/>
  </r>
  <r>
    <x v="6"/>
    <x v="959"/>
  </r>
  <r>
    <x v="6"/>
    <x v="959"/>
  </r>
  <r>
    <x v="6"/>
    <x v="960"/>
  </r>
  <r>
    <x v="7"/>
    <x v="961"/>
  </r>
  <r>
    <x v="7"/>
    <x v="962"/>
  </r>
  <r>
    <x v="8"/>
    <x v="962"/>
  </r>
  <r>
    <x v="6"/>
    <x v="963"/>
  </r>
  <r>
    <x v="7"/>
    <x v="964"/>
  </r>
  <r>
    <x v="6"/>
    <x v="965"/>
  </r>
  <r>
    <x v="6"/>
    <x v="966"/>
  </r>
  <r>
    <x v="6"/>
    <x v="967"/>
  </r>
  <r>
    <x v="6"/>
    <x v="968"/>
  </r>
  <r>
    <x v="7"/>
    <x v="969"/>
  </r>
  <r>
    <x v="6"/>
    <x v="970"/>
  </r>
  <r>
    <x v="6"/>
    <x v="971"/>
  </r>
  <r>
    <x v="6"/>
    <x v="972"/>
  </r>
  <r>
    <x v="7"/>
    <x v="973"/>
  </r>
  <r>
    <x v="6"/>
    <x v="974"/>
  </r>
  <r>
    <x v="7"/>
    <x v="975"/>
  </r>
  <r>
    <x v="7"/>
    <x v="976"/>
  </r>
  <r>
    <x v="8"/>
    <x v="976"/>
  </r>
  <r>
    <x v="6"/>
    <x v="977"/>
  </r>
  <r>
    <x v="6"/>
    <x v="978"/>
  </r>
  <r>
    <x v="6"/>
    <x v="979"/>
  </r>
  <r>
    <x v="7"/>
    <x v="980"/>
  </r>
  <r>
    <x v="7"/>
    <x v="981"/>
  </r>
  <r>
    <x v="7"/>
    <x v="982"/>
  </r>
  <r>
    <x v="7"/>
    <x v="983"/>
  </r>
  <r>
    <x v="7"/>
    <x v="984"/>
  </r>
  <r>
    <x v="6"/>
    <x v="985"/>
  </r>
  <r>
    <x v="8"/>
    <x v="986"/>
  </r>
  <r>
    <x v="6"/>
    <x v="987"/>
  </r>
  <r>
    <x v="7"/>
    <x v="988"/>
  </r>
  <r>
    <x v="5"/>
    <x v="989"/>
  </r>
  <r>
    <x v="7"/>
    <x v="990"/>
  </r>
  <r>
    <x v="7"/>
    <x v="991"/>
  </r>
  <r>
    <x v="7"/>
    <x v="992"/>
  </r>
  <r>
    <x v="7"/>
    <x v="992"/>
  </r>
  <r>
    <x v="7"/>
    <x v="993"/>
  </r>
  <r>
    <x v="7"/>
    <x v="994"/>
  </r>
  <r>
    <x v="6"/>
    <x v="995"/>
  </r>
  <r>
    <x v="8"/>
    <x v="996"/>
  </r>
  <r>
    <x v="7"/>
    <x v="997"/>
  </r>
  <r>
    <x v="6"/>
    <x v="998"/>
  </r>
  <r>
    <x v="6"/>
    <x v="999"/>
  </r>
  <r>
    <x v="7"/>
    <x v="1000"/>
  </r>
  <r>
    <x v="6"/>
    <x v="1000"/>
  </r>
  <r>
    <x v="7"/>
    <x v="1001"/>
  </r>
  <r>
    <x v="7"/>
    <x v="1002"/>
  </r>
  <r>
    <x v="8"/>
    <x v="1003"/>
  </r>
  <r>
    <x v="6"/>
    <x v="1004"/>
  </r>
  <r>
    <x v="6"/>
    <x v="1005"/>
  </r>
  <r>
    <x v="6"/>
    <x v="1006"/>
  </r>
  <r>
    <x v="6"/>
    <x v="1007"/>
  </r>
  <r>
    <x v="8"/>
    <x v="1008"/>
  </r>
  <r>
    <x v="7"/>
    <x v="1009"/>
  </r>
  <r>
    <x v="6"/>
    <x v="1009"/>
  </r>
  <r>
    <x v="7"/>
    <x v="1010"/>
  </r>
  <r>
    <x v="7"/>
    <x v="1011"/>
  </r>
  <r>
    <x v="6"/>
    <x v="1012"/>
  </r>
  <r>
    <x v="6"/>
    <x v="1013"/>
  </r>
  <r>
    <x v="6"/>
    <x v="1013"/>
  </r>
  <r>
    <x v="6"/>
    <x v="1014"/>
  </r>
  <r>
    <x v="5"/>
    <x v="1015"/>
  </r>
  <r>
    <x v="8"/>
    <x v="1016"/>
  </r>
  <r>
    <x v="6"/>
    <x v="1017"/>
  </r>
  <r>
    <x v="6"/>
    <x v="1018"/>
  </r>
  <r>
    <x v="8"/>
    <x v="1019"/>
  </r>
  <r>
    <x v="7"/>
    <x v="1020"/>
  </r>
  <r>
    <x v="7"/>
    <x v="1021"/>
  </r>
  <r>
    <x v="8"/>
    <x v="1021"/>
  </r>
  <r>
    <x v="6"/>
    <x v="1022"/>
  </r>
  <r>
    <x v="8"/>
    <x v="1023"/>
  </r>
  <r>
    <x v="6"/>
    <x v="1024"/>
  </r>
  <r>
    <x v="5"/>
    <x v="1025"/>
  </r>
  <r>
    <x v="6"/>
    <x v="1025"/>
  </r>
  <r>
    <x v="7"/>
    <x v="1026"/>
  </r>
  <r>
    <x v="5"/>
    <x v="1027"/>
  </r>
  <r>
    <x v="6"/>
    <x v="1027"/>
  </r>
  <r>
    <x v="6"/>
    <x v="1028"/>
  </r>
  <r>
    <x v="6"/>
    <x v="1028"/>
  </r>
  <r>
    <x v="7"/>
    <x v="1029"/>
  </r>
  <r>
    <x v="6"/>
    <x v="1030"/>
  </r>
  <r>
    <x v="6"/>
    <x v="1031"/>
  </r>
  <r>
    <x v="6"/>
    <x v="1032"/>
  </r>
  <r>
    <x v="7"/>
    <x v="1033"/>
  </r>
  <r>
    <x v="6"/>
    <x v="1034"/>
  </r>
  <r>
    <x v="6"/>
    <x v="1034"/>
  </r>
  <r>
    <x v="6"/>
    <x v="1035"/>
  </r>
  <r>
    <x v="8"/>
    <x v="1035"/>
  </r>
  <r>
    <x v="6"/>
    <x v="1036"/>
  </r>
  <r>
    <x v="8"/>
    <x v="1037"/>
  </r>
  <r>
    <x v="6"/>
    <x v="1038"/>
  </r>
  <r>
    <x v="6"/>
    <x v="1039"/>
  </r>
  <r>
    <x v="7"/>
    <x v="1040"/>
  </r>
  <r>
    <x v="6"/>
    <x v="1040"/>
  </r>
  <r>
    <x v="6"/>
    <x v="1041"/>
  </r>
  <r>
    <x v="7"/>
    <x v="1042"/>
  </r>
  <r>
    <x v="7"/>
    <x v="1043"/>
  </r>
  <r>
    <x v="5"/>
    <x v="1044"/>
  </r>
  <r>
    <x v="6"/>
    <x v="1045"/>
  </r>
  <r>
    <x v="6"/>
    <x v="1046"/>
  </r>
  <r>
    <x v="8"/>
    <x v="1047"/>
  </r>
  <r>
    <x v="8"/>
    <x v="1048"/>
  </r>
  <r>
    <x v="6"/>
    <x v="1049"/>
  </r>
  <r>
    <x v="8"/>
    <x v="1050"/>
  </r>
  <r>
    <x v="5"/>
    <x v="1051"/>
  </r>
  <r>
    <x v="7"/>
    <x v="1052"/>
  </r>
  <r>
    <x v="7"/>
    <x v="1053"/>
  </r>
  <r>
    <x v="6"/>
    <x v="1054"/>
  </r>
  <r>
    <x v="7"/>
    <x v="1055"/>
  </r>
  <r>
    <x v="8"/>
    <x v="1056"/>
  </r>
  <r>
    <x v="6"/>
    <x v="1057"/>
  </r>
  <r>
    <x v="6"/>
    <x v="1058"/>
  </r>
  <r>
    <x v="7"/>
    <x v="1059"/>
  </r>
  <r>
    <x v="6"/>
    <x v="1060"/>
  </r>
  <r>
    <x v="7"/>
    <x v="1061"/>
  </r>
  <r>
    <x v="7"/>
    <x v="1062"/>
  </r>
  <r>
    <x v="6"/>
    <x v="1063"/>
  </r>
  <r>
    <x v="5"/>
    <x v="1064"/>
  </r>
  <r>
    <x v="8"/>
    <x v="1065"/>
  </r>
  <r>
    <x v="6"/>
    <x v="1066"/>
  </r>
  <r>
    <x v="7"/>
    <x v="1067"/>
  </r>
  <r>
    <x v="7"/>
    <x v="1068"/>
  </r>
  <r>
    <x v="8"/>
    <x v="1069"/>
  </r>
  <r>
    <x v="8"/>
    <x v="1070"/>
  </r>
  <r>
    <x v="8"/>
    <x v="1071"/>
  </r>
  <r>
    <x v="8"/>
    <x v="1072"/>
  </r>
  <r>
    <x v="8"/>
    <x v="1073"/>
  </r>
  <r>
    <x v="6"/>
    <x v="1074"/>
  </r>
  <r>
    <x v="6"/>
    <x v="1074"/>
  </r>
  <r>
    <x v="6"/>
    <x v="1075"/>
  </r>
  <r>
    <x v="7"/>
    <x v="1076"/>
  </r>
  <r>
    <x v="7"/>
    <x v="1077"/>
  </r>
  <r>
    <x v="6"/>
    <x v="1078"/>
  </r>
  <r>
    <x v="6"/>
    <x v="1079"/>
  </r>
  <r>
    <x v="7"/>
    <x v="1080"/>
  </r>
  <r>
    <x v="8"/>
    <x v="1081"/>
  </r>
  <r>
    <x v="6"/>
    <x v="1082"/>
  </r>
  <r>
    <x v="6"/>
    <x v="1083"/>
  </r>
  <r>
    <x v="7"/>
    <x v="1084"/>
  </r>
  <r>
    <x v="7"/>
    <x v="1084"/>
  </r>
  <r>
    <x v="5"/>
    <x v="1085"/>
  </r>
  <r>
    <x v="5"/>
    <x v="1086"/>
  </r>
  <r>
    <x v="7"/>
    <x v="1086"/>
  </r>
  <r>
    <x v="7"/>
    <x v="1086"/>
  </r>
  <r>
    <x v="8"/>
    <x v="1087"/>
  </r>
  <r>
    <x v="6"/>
    <x v="1088"/>
  </r>
  <r>
    <x v="6"/>
    <x v="1089"/>
  </r>
  <r>
    <x v="7"/>
    <x v="1090"/>
  </r>
  <r>
    <x v="6"/>
    <x v="1090"/>
  </r>
  <r>
    <x v="6"/>
    <x v="1091"/>
  </r>
  <r>
    <x v="8"/>
    <x v="1092"/>
  </r>
  <r>
    <x v="6"/>
    <x v="1093"/>
  </r>
  <r>
    <x v="7"/>
    <x v="1094"/>
  </r>
  <r>
    <x v="5"/>
    <x v="1095"/>
  </r>
  <r>
    <x v="7"/>
    <x v="1096"/>
  </r>
  <r>
    <x v="6"/>
    <x v="1097"/>
  </r>
  <r>
    <x v="6"/>
    <x v="1097"/>
  </r>
  <r>
    <x v="6"/>
    <x v="1098"/>
  </r>
  <r>
    <x v="5"/>
    <x v="1099"/>
  </r>
  <r>
    <x v="6"/>
    <x v="1100"/>
  </r>
  <r>
    <x v="7"/>
    <x v="1101"/>
  </r>
  <r>
    <x v="7"/>
    <x v="1102"/>
  </r>
  <r>
    <x v="6"/>
    <x v="1102"/>
  </r>
  <r>
    <x v="6"/>
    <x v="1103"/>
  </r>
  <r>
    <x v="7"/>
    <x v="1104"/>
  </r>
  <r>
    <x v="6"/>
    <x v="1105"/>
  </r>
  <r>
    <x v="6"/>
    <x v="1106"/>
  </r>
  <r>
    <x v="8"/>
    <x v="1107"/>
  </r>
  <r>
    <x v="8"/>
    <x v="1108"/>
  </r>
  <r>
    <x v="8"/>
    <x v="1109"/>
  </r>
  <r>
    <x v="7"/>
    <x v="1110"/>
  </r>
  <r>
    <x v="6"/>
    <x v="1111"/>
  </r>
  <r>
    <x v="7"/>
    <x v="1112"/>
  </r>
  <r>
    <x v="7"/>
    <x v="1113"/>
  </r>
  <r>
    <x v="7"/>
    <x v="1114"/>
  </r>
  <r>
    <x v="6"/>
    <x v="1115"/>
  </r>
  <r>
    <x v="6"/>
    <x v="1115"/>
  </r>
  <r>
    <x v="8"/>
    <x v="1116"/>
  </r>
  <r>
    <x v="6"/>
    <x v="1117"/>
  </r>
  <r>
    <x v="7"/>
    <x v="1118"/>
  </r>
  <r>
    <x v="6"/>
    <x v="1119"/>
  </r>
  <r>
    <x v="8"/>
    <x v="1120"/>
  </r>
  <r>
    <x v="8"/>
    <x v="1121"/>
  </r>
  <r>
    <x v="6"/>
    <x v="1122"/>
  </r>
  <r>
    <x v="7"/>
    <x v="1123"/>
  </r>
  <r>
    <x v="6"/>
    <x v="1124"/>
  </r>
  <r>
    <x v="6"/>
    <x v="1125"/>
  </r>
  <r>
    <x v="6"/>
    <x v="1126"/>
  </r>
  <r>
    <x v="7"/>
    <x v="1127"/>
  </r>
  <r>
    <x v="6"/>
    <x v="1127"/>
  </r>
  <r>
    <x v="8"/>
    <x v="1127"/>
  </r>
  <r>
    <x v="6"/>
    <x v="1128"/>
  </r>
  <r>
    <x v="7"/>
    <x v="1129"/>
  </r>
  <r>
    <x v="7"/>
    <x v="1130"/>
  </r>
  <r>
    <x v="5"/>
    <x v="1131"/>
  </r>
  <r>
    <x v="7"/>
    <x v="1132"/>
  </r>
  <r>
    <x v="7"/>
    <x v="1132"/>
  </r>
  <r>
    <x v="6"/>
    <x v="1133"/>
  </r>
  <r>
    <x v="6"/>
    <x v="1134"/>
  </r>
  <r>
    <x v="8"/>
    <x v="1135"/>
  </r>
  <r>
    <x v="7"/>
    <x v="1136"/>
  </r>
  <r>
    <x v="8"/>
    <x v="1137"/>
  </r>
  <r>
    <x v="7"/>
    <x v="1138"/>
  </r>
  <r>
    <x v="7"/>
    <x v="1139"/>
  </r>
  <r>
    <x v="6"/>
    <x v="1140"/>
  </r>
  <r>
    <x v="5"/>
    <x v="1141"/>
  </r>
  <r>
    <x v="7"/>
    <x v="1141"/>
  </r>
  <r>
    <x v="7"/>
    <x v="1142"/>
  </r>
  <r>
    <x v="7"/>
    <x v="1143"/>
  </r>
  <r>
    <x v="6"/>
    <x v="1143"/>
  </r>
  <r>
    <x v="6"/>
    <x v="1143"/>
  </r>
  <r>
    <x v="6"/>
    <x v="1144"/>
  </r>
  <r>
    <x v="6"/>
    <x v="1145"/>
  </r>
  <r>
    <x v="6"/>
    <x v="1146"/>
  </r>
  <r>
    <x v="7"/>
    <x v="1147"/>
  </r>
  <r>
    <x v="6"/>
    <x v="1148"/>
  </r>
  <r>
    <x v="6"/>
    <x v="1149"/>
  </r>
  <r>
    <x v="8"/>
    <x v="1150"/>
  </r>
  <r>
    <x v="7"/>
    <x v="1151"/>
  </r>
  <r>
    <x v="7"/>
    <x v="1152"/>
  </r>
  <r>
    <x v="7"/>
    <x v="1153"/>
  </r>
  <r>
    <x v="6"/>
    <x v="1154"/>
  </r>
  <r>
    <x v="7"/>
    <x v="1155"/>
  </r>
  <r>
    <x v="6"/>
    <x v="1155"/>
  </r>
  <r>
    <x v="6"/>
    <x v="1156"/>
  </r>
  <r>
    <x v="6"/>
    <x v="1157"/>
  </r>
  <r>
    <x v="6"/>
    <x v="1158"/>
  </r>
  <r>
    <x v="7"/>
    <x v="1159"/>
  </r>
  <r>
    <x v="6"/>
    <x v="1159"/>
  </r>
  <r>
    <x v="7"/>
    <x v="1160"/>
  </r>
  <r>
    <x v="6"/>
    <x v="1161"/>
  </r>
  <r>
    <x v="6"/>
    <x v="1162"/>
  </r>
  <r>
    <x v="8"/>
    <x v="1163"/>
  </r>
  <r>
    <x v="6"/>
    <x v="1164"/>
  </r>
  <r>
    <x v="7"/>
    <x v="1165"/>
  </r>
  <r>
    <x v="6"/>
    <x v="1166"/>
  </r>
  <r>
    <x v="7"/>
    <x v="1167"/>
  </r>
  <r>
    <x v="7"/>
    <x v="1168"/>
  </r>
  <r>
    <x v="6"/>
    <x v="1168"/>
  </r>
  <r>
    <x v="6"/>
    <x v="1168"/>
  </r>
  <r>
    <x v="7"/>
    <x v="1169"/>
  </r>
  <r>
    <x v="7"/>
    <x v="1169"/>
  </r>
  <r>
    <x v="7"/>
    <x v="1170"/>
  </r>
  <r>
    <x v="6"/>
    <x v="1171"/>
  </r>
  <r>
    <x v="6"/>
    <x v="1171"/>
  </r>
  <r>
    <x v="6"/>
    <x v="1172"/>
  </r>
  <r>
    <x v="6"/>
    <x v="1173"/>
  </r>
  <r>
    <x v="7"/>
    <x v="1174"/>
  </r>
  <r>
    <x v="6"/>
    <x v="1174"/>
  </r>
  <r>
    <x v="6"/>
    <x v="1175"/>
  </r>
  <r>
    <x v="8"/>
    <x v="1176"/>
  </r>
  <r>
    <x v="7"/>
    <x v="1177"/>
  </r>
  <r>
    <x v="7"/>
    <x v="1178"/>
  </r>
  <r>
    <x v="8"/>
    <x v="1179"/>
  </r>
  <r>
    <x v="7"/>
    <x v="1180"/>
  </r>
  <r>
    <x v="7"/>
    <x v="1181"/>
  </r>
  <r>
    <x v="7"/>
    <x v="1181"/>
  </r>
  <r>
    <x v="7"/>
    <x v="1182"/>
  </r>
  <r>
    <x v="6"/>
    <x v="1182"/>
  </r>
  <r>
    <x v="8"/>
    <x v="1182"/>
  </r>
  <r>
    <x v="8"/>
    <x v="1183"/>
  </r>
  <r>
    <x v="7"/>
    <x v="1184"/>
  </r>
  <r>
    <x v="6"/>
    <x v="1185"/>
  </r>
  <r>
    <x v="6"/>
    <x v="1186"/>
  </r>
  <r>
    <x v="7"/>
    <x v="1187"/>
  </r>
  <r>
    <x v="7"/>
    <x v="1188"/>
  </r>
  <r>
    <x v="7"/>
    <x v="1188"/>
  </r>
  <r>
    <x v="8"/>
    <x v="1188"/>
  </r>
  <r>
    <x v="7"/>
    <x v="1189"/>
  </r>
  <r>
    <x v="7"/>
    <x v="1190"/>
  </r>
  <r>
    <x v="6"/>
    <x v="1190"/>
  </r>
  <r>
    <x v="7"/>
    <x v="1191"/>
  </r>
  <r>
    <x v="7"/>
    <x v="1192"/>
  </r>
  <r>
    <x v="6"/>
    <x v="1193"/>
  </r>
  <r>
    <x v="6"/>
    <x v="1193"/>
  </r>
  <r>
    <x v="7"/>
    <x v="1194"/>
  </r>
  <r>
    <x v="6"/>
    <x v="1195"/>
  </r>
  <r>
    <x v="7"/>
    <x v="1196"/>
  </r>
  <r>
    <x v="6"/>
    <x v="1196"/>
  </r>
  <r>
    <x v="6"/>
    <x v="1197"/>
  </r>
  <r>
    <x v="7"/>
    <x v="1198"/>
  </r>
  <r>
    <x v="6"/>
    <x v="1198"/>
  </r>
  <r>
    <x v="6"/>
    <x v="1199"/>
  </r>
  <r>
    <x v="8"/>
    <x v="1200"/>
  </r>
  <r>
    <x v="7"/>
    <x v="1201"/>
  </r>
  <r>
    <x v="6"/>
    <x v="1202"/>
  </r>
  <r>
    <x v="5"/>
    <x v="1203"/>
  </r>
  <r>
    <x v="6"/>
    <x v="1203"/>
  </r>
  <r>
    <x v="6"/>
    <x v="1203"/>
  </r>
  <r>
    <x v="8"/>
    <x v="1203"/>
  </r>
  <r>
    <x v="7"/>
    <x v="1204"/>
  </r>
  <r>
    <x v="7"/>
    <x v="1205"/>
  </r>
  <r>
    <x v="6"/>
    <x v="1205"/>
  </r>
  <r>
    <x v="7"/>
    <x v="1206"/>
  </r>
  <r>
    <x v="5"/>
    <x v="1207"/>
  </r>
  <r>
    <x v="7"/>
    <x v="1208"/>
  </r>
  <r>
    <x v="8"/>
    <x v="1209"/>
  </r>
  <r>
    <x v="6"/>
    <x v="1210"/>
  </r>
  <r>
    <x v="6"/>
    <x v="1211"/>
  </r>
  <r>
    <x v="8"/>
    <x v="1212"/>
  </r>
  <r>
    <x v="6"/>
    <x v="1213"/>
  </r>
  <r>
    <x v="8"/>
    <x v="1213"/>
  </r>
  <r>
    <x v="8"/>
    <x v="1214"/>
  </r>
  <r>
    <x v="6"/>
    <x v="1215"/>
  </r>
  <r>
    <x v="7"/>
    <x v="1216"/>
  </r>
  <r>
    <x v="6"/>
    <x v="1217"/>
  </r>
  <r>
    <x v="7"/>
    <x v="1218"/>
  </r>
  <r>
    <x v="6"/>
    <x v="1219"/>
  </r>
  <r>
    <x v="6"/>
    <x v="1220"/>
  </r>
  <r>
    <x v="8"/>
    <x v="1221"/>
  </r>
  <r>
    <x v="6"/>
    <x v="1222"/>
  </r>
  <r>
    <x v="8"/>
    <x v="1223"/>
  </r>
  <r>
    <x v="7"/>
    <x v="1224"/>
  </r>
  <r>
    <x v="8"/>
    <x v="1225"/>
  </r>
  <r>
    <x v="8"/>
    <x v="1226"/>
  </r>
  <r>
    <x v="7"/>
    <x v="1227"/>
  </r>
  <r>
    <x v="7"/>
    <x v="1228"/>
  </r>
  <r>
    <x v="6"/>
    <x v="1228"/>
  </r>
  <r>
    <x v="6"/>
    <x v="1229"/>
  </r>
  <r>
    <x v="7"/>
    <x v="1230"/>
  </r>
  <r>
    <x v="7"/>
    <x v="1231"/>
  </r>
  <r>
    <x v="6"/>
    <x v="1232"/>
  </r>
  <r>
    <x v="6"/>
    <x v="1233"/>
  </r>
  <r>
    <x v="5"/>
    <x v="1234"/>
  </r>
  <r>
    <x v="8"/>
    <x v="1235"/>
  </r>
  <r>
    <x v="6"/>
    <x v="1236"/>
  </r>
  <r>
    <x v="7"/>
    <x v="1237"/>
  </r>
  <r>
    <x v="7"/>
    <x v="1238"/>
  </r>
  <r>
    <x v="7"/>
    <x v="1239"/>
  </r>
  <r>
    <x v="8"/>
    <x v="1239"/>
  </r>
  <r>
    <x v="5"/>
    <x v="1240"/>
  </r>
  <r>
    <x v="6"/>
    <x v="1241"/>
  </r>
  <r>
    <x v="7"/>
    <x v="1242"/>
  </r>
  <r>
    <x v="7"/>
    <x v="1242"/>
  </r>
  <r>
    <x v="6"/>
    <x v="1243"/>
  </r>
  <r>
    <x v="7"/>
    <x v="1244"/>
  </r>
  <r>
    <x v="6"/>
    <x v="1245"/>
  </r>
  <r>
    <x v="7"/>
    <x v="1246"/>
  </r>
  <r>
    <x v="8"/>
    <x v="1247"/>
  </r>
  <r>
    <x v="6"/>
    <x v="1248"/>
  </r>
  <r>
    <x v="8"/>
    <x v="1249"/>
  </r>
  <r>
    <x v="7"/>
    <x v="1250"/>
  </r>
  <r>
    <x v="6"/>
    <x v="1251"/>
  </r>
  <r>
    <x v="7"/>
    <x v="1252"/>
  </r>
  <r>
    <x v="7"/>
    <x v="1253"/>
  </r>
  <r>
    <x v="7"/>
    <x v="1254"/>
  </r>
  <r>
    <x v="7"/>
    <x v="1255"/>
  </r>
  <r>
    <x v="6"/>
    <x v="1256"/>
  </r>
  <r>
    <x v="6"/>
    <x v="1257"/>
  </r>
  <r>
    <x v="5"/>
    <x v="1258"/>
  </r>
  <r>
    <x v="6"/>
    <x v="1258"/>
  </r>
  <r>
    <x v="5"/>
    <x v="1259"/>
  </r>
  <r>
    <x v="5"/>
    <x v="1260"/>
  </r>
  <r>
    <x v="6"/>
    <x v="1260"/>
  </r>
  <r>
    <x v="7"/>
    <x v="1261"/>
  </r>
  <r>
    <x v="8"/>
    <x v="1262"/>
  </r>
  <r>
    <x v="6"/>
    <x v="1263"/>
  </r>
  <r>
    <x v="7"/>
    <x v="1264"/>
  </r>
  <r>
    <x v="8"/>
    <x v="1265"/>
  </r>
  <r>
    <x v="7"/>
    <x v="1266"/>
  </r>
  <r>
    <x v="7"/>
    <x v="1267"/>
  </r>
  <r>
    <x v="5"/>
    <x v="1268"/>
  </r>
  <r>
    <x v="5"/>
    <x v="1269"/>
  </r>
  <r>
    <x v="6"/>
    <x v="1270"/>
  </r>
  <r>
    <x v="5"/>
    <x v="1271"/>
  </r>
  <r>
    <x v="6"/>
    <x v="1272"/>
  </r>
  <r>
    <x v="6"/>
    <x v="1273"/>
  </r>
  <r>
    <x v="6"/>
    <x v="1274"/>
  </r>
  <r>
    <x v="6"/>
    <x v="1274"/>
  </r>
  <r>
    <x v="7"/>
    <x v="1275"/>
  </r>
  <r>
    <x v="6"/>
    <x v="1275"/>
  </r>
  <r>
    <x v="8"/>
    <x v="1276"/>
  </r>
  <r>
    <x v="7"/>
    <x v="1277"/>
  </r>
  <r>
    <x v="6"/>
    <x v="1278"/>
  </r>
  <r>
    <x v="5"/>
    <x v="1279"/>
  </r>
  <r>
    <x v="6"/>
    <x v="1279"/>
  </r>
  <r>
    <x v="6"/>
    <x v="1280"/>
  </r>
  <r>
    <x v="7"/>
    <x v="1281"/>
  </r>
  <r>
    <x v="7"/>
    <x v="1282"/>
  </r>
  <r>
    <x v="7"/>
    <x v="1283"/>
  </r>
  <r>
    <x v="6"/>
    <x v="1284"/>
  </r>
  <r>
    <x v="8"/>
    <x v="1284"/>
  </r>
  <r>
    <x v="7"/>
    <x v="1285"/>
  </r>
  <r>
    <x v="7"/>
    <x v="1286"/>
  </r>
  <r>
    <x v="6"/>
    <x v="1287"/>
  </r>
  <r>
    <x v="7"/>
    <x v="1288"/>
  </r>
  <r>
    <x v="8"/>
    <x v="1289"/>
  </r>
  <r>
    <x v="6"/>
    <x v="1290"/>
  </r>
  <r>
    <x v="6"/>
    <x v="1291"/>
  </r>
  <r>
    <x v="7"/>
    <x v="1292"/>
  </r>
  <r>
    <x v="7"/>
    <x v="1293"/>
  </r>
  <r>
    <x v="5"/>
    <x v="1294"/>
  </r>
  <r>
    <x v="6"/>
    <x v="1294"/>
  </r>
  <r>
    <x v="6"/>
    <x v="1295"/>
  </r>
  <r>
    <x v="6"/>
    <x v="1295"/>
  </r>
  <r>
    <x v="6"/>
    <x v="1296"/>
  </r>
  <r>
    <x v="5"/>
    <x v="1297"/>
  </r>
  <r>
    <x v="7"/>
    <x v="1298"/>
  </r>
  <r>
    <x v="6"/>
    <x v="1299"/>
  </r>
  <r>
    <x v="6"/>
    <x v="1300"/>
  </r>
  <r>
    <x v="6"/>
    <x v="1301"/>
  </r>
  <r>
    <x v="6"/>
    <x v="1302"/>
  </r>
  <r>
    <x v="8"/>
    <x v="1302"/>
  </r>
  <r>
    <x v="7"/>
    <x v="1303"/>
  </r>
  <r>
    <x v="6"/>
    <x v="1303"/>
  </r>
  <r>
    <x v="8"/>
    <x v="1304"/>
  </r>
  <r>
    <x v="8"/>
    <x v="1304"/>
  </r>
  <r>
    <x v="6"/>
    <x v="1305"/>
  </r>
  <r>
    <x v="7"/>
    <x v="1306"/>
  </r>
  <r>
    <x v="7"/>
    <x v="1306"/>
  </r>
  <r>
    <x v="6"/>
    <x v="1307"/>
  </r>
  <r>
    <x v="6"/>
    <x v="1308"/>
  </r>
  <r>
    <x v="7"/>
    <x v="1309"/>
  </r>
  <r>
    <x v="8"/>
    <x v="1310"/>
  </r>
  <r>
    <x v="7"/>
    <x v="1311"/>
  </r>
  <r>
    <x v="6"/>
    <x v="1312"/>
  </r>
  <r>
    <x v="7"/>
    <x v="1313"/>
  </r>
  <r>
    <x v="7"/>
    <x v="1313"/>
  </r>
  <r>
    <x v="6"/>
    <x v="1314"/>
  </r>
  <r>
    <x v="6"/>
    <x v="1315"/>
  </r>
  <r>
    <x v="7"/>
    <x v="1316"/>
  </r>
  <r>
    <x v="7"/>
    <x v="1317"/>
  </r>
  <r>
    <x v="8"/>
    <x v="1318"/>
  </r>
  <r>
    <x v="6"/>
    <x v="1319"/>
  </r>
  <r>
    <x v="8"/>
    <x v="1320"/>
  </r>
  <r>
    <x v="6"/>
    <x v="1321"/>
  </r>
  <r>
    <x v="7"/>
    <x v="1322"/>
  </r>
  <r>
    <x v="8"/>
    <x v="1323"/>
  </r>
  <r>
    <x v="7"/>
    <x v="1324"/>
  </r>
  <r>
    <x v="7"/>
    <x v="1325"/>
  </r>
  <r>
    <x v="8"/>
    <x v="1326"/>
  </r>
  <r>
    <x v="6"/>
    <x v="1327"/>
  </r>
  <r>
    <x v="5"/>
    <x v="1328"/>
  </r>
  <r>
    <x v="6"/>
    <x v="1329"/>
  </r>
  <r>
    <x v="7"/>
    <x v="1330"/>
  </r>
  <r>
    <x v="7"/>
    <x v="1331"/>
  </r>
  <r>
    <x v="7"/>
    <x v="1332"/>
  </r>
  <r>
    <x v="7"/>
    <x v="1333"/>
  </r>
  <r>
    <x v="8"/>
    <x v="1334"/>
  </r>
  <r>
    <x v="7"/>
    <x v="1335"/>
  </r>
  <r>
    <x v="6"/>
    <x v="1336"/>
  </r>
  <r>
    <x v="6"/>
    <x v="1337"/>
  </r>
  <r>
    <x v="6"/>
    <x v="1338"/>
  </r>
  <r>
    <x v="6"/>
    <x v="1339"/>
  </r>
  <r>
    <x v="8"/>
    <x v="1340"/>
  </r>
  <r>
    <x v="7"/>
    <x v="1341"/>
  </r>
  <r>
    <x v="8"/>
    <x v="1342"/>
  </r>
  <r>
    <x v="7"/>
    <x v="1343"/>
  </r>
  <r>
    <x v="8"/>
    <x v="1344"/>
  </r>
  <r>
    <x v="8"/>
    <x v="1345"/>
  </r>
  <r>
    <x v="8"/>
    <x v="1346"/>
  </r>
  <r>
    <x v="6"/>
    <x v="1347"/>
  </r>
  <r>
    <x v="6"/>
    <x v="134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70">
  <r>
    <x v="0"/>
    <x v="0"/>
  </r>
  <r>
    <x v="0"/>
    <x v="1"/>
  </r>
  <r>
    <x v="1"/>
    <x v="2"/>
  </r>
  <r>
    <x v="0"/>
    <x v="3"/>
  </r>
  <r>
    <x v="2"/>
    <x v="4"/>
  </r>
  <r>
    <x v="0"/>
    <x v="5"/>
  </r>
  <r>
    <x v="3"/>
    <x v="6"/>
  </r>
  <r>
    <x v="2"/>
    <x v="7"/>
  </r>
  <r>
    <x v="0"/>
    <x v="8"/>
  </r>
  <r>
    <x v="0"/>
    <x v="9"/>
  </r>
  <r>
    <x v="2"/>
    <x v="10"/>
  </r>
  <r>
    <x v="0"/>
    <x v="11"/>
  </r>
  <r>
    <x v="0"/>
    <x v="12"/>
  </r>
  <r>
    <x v="4"/>
    <x v="13"/>
  </r>
  <r>
    <x v="2"/>
    <x v="14"/>
  </r>
  <r>
    <x v="2"/>
    <x v="15"/>
  </r>
  <r>
    <x v="5"/>
    <x v="16"/>
  </r>
  <r>
    <x v="3"/>
    <x v="17"/>
  </r>
  <r>
    <x v="0"/>
    <x v="18"/>
  </r>
  <r>
    <x v="1"/>
    <x v="19"/>
  </r>
  <r>
    <x v="0"/>
    <x v="20"/>
  </r>
  <r>
    <x v="2"/>
    <x v="21"/>
  </r>
  <r>
    <x v="5"/>
    <x v="22"/>
  </r>
  <r>
    <x v="0"/>
    <x v="23"/>
  </r>
  <r>
    <x v="2"/>
    <x v="24"/>
  </r>
  <r>
    <x v="0"/>
    <x v="25"/>
  </r>
  <r>
    <x v="2"/>
    <x v="26"/>
  </r>
  <r>
    <x v="2"/>
    <x v="27"/>
  </r>
  <r>
    <x v="2"/>
    <x v="28"/>
  </r>
  <r>
    <x v="3"/>
    <x v="29"/>
  </r>
  <r>
    <x v="2"/>
    <x v="30"/>
  </r>
  <r>
    <x v="2"/>
    <x v="31"/>
  </r>
  <r>
    <x v="0"/>
    <x v="32"/>
  </r>
  <r>
    <x v="2"/>
    <x v="33"/>
  </r>
  <r>
    <x v="1"/>
    <x v="34"/>
  </r>
  <r>
    <x v="5"/>
    <x v="35"/>
  </r>
  <r>
    <x v="0"/>
    <x v="36"/>
  </r>
  <r>
    <x v="0"/>
    <x v="37"/>
  </r>
  <r>
    <x v="4"/>
    <x v="38"/>
  </r>
  <r>
    <x v="2"/>
    <x v="39"/>
  </r>
  <r>
    <x v="0"/>
    <x v="40"/>
  </r>
  <r>
    <x v="0"/>
    <x v="41"/>
  </r>
  <r>
    <x v="4"/>
    <x v="42"/>
  </r>
  <r>
    <x v="5"/>
    <x v="43"/>
  </r>
  <r>
    <x v="0"/>
    <x v="44"/>
  </r>
  <r>
    <x v="0"/>
    <x v="45"/>
  </r>
  <r>
    <x v="2"/>
    <x v="46"/>
  </r>
  <r>
    <x v="2"/>
    <x v="47"/>
  </r>
  <r>
    <x v="2"/>
    <x v="48"/>
  </r>
  <r>
    <x v="2"/>
    <x v="49"/>
  </r>
  <r>
    <x v="3"/>
    <x v="50"/>
  </r>
  <r>
    <x v="0"/>
    <x v="51"/>
  </r>
  <r>
    <x v="4"/>
    <x v="52"/>
  </r>
  <r>
    <x v="3"/>
    <x v="53"/>
  </r>
  <r>
    <x v="3"/>
    <x v="54"/>
  </r>
  <r>
    <x v="2"/>
    <x v="55"/>
  </r>
  <r>
    <x v="2"/>
    <x v="56"/>
  </r>
  <r>
    <x v="2"/>
    <x v="57"/>
  </r>
  <r>
    <x v="0"/>
    <x v="58"/>
  </r>
  <r>
    <x v="2"/>
    <x v="59"/>
  </r>
  <r>
    <x v="0"/>
    <x v="60"/>
  </r>
  <r>
    <x v="3"/>
    <x v="61"/>
  </r>
  <r>
    <x v="0"/>
    <x v="62"/>
  </r>
  <r>
    <x v="0"/>
    <x v="63"/>
  </r>
  <r>
    <x v="3"/>
    <x v="64"/>
  </r>
  <r>
    <x v="2"/>
    <x v="65"/>
  </r>
  <r>
    <x v="0"/>
    <x v="66"/>
  </r>
  <r>
    <x v="2"/>
    <x v="67"/>
  </r>
  <r>
    <x v="0"/>
    <x v="68"/>
  </r>
  <r>
    <x v="0"/>
    <x v="69"/>
  </r>
  <r>
    <x v="0"/>
    <x v="70"/>
  </r>
  <r>
    <x v="0"/>
    <x v="71"/>
  </r>
  <r>
    <x v="0"/>
    <x v="71"/>
  </r>
  <r>
    <x v="2"/>
    <x v="72"/>
  </r>
  <r>
    <x v="0"/>
    <x v="73"/>
  </r>
  <r>
    <x v="2"/>
    <x v="74"/>
  </r>
  <r>
    <x v="0"/>
    <x v="75"/>
  </r>
  <r>
    <x v="2"/>
    <x v="76"/>
  </r>
  <r>
    <x v="0"/>
    <x v="77"/>
  </r>
  <r>
    <x v="2"/>
    <x v="78"/>
  </r>
  <r>
    <x v="0"/>
    <x v="79"/>
  </r>
  <r>
    <x v="3"/>
    <x v="80"/>
  </r>
  <r>
    <x v="0"/>
    <x v="81"/>
  </r>
  <r>
    <x v="2"/>
    <x v="82"/>
  </r>
  <r>
    <x v="2"/>
    <x v="83"/>
  </r>
  <r>
    <x v="4"/>
    <x v="84"/>
  </r>
  <r>
    <x v="2"/>
    <x v="84"/>
  </r>
  <r>
    <x v="0"/>
    <x v="85"/>
  </r>
  <r>
    <x v="2"/>
    <x v="86"/>
  </r>
  <r>
    <x v="2"/>
    <x v="87"/>
  </r>
  <r>
    <x v="0"/>
    <x v="88"/>
  </r>
  <r>
    <x v="2"/>
    <x v="89"/>
  </r>
  <r>
    <x v="0"/>
    <x v="90"/>
  </r>
  <r>
    <x v="2"/>
    <x v="91"/>
  </r>
  <r>
    <x v="3"/>
    <x v="92"/>
  </r>
  <r>
    <x v="0"/>
    <x v="93"/>
  </r>
  <r>
    <x v="2"/>
    <x v="94"/>
  </r>
  <r>
    <x v="0"/>
    <x v="95"/>
  </r>
  <r>
    <x v="2"/>
    <x v="96"/>
  </r>
  <r>
    <x v="0"/>
    <x v="97"/>
  </r>
  <r>
    <x v="1"/>
    <x v="98"/>
  </r>
  <r>
    <x v="3"/>
    <x v="99"/>
  </r>
  <r>
    <x v="0"/>
    <x v="100"/>
  </r>
  <r>
    <x v="0"/>
    <x v="101"/>
  </r>
  <r>
    <x v="4"/>
    <x v="102"/>
  </r>
  <r>
    <x v="2"/>
    <x v="103"/>
  </r>
  <r>
    <x v="2"/>
    <x v="104"/>
  </r>
  <r>
    <x v="5"/>
    <x v="105"/>
  </r>
  <r>
    <x v="1"/>
    <x v="106"/>
  </r>
  <r>
    <x v="0"/>
    <x v="107"/>
  </r>
  <r>
    <x v="5"/>
    <x v="108"/>
  </r>
  <r>
    <x v="0"/>
    <x v="109"/>
  </r>
  <r>
    <x v="2"/>
    <x v="110"/>
  </r>
  <r>
    <x v="0"/>
    <x v="111"/>
  </r>
  <r>
    <x v="0"/>
    <x v="112"/>
  </r>
  <r>
    <x v="2"/>
    <x v="113"/>
  </r>
  <r>
    <x v="0"/>
    <x v="114"/>
  </r>
  <r>
    <x v="5"/>
    <x v="115"/>
  </r>
  <r>
    <x v="0"/>
    <x v="116"/>
  </r>
  <r>
    <x v="3"/>
    <x v="117"/>
  </r>
  <r>
    <x v="2"/>
    <x v="118"/>
  </r>
  <r>
    <x v="2"/>
    <x v="119"/>
  </r>
  <r>
    <x v="0"/>
    <x v="120"/>
  </r>
  <r>
    <x v="3"/>
    <x v="121"/>
  </r>
  <r>
    <x v="2"/>
    <x v="122"/>
  </r>
  <r>
    <x v="0"/>
    <x v="123"/>
  </r>
  <r>
    <x v="0"/>
    <x v="124"/>
  </r>
  <r>
    <x v="0"/>
    <x v="125"/>
  </r>
  <r>
    <x v="0"/>
    <x v="126"/>
  </r>
  <r>
    <x v="0"/>
    <x v="127"/>
  </r>
  <r>
    <x v="0"/>
    <x v="128"/>
  </r>
  <r>
    <x v="0"/>
    <x v="129"/>
  </r>
  <r>
    <x v="2"/>
    <x v="130"/>
  </r>
  <r>
    <x v="2"/>
    <x v="131"/>
  </r>
  <r>
    <x v="0"/>
    <x v="132"/>
  </r>
  <r>
    <x v="2"/>
    <x v="133"/>
  </r>
  <r>
    <x v="2"/>
    <x v="134"/>
  </r>
  <r>
    <x v="2"/>
    <x v="135"/>
  </r>
  <r>
    <x v="0"/>
    <x v="136"/>
  </r>
  <r>
    <x v="0"/>
    <x v="137"/>
  </r>
  <r>
    <x v="3"/>
    <x v="138"/>
  </r>
  <r>
    <x v="0"/>
    <x v="139"/>
  </r>
  <r>
    <x v="0"/>
    <x v="140"/>
  </r>
  <r>
    <x v="0"/>
    <x v="141"/>
  </r>
  <r>
    <x v="1"/>
    <x v="142"/>
  </r>
  <r>
    <x v="2"/>
    <x v="143"/>
  </r>
  <r>
    <x v="2"/>
    <x v="144"/>
  </r>
  <r>
    <x v="2"/>
    <x v="145"/>
  </r>
  <r>
    <x v="0"/>
    <x v="146"/>
  </r>
  <r>
    <x v="2"/>
    <x v="147"/>
  </r>
  <r>
    <x v="0"/>
    <x v="148"/>
  </r>
  <r>
    <x v="2"/>
    <x v="149"/>
  </r>
  <r>
    <x v="0"/>
    <x v="150"/>
  </r>
  <r>
    <x v="3"/>
    <x v="151"/>
  </r>
  <r>
    <x v="2"/>
    <x v="152"/>
  </r>
  <r>
    <x v="2"/>
    <x v="153"/>
  </r>
  <r>
    <x v="2"/>
    <x v="154"/>
  </r>
  <r>
    <x v="2"/>
    <x v="155"/>
  </r>
  <r>
    <x v="0"/>
    <x v="156"/>
  </r>
  <r>
    <x v="1"/>
    <x v="157"/>
  </r>
  <r>
    <x v="2"/>
    <x v="158"/>
  </r>
  <r>
    <x v="0"/>
    <x v="159"/>
  </r>
  <r>
    <x v="1"/>
    <x v="160"/>
  </r>
  <r>
    <x v="3"/>
    <x v="161"/>
  </r>
  <r>
    <x v="0"/>
    <x v="162"/>
  </r>
  <r>
    <x v="2"/>
    <x v="163"/>
  </r>
  <r>
    <x v="2"/>
    <x v="164"/>
  </r>
  <r>
    <x v="2"/>
    <x v="165"/>
  </r>
  <r>
    <x v="0"/>
    <x v="166"/>
  </r>
  <r>
    <x v="0"/>
    <x v="167"/>
  </r>
  <r>
    <x v="2"/>
    <x v="168"/>
  </r>
  <r>
    <x v="3"/>
    <x v="169"/>
  </r>
  <r>
    <x v="2"/>
    <x v="170"/>
  </r>
  <r>
    <x v="0"/>
    <x v="171"/>
  </r>
  <r>
    <x v="2"/>
    <x v="172"/>
  </r>
  <r>
    <x v="5"/>
    <x v="173"/>
  </r>
  <r>
    <x v="0"/>
    <x v="174"/>
  </r>
  <r>
    <x v="1"/>
    <x v="175"/>
  </r>
  <r>
    <x v="0"/>
    <x v="176"/>
  </r>
  <r>
    <x v="2"/>
    <x v="177"/>
  </r>
  <r>
    <x v="0"/>
    <x v="178"/>
  </r>
  <r>
    <x v="2"/>
    <x v="179"/>
  </r>
  <r>
    <x v="1"/>
    <x v="180"/>
  </r>
  <r>
    <x v="1"/>
    <x v="181"/>
  </r>
  <r>
    <x v="1"/>
    <x v="182"/>
  </r>
  <r>
    <x v="2"/>
    <x v="183"/>
  </r>
  <r>
    <x v="0"/>
    <x v="184"/>
  </r>
  <r>
    <x v="1"/>
    <x v="185"/>
  </r>
  <r>
    <x v="0"/>
    <x v="186"/>
  </r>
  <r>
    <x v="2"/>
    <x v="187"/>
  </r>
  <r>
    <x v="0"/>
    <x v="188"/>
  </r>
  <r>
    <x v="5"/>
    <x v="189"/>
  </r>
  <r>
    <x v="0"/>
    <x v="190"/>
  </r>
  <r>
    <x v="0"/>
    <x v="191"/>
  </r>
  <r>
    <x v="3"/>
    <x v="192"/>
  </r>
  <r>
    <x v="0"/>
    <x v="193"/>
  </r>
  <r>
    <x v="0"/>
    <x v="194"/>
  </r>
  <r>
    <x v="2"/>
    <x v="195"/>
  </r>
  <r>
    <x v="2"/>
    <x v="196"/>
  </r>
  <r>
    <x v="2"/>
    <x v="197"/>
  </r>
  <r>
    <x v="1"/>
    <x v="198"/>
  </r>
  <r>
    <x v="0"/>
    <x v="199"/>
  </r>
  <r>
    <x v="0"/>
    <x v="200"/>
  </r>
  <r>
    <x v="3"/>
    <x v="201"/>
  </r>
  <r>
    <x v="0"/>
    <x v="202"/>
  </r>
  <r>
    <x v="2"/>
    <x v="203"/>
  </r>
  <r>
    <x v="2"/>
    <x v="204"/>
  </r>
  <r>
    <x v="0"/>
    <x v="205"/>
  </r>
  <r>
    <x v="0"/>
    <x v="206"/>
  </r>
  <r>
    <x v="0"/>
    <x v="207"/>
  </r>
  <r>
    <x v="2"/>
    <x v="208"/>
  </r>
  <r>
    <x v="2"/>
    <x v="209"/>
  </r>
  <r>
    <x v="0"/>
    <x v="210"/>
  </r>
  <r>
    <x v="2"/>
    <x v="211"/>
  </r>
  <r>
    <x v="2"/>
    <x v="212"/>
  </r>
  <r>
    <x v="0"/>
    <x v="213"/>
  </r>
  <r>
    <x v="0"/>
    <x v="214"/>
  </r>
  <r>
    <x v="5"/>
    <x v="215"/>
  </r>
  <r>
    <x v="1"/>
    <x v="216"/>
  </r>
  <r>
    <x v="3"/>
    <x v="217"/>
  </r>
  <r>
    <x v="5"/>
    <x v="218"/>
  </r>
  <r>
    <x v="0"/>
    <x v="219"/>
  </r>
  <r>
    <x v="1"/>
    <x v="220"/>
  </r>
  <r>
    <x v="2"/>
    <x v="221"/>
  </r>
  <r>
    <x v="2"/>
    <x v="222"/>
  </r>
  <r>
    <x v="3"/>
    <x v="223"/>
  </r>
  <r>
    <x v="3"/>
    <x v="224"/>
  </r>
  <r>
    <x v="2"/>
    <x v="225"/>
  </r>
  <r>
    <x v="2"/>
    <x v="226"/>
  </r>
  <r>
    <x v="0"/>
    <x v="227"/>
  </r>
  <r>
    <x v="2"/>
    <x v="228"/>
  </r>
  <r>
    <x v="0"/>
    <x v="229"/>
  </r>
  <r>
    <x v="3"/>
    <x v="230"/>
  </r>
  <r>
    <x v="0"/>
    <x v="231"/>
  </r>
  <r>
    <x v="1"/>
    <x v="232"/>
  </r>
  <r>
    <x v="2"/>
    <x v="233"/>
  </r>
  <r>
    <x v="0"/>
    <x v="234"/>
  </r>
  <r>
    <x v="0"/>
    <x v="235"/>
  </r>
  <r>
    <x v="2"/>
    <x v="236"/>
  </r>
  <r>
    <x v="0"/>
    <x v="237"/>
  </r>
  <r>
    <x v="0"/>
    <x v="238"/>
  </r>
  <r>
    <x v="0"/>
    <x v="239"/>
  </r>
  <r>
    <x v="0"/>
    <x v="239"/>
  </r>
  <r>
    <x v="3"/>
    <x v="240"/>
  </r>
  <r>
    <x v="1"/>
    <x v="241"/>
  </r>
  <r>
    <x v="2"/>
    <x v="242"/>
  </r>
  <r>
    <x v="2"/>
    <x v="243"/>
  </r>
  <r>
    <x v="0"/>
    <x v="244"/>
  </r>
  <r>
    <x v="1"/>
    <x v="245"/>
  </r>
  <r>
    <x v="2"/>
    <x v="246"/>
  </r>
  <r>
    <x v="0"/>
    <x v="247"/>
  </r>
  <r>
    <x v="0"/>
    <x v="248"/>
  </r>
  <r>
    <x v="3"/>
    <x v="249"/>
  </r>
  <r>
    <x v="0"/>
    <x v="250"/>
  </r>
  <r>
    <x v="3"/>
    <x v="251"/>
  </r>
  <r>
    <x v="0"/>
    <x v="252"/>
  </r>
  <r>
    <x v="0"/>
    <x v="253"/>
  </r>
  <r>
    <x v="3"/>
    <x v="254"/>
  </r>
  <r>
    <x v="2"/>
    <x v="255"/>
  </r>
  <r>
    <x v="2"/>
    <x v="256"/>
  </r>
  <r>
    <x v="3"/>
    <x v="257"/>
  </r>
  <r>
    <x v="0"/>
    <x v="258"/>
  </r>
  <r>
    <x v="0"/>
    <x v="259"/>
  </r>
  <r>
    <x v="0"/>
    <x v="260"/>
  </r>
  <r>
    <x v="1"/>
    <x v="261"/>
  </r>
  <r>
    <x v="2"/>
    <x v="262"/>
  </r>
  <r>
    <x v="2"/>
    <x v="263"/>
  </r>
  <r>
    <x v="0"/>
    <x v="264"/>
  </r>
  <r>
    <x v="3"/>
    <x v="265"/>
  </r>
  <r>
    <x v="1"/>
    <x v="266"/>
  </r>
  <r>
    <x v="2"/>
    <x v="267"/>
  </r>
  <r>
    <x v="0"/>
    <x v="268"/>
  </r>
  <r>
    <x v="3"/>
    <x v="269"/>
  </r>
  <r>
    <x v="5"/>
    <x v="270"/>
  </r>
  <r>
    <x v="2"/>
    <x v="271"/>
  </r>
  <r>
    <x v="1"/>
    <x v="272"/>
  </r>
  <r>
    <x v="0"/>
    <x v="273"/>
  </r>
  <r>
    <x v="3"/>
    <x v="274"/>
  </r>
  <r>
    <x v="1"/>
    <x v="274"/>
  </r>
  <r>
    <x v="2"/>
    <x v="275"/>
  </r>
  <r>
    <x v="2"/>
    <x v="276"/>
  </r>
  <r>
    <x v="0"/>
    <x v="277"/>
  </r>
  <r>
    <x v="2"/>
    <x v="278"/>
  </r>
  <r>
    <x v="0"/>
    <x v="279"/>
  </r>
  <r>
    <x v="0"/>
    <x v="280"/>
  </r>
  <r>
    <x v="0"/>
    <x v="281"/>
  </r>
  <r>
    <x v="2"/>
    <x v="281"/>
  </r>
  <r>
    <x v="5"/>
    <x v="282"/>
  </r>
  <r>
    <x v="4"/>
    <x v="283"/>
  </r>
  <r>
    <x v="2"/>
    <x v="284"/>
  </r>
  <r>
    <x v="0"/>
    <x v="285"/>
  </r>
  <r>
    <x v="3"/>
    <x v="286"/>
  </r>
  <r>
    <x v="3"/>
    <x v="287"/>
  </r>
  <r>
    <x v="2"/>
    <x v="288"/>
  </r>
  <r>
    <x v="3"/>
    <x v="289"/>
  </r>
  <r>
    <x v="0"/>
    <x v="290"/>
  </r>
  <r>
    <x v="0"/>
    <x v="291"/>
  </r>
  <r>
    <x v="2"/>
    <x v="291"/>
  </r>
  <r>
    <x v="0"/>
    <x v="292"/>
  </r>
  <r>
    <x v="1"/>
    <x v="293"/>
  </r>
  <r>
    <x v="3"/>
    <x v="294"/>
  </r>
  <r>
    <x v="0"/>
    <x v="295"/>
  </r>
  <r>
    <x v="5"/>
    <x v="296"/>
  </r>
  <r>
    <x v="0"/>
    <x v="297"/>
  </r>
  <r>
    <x v="0"/>
    <x v="298"/>
  </r>
  <r>
    <x v="3"/>
    <x v="299"/>
  </r>
  <r>
    <x v="2"/>
    <x v="300"/>
  </r>
  <r>
    <x v="0"/>
    <x v="301"/>
  </r>
  <r>
    <x v="2"/>
    <x v="302"/>
  </r>
  <r>
    <x v="3"/>
    <x v="303"/>
  </r>
  <r>
    <x v="2"/>
    <x v="304"/>
  </r>
  <r>
    <x v="2"/>
    <x v="305"/>
  </r>
  <r>
    <x v="0"/>
    <x v="306"/>
  </r>
  <r>
    <x v="3"/>
    <x v="307"/>
  </r>
  <r>
    <x v="1"/>
    <x v="308"/>
  </r>
  <r>
    <x v="0"/>
    <x v="309"/>
  </r>
  <r>
    <x v="0"/>
    <x v="310"/>
  </r>
  <r>
    <x v="2"/>
    <x v="311"/>
  </r>
  <r>
    <x v="0"/>
    <x v="312"/>
  </r>
  <r>
    <x v="5"/>
    <x v="313"/>
  </r>
  <r>
    <x v="0"/>
    <x v="314"/>
  </r>
  <r>
    <x v="2"/>
    <x v="315"/>
  </r>
  <r>
    <x v="1"/>
    <x v="316"/>
  </r>
  <r>
    <x v="0"/>
    <x v="317"/>
  </r>
  <r>
    <x v="3"/>
    <x v="318"/>
  </r>
  <r>
    <x v="3"/>
    <x v="319"/>
  </r>
  <r>
    <x v="1"/>
    <x v="320"/>
  </r>
  <r>
    <x v="3"/>
    <x v="321"/>
  </r>
  <r>
    <x v="3"/>
    <x v="322"/>
  </r>
  <r>
    <x v="3"/>
    <x v="323"/>
  </r>
  <r>
    <x v="3"/>
    <x v="324"/>
  </r>
  <r>
    <x v="3"/>
    <x v="325"/>
  </r>
  <r>
    <x v="0"/>
    <x v="326"/>
  </r>
  <r>
    <x v="3"/>
    <x v="327"/>
  </r>
  <r>
    <x v="0"/>
    <x v="328"/>
  </r>
  <r>
    <x v="0"/>
    <x v="329"/>
  </r>
  <r>
    <x v="0"/>
    <x v="330"/>
  </r>
  <r>
    <x v="2"/>
    <x v="331"/>
  </r>
  <r>
    <x v="2"/>
    <x v="332"/>
  </r>
  <r>
    <x v="2"/>
    <x v="333"/>
  </r>
  <r>
    <x v="0"/>
    <x v="334"/>
  </r>
  <r>
    <x v="2"/>
    <x v="335"/>
  </r>
  <r>
    <x v="0"/>
    <x v="336"/>
  </r>
  <r>
    <x v="2"/>
    <x v="337"/>
  </r>
  <r>
    <x v="0"/>
    <x v="338"/>
  </r>
  <r>
    <x v="0"/>
    <x v="339"/>
  </r>
  <r>
    <x v="3"/>
    <x v="340"/>
  </r>
  <r>
    <x v="3"/>
    <x v="341"/>
  </r>
  <r>
    <x v="0"/>
    <x v="342"/>
  </r>
  <r>
    <x v="1"/>
    <x v="343"/>
  </r>
  <r>
    <x v="0"/>
    <x v="344"/>
  </r>
  <r>
    <x v="0"/>
    <x v="345"/>
  </r>
  <r>
    <x v="2"/>
    <x v="346"/>
  </r>
  <r>
    <x v="2"/>
    <x v="347"/>
  </r>
  <r>
    <x v="2"/>
    <x v="348"/>
  </r>
  <r>
    <x v="0"/>
    <x v="349"/>
  </r>
  <r>
    <x v="0"/>
    <x v="350"/>
  </r>
  <r>
    <x v="0"/>
    <x v="351"/>
  </r>
  <r>
    <x v="0"/>
    <x v="352"/>
  </r>
  <r>
    <x v="0"/>
    <x v="353"/>
  </r>
  <r>
    <x v="0"/>
    <x v="354"/>
  </r>
  <r>
    <x v="2"/>
    <x v="355"/>
  </r>
  <r>
    <x v="0"/>
    <x v="356"/>
  </r>
  <r>
    <x v="5"/>
    <x v="357"/>
  </r>
  <r>
    <x v="3"/>
    <x v="358"/>
  </r>
  <r>
    <x v="3"/>
    <x v="359"/>
  </r>
  <r>
    <x v="2"/>
    <x v="360"/>
  </r>
  <r>
    <x v="3"/>
    <x v="361"/>
  </r>
  <r>
    <x v="0"/>
    <x v="362"/>
  </r>
  <r>
    <x v="1"/>
    <x v="363"/>
  </r>
  <r>
    <x v="0"/>
    <x v="364"/>
  </r>
  <r>
    <x v="3"/>
    <x v="365"/>
  </r>
  <r>
    <x v="2"/>
    <x v="366"/>
  </r>
  <r>
    <x v="3"/>
    <x v="367"/>
  </r>
  <r>
    <x v="0"/>
    <x v="368"/>
  </r>
  <r>
    <x v="3"/>
    <x v="369"/>
  </r>
  <r>
    <x v="3"/>
    <x v="370"/>
  </r>
  <r>
    <x v="2"/>
    <x v="371"/>
  </r>
  <r>
    <x v="1"/>
    <x v="372"/>
  </r>
  <r>
    <x v="3"/>
    <x v="373"/>
  </r>
  <r>
    <x v="0"/>
    <x v="374"/>
  </r>
  <r>
    <x v="0"/>
    <x v="375"/>
  </r>
  <r>
    <x v="5"/>
    <x v="376"/>
  </r>
  <r>
    <x v="2"/>
    <x v="377"/>
  </r>
  <r>
    <x v="2"/>
    <x v="378"/>
  </r>
  <r>
    <x v="0"/>
    <x v="379"/>
  </r>
  <r>
    <x v="2"/>
    <x v="380"/>
  </r>
  <r>
    <x v="0"/>
    <x v="381"/>
  </r>
  <r>
    <x v="0"/>
    <x v="382"/>
  </r>
  <r>
    <x v="0"/>
    <x v="383"/>
  </r>
  <r>
    <x v="0"/>
    <x v="384"/>
  </r>
  <r>
    <x v="2"/>
    <x v="385"/>
  </r>
  <r>
    <x v="0"/>
    <x v="386"/>
  </r>
  <r>
    <x v="0"/>
    <x v="387"/>
  </r>
  <r>
    <x v="0"/>
    <x v="388"/>
  </r>
  <r>
    <x v="2"/>
    <x v="388"/>
  </r>
  <r>
    <x v="0"/>
    <x v="389"/>
  </r>
  <r>
    <x v="2"/>
    <x v="390"/>
  </r>
  <r>
    <x v="3"/>
    <x v="391"/>
  </r>
  <r>
    <x v="2"/>
    <x v="392"/>
  </r>
  <r>
    <x v="2"/>
    <x v="393"/>
  </r>
  <r>
    <x v="3"/>
    <x v="394"/>
  </r>
  <r>
    <x v="0"/>
    <x v="395"/>
  </r>
  <r>
    <x v="0"/>
    <x v="396"/>
  </r>
  <r>
    <x v="0"/>
    <x v="397"/>
  </r>
  <r>
    <x v="2"/>
    <x v="398"/>
  </r>
  <r>
    <x v="0"/>
    <x v="399"/>
  </r>
  <r>
    <x v="5"/>
    <x v="400"/>
  </r>
  <r>
    <x v="3"/>
    <x v="401"/>
  </r>
  <r>
    <x v="3"/>
    <x v="402"/>
  </r>
  <r>
    <x v="0"/>
    <x v="403"/>
  </r>
  <r>
    <x v="1"/>
    <x v="404"/>
  </r>
  <r>
    <x v="2"/>
    <x v="405"/>
  </r>
  <r>
    <x v="2"/>
    <x v="406"/>
  </r>
  <r>
    <x v="0"/>
    <x v="407"/>
  </r>
  <r>
    <x v="1"/>
    <x v="408"/>
  </r>
  <r>
    <x v="0"/>
    <x v="409"/>
  </r>
  <r>
    <x v="0"/>
    <x v="410"/>
  </r>
  <r>
    <x v="2"/>
    <x v="411"/>
  </r>
  <r>
    <x v="5"/>
    <x v="412"/>
  </r>
  <r>
    <x v="1"/>
    <x v="413"/>
  </r>
  <r>
    <x v="3"/>
    <x v="414"/>
  </r>
  <r>
    <x v="0"/>
    <x v="415"/>
  </r>
  <r>
    <x v="0"/>
    <x v="416"/>
  </r>
  <r>
    <x v="3"/>
    <x v="417"/>
  </r>
  <r>
    <x v="5"/>
    <x v="418"/>
  </r>
  <r>
    <x v="0"/>
    <x v="419"/>
  </r>
  <r>
    <x v="2"/>
    <x v="420"/>
  </r>
  <r>
    <x v="3"/>
    <x v="421"/>
  </r>
  <r>
    <x v="0"/>
    <x v="422"/>
  </r>
  <r>
    <x v="3"/>
    <x v="423"/>
  </r>
  <r>
    <x v="1"/>
    <x v="424"/>
  </r>
  <r>
    <x v="1"/>
    <x v="425"/>
  </r>
  <r>
    <x v="0"/>
    <x v="426"/>
  </r>
  <r>
    <x v="2"/>
    <x v="427"/>
  </r>
  <r>
    <x v="5"/>
    <x v="428"/>
  </r>
  <r>
    <x v="0"/>
    <x v="429"/>
  </r>
  <r>
    <x v="3"/>
    <x v="430"/>
  </r>
  <r>
    <x v="3"/>
    <x v="431"/>
  </r>
  <r>
    <x v="1"/>
    <x v="432"/>
  </r>
  <r>
    <x v="0"/>
    <x v="433"/>
  </r>
  <r>
    <x v="0"/>
    <x v="434"/>
  </r>
  <r>
    <x v="2"/>
    <x v="435"/>
  </r>
  <r>
    <x v="0"/>
    <x v="436"/>
  </r>
  <r>
    <x v="0"/>
    <x v="437"/>
  </r>
  <r>
    <x v="2"/>
    <x v="438"/>
  </r>
  <r>
    <x v="1"/>
    <x v="439"/>
  </r>
  <r>
    <x v="0"/>
    <x v="440"/>
  </r>
  <r>
    <x v="0"/>
    <x v="441"/>
  </r>
  <r>
    <x v="2"/>
    <x v="442"/>
  </r>
  <r>
    <x v="3"/>
    <x v="443"/>
  </r>
  <r>
    <x v="0"/>
    <x v="444"/>
  </r>
  <r>
    <x v="2"/>
    <x v="445"/>
  </r>
  <r>
    <x v="2"/>
    <x v="446"/>
  </r>
  <r>
    <x v="5"/>
    <x v="446"/>
  </r>
  <r>
    <x v="0"/>
    <x v="447"/>
  </r>
  <r>
    <x v="0"/>
    <x v="447"/>
  </r>
  <r>
    <x v="1"/>
    <x v="448"/>
  </r>
  <r>
    <x v="1"/>
    <x v="449"/>
  </r>
  <r>
    <x v="0"/>
    <x v="450"/>
  </r>
  <r>
    <x v="5"/>
    <x v="451"/>
  </r>
  <r>
    <x v="2"/>
    <x v="452"/>
  </r>
  <r>
    <x v="0"/>
    <x v="453"/>
  </r>
  <r>
    <x v="0"/>
    <x v="454"/>
  </r>
  <r>
    <x v="2"/>
    <x v="455"/>
  </r>
  <r>
    <x v="3"/>
    <x v="456"/>
  </r>
  <r>
    <x v="3"/>
    <x v="457"/>
  </r>
  <r>
    <x v="0"/>
    <x v="458"/>
  </r>
  <r>
    <x v="1"/>
    <x v="459"/>
  </r>
  <r>
    <x v="0"/>
    <x v="460"/>
  </r>
  <r>
    <x v="2"/>
    <x v="461"/>
  </r>
  <r>
    <x v="2"/>
    <x v="462"/>
  </r>
  <r>
    <x v="2"/>
    <x v="463"/>
  </r>
  <r>
    <x v="3"/>
    <x v="464"/>
  </r>
  <r>
    <x v="1"/>
    <x v="465"/>
  </r>
  <r>
    <x v="0"/>
    <x v="466"/>
  </r>
  <r>
    <x v="2"/>
    <x v="467"/>
  </r>
  <r>
    <x v="1"/>
    <x v="468"/>
  </r>
  <r>
    <x v="0"/>
    <x v="469"/>
  </r>
  <r>
    <x v="0"/>
    <x v="470"/>
  </r>
  <r>
    <x v="2"/>
    <x v="471"/>
  </r>
  <r>
    <x v="0"/>
    <x v="472"/>
  </r>
  <r>
    <x v="3"/>
    <x v="473"/>
  </r>
  <r>
    <x v="1"/>
    <x v="474"/>
  </r>
  <r>
    <x v="2"/>
    <x v="475"/>
  </r>
  <r>
    <x v="0"/>
    <x v="476"/>
  </r>
  <r>
    <x v="0"/>
    <x v="477"/>
  </r>
  <r>
    <x v="0"/>
    <x v="478"/>
  </r>
  <r>
    <x v="0"/>
    <x v="479"/>
  </r>
  <r>
    <x v="3"/>
    <x v="480"/>
  </r>
  <r>
    <x v="0"/>
    <x v="481"/>
  </r>
  <r>
    <x v="0"/>
    <x v="482"/>
  </r>
  <r>
    <x v="0"/>
    <x v="483"/>
  </r>
  <r>
    <x v="2"/>
    <x v="484"/>
  </r>
  <r>
    <x v="0"/>
    <x v="485"/>
  </r>
  <r>
    <x v="2"/>
    <x v="485"/>
  </r>
  <r>
    <x v="0"/>
    <x v="486"/>
  </r>
  <r>
    <x v="0"/>
    <x v="487"/>
  </r>
  <r>
    <x v="0"/>
    <x v="488"/>
  </r>
  <r>
    <x v="5"/>
    <x v="489"/>
  </r>
  <r>
    <x v="0"/>
    <x v="490"/>
  </r>
  <r>
    <x v="0"/>
    <x v="491"/>
  </r>
  <r>
    <x v="0"/>
    <x v="492"/>
  </r>
  <r>
    <x v="4"/>
    <x v="493"/>
  </r>
  <r>
    <x v="4"/>
    <x v="494"/>
  </r>
  <r>
    <x v="0"/>
    <x v="495"/>
  </r>
  <r>
    <x v="0"/>
    <x v="495"/>
  </r>
  <r>
    <x v="0"/>
    <x v="496"/>
  </r>
  <r>
    <x v="4"/>
    <x v="497"/>
  </r>
  <r>
    <x v="0"/>
    <x v="498"/>
  </r>
  <r>
    <x v="2"/>
    <x v="499"/>
  </r>
  <r>
    <x v="0"/>
    <x v="500"/>
  </r>
  <r>
    <x v="3"/>
    <x v="501"/>
  </r>
  <r>
    <x v="2"/>
    <x v="502"/>
  </r>
  <r>
    <x v="3"/>
    <x v="503"/>
  </r>
  <r>
    <x v="4"/>
    <x v="504"/>
  </r>
  <r>
    <x v="0"/>
    <x v="504"/>
  </r>
  <r>
    <x v="2"/>
    <x v="504"/>
  </r>
  <r>
    <x v="3"/>
    <x v="505"/>
  </r>
  <r>
    <x v="1"/>
    <x v="506"/>
  </r>
  <r>
    <x v="0"/>
    <x v="507"/>
  </r>
  <r>
    <x v="0"/>
    <x v="508"/>
  </r>
  <r>
    <x v="0"/>
    <x v="509"/>
  </r>
  <r>
    <x v="0"/>
    <x v="510"/>
  </r>
  <r>
    <x v="5"/>
    <x v="511"/>
  </r>
  <r>
    <x v="3"/>
    <x v="512"/>
  </r>
  <r>
    <x v="2"/>
    <x v="512"/>
  </r>
  <r>
    <x v="1"/>
    <x v="513"/>
  </r>
  <r>
    <x v="2"/>
    <x v="514"/>
  </r>
  <r>
    <x v="0"/>
    <x v="515"/>
  </r>
  <r>
    <x v="0"/>
    <x v="516"/>
  </r>
  <r>
    <x v="0"/>
    <x v="517"/>
  </r>
  <r>
    <x v="3"/>
    <x v="518"/>
  </r>
  <r>
    <x v="2"/>
    <x v="519"/>
  </r>
  <r>
    <x v="0"/>
    <x v="520"/>
  </r>
  <r>
    <x v="2"/>
    <x v="521"/>
  </r>
  <r>
    <x v="2"/>
    <x v="522"/>
  </r>
  <r>
    <x v="0"/>
    <x v="523"/>
  </r>
  <r>
    <x v="0"/>
    <x v="524"/>
  </r>
  <r>
    <x v="2"/>
    <x v="524"/>
  </r>
  <r>
    <x v="2"/>
    <x v="525"/>
  </r>
  <r>
    <x v="3"/>
    <x v="526"/>
  </r>
  <r>
    <x v="0"/>
    <x v="527"/>
  </r>
  <r>
    <x v="2"/>
    <x v="527"/>
  </r>
  <r>
    <x v="2"/>
    <x v="527"/>
  </r>
  <r>
    <x v="3"/>
    <x v="528"/>
  </r>
  <r>
    <x v="2"/>
    <x v="529"/>
  </r>
  <r>
    <x v="2"/>
    <x v="530"/>
  </r>
  <r>
    <x v="0"/>
    <x v="531"/>
  </r>
  <r>
    <x v="3"/>
    <x v="532"/>
  </r>
  <r>
    <x v="0"/>
    <x v="533"/>
  </r>
  <r>
    <x v="4"/>
    <x v="534"/>
  </r>
  <r>
    <x v="0"/>
    <x v="535"/>
  </r>
  <r>
    <x v="0"/>
    <x v="536"/>
  </r>
  <r>
    <x v="2"/>
    <x v="537"/>
  </r>
  <r>
    <x v="0"/>
    <x v="538"/>
  </r>
  <r>
    <x v="0"/>
    <x v="539"/>
  </r>
  <r>
    <x v="0"/>
    <x v="539"/>
  </r>
  <r>
    <x v="0"/>
    <x v="540"/>
  </r>
  <r>
    <x v="0"/>
    <x v="541"/>
  </r>
  <r>
    <x v="2"/>
    <x v="542"/>
  </r>
  <r>
    <x v="0"/>
    <x v="543"/>
  </r>
  <r>
    <x v="0"/>
    <x v="544"/>
  </r>
  <r>
    <x v="3"/>
    <x v="545"/>
  </r>
  <r>
    <x v="2"/>
    <x v="546"/>
  </r>
  <r>
    <x v="0"/>
    <x v="547"/>
  </r>
  <r>
    <x v="0"/>
    <x v="548"/>
  </r>
  <r>
    <x v="0"/>
    <x v="549"/>
  </r>
  <r>
    <x v="0"/>
    <x v="550"/>
  </r>
  <r>
    <x v="0"/>
    <x v="551"/>
  </r>
  <r>
    <x v="0"/>
    <x v="552"/>
  </r>
  <r>
    <x v="2"/>
    <x v="553"/>
  </r>
  <r>
    <x v="2"/>
    <x v="554"/>
  </r>
  <r>
    <x v="3"/>
    <x v="555"/>
  </r>
  <r>
    <x v="0"/>
    <x v="556"/>
  </r>
  <r>
    <x v="2"/>
    <x v="557"/>
  </r>
  <r>
    <x v="0"/>
    <x v="558"/>
  </r>
  <r>
    <x v="2"/>
    <x v="559"/>
  </r>
  <r>
    <x v="3"/>
    <x v="560"/>
  </r>
  <r>
    <x v="5"/>
    <x v="561"/>
  </r>
  <r>
    <x v="3"/>
    <x v="562"/>
  </r>
  <r>
    <x v="2"/>
    <x v="562"/>
  </r>
  <r>
    <x v="0"/>
    <x v="563"/>
  </r>
  <r>
    <x v="1"/>
    <x v="564"/>
  </r>
  <r>
    <x v="2"/>
    <x v="565"/>
  </r>
  <r>
    <x v="5"/>
    <x v="566"/>
  </r>
  <r>
    <x v="0"/>
    <x v="567"/>
  </r>
  <r>
    <x v="3"/>
    <x v="568"/>
  </r>
  <r>
    <x v="4"/>
    <x v="569"/>
  </r>
  <r>
    <x v="0"/>
    <x v="570"/>
  </r>
  <r>
    <x v="2"/>
    <x v="571"/>
  </r>
  <r>
    <x v="3"/>
    <x v="572"/>
  </r>
  <r>
    <x v="0"/>
    <x v="573"/>
  </r>
  <r>
    <x v="0"/>
    <x v="574"/>
  </r>
  <r>
    <x v="2"/>
    <x v="575"/>
  </r>
  <r>
    <x v="3"/>
    <x v="576"/>
  </r>
  <r>
    <x v="0"/>
    <x v="577"/>
  </r>
  <r>
    <x v="0"/>
    <x v="578"/>
  </r>
  <r>
    <x v="1"/>
    <x v="579"/>
  </r>
  <r>
    <x v="1"/>
    <x v="580"/>
  </r>
  <r>
    <x v="2"/>
    <x v="581"/>
  </r>
  <r>
    <x v="0"/>
    <x v="582"/>
  </r>
  <r>
    <x v="3"/>
    <x v="583"/>
  </r>
  <r>
    <x v="3"/>
    <x v="584"/>
  </r>
  <r>
    <x v="2"/>
    <x v="585"/>
  </r>
  <r>
    <x v="2"/>
    <x v="585"/>
  </r>
  <r>
    <x v="0"/>
    <x v="586"/>
  </r>
  <r>
    <x v="2"/>
    <x v="587"/>
  </r>
  <r>
    <x v="1"/>
    <x v="588"/>
  </r>
  <r>
    <x v="0"/>
    <x v="589"/>
  </r>
  <r>
    <x v="0"/>
    <x v="589"/>
  </r>
  <r>
    <x v="0"/>
    <x v="589"/>
  </r>
  <r>
    <x v="2"/>
    <x v="590"/>
  </r>
  <r>
    <x v="2"/>
    <x v="590"/>
  </r>
  <r>
    <x v="2"/>
    <x v="591"/>
  </r>
  <r>
    <x v="3"/>
    <x v="592"/>
  </r>
  <r>
    <x v="2"/>
    <x v="593"/>
  </r>
  <r>
    <x v="5"/>
    <x v="594"/>
  </r>
  <r>
    <x v="3"/>
    <x v="595"/>
  </r>
  <r>
    <x v="3"/>
    <x v="596"/>
  </r>
  <r>
    <x v="2"/>
    <x v="597"/>
  </r>
  <r>
    <x v="0"/>
    <x v="598"/>
  </r>
  <r>
    <x v="0"/>
    <x v="598"/>
  </r>
  <r>
    <x v="2"/>
    <x v="599"/>
  </r>
  <r>
    <x v="0"/>
    <x v="600"/>
  </r>
  <r>
    <x v="0"/>
    <x v="601"/>
  </r>
  <r>
    <x v="2"/>
    <x v="601"/>
  </r>
  <r>
    <x v="2"/>
    <x v="602"/>
  </r>
  <r>
    <x v="2"/>
    <x v="603"/>
  </r>
  <r>
    <x v="3"/>
    <x v="604"/>
  </r>
  <r>
    <x v="0"/>
    <x v="605"/>
  </r>
  <r>
    <x v="1"/>
    <x v="605"/>
  </r>
  <r>
    <x v="2"/>
    <x v="606"/>
  </r>
  <r>
    <x v="3"/>
    <x v="607"/>
  </r>
  <r>
    <x v="3"/>
    <x v="608"/>
  </r>
  <r>
    <x v="2"/>
    <x v="609"/>
  </r>
  <r>
    <x v="0"/>
    <x v="610"/>
  </r>
  <r>
    <x v="2"/>
    <x v="611"/>
  </r>
  <r>
    <x v="1"/>
    <x v="612"/>
  </r>
  <r>
    <x v="0"/>
    <x v="613"/>
  </r>
  <r>
    <x v="0"/>
    <x v="613"/>
  </r>
  <r>
    <x v="3"/>
    <x v="614"/>
  </r>
  <r>
    <x v="3"/>
    <x v="615"/>
  </r>
  <r>
    <x v="3"/>
    <x v="615"/>
  </r>
  <r>
    <x v="2"/>
    <x v="616"/>
  </r>
  <r>
    <x v="3"/>
    <x v="617"/>
  </r>
  <r>
    <x v="2"/>
    <x v="618"/>
  </r>
  <r>
    <x v="0"/>
    <x v="619"/>
  </r>
  <r>
    <x v="3"/>
    <x v="620"/>
  </r>
  <r>
    <x v="2"/>
    <x v="621"/>
  </r>
  <r>
    <x v="0"/>
    <x v="622"/>
  </r>
  <r>
    <x v="0"/>
    <x v="623"/>
  </r>
  <r>
    <x v="0"/>
    <x v="624"/>
  </r>
  <r>
    <x v="2"/>
    <x v="625"/>
  </r>
  <r>
    <x v="0"/>
    <x v="626"/>
  </r>
  <r>
    <x v="0"/>
    <x v="627"/>
  </r>
  <r>
    <x v="3"/>
    <x v="627"/>
  </r>
  <r>
    <x v="0"/>
    <x v="628"/>
  </r>
  <r>
    <x v="2"/>
    <x v="628"/>
  </r>
  <r>
    <x v="0"/>
    <x v="629"/>
  </r>
  <r>
    <x v="5"/>
    <x v="630"/>
  </r>
  <r>
    <x v="2"/>
    <x v="631"/>
  </r>
  <r>
    <x v="1"/>
    <x v="632"/>
  </r>
  <r>
    <x v="3"/>
    <x v="633"/>
  </r>
  <r>
    <x v="0"/>
    <x v="634"/>
  </r>
  <r>
    <x v="0"/>
    <x v="635"/>
  </r>
  <r>
    <x v="3"/>
    <x v="636"/>
  </r>
  <r>
    <x v="3"/>
    <x v="636"/>
  </r>
  <r>
    <x v="0"/>
    <x v="637"/>
  </r>
  <r>
    <x v="0"/>
    <x v="638"/>
  </r>
  <r>
    <x v="2"/>
    <x v="639"/>
  </r>
  <r>
    <x v="0"/>
    <x v="640"/>
  </r>
  <r>
    <x v="2"/>
    <x v="641"/>
  </r>
  <r>
    <x v="2"/>
    <x v="642"/>
  </r>
  <r>
    <x v="0"/>
    <x v="643"/>
  </r>
  <r>
    <x v="0"/>
    <x v="644"/>
  </r>
  <r>
    <x v="0"/>
    <x v="645"/>
  </r>
  <r>
    <x v="2"/>
    <x v="646"/>
  </r>
  <r>
    <x v="1"/>
    <x v="646"/>
  </r>
  <r>
    <x v="2"/>
    <x v="647"/>
  </r>
  <r>
    <x v="0"/>
    <x v="648"/>
  </r>
  <r>
    <x v="5"/>
    <x v="649"/>
  </r>
  <r>
    <x v="1"/>
    <x v="649"/>
  </r>
  <r>
    <x v="3"/>
    <x v="650"/>
  </r>
  <r>
    <x v="0"/>
    <x v="651"/>
  </r>
  <r>
    <x v="2"/>
    <x v="652"/>
  </r>
  <r>
    <x v="0"/>
    <x v="653"/>
  </r>
  <r>
    <x v="0"/>
    <x v="654"/>
  </r>
  <r>
    <x v="0"/>
    <x v="655"/>
  </r>
  <r>
    <x v="0"/>
    <x v="656"/>
  </r>
  <r>
    <x v="0"/>
    <x v="656"/>
  </r>
  <r>
    <x v="2"/>
    <x v="657"/>
  </r>
  <r>
    <x v="0"/>
    <x v="658"/>
  </r>
  <r>
    <x v="0"/>
    <x v="659"/>
  </r>
  <r>
    <x v="2"/>
    <x v="660"/>
  </r>
  <r>
    <x v="3"/>
    <x v="661"/>
  </r>
  <r>
    <x v="0"/>
    <x v="662"/>
  </r>
  <r>
    <x v="2"/>
    <x v="663"/>
  </r>
  <r>
    <x v="3"/>
    <x v="664"/>
  </r>
  <r>
    <x v="0"/>
    <x v="665"/>
  </r>
  <r>
    <x v="0"/>
    <x v="666"/>
  </r>
  <r>
    <x v="0"/>
    <x v="667"/>
  </r>
  <r>
    <x v="0"/>
    <x v="668"/>
  </r>
  <r>
    <x v="2"/>
    <x v="669"/>
  </r>
  <r>
    <x v="2"/>
    <x v="670"/>
  </r>
  <r>
    <x v="0"/>
    <x v="671"/>
  </r>
  <r>
    <x v="3"/>
    <x v="672"/>
  </r>
  <r>
    <x v="1"/>
    <x v="673"/>
  </r>
  <r>
    <x v="0"/>
    <x v="674"/>
  </r>
  <r>
    <x v="2"/>
    <x v="675"/>
  </r>
  <r>
    <x v="2"/>
    <x v="676"/>
  </r>
  <r>
    <x v="1"/>
    <x v="677"/>
  </r>
  <r>
    <x v="2"/>
    <x v="678"/>
  </r>
  <r>
    <x v="2"/>
    <x v="679"/>
  </r>
  <r>
    <x v="2"/>
    <x v="680"/>
  </r>
  <r>
    <x v="0"/>
    <x v="681"/>
  </r>
  <r>
    <x v="2"/>
    <x v="682"/>
  </r>
  <r>
    <x v="2"/>
    <x v="683"/>
  </r>
  <r>
    <x v="0"/>
    <x v="684"/>
  </r>
  <r>
    <x v="0"/>
    <x v="685"/>
  </r>
  <r>
    <x v="2"/>
    <x v="685"/>
  </r>
  <r>
    <x v="5"/>
    <x v="686"/>
  </r>
  <r>
    <x v="0"/>
    <x v="687"/>
  </r>
  <r>
    <x v="3"/>
    <x v="688"/>
  </r>
  <r>
    <x v="2"/>
    <x v="689"/>
  </r>
  <r>
    <x v="3"/>
    <x v="690"/>
  </r>
  <r>
    <x v="1"/>
    <x v="690"/>
  </r>
  <r>
    <x v="0"/>
    <x v="691"/>
  </r>
  <r>
    <x v="3"/>
    <x v="692"/>
  </r>
  <r>
    <x v="0"/>
    <x v="693"/>
  </r>
  <r>
    <x v="2"/>
    <x v="694"/>
  </r>
  <r>
    <x v="2"/>
    <x v="694"/>
  </r>
  <r>
    <x v="0"/>
    <x v="695"/>
  </r>
  <r>
    <x v="2"/>
    <x v="695"/>
  </r>
  <r>
    <x v="2"/>
    <x v="696"/>
  </r>
  <r>
    <x v="2"/>
    <x v="697"/>
  </r>
  <r>
    <x v="0"/>
    <x v="698"/>
  </r>
  <r>
    <x v="5"/>
    <x v="698"/>
  </r>
  <r>
    <x v="0"/>
    <x v="699"/>
  </r>
  <r>
    <x v="0"/>
    <x v="700"/>
  </r>
  <r>
    <x v="0"/>
    <x v="700"/>
  </r>
  <r>
    <x v="0"/>
    <x v="701"/>
  </r>
  <r>
    <x v="2"/>
    <x v="702"/>
  </r>
  <r>
    <x v="2"/>
    <x v="703"/>
  </r>
  <r>
    <x v="0"/>
    <x v="704"/>
  </r>
  <r>
    <x v="1"/>
    <x v="704"/>
  </r>
  <r>
    <x v="0"/>
    <x v="705"/>
  </r>
  <r>
    <x v="2"/>
    <x v="706"/>
  </r>
  <r>
    <x v="2"/>
    <x v="707"/>
  </r>
  <r>
    <x v="0"/>
    <x v="708"/>
  </r>
  <r>
    <x v="0"/>
    <x v="709"/>
  </r>
  <r>
    <x v="2"/>
    <x v="710"/>
  </r>
  <r>
    <x v="5"/>
    <x v="711"/>
  </r>
  <r>
    <x v="1"/>
    <x v="712"/>
  </r>
  <r>
    <x v="2"/>
    <x v="713"/>
  </r>
  <r>
    <x v="5"/>
    <x v="714"/>
  </r>
  <r>
    <x v="5"/>
    <x v="715"/>
  </r>
  <r>
    <x v="2"/>
    <x v="716"/>
  </r>
  <r>
    <x v="5"/>
    <x v="717"/>
  </r>
  <r>
    <x v="2"/>
    <x v="718"/>
  </r>
  <r>
    <x v="3"/>
    <x v="719"/>
  </r>
  <r>
    <x v="3"/>
    <x v="719"/>
  </r>
  <r>
    <x v="2"/>
    <x v="720"/>
  </r>
  <r>
    <x v="0"/>
    <x v="721"/>
  </r>
  <r>
    <x v="0"/>
    <x v="722"/>
  </r>
  <r>
    <x v="0"/>
    <x v="723"/>
  </r>
  <r>
    <x v="3"/>
    <x v="724"/>
  </r>
  <r>
    <x v="0"/>
    <x v="725"/>
  </r>
  <r>
    <x v="0"/>
    <x v="726"/>
  </r>
  <r>
    <x v="5"/>
    <x v="727"/>
  </r>
  <r>
    <x v="2"/>
    <x v="728"/>
  </r>
  <r>
    <x v="2"/>
    <x v="729"/>
  </r>
  <r>
    <x v="1"/>
    <x v="730"/>
  </r>
  <r>
    <x v="0"/>
    <x v="731"/>
  </r>
  <r>
    <x v="5"/>
    <x v="732"/>
  </r>
  <r>
    <x v="0"/>
    <x v="733"/>
  </r>
  <r>
    <x v="0"/>
    <x v="733"/>
  </r>
  <r>
    <x v="2"/>
    <x v="734"/>
  </r>
  <r>
    <x v="2"/>
    <x v="735"/>
  </r>
  <r>
    <x v="3"/>
    <x v="736"/>
  </r>
  <r>
    <x v="5"/>
    <x v="737"/>
  </r>
  <r>
    <x v="2"/>
    <x v="738"/>
  </r>
  <r>
    <x v="2"/>
    <x v="739"/>
  </r>
  <r>
    <x v="3"/>
    <x v="740"/>
  </r>
  <r>
    <x v="0"/>
    <x v="741"/>
  </r>
  <r>
    <x v="5"/>
    <x v="742"/>
  </r>
  <r>
    <x v="2"/>
    <x v="743"/>
  </r>
  <r>
    <x v="0"/>
    <x v="744"/>
  </r>
  <r>
    <x v="0"/>
    <x v="745"/>
  </r>
  <r>
    <x v="0"/>
    <x v="746"/>
  </r>
  <r>
    <x v="3"/>
    <x v="747"/>
  </r>
  <r>
    <x v="2"/>
    <x v="748"/>
  </r>
  <r>
    <x v="0"/>
    <x v="749"/>
  </r>
  <r>
    <x v="3"/>
    <x v="749"/>
  </r>
  <r>
    <x v="1"/>
    <x v="750"/>
  </r>
  <r>
    <x v="0"/>
    <x v="751"/>
  </r>
  <r>
    <x v="0"/>
    <x v="752"/>
  </r>
  <r>
    <x v="0"/>
    <x v="753"/>
  </r>
  <r>
    <x v="3"/>
    <x v="754"/>
  </r>
  <r>
    <x v="2"/>
    <x v="755"/>
  </r>
  <r>
    <x v="2"/>
    <x v="756"/>
  </r>
  <r>
    <x v="2"/>
    <x v="757"/>
  </r>
  <r>
    <x v="5"/>
    <x v="758"/>
  </r>
  <r>
    <x v="0"/>
    <x v="759"/>
  </r>
  <r>
    <x v="3"/>
    <x v="760"/>
  </r>
  <r>
    <x v="0"/>
    <x v="761"/>
  </r>
  <r>
    <x v="2"/>
    <x v="762"/>
  </r>
  <r>
    <x v="0"/>
    <x v="763"/>
  </r>
  <r>
    <x v="0"/>
    <x v="764"/>
  </r>
  <r>
    <x v="1"/>
    <x v="765"/>
  </r>
  <r>
    <x v="5"/>
    <x v="766"/>
  </r>
  <r>
    <x v="2"/>
    <x v="767"/>
  </r>
  <r>
    <x v="3"/>
    <x v="768"/>
  </r>
  <r>
    <x v="3"/>
    <x v="769"/>
  </r>
  <r>
    <x v="0"/>
    <x v="770"/>
  </r>
  <r>
    <x v="1"/>
    <x v="771"/>
  </r>
  <r>
    <x v="5"/>
    <x v="772"/>
  </r>
  <r>
    <x v="2"/>
    <x v="773"/>
  </r>
  <r>
    <x v="3"/>
    <x v="774"/>
  </r>
  <r>
    <x v="0"/>
    <x v="775"/>
  </r>
  <r>
    <x v="0"/>
    <x v="776"/>
  </r>
  <r>
    <x v="0"/>
    <x v="777"/>
  </r>
  <r>
    <x v="0"/>
    <x v="778"/>
  </r>
  <r>
    <x v="1"/>
    <x v="779"/>
  </r>
  <r>
    <x v="0"/>
    <x v="780"/>
  </r>
  <r>
    <x v="2"/>
    <x v="781"/>
  </r>
  <r>
    <x v="3"/>
    <x v="782"/>
  </r>
  <r>
    <x v="2"/>
    <x v="783"/>
  </r>
  <r>
    <x v="2"/>
    <x v="784"/>
  </r>
  <r>
    <x v="0"/>
    <x v="785"/>
  </r>
  <r>
    <x v="0"/>
    <x v="786"/>
  </r>
  <r>
    <x v="2"/>
    <x v="787"/>
  </r>
  <r>
    <x v="0"/>
    <x v="788"/>
  </r>
  <r>
    <x v="2"/>
    <x v="788"/>
  </r>
  <r>
    <x v="0"/>
    <x v="789"/>
  </r>
  <r>
    <x v="2"/>
    <x v="790"/>
  </r>
  <r>
    <x v="0"/>
    <x v="791"/>
  </r>
  <r>
    <x v="2"/>
    <x v="792"/>
  </r>
  <r>
    <x v="2"/>
    <x v="793"/>
  </r>
  <r>
    <x v="2"/>
    <x v="794"/>
  </r>
  <r>
    <x v="0"/>
    <x v="795"/>
  </r>
  <r>
    <x v="2"/>
    <x v="796"/>
  </r>
  <r>
    <x v="0"/>
    <x v="797"/>
  </r>
  <r>
    <x v="3"/>
    <x v="798"/>
  </r>
  <r>
    <x v="3"/>
    <x v="799"/>
  </r>
  <r>
    <x v="2"/>
    <x v="800"/>
  </r>
  <r>
    <x v="2"/>
    <x v="801"/>
  </r>
  <r>
    <x v="2"/>
    <x v="802"/>
  </r>
  <r>
    <x v="2"/>
    <x v="803"/>
  </r>
  <r>
    <x v="2"/>
    <x v="804"/>
  </r>
  <r>
    <x v="0"/>
    <x v="805"/>
  </r>
  <r>
    <x v="2"/>
    <x v="806"/>
  </r>
  <r>
    <x v="3"/>
    <x v="807"/>
  </r>
  <r>
    <x v="2"/>
    <x v="808"/>
  </r>
  <r>
    <x v="0"/>
    <x v="809"/>
  </r>
  <r>
    <x v="2"/>
    <x v="810"/>
  </r>
  <r>
    <x v="2"/>
    <x v="811"/>
  </r>
  <r>
    <x v="1"/>
    <x v="812"/>
  </r>
  <r>
    <x v="0"/>
    <x v="813"/>
  </r>
  <r>
    <x v="1"/>
    <x v="814"/>
  </r>
  <r>
    <x v="1"/>
    <x v="815"/>
  </r>
  <r>
    <x v="3"/>
    <x v="816"/>
  </r>
  <r>
    <x v="2"/>
    <x v="817"/>
  </r>
  <r>
    <x v="2"/>
    <x v="817"/>
  </r>
  <r>
    <x v="0"/>
    <x v="818"/>
  </r>
  <r>
    <x v="1"/>
    <x v="819"/>
  </r>
  <r>
    <x v="2"/>
    <x v="820"/>
  </r>
  <r>
    <x v="0"/>
    <x v="821"/>
  </r>
  <r>
    <x v="2"/>
    <x v="822"/>
  </r>
  <r>
    <x v="0"/>
    <x v="823"/>
  </r>
  <r>
    <x v="2"/>
    <x v="823"/>
  </r>
  <r>
    <x v="2"/>
    <x v="824"/>
  </r>
  <r>
    <x v="1"/>
    <x v="825"/>
  </r>
  <r>
    <x v="3"/>
    <x v="826"/>
  </r>
  <r>
    <x v="2"/>
    <x v="827"/>
  </r>
  <r>
    <x v="0"/>
    <x v="828"/>
  </r>
  <r>
    <x v="3"/>
    <x v="829"/>
  </r>
  <r>
    <x v="0"/>
    <x v="830"/>
  </r>
  <r>
    <x v="2"/>
    <x v="831"/>
  </r>
  <r>
    <x v="0"/>
    <x v="832"/>
  </r>
  <r>
    <x v="2"/>
    <x v="833"/>
  </r>
  <r>
    <x v="0"/>
    <x v="834"/>
  </r>
  <r>
    <x v="0"/>
    <x v="835"/>
  </r>
  <r>
    <x v="2"/>
    <x v="836"/>
  </r>
  <r>
    <x v="2"/>
    <x v="837"/>
  </r>
  <r>
    <x v="2"/>
    <x v="838"/>
  </r>
  <r>
    <x v="0"/>
    <x v="839"/>
  </r>
  <r>
    <x v="0"/>
    <x v="840"/>
  </r>
  <r>
    <x v="0"/>
    <x v="840"/>
  </r>
  <r>
    <x v="5"/>
    <x v="841"/>
  </r>
  <r>
    <x v="0"/>
    <x v="842"/>
  </r>
  <r>
    <x v="3"/>
    <x v="843"/>
  </r>
  <r>
    <x v="2"/>
    <x v="844"/>
  </r>
  <r>
    <x v="0"/>
    <x v="845"/>
  </r>
  <r>
    <x v="0"/>
    <x v="846"/>
  </r>
  <r>
    <x v="2"/>
    <x v="847"/>
  </r>
  <r>
    <x v="3"/>
    <x v="848"/>
  </r>
  <r>
    <x v="0"/>
    <x v="849"/>
  </r>
  <r>
    <x v="0"/>
    <x v="850"/>
  </r>
  <r>
    <x v="0"/>
    <x v="850"/>
  </r>
  <r>
    <x v="0"/>
    <x v="851"/>
  </r>
  <r>
    <x v="0"/>
    <x v="852"/>
  </r>
  <r>
    <x v="0"/>
    <x v="853"/>
  </r>
  <r>
    <x v="5"/>
    <x v="854"/>
  </r>
  <r>
    <x v="3"/>
    <x v="855"/>
  </r>
  <r>
    <x v="3"/>
    <x v="856"/>
  </r>
  <r>
    <x v="0"/>
    <x v="857"/>
  </r>
  <r>
    <x v="1"/>
    <x v="858"/>
  </r>
  <r>
    <x v="0"/>
    <x v="859"/>
  </r>
  <r>
    <x v="2"/>
    <x v="860"/>
  </r>
  <r>
    <x v="3"/>
    <x v="861"/>
  </r>
  <r>
    <x v="5"/>
    <x v="862"/>
  </r>
  <r>
    <x v="0"/>
    <x v="863"/>
  </r>
  <r>
    <x v="5"/>
    <x v="864"/>
  </r>
  <r>
    <x v="3"/>
    <x v="865"/>
  </r>
  <r>
    <x v="2"/>
    <x v="866"/>
  </r>
  <r>
    <x v="0"/>
    <x v="867"/>
  </r>
  <r>
    <x v="0"/>
    <x v="868"/>
  </r>
  <r>
    <x v="2"/>
    <x v="869"/>
  </r>
  <r>
    <x v="3"/>
    <x v="870"/>
  </r>
  <r>
    <x v="2"/>
    <x v="871"/>
  </r>
  <r>
    <x v="5"/>
    <x v="871"/>
  </r>
  <r>
    <x v="0"/>
    <x v="872"/>
  </r>
  <r>
    <x v="2"/>
    <x v="872"/>
  </r>
  <r>
    <x v="2"/>
    <x v="873"/>
  </r>
  <r>
    <x v="5"/>
    <x v="873"/>
  </r>
  <r>
    <x v="0"/>
    <x v="874"/>
  </r>
  <r>
    <x v="0"/>
    <x v="875"/>
  </r>
  <r>
    <x v="2"/>
    <x v="876"/>
  </r>
  <r>
    <x v="2"/>
    <x v="877"/>
  </r>
  <r>
    <x v="5"/>
    <x v="878"/>
  </r>
  <r>
    <x v="2"/>
    <x v="879"/>
  </r>
  <r>
    <x v="5"/>
    <x v="880"/>
  </r>
  <r>
    <x v="5"/>
    <x v="881"/>
  </r>
  <r>
    <x v="0"/>
    <x v="882"/>
  </r>
  <r>
    <x v="2"/>
    <x v="883"/>
  </r>
  <r>
    <x v="0"/>
    <x v="884"/>
  </r>
  <r>
    <x v="2"/>
    <x v="885"/>
  </r>
  <r>
    <x v="0"/>
    <x v="886"/>
  </r>
  <r>
    <x v="2"/>
    <x v="887"/>
  </r>
  <r>
    <x v="2"/>
    <x v="888"/>
  </r>
  <r>
    <x v="0"/>
    <x v="889"/>
  </r>
  <r>
    <x v="5"/>
    <x v="890"/>
  </r>
  <r>
    <x v="2"/>
    <x v="891"/>
  </r>
  <r>
    <x v="2"/>
    <x v="892"/>
  </r>
  <r>
    <x v="2"/>
    <x v="892"/>
  </r>
  <r>
    <x v="5"/>
    <x v="893"/>
  </r>
  <r>
    <x v="1"/>
    <x v="894"/>
  </r>
  <r>
    <x v="4"/>
    <x v="895"/>
  </r>
  <r>
    <x v="3"/>
    <x v="896"/>
  </r>
  <r>
    <x v="0"/>
    <x v="897"/>
  </r>
  <r>
    <x v="2"/>
    <x v="898"/>
  </r>
  <r>
    <x v="0"/>
    <x v="899"/>
  </r>
  <r>
    <x v="2"/>
    <x v="900"/>
  </r>
  <r>
    <x v="2"/>
    <x v="901"/>
  </r>
  <r>
    <x v="2"/>
    <x v="902"/>
  </r>
  <r>
    <x v="2"/>
    <x v="903"/>
  </r>
  <r>
    <x v="0"/>
    <x v="904"/>
  </r>
  <r>
    <x v="0"/>
    <x v="905"/>
  </r>
  <r>
    <x v="0"/>
    <x v="906"/>
  </r>
  <r>
    <x v="1"/>
    <x v="906"/>
  </r>
  <r>
    <x v="0"/>
    <x v="907"/>
  </r>
  <r>
    <x v="2"/>
    <x v="908"/>
  </r>
  <r>
    <x v="5"/>
    <x v="909"/>
  </r>
  <r>
    <x v="4"/>
    <x v="910"/>
  </r>
  <r>
    <x v="0"/>
    <x v="911"/>
  </r>
  <r>
    <x v="0"/>
    <x v="912"/>
  </r>
  <r>
    <x v="2"/>
    <x v="913"/>
  </r>
  <r>
    <x v="5"/>
    <x v="914"/>
  </r>
  <r>
    <x v="5"/>
    <x v="915"/>
  </r>
  <r>
    <x v="1"/>
    <x v="916"/>
  </r>
  <r>
    <x v="1"/>
    <x v="917"/>
  </r>
  <r>
    <x v="2"/>
    <x v="918"/>
  </r>
  <r>
    <x v="0"/>
    <x v="919"/>
  </r>
  <r>
    <x v="5"/>
    <x v="920"/>
  </r>
  <r>
    <x v="2"/>
    <x v="921"/>
  </r>
  <r>
    <x v="2"/>
    <x v="922"/>
  </r>
  <r>
    <x v="5"/>
    <x v="923"/>
  </r>
  <r>
    <x v="0"/>
    <x v="924"/>
  </r>
  <r>
    <x v="0"/>
    <x v="925"/>
  </r>
  <r>
    <x v="2"/>
    <x v="926"/>
  </r>
  <r>
    <x v="0"/>
    <x v="927"/>
  </r>
  <r>
    <x v="2"/>
    <x v="928"/>
  </r>
  <r>
    <x v="4"/>
    <x v="929"/>
  </r>
  <r>
    <x v="2"/>
    <x v="930"/>
  </r>
  <r>
    <x v="2"/>
    <x v="931"/>
  </r>
  <r>
    <x v="1"/>
    <x v="932"/>
  </r>
  <r>
    <x v="2"/>
    <x v="933"/>
  </r>
  <r>
    <x v="5"/>
    <x v="934"/>
  </r>
  <r>
    <x v="0"/>
    <x v="935"/>
  </r>
  <r>
    <x v="0"/>
    <x v="936"/>
  </r>
  <r>
    <x v="2"/>
    <x v="937"/>
  </r>
  <r>
    <x v="0"/>
    <x v="938"/>
  </r>
  <r>
    <x v="1"/>
    <x v="939"/>
  </r>
  <r>
    <x v="2"/>
    <x v="940"/>
  </r>
  <r>
    <x v="0"/>
    <x v="941"/>
  </r>
  <r>
    <x v="2"/>
    <x v="942"/>
  </r>
  <r>
    <x v="1"/>
    <x v="943"/>
  </r>
  <r>
    <x v="0"/>
    <x v="944"/>
  </r>
  <r>
    <x v="0"/>
    <x v="945"/>
  </r>
  <r>
    <x v="0"/>
    <x v="946"/>
  </r>
  <r>
    <x v="2"/>
    <x v="947"/>
  </r>
  <r>
    <x v="0"/>
    <x v="948"/>
  </r>
  <r>
    <x v="2"/>
    <x v="949"/>
  </r>
  <r>
    <x v="2"/>
    <x v="950"/>
  </r>
  <r>
    <x v="0"/>
    <x v="951"/>
  </r>
  <r>
    <x v="2"/>
    <x v="951"/>
  </r>
  <r>
    <x v="2"/>
    <x v="951"/>
  </r>
  <r>
    <x v="2"/>
    <x v="952"/>
  </r>
  <r>
    <x v="1"/>
    <x v="953"/>
  </r>
  <r>
    <x v="2"/>
    <x v="954"/>
  </r>
  <r>
    <x v="1"/>
    <x v="955"/>
  </r>
  <r>
    <x v="0"/>
    <x v="956"/>
  </r>
  <r>
    <x v="2"/>
    <x v="957"/>
  </r>
  <r>
    <x v="0"/>
    <x v="958"/>
  </r>
  <r>
    <x v="0"/>
    <x v="959"/>
  </r>
  <r>
    <x v="1"/>
    <x v="959"/>
  </r>
  <r>
    <x v="0"/>
    <x v="960"/>
  </r>
  <r>
    <x v="2"/>
    <x v="961"/>
  </r>
  <r>
    <x v="0"/>
    <x v="962"/>
  </r>
  <r>
    <x v="0"/>
    <x v="962"/>
  </r>
  <r>
    <x v="2"/>
    <x v="963"/>
  </r>
  <r>
    <x v="0"/>
    <x v="964"/>
  </r>
  <r>
    <x v="1"/>
    <x v="965"/>
  </r>
  <r>
    <x v="0"/>
    <x v="966"/>
  </r>
  <r>
    <x v="0"/>
    <x v="967"/>
  </r>
  <r>
    <x v="2"/>
    <x v="968"/>
  </r>
  <r>
    <x v="1"/>
    <x v="969"/>
  </r>
  <r>
    <x v="1"/>
    <x v="970"/>
  </r>
  <r>
    <x v="5"/>
    <x v="971"/>
  </r>
  <r>
    <x v="0"/>
    <x v="972"/>
  </r>
  <r>
    <x v="2"/>
    <x v="973"/>
  </r>
  <r>
    <x v="0"/>
    <x v="974"/>
  </r>
  <r>
    <x v="2"/>
    <x v="975"/>
  </r>
  <r>
    <x v="0"/>
    <x v="976"/>
  </r>
  <r>
    <x v="0"/>
    <x v="976"/>
  </r>
  <r>
    <x v="0"/>
    <x v="977"/>
  </r>
  <r>
    <x v="0"/>
    <x v="978"/>
  </r>
  <r>
    <x v="2"/>
    <x v="979"/>
  </r>
  <r>
    <x v="1"/>
    <x v="980"/>
  </r>
  <r>
    <x v="2"/>
    <x v="981"/>
  </r>
  <r>
    <x v="0"/>
    <x v="982"/>
  </r>
  <r>
    <x v="0"/>
    <x v="983"/>
  </r>
  <r>
    <x v="0"/>
    <x v="984"/>
  </r>
  <r>
    <x v="1"/>
    <x v="985"/>
  </r>
  <r>
    <x v="1"/>
    <x v="986"/>
  </r>
  <r>
    <x v="0"/>
    <x v="987"/>
  </r>
  <r>
    <x v="2"/>
    <x v="988"/>
  </r>
  <r>
    <x v="0"/>
    <x v="989"/>
  </r>
  <r>
    <x v="0"/>
    <x v="990"/>
  </r>
  <r>
    <x v="2"/>
    <x v="991"/>
  </r>
  <r>
    <x v="0"/>
    <x v="992"/>
  </r>
  <r>
    <x v="0"/>
    <x v="992"/>
  </r>
  <r>
    <x v="0"/>
    <x v="993"/>
  </r>
  <r>
    <x v="0"/>
    <x v="994"/>
  </r>
  <r>
    <x v="0"/>
    <x v="995"/>
  </r>
  <r>
    <x v="3"/>
    <x v="996"/>
  </r>
  <r>
    <x v="2"/>
    <x v="997"/>
  </r>
  <r>
    <x v="2"/>
    <x v="998"/>
  </r>
  <r>
    <x v="1"/>
    <x v="999"/>
  </r>
  <r>
    <x v="0"/>
    <x v="1000"/>
  </r>
  <r>
    <x v="2"/>
    <x v="1000"/>
  </r>
  <r>
    <x v="2"/>
    <x v="1001"/>
  </r>
  <r>
    <x v="0"/>
    <x v="1002"/>
  </r>
  <r>
    <x v="0"/>
    <x v="1003"/>
  </r>
  <r>
    <x v="2"/>
    <x v="1004"/>
  </r>
  <r>
    <x v="1"/>
    <x v="1005"/>
  </r>
  <r>
    <x v="2"/>
    <x v="1006"/>
  </r>
  <r>
    <x v="1"/>
    <x v="1007"/>
  </r>
  <r>
    <x v="3"/>
    <x v="1008"/>
  </r>
  <r>
    <x v="0"/>
    <x v="1009"/>
  </r>
  <r>
    <x v="0"/>
    <x v="1009"/>
  </r>
  <r>
    <x v="0"/>
    <x v="1010"/>
  </r>
  <r>
    <x v="0"/>
    <x v="1011"/>
  </r>
  <r>
    <x v="0"/>
    <x v="1012"/>
  </r>
  <r>
    <x v="0"/>
    <x v="1013"/>
  </r>
  <r>
    <x v="5"/>
    <x v="1013"/>
  </r>
  <r>
    <x v="0"/>
    <x v="1014"/>
  </r>
  <r>
    <x v="5"/>
    <x v="1015"/>
  </r>
  <r>
    <x v="3"/>
    <x v="1016"/>
  </r>
  <r>
    <x v="0"/>
    <x v="1017"/>
  </r>
  <r>
    <x v="0"/>
    <x v="1018"/>
  </r>
  <r>
    <x v="2"/>
    <x v="1019"/>
  </r>
  <r>
    <x v="2"/>
    <x v="1020"/>
  </r>
  <r>
    <x v="2"/>
    <x v="1021"/>
  </r>
  <r>
    <x v="1"/>
    <x v="1021"/>
  </r>
  <r>
    <x v="2"/>
    <x v="1022"/>
  </r>
  <r>
    <x v="5"/>
    <x v="1023"/>
  </r>
  <r>
    <x v="2"/>
    <x v="1024"/>
  </r>
  <r>
    <x v="4"/>
    <x v="1025"/>
  </r>
  <r>
    <x v="0"/>
    <x v="1025"/>
  </r>
  <r>
    <x v="5"/>
    <x v="1026"/>
  </r>
  <r>
    <x v="0"/>
    <x v="1027"/>
  </r>
  <r>
    <x v="2"/>
    <x v="1027"/>
  </r>
  <r>
    <x v="0"/>
    <x v="1028"/>
  </r>
  <r>
    <x v="1"/>
    <x v="1028"/>
  </r>
  <r>
    <x v="2"/>
    <x v="1029"/>
  </r>
  <r>
    <x v="0"/>
    <x v="1030"/>
  </r>
  <r>
    <x v="2"/>
    <x v="1031"/>
  </r>
  <r>
    <x v="0"/>
    <x v="1032"/>
  </r>
  <r>
    <x v="0"/>
    <x v="1033"/>
  </r>
  <r>
    <x v="0"/>
    <x v="1034"/>
  </r>
  <r>
    <x v="0"/>
    <x v="1034"/>
  </r>
  <r>
    <x v="0"/>
    <x v="1035"/>
  </r>
  <r>
    <x v="1"/>
    <x v="1035"/>
  </r>
  <r>
    <x v="0"/>
    <x v="1036"/>
  </r>
  <r>
    <x v="3"/>
    <x v="1037"/>
  </r>
  <r>
    <x v="0"/>
    <x v="1038"/>
  </r>
  <r>
    <x v="2"/>
    <x v="1039"/>
  </r>
  <r>
    <x v="0"/>
    <x v="1040"/>
  </r>
  <r>
    <x v="0"/>
    <x v="1040"/>
  </r>
  <r>
    <x v="0"/>
    <x v="1041"/>
  </r>
  <r>
    <x v="2"/>
    <x v="1042"/>
  </r>
  <r>
    <x v="2"/>
    <x v="1043"/>
  </r>
  <r>
    <x v="4"/>
    <x v="1044"/>
  </r>
  <r>
    <x v="0"/>
    <x v="1045"/>
  </r>
  <r>
    <x v="2"/>
    <x v="1046"/>
  </r>
  <r>
    <x v="0"/>
    <x v="1047"/>
  </r>
  <r>
    <x v="2"/>
    <x v="1048"/>
  </r>
  <r>
    <x v="0"/>
    <x v="1049"/>
  </r>
  <r>
    <x v="3"/>
    <x v="1050"/>
  </r>
  <r>
    <x v="4"/>
    <x v="1051"/>
  </r>
  <r>
    <x v="2"/>
    <x v="1052"/>
  </r>
  <r>
    <x v="0"/>
    <x v="1053"/>
  </r>
  <r>
    <x v="0"/>
    <x v="1054"/>
  </r>
  <r>
    <x v="0"/>
    <x v="1055"/>
  </r>
  <r>
    <x v="0"/>
    <x v="1056"/>
  </r>
  <r>
    <x v="5"/>
    <x v="1057"/>
  </r>
  <r>
    <x v="2"/>
    <x v="1058"/>
  </r>
  <r>
    <x v="0"/>
    <x v="1059"/>
  </r>
  <r>
    <x v="5"/>
    <x v="1060"/>
  </r>
  <r>
    <x v="1"/>
    <x v="1061"/>
  </r>
  <r>
    <x v="0"/>
    <x v="1062"/>
  </r>
  <r>
    <x v="0"/>
    <x v="1063"/>
  </r>
  <r>
    <x v="2"/>
    <x v="1064"/>
  </r>
  <r>
    <x v="2"/>
    <x v="1065"/>
  </r>
  <r>
    <x v="5"/>
    <x v="1066"/>
  </r>
  <r>
    <x v="0"/>
    <x v="1067"/>
  </r>
  <r>
    <x v="0"/>
    <x v="1068"/>
  </r>
  <r>
    <x v="3"/>
    <x v="1069"/>
  </r>
  <r>
    <x v="0"/>
    <x v="1070"/>
  </r>
  <r>
    <x v="3"/>
    <x v="1071"/>
  </r>
  <r>
    <x v="0"/>
    <x v="1072"/>
  </r>
  <r>
    <x v="2"/>
    <x v="1073"/>
  </r>
  <r>
    <x v="0"/>
    <x v="1074"/>
  </r>
  <r>
    <x v="0"/>
    <x v="1074"/>
  </r>
  <r>
    <x v="2"/>
    <x v="1075"/>
  </r>
  <r>
    <x v="0"/>
    <x v="1076"/>
  </r>
  <r>
    <x v="0"/>
    <x v="1077"/>
  </r>
  <r>
    <x v="2"/>
    <x v="1078"/>
  </r>
  <r>
    <x v="0"/>
    <x v="1079"/>
  </r>
  <r>
    <x v="2"/>
    <x v="1080"/>
  </r>
  <r>
    <x v="3"/>
    <x v="1081"/>
  </r>
  <r>
    <x v="2"/>
    <x v="1082"/>
  </r>
  <r>
    <x v="2"/>
    <x v="1083"/>
  </r>
  <r>
    <x v="0"/>
    <x v="1084"/>
  </r>
  <r>
    <x v="5"/>
    <x v="1084"/>
  </r>
  <r>
    <x v="1"/>
    <x v="1085"/>
  </r>
  <r>
    <x v="0"/>
    <x v="1086"/>
  </r>
  <r>
    <x v="0"/>
    <x v="1086"/>
  </r>
  <r>
    <x v="2"/>
    <x v="1086"/>
  </r>
  <r>
    <x v="0"/>
    <x v="1087"/>
  </r>
  <r>
    <x v="2"/>
    <x v="1088"/>
  </r>
  <r>
    <x v="0"/>
    <x v="1089"/>
  </r>
  <r>
    <x v="0"/>
    <x v="1090"/>
  </r>
  <r>
    <x v="2"/>
    <x v="1090"/>
  </r>
  <r>
    <x v="1"/>
    <x v="1091"/>
  </r>
  <r>
    <x v="0"/>
    <x v="1092"/>
  </r>
  <r>
    <x v="2"/>
    <x v="1093"/>
  </r>
  <r>
    <x v="0"/>
    <x v="1094"/>
  </r>
  <r>
    <x v="0"/>
    <x v="1095"/>
  </r>
  <r>
    <x v="2"/>
    <x v="1096"/>
  </r>
  <r>
    <x v="0"/>
    <x v="1097"/>
  </r>
  <r>
    <x v="0"/>
    <x v="1097"/>
  </r>
  <r>
    <x v="0"/>
    <x v="1098"/>
  </r>
  <r>
    <x v="1"/>
    <x v="1099"/>
  </r>
  <r>
    <x v="0"/>
    <x v="1100"/>
  </r>
  <r>
    <x v="0"/>
    <x v="1101"/>
  </r>
  <r>
    <x v="0"/>
    <x v="1102"/>
  </r>
  <r>
    <x v="5"/>
    <x v="1102"/>
  </r>
  <r>
    <x v="0"/>
    <x v="1103"/>
  </r>
  <r>
    <x v="0"/>
    <x v="1104"/>
  </r>
  <r>
    <x v="5"/>
    <x v="1105"/>
  </r>
  <r>
    <x v="2"/>
    <x v="1106"/>
  </r>
  <r>
    <x v="3"/>
    <x v="1107"/>
  </r>
  <r>
    <x v="3"/>
    <x v="1108"/>
  </r>
  <r>
    <x v="3"/>
    <x v="1109"/>
  </r>
  <r>
    <x v="2"/>
    <x v="1110"/>
  </r>
  <r>
    <x v="1"/>
    <x v="1111"/>
  </r>
  <r>
    <x v="2"/>
    <x v="1112"/>
  </r>
  <r>
    <x v="2"/>
    <x v="1113"/>
  </r>
  <r>
    <x v="0"/>
    <x v="1114"/>
  </r>
  <r>
    <x v="0"/>
    <x v="1115"/>
  </r>
  <r>
    <x v="1"/>
    <x v="1115"/>
  </r>
  <r>
    <x v="2"/>
    <x v="1116"/>
  </r>
  <r>
    <x v="0"/>
    <x v="1117"/>
  </r>
  <r>
    <x v="5"/>
    <x v="1118"/>
  </r>
  <r>
    <x v="2"/>
    <x v="1119"/>
  </r>
  <r>
    <x v="0"/>
    <x v="1120"/>
  </r>
  <r>
    <x v="0"/>
    <x v="1121"/>
  </r>
  <r>
    <x v="0"/>
    <x v="1122"/>
  </r>
  <r>
    <x v="0"/>
    <x v="1123"/>
  </r>
  <r>
    <x v="2"/>
    <x v="1124"/>
  </r>
  <r>
    <x v="0"/>
    <x v="1125"/>
  </r>
  <r>
    <x v="0"/>
    <x v="1126"/>
  </r>
  <r>
    <x v="0"/>
    <x v="1127"/>
  </r>
  <r>
    <x v="2"/>
    <x v="1127"/>
  </r>
  <r>
    <x v="2"/>
    <x v="1127"/>
  </r>
  <r>
    <x v="2"/>
    <x v="1128"/>
  </r>
  <r>
    <x v="2"/>
    <x v="1129"/>
  </r>
  <r>
    <x v="2"/>
    <x v="1130"/>
  </r>
  <r>
    <x v="4"/>
    <x v="1131"/>
  </r>
  <r>
    <x v="0"/>
    <x v="1132"/>
  </r>
  <r>
    <x v="2"/>
    <x v="1132"/>
  </r>
  <r>
    <x v="1"/>
    <x v="1133"/>
  </r>
  <r>
    <x v="2"/>
    <x v="1134"/>
  </r>
  <r>
    <x v="1"/>
    <x v="1135"/>
  </r>
  <r>
    <x v="0"/>
    <x v="1136"/>
  </r>
  <r>
    <x v="0"/>
    <x v="1137"/>
  </r>
  <r>
    <x v="2"/>
    <x v="1138"/>
  </r>
  <r>
    <x v="2"/>
    <x v="1139"/>
  </r>
  <r>
    <x v="2"/>
    <x v="1140"/>
  </r>
  <r>
    <x v="2"/>
    <x v="1141"/>
  </r>
  <r>
    <x v="1"/>
    <x v="1141"/>
  </r>
  <r>
    <x v="2"/>
    <x v="1142"/>
  </r>
  <r>
    <x v="0"/>
    <x v="1143"/>
  </r>
  <r>
    <x v="2"/>
    <x v="1143"/>
  </r>
  <r>
    <x v="1"/>
    <x v="1143"/>
  </r>
  <r>
    <x v="0"/>
    <x v="1144"/>
  </r>
  <r>
    <x v="0"/>
    <x v="1145"/>
  </r>
  <r>
    <x v="1"/>
    <x v="1146"/>
  </r>
  <r>
    <x v="5"/>
    <x v="1147"/>
  </r>
  <r>
    <x v="0"/>
    <x v="1148"/>
  </r>
  <r>
    <x v="0"/>
    <x v="1149"/>
  </r>
  <r>
    <x v="2"/>
    <x v="1150"/>
  </r>
  <r>
    <x v="2"/>
    <x v="1151"/>
  </r>
  <r>
    <x v="1"/>
    <x v="1152"/>
  </r>
  <r>
    <x v="2"/>
    <x v="1153"/>
  </r>
  <r>
    <x v="0"/>
    <x v="1154"/>
  </r>
  <r>
    <x v="0"/>
    <x v="1155"/>
  </r>
  <r>
    <x v="2"/>
    <x v="1155"/>
  </r>
  <r>
    <x v="0"/>
    <x v="1156"/>
  </r>
  <r>
    <x v="0"/>
    <x v="1157"/>
  </r>
  <r>
    <x v="2"/>
    <x v="1158"/>
  </r>
  <r>
    <x v="0"/>
    <x v="1159"/>
  </r>
  <r>
    <x v="2"/>
    <x v="1159"/>
  </r>
  <r>
    <x v="2"/>
    <x v="1160"/>
  </r>
  <r>
    <x v="1"/>
    <x v="1161"/>
  </r>
  <r>
    <x v="0"/>
    <x v="1162"/>
  </r>
  <r>
    <x v="1"/>
    <x v="1163"/>
  </r>
  <r>
    <x v="0"/>
    <x v="1164"/>
  </r>
  <r>
    <x v="2"/>
    <x v="1165"/>
  </r>
  <r>
    <x v="0"/>
    <x v="1166"/>
  </r>
  <r>
    <x v="0"/>
    <x v="1167"/>
  </r>
  <r>
    <x v="0"/>
    <x v="1168"/>
  </r>
  <r>
    <x v="0"/>
    <x v="1168"/>
  </r>
  <r>
    <x v="0"/>
    <x v="1168"/>
  </r>
  <r>
    <x v="0"/>
    <x v="1169"/>
  </r>
  <r>
    <x v="2"/>
    <x v="1169"/>
  </r>
  <r>
    <x v="2"/>
    <x v="1170"/>
  </r>
  <r>
    <x v="0"/>
    <x v="1171"/>
  </r>
  <r>
    <x v="1"/>
    <x v="1171"/>
  </r>
  <r>
    <x v="0"/>
    <x v="1172"/>
  </r>
  <r>
    <x v="1"/>
    <x v="1173"/>
  </r>
  <r>
    <x v="2"/>
    <x v="1174"/>
  </r>
  <r>
    <x v="2"/>
    <x v="1174"/>
  </r>
  <r>
    <x v="0"/>
    <x v="1175"/>
  </r>
  <r>
    <x v="0"/>
    <x v="1176"/>
  </r>
  <r>
    <x v="2"/>
    <x v="1177"/>
  </r>
  <r>
    <x v="2"/>
    <x v="1178"/>
  </r>
  <r>
    <x v="3"/>
    <x v="1179"/>
  </r>
  <r>
    <x v="2"/>
    <x v="1180"/>
  </r>
  <r>
    <x v="0"/>
    <x v="1181"/>
  </r>
  <r>
    <x v="0"/>
    <x v="1181"/>
  </r>
  <r>
    <x v="0"/>
    <x v="1182"/>
  </r>
  <r>
    <x v="0"/>
    <x v="1182"/>
  </r>
  <r>
    <x v="2"/>
    <x v="1182"/>
  </r>
  <r>
    <x v="2"/>
    <x v="1183"/>
  </r>
  <r>
    <x v="2"/>
    <x v="1184"/>
  </r>
  <r>
    <x v="0"/>
    <x v="1185"/>
  </r>
  <r>
    <x v="2"/>
    <x v="1186"/>
  </r>
  <r>
    <x v="0"/>
    <x v="1187"/>
  </r>
  <r>
    <x v="0"/>
    <x v="1188"/>
  </r>
  <r>
    <x v="0"/>
    <x v="1188"/>
  </r>
  <r>
    <x v="2"/>
    <x v="1188"/>
  </r>
  <r>
    <x v="0"/>
    <x v="1189"/>
  </r>
  <r>
    <x v="2"/>
    <x v="1190"/>
  </r>
  <r>
    <x v="2"/>
    <x v="1190"/>
  </r>
  <r>
    <x v="5"/>
    <x v="1191"/>
  </r>
  <r>
    <x v="2"/>
    <x v="1192"/>
  </r>
  <r>
    <x v="0"/>
    <x v="1193"/>
  </r>
  <r>
    <x v="2"/>
    <x v="1193"/>
  </r>
  <r>
    <x v="2"/>
    <x v="1194"/>
  </r>
  <r>
    <x v="5"/>
    <x v="1195"/>
  </r>
  <r>
    <x v="5"/>
    <x v="1196"/>
  </r>
  <r>
    <x v="1"/>
    <x v="1196"/>
  </r>
  <r>
    <x v="2"/>
    <x v="1197"/>
  </r>
  <r>
    <x v="0"/>
    <x v="1198"/>
  </r>
  <r>
    <x v="1"/>
    <x v="1198"/>
  </r>
  <r>
    <x v="0"/>
    <x v="1199"/>
  </r>
  <r>
    <x v="3"/>
    <x v="1200"/>
  </r>
  <r>
    <x v="0"/>
    <x v="1201"/>
  </r>
  <r>
    <x v="2"/>
    <x v="1202"/>
  </r>
  <r>
    <x v="0"/>
    <x v="1203"/>
  </r>
  <r>
    <x v="0"/>
    <x v="1203"/>
  </r>
  <r>
    <x v="2"/>
    <x v="1203"/>
  </r>
  <r>
    <x v="2"/>
    <x v="1203"/>
  </r>
  <r>
    <x v="0"/>
    <x v="1204"/>
  </r>
  <r>
    <x v="0"/>
    <x v="1205"/>
  </r>
  <r>
    <x v="1"/>
    <x v="1205"/>
  </r>
  <r>
    <x v="1"/>
    <x v="1206"/>
  </r>
  <r>
    <x v="4"/>
    <x v="1207"/>
  </r>
  <r>
    <x v="0"/>
    <x v="1208"/>
  </r>
  <r>
    <x v="0"/>
    <x v="1209"/>
  </r>
  <r>
    <x v="0"/>
    <x v="1210"/>
  </r>
  <r>
    <x v="2"/>
    <x v="1211"/>
  </r>
  <r>
    <x v="1"/>
    <x v="1212"/>
  </r>
  <r>
    <x v="3"/>
    <x v="1213"/>
  </r>
  <r>
    <x v="2"/>
    <x v="1213"/>
  </r>
  <r>
    <x v="1"/>
    <x v="1214"/>
  </r>
  <r>
    <x v="2"/>
    <x v="1215"/>
  </r>
  <r>
    <x v="0"/>
    <x v="1216"/>
  </r>
  <r>
    <x v="0"/>
    <x v="1217"/>
  </r>
  <r>
    <x v="0"/>
    <x v="1218"/>
  </r>
  <r>
    <x v="2"/>
    <x v="1219"/>
  </r>
  <r>
    <x v="2"/>
    <x v="1220"/>
  </r>
  <r>
    <x v="1"/>
    <x v="1221"/>
  </r>
  <r>
    <x v="1"/>
    <x v="1222"/>
  </r>
  <r>
    <x v="3"/>
    <x v="1223"/>
  </r>
  <r>
    <x v="2"/>
    <x v="1224"/>
  </r>
  <r>
    <x v="0"/>
    <x v="1225"/>
  </r>
  <r>
    <x v="3"/>
    <x v="1226"/>
  </r>
  <r>
    <x v="1"/>
    <x v="1227"/>
  </r>
  <r>
    <x v="0"/>
    <x v="1228"/>
  </r>
  <r>
    <x v="2"/>
    <x v="1228"/>
  </r>
  <r>
    <x v="0"/>
    <x v="1229"/>
  </r>
  <r>
    <x v="0"/>
    <x v="1230"/>
  </r>
  <r>
    <x v="0"/>
    <x v="1231"/>
  </r>
  <r>
    <x v="1"/>
    <x v="1232"/>
  </r>
  <r>
    <x v="2"/>
    <x v="1233"/>
  </r>
  <r>
    <x v="4"/>
    <x v="1234"/>
  </r>
  <r>
    <x v="0"/>
    <x v="1235"/>
  </r>
  <r>
    <x v="0"/>
    <x v="1236"/>
  </r>
  <r>
    <x v="0"/>
    <x v="1237"/>
  </r>
  <r>
    <x v="2"/>
    <x v="1238"/>
  </r>
  <r>
    <x v="0"/>
    <x v="1239"/>
  </r>
  <r>
    <x v="2"/>
    <x v="1239"/>
  </r>
  <r>
    <x v="2"/>
    <x v="1240"/>
  </r>
  <r>
    <x v="2"/>
    <x v="1241"/>
  </r>
  <r>
    <x v="2"/>
    <x v="1242"/>
  </r>
  <r>
    <x v="2"/>
    <x v="1242"/>
  </r>
  <r>
    <x v="2"/>
    <x v="1243"/>
  </r>
  <r>
    <x v="0"/>
    <x v="1244"/>
  </r>
  <r>
    <x v="0"/>
    <x v="1245"/>
  </r>
  <r>
    <x v="2"/>
    <x v="1246"/>
  </r>
  <r>
    <x v="3"/>
    <x v="1247"/>
  </r>
  <r>
    <x v="1"/>
    <x v="1248"/>
  </r>
  <r>
    <x v="0"/>
    <x v="1249"/>
  </r>
  <r>
    <x v="0"/>
    <x v="1250"/>
  </r>
  <r>
    <x v="0"/>
    <x v="1251"/>
  </r>
  <r>
    <x v="0"/>
    <x v="1252"/>
  </r>
  <r>
    <x v="0"/>
    <x v="1253"/>
  </r>
  <r>
    <x v="0"/>
    <x v="1254"/>
  </r>
  <r>
    <x v="2"/>
    <x v="1255"/>
  </r>
  <r>
    <x v="0"/>
    <x v="1256"/>
  </r>
  <r>
    <x v="2"/>
    <x v="1257"/>
  </r>
  <r>
    <x v="4"/>
    <x v="1258"/>
  </r>
  <r>
    <x v="2"/>
    <x v="1258"/>
  </r>
  <r>
    <x v="4"/>
    <x v="1259"/>
  </r>
  <r>
    <x v="0"/>
    <x v="1260"/>
  </r>
  <r>
    <x v="2"/>
    <x v="1260"/>
  </r>
  <r>
    <x v="1"/>
    <x v="1261"/>
  </r>
  <r>
    <x v="1"/>
    <x v="1262"/>
  </r>
  <r>
    <x v="0"/>
    <x v="1263"/>
  </r>
  <r>
    <x v="0"/>
    <x v="1264"/>
  </r>
  <r>
    <x v="1"/>
    <x v="1265"/>
  </r>
  <r>
    <x v="2"/>
    <x v="1266"/>
  </r>
  <r>
    <x v="2"/>
    <x v="1267"/>
  </r>
  <r>
    <x v="2"/>
    <x v="1268"/>
  </r>
  <r>
    <x v="2"/>
    <x v="1269"/>
  </r>
  <r>
    <x v="2"/>
    <x v="1270"/>
  </r>
  <r>
    <x v="4"/>
    <x v="1271"/>
  </r>
  <r>
    <x v="2"/>
    <x v="1272"/>
  </r>
  <r>
    <x v="2"/>
    <x v="1273"/>
  </r>
  <r>
    <x v="0"/>
    <x v="1274"/>
  </r>
  <r>
    <x v="1"/>
    <x v="1274"/>
  </r>
  <r>
    <x v="2"/>
    <x v="1275"/>
  </r>
  <r>
    <x v="5"/>
    <x v="1275"/>
  </r>
  <r>
    <x v="5"/>
    <x v="1276"/>
  </r>
  <r>
    <x v="5"/>
    <x v="1277"/>
  </r>
  <r>
    <x v="0"/>
    <x v="1278"/>
  </r>
  <r>
    <x v="2"/>
    <x v="1279"/>
  </r>
  <r>
    <x v="1"/>
    <x v="1279"/>
  </r>
  <r>
    <x v="0"/>
    <x v="1280"/>
  </r>
  <r>
    <x v="0"/>
    <x v="1281"/>
  </r>
  <r>
    <x v="0"/>
    <x v="1282"/>
  </r>
  <r>
    <x v="0"/>
    <x v="1283"/>
  </r>
  <r>
    <x v="2"/>
    <x v="1284"/>
  </r>
  <r>
    <x v="2"/>
    <x v="1284"/>
  </r>
  <r>
    <x v="5"/>
    <x v="1285"/>
  </r>
  <r>
    <x v="5"/>
    <x v="1286"/>
  </r>
  <r>
    <x v="2"/>
    <x v="1287"/>
  </r>
  <r>
    <x v="2"/>
    <x v="1288"/>
  </r>
  <r>
    <x v="1"/>
    <x v="1289"/>
  </r>
  <r>
    <x v="2"/>
    <x v="1290"/>
  </r>
  <r>
    <x v="1"/>
    <x v="1291"/>
  </r>
  <r>
    <x v="0"/>
    <x v="1292"/>
  </r>
  <r>
    <x v="0"/>
    <x v="1293"/>
  </r>
  <r>
    <x v="4"/>
    <x v="1294"/>
  </r>
  <r>
    <x v="1"/>
    <x v="1294"/>
  </r>
  <r>
    <x v="2"/>
    <x v="1295"/>
  </r>
  <r>
    <x v="1"/>
    <x v="1295"/>
  </r>
  <r>
    <x v="0"/>
    <x v="1296"/>
  </r>
  <r>
    <x v="0"/>
    <x v="1297"/>
  </r>
  <r>
    <x v="0"/>
    <x v="1298"/>
  </r>
  <r>
    <x v="0"/>
    <x v="1299"/>
  </r>
  <r>
    <x v="1"/>
    <x v="1300"/>
  </r>
  <r>
    <x v="2"/>
    <x v="1301"/>
  </r>
  <r>
    <x v="0"/>
    <x v="1302"/>
  </r>
  <r>
    <x v="2"/>
    <x v="1302"/>
  </r>
  <r>
    <x v="0"/>
    <x v="1303"/>
  </r>
  <r>
    <x v="2"/>
    <x v="1303"/>
  </r>
  <r>
    <x v="0"/>
    <x v="1304"/>
  </r>
  <r>
    <x v="0"/>
    <x v="1304"/>
  </r>
  <r>
    <x v="1"/>
    <x v="1305"/>
  </r>
  <r>
    <x v="0"/>
    <x v="1306"/>
  </r>
  <r>
    <x v="2"/>
    <x v="1306"/>
  </r>
  <r>
    <x v="2"/>
    <x v="1307"/>
  </r>
  <r>
    <x v="0"/>
    <x v="1308"/>
  </r>
  <r>
    <x v="0"/>
    <x v="1309"/>
  </r>
  <r>
    <x v="3"/>
    <x v="1310"/>
  </r>
  <r>
    <x v="0"/>
    <x v="1311"/>
  </r>
  <r>
    <x v="0"/>
    <x v="1312"/>
  </r>
  <r>
    <x v="0"/>
    <x v="1313"/>
  </r>
  <r>
    <x v="2"/>
    <x v="1313"/>
  </r>
  <r>
    <x v="2"/>
    <x v="1314"/>
  </r>
  <r>
    <x v="2"/>
    <x v="1315"/>
  </r>
  <r>
    <x v="5"/>
    <x v="1316"/>
  </r>
  <r>
    <x v="2"/>
    <x v="1317"/>
  </r>
  <r>
    <x v="3"/>
    <x v="1318"/>
  </r>
  <r>
    <x v="2"/>
    <x v="1319"/>
  </r>
  <r>
    <x v="3"/>
    <x v="1320"/>
  </r>
  <r>
    <x v="2"/>
    <x v="1321"/>
  </r>
  <r>
    <x v="0"/>
    <x v="1322"/>
  </r>
  <r>
    <x v="3"/>
    <x v="1323"/>
  </r>
  <r>
    <x v="0"/>
    <x v="1324"/>
  </r>
  <r>
    <x v="0"/>
    <x v="1325"/>
  </r>
  <r>
    <x v="2"/>
    <x v="1326"/>
  </r>
  <r>
    <x v="0"/>
    <x v="1327"/>
  </r>
  <r>
    <x v="4"/>
    <x v="1328"/>
  </r>
  <r>
    <x v="2"/>
    <x v="1329"/>
  </r>
  <r>
    <x v="2"/>
    <x v="1330"/>
  </r>
  <r>
    <x v="0"/>
    <x v="1331"/>
  </r>
  <r>
    <x v="0"/>
    <x v="1332"/>
  </r>
  <r>
    <x v="0"/>
    <x v="1333"/>
  </r>
  <r>
    <x v="0"/>
    <x v="1334"/>
  </r>
  <r>
    <x v="0"/>
    <x v="1335"/>
  </r>
  <r>
    <x v="1"/>
    <x v="1336"/>
  </r>
  <r>
    <x v="0"/>
    <x v="1337"/>
  </r>
  <r>
    <x v="0"/>
    <x v="1338"/>
  </r>
  <r>
    <x v="0"/>
    <x v="1339"/>
  </r>
  <r>
    <x v="2"/>
    <x v="1340"/>
  </r>
  <r>
    <x v="2"/>
    <x v="1341"/>
  </r>
  <r>
    <x v="0"/>
    <x v="1342"/>
  </r>
  <r>
    <x v="0"/>
    <x v="1343"/>
  </r>
  <r>
    <x v="1"/>
    <x v="1344"/>
  </r>
  <r>
    <x v="2"/>
    <x v="1345"/>
  </r>
  <r>
    <x v="2"/>
    <x v="1346"/>
  </r>
  <r>
    <x v="0"/>
    <x v="1347"/>
  </r>
  <r>
    <x v="2"/>
    <x v="13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G2:K12" firstHeaderRow="0" firstDataRow="1" firstDataCol="1"/>
  <pivotFields count="2">
    <pivotField axis="axisRow" showAll="0" sortType="descending">
      <items count="10">
        <item x="3"/>
        <item x="5"/>
        <item x="7"/>
        <item x="0"/>
        <item x="2"/>
        <item x="1"/>
        <item x="6"/>
        <item x="4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67" showAll="0">
      <items count="1350"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0"/>
  </rowFields>
  <rowItems count="10">
    <i>
      <x v="3"/>
    </i>
    <i>
      <x v="5"/>
    </i>
    <i>
      <x/>
    </i>
    <i>
      <x v="4"/>
    </i>
    <i>
      <x v="7"/>
    </i>
    <i>
      <x v="1"/>
    </i>
    <i>
      <x v="6"/>
    </i>
    <i>
      <x v="2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MonthlyIncome" fld="1" subtotal="average" baseField="0" baseItem="0"/>
    <dataField name="Count of MonthlyIncome" fld="1" subtotal="count" baseField="0" baseItem="0"/>
    <dataField name="Max of MonthlyIncome" fld="1" subtotal="max" baseField="0" baseItem="0"/>
    <dataField name="Min of MonthlyIncome" fld="1" subtotal="min" baseField="0" baseItem="0"/>
  </dataFields>
  <formats count="2">
    <format dxfId="3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2">
      <pivotArea collapsedLevelsAreSubtotals="1" fieldPosition="0">
        <references count="2">
          <reference field="4294967294" count="2" selected="0">
            <x v="2"/>
            <x v="3"/>
          </reference>
          <reference field="0" count="0"/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E14" firstHeaderRow="1" firstDataRow="2" firstDataCol="1"/>
  <pivotFields count="35">
    <pivotField dataField="1" showAll="0"/>
    <pivotField showAll="0"/>
    <pivotField axis="axisCol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0"/>
        <item x="3"/>
        <item x="1"/>
        <item x="4"/>
        <item x="6"/>
        <item x="2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 of Age" fld="0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L3:T10" firstHeaderRow="0" firstDataRow="1" firstDataCol="1"/>
  <pivotFields count="2">
    <pivotField axis="axisRow" showAll="0" sortType="descending">
      <items count="7">
        <item x="4"/>
        <item x="0"/>
        <item x="3"/>
        <item x="2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>
      <items count="1350"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0"/>
  </rowFields>
  <rowItems count="7">
    <i>
      <x v="2"/>
    </i>
    <i>
      <x/>
    </i>
    <i>
      <x v="3"/>
    </i>
    <i>
      <x v="1"/>
    </i>
    <i>
      <x v="4"/>
    </i>
    <i>
      <x v="5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Max of MonthlyIncome" fld="1" subtotal="max" baseField="0" baseItem="0" numFmtId="167"/>
    <dataField name="Average of MonthlyIncome" fld="1" subtotal="average" baseField="0" baseItem="0" numFmtId="167"/>
    <dataField name="Min of MonthlyIncome" fld="1" subtotal="min" baseField="0" baseItem="0" numFmtId="167"/>
    <dataField name="Count of MonthlyIncome" fld="1" subtotal="count" baseField="0" baseItem="0"/>
    <dataField name="StdDev of MonthlyIncome" fld="1" subtotal="stdDev" baseField="0" baseItem="0"/>
    <dataField name="StdDevp of MonthlyIncome" fld="1" subtotal="stdDevp" baseField="0" baseItem="0"/>
    <dataField name="Var of MonthlyIncome" fld="1" subtotal="var" baseField="0" baseItem="0"/>
    <dataField name="Varp of MonthlyIncome" fld="1" subtotal="varp" baseField="0" baseItem="0"/>
  </dataFields>
  <formats count="2">
    <format dxfId="1">
      <pivotArea outline="0" collapsedLevelsAreSubtotals="1" fieldPosition="0">
        <references count="1">
          <reference field="4294967294" count="3" selected="0">
            <x v="0"/>
            <x v="1"/>
            <x v="2"/>
          </reference>
        </references>
      </pivotArea>
    </format>
    <format dxfId="0">
      <pivotArea collapsedLevelsAreSubtotals="1" fieldPosition="0">
        <references count="2">
          <reference field="4294967294" count="4" selected="0">
            <x v="4"/>
            <x v="5"/>
            <x v="6"/>
            <x v="7"/>
          </reference>
          <reference field="0" count="0"/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MonthlyIncome" sourceName="MonthlyIncome">
  <pivotTables>
    <pivotTable tabId="10" name="PivotTable1"/>
  </pivotTables>
  <data>
    <tabular pivotCacheId="1">
      <items count="1349">
        <i x="1348" s="1"/>
        <i x="1347" s="1"/>
        <i x="1346" s="1"/>
        <i x="1345" s="1"/>
        <i x="1344" s="1"/>
        <i x="1343" s="1"/>
        <i x="1342" s="1"/>
        <i x="1341" s="1"/>
        <i x="1340" s="1"/>
        <i x="1339" s="1"/>
        <i x="1338" s="1"/>
        <i x="1337" s="1"/>
        <i x="1336" s="1"/>
        <i x="1335" s="1"/>
        <i x="1334" s="1"/>
        <i x="1333" s="1"/>
        <i x="1332" s="1"/>
        <i x="1331" s="1"/>
        <i x="1330" s="1"/>
        <i x="1329" s="1"/>
        <i x="1328" s="1"/>
        <i x="1327" s="1"/>
        <i x="1326" s="1"/>
        <i x="1325" s="1"/>
        <i x="1324" s="1"/>
        <i x="1323" s="1"/>
        <i x="1322" s="1"/>
        <i x="1321" s="1"/>
        <i x="1320" s="1"/>
        <i x="1319" s="1"/>
        <i x="1318" s="1"/>
        <i x="1317" s="1"/>
        <i x="1316" s="1"/>
        <i x="1315" s="1"/>
        <i x="1314" s="1"/>
        <i x="1313" s="1"/>
        <i x="1312" s="1"/>
        <i x="1311" s="1"/>
        <i x="1310" s="1"/>
        <i x="1309" s="1"/>
        <i x="1308" s="1"/>
        <i x="1307" s="1"/>
        <i x="1306" s="1"/>
        <i x="1305" s="1"/>
        <i x="1304" s="1"/>
        <i x="1303" s="1"/>
        <i x="1302" s="1"/>
        <i x="1301" s="1"/>
        <i x="1300" s="1"/>
        <i x="1299" s="1"/>
        <i x="1298" s="1"/>
        <i x="1297" s="1"/>
        <i x="1296" s="1"/>
        <i x="1295" s="1"/>
        <i x="1294" s="1"/>
        <i x="1293" s="1"/>
        <i x="1292" s="1"/>
        <i x="1291" s="1"/>
        <i x="1290" s="1"/>
        <i x="1289" s="1"/>
        <i x="1288" s="1"/>
        <i x="1287" s="1"/>
        <i x="1286" s="1"/>
        <i x="1285" s="1"/>
        <i x="1284" s="1"/>
        <i x="1283" s="1"/>
        <i x="1282" s="1"/>
        <i x="1281" s="1"/>
        <i x="1280" s="1"/>
        <i x="1279" s="1"/>
        <i x="1278" s="1"/>
        <i x="1277" s="1"/>
        <i x="1276" s="1"/>
        <i x="1275" s="1"/>
        <i x="1274" s="1"/>
        <i x="1273" s="1"/>
        <i x="1272" s="1"/>
        <i x="1271" s="1"/>
        <i x="1270" s="1"/>
        <i x="1269" s="1"/>
        <i x="1268" s="1"/>
        <i x="1267" s="1"/>
        <i x="1266" s="1"/>
        <i x="1265" s="1"/>
        <i x="1264" s="1"/>
        <i x="1263" s="1"/>
        <i x="1262" s="1"/>
        <i x="1261" s="1"/>
        <i x="1260" s="1"/>
        <i x="1259" s="1"/>
        <i x="1258" s="1"/>
        <i x="1257" s="1"/>
        <i x="1256" s="1"/>
        <i x="1255" s="1"/>
        <i x="1254" s="1"/>
        <i x="1253" s="1"/>
        <i x="1252" s="1"/>
        <i x="1251" s="1"/>
        <i x="1250" s="1"/>
        <i x="1249" s="1"/>
        <i x="1248" s="1"/>
        <i x="1247" s="1"/>
        <i x="1246" s="1"/>
        <i x="1245" s="1"/>
        <i x="1244" s="1"/>
        <i x="1243" s="1"/>
        <i x="1242" s="1"/>
        <i x="1241" s="1"/>
        <i x="1240" s="1"/>
        <i x="1239" s="1"/>
        <i x="1238" s="1"/>
        <i x="1237" s="1"/>
        <i x="1236" s="1"/>
        <i x="1235" s="1"/>
        <i x="1234" s="1"/>
        <i x="1233" s="1"/>
        <i x="1232" s="1"/>
        <i x="1231" s="1"/>
        <i x="1230" s="1"/>
        <i x="1229" s="1"/>
        <i x="1228" s="1"/>
        <i x="1227" s="1"/>
        <i x="1226" s="1"/>
        <i x="1225" s="1"/>
        <i x="1224" s="1"/>
        <i x="1223" s="1"/>
        <i x="1222" s="1"/>
        <i x="1221" s="1"/>
        <i x="1220" s="1"/>
        <i x="1219" s="1"/>
        <i x="1218" s="1"/>
        <i x="1217" s="1"/>
        <i x="1216" s="1"/>
        <i x="1215" s="1"/>
        <i x="1214" s="1"/>
        <i x="1213" s="1"/>
        <i x="1212" s="1"/>
        <i x="1211" s="1"/>
        <i x="1210" s="1"/>
        <i x="1209" s="1"/>
        <i x="1208" s="1"/>
        <i x="1207" s="1"/>
        <i x="1206" s="1"/>
        <i x="1205" s="1"/>
        <i x="1204" s="1"/>
        <i x="1203" s="1"/>
        <i x="1202" s="1"/>
        <i x="1201" s="1"/>
        <i x="1200" s="1"/>
        <i x="1199" s="1"/>
        <i x="1198" s="1"/>
        <i x="1197" s="1"/>
        <i x="1196" s="1"/>
        <i x="1195" s="1"/>
        <i x="1194" s="1"/>
        <i x="1193" s="1"/>
        <i x="1192" s="1"/>
        <i x="1191" s="1"/>
        <i x="1190" s="1"/>
        <i x="1189" s="1"/>
        <i x="1188" s="1"/>
        <i x="1187" s="1"/>
        <i x="1186" s="1"/>
        <i x="1185" s="1"/>
        <i x="1184" s="1"/>
        <i x="1183" s="1"/>
        <i x="1182" s="1"/>
        <i x="1181" s="1"/>
        <i x="1180" s="1"/>
        <i x="1179" s="1"/>
        <i x="1178" s="1"/>
        <i x="1177" s="1"/>
        <i x="1176" s="1"/>
        <i x="1175" s="1"/>
        <i x="1174" s="1"/>
        <i x="1173" s="1"/>
        <i x="1172" s="1"/>
        <i x="1171" s="1"/>
        <i x="1170" s="1"/>
        <i x="1169" s="1"/>
        <i x="1168" s="1"/>
        <i x="1167" s="1"/>
        <i x="1166" s="1"/>
        <i x="1165" s="1"/>
        <i x="1164" s="1"/>
        <i x="1163" s="1"/>
        <i x="1162" s="1"/>
        <i x="1161" s="1"/>
        <i x="1160" s="1"/>
        <i x="1159" s="1"/>
        <i x="1158" s="1"/>
        <i x="1157" s="1"/>
        <i x="1156" s="1"/>
        <i x="1155" s="1"/>
        <i x="1154" s="1"/>
        <i x="1153" s="1"/>
        <i x="1152" s="1"/>
        <i x="1151" s="1"/>
        <i x="1150" s="1"/>
        <i x="1149" s="1"/>
        <i x="1148" s="1"/>
        <i x="1147" s="1"/>
        <i x="1146" s="1"/>
        <i x="1145" s="1"/>
        <i x="1144" s="1"/>
        <i x="1143" s="1"/>
        <i x="1142" s="1"/>
        <i x="1141" s="1"/>
        <i x="1140" s="1"/>
        <i x="1139" s="1"/>
        <i x="1138" s="1"/>
        <i x="1137" s="1"/>
        <i x="1136" s="1"/>
        <i x="1135" s="1"/>
        <i x="1134" s="1"/>
        <i x="1133" s="1"/>
        <i x="1132" s="1"/>
        <i x="1131" s="1"/>
        <i x="1130" s="1"/>
        <i x="1129" s="1"/>
        <i x="1128" s="1"/>
        <i x="1127" s="1"/>
        <i x="1126" s="1"/>
        <i x="1125" s="1"/>
        <i x="1124" s="1"/>
        <i x="1123" s="1"/>
        <i x="1122" s="1"/>
        <i x="1121" s="1"/>
        <i x="1120" s="1"/>
        <i x="1119" s="1"/>
        <i x="1118" s="1"/>
        <i x="1117" s="1"/>
        <i x="1116" s="1"/>
        <i x="1115" s="1"/>
        <i x="1114" s="1"/>
        <i x="1113" s="1"/>
        <i x="1112" s="1"/>
        <i x="1111" s="1"/>
        <i x="1110" s="1"/>
        <i x="1109" s="1"/>
        <i x="1108" s="1"/>
        <i x="1107" s="1"/>
        <i x="1106" s="1"/>
        <i x="1105" s="1"/>
        <i x="1104" s="1"/>
        <i x="1103" s="1"/>
        <i x="1102" s="1"/>
        <i x="1101" s="1"/>
        <i x="1100" s="1"/>
        <i x="1099" s="1"/>
        <i x="1098" s="1"/>
        <i x="1097" s="1"/>
        <i x="1096" s="1"/>
        <i x="1095" s="1"/>
        <i x="1094" s="1"/>
        <i x="1093" s="1"/>
        <i x="1092" s="1"/>
        <i x="1091" s="1"/>
        <i x="1090" s="1"/>
        <i x="1089" s="1"/>
        <i x="1088" s="1"/>
        <i x="1087" s="1"/>
        <i x="1086" s="1"/>
        <i x="1085" s="1"/>
        <i x="1084" s="1"/>
        <i x="1083" s="1"/>
        <i x="1082" s="1"/>
        <i x="1081" s="1"/>
        <i x="1080" s="1"/>
        <i x="1079" s="1"/>
        <i x="1078" s="1"/>
        <i x="1077" s="1"/>
        <i x="1076" s="1"/>
        <i x="1075" s="1"/>
        <i x="1074" s="1"/>
        <i x="1073" s="1"/>
        <i x="1072" s="1"/>
        <i x="1071" s="1"/>
        <i x="1070" s="1"/>
        <i x="1069" s="1"/>
        <i x="1068" s="1"/>
        <i x="1067" s="1"/>
        <i x="1066" s="1"/>
        <i x="1065" s="1"/>
        <i x="1064" s="1"/>
        <i x="1063" s="1"/>
        <i x="1062" s="1"/>
        <i x="1061" s="1"/>
        <i x="1060" s="1"/>
        <i x="1059" s="1"/>
        <i x="1058" s="1"/>
        <i x="1057" s="1"/>
        <i x="1056" s="1"/>
        <i x="1055" s="1"/>
        <i x="1054" s="1"/>
        <i x="1053" s="1"/>
        <i x="1052" s="1"/>
        <i x="1051" s="1"/>
        <i x="1050" s="1"/>
        <i x="1049" s="1"/>
        <i x="1048" s="1"/>
        <i x="1047" s="1"/>
        <i x="1046" s="1"/>
        <i x="1045" s="1"/>
        <i x="1044" s="1"/>
        <i x="1043" s="1"/>
        <i x="1042" s="1"/>
        <i x="1041" s="1"/>
        <i x="1040" s="1"/>
        <i x="1039" s="1"/>
        <i x="1038" s="1"/>
        <i x="1037" s="1"/>
        <i x="1036" s="1"/>
        <i x="1035" s="1"/>
        <i x="1034" s="1"/>
        <i x="1033" s="1"/>
        <i x="1032" s="1"/>
        <i x="1031" s="1"/>
        <i x="1030" s="1"/>
        <i x="1029" s="1"/>
        <i x="1028" s="1"/>
        <i x="1027" s="1"/>
        <i x="1026" s="1"/>
        <i x="1025" s="1"/>
        <i x="1024" s="1"/>
        <i x="1023" s="1"/>
        <i x="1022" s="1"/>
        <i x="1021" s="1"/>
        <i x="1020" s="1"/>
        <i x="1019" s="1"/>
        <i x="1018" s="1"/>
        <i x="1017" s="1"/>
        <i x="1016" s="1"/>
        <i x="1015" s="1"/>
        <i x="1014" s="1"/>
        <i x="1013" s="1"/>
        <i x="1012" s="1"/>
        <i x="1011" s="1"/>
        <i x="1010" s="1"/>
        <i x="1009" s="1"/>
        <i x="1008" s="1"/>
        <i x="1007" s="1"/>
        <i x="1006" s="1"/>
        <i x="1005" s="1"/>
        <i x="1004" s="1"/>
        <i x="1003" s="1"/>
        <i x="1002" s="1"/>
        <i x="1001" s="1"/>
        <i x="1000" s="1"/>
        <i x="999" s="1"/>
        <i x="998" s="1"/>
        <i x="997" s="1"/>
        <i x="996" s="1"/>
        <i x="995" s="1"/>
        <i x="994" s="1"/>
        <i x="993" s="1"/>
        <i x="992" s="1"/>
        <i x="991" s="1"/>
        <i x="990" s="1"/>
        <i x="989" s="1"/>
        <i x="988" s="1"/>
        <i x="987" s="1"/>
        <i x="986" s="1"/>
        <i x="985" s="1"/>
        <i x="984" s="1"/>
        <i x="983" s="1"/>
        <i x="982" s="1"/>
        <i x="981" s="1"/>
        <i x="980" s="1"/>
        <i x="979" s="1"/>
        <i x="978" s="1"/>
        <i x="977" s="1"/>
        <i x="976" s="1"/>
        <i x="975" s="1"/>
        <i x="974" s="1"/>
        <i x="973" s="1"/>
        <i x="972" s="1"/>
        <i x="971" s="1"/>
        <i x="970" s="1"/>
        <i x="969" s="1"/>
        <i x="968" s="1"/>
        <i x="967" s="1"/>
        <i x="966" s="1"/>
        <i x="965" s="1"/>
        <i x="964" s="1"/>
        <i x="963" s="1"/>
        <i x="962" s="1"/>
        <i x="961" s="1"/>
        <i x="960" s="1"/>
        <i x="959" s="1"/>
        <i x="958" s="1"/>
        <i x="957" s="1"/>
        <i x="956" s="1"/>
        <i x="955" s="1"/>
        <i x="954" s="1"/>
        <i x="953" s="1"/>
        <i x="952" s="1"/>
        <i x="951" s="1"/>
        <i x="950" s="1"/>
        <i x="949" s="1"/>
        <i x="948" s="1"/>
        <i x="947" s="1"/>
        <i x="946" s="1"/>
        <i x="945" s="1"/>
        <i x="944" s="1"/>
        <i x="943" s="1"/>
        <i x="942" s="1"/>
        <i x="941" s="1"/>
        <i x="940" s="1"/>
        <i x="939" s="1"/>
        <i x="938" s="1"/>
        <i x="937" s="1"/>
        <i x="936" s="1"/>
        <i x="935" s="1"/>
        <i x="934" s="1"/>
        <i x="933" s="1"/>
        <i x="932" s="1"/>
        <i x="931" s="1"/>
        <i x="930" s="1"/>
        <i x="929" s="1"/>
        <i x="928" s="1"/>
        <i x="927" s="1"/>
        <i x="926" s="1"/>
        <i x="925" s="1"/>
        <i x="924" s="1"/>
        <i x="923" s="1"/>
        <i x="922" s="1"/>
        <i x="921" s="1"/>
        <i x="920" s="1"/>
        <i x="919" s="1"/>
        <i x="918" s="1"/>
        <i x="917" s="1"/>
        <i x="916" s="1"/>
        <i x="915" s="1"/>
        <i x="914" s="1"/>
        <i x="913" s="1"/>
        <i x="912" s="1"/>
        <i x="911" s="1"/>
        <i x="910" s="1"/>
        <i x="909" s="1"/>
        <i x="908" s="1"/>
        <i x="907" s="1"/>
        <i x="906" s="1"/>
        <i x="905" s="1"/>
        <i x="904" s="1"/>
        <i x="903" s="1"/>
        <i x="902" s="1"/>
        <i x="901" s="1"/>
        <i x="900" s="1"/>
        <i x="899" s="1"/>
        <i x="898" s="1"/>
        <i x="897" s="1"/>
        <i x="896" s="1"/>
        <i x="895" s="1"/>
        <i x="894" s="1"/>
        <i x="893" s="1"/>
        <i x="892" s="1"/>
        <i x="891" s="1"/>
        <i x="890" s="1"/>
        <i x="889" s="1"/>
        <i x="888" s="1"/>
        <i x="887" s="1"/>
        <i x="886" s="1"/>
        <i x="885" s="1"/>
        <i x="884" s="1"/>
        <i x="883" s="1"/>
        <i x="882" s="1"/>
        <i x="881" s="1"/>
        <i x="880" s="1"/>
        <i x="879" s="1"/>
        <i x="878" s="1"/>
        <i x="877" s="1"/>
        <i x="876" s="1"/>
        <i x="875" s="1"/>
        <i x="874" s="1"/>
        <i x="873" s="1"/>
        <i x="872" s="1"/>
        <i x="871" s="1"/>
        <i x="870" s="1"/>
        <i x="869" s="1"/>
        <i x="868" s="1"/>
        <i x="867" s="1"/>
        <i x="866" s="1"/>
        <i x="865" s="1"/>
        <i x="864" s="1"/>
        <i x="863" s="1"/>
        <i x="862" s="1"/>
        <i x="861" s="1"/>
        <i x="860" s="1"/>
        <i x="859" s="1"/>
        <i x="858" s="1"/>
        <i x="857" s="1"/>
        <i x="856" s="1"/>
        <i x="855" s="1"/>
        <i x="854" s="1"/>
        <i x="853" s="1"/>
        <i x="852" s="1"/>
        <i x="851" s="1"/>
        <i x="850" s="1"/>
        <i x="849" s="1"/>
        <i x="848" s="1"/>
        <i x="847" s="1"/>
        <i x="846" s="1"/>
        <i x="845" s="1"/>
        <i x="844" s="1"/>
        <i x="843" s="1"/>
        <i x="842" s="1"/>
        <i x="841" s="1"/>
        <i x="840" s="1"/>
        <i x="839" s="1"/>
        <i x="838" s="1"/>
        <i x="837" s="1"/>
        <i x="836" s="1"/>
        <i x="835" s="1"/>
        <i x="834" s="1"/>
        <i x="833" s="1"/>
        <i x="832" s="1"/>
        <i x="831" s="1"/>
        <i x="830" s="1"/>
        <i x="829" s="1"/>
        <i x="828" s="1"/>
        <i x="827" s="1"/>
        <i x="826" s="1"/>
        <i x="825" s="1"/>
        <i x="824" s="1"/>
        <i x="823" s="1"/>
        <i x="822" s="1"/>
        <i x="821" s="1"/>
        <i x="820" s="1"/>
        <i x="819" s="1"/>
        <i x="818" s="1"/>
        <i x="817" s="1"/>
        <i x="816" s="1"/>
        <i x="815" s="1"/>
        <i x="814" s="1"/>
        <i x="813" s="1"/>
        <i x="812" s="1"/>
        <i x="811" s="1"/>
        <i x="810" s="1"/>
        <i x="809" s="1"/>
        <i x="808" s="1"/>
        <i x="807" s="1"/>
        <i x="806" s="1"/>
        <i x="805" s="1"/>
        <i x="804" s="1"/>
        <i x="803" s="1"/>
        <i x="802" s="1"/>
        <i x="801" s="1"/>
        <i x="800" s="1"/>
        <i x="799" s="1"/>
        <i x="798" s="1"/>
        <i x="797" s="1"/>
        <i x="796" s="1"/>
        <i x="795" s="1"/>
        <i x="794" s="1"/>
        <i x="793" s="1"/>
        <i x="792" s="1"/>
        <i x="791" s="1"/>
        <i x="790" s="1"/>
        <i x="789" s="1"/>
        <i x="788" s="1"/>
        <i x="787" s="1"/>
        <i x="786" s="1"/>
        <i x="785" s="1"/>
        <i x="784" s="1"/>
        <i x="783" s="1"/>
        <i x="782" s="1"/>
        <i x="781" s="1"/>
        <i x="780" s="1"/>
        <i x="779" s="1"/>
        <i x="778" s="1"/>
        <i x="777" s="1"/>
        <i x="776" s="1"/>
        <i x="775" s="1"/>
        <i x="774" s="1"/>
        <i x="773" s="1"/>
        <i x="772" s="1"/>
        <i x="771" s="1"/>
        <i x="770" s="1"/>
        <i x="769" s="1"/>
        <i x="768" s="1"/>
        <i x="767" s="1"/>
        <i x="766" s="1"/>
        <i x="765" s="1"/>
        <i x="764" s="1"/>
        <i x="763" s="1"/>
        <i x="762" s="1"/>
        <i x="761" s="1"/>
        <i x="760" s="1"/>
        <i x="759" s="1"/>
        <i x="758" s="1"/>
        <i x="757" s="1"/>
        <i x="756" s="1"/>
        <i x="755" s="1"/>
        <i x="754" s="1"/>
        <i x="753" s="1"/>
        <i x="752" s="1"/>
        <i x="751" s="1"/>
        <i x="750" s="1"/>
        <i x="749" s="1"/>
        <i x="748" s="1"/>
        <i x="747" s="1"/>
        <i x="746" s="1"/>
        <i x="745" s="1"/>
        <i x="744" s="1"/>
        <i x="743" s="1"/>
        <i x="742" s="1"/>
        <i x="741" s="1"/>
        <i x="740" s="1"/>
        <i x="739" s="1"/>
        <i x="738" s="1"/>
        <i x="737" s="1"/>
        <i x="736" s="1"/>
        <i x="735" s="1"/>
        <i x="734" s="1"/>
        <i x="733" s="1"/>
        <i x="732" s="1"/>
        <i x="731" s="1"/>
        <i x="730" s="1"/>
        <i x="729" s="1"/>
        <i x="728" s="1"/>
        <i x="727" s="1"/>
        <i x="726" s="1"/>
        <i x="725" s="1"/>
        <i x="724" s="1"/>
        <i x="723" s="1"/>
        <i x="722" s="1"/>
        <i x="721" s="1"/>
        <i x="720" s="1"/>
        <i x="719" s="1"/>
        <i x="718" s="1"/>
        <i x="717" s="1"/>
        <i x="716" s="1"/>
        <i x="715" s="1"/>
        <i x="714" s="1"/>
        <i x="713" s="1"/>
        <i x="712" s="1"/>
        <i x="711" s="1"/>
        <i x="710" s="1"/>
        <i x="709" s="1"/>
        <i x="708" s="1"/>
        <i x="707" s="1"/>
        <i x="706" s="1"/>
        <i x="705" s="1"/>
        <i x="704" s="1"/>
        <i x="703" s="1"/>
        <i x="702" s="1"/>
        <i x="701" s="1"/>
        <i x="700" s="1"/>
        <i x="699" s="1"/>
        <i x="698" s="1"/>
        <i x="697" s="1"/>
        <i x="696" s="1"/>
        <i x="695" s="1"/>
        <i x="694" s="1"/>
        <i x="693" s="1"/>
        <i x="692" s="1"/>
        <i x="691" s="1"/>
        <i x="690" s="1"/>
        <i x="689" s="1"/>
        <i x="688" s="1"/>
        <i x="687" s="1"/>
        <i x="686" s="1"/>
        <i x="685" s="1"/>
        <i x="684" s="1"/>
        <i x="683" s="1"/>
        <i x="682" s="1"/>
        <i x="681" s="1"/>
        <i x="680" s="1"/>
        <i x="679" s="1"/>
        <i x="678" s="1"/>
        <i x="677" s="1"/>
        <i x="676" s="1"/>
        <i x="675" s="1"/>
        <i x="674" s="1"/>
        <i x="673" s="1"/>
        <i x="672" s="1"/>
        <i x="671" s="1"/>
        <i x="670" s="1"/>
        <i x="669" s="1"/>
        <i x="668" s="1"/>
        <i x="667" s="1"/>
        <i x="666" s="1"/>
        <i x="665" s="1"/>
        <i x="664" s="1"/>
        <i x="663" s="1"/>
        <i x="662" s="1"/>
        <i x="661" s="1"/>
        <i x="660" s="1"/>
        <i x="659" s="1"/>
        <i x="658" s="1"/>
        <i x="657" s="1"/>
        <i x="656" s="1"/>
        <i x="655" s="1"/>
        <i x="654" s="1"/>
        <i x="653" s="1"/>
        <i x="652" s="1"/>
        <i x="651" s="1"/>
        <i x="650" s="1"/>
        <i x="649" s="1"/>
        <i x="648" s="1"/>
        <i x="647" s="1"/>
        <i x="646" s="1"/>
        <i x="645" s="1"/>
        <i x="644" s="1"/>
        <i x="643" s="1"/>
        <i x="642" s="1"/>
        <i x="641" s="1"/>
        <i x="640" s="1"/>
        <i x="639" s="1"/>
        <i x="638" s="1"/>
        <i x="637" s="1"/>
        <i x="636" s="1"/>
        <i x="635" s="1"/>
        <i x="634" s="1"/>
        <i x="633" s="1"/>
        <i x="632" s="1"/>
        <i x="631" s="1"/>
        <i x="630" s="1"/>
        <i x="629" s="1"/>
        <i x="628" s="1"/>
        <i x="627" s="1"/>
        <i x="626" s="1"/>
        <i x="625" s="1"/>
        <i x="624" s="1"/>
        <i x="623" s="1"/>
        <i x="622" s="1"/>
        <i x="621" s="1"/>
        <i x="620" s="1"/>
        <i x="619" s="1"/>
        <i x="618" s="1"/>
        <i x="617" s="1"/>
        <i x="616" s="1"/>
        <i x="615" s="1"/>
        <i x="614" s="1"/>
        <i x="613" s="1"/>
        <i x="612" s="1"/>
        <i x="611" s="1"/>
        <i x="610" s="1"/>
        <i x="609" s="1"/>
        <i x="608" s="1"/>
        <i x="607" s="1"/>
        <i x="606" s="1"/>
        <i x="605" s="1"/>
        <i x="604" s="1"/>
        <i x="603" s="1"/>
        <i x="602" s="1"/>
        <i x="601" s="1"/>
        <i x="600" s="1"/>
        <i x="599" s="1"/>
        <i x="598" s="1"/>
        <i x="597" s="1"/>
        <i x="596" s="1"/>
        <i x="595" s="1"/>
        <i x="594" s="1"/>
        <i x="593" s="1"/>
        <i x="592" s="1"/>
        <i x="591" s="1"/>
        <i x="590" s="1"/>
        <i x="589" s="1"/>
        <i x="588" s="1"/>
        <i x="587" s="1"/>
        <i x="586" s="1"/>
        <i x="585" s="1"/>
        <i x="584" s="1"/>
        <i x="583" s="1"/>
        <i x="582" s="1"/>
        <i x="581" s="1"/>
        <i x="580" s="1"/>
        <i x="579" s="1"/>
        <i x="578" s="1"/>
        <i x="577" s="1"/>
        <i x="576" s="1"/>
        <i x="575" s="1"/>
        <i x="574" s="1"/>
        <i x="573" s="1"/>
        <i x="572" s="1"/>
        <i x="571" s="1"/>
        <i x="570" s="1"/>
        <i x="569" s="1"/>
        <i x="568" s="1"/>
        <i x="567" s="1"/>
        <i x="566" s="1"/>
        <i x="565" s="1"/>
        <i x="564" s="1"/>
        <i x="563" s="1"/>
        <i x="562" s="1"/>
        <i x="561" s="1"/>
        <i x="560" s="1"/>
        <i x="559" s="1"/>
        <i x="558" s="1"/>
        <i x="557" s="1"/>
        <i x="556" s="1"/>
        <i x="555" s="1"/>
        <i x="554" s="1"/>
        <i x="553" s="1"/>
        <i x="552" s="1"/>
        <i x="551" s="1"/>
        <i x="550" s="1"/>
        <i x="549" s="1"/>
        <i x="548" s="1"/>
        <i x="547" s="1"/>
        <i x="546" s="1"/>
        <i x="545" s="1"/>
        <i x="544" s="1"/>
        <i x="543" s="1"/>
        <i x="542" s="1"/>
        <i x="541" s="1"/>
        <i x="540" s="1"/>
        <i x="539" s="1"/>
        <i x="538" s="1"/>
        <i x="537" s="1"/>
        <i x="536" s="1"/>
        <i x="535" s="1"/>
        <i x="534" s="1"/>
        <i x="533" s="1"/>
        <i x="532" s="1"/>
        <i x="531" s="1"/>
        <i x="530" s="1"/>
        <i x="529" s="1"/>
        <i x="528" s="1"/>
        <i x="527" s="1"/>
        <i x="526" s="1"/>
        <i x="525" s="1"/>
        <i x="524" s="1"/>
        <i x="523" s="1"/>
        <i x="522" s="1"/>
        <i x="521" s="1"/>
        <i x="520" s="1"/>
        <i x="519" s="1"/>
        <i x="518" s="1"/>
        <i x="517" s="1"/>
        <i x="516" s="1"/>
        <i x="515" s="1"/>
        <i x="514" s="1"/>
        <i x="513" s="1"/>
        <i x="512" s="1"/>
        <i x="511" s="1"/>
        <i x="510" s="1"/>
        <i x="509" s="1"/>
        <i x="508" s="1"/>
        <i x="507" s="1"/>
        <i x="506" s="1"/>
        <i x="505" s="1"/>
        <i x="504" s="1"/>
        <i x="503" s="1"/>
        <i x="502" s="1"/>
        <i x="501" s="1"/>
        <i x="500" s="1"/>
        <i x="499" s="1"/>
        <i x="498" s="1"/>
        <i x="497" s="1"/>
        <i x="496" s="1"/>
        <i x="495" s="1"/>
        <i x="494" s="1"/>
        <i x="493" s="1"/>
        <i x="492" s="1"/>
        <i x="491" s="1"/>
        <i x="490" s="1"/>
        <i x="489" s="1"/>
        <i x="488" s="1"/>
        <i x="487" s="1"/>
        <i x="486" s="1"/>
        <i x="485" s="1"/>
        <i x="484" s="1"/>
        <i x="483" s="1"/>
        <i x="482" s="1"/>
        <i x="481" s="1"/>
        <i x="480" s="1"/>
        <i x="479" s="1"/>
        <i x="478" s="1"/>
        <i x="477" s="1"/>
        <i x="476" s="1"/>
        <i x="475" s="1"/>
        <i x="474" s="1"/>
        <i x="473" s="1"/>
        <i x="472" s="1"/>
        <i x="471" s="1"/>
        <i x="470" s="1"/>
        <i x="469" s="1"/>
        <i x="468" s="1"/>
        <i x="467" s="1"/>
        <i x="466" s="1"/>
        <i x="465" s="1"/>
        <i x="464" s="1"/>
        <i x="463" s="1"/>
        <i x="462" s="1"/>
        <i x="461" s="1"/>
        <i x="460" s="1"/>
        <i x="459" s="1"/>
        <i x="458" s="1"/>
        <i x="457" s="1"/>
        <i x="456" s="1"/>
        <i x="455" s="1"/>
        <i x="454" s="1"/>
        <i x="453" s="1"/>
        <i x="452" s="1"/>
        <i x="451" s="1"/>
        <i x="450" s="1"/>
        <i x="449" s="1"/>
        <i x="448" s="1"/>
        <i x="447" s="1"/>
        <i x="446" s="1"/>
        <i x="445" s="1"/>
        <i x="444" s="1"/>
        <i x="443" s="1"/>
        <i x="442" s="1"/>
        <i x="441" s="1"/>
        <i x="440" s="1"/>
        <i x="439" s="1"/>
        <i x="438" s="1"/>
        <i x="437" s="1"/>
        <i x="436" s="1"/>
        <i x="435" s="1"/>
        <i x="434" s="1"/>
        <i x="433" s="1"/>
        <i x="432" s="1"/>
        <i x="431" s="1"/>
        <i x="430" s="1"/>
        <i x="429" s="1"/>
        <i x="428" s="1"/>
        <i x="427" s="1"/>
        <i x="426" s="1"/>
        <i x="425" s="1"/>
        <i x="424" s="1"/>
        <i x="423" s="1"/>
        <i x="422" s="1"/>
        <i x="421" s="1"/>
        <i x="420" s="1"/>
        <i x="419" s="1"/>
        <i x="418" s="1"/>
        <i x="417" s="1"/>
        <i x="416" s="1"/>
        <i x="415" s="1"/>
        <i x="414" s="1"/>
        <i x="413" s="1"/>
        <i x="412" s="1"/>
        <i x="411" s="1"/>
        <i x="410" s="1"/>
        <i x="409" s="1"/>
        <i x="408" s="1"/>
        <i x="407" s="1"/>
        <i x="406" s="1"/>
        <i x="405" s="1"/>
        <i x="404" s="1"/>
        <i x="403" s="1"/>
        <i x="402" s="1"/>
        <i x="401" s="1"/>
        <i x="400" s="1"/>
        <i x="399" s="1"/>
        <i x="398" s="1"/>
        <i x="397" s="1"/>
        <i x="396" s="1"/>
        <i x="395" s="1"/>
        <i x="394" s="1"/>
        <i x="393" s="1"/>
        <i x="392" s="1"/>
        <i x="391" s="1"/>
        <i x="390" s="1"/>
        <i x="389" s="1"/>
        <i x="388" s="1"/>
        <i x="387" s="1"/>
        <i x="386" s="1"/>
        <i x="385" s="1"/>
        <i x="384" s="1"/>
        <i x="383" s="1"/>
        <i x="382" s="1"/>
        <i x="381" s="1"/>
        <i x="380" s="1"/>
        <i x="379" s="1"/>
        <i x="378" s="1"/>
        <i x="377" s="1"/>
        <i x="376" s="1"/>
        <i x="375" s="1"/>
        <i x="374" s="1"/>
        <i x="373" s="1"/>
        <i x="372" s="1"/>
        <i x="371" s="1"/>
        <i x="370" s="1"/>
        <i x="369" s="1"/>
        <i x="368" s="1"/>
        <i x="367" s="1"/>
        <i x="366" s="1"/>
        <i x="365" s="1"/>
        <i x="364" s="1"/>
        <i x="363" s="1"/>
        <i x="362" s="1"/>
        <i x="361" s="1"/>
        <i x="360" s="1"/>
        <i x="359" s="1"/>
        <i x="358" s="1"/>
        <i x="357" s="1"/>
        <i x="356" s="1"/>
        <i x="355" s="1"/>
        <i x="354" s="1"/>
        <i x="353" s="1"/>
        <i x="352" s="1"/>
        <i x="351" s="1"/>
        <i x="350" s="1"/>
        <i x="349" s="1"/>
        <i x="348" s="1"/>
        <i x="347" s="1"/>
        <i x="346" s="1"/>
        <i x="345" s="1"/>
        <i x="344" s="1"/>
        <i x="343" s="1"/>
        <i x="342" s="1"/>
        <i x="341" s="1"/>
        <i x="340" s="1"/>
        <i x="339" s="1"/>
        <i x="338" s="1"/>
        <i x="337" s="1"/>
        <i x="336" s="1"/>
        <i x="335" s="1"/>
        <i x="334" s="1"/>
        <i x="333" s="1"/>
        <i x="332" s="1"/>
        <i x="331" s="1"/>
        <i x="330" s="1"/>
        <i x="329" s="1"/>
        <i x="328" s="1"/>
        <i x="327" s="1"/>
        <i x="326" s="1"/>
        <i x="325" s="1"/>
        <i x="324" s="1"/>
        <i x="323" s="1"/>
        <i x="322" s="1"/>
        <i x="321" s="1"/>
        <i x="320" s="1"/>
        <i x="319" s="1"/>
        <i x="318" s="1"/>
        <i x="317" s="1"/>
        <i x="316" s="1"/>
        <i x="315" s="1"/>
        <i x="314" s="1"/>
        <i x="313" s="1"/>
        <i x="312" s="1"/>
        <i x="311" s="1"/>
        <i x="310" s="1"/>
        <i x="309" s="1"/>
        <i x="308" s="1"/>
        <i x="307" s="1"/>
        <i x="306" s="1"/>
        <i x="305" s="1"/>
        <i x="304" s="1"/>
        <i x="303" s="1"/>
        <i x="302" s="1"/>
        <i x="301" s="1"/>
        <i x="300" s="1"/>
        <i x="299" s="1"/>
        <i x="298" s="1"/>
        <i x="297" s="1"/>
        <i x="296" s="1"/>
        <i x="295" s="1"/>
        <i x="294" s="1"/>
        <i x="293" s="1"/>
        <i x="292" s="1"/>
        <i x="291" s="1"/>
        <i x="290" s="1"/>
        <i x="289" s="1"/>
        <i x="288" s="1"/>
        <i x="287" s="1"/>
        <i x="286" s="1"/>
        <i x="285" s="1"/>
        <i x="284" s="1"/>
        <i x="283" s="1"/>
        <i x="282" s="1"/>
        <i x="281" s="1"/>
        <i x="280" s="1"/>
        <i x="279" s="1"/>
        <i x="278" s="1"/>
        <i x="277" s="1"/>
        <i x="276" s="1"/>
        <i x="275" s="1"/>
        <i x="274" s="1"/>
        <i x="273" s="1"/>
        <i x="272" s="1"/>
        <i x="271" s="1"/>
        <i x="270" s="1"/>
        <i x="269" s="1"/>
        <i x="268" s="1"/>
        <i x="267" s="1"/>
        <i x="266" s="1"/>
        <i x="265" s="1"/>
        <i x="264" s="1"/>
        <i x="263" s="1"/>
        <i x="262" s="1"/>
        <i x="261" s="1"/>
        <i x="260" s="1"/>
        <i x="259" s="1"/>
        <i x="258" s="1"/>
        <i x="257" s="1"/>
        <i x="256" s="1"/>
        <i x="255" s="1"/>
        <i x="254" s="1"/>
        <i x="253" s="1"/>
        <i x="252" s="1"/>
        <i x="251" s="1"/>
        <i x="250" s="1"/>
        <i x="249" s="1"/>
        <i x="248" s="1"/>
        <i x="247" s="1"/>
        <i x="246" s="1"/>
        <i x="245" s="1"/>
        <i x="244" s="1"/>
        <i x="243" s="1"/>
        <i x="242" s="1"/>
        <i x="241" s="1"/>
        <i x="240" s="1"/>
        <i x="239" s="1"/>
        <i x="238" s="1"/>
        <i x="237" s="1"/>
        <i x="236" s="1"/>
        <i x="235" s="1"/>
        <i x="234" s="1"/>
        <i x="233" s="1"/>
        <i x="232" s="1"/>
        <i x="231" s="1"/>
        <i x="230" s="1"/>
        <i x="229" s="1"/>
        <i x="228" s="1"/>
        <i x="227" s="1"/>
        <i x="226" s="1"/>
        <i x="225" s="1"/>
        <i x="224" s="1"/>
        <i x="223" s="1"/>
        <i x="222" s="1"/>
        <i x="221" s="1"/>
        <i x="220" s="1"/>
        <i x="219" s="1"/>
        <i x="218" s="1"/>
        <i x="217" s="1"/>
        <i x="216" s="1"/>
        <i x="215" s="1"/>
        <i x="214" s="1"/>
        <i x="213" s="1"/>
        <i x="212" s="1"/>
        <i x="211" s="1"/>
        <i x="210" s="1"/>
        <i x="209" s="1"/>
        <i x="208" s="1"/>
        <i x="207" s="1"/>
        <i x="206" s="1"/>
        <i x="205" s="1"/>
        <i x="204" s="1"/>
        <i x="203" s="1"/>
        <i x="202" s="1"/>
        <i x="201" s="1"/>
        <i x="200" s="1"/>
        <i x="199" s="1"/>
        <i x="198" s="1"/>
        <i x="197" s="1"/>
        <i x="196" s="1"/>
        <i x="195" s="1"/>
        <i x="194" s="1"/>
        <i x="193" s="1"/>
        <i x="192" s="1"/>
        <i x="191" s="1"/>
        <i x="190" s="1"/>
        <i x="189" s="1"/>
        <i x="188" s="1"/>
        <i x="187" s="1"/>
        <i x="186" s="1"/>
        <i x="185" s="1"/>
        <i x="184" s="1"/>
        <i x="183" s="1"/>
        <i x="182" s="1"/>
        <i x="181" s="1"/>
        <i x="180" s="1"/>
        <i x="179" s="1"/>
        <i x="178" s="1"/>
        <i x="177" s="1"/>
        <i x="176" s="1"/>
        <i x="175" s="1"/>
        <i x="174" s="1"/>
        <i x="173" s="1"/>
        <i x="172" s="1"/>
        <i x="171" s="1"/>
        <i x="170" s="1"/>
        <i x="169" s="1"/>
        <i x="168" s="1"/>
        <i x="167" s="1"/>
        <i x="166" s="1"/>
        <i x="165" s="1"/>
        <i x="164" s="1"/>
        <i x="163" s="1"/>
        <i x="162" s="1"/>
        <i x="161" s="1"/>
        <i x="160" s="1"/>
        <i x="159" s="1"/>
        <i x="158" s="1"/>
        <i x="157" s="1"/>
        <i x="156" s="1"/>
        <i x="155" s="1"/>
        <i x="154" s="1"/>
        <i x="153" s="1"/>
        <i x="152" s="1"/>
        <i x="151" s="1"/>
        <i x="150" s="1"/>
        <i x="149" s="1"/>
        <i x="148" s="1"/>
        <i x="147" s="1"/>
        <i x="146" s="1"/>
        <i x="145" s="1"/>
        <i x="144" s="1"/>
        <i x="143" s="1"/>
        <i x="142" s="1"/>
        <i x="141" s="1"/>
        <i x="140" s="1"/>
        <i x="139" s="1"/>
        <i x="138" s="1"/>
        <i x="137" s="1"/>
        <i x="136" s="1"/>
        <i x="135" s="1"/>
        <i x="134" s="1"/>
        <i x="133" s="1"/>
        <i x="132" s="1"/>
        <i x="131" s="1"/>
        <i x="130" s="1"/>
        <i x="129" s="1"/>
        <i x="128" s="1"/>
        <i x="127" s="1"/>
        <i x="126" s="1"/>
        <i x="125" s="1"/>
        <i x="124" s="1"/>
        <i x="123" s="1"/>
        <i x="122" s="1"/>
        <i x="121" s="1"/>
        <i x="120" s="1"/>
        <i x="119" s="1"/>
        <i x="118" s="1"/>
        <i x="117" s="1"/>
        <i x="116" s="1"/>
        <i x="115" s="1"/>
        <i x="114" s="1"/>
        <i x="113" s="1"/>
        <i x="112" s="1"/>
        <i x="111" s="1"/>
        <i x="110" s="1"/>
        <i x="109" s="1"/>
        <i x="108" s="1"/>
        <i x="107" s="1"/>
        <i x="106" s="1"/>
        <i x="105" s="1"/>
        <i x="104" s="1"/>
        <i x="103" s="1"/>
        <i x="102" s="1"/>
        <i x="101" s="1"/>
        <i x="100" s="1"/>
        <i x="99" s="1"/>
        <i x="98" s="1"/>
        <i x="97" s="1"/>
        <i x="96" s="1"/>
        <i x="95" s="1"/>
        <i x="94" s="1"/>
        <i x="93" s="1"/>
        <i x="92" s="1"/>
        <i x="91" s="1"/>
        <i x="90" s="1"/>
        <i x="89" s="1"/>
        <i x="88" s="1"/>
        <i x="87" s="1"/>
        <i x="86" s="1"/>
        <i x="85" s="1"/>
        <i x="84" s="1"/>
        <i x="83" s="1"/>
        <i x="82" s="1"/>
        <i x="81" s="1"/>
        <i x="80" s="1"/>
        <i x="79" s="1"/>
        <i x="78" s="1"/>
        <i x="77" s="1"/>
        <i x="76" s="1"/>
        <i x="75" s="1"/>
        <i x="74" s="1"/>
        <i x="73" s="1"/>
        <i x="72" s="1"/>
        <i x="71" s="1"/>
        <i x="70" s="1"/>
        <i x="69" s="1"/>
        <i x="68" s="1"/>
        <i x="67" s="1"/>
        <i x="66" s="1"/>
        <i x="65" s="1"/>
        <i x="64" s="1"/>
        <i x="63" s="1"/>
        <i x="62" s="1"/>
        <i x="61" s="1"/>
        <i x="60" s="1"/>
        <i x="59" s="1"/>
        <i x="58" s="1"/>
        <i x="57" s="1"/>
        <i x="56" s="1"/>
        <i x="55" s="1"/>
        <i x="54" s="1"/>
        <i x="53" s="1"/>
        <i x="52" s="1"/>
        <i x="51" s="1"/>
        <i x="50" s="1"/>
        <i x="49" s="1"/>
        <i x="48" s="1"/>
        <i x="47" s="1"/>
        <i x="46" s="1"/>
        <i x="45" s="1"/>
        <i x="44" s="1"/>
        <i x="43" s="1"/>
        <i x="42" s="1"/>
        <i x="41" s="1"/>
        <i x="40" s="1"/>
        <i x="39" s="1"/>
        <i x="38" s="1"/>
        <i x="37" s="1"/>
        <i x="36" s="1"/>
        <i x="35" s="1"/>
        <i x="34" s="1"/>
        <i x="33" s="1"/>
        <i x="32" s="1"/>
        <i x="31" s="1"/>
        <i x="30" s="1"/>
        <i x="29" s="1"/>
        <i x="28" s="1"/>
        <i x="27" s="1"/>
        <i x="26" s="1"/>
        <i x="25" s="1"/>
        <i x="24" s="1"/>
        <i x="23" s="1"/>
        <i x="22" s="1"/>
        <i x="21" s="1"/>
        <i x="20" s="1"/>
        <i x="19" s="1"/>
        <i x="18" s="1"/>
        <i x="17" s="1"/>
        <i x="16" s="1"/>
        <i x="15" s="1"/>
        <i x="14" s="1"/>
        <i x="13" s="1"/>
        <i x="12" s="1"/>
        <i x="11" s="1"/>
        <i x="10" s="1"/>
        <i x="9" s="1"/>
        <i x="8" s="1"/>
        <i x="7" s="1"/>
        <i x="6" s="1"/>
        <i x="5" s="1"/>
        <i x="4" s="1"/>
        <i x="3" s="1"/>
        <i x="2" s="1"/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MonthlyIncome" cache="Slicer_MonthlyIncome" caption="MonthlyIncome" rowHeight="251883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Relationship Id="rId3" Type="http://schemas.microsoft.com/office/2007/relationships/slicer" Target="../slicers/slicer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J1475"/>
  <sheetViews>
    <sheetView workbookViewId="0">
      <pane xSplit="2" ySplit="1" topLeftCell="C1433" activePane="bottomRight" state="frozen"/>
      <selection pane="topRight" activeCell="B1" sqref="B1"/>
      <selection pane="bottomLeft" activeCell="A2" sqref="A2"/>
      <selection pane="bottomRight" activeCell="T1" activeCellId="1" sqref="I1:I1471 T1:T1471"/>
    </sheetView>
  </sheetViews>
  <sheetFormatPr baseColWidth="10" defaultColWidth="8.83203125" defaultRowHeight="16" x14ac:dyDescent="0.2"/>
  <cols>
    <col min="1" max="1" width="8.83203125" style="3"/>
    <col min="2" max="2" width="4.6640625" style="3" bestFit="1" customWidth="1"/>
    <col min="3" max="3" width="11.83203125" style="3" customWidth="1"/>
    <col min="4" max="4" width="15.83203125" style="3" bestFit="1" customWidth="1"/>
    <col min="5" max="5" width="9.1640625" style="3" customWidth="1"/>
    <col min="6" max="6" width="22" style="3" bestFit="1" customWidth="1"/>
    <col min="7" max="7" width="17.5" style="3" bestFit="1" customWidth="1"/>
    <col min="8" max="8" width="9.33203125" style="3" bestFit="1" customWidth="1"/>
    <col min="9" max="9" width="15.83203125" style="3" bestFit="1" customWidth="1"/>
    <col min="10" max="10" width="14.1640625" style="3" bestFit="1" customWidth="1"/>
    <col min="11" max="11" width="15.83203125" style="3" bestFit="1" customWidth="1"/>
    <col min="12" max="12" width="21.33203125" style="3" bestFit="1" customWidth="1"/>
    <col min="13" max="13" width="7.33203125" style="3" bestFit="1" customWidth="1"/>
    <col min="14" max="14" width="10.33203125" style="3" bestFit="1" customWidth="1"/>
    <col min="15" max="15" width="14.1640625" style="3" bestFit="1" customWidth="1"/>
    <col min="16" max="16" width="8.1640625" style="3" bestFit="1" customWidth="1"/>
    <col min="17" max="17" width="24.5" style="3" customWidth="1"/>
    <col min="18" max="18" width="13.6640625" style="3" bestFit="1" customWidth="1"/>
    <col min="19" max="19" width="12" style="3" bestFit="1" customWidth="1"/>
    <col min="20" max="20" width="14.1640625" style="3" bestFit="1" customWidth="1"/>
    <col min="21" max="21" width="11.6640625" style="3" bestFit="1" customWidth="1"/>
    <col min="22" max="22" width="20.6640625" style="3" bestFit="1" customWidth="1"/>
    <col min="23" max="23" width="7.33203125" style="3" bestFit="1" customWidth="1"/>
    <col min="24" max="24" width="9" style="3" bestFit="1" customWidth="1"/>
    <col min="25" max="25" width="15.83203125" style="3" bestFit="1" customWidth="1"/>
    <col min="26" max="26" width="16.83203125" style="3" bestFit="1" customWidth="1"/>
    <col min="27" max="27" width="20.83203125" style="3" bestFit="1" customWidth="1"/>
    <col min="28" max="28" width="13.33203125" style="3" bestFit="1" customWidth="1"/>
    <col min="29" max="29" width="15.5" style="3" bestFit="1" customWidth="1"/>
    <col min="30" max="30" width="16.6640625" style="3" bestFit="1" customWidth="1"/>
    <col min="31" max="31" width="19.6640625" style="3" bestFit="1" customWidth="1"/>
    <col min="32" max="33" width="15.1640625" style="3" bestFit="1" customWidth="1"/>
    <col min="34" max="34" width="17" style="3" bestFit="1" customWidth="1"/>
    <col min="35" max="35" width="22.1640625" style="3" bestFit="1" customWidth="1"/>
    <col min="36" max="36" width="20.5" style="3" bestFit="1" customWidth="1"/>
    <col min="37" max="16384" width="8.83203125" style="3"/>
  </cols>
  <sheetData>
    <row r="1" spans="2:36" s="1" customFormat="1" ht="39.5" customHeight="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2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2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2" t="s">
        <v>24</v>
      </c>
      <c r="AA1" s="1" t="s">
        <v>25</v>
      </c>
      <c r="AB1" s="1" t="s">
        <v>26</v>
      </c>
      <c r="AC1" s="2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2:36" x14ac:dyDescent="0.2">
      <c r="B2" s="3">
        <v>37</v>
      </c>
      <c r="C2" s="3" t="s">
        <v>43</v>
      </c>
      <c r="D2" s="3" t="s">
        <v>55</v>
      </c>
      <c r="E2" s="3">
        <v>1040</v>
      </c>
      <c r="F2" s="3" t="s">
        <v>45</v>
      </c>
      <c r="G2" s="3">
        <v>2</v>
      </c>
      <c r="H2" s="3">
        <v>2</v>
      </c>
      <c r="I2" s="3" t="s">
        <v>38</v>
      </c>
      <c r="J2" s="3">
        <v>1</v>
      </c>
      <c r="K2" s="3">
        <v>139</v>
      </c>
      <c r="L2" s="3">
        <v>3</v>
      </c>
      <c r="M2" s="3" t="s">
        <v>46</v>
      </c>
      <c r="N2" s="3">
        <v>100</v>
      </c>
      <c r="O2" s="3">
        <v>2</v>
      </c>
      <c r="P2" s="3">
        <v>2</v>
      </c>
      <c r="Q2" s="3" t="s">
        <v>54</v>
      </c>
      <c r="R2" s="3">
        <v>4</v>
      </c>
      <c r="S2" s="3" t="s">
        <v>52</v>
      </c>
      <c r="T2" s="3">
        <v>5163</v>
      </c>
      <c r="U2" s="3">
        <v>15850</v>
      </c>
      <c r="V2" s="3">
        <v>5</v>
      </c>
      <c r="W2" s="3" t="s">
        <v>42</v>
      </c>
      <c r="X2" s="3" t="s">
        <v>43</v>
      </c>
      <c r="Y2" s="3">
        <v>14</v>
      </c>
      <c r="Z2" s="3">
        <v>3</v>
      </c>
      <c r="AA2" s="3">
        <v>4</v>
      </c>
      <c r="AB2" s="3">
        <v>80</v>
      </c>
      <c r="AC2" s="3">
        <v>1</v>
      </c>
      <c r="AD2" s="3">
        <v>17</v>
      </c>
      <c r="AE2" s="3">
        <v>2</v>
      </c>
      <c r="AF2" s="3">
        <v>4</v>
      </c>
      <c r="AG2" s="3">
        <v>1</v>
      </c>
      <c r="AH2" s="3">
        <v>0</v>
      </c>
      <c r="AI2" s="3">
        <v>0</v>
      </c>
      <c r="AJ2" s="3">
        <v>0</v>
      </c>
    </row>
    <row r="3" spans="2:36" x14ac:dyDescent="0.2">
      <c r="B3" s="3">
        <v>40</v>
      </c>
      <c r="C3" s="3" t="s">
        <v>43</v>
      </c>
      <c r="D3" s="3" t="s">
        <v>55</v>
      </c>
      <c r="E3" s="3">
        <v>1151</v>
      </c>
      <c r="F3" s="3" t="s">
        <v>45</v>
      </c>
      <c r="G3" s="3">
        <v>9</v>
      </c>
      <c r="H3" s="3">
        <v>5</v>
      </c>
      <c r="I3" s="3" t="s">
        <v>38</v>
      </c>
      <c r="J3" s="3">
        <v>1</v>
      </c>
      <c r="K3" s="3">
        <v>287</v>
      </c>
      <c r="L3" s="3">
        <v>4</v>
      </c>
      <c r="M3" s="3" t="s">
        <v>46</v>
      </c>
      <c r="N3" s="3">
        <v>63</v>
      </c>
      <c r="O3" s="3">
        <v>2</v>
      </c>
      <c r="P3" s="3">
        <v>2</v>
      </c>
      <c r="Q3" s="3" t="s">
        <v>54</v>
      </c>
      <c r="R3" s="3">
        <v>4</v>
      </c>
      <c r="S3" s="3" t="s">
        <v>48</v>
      </c>
      <c r="T3" s="3">
        <v>4876</v>
      </c>
      <c r="U3" s="3">
        <v>14242</v>
      </c>
      <c r="V3" s="3">
        <v>9</v>
      </c>
      <c r="W3" s="3" t="s">
        <v>42</v>
      </c>
      <c r="X3" s="3" t="s">
        <v>43</v>
      </c>
      <c r="Y3" s="3">
        <v>14</v>
      </c>
      <c r="Z3" s="3">
        <v>3</v>
      </c>
      <c r="AA3" s="3">
        <v>4</v>
      </c>
      <c r="AB3" s="3">
        <v>80</v>
      </c>
      <c r="AC3" s="3">
        <v>1</v>
      </c>
      <c r="AD3" s="3">
        <v>5</v>
      </c>
      <c r="AE3" s="3">
        <v>5</v>
      </c>
      <c r="AF3" s="3">
        <v>1</v>
      </c>
      <c r="AG3" s="3">
        <v>3</v>
      </c>
      <c r="AH3" s="3">
        <v>2</v>
      </c>
      <c r="AI3" s="3">
        <v>0</v>
      </c>
      <c r="AJ3" s="3">
        <v>2</v>
      </c>
    </row>
    <row r="4" spans="2:36" x14ac:dyDescent="0.2">
      <c r="B4" s="3">
        <v>25</v>
      </c>
      <c r="C4" s="3" t="s">
        <v>43</v>
      </c>
      <c r="D4" s="3" t="s">
        <v>55</v>
      </c>
      <c r="E4" s="3">
        <v>675</v>
      </c>
      <c r="F4" s="3" t="s">
        <v>45</v>
      </c>
      <c r="G4" s="3">
        <v>5</v>
      </c>
      <c r="H4" s="3">
        <v>2</v>
      </c>
      <c r="I4" s="3" t="s">
        <v>38</v>
      </c>
      <c r="J4" s="3">
        <v>1</v>
      </c>
      <c r="K4" s="3">
        <v>369</v>
      </c>
      <c r="L4" s="3">
        <v>2</v>
      </c>
      <c r="M4" s="3" t="s">
        <v>46</v>
      </c>
      <c r="N4" s="3">
        <v>85</v>
      </c>
      <c r="O4" s="3">
        <v>4</v>
      </c>
      <c r="P4" s="3">
        <v>2</v>
      </c>
      <c r="Q4" s="3" t="s">
        <v>54</v>
      </c>
      <c r="R4" s="3">
        <v>1</v>
      </c>
      <c r="S4" s="3" t="s">
        <v>52</v>
      </c>
      <c r="T4" s="3">
        <v>4000</v>
      </c>
      <c r="U4" s="3">
        <v>18384</v>
      </c>
      <c r="V4" s="3">
        <v>1</v>
      </c>
      <c r="W4" s="3" t="s">
        <v>42</v>
      </c>
      <c r="X4" s="3" t="s">
        <v>43</v>
      </c>
      <c r="Y4" s="3">
        <v>12</v>
      </c>
      <c r="Z4" s="3">
        <v>3</v>
      </c>
      <c r="AA4" s="3">
        <v>4</v>
      </c>
      <c r="AB4" s="3">
        <v>80</v>
      </c>
      <c r="AC4" s="3">
        <v>2</v>
      </c>
      <c r="AD4" s="3">
        <v>6</v>
      </c>
      <c r="AE4" s="3">
        <v>2</v>
      </c>
      <c r="AF4" s="3">
        <v>3</v>
      </c>
      <c r="AG4" s="3">
        <v>6</v>
      </c>
      <c r="AH4" s="3">
        <v>3</v>
      </c>
      <c r="AI4" s="3">
        <v>1</v>
      </c>
      <c r="AJ4" s="3">
        <v>5</v>
      </c>
    </row>
    <row r="5" spans="2:36" x14ac:dyDescent="0.2">
      <c r="B5" s="3">
        <v>58</v>
      </c>
      <c r="C5" s="3" t="s">
        <v>43</v>
      </c>
      <c r="D5" s="3" t="s">
        <v>55</v>
      </c>
      <c r="E5" s="3">
        <v>390</v>
      </c>
      <c r="F5" s="3" t="s">
        <v>45</v>
      </c>
      <c r="G5" s="3">
        <v>1</v>
      </c>
      <c r="H5" s="3">
        <v>4</v>
      </c>
      <c r="I5" s="3" t="s">
        <v>38</v>
      </c>
      <c r="J5" s="3">
        <v>1</v>
      </c>
      <c r="K5" s="3">
        <v>422</v>
      </c>
      <c r="L5" s="3">
        <v>4</v>
      </c>
      <c r="M5" s="3" t="s">
        <v>46</v>
      </c>
      <c r="N5" s="3">
        <v>32</v>
      </c>
      <c r="O5" s="3">
        <v>1</v>
      </c>
      <c r="P5" s="3">
        <v>2</v>
      </c>
      <c r="Q5" s="3" t="s">
        <v>54</v>
      </c>
      <c r="R5" s="3">
        <v>3</v>
      </c>
      <c r="S5" s="3" t="s">
        <v>52</v>
      </c>
      <c r="T5" s="3">
        <v>5660</v>
      </c>
      <c r="U5" s="3">
        <v>17056</v>
      </c>
      <c r="V5" s="3">
        <v>2</v>
      </c>
      <c r="W5" s="3" t="s">
        <v>42</v>
      </c>
      <c r="X5" s="3" t="s">
        <v>35</v>
      </c>
      <c r="Y5" s="3">
        <v>13</v>
      </c>
      <c r="Z5" s="3">
        <v>3</v>
      </c>
      <c r="AA5" s="3">
        <v>4</v>
      </c>
      <c r="AB5" s="3">
        <v>80</v>
      </c>
      <c r="AC5" s="3">
        <v>1</v>
      </c>
      <c r="AD5" s="3">
        <v>12</v>
      </c>
      <c r="AE5" s="3">
        <v>2</v>
      </c>
      <c r="AF5" s="3">
        <v>3</v>
      </c>
      <c r="AG5" s="3">
        <v>5</v>
      </c>
      <c r="AH5" s="3">
        <v>3</v>
      </c>
      <c r="AI5" s="3">
        <v>1</v>
      </c>
      <c r="AJ5" s="3">
        <v>2</v>
      </c>
    </row>
    <row r="6" spans="2:36" x14ac:dyDescent="0.2">
      <c r="B6" s="3">
        <v>35</v>
      </c>
      <c r="C6" s="3" t="s">
        <v>43</v>
      </c>
      <c r="D6" s="3" t="s">
        <v>55</v>
      </c>
      <c r="E6" s="3">
        <v>1225</v>
      </c>
      <c r="F6" s="3" t="s">
        <v>45</v>
      </c>
      <c r="G6" s="3">
        <v>2</v>
      </c>
      <c r="H6" s="3">
        <v>4</v>
      </c>
      <c r="I6" s="3" t="s">
        <v>38</v>
      </c>
      <c r="J6" s="3">
        <v>1</v>
      </c>
      <c r="K6" s="3">
        <v>771</v>
      </c>
      <c r="L6" s="3">
        <v>4</v>
      </c>
      <c r="M6" s="3" t="s">
        <v>39</v>
      </c>
      <c r="N6" s="3">
        <v>61</v>
      </c>
      <c r="O6" s="3">
        <v>3</v>
      </c>
      <c r="P6" s="3">
        <v>2</v>
      </c>
      <c r="Q6" s="3" t="s">
        <v>54</v>
      </c>
      <c r="R6" s="3">
        <v>1</v>
      </c>
      <c r="S6" s="3" t="s">
        <v>52</v>
      </c>
      <c r="T6" s="3">
        <v>5093</v>
      </c>
      <c r="U6" s="3">
        <v>4761</v>
      </c>
      <c r="V6" s="3">
        <v>2</v>
      </c>
      <c r="W6" s="3" t="s">
        <v>42</v>
      </c>
      <c r="X6" s="3" t="s">
        <v>43</v>
      </c>
      <c r="Y6" s="3">
        <v>11</v>
      </c>
      <c r="Z6" s="3">
        <v>3</v>
      </c>
      <c r="AA6" s="3">
        <v>1</v>
      </c>
      <c r="AB6" s="3">
        <v>80</v>
      </c>
      <c r="AC6" s="3">
        <v>1</v>
      </c>
      <c r="AD6" s="3">
        <v>16</v>
      </c>
      <c r="AE6" s="3">
        <v>2</v>
      </c>
      <c r="AF6" s="3">
        <v>4</v>
      </c>
      <c r="AG6" s="3">
        <v>1</v>
      </c>
      <c r="AH6" s="3">
        <v>0</v>
      </c>
      <c r="AI6" s="3">
        <v>0</v>
      </c>
      <c r="AJ6" s="3">
        <v>0</v>
      </c>
    </row>
    <row r="7" spans="2:36" x14ac:dyDescent="0.2">
      <c r="B7" s="3">
        <v>39</v>
      </c>
      <c r="C7" s="3" t="s">
        <v>43</v>
      </c>
      <c r="D7" s="3" t="s">
        <v>55</v>
      </c>
      <c r="E7" s="3">
        <v>1485</v>
      </c>
      <c r="F7" s="3" t="s">
        <v>45</v>
      </c>
      <c r="G7" s="3">
        <v>25</v>
      </c>
      <c r="H7" s="3">
        <v>2</v>
      </c>
      <c r="I7" s="3" t="s">
        <v>38</v>
      </c>
      <c r="J7" s="3">
        <v>1</v>
      </c>
      <c r="K7" s="3">
        <v>1397</v>
      </c>
      <c r="L7" s="3">
        <v>3</v>
      </c>
      <c r="M7" s="3" t="s">
        <v>46</v>
      </c>
      <c r="N7" s="3">
        <v>71</v>
      </c>
      <c r="O7" s="3">
        <v>3</v>
      </c>
      <c r="P7" s="3">
        <v>3</v>
      </c>
      <c r="Q7" s="3" t="s">
        <v>54</v>
      </c>
      <c r="R7" s="3">
        <v>3</v>
      </c>
      <c r="S7" s="3" t="s">
        <v>48</v>
      </c>
      <c r="T7" s="3">
        <v>10920</v>
      </c>
      <c r="U7" s="3">
        <v>3449</v>
      </c>
      <c r="V7" s="3">
        <v>3</v>
      </c>
      <c r="W7" s="3" t="s">
        <v>42</v>
      </c>
      <c r="X7" s="3" t="s">
        <v>43</v>
      </c>
      <c r="Y7" s="3">
        <v>21</v>
      </c>
      <c r="Z7" s="3">
        <v>4</v>
      </c>
      <c r="AA7" s="3">
        <v>2</v>
      </c>
      <c r="AB7" s="3">
        <v>80</v>
      </c>
      <c r="AC7" s="3">
        <v>1</v>
      </c>
      <c r="AD7" s="3">
        <v>13</v>
      </c>
      <c r="AE7" s="3">
        <v>2</v>
      </c>
      <c r="AF7" s="3">
        <v>3</v>
      </c>
      <c r="AG7" s="3">
        <v>6</v>
      </c>
      <c r="AH7" s="3">
        <v>4</v>
      </c>
      <c r="AI7" s="3">
        <v>0</v>
      </c>
      <c r="AJ7" s="3">
        <v>5</v>
      </c>
    </row>
    <row r="8" spans="2:36" x14ac:dyDescent="0.2">
      <c r="B8" s="3">
        <v>40</v>
      </c>
      <c r="C8" s="3" t="s">
        <v>43</v>
      </c>
      <c r="D8" s="3" t="s">
        <v>55</v>
      </c>
      <c r="E8" s="3">
        <v>1142</v>
      </c>
      <c r="F8" s="3" t="s">
        <v>45</v>
      </c>
      <c r="G8" s="3">
        <v>8</v>
      </c>
      <c r="H8" s="3">
        <v>2</v>
      </c>
      <c r="I8" s="3" t="s">
        <v>38</v>
      </c>
      <c r="J8" s="3">
        <v>1</v>
      </c>
      <c r="K8" s="3">
        <v>1552</v>
      </c>
      <c r="L8" s="3">
        <v>4</v>
      </c>
      <c r="M8" s="3" t="s">
        <v>46</v>
      </c>
      <c r="N8" s="3">
        <v>72</v>
      </c>
      <c r="O8" s="3">
        <v>3</v>
      </c>
      <c r="P8" s="3">
        <v>2</v>
      </c>
      <c r="Q8" s="3" t="s">
        <v>54</v>
      </c>
      <c r="R8" s="3">
        <v>4</v>
      </c>
      <c r="S8" s="3" t="s">
        <v>52</v>
      </c>
      <c r="T8" s="3">
        <v>4069</v>
      </c>
      <c r="U8" s="3">
        <v>8841</v>
      </c>
      <c r="V8" s="3">
        <v>3</v>
      </c>
      <c r="W8" s="3" t="s">
        <v>42</v>
      </c>
      <c r="X8" s="3" t="s">
        <v>35</v>
      </c>
      <c r="Y8" s="3">
        <v>18</v>
      </c>
      <c r="Z8" s="3">
        <v>3</v>
      </c>
      <c r="AA8" s="3">
        <v>3</v>
      </c>
      <c r="AB8" s="3">
        <v>80</v>
      </c>
      <c r="AC8" s="3">
        <v>0</v>
      </c>
      <c r="AD8" s="3">
        <v>8</v>
      </c>
      <c r="AE8" s="3">
        <v>2</v>
      </c>
      <c r="AF8" s="3">
        <v>3</v>
      </c>
      <c r="AG8" s="3">
        <v>2</v>
      </c>
      <c r="AH8" s="3">
        <v>2</v>
      </c>
      <c r="AI8" s="3">
        <v>2</v>
      </c>
      <c r="AJ8" s="3">
        <v>2</v>
      </c>
    </row>
    <row r="9" spans="2:36" x14ac:dyDescent="0.2">
      <c r="B9" s="3">
        <v>35</v>
      </c>
      <c r="C9" s="3" t="s">
        <v>43</v>
      </c>
      <c r="D9" s="3" t="s">
        <v>55</v>
      </c>
      <c r="E9" s="3">
        <v>208</v>
      </c>
      <c r="F9" s="3" t="s">
        <v>45</v>
      </c>
      <c r="G9" s="3">
        <v>8</v>
      </c>
      <c r="H9" s="3">
        <v>4</v>
      </c>
      <c r="I9" s="3" t="s">
        <v>38</v>
      </c>
      <c r="J9" s="3">
        <v>1</v>
      </c>
      <c r="K9" s="3">
        <v>1630</v>
      </c>
      <c r="L9" s="3">
        <v>3</v>
      </c>
      <c r="M9" s="3" t="s">
        <v>39</v>
      </c>
      <c r="N9" s="3">
        <v>52</v>
      </c>
      <c r="O9" s="3">
        <v>3</v>
      </c>
      <c r="P9" s="3">
        <v>2</v>
      </c>
      <c r="Q9" s="3" t="s">
        <v>54</v>
      </c>
      <c r="R9" s="3">
        <v>3</v>
      </c>
      <c r="S9" s="3" t="s">
        <v>48</v>
      </c>
      <c r="T9" s="3">
        <v>4148</v>
      </c>
      <c r="U9" s="3">
        <v>12250</v>
      </c>
      <c r="V9" s="3">
        <v>1</v>
      </c>
      <c r="W9" s="3" t="s">
        <v>42</v>
      </c>
      <c r="X9" s="3" t="s">
        <v>43</v>
      </c>
      <c r="Y9" s="3">
        <v>12</v>
      </c>
      <c r="Z9" s="3">
        <v>3</v>
      </c>
      <c r="AA9" s="3">
        <v>4</v>
      </c>
      <c r="AB9" s="3">
        <v>80</v>
      </c>
      <c r="AC9" s="3">
        <v>1</v>
      </c>
      <c r="AD9" s="3">
        <v>15</v>
      </c>
      <c r="AE9" s="3">
        <v>5</v>
      </c>
      <c r="AF9" s="3">
        <v>3</v>
      </c>
      <c r="AG9" s="3">
        <v>14</v>
      </c>
      <c r="AH9" s="3">
        <v>11</v>
      </c>
      <c r="AI9" s="3">
        <v>2</v>
      </c>
      <c r="AJ9" s="3">
        <v>9</v>
      </c>
    </row>
    <row r="10" spans="2:36" x14ac:dyDescent="0.2">
      <c r="B10" s="3">
        <v>45</v>
      </c>
      <c r="C10" s="3" t="s">
        <v>43</v>
      </c>
      <c r="D10" s="3" t="s">
        <v>55</v>
      </c>
      <c r="E10" s="3">
        <v>1238</v>
      </c>
      <c r="F10" s="3" t="s">
        <v>45</v>
      </c>
      <c r="G10" s="3">
        <v>1</v>
      </c>
      <c r="H10" s="3">
        <v>1</v>
      </c>
      <c r="I10" s="3" t="s">
        <v>38</v>
      </c>
      <c r="J10" s="3">
        <v>1</v>
      </c>
      <c r="K10" s="3">
        <v>1712</v>
      </c>
      <c r="L10" s="3">
        <v>3</v>
      </c>
      <c r="M10" s="3" t="s">
        <v>46</v>
      </c>
      <c r="N10" s="3">
        <v>74</v>
      </c>
      <c r="O10" s="3">
        <v>2</v>
      </c>
      <c r="P10" s="3">
        <v>3</v>
      </c>
      <c r="Q10" s="3" t="s">
        <v>54</v>
      </c>
      <c r="R10" s="3">
        <v>3</v>
      </c>
      <c r="S10" s="3" t="s">
        <v>48</v>
      </c>
      <c r="T10" s="3">
        <v>10748</v>
      </c>
      <c r="U10" s="3">
        <v>3395</v>
      </c>
      <c r="V10" s="3">
        <v>3</v>
      </c>
      <c r="W10" s="3" t="s">
        <v>42</v>
      </c>
      <c r="X10" s="3" t="s">
        <v>43</v>
      </c>
      <c r="Y10" s="3">
        <v>23</v>
      </c>
      <c r="Z10" s="3">
        <v>4</v>
      </c>
      <c r="AA10" s="3">
        <v>4</v>
      </c>
      <c r="AB10" s="3">
        <v>80</v>
      </c>
      <c r="AC10" s="3">
        <v>1</v>
      </c>
      <c r="AD10" s="3">
        <v>25</v>
      </c>
      <c r="AE10" s="3">
        <v>3</v>
      </c>
      <c r="AF10" s="3">
        <v>2</v>
      </c>
      <c r="AG10" s="3">
        <v>23</v>
      </c>
      <c r="AH10" s="3">
        <v>15</v>
      </c>
      <c r="AI10" s="3">
        <v>14</v>
      </c>
      <c r="AJ10" s="3">
        <v>4</v>
      </c>
    </row>
    <row r="11" spans="2:36" x14ac:dyDescent="0.2">
      <c r="B11" s="3">
        <v>56</v>
      </c>
      <c r="C11" s="3" t="s">
        <v>43</v>
      </c>
      <c r="D11" s="3" t="s">
        <v>55</v>
      </c>
      <c r="E11" s="3">
        <v>667</v>
      </c>
      <c r="F11" s="3" t="s">
        <v>45</v>
      </c>
      <c r="G11" s="3">
        <v>1</v>
      </c>
      <c r="H11" s="3">
        <v>4</v>
      </c>
      <c r="I11" s="3" t="s">
        <v>38</v>
      </c>
      <c r="J11" s="3">
        <v>1</v>
      </c>
      <c r="K11" s="3">
        <v>2026</v>
      </c>
      <c r="L11" s="3">
        <v>3</v>
      </c>
      <c r="M11" s="3" t="s">
        <v>46</v>
      </c>
      <c r="N11" s="3">
        <v>57</v>
      </c>
      <c r="O11" s="3">
        <v>3</v>
      </c>
      <c r="P11" s="3">
        <v>2</v>
      </c>
      <c r="Q11" s="3" t="s">
        <v>54</v>
      </c>
      <c r="R11" s="3">
        <v>3</v>
      </c>
      <c r="S11" s="3" t="s">
        <v>52</v>
      </c>
      <c r="T11" s="3">
        <v>6306</v>
      </c>
      <c r="U11" s="3">
        <v>26236</v>
      </c>
      <c r="V11" s="3">
        <v>1</v>
      </c>
      <c r="W11" s="3" t="s">
        <v>42</v>
      </c>
      <c r="X11" s="3" t="s">
        <v>43</v>
      </c>
      <c r="Y11" s="3">
        <v>21</v>
      </c>
      <c r="Z11" s="3">
        <v>4</v>
      </c>
      <c r="AA11" s="3">
        <v>1</v>
      </c>
      <c r="AB11" s="3">
        <v>80</v>
      </c>
      <c r="AC11" s="3">
        <v>1</v>
      </c>
      <c r="AD11" s="3">
        <v>13</v>
      </c>
      <c r="AE11" s="3">
        <v>2</v>
      </c>
      <c r="AF11" s="3">
        <v>2</v>
      </c>
      <c r="AG11" s="3">
        <v>13</v>
      </c>
      <c r="AH11" s="3">
        <v>12</v>
      </c>
      <c r="AI11" s="3">
        <v>1</v>
      </c>
      <c r="AJ11" s="3">
        <v>9</v>
      </c>
    </row>
    <row r="12" spans="2:36" x14ac:dyDescent="0.2">
      <c r="B12" s="3">
        <v>40</v>
      </c>
      <c r="C12" s="3" t="s">
        <v>43</v>
      </c>
      <c r="D12" s="3" t="s">
        <v>44</v>
      </c>
      <c r="E12" s="3">
        <v>530</v>
      </c>
      <c r="F12" s="3" t="s">
        <v>45</v>
      </c>
      <c r="G12" s="3">
        <v>1</v>
      </c>
      <c r="H12" s="3">
        <v>4</v>
      </c>
      <c r="I12" s="3" t="s">
        <v>38</v>
      </c>
      <c r="J12" s="3">
        <v>1</v>
      </c>
      <c r="K12" s="3">
        <v>119</v>
      </c>
      <c r="L12" s="3">
        <v>3</v>
      </c>
      <c r="M12" s="3" t="s">
        <v>46</v>
      </c>
      <c r="N12" s="3">
        <v>78</v>
      </c>
      <c r="O12" s="3">
        <v>2</v>
      </c>
      <c r="P12" s="3">
        <v>4</v>
      </c>
      <c r="Q12" s="3" t="s">
        <v>54</v>
      </c>
      <c r="R12" s="3">
        <v>2</v>
      </c>
      <c r="S12" s="3" t="s">
        <v>48</v>
      </c>
      <c r="T12" s="3">
        <v>13503</v>
      </c>
      <c r="U12" s="3">
        <v>14115</v>
      </c>
      <c r="V12" s="3">
        <v>1</v>
      </c>
      <c r="W12" s="3" t="s">
        <v>42</v>
      </c>
      <c r="X12" s="3" t="s">
        <v>43</v>
      </c>
      <c r="Y12" s="3">
        <v>22</v>
      </c>
      <c r="Z12" s="3">
        <v>4</v>
      </c>
      <c r="AA12" s="3">
        <v>4</v>
      </c>
      <c r="AB12" s="3">
        <v>80</v>
      </c>
      <c r="AC12" s="3">
        <v>1</v>
      </c>
      <c r="AD12" s="3">
        <v>22</v>
      </c>
      <c r="AE12" s="3">
        <v>3</v>
      </c>
      <c r="AF12" s="3">
        <v>2</v>
      </c>
      <c r="AG12" s="3">
        <v>22</v>
      </c>
      <c r="AH12" s="3">
        <v>3</v>
      </c>
      <c r="AI12" s="3">
        <v>11</v>
      </c>
      <c r="AJ12" s="3">
        <v>11</v>
      </c>
    </row>
    <row r="13" spans="2:36" x14ac:dyDescent="0.2">
      <c r="B13" s="3">
        <v>31</v>
      </c>
      <c r="C13" s="3" t="s">
        <v>35</v>
      </c>
      <c r="D13" s="3" t="s">
        <v>44</v>
      </c>
      <c r="E13" s="3">
        <v>534</v>
      </c>
      <c r="F13" s="3" t="s">
        <v>45</v>
      </c>
      <c r="G13" s="3">
        <v>20</v>
      </c>
      <c r="H13" s="3">
        <v>3</v>
      </c>
      <c r="I13" s="3" t="s">
        <v>38</v>
      </c>
      <c r="J13" s="3">
        <v>1</v>
      </c>
      <c r="K13" s="3">
        <v>587</v>
      </c>
      <c r="L13" s="3">
        <v>1</v>
      </c>
      <c r="M13" s="3" t="s">
        <v>46</v>
      </c>
      <c r="N13" s="3">
        <v>66</v>
      </c>
      <c r="O13" s="3">
        <v>3</v>
      </c>
      <c r="P13" s="3">
        <v>3</v>
      </c>
      <c r="Q13" s="3" t="s">
        <v>54</v>
      </c>
      <c r="R13" s="3">
        <v>3</v>
      </c>
      <c r="S13" s="3" t="s">
        <v>48</v>
      </c>
      <c r="T13" s="3">
        <v>9824</v>
      </c>
      <c r="U13" s="3">
        <v>22908</v>
      </c>
      <c r="V13" s="3">
        <v>3</v>
      </c>
      <c r="W13" s="3" t="s">
        <v>42</v>
      </c>
      <c r="X13" s="3" t="s">
        <v>43</v>
      </c>
      <c r="Y13" s="3">
        <v>12</v>
      </c>
      <c r="Z13" s="3">
        <v>3</v>
      </c>
      <c r="AA13" s="3">
        <v>1</v>
      </c>
      <c r="AB13" s="3">
        <v>80</v>
      </c>
      <c r="AC13" s="3">
        <v>0</v>
      </c>
      <c r="AD13" s="3">
        <v>12</v>
      </c>
      <c r="AE13" s="3">
        <v>2</v>
      </c>
      <c r="AF13" s="3">
        <v>3</v>
      </c>
      <c r="AG13" s="3">
        <v>1</v>
      </c>
      <c r="AH13" s="3">
        <v>0</v>
      </c>
      <c r="AI13" s="3">
        <v>0</v>
      </c>
      <c r="AJ13" s="3">
        <v>0</v>
      </c>
    </row>
    <row r="14" spans="2:36" x14ac:dyDescent="0.2">
      <c r="B14" s="3">
        <v>33</v>
      </c>
      <c r="C14" s="3" t="s">
        <v>43</v>
      </c>
      <c r="D14" s="3" t="s">
        <v>44</v>
      </c>
      <c r="E14" s="3">
        <v>1296</v>
      </c>
      <c r="F14" s="3" t="s">
        <v>45</v>
      </c>
      <c r="G14" s="3">
        <v>6</v>
      </c>
      <c r="H14" s="3">
        <v>3</v>
      </c>
      <c r="I14" s="3" t="s">
        <v>38</v>
      </c>
      <c r="J14" s="3">
        <v>1</v>
      </c>
      <c r="K14" s="3">
        <v>692</v>
      </c>
      <c r="L14" s="3">
        <v>3</v>
      </c>
      <c r="M14" s="3" t="s">
        <v>46</v>
      </c>
      <c r="N14" s="3">
        <v>30</v>
      </c>
      <c r="O14" s="3">
        <v>3</v>
      </c>
      <c r="P14" s="3">
        <v>2</v>
      </c>
      <c r="Q14" s="3" t="s">
        <v>54</v>
      </c>
      <c r="R14" s="3">
        <v>4</v>
      </c>
      <c r="S14" s="3" t="s">
        <v>52</v>
      </c>
      <c r="T14" s="3">
        <v>7725</v>
      </c>
      <c r="U14" s="3">
        <v>5335</v>
      </c>
      <c r="V14" s="3">
        <v>3</v>
      </c>
      <c r="W14" s="3" t="s">
        <v>42</v>
      </c>
      <c r="X14" s="3" t="s">
        <v>43</v>
      </c>
      <c r="Y14" s="3">
        <v>23</v>
      </c>
      <c r="Z14" s="3">
        <v>4</v>
      </c>
      <c r="AA14" s="3">
        <v>3</v>
      </c>
      <c r="AB14" s="3">
        <v>80</v>
      </c>
      <c r="AC14" s="3">
        <v>1</v>
      </c>
      <c r="AD14" s="3">
        <v>15</v>
      </c>
      <c r="AE14" s="3">
        <v>2</v>
      </c>
      <c r="AF14" s="3">
        <v>1</v>
      </c>
      <c r="AG14" s="3">
        <v>13</v>
      </c>
      <c r="AH14" s="3">
        <v>11</v>
      </c>
      <c r="AI14" s="3">
        <v>4</v>
      </c>
      <c r="AJ14" s="3">
        <v>7</v>
      </c>
    </row>
    <row r="15" spans="2:36" x14ac:dyDescent="0.2">
      <c r="B15" s="3">
        <v>38</v>
      </c>
      <c r="C15" s="3" t="s">
        <v>43</v>
      </c>
      <c r="D15" s="3" t="s">
        <v>44</v>
      </c>
      <c r="E15" s="3">
        <v>471</v>
      </c>
      <c r="F15" s="3" t="s">
        <v>45</v>
      </c>
      <c r="G15" s="3">
        <v>12</v>
      </c>
      <c r="H15" s="3">
        <v>3</v>
      </c>
      <c r="I15" s="3" t="s">
        <v>38</v>
      </c>
      <c r="J15" s="3">
        <v>1</v>
      </c>
      <c r="K15" s="3">
        <v>837</v>
      </c>
      <c r="L15" s="3">
        <v>1</v>
      </c>
      <c r="M15" s="3" t="s">
        <v>46</v>
      </c>
      <c r="N15" s="3">
        <v>45</v>
      </c>
      <c r="O15" s="3">
        <v>2</v>
      </c>
      <c r="P15" s="3">
        <v>2</v>
      </c>
      <c r="Q15" s="3" t="s">
        <v>54</v>
      </c>
      <c r="R15" s="3">
        <v>1</v>
      </c>
      <c r="S15" s="3" t="s">
        <v>52</v>
      </c>
      <c r="T15" s="3">
        <v>6288</v>
      </c>
      <c r="U15" s="3">
        <v>4284</v>
      </c>
      <c r="V15" s="3">
        <v>2</v>
      </c>
      <c r="W15" s="3" t="s">
        <v>42</v>
      </c>
      <c r="X15" s="3" t="s">
        <v>43</v>
      </c>
      <c r="Y15" s="3">
        <v>15</v>
      </c>
      <c r="Z15" s="3">
        <v>3</v>
      </c>
      <c r="AA15" s="3">
        <v>3</v>
      </c>
      <c r="AB15" s="3">
        <v>80</v>
      </c>
      <c r="AC15" s="3">
        <v>1</v>
      </c>
      <c r="AD15" s="3">
        <v>13</v>
      </c>
      <c r="AE15" s="3">
        <v>3</v>
      </c>
      <c r="AF15" s="3">
        <v>2</v>
      </c>
      <c r="AG15" s="3">
        <v>4</v>
      </c>
      <c r="AH15" s="3">
        <v>3</v>
      </c>
      <c r="AI15" s="3">
        <v>1</v>
      </c>
      <c r="AJ15" s="3">
        <v>2</v>
      </c>
    </row>
    <row r="16" spans="2:36" x14ac:dyDescent="0.2">
      <c r="B16" s="3">
        <v>43</v>
      </c>
      <c r="C16" s="3" t="s">
        <v>43</v>
      </c>
      <c r="D16" s="3" t="s">
        <v>44</v>
      </c>
      <c r="E16" s="3">
        <v>422</v>
      </c>
      <c r="F16" s="3" t="s">
        <v>45</v>
      </c>
      <c r="G16" s="3">
        <v>1</v>
      </c>
      <c r="H16" s="3">
        <v>3</v>
      </c>
      <c r="I16" s="3" t="s">
        <v>38</v>
      </c>
      <c r="J16" s="3">
        <v>1</v>
      </c>
      <c r="K16" s="3">
        <v>902</v>
      </c>
      <c r="L16" s="3">
        <v>4</v>
      </c>
      <c r="M16" s="3" t="s">
        <v>39</v>
      </c>
      <c r="N16" s="3">
        <v>33</v>
      </c>
      <c r="O16" s="3">
        <v>3</v>
      </c>
      <c r="P16" s="3">
        <v>2</v>
      </c>
      <c r="Q16" s="3" t="s">
        <v>54</v>
      </c>
      <c r="R16" s="3">
        <v>4</v>
      </c>
      <c r="S16" s="3" t="s">
        <v>48</v>
      </c>
      <c r="T16" s="3">
        <v>5562</v>
      </c>
      <c r="U16" s="3">
        <v>21782</v>
      </c>
      <c r="V16" s="3">
        <v>4</v>
      </c>
      <c r="W16" s="3" t="s">
        <v>42</v>
      </c>
      <c r="X16" s="3" t="s">
        <v>43</v>
      </c>
      <c r="Y16" s="3">
        <v>13</v>
      </c>
      <c r="Z16" s="3">
        <v>3</v>
      </c>
      <c r="AA16" s="3">
        <v>2</v>
      </c>
      <c r="AB16" s="3">
        <v>80</v>
      </c>
      <c r="AC16" s="3">
        <v>1</v>
      </c>
      <c r="AD16" s="3">
        <v>12</v>
      </c>
      <c r="AE16" s="3">
        <v>2</v>
      </c>
      <c r="AF16" s="3">
        <v>2</v>
      </c>
      <c r="AG16" s="3">
        <v>5</v>
      </c>
      <c r="AH16" s="3">
        <v>2</v>
      </c>
      <c r="AI16" s="3">
        <v>2</v>
      </c>
      <c r="AJ16" s="3">
        <v>2</v>
      </c>
    </row>
    <row r="17" spans="2:36" x14ac:dyDescent="0.2">
      <c r="B17" s="3">
        <v>34</v>
      </c>
      <c r="C17" s="3" t="s">
        <v>43</v>
      </c>
      <c r="D17" s="3" t="s">
        <v>44</v>
      </c>
      <c r="E17" s="3">
        <v>618</v>
      </c>
      <c r="F17" s="3" t="s">
        <v>45</v>
      </c>
      <c r="G17" s="3">
        <v>3</v>
      </c>
      <c r="H17" s="3">
        <v>1</v>
      </c>
      <c r="I17" s="3" t="s">
        <v>38</v>
      </c>
      <c r="J17" s="3">
        <v>1</v>
      </c>
      <c r="K17" s="3">
        <v>1103</v>
      </c>
      <c r="L17" s="3">
        <v>1</v>
      </c>
      <c r="M17" s="3" t="s">
        <v>46</v>
      </c>
      <c r="N17" s="3">
        <v>45</v>
      </c>
      <c r="O17" s="3">
        <v>3</v>
      </c>
      <c r="P17" s="3">
        <v>2</v>
      </c>
      <c r="Q17" s="3" t="s">
        <v>54</v>
      </c>
      <c r="R17" s="3">
        <v>4</v>
      </c>
      <c r="S17" s="3" t="s">
        <v>41</v>
      </c>
      <c r="T17" s="3">
        <v>7756</v>
      </c>
      <c r="U17" s="3">
        <v>22266</v>
      </c>
      <c r="V17" s="3">
        <v>0</v>
      </c>
      <c r="W17" s="3" t="s">
        <v>42</v>
      </c>
      <c r="X17" s="3" t="s">
        <v>43</v>
      </c>
      <c r="Y17" s="3">
        <v>17</v>
      </c>
      <c r="Z17" s="3">
        <v>3</v>
      </c>
      <c r="AA17" s="3">
        <v>3</v>
      </c>
      <c r="AB17" s="3">
        <v>80</v>
      </c>
      <c r="AC17" s="3">
        <v>0</v>
      </c>
      <c r="AD17" s="3">
        <v>7</v>
      </c>
      <c r="AE17" s="3">
        <v>1</v>
      </c>
      <c r="AF17" s="3">
        <v>2</v>
      </c>
      <c r="AG17" s="3">
        <v>6</v>
      </c>
      <c r="AH17" s="3">
        <v>2</v>
      </c>
      <c r="AI17" s="3">
        <v>0</v>
      </c>
      <c r="AJ17" s="3">
        <v>4</v>
      </c>
    </row>
    <row r="18" spans="2:36" x14ac:dyDescent="0.2">
      <c r="B18" s="3">
        <v>39</v>
      </c>
      <c r="C18" s="3" t="s">
        <v>35</v>
      </c>
      <c r="D18" s="3" t="s">
        <v>44</v>
      </c>
      <c r="E18" s="3">
        <v>203</v>
      </c>
      <c r="F18" s="3" t="s">
        <v>45</v>
      </c>
      <c r="G18" s="3">
        <v>2</v>
      </c>
      <c r="H18" s="3">
        <v>3</v>
      </c>
      <c r="I18" s="3" t="s">
        <v>38</v>
      </c>
      <c r="J18" s="3">
        <v>1</v>
      </c>
      <c r="K18" s="3">
        <v>1127</v>
      </c>
      <c r="L18" s="3">
        <v>1</v>
      </c>
      <c r="M18" s="3" t="s">
        <v>46</v>
      </c>
      <c r="N18" s="3">
        <v>84</v>
      </c>
      <c r="O18" s="3">
        <v>3</v>
      </c>
      <c r="P18" s="3">
        <v>4</v>
      </c>
      <c r="Q18" s="3" t="s">
        <v>54</v>
      </c>
      <c r="R18" s="3">
        <v>4</v>
      </c>
      <c r="S18" s="3" t="s">
        <v>52</v>
      </c>
      <c r="T18" s="3">
        <v>12169</v>
      </c>
      <c r="U18" s="3">
        <v>13547</v>
      </c>
      <c r="V18" s="3">
        <v>7</v>
      </c>
      <c r="W18" s="3" t="s">
        <v>42</v>
      </c>
      <c r="X18" s="3" t="s">
        <v>43</v>
      </c>
      <c r="Y18" s="3">
        <v>11</v>
      </c>
      <c r="Z18" s="3">
        <v>3</v>
      </c>
      <c r="AA18" s="3">
        <v>4</v>
      </c>
      <c r="AB18" s="3">
        <v>80</v>
      </c>
      <c r="AC18" s="3">
        <v>3</v>
      </c>
      <c r="AD18" s="3">
        <v>21</v>
      </c>
      <c r="AE18" s="3">
        <v>4</v>
      </c>
      <c r="AF18" s="3">
        <v>3</v>
      </c>
      <c r="AG18" s="3">
        <v>18</v>
      </c>
      <c r="AH18" s="3">
        <v>7</v>
      </c>
      <c r="AI18" s="3">
        <v>11</v>
      </c>
      <c r="AJ18" s="3">
        <v>5</v>
      </c>
    </row>
    <row r="19" spans="2:36" x14ac:dyDescent="0.2">
      <c r="B19" s="3">
        <v>42</v>
      </c>
      <c r="C19" s="3" t="s">
        <v>43</v>
      </c>
      <c r="D19" s="3" t="s">
        <v>44</v>
      </c>
      <c r="E19" s="3">
        <v>288</v>
      </c>
      <c r="F19" s="3" t="s">
        <v>45</v>
      </c>
      <c r="G19" s="3">
        <v>2</v>
      </c>
      <c r="H19" s="3">
        <v>3</v>
      </c>
      <c r="I19" s="3" t="s">
        <v>38</v>
      </c>
      <c r="J19" s="3">
        <v>1</v>
      </c>
      <c r="K19" s="3">
        <v>1547</v>
      </c>
      <c r="L19" s="3">
        <v>4</v>
      </c>
      <c r="M19" s="3" t="s">
        <v>46</v>
      </c>
      <c r="N19" s="3">
        <v>40</v>
      </c>
      <c r="O19" s="3">
        <v>3</v>
      </c>
      <c r="P19" s="3">
        <v>3</v>
      </c>
      <c r="Q19" s="3" t="s">
        <v>54</v>
      </c>
      <c r="R19" s="3">
        <v>4</v>
      </c>
      <c r="S19" s="3" t="s">
        <v>48</v>
      </c>
      <c r="T19" s="3">
        <v>10124</v>
      </c>
      <c r="U19" s="3">
        <v>18611</v>
      </c>
      <c r="V19" s="3">
        <v>2</v>
      </c>
      <c r="W19" s="3" t="s">
        <v>42</v>
      </c>
      <c r="X19" s="3" t="s">
        <v>35</v>
      </c>
      <c r="Y19" s="3">
        <v>14</v>
      </c>
      <c r="Z19" s="3">
        <v>3</v>
      </c>
      <c r="AA19" s="3">
        <v>3</v>
      </c>
      <c r="AB19" s="3">
        <v>80</v>
      </c>
      <c r="AC19" s="3">
        <v>1</v>
      </c>
      <c r="AD19" s="3">
        <v>24</v>
      </c>
      <c r="AE19" s="3">
        <v>3</v>
      </c>
      <c r="AF19" s="3">
        <v>1</v>
      </c>
      <c r="AG19" s="3">
        <v>20</v>
      </c>
      <c r="AH19" s="3">
        <v>8</v>
      </c>
      <c r="AI19" s="3">
        <v>13</v>
      </c>
      <c r="AJ19" s="3">
        <v>9</v>
      </c>
    </row>
    <row r="20" spans="2:36" x14ac:dyDescent="0.2">
      <c r="B20" s="3">
        <v>29</v>
      </c>
      <c r="C20" s="3" t="s">
        <v>43</v>
      </c>
      <c r="D20" s="3" t="s">
        <v>44</v>
      </c>
      <c r="E20" s="3">
        <v>995</v>
      </c>
      <c r="F20" s="3" t="s">
        <v>45</v>
      </c>
      <c r="G20" s="3">
        <v>2</v>
      </c>
      <c r="H20" s="3">
        <v>1</v>
      </c>
      <c r="I20" s="3" t="s">
        <v>38</v>
      </c>
      <c r="J20" s="3">
        <v>1</v>
      </c>
      <c r="K20" s="3">
        <v>1590</v>
      </c>
      <c r="L20" s="3">
        <v>1</v>
      </c>
      <c r="M20" s="3" t="s">
        <v>46</v>
      </c>
      <c r="N20" s="3">
        <v>87</v>
      </c>
      <c r="O20" s="3">
        <v>3</v>
      </c>
      <c r="P20" s="3">
        <v>2</v>
      </c>
      <c r="Q20" s="3" t="s">
        <v>54</v>
      </c>
      <c r="R20" s="3">
        <v>4</v>
      </c>
      <c r="S20" s="3" t="s">
        <v>52</v>
      </c>
      <c r="T20" s="3">
        <v>8853</v>
      </c>
      <c r="U20" s="3">
        <v>24483</v>
      </c>
      <c r="V20" s="3">
        <v>1</v>
      </c>
      <c r="W20" s="3" t="s">
        <v>42</v>
      </c>
      <c r="X20" s="3" t="s">
        <v>43</v>
      </c>
      <c r="Y20" s="3">
        <v>19</v>
      </c>
      <c r="Z20" s="3">
        <v>3</v>
      </c>
      <c r="AA20" s="3">
        <v>4</v>
      </c>
      <c r="AB20" s="3">
        <v>80</v>
      </c>
      <c r="AC20" s="3">
        <v>1</v>
      </c>
      <c r="AD20" s="3">
        <v>6</v>
      </c>
      <c r="AE20" s="3">
        <v>0</v>
      </c>
      <c r="AF20" s="3">
        <v>4</v>
      </c>
      <c r="AG20" s="3">
        <v>6</v>
      </c>
      <c r="AH20" s="3">
        <v>4</v>
      </c>
      <c r="AI20" s="3">
        <v>1</v>
      </c>
      <c r="AJ20" s="3">
        <v>3</v>
      </c>
    </row>
    <row r="21" spans="2:36" x14ac:dyDescent="0.2">
      <c r="B21" s="3">
        <v>29</v>
      </c>
      <c r="C21" s="3" t="s">
        <v>43</v>
      </c>
      <c r="D21" s="3" t="s">
        <v>44</v>
      </c>
      <c r="E21" s="3">
        <v>461</v>
      </c>
      <c r="F21" s="3" t="s">
        <v>45</v>
      </c>
      <c r="G21" s="3">
        <v>1</v>
      </c>
      <c r="H21" s="3">
        <v>3</v>
      </c>
      <c r="I21" s="3" t="s">
        <v>38</v>
      </c>
      <c r="J21" s="3">
        <v>1</v>
      </c>
      <c r="K21" s="3">
        <v>1753</v>
      </c>
      <c r="L21" s="3">
        <v>4</v>
      </c>
      <c r="M21" s="3" t="s">
        <v>46</v>
      </c>
      <c r="N21" s="3">
        <v>70</v>
      </c>
      <c r="O21" s="3">
        <v>4</v>
      </c>
      <c r="P21" s="3">
        <v>2</v>
      </c>
      <c r="Q21" s="3" t="s">
        <v>54</v>
      </c>
      <c r="R21" s="3">
        <v>3</v>
      </c>
      <c r="S21" s="3" t="s">
        <v>41</v>
      </c>
      <c r="T21" s="3">
        <v>6294</v>
      </c>
      <c r="U21" s="3">
        <v>23060</v>
      </c>
      <c r="V21" s="3">
        <v>8</v>
      </c>
      <c r="W21" s="3" t="s">
        <v>42</v>
      </c>
      <c r="X21" s="3" t="s">
        <v>35</v>
      </c>
      <c r="Y21" s="3">
        <v>12</v>
      </c>
      <c r="Z21" s="3">
        <v>3</v>
      </c>
      <c r="AA21" s="3">
        <v>4</v>
      </c>
      <c r="AB21" s="3">
        <v>80</v>
      </c>
      <c r="AC21" s="3">
        <v>0</v>
      </c>
      <c r="AD21" s="3">
        <v>10</v>
      </c>
      <c r="AE21" s="3">
        <v>5</v>
      </c>
      <c r="AF21" s="3">
        <v>4</v>
      </c>
      <c r="AG21" s="3">
        <v>3</v>
      </c>
      <c r="AH21" s="3">
        <v>2</v>
      </c>
      <c r="AI21" s="3">
        <v>0</v>
      </c>
      <c r="AJ21" s="3">
        <v>2</v>
      </c>
    </row>
    <row r="22" spans="2:36" x14ac:dyDescent="0.2">
      <c r="B22" s="3">
        <v>33</v>
      </c>
      <c r="C22" s="3" t="s">
        <v>43</v>
      </c>
      <c r="D22" s="3" t="s">
        <v>44</v>
      </c>
      <c r="E22" s="3">
        <v>1303</v>
      </c>
      <c r="F22" s="3" t="s">
        <v>45</v>
      </c>
      <c r="G22" s="3">
        <v>7</v>
      </c>
      <c r="H22" s="3">
        <v>2</v>
      </c>
      <c r="I22" s="3" t="s">
        <v>38</v>
      </c>
      <c r="J22" s="3">
        <v>1</v>
      </c>
      <c r="K22" s="3">
        <v>1970</v>
      </c>
      <c r="L22" s="3">
        <v>4</v>
      </c>
      <c r="M22" s="3" t="s">
        <v>46</v>
      </c>
      <c r="N22" s="3">
        <v>36</v>
      </c>
      <c r="O22" s="3">
        <v>3</v>
      </c>
      <c r="P22" s="3">
        <v>2</v>
      </c>
      <c r="Q22" s="3" t="s">
        <v>54</v>
      </c>
      <c r="R22" s="3">
        <v>3</v>
      </c>
      <c r="S22" s="3" t="s">
        <v>52</v>
      </c>
      <c r="T22" s="3">
        <v>5968</v>
      </c>
      <c r="U22" s="3">
        <v>18079</v>
      </c>
      <c r="V22" s="3">
        <v>1</v>
      </c>
      <c r="W22" s="3" t="s">
        <v>42</v>
      </c>
      <c r="X22" s="3" t="s">
        <v>43</v>
      </c>
      <c r="Y22" s="3">
        <v>20</v>
      </c>
      <c r="Z22" s="3">
        <v>4</v>
      </c>
      <c r="AA22" s="3">
        <v>3</v>
      </c>
      <c r="AB22" s="3">
        <v>80</v>
      </c>
      <c r="AC22" s="3">
        <v>3</v>
      </c>
      <c r="AD22" s="3">
        <v>9</v>
      </c>
      <c r="AE22" s="3">
        <v>2</v>
      </c>
      <c r="AF22" s="3">
        <v>3</v>
      </c>
      <c r="AG22" s="3">
        <v>9</v>
      </c>
      <c r="AH22" s="3">
        <v>7</v>
      </c>
      <c r="AI22" s="3">
        <v>2</v>
      </c>
      <c r="AJ22" s="3">
        <v>8</v>
      </c>
    </row>
    <row r="23" spans="2:36" x14ac:dyDescent="0.2">
      <c r="B23" s="3">
        <v>35</v>
      </c>
      <c r="C23" s="3" t="s">
        <v>43</v>
      </c>
      <c r="D23" s="3" t="s">
        <v>44</v>
      </c>
      <c r="E23" s="3">
        <v>1199</v>
      </c>
      <c r="F23" s="3" t="s">
        <v>45</v>
      </c>
      <c r="G23" s="3">
        <v>18</v>
      </c>
      <c r="H23" s="3">
        <v>4</v>
      </c>
      <c r="I23" s="3" t="s">
        <v>38</v>
      </c>
      <c r="J23" s="3">
        <v>1</v>
      </c>
      <c r="K23" s="3">
        <v>2049</v>
      </c>
      <c r="L23" s="3">
        <v>3</v>
      </c>
      <c r="M23" s="3" t="s">
        <v>46</v>
      </c>
      <c r="N23" s="3">
        <v>80</v>
      </c>
      <c r="O23" s="3">
        <v>3</v>
      </c>
      <c r="P23" s="3">
        <v>2</v>
      </c>
      <c r="Q23" s="3" t="s">
        <v>54</v>
      </c>
      <c r="R23" s="3">
        <v>3</v>
      </c>
      <c r="S23" s="3" t="s">
        <v>48</v>
      </c>
      <c r="T23" s="3">
        <v>5689</v>
      </c>
      <c r="U23" s="3">
        <v>24594</v>
      </c>
      <c r="V23" s="3">
        <v>1</v>
      </c>
      <c r="W23" s="3" t="s">
        <v>42</v>
      </c>
      <c r="X23" s="3" t="s">
        <v>35</v>
      </c>
      <c r="Y23" s="3">
        <v>14</v>
      </c>
      <c r="Z23" s="3">
        <v>3</v>
      </c>
      <c r="AA23" s="3">
        <v>4</v>
      </c>
      <c r="AB23" s="3">
        <v>80</v>
      </c>
      <c r="AC23" s="3">
        <v>2</v>
      </c>
      <c r="AD23" s="3">
        <v>10</v>
      </c>
      <c r="AE23" s="3">
        <v>2</v>
      </c>
      <c r="AF23" s="3">
        <v>4</v>
      </c>
      <c r="AG23" s="3">
        <v>10</v>
      </c>
      <c r="AH23" s="3">
        <v>2</v>
      </c>
      <c r="AI23" s="3">
        <v>0</v>
      </c>
      <c r="AJ23" s="3">
        <v>2</v>
      </c>
    </row>
    <row r="24" spans="2:36" x14ac:dyDescent="0.2">
      <c r="B24" s="3">
        <v>30</v>
      </c>
      <c r="C24" s="3" t="s">
        <v>43</v>
      </c>
      <c r="D24" s="3" t="s">
        <v>36</v>
      </c>
      <c r="E24" s="3">
        <v>288</v>
      </c>
      <c r="F24" s="3" t="s">
        <v>45</v>
      </c>
      <c r="G24" s="3">
        <v>2</v>
      </c>
      <c r="H24" s="3">
        <v>3</v>
      </c>
      <c r="I24" s="3" t="s">
        <v>38</v>
      </c>
      <c r="J24" s="3">
        <v>1</v>
      </c>
      <c r="K24" s="3">
        <v>117</v>
      </c>
      <c r="L24" s="3">
        <v>3</v>
      </c>
      <c r="M24" s="3" t="s">
        <v>46</v>
      </c>
      <c r="N24" s="3">
        <v>99</v>
      </c>
      <c r="O24" s="3">
        <v>2</v>
      </c>
      <c r="P24" s="3">
        <v>2</v>
      </c>
      <c r="Q24" s="3" t="s">
        <v>54</v>
      </c>
      <c r="R24" s="3">
        <v>4</v>
      </c>
      <c r="S24" s="3" t="s">
        <v>48</v>
      </c>
      <c r="T24" s="3">
        <v>4152</v>
      </c>
      <c r="U24" s="3">
        <v>15830</v>
      </c>
      <c r="V24" s="3">
        <v>1</v>
      </c>
      <c r="W24" s="3" t="s">
        <v>42</v>
      </c>
      <c r="X24" s="3" t="s">
        <v>43</v>
      </c>
      <c r="Y24" s="3">
        <v>19</v>
      </c>
      <c r="Z24" s="3">
        <v>3</v>
      </c>
      <c r="AA24" s="3">
        <v>1</v>
      </c>
      <c r="AB24" s="3">
        <v>80</v>
      </c>
      <c r="AC24" s="3">
        <v>3</v>
      </c>
      <c r="AD24" s="3">
        <v>11</v>
      </c>
      <c r="AE24" s="3">
        <v>3</v>
      </c>
      <c r="AF24" s="3">
        <v>3</v>
      </c>
      <c r="AG24" s="3">
        <v>11</v>
      </c>
      <c r="AH24" s="3">
        <v>10</v>
      </c>
      <c r="AI24" s="3">
        <v>10</v>
      </c>
      <c r="AJ24" s="3">
        <v>8</v>
      </c>
    </row>
    <row r="25" spans="2:36" x14ac:dyDescent="0.2">
      <c r="B25" s="3">
        <v>57</v>
      </c>
      <c r="C25" s="3" t="s">
        <v>43</v>
      </c>
      <c r="D25" s="3" t="s">
        <v>36</v>
      </c>
      <c r="E25" s="3">
        <v>334</v>
      </c>
      <c r="F25" s="3" t="s">
        <v>45</v>
      </c>
      <c r="G25" s="3">
        <v>24</v>
      </c>
      <c r="H25" s="3">
        <v>2</v>
      </c>
      <c r="I25" s="3" t="s">
        <v>38</v>
      </c>
      <c r="J25" s="3">
        <v>1</v>
      </c>
      <c r="K25" s="3">
        <v>223</v>
      </c>
      <c r="L25" s="3">
        <v>3</v>
      </c>
      <c r="M25" s="3" t="s">
        <v>46</v>
      </c>
      <c r="N25" s="3">
        <v>83</v>
      </c>
      <c r="O25" s="3">
        <v>4</v>
      </c>
      <c r="P25" s="3">
        <v>3</v>
      </c>
      <c r="Q25" s="3" t="s">
        <v>54</v>
      </c>
      <c r="R25" s="3">
        <v>4</v>
      </c>
      <c r="S25" s="3" t="s">
        <v>52</v>
      </c>
      <c r="T25" s="3">
        <v>9439</v>
      </c>
      <c r="U25" s="3">
        <v>23402</v>
      </c>
      <c r="V25" s="3">
        <v>3</v>
      </c>
      <c r="W25" s="3" t="s">
        <v>42</v>
      </c>
      <c r="X25" s="3" t="s">
        <v>35</v>
      </c>
      <c r="Y25" s="3">
        <v>16</v>
      </c>
      <c r="Z25" s="3">
        <v>3</v>
      </c>
      <c r="AA25" s="3">
        <v>2</v>
      </c>
      <c r="AB25" s="3">
        <v>80</v>
      </c>
      <c r="AC25" s="3">
        <v>1</v>
      </c>
      <c r="AD25" s="3">
        <v>12</v>
      </c>
      <c r="AE25" s="3">
        <v>2</v>
      </c>
      <c r="AF25" s="3">
        <v>1</v>
      </c>
      <c r="AG25" s="3">
        <v>5</v>
      </c>
      <c r="AH25" s="3">
        <v>3</v>
      </c>
      <c r="AI25" s="3">
        <v>1</v>
      </c>
      <c r="AJ25" s="3">
        <v>4</v>
      </c>
    </row>
    <row r="26" spans="2:36" x14ac:dyDescent="0.2">
      <c r="B26" s="3">
        <v>38</v>
      </c>
      <c r="C26" s="3" t="s">
        <v>43</v>
      </c>
      <c r="D26" s="3" t="s">
        <v>36</v>
      </c>
      <c r="E26" s="3">
        <v>688</v>
      </c>
      <c r="F26" s="3" t="s">
        <v>45</v>
      </c>
      <c r="G26" s="3">
        <v>23</v>
      </c>
      <c r="H26" s="3">
        <v>4</v>
      </c>
      <c r="I26" s="3" t="s">
        <v>38</v>
      </c>
      <c r="J26" s="3">
        <v>1</v>
      </c>
      <c r="K26" s="3">
        <v>393</v>
      </c>
      <c r="L26" s="3">
        <v>4</v>
      </c>
      <c r="M26" s="3" t="s">
        <v>46</v>
      </c>
      <c r="N26" s="3">
        <v>82</v>
      </c>
      <c r="O26" s="3">
        <v>3</v>
      </c>
      <c r="P26" s="3">
        <v>2</v>
      </c>
      <c r="Q26" s="3" t="s">
        <v>54</v>
      </c>
      <c r="R26" s="3">
        <v>4</v>
      </c>
      <c r="S26" s="3" t="s">
        <v>52</v>
      </c>
      <c r="T26" s="3">
        <v>5745</v>
      </c>
      <c r="U26" s="3">
        <v>18899</v>
      </c>
      <c r="V26" s="3">
        <v>9</v>
      </c>
      <c r="W26" s="3" t="s">
        <v>42</v>
      </c>
      <c r="X26" s="3" t="s">
        <v>43</v>
      </c>
      <c r="Y26" s="3">
        <v>14</v>
      </c>
      <c r="Z26" s="3">
        <v>3</v>
      </c>
      <c r="AA26" s="3">
        <v>2</v>
      </c>
      <c r="AB26" s="3">
        <v>80</v>
      </c>
      <c r="AC26" s="3">
        <v>1</v>
      </c>
      <c r="AD26" s="3">
        <v>10</v>
      </c>
      <c r="AE26" s="3">
        <v>2</v>
      </c>
      <c r="AF26" s="3">
        <v>3</v>
      </c>
      <c r="AG26" s="3">
        <v>2</v>
      </c>
      <c r="AH26" s="3">
        <v>2</v>
      </c>
      <c r="AI26" s="3">
        <v>1</v>
      </c>
      <c r="AJ26" s="3">
        <v>2</v>
      </c>
    </row>
    <row r="27" spans="2:36" x14ac:dyDescent="0.2">
      <c r="B27" s="3">
        <v>43</v>
      </c>
      <c r="C27" s="3" t="s">
        <v>43</v>
      </c>
      <c r="D27" s="3" t="s">
        <v>36</v>
      </c>
      <c r="E27" s="3">
        <v>1001</v>
      </c>
      <c r="F27" s="3" t="s">
        <v>45</v>
      </c>
      <c r="G27" s="3">
        <v>7</v>
      </c>
      <c r="H27" s="3">
        <v>3</v>
      </c>
      <c r="I27" s="3" t="s">
        <v>38</v>
      </c>
      <c r="J27" s="3">
        <v>1</v>
      </c>
      <c r="K27" s="3">
        <v>451</v>
      </c>
      <c r="L27" s="3">
        <v>3</v>
      </c>
      <c r="M27" s="3" t="s">
        <v>39</v>
      </c>
      <c r="N27" s="3">
        <v>43</v>
      </c>
      <c r="O27" s="3">
        <v>3</v>
      </c>
      <c r="P27" s="3">
        <v>3</v>
      </c>
      <c r="Q27" s="3" t="s">
        <v>54</v>
      </c>
      <c r="R27" s="3">
        <v>1</v>
      </c>
      <c r="S27" s="3" t="s">
        <v>48</v>
      </c>
      <c r="T27" s="3">
        <v>9985</v>
      </c>
      <c r="U27" s="3">
        <v>9262</v>
      </c>
      <c r="V27" s="3">
        <v>8</v>
      </c>
      <c r="W27" s="3" t="s">
        <v>42</v>
      </c>
      <c r="X27" s="3" t="s">
        <v>43</v>
      </c>
      <c r="Y27" s="3">
        <v>16</v>
      </c>
      <c r="Z27" s="3">
        <v>3</v>
      </c>
      <c r="AA27" s="3">
        <v>1</v>
      </c>
      <c r="AB27" s="3">
        <v>80</v>
      </c>
      <c r="AC27" s="3">
        <v>1</v>
      </c>
      <c r="AD27" s="3">
        <v>10</v>
      </c>
      <c r="AE27" s="3">
        <v>1</v>
      </c>
      <c r="AF27" s="3">
        <v>2</v>
      </c>
      <c r="AG27" s="3">
        <v>1</v>
      </c>
      <c r="AH27" s="3">
        <v>0</v>
      </c>
      <c r="AI27" s="3">
        <v>0</v>
      </c>
      <c r="AJ27" s="3">
        <v>0</v>
      </c>
    </row>
    <row r="28" spans="2:36" x14ac:dyDescent="0.2">
      <c r="B28" s="3">
        <v>35</v>
      </c>
      <c r="C28" s="3" t="s">
        <v>43</v>
      </c>
      <c r="D28" s="3" t="s">
        <v>36</v>
      </c>
      <c r="E28" s="3">
        <v>755</v>
      </c>
      <c r="F28" s="3" t="s">
        <v>45</v>
      </c>
      <c r="G28" s="3">
        <v>9</v>
      </c>
      <c r="H28" s="3">
        <v>4</v>
      </c>
      <c r="I28" s="3" t="s">
        <v>38</v>
      </c>
      <c r="J28" s="3">
        <v>1</v>
      </c>
      <c r="K28" s="3">
        <v>496</v>
      </c>
      <c r="L28" s="3">
        <v>3</v>
      </c>
      <c r="M28" s="3" t="s">
        <v>46</v>
      </c>
      <c r="N28" s="3">
        <v>97</v>
      </c>
      <c r="O28" s="3">
        <v>2</v>
      </c>
      <c r="P28" s="3">
        <v>2</v>
      </c>
      <c r="Q28" s="3" t="s">
        <v>54</v>
      </c>
      <c r="R28" s="3">
        <v>2</v>
      </c>
      <c r="S28" s="3" t="s">
        <v>41</v>
      </c>
      <c r="T28" s="3">
        <v>6540</v>
      </c>
      <c r="U28" s="3">
        <v>19394</v>
      </c>
      <c r="V28" s="3">
        <v>9</v>
      </c>
      <c r="W28" s="3" t="s">
        <v>42</v>
      </c>
      <c r="X28" s="3" t="s">
        <v>43</v>
      </c>
      <c r="Y28" s="3">
        <v>19</v>
      </c>
      <c r="Z28" s="3">
        <v>3</v>
      </c>
      <c r="AA28" s="3">
        <v>3</v>
      </c>
      <c r="AB28" s="3">
        <v>80</v>
      </c>
      <c r="AC28" s="3">
        <v>0</v>
      </c>
      <c r="AD28" s="3">
        <v>10</v>
      </c>
      <c r="AE28" s="3">
        <v>5</v>
      </c>
      <c r="AF28" s="3">
        <v>3</v>
      </c>
      <c r="AG28" s="3">
        <v>1</v>
      </c>
      <c r="AH28" s="3">
        <v>1</v>
      </c>
      <c r="AI28" s="3">
        <v>0</v>
      </c>
      <c r="AJ28" s="3">
        <v>0</v>
      </c>
    </row>
    <row r="29" spans="2:36" x14ac:dyDescent="0.2">
      <c r="B29" s="3">
        <v>35</v>
      </c>
      <c r="C29" s="3" t="s">
        <v>43</v>
      </c>
      <c r="D29" s="3" t="s">
        <v>36</v>
      </c>
      <c r="E29" s="3">
        <v>1276</v>
      </c>
      <c r="F29" s="3" t="s">
        <v>45</v>
      </c>
      <c r="G29" s="3">
        <v>16</v>
      </c>
      <c r="H29" s="3">
        <v>3</v>
      </c>
      <c r="I29" s="3" t="s">
        <v>38</v>
      </c>
      <c r="J29" s="3">
        <v>1</v>
      </c>
      <c r="K29" s="3">
        <v>586</v>
      </c>
      <c r="L29" s="3">
        <v>4</v>
      </c>
      <c r="M29" s="3" t="s">
        <v>46</v>
      </c>
      <c r="N29" s="3">
        <v>72</v>
      </c>
      <c r="O29" s="3">
        <v>3</v>
      </c>
      <c r="P29" s="3">
        <v>3</v>
      </c>
      <c r="Q29" s="3" t="s">
        <v>54</v>
      </c>
      <c r="R29" s="3">
        <v>3</v>
      </c>
      <c r="S29" s="3" t="s">
        <v>48</v>
      </c>
      <c r="T29" s="3">
        <v>7632</v>
      </c>
      <c r="U29" s="3">
        <v>14295</v>
      </c>
      <c r="V29" s="3">
        <v>4</v>
      </c>
      <c r="W29" s="3" t="s">
        <v>42</v>
      </c>
      <c r="X29" s="3" t="s">
        <v>35</v>
      </c>
      <c r="Y29" s="3">
        <v>12</v>
      </c>
      <c r="Z29" s="3">
        <v>3</v>
      </c>
      <c r="AA29" s="3">
        <v>3</v>
      </c>
      <c r="AB29" s="3">
        <v>80</v>
      </c>
      <c r="AC29" s="3">
        <v>0</v>
      </c>
      <c r="AD29" s="3">
        <v>10</v>
      </c>
      <c r="AE29" s="3">
        <v>2</v>
      </c>
      <c r="AF29" s="3">
        <v>3</v>
      </c>
      <c r="AG29" s="3">
        <v>8</v>
      </c>
      <c r="AH29" s="3">
        <v>7</v>
      </c>
      <c r="AI29" s="3">
        <v>0</v>
      </c>
      <c r="AJ29" s="3">
        <v>0</v>
      </c>
    </row>
    <row r="30" spans="2:36" x14ac:dyDescent="0.2">
      <c r="B30" s="3">
        <v>42</v>
      </c>
      <c r="C30" s="3" t="s">
        <v>43</v>
      </c>
      <c r="D30" s="3" t="s">
        <v>36</v>
      </c>
      <c r="E30" s="3">
        <v>622</v>
      </c>
      <c r="F30" s="3" t="s">
        <v>45</v>
      </c>
      <c r="G30" s="3">
        <v>2</v>
      </c>
      <c r="H30" s="3">
        <v>4</v>
      </c>
      <c r="I30" s="3" t="s">
        <v>38</v>
      </c>
      <c r="J30" s="3">
        <v>1</v>
      </c>
      <c r="K30" s="3">
        <v>659</v>
      </c>
      <c r="L30" s="3">
        <v>3</v>
      </c>
      <c r="M30" s="3" t="s">
        <v>39</v>
      </c>
      <c r="N30" s="3">
        <v>81</v>
      </c>
      <c r="O30" s="3">
        <v>3</v>
      </c>
      <c r="P30" s="3">
        <v>2</v>
      </c>
      <c r="Q30" s="3" t="s">
        <v>54</v>
      </c>
      <c r="R30" s="3">
        <v>4</v>
      </c>
      <c r="S30" s="3" t="s">
        <v>48</v>
      </c>
      <c r="T30" s="3">
        <v>4089</v>
      </c>
      <c r="U30" s="3">
        <v>5718</v>
      </c>
      <c r="V30" s="3">
        <v>1</v>
      </c>
      <c r="W30" s="3" t="s">
        <v>42</v>
      </c>
      <c r="X30" s="3" t="s">
        <v>43</v>
      </c>
      <c r="Y30" s="3">
        <v>13</v>
      </c>
      <c r="Z30" s="3">
        <v>3</v>
      </c>
      <c r="AA30" s="3">
        <v>2</v>
      </c>
      <c r="AB30" s="3">
        <v>80</v>
      </c>
      <c r="AC30" s="3">
        <v>2</v>
      </c>
      <c r="AD30" s="3">
        <v>10</v>
      </c>
      <c r="AE30" s="3">
        <v>4</v>
      </c>
      <c r="AF30" s="3">
        <v>3</v>
      </c>
      <c r="AG30" s="3">
        <v>10</v>
      </c>
      <c r="AH30" s="3">
        <v>2</v>
      </c>
      <c r="AI30" s="3">
        <v>2</v>
      </c>
      <c r="AJ30" s="3">
        <v>2</v>
      </c>
    </row>
    <row r="31" spans="2:36" x14ac:dyDescent="0.2">
      <c r="B31" s="3">
        <v>38</v>
      </c>
      <c r="C31" s="3" t="s">
        <v>43</v>
      </c>
      <c r="D31" s="3" t="s">
        <v>36</v>
      </c>
      <c r="E31" s="3">
        <v>827</v>
      </c>
      <c r="F31" s="3" t="s">
        <v>45</v>
      </c>
      <c r="G31" s="3">
        <v>1</v>
      </c>
      <c r="H31" s="3">
        <v>4</v>
      </c>
      <c r="I31" s="3" t="s">
        <v>38</v>
      </c>
      <c r="J31" s="3">
        <v>1</v>
      </c>
      <c r="K31" s="3">
        <v>724</v>
      </c>
      <c r="L31" s="3">
        <v>2</v>
      </c>
      <c r="M31" s="3" t="s">
        <v>39</v>
      </c>
      <c r="N31" s="3">
        <v>33</v>
      </c>
      <c r="O31" s="3">
        <v>4</v>
      </c>
      <c r="P31" s="3">
        <v>2</v>
      </c>
      <c r="Q31" s="3" t="s">
        <v>54</v>
      </c>
      <c r="R31" s="3">
        <v>4</v>
      </c>
      <c r="S31" s="3" t="s">
        <v>41</v>
      </c>
      <c r="T31" s="3">
        <v>7625</v>
      </c>
      <c r="U31" s="3">
        <v>19383</v>
      </c>
      <c r="V31" s="3">
        <v>0</v>
      </c>
      <c r="W31" s="3" t="s">
        <v>42</v>
      </c>
      <c r="X31" s="3" t="s">
        <v>43</v>
      </c>
      <c r="Y31" s="3">
        <v>13</v>
      </c>
      <c r="Z31" s="3">
        <v>3</v>
      </c>
      <c r="AA31" s="3">
        <v>3</v>
      </c>
      <c r="AB31" s="3">
        <v>80</v>
      </c>
      <c r="AC31" s="3">
        <v>0</v>
      </c>
      <c r="AD31" s="3">
        <v>10</v>
      </c>
      <c r="AE31" s="3">
        <v>4</v>
      </c>
      <c r="AF31" s="3">
        <v>2</v>
      </c>
      <c r="AG31" s="3">
        <v>9</v>
      </c>
      <c r="AH31" s="3">
        <v>7</v>
      </c>
      <c r="AI31" s="3">
        <v>1</v>
      </c>
      <c r="AJ31" s="3">
        <v>8</v>
      </c>
    </row>
    <row r="32" spans="2:36" x14ac:dyDescent="0.2">
      <c r="B32" s="3">
        <v>36</v>
      </c>
      <c r="C32" s="3" t="s">
        <v>43</v>
      </c>
      <c r="D32" s="3" t="s">
        <v>36</v>
      </c>
      <c r="E32" s="3">
        <v>1425</v>
      </c>
      <c r="F32" s="3" t="s">
        <v>45</v>
      </c>
      <c r="G32" s="3">
        <v>14</v>
      </c>
      <c r="H32" s="3">
        <v>1</v>
      </c>
      <c r="I32" s="3" t="s">
        <v>38</v>
      </c>
      <c r="J32" s="3">
        <v>1</v>
      </c>
      <c r="K32" s="3">
        <v>924</v>
      </c>
      <c r="L32" s="3">
        <v>3</v>
      </c>
      <c r="M32" s="3" t="s">
        <v>46</v>
      </c>
      <c r="N32" s="3">
        <v>68</v>
      </c>
      <c r="O32" s="3">
        <v>3</v>
      </c>
      <c r="P32" s="3">
        <v>2</v>
      </c>
      <c r="Q32" s="3" t="s">
        <v>54</v>
      </c>
      <c r="R32" s="3">
        <v>4</v>
      </c>
      <c r="S32" s="3" t="s">
        <v>48</v>
      </c>
      <c r="T32" s="3">
        <v>6586</v>
      </c>
      <c r="U32" s="3">
        <v>4821</v>
      </c>
      <c r="V32" s="3">
        <v>0</v>
      </c>
      <c r="W32" s="3" t="s">
        <v>42</v>
      </c>
      <c r="X32" s="3" t="s">
        <v>35</v>
      </c>
      <c r="Y32" s="3">
        <v>17</v>
      </c>
      <c r="Z32" s="3">
        <v>3</v>
      </c>
      <c r="AA32" s="3">
        <v>1</v>
      </c>
      <c r="AB32" s="3">
        <v>80</v>
      </c>
      <c r="AC32" s="3">
        <v>1</v>
      </c>
      <c r="AD32" s="3">
        <v>17</v>
      </c>
      <c r="AE32" s="3">
        <v>2</v>
      </c>
      <c r="AF32" s="3">
        <v>2</v>
      </c>
      <c r="AG32" s="3">
        <v>16</v>
      </c>
      <c r="AH32" s="3">
        <v>8</v>
      </c>
      <c r="AI32" s="3">
        <v>4</v>
      </c>
      <c r="AJ32" s="3">
        <v>11</v>
      </c>
    </row>
    <row r="33" spans="2:36" x14ac:dyDescent="0.2">
      <c r="B33" s="3">
        <v>35</v>
      </c>
      <c r="C33" s="3" t="s">
        <v>43</v>
      </c>
      <c r="D33" s="3" t="s">
        <v>36</v>
      </c>
      <c r="E33" s="3">
        <v>1137</v>
      </c>
      <c r="F33" s="3" t="s">
        <v>45</v>
      </c>
      <c r="G33" s="3">
        <v>21</v>
      </c>
      <c r="H33" s="3">
        <v>1</v>
      </c>
      <c r="I33" s="3" t="s">
        <v>38</v>
      </c>
      <c r="J33" s="3">
        <v>1</v>
      </c>
      <c r="K33" s="3">
        <v>942</v>
      </c>
      <c r="L33" s="3">
        <v>4</v>
      </c>
      <c r="M33" s="3" t="s">
        <v>39</v>
      </c>
      <c r="N33" s="3">
        <v>51</v>
      </c>
      <c r="O33" s="3">
        <v>3</v>
      </c>
      <c r="P33" s="3">
        <v>2</v>
      </c>
      <c r="Q33" s="3" t="s">
        <v>54</v>
      </c>
      <c r="R33" s="3">
        <v>4</v>
      </c>
      <c r="S33" s="3" t="s">
        <v>48</v>
      </c>
      <c r="T33" s="3">
        <v>4014</v>
      </c>
      <c r="U33" s="3">
        <v>19170</v>
      </c>
      <c r="V33" s="3">
        <v>1</v>
      </c>
      <c r="W33" s="3" t="s">
        <v>42</v>
      </c>
      <c r="X33" s="3" t="s">
        <v>35</v>
      </c>
      <c r="Y33" s="3">
        <v>25</v>
      </c>
      <c r="Z33" s="3">
        <v>4</v>
      </c>
      <c r="AA33" s="3">
        <v>4</v>
      </c>
      <c r="AB33" s="3">
        <v>80</v>
      </c>
      <c r="AC33" s="3">
        <v>1</v>
      </c>
      <c r="AD33" s="3">
        <v>10</v>
      </c>
      <c r="AE33" s="3">
        <v>2</v>
      </c>
      <c r="AF33" s="3">
        <v>1</v>
      </c>
      <c r="AG33" s="3">
        <v>10</v>
      </c>
      <c r="AH33" s="3">
        <v>6</v>
      </c>
      <c r="AI33" s="3">
        <v>0</v>
      </c>
      <c r="AJ33" s="3">
        <v>7</v>
      </c>
    </row>
    <row r="34" spans="2:36" x14ac:dyDescent="0.2">
      <c r="B34" s="3">
        <v>33</v>
      </c>
      <c r="C34" s="3" t="s">
        <v>43</v>
      </c>
      <c r="D34" s="3" t="s">
        <v>36</v>
      </c>
      <c r="E34" s="3">
        <v>1069</v>
      </c>
      <c r="F34" s="3" t="s">
        <v>45</v>
      </c>
      <c r="G34" s="3">
        <v>1</v>
      </c>
      <c r="H34" s="3">
        <v>3</v>
      </c>
      <c r="I34" s="3" t="s">
        <v>38</v>
      </c>
      <c r="J34" s="3">
        <v>1</v>
      </c>
      <c r="K34" s="3">
        <v>969</v>
      </c>
      <c r="L34" s="3">
        <v>2</v>
      </c>
      <c r="M34" s="3" t="s">
        <v>39</v>
      </c>
      <c r="N34" s="3">
        <v>42</v>
      </c>
      <c r="O34" s="3">
        <v>2</v>
      </c>
      <c r="P34" s="3">
        <v>2</v>
      </c>
      <c r="Q34" s="3" t="s">
        <v>54</v>
      </c>
      <c r="R34" s="3">
        <v>4</v>
      </c>
      <c r="S34" s="3" t="s">
        <v>41</v>
      </c>
      <c r="T34" s="3">
        <v>6949</v>
      </c>
      <c r="U34" s="3">
        <v>12291</v>
      </c>
      <c r="V34" s="3">
        <v>0</v>
      </c>
      <c r="W34" s="3" t="s">
        <v>42</v>
      </c>
      <c r="X34" s="3" t="s">
        <v>43</v>
      </c>
      <c r="Y34" s="3">
        <v>14</v>
      </c>
      <c r="Z34" s="3">
        <v>3</v>
      </c>
      <c r="AA34" s="3">
        <v>1</v>
      </c>
      <c r="AB34" s="3">
        <v>80</v>
      </c>
      <c r="AC34" s="3">
        <v>0</v>
      </c>
      <c r="AD34" s="3">
        <v>6</v>
      </c>
      <c r="AE34" s="3">
        <v>3</v>
      </c>
      <c r="AF34" s="3">
        <v>3</v>
      </c>
      <c r="AG34" s="3">
        <v>5</v>
      </c>
      <c r="AH34" s="3">
        <v>0</v>
      </c>
      <c r="AI34" s="3">
        <v>1</v>
      </c>
      <c r="AJ34" s="3">
        <v>4</v>
      </c>
    </row>
    <row r="35" spans="2:36" x14ac:dyDescent="0.2">
      <c r="B35" s="3">
        <v>48</v>
      </c>
      <c r="C35" s="3" t="s">
        <v>43</v>
      </c>
      <c r="D35" s="3" t="s">
        <v>36</v>
      </c>
      <c r="E35" s="3">
        <v>277</v>
      </c>
      <c r="F35" s="3" t="s">
        <v>45</v>
      </c>
      <c r="G35" s="3">
        <v>6</v>
      </c>
      <c r="H35" s="3">
        <v>3</v>
      </c>
      <c r="I35" s="3" t="s">
        <v>38</v>
      </c>
      <c r="J35" s="3">
        <v>1</v>
      </c>
      <c r="K35" s="3">
        <v>1022</v>
      </c>
      <c r="L35" s="3">
        <v>1</v>
      </c>
      <c r="M35" s="3" t="s">
        <v>46</v>
      </c>
      <c r="N35" s="3">
        <v>97</v>
      </c>
      <c r="O35" s="3">
        <v>2</v>
      </c>
      <c r="P35" s="3">
        <v>2</v>
      </c>
      <c r="Q35" s="3" t="s">
        <v>54</v>
      </c>
      <c r="R35" s="3">
        <v>3</v>
      </c>
      <c r="S35" s="3" t="s">
        <v>41</v>
      </c>
      <c r="T35" s="3">
        <v>4240</v>
      </c>
      <c r="U35" s="3">
        <v>13119</v>
      </c>
      <c r="V35" s="3">
        <v>2</v>
      </c>
      <c r="W35" s="3" t="s">
        <v>42</v>
      </c>
      <c r="X35" s="3" t="s">
        <v>43</v>
      </c>
      <c r="Y35" s="3">
        <v>13</v>
      </c>
      <c r="Z35" s="3">
        <v>3</v>
      </c>
      <c r="AA35" s="3">
        <v>4</v>
      </c>
      <c r="AB35" s="3">
        <v>80</v>
      </c>
      <c r="AC35" s="3">
        <v>0</v>
      </c>
      <c r="AD35" s="3">
        <v>19</v>
      </c>
      <c r="AE35" s="3">
        <v>0</v>
      </c>
      <c r="AF35" s="3">
        <v>3</v>
      </c>
      <c r="AG35" s="3">
        <v>2</v>
      </c>
      <c r="AH35" s="3">
        <v>2</v>
      </c>
      <c r="AI35" s="3">
        <v>2</v>
      </c>
      <c r="AJ35" s="3">
        <v>2</v>
      </c>
    </row>
    <row r="36" spans="2:36" x14ac:dyDescent="0.2">
      <c r="B36" s="3">
        <v>48</v>
      </c>
      <c r="C36" s="3" t="s">
        <v>43</v>
      </c>
      <c r="D36" s="3" t="s">
        <v>36</v>
      </c>
      <c r="E36" s="3">
        <v>1355</v>
      </c>
      <c r="F36" s="3" t="s">
        <v>45</v>
      </c>
      <c r="G36" s="3">
        <v>4</v>
      </c>
      <c r="H36" s="3">
        <v>4</v>
      </c>
      <c r="I36" s="3" t="s">
        <v>38</v>
      </c>
      <c r="J36" s="3">
        <v>1</v>
      </c>
      <c r="K36" s="3">
        <v>1024</v>
      </c>
      <c r="L36" s="3">
        <v>3</v>
      </c>
      <c r="M36" s="3" t="s">
        <v>46</v>
      </c>
      <c r="N36" s="3">
        <v>78</v>
      </c>
      <c r="O36" s="3">
        <v>2</v>
      </c>
      <c r="P36" s="3">
        <v>3</v>
      </c>
      <c r="Q36" s="3" t="s">
        <v>54</v>
      </c>
      <c r="R36" s="3">
        <v>3</v>
      </c>
      <c r="S36" s="3" t="s">
        <v>41</v>
      </c>
      <c r="T36" s="3">
        <v>10999</v>
      </c>
      <c r="U36" s="3">
        <v>22245</v>
      </c>
      <c r="V36" s="3">
        <v>7</v>
      </c>
      <c r="W36" s="3" t="s">
        <v>42</v>
      </c>
      <c r="X36" s="3" t="s">
        <v>43</v>
      </c>
      <c r="Y36" s="3">
        <v>14</v>
      </c>
      <c r="Z36" s="3">
        <v>3</v>
      </c>
      <c r="AA36" s="3">
        <v>2</v>
      </c>
      <c r="AB36" s="3">
        <v>80</v>
      </c>
      <c r="AC36" s="3">
        <v>0</v>
      </c>
      <c r="AD36" s="3">
        <v>27</v>
      </c>
      <c r="AE36" s="3">
        <v>3</v>
      </c>
      <c r="AF36" s="3">
        <v>3</v>
      </c>
      <c r="AG36" s="3">
        <v>15</v>
      </c>
      <c r="AH36" s="3">
        <v>11</v>
      </c>
      <c r="AI36" s="3">
        <v>4</v>
      </c>
      <c r="AJ36" s="3">
        <v>8</v>
      </c>
    </row>
    <row r="37" spans="2:36" x14ac:dyDescent="0.2">
      <c r="B37" s="3">
        <v>38</v>
      </c>
      <c r="C37" s="3" t="s">
        <v>43</v>
      </c>
      <c r="D37" s="3" t="s">
        <v>36</v>
      </c>
      <c r="E37" s="3">
        <v>330</v>
      </c>
      <c r="F37" s="3" t="s">
        <v>45</v>
      </c>
      <c r="G37" s="3">
        <v>17</v>
      </c>
      <c r="H37" s="3">
        <v>1</v>
      </c>
      <c r="I37" s="3" t="s">
        <v>38</v>
      </c>
      <c r="J37" s="3">
        <v>1</v>
      </c>
      <c r="K37" s="3">
        <v>1088</v>
      </c>
      <c r="L37" s="3">
        <v>3</v>
      </c>
      <c r="M37" s="3" t="s">
        <v>39</v>
      </c>
      <c r="N37" s="3">
        <v>65</v>
      </c>
      <c r="O37" s="3">
        <v>2</v>
      </c>
      <c r="P37" s="3">
        <v>3</v>
      </c>
      <c r="Q37" s="3" t="s">
        <v>54</v>
      </c>
      <c r="R37" s="3">
        <v>3</v>
      </c>
      <c r="S37" s="3" t="s">
        <v>48</v>
      </c>
      <c r="T37" s="3">
        <v>8823</v>
      </c>
      <c r="U37" s="3">
        <v>24608</v>
      </c>
      <c r="V37" s="3">
        <v>0</v>
      </c>
      <c r="W37" s="3" t="s">
        <v>42</v>
      </c>
      <c r="X37" s="3" t="s">
        <v>43</v>
      </c>
      <c r="Y37" s="3">
        <v>18</v>
      </c>
      <c r="Z37" s="3">
        <v>3</v>
      </c>
      <c r="AA37" s="3">
        <v>1</v>
      </c>
      <c r="AB37" s="3">
        <v>80</v>
      </c>
      <c r="AC37" s="3">
        <v>1</v>
      </c>
      <c r="AD37" s="3">
        <v>20</v>
      </c>
      <c r="AE37" s="3">
        <v>4</v>
      </c>
      <c r="AF37" s="3">
        <v>2</v>
      </c>
      <c r="AG37" s="3">
        <v>19</v>
      </c>
      <c r="AH37" s="3">
        <v>9</v>
      </c>
      <c r="AI37" s="3">
        <v>1</v>
      </c>
      <c r="AJ37" s="3">
        <v>9</v>
      </c>
    </row>
    <row r="38" spans="2:36" x14ac:dyDescent="0.2">
      <c r="B38" s="3">
        <v>33</v>
      </c>
      <c r="C38" s="3" t="s">
        <v>43</v>
      </c>
      <c r="D38" s="3" t="s">
        <v>36</v>
      </c>
      <c r="E38" s="3">
        <v>654</v>
      </c>
      <c r="F38" s="3" t="s">
        <v>45</v>
      </c>
      <c r="G38" s="3">
        <v>5</v>
      </c>
      <c r="H38" s="3">
        <v>3</v>
      </c>
      <c r="I38" s="3" t="s">
        <v>38</v>
      </c>
      <c r="J38" s="3">
        <v>1</v>
      </c>
      <c r="K38" s="3">
        <v>1099</v>
      </c>
      <c r="L38" s="3">
        <v>4</v>
      </c>
      <c r="M38" s="3" t="s">
        <v>46</v>
      </c>
      <c r="N38" s="3">
        <v>34</v>
      </c>
      <c r="O38" s="3">
        <v>2</v>
      </c>
      <c r="P38" s="3">
        <v>3</v>
      </c>
      <c r="Q38" s="3" t="s">
        <v>54</v>
      </c>
      <c r="R38" s="3">
        <v>4</v>
      </c>
      <c r="S38" s="3" t="s">
        <v>52</v>
      </c>
      <c r="T38" s="3">
        <v>7119</v>
      </c>
      <c r="U38" s="3">
        <v>21214</v>
      </c>
      <c r="V38" s="3">
        <v>4</v>
      </c>
      <c r="W38" s="3" t="s">
        <v>42</v>
      </c>
      <c r="X38" s="3" t="s">
        <v>43</v>
      </c>
      <c r="Y38" s="3">
        <v>15</v>
      </c>
      <c r="Z38" s="3">
        <v>3</v>
      </c>
      <c r="AA38" s="3">
        <v>3</v>
      </c>
      <c r="AB38" s="3">
        <v>80</v>
      </c>
      <c r="AC38" s="3">
        <v>1</v>
      </c>
      <c r="AD38" s="3">
        <v>9</v>
      </c>
      <c r="AE38" s="3">
        <v>2</v>
      </c>
      <c r="AF38" s="3">
        <v>3</v>
      </c>
      <c r="AG38" s="3">
        <v>3</v>
      </c>
      <c r="AH38" s="3">
        <v>2</v>
      </c>
      <c r="AI38" s="3">
        <v>1</v>
      </c>
      <c r="AJ38" s="3">
        <v>2</v>
      </c>
    </row>
    <row r="39" spans="2:36" x14ac:dyDescent="0.2">
      <c r="B39" s="3">
        <v>52</v>
      </c>
      <c r="C39" s="3" t="s">
        <v>43</v>
      </c>
      <c r="D39" s="3" t="s">
        <v>36</v>
      </c>
      <c r="E39" s="3">
        <v>994</v>
      </c>
      <c r="F39" s="3" t="s">
        <v>45</v>
      </c>
      <c r="G39" s="3">
        <v>7</v>
      </c>
      <c r="H39" s="3">
        <v>4</v>
      </c>
      <c r="I39" s="3" t="s">
        <v>38</v>
      </c>
      <c r="J39" s="3">
        <v>1</v>
      </c>
      <c r="K39" s="3">
        <v>1118</v>
      </c>
      <c r="L39" s="3">
        <v>2</v>
      </c>
      <c r="M39" s="3" t="s">
        <v>46</v>
      </c>
      <c r="N39" s="3">
        <v>87</v>
      </c>
      <c r="O39" s="3">
        <v>3</v>
      </c>
      <c r="P39" s="3">
        <v>3</v>
      </c>
      <c r="Q39" s="3" t="s">
        <v>54</v>
      </c>
      <c r="R39" s="3">
        <v>2</v>
      </c>
      <c r="S39" s="3" t="s">
        <v>41</v>
      </c>
      <c r="T39" s="3">
        <v>10445</v>
      </c>
      <c r="U39" s="3">
        <v>15322</v>
      </c>
      <c r="V39" s="3">
        <v>7</v>
      </c>
      <c r="W39" s="3" t="s">
        <v>42</v>
      </c>
      <c r="X39" s="3" t="s">
        <v>43</v>
      </c>
      <c r="Y39" s="3">
        <v>19</v>
      </c>
      <c r="Z39" s="3">
        <v>3</v>
      </c>
      <c r="AA39" s="3">
        <v>4</v>
      </c>
      <c r="AB39" s="3">
        <v>80</v>
      </c>
      <c r="AC39" s="3">
        <v>0</v>
      </c>
      <c r="AD39" s="3">
        <v>18</v>
      </c>
      <c r="AE39" s="3">
        <v>4</v>
      </c>
      <c r="AF39" s="3">
        <v>3</v>
      </c>
      <c r="AG39" s="3">
        <v>8</v>
      </c>
      <c r="AH39" s="3">
        <v>6</v>
      </c>
      <c r="AI39" s="3">
        <v>4</v>
      </c>
      <c r="AJ39" s="3">
        <v>0</v>
      </c>
    </row>
    <row r="40" spans="2:36" x14ac:dyDescent="0.2">
      <c r="B40" s="3">
        <v>29</v>
      </c>
      <c r="C40" s="3" t="s">
        <v>43</v>
      </c>
      <c r="D40" s="3" t="s">
        <v>36</v>
      </c>
      <c r="E40" s="3">
        <v>1329</v>
      </c>
      <c r="F40" s="3" t="s">
        <v>45</v>
      </c>
      <c r="G40" s="3">
        <v>7</v>
      </c>
      <c r="H40" s="3">
        <v>3</v>
      </c>
      <c r="I40" s="3" t="s">
        <v>38</v>
      </c>
      <c r="J40" s="3">
        <v>1</v>
      </c>
      <c r="K40" s="3">
        <v>1260</v>
      </c>
      <c r="L40" s="3">
        <v>3</v>
      </c>
      <c r="M40" s="3" t="s">
        <v>46</v>
      </c>
      <c r="N40" s="3">
        <v>82</v>
      </c>
      <c r="O40" s="3">
        <v>3</v>
      </c>
      <c r="P40" s="3">
        <v>2</v>
      </c>
      <c r="Q40" s="3" t="s">
        <v>54</v>
      </c>
      <c r="R40" s="3">
        <v>4</v>
      </c>
      <c r="S40" s="3" t="s">
        <v>52</v>
      </c>
      <c r="T40" s="3">
        <v>6623</v>
      </c>
      <c r="U40" s="3">
        <v>4204</v>
      </c>
      <c r="V40" s="3">
        <v>1</v>
      </c>
      <c r="W40" s="3" t="s">
        <v>42</v>
      </c>
      <c r="X40" s="3" t="s">
        <v>35</v>
      </c>
      <c r="Y40" s="3">
        <v>11</v>
      </c>
      <c r="Z40" s="3">
        <v>3</v>
      </c>
      <c r="AA40" s="3">
        <v>2</v>
      </c>
      <c r="AB40" s="3">
        <v>80</v>
      </c>
      <c r="AC40" s="3">
        <v>2</v>
      </c>
      <c r="AD40" s="3">
        <v>6</v>
      </c>
      <c r="AE40" s="3">
        <v>2</v>
      </c>
      <c r="AF40" s="3">
        <v>3</v>
      </c>
      <c r="AG40" s="3">
        <v>6</v>
      </c>
      <c r="AH40" s="3">
        <v>0</v>
      </c>
      <c r="AI40" s="3">
        <v>1</v>
      </c>
      <c r="AJ40" s="3">
        <v>0</v>
      </c>
    </row>
    <row r="41" spans="2:36" x14ac:dyDescent="0.2">
      <c r="B41" s="3">
        <v>34</v>
      </c>
      <c r="C41" s="3" t="s">
        <v>43</v>
      </c>
      <c r="D41" s="3" t="s">
        <v>36</v>
      </c>
      <c r="E41" s="3">
        <v>943</v>
      </c>
      <c r="F41" s="3" t="s">
        <v>45</v>
      </c>
      <c r="G41" s="3">
        <v>9</v>
      </c>
      <c r="H41" s="3">
        <v>3</v>
      </c>
      <c r="I41" s="3" t="s">
        <v>38</v>
      </c>
      <c r="J41" s="3">
        <v>1</v>
      </c>
      <c r="K41" s="3">
        <v>1344</v>
      </c>
      <c r="L41" s="3">
        <v>4</v>
      </c>
      <c r="M41" s="3" t="s">
        <v>46</v>
      </c>
      <c r="N41" s="3">
        <v>86</v>
      </c>
      <c r="O41" s="3">
        <v>3</v>
      </c>
      <c r="P41" s="3">
        <v>3</v>
      </c>
      <c r="Q41" s="3" t="s">
        <v>54</v>
      </c>
      <c r="R41" s="3">
        <v>4</v>
      </c>
      <c r="S41" s="3" t="s">
        <v>52</v>
      </c>
      <c r="T41" s="3">
        <v>8500</v>
      </c>
      <c r="U41" s="3">
        <v>5494</v>
      </c>
      <c r="V41" s="3">
        <v>0</v>
      </c>
      <c r="W41" s="3" t="s">
        <v>42</v>
      </c>
      <c r="X41" s="3" t="s">
        <v>43</v>
      </c>
      <c r="Y41" s="3">
        <v>11</v>
      </c>
      <c r="Z41" s="3">
        <v>3</v>
      </c>
      <c r="AA41" s="3">
        <v>4</v>
      </c>
      <c r="AB41" s="3">
        <v>80</v>
      </c>
      <c r="AC41" s="3">
        <v>1</v>
      </c>
      <c r="AD41" s="3">
        <v>10</v>
      </c>
      <c r="AE41" s="3">
        <v>0</v>
      </c>
      <c r="AF41" s="3">
        <v>2</v>
      </c>
      <c r="AG41" s="3">
        <v>9</v>
      </c>
      <c r="AH41" s="3">
        <v>7</v>
      </c>
      <c r="AI41" s="3">
        <v>1</v>
      </c>
      <c r="AJ41" s="3">
        <v>6</v>
      </c>
    </row>
    <row r="42" spans="2:36" x14ac:dyDescent="0.2">
      <c r="B42" s="3">
        <v>49</v>
      </c>
      <c r="C42" s="3" t="s">
        <v>43</v>
      </c>
      <c r="D42" s="3" t="s">
        <v>36</v>
      </c>
      <c r="E42" s="3">
        <v>1490</v>
      </c>
      <c r="F42" s="3" t="s">
        <v>45</v>
      </c>
      <c r="G42" s="3">
        <v>7</v>
      </c>
      <c r="H42" s="3">
        <v>4</v>
      </c>
      <c r="I42" s="3" t="s">
        <v>38</v>
      </c>
      <c r="J42" s="3">
        <v>1</v>
      </c>
      <c r="K42" s="3">
        <v>1484</v>
      </c>
      <c r="L42" s="3">
        <v>3</v>
      </c>
      <c r="M42" s="3" t="s">
        <v>46</v>
      </c>
      <c r="N42" s="3">
        <v>35</v>
      </c>
      <c r="O42" s="3">
        <v>3</v>
      </c>
      <c r="P42" s="3">
        <v>3</v>
      </c>
      <c r="Q42" s="3" t="s">
        <v>54</v>
      </c>
      <c r="R42" s="3">
        <v>2</v>
      </c>
      <c r="S42" s="3" t="s">
        <v>52</v>
      </c>
      <c r="T42" s="3">
        <v>10466</v>
      </c>
      <c r="U42" s="3">
        <v>20948</v>
      </c>
      <c r="V42" s="3">
        <v>3</v>
      </c>
      <c r="W42" s="3" t="s">
        <v>42</v>
      </c>
      <c r="X42" s="3" t="s">
        <v>43</v>
      </c>
      <c r="Y42" s="3">
        <v>14</v>
      </c>
      <c r="Z42" s="3">
        <v>3</v>
      </c>
      <c r="AA42" s="3">
        <v>2</v>
      </c>
      <c r="AB42" s="3">
        <v>80</v>
      </c>
      <c r="AC42" s="3">
        <v>2</v>
      </c>
      <c r="AD42" s="3">
        <v>29</v>
      </c>
      <c r="AE42" s="3">
        <v>3</v>
      </c>
      <c r="AF42" s="3">
        <v>3</v>
      </c>
      <c r="AG42" s="3">
        <v>8</v>
      </c>
      <c r="AH42" s="3">
        <v>7</v>
      </c>
      <c r="AI42" s="3">
        <v>0</v>
      </c>
      <c r="AJ42" s="3">
        <v>7</v>
      </c>
    </row>
    <row r="43" spans="2:36" x14ac:dyDescent="0.2">
      <c r="B43" s="3">
        <v>55</v>
      </c>
      <c r="C43" s="3" t="s">
        <v>43</v>
      </c>
      <c r="D43" s="3" t="s">
        <v>36</v>
      </c>
      <c r="E43" s="3">
        <v>1229</v>
      </c>
      <c r="F43" s="3" t="s">
        <v>45</v>
      </c>
      <c r="G43" s="3">
        <v>4</v>
      </c>
      <c r="H43" s="3">
        <v>4</v>
      </c>
      <c r="I43" s="3" t="s">
        <v>38</v>
      </c>
      <c r="J43" s="3">
        <v>1</v>
      </c>
      <c r="K43" s="3">
        <v>1501</v>
      </c>
      <c r="L43" s="3">
        <v>4</v>
      </c>
      <c r="M43" s="3" t="s">
        <v>46</v>
      </c>
      <c r="N43" s="3">
        <v>30</v>
      </c>
      <c r="O43" s="3">
        <v>3</v>
      </c>
      <c r="P43" s="3">
        <v>2</v>
      </c>
      <c r="Q43" s="3" t="s">
        <v>54</v>
      </c>
      <c r="R43" s="3">
        <v>3</v>
      </c>
      <c r="S43" s="3" t="s">
        <v>48</v>
      </c>
      <c r="T43" s="3">
        <v>4035</v>
      </c>
      <c r="U43" s="3">
        <v>16143</v>
      </c>
      <c r="V43" s="3">
        <v>0</v>
      </c>
      <c r="W43" s="3" t="s">
        <v>42</v>
      </c>
      <c r="X43" s="3" t="s">
        <v>35</v>
      </c>
      <c r="Y43" s="3">
        <v>16</v>
      </c>
      <c r="Z43" s="3">
        <v>3</v>
      </c>
      <c r="AA43" s="3">
        <v>2</v>
      </c>
      <c r="AB43" s="3">
        <v>80</v>
      </c>
      <c r="AC43" s="3">
        <v>0</v>
      </c>
      <c r="AD43" s="3">
        <v>4</v>
      </c>
      <c r="AE43" s="3">
        <v>2</v>
      </c>
      <c r="AF43" s="3">
        <v>3</v>
      </c>
      <c r="AG43" s="3">
        <v>3</v>
      </c>
      <c r="AH43" s="3">
        <v>2</v>
      </c>
      <c r="AI43" s="3">
        <v>1</v>
      </c>
      <c r="AJ43" s="3">
        <v>2</v>
      </c>
    </row>
    <row r="44" spans="2:36" x14ac:dyDescent="0.2">
      <c r="B44" s="3">
        <v>33</v>
      </c>
      <c r="C44" s="3" t="s">
        <v>43</v>
      </c>
      <c r="D44" s="3" t="s">
        <v>36</v>
      </c>
      <c r="E44" s="3">
        <v>516</v>
      </c>
      <c r="F44" s="3" t="s">
        <v>45</v>
      </c>
      <c r="G44" s="3">
        <v>8</v>
      </c>
      <c r="H44" s="3">
        <v>5</v>
      </c>
      <c r="I44" s="3" t="s">
        <v>38</v>
      </c>
      <c r="J44" s="3">
        <v>1</v>
      </c>
      <c r="K44" s="3">
        <v>1515</v>
      </c>
      <c r="L44" s="3">
        <v>4</v>
      </c>
      <c r="M44" s="3" t="s">
        <v>46</v>
      </c>
      <c r="N44" s="3">
        <v>69</v>
      </c>
      <c r="O44" s="3">
        <v>3</v>
      </c>
      <c r="P44" s="3">
        <v>2</v>
      </c>
      <c r="Q44" s="3" t="s">
        <v>54</v>
      </c>
      <c r="R44" s="3">
        <v>3</v>
      </c>
      <c r="S44" s="3" t="s">
        <v>41</v>
      </c>
      <c r="T44" s="3">
        <v>6388</v>
      </c>
      <c r="U44" s="3">
        <v>22049</v>
      </c>
      <c r="V44" s="3">
        <v>2</v>
      </c>
      <c r="W44" s="3" t="s">
        <v>42</v>
      </c>
      <c r="X44" s="3" t="s">
        <v>35</v>
      </c>
      <c r="Y44" s="3">
        <v>17</v>
      </c>
      <c r="Z44" s="3">
        <v>3</v>
      </c>
      <c r="AA44" s="3">
        <v>1</v>
      </c>
      <c r="AB44" s="3">
        <v>80</v>
      </c>
      <c r="AC44" s="3">
        <v>0</v>
      </c>
      <c r="AD44" s="3">
        <v>14</v>
      </c>
      <c r="AE44" s="3">
        <v>6</v>
      </c>
      <c r="AF44" s="3">
        <v>3</v>
      </c>
      <c r="AG44" s="3">
        <v>0</v>
      </c>
      <c r="AH44" s="3">
        <v>0</v>
      </c>
      <c r="AI44" s="3">
        <v>0</v>
      </c>
      <c r="AJ44" s="3">
        <v>0</v>
      </c>
    </row>
    <row r="45" spans="2:36" x14ac:dyDescent="0.2">
      <c r="B45" s="3">
        <v>35</v>
      </c>
      <c r="C45" s="3" t="s">
        <v>43</v>
      </c>
      <c r="D45" s="3" t="s">
        <v>36</v>
      </c>
      <c r="E45" s="3">
        <v>1029</v>
      </c>
      <c r="F45" s="3" t="s">
        <v>45</v>
      </c>
      <c r="G45" s="3">
        <v>16</v>
      </c>
      <c r="H45" s="3">
        <v>3</v>
      </c>
      <c r="I45" s="3" t="s">
        <v>38</v>
      </c>
      <c r="J45" s="3">
        <v>1</v>
      </c>
      <c r="K45" s="3">
        <v>1529</v>
      </c>
      <c r="L45" s="3">
        <v>4</v>
      </c>
      <c r="M45" s="3" t="s">
        <v>39</v>
      </c>
      <c r="N45" s="3">
        <v>91</v>
      </c>
      <c r="O45" s="3">
        <v>2</v>
      </c>
      <c r="P45" s="3">
        <v>3</v>
      </c>
      <c r="Q45" s="3" t="s">
        <v>54</v>
      </c>
      <c r="R45" s="3">
        <v>2</v>
      </c>
      <c r="S45" s="3" t="s">
        <v>41</v>
      </c>
      <c r="T45" s="3">
        <v>8606</v>
      </c>
      <c r="U45" s="3">
        <v>21195</v>
      </c>
      <c r="V45" s="3">
        <v>1</v>
      </c>
      <c r="W45" s="3" t="s">
        <v>42</v>
      </c>
      <c r="X45" s="3" t="s">
        <v>43</v>
      </c>
      <c r="Y45" s="3">
        <v>19</v>
      </c>
      <c r="Z45" s="3">
        <v>3</v>
      </c>
      <c r="AA45" s="3">
        <v>4</v>
      </c>
      <c r="AB45" s="3">
        <v>80</v>
      </c>
      <c r="AC45" s="3">
        <v>0</v>
      </c>
      <c r="AD45" s="3">
        <v>11</v>
      </c>
      <c r="AE45" s="3">
        <v>3</v>
      </c>
      <c r="AF45" s="3">
        <v>1</v>
      </c>
      <c r="AG45" s="3">
        <v>11</v>
      </c>
      <c r="AH45" s="3">
        <v>8</v>
      </c>
      <c r="AI45" s="3">
        <v>3</v>
      </c>
      <c r="AJ45" s="3">
        <v>3</v>
      </c>
    </row>
    <row r="46" spans="2:36" x14ac:dyDescent="0.2">
      <c r="B46" s="3">
        <v>36</v>
      </c>
      <c r="C46" s="3" t="s">
        <v>43</v>
      </c>
      <c r="D46" s="3" t="s">
        <v>36</v>
      </c>
      <c r="E46" s="3">
        <v>711</v>
      </c>
      <c r="F46" s="3" t="s">
        <v>45</v>
      </c>
      <c r="G46" s="3">
        <v>5</v>
      </c>
      <c r="H46" s="3">
        <v>4</v>
      </c>
      <c r="I46" s="3" t="s">
        <v>38</v>
      </c>
      <c r="J46" s="3">
        <v>1</v>
      </c>
      <c r="K46" s="3">
        <v>1651</v>
      </c>
      <c r="L46" s="3">
        <v>2</v>
      </c>
      <c r="M46" s="3" t="s">
        <v>39</v>
      </c>
      <c r="N46" s="3">
        <v>42</v>
      </c>
      <c r="O46" s="3">
        <v>3</v>
      </c>
      <c r="P46" s="3">
        <v>3</v>
      </c>
      <c r="Q46" s="3" t="s">
        <v>54</v>
      </c>
      <c r="R46" s="3">
        <v>1</v>
      </c>
      <c r="S46" s="3" t="s">
        <v>48</v>
      </c>
      <c r="T46" s="3">
        <v>8008</v>
      </c>
      <c r="U46" s="3">
        <v>22792</v>
      </c>
      <c r="V46" s="3">
        <v>4</v>
      </c>
      <c r="W46" s="3" t="s">
        <v>42</v>
      </c>
      <c r="X46" s="3" t="s">
        <v>43</v>
      </c>
      <c r="Y46" s="3">
        <v>12</v>
      </c>
      <c r="Z46" s="3">
        <v>3</v>
      </c>
      <c r="AA46" s="3">
        <v>3</v>
      </c>
      <c r="AB46" s="3">
        <v>80</v>
      </c>
      <c r="AC46" s="3">
        <v>2</v>
      </c>
      <c r="AD46" s="3">
        <v>9</v>
      </c>
      <c r="AE46" s="3">
        <v>6</v>
      </c>
      <c r="AF46" s="3">
        <v>3</v>
      </c>
      <c r="AG46" s="3">
        <v>3</v>
      </c>
      <c r="AH46" s="3">
        <v>2</v>
      </c>
      <c r="AI46" s="3">
        <v>0</v>
      </c>
      <c r="AJ46" s="3">
        <v>2</v>
      </c>
    </row>
    <row r="47" spans="2:36" x14ac:dyDescent="0.2">
      <c r="B47" s="3">
        <v>49</v>
      </c>
      <c r="C47" s="3" t="s">
        <v>43</v>
      </c>
      <c r="D47" s="3" t="s">
        <v>36</v>
      </c>
      <c r="E47" s="3">
        <v>465</v>
      </c>
      <c r="F47" s="3" t="s">
        <v>45</v>
      </c>
      <c r="G47" s="3">
        <v>6</v>
      </c>
      <c r="H47" s="3">
        <v>1</v>
      </c>
      <c r="I47" s="3" t="s">
        <v>38</v>
      </c>
      <c r="J47" s="3">
        <v>1</v>
      </c>
      <c r="K47" s="3">
        <v>1661</v>
      </c>
      <c r="L47" s="3">
        <v>3</v>
      </c>
      <c r="M47" s="3" t="s">
        <v>39</v>
      </c>
      <c r="N47" s="3">
        <v>41</v>
      </c>
      <c r="O47" s="3">
        <v>2</v>
      </c>
      <c r="P47" s="3">
        <v>4</v>
      </c>
      <c r="Q47" s="3" t="s">
        <v>54</v>
      </c>
      <c r="R47" s="3">
        <v>3</v>
      </c>
      <c r="S47" s="3" t="s">
        <v>48</v>
      </c>
      <c r="T47" s="3">
        <v>13966</v>
      </c>
      <c r="U47" s="3">
        <v>11652</v>
      </c>
      <c r="V47" s="3">
        <v>2</v>
      </c>
      <c r="W47" s="3" t="s">
        <v>42</v>
      </c>
      <c r="X47" s="3" t="s">
        <v>35</v>
      </c>
      <c r="Y47" s="3">
        <v>19</v>
      </c>
      <c r="Z47" s="3">
        <v>3</v>
      </c>
      <c r="AA47" s="3">
        <v>2</v>
      </c>
      <c r="AB47" s="3">
        <v>80</v>
      </c>
      <c r="AC47" s="3">
        <v>1</v>
      </c>
      <c r="AD47" s="3">
        <v>30</v>
      </c>
      <c r="AE47" s="3">
        <v>3</v>
      </c>
      <c r="AF47" s="3">
        <v>3</v>
      </c>
      <c r="AG47" s="3">
        <v>15</v>
      </c>
      <c r="AH47" s="3">
        <v>11</v>
      </c>
      <c r="AI47" s="3">
        <v>2</v>
      </c>
      <c r="AJ47" s="3">
        <v>12</v>
      </c>
    </row>
    <row r="48" spans="2:36" x14ac:dyDescent="0.2">
      <c r="B48" s="3">
        <v>36</v>
      </c>
      <c r="C48" s="3" t="s">
        <v>43</v>
      </c>
      <c r="D48" s="3" t="s">
        <v>36</v>
      </c>
      <c r="E48" s="3">
        <v>1040</v>
      </c>
      <c r="F48" s="3" t="s">
        <v>45</v>
      </c>
      <c r="G48" s="3">
        <v>3</v>
      </c>
      <c r="H48" s="3">
        <v>2</v>
      </c>
      <c r="I48" s="3" t="s">
        <v>38</v>
      </c>
      <c r="J48" s="3">
        <v>1</v>
      </c>
      <c r="K48" s="3">
        <v>1664</v>
      </c>
      <c r="L48" s="3">
        <v>4</v>
      </c>
      <c r="M48" s="3" t="s">
        <v>46</v>
      </c>
      <c r="N48" s="3">
        <v>79</v>
      </c>
      <c r="O48" s="3">
        <v>4</v>
      </c>
      <c r="P48" s="3">
        <v>2</v>
      </c>
      <c r="Q48" s="3" t="s">
        <v>54</v>
      </c>
      <c r="R48" s="3">
        <v>1</v>
      </c>
      <c r="S48" s="3" t="s">
        <v>52</v>
      </c>
      <c r="T48" s="3">
        <v>6842</v>
      </c>
      <c r="U48" s="3">
        <v>26308</v>
      </c>
      <c r="V48" s="3">
        <v>6</v>
      </c>
      <c r="W48" s="3" t="s">
        <v>42</v>
      </c>
      <c r="X48" s="3" t="s">
        <v>43</v>
      </c>
      <c r="Y48" s="3">
        <v>20</v>
      </c>
      <c r="Z48" s="3">
        <v>4</v>
      </c>
      <c r="AA48" s="3">
        <v>1</v>
      </c>
      <c r="AB48" s="3">
        <v>80</v>
      </c>
      <c r="AC48" s="3">
        <v>1</v>
      </c>
      <c r="AD48" s="3">
        <v>13</v>
      </c>
      <c r="AE48" s="3">
        <v>3</v>
      </c>
      <c r="AF48" s="3">
        <v>3</v>
      </c>
      <c r="AG48" s="3">
        <v>5</v>
      </c>
      <c r="AH48" s="3">
        <v>4</v>
      </c>
      <c r="AI48" s="3">
        <v>0</v>
      </c>
      <c r="AJ48" s="3">
        <v>4</v>
      </c>
    </row>
    <row r="49" spans="2:36" x14ac:dyDescent="0.2">
      <c r="B49" s="3">
        <v>36</v>
      </c>
      <c r="C49" s="3" t="s">
        <v>43</v>
      </c>
      <c r="D49" s="3" t="s">
        <v>36</v>
      </c>
      <c r="E49" s="3">
        <v>1351</v>
      </c>
      <c r="F49" s="3" t="s">
        <v>45</v>
      </c>
      <c r="G49" s="3">
        <v>26</v>
      </c>
      <c r="H49" s="3">
        <v>4</v>
      </c>
      <c r="I49" s="3" t="s">
        <v>38</v>
      </c>
      <c r="J49" s="3">
        <v>1</v>
      </c>
      <c r="K49" s="3">
        <v>1682</v>
      </c>
      <c r="L49" s="3">
        <v>1</v>
      </c>
      <c r="M49" s="3" t="s">
        <v>46</v>
      </c>
      <c r="N49" s="3">
        <v>80</v>
      </c>
      <c r="O49" s="3">
        <v>3</v>
      </c>
      <c r="P49" s="3">
        <v>2</v>
      </c>
      <c r="Q49" s="3" t="s">
        <v>54</v>
      </c>
      <c r="R49" s="3">
        <v>3</v>
      </c>
      <c r="S49" s="3" t="s">
        <v>48</v>
      </c>
      <c r="T49" s="3">
        <v>5347</v>
      </c>
      <c r="U49" s="3">
        <v>7419</v>
      </c>
      <c r="V49" s="3">
        <v>6</v>
      </c>
      <c r="W49" s="3" t="s">
        <v>42</v>
      </c>
      <c r="X49" s="3" t="s">
        <v>43</v>
      </c>
      <c r="Y49" s="3">
        <v>14</v>
      </c>
      <c r="Z49" s="3">
        <v>3</v>
      </c>
      <c r="AA49" s="3">
        <v>2</v>
      </c>
      <c r="AB49" s="3">
        <v>80</v>
      </c>
      <c r="AC49" s="3">
        <v>2</v>
      </c>
      <c r="AD49" s="3">
        <v>10</v>
      </c>
      <c r="AE49" s="3">
        <v>2</v>
      </c>
      <c r="AF49" s="3">
        <v>2</v>
      </c>
      <c r="AG49" s="3">
        <v>3</v>
      </c>
      <c r="AH49" s="3">
        <v>2</v>
      </c>
      <c r="AI49" s="3">
        <v>0</v>
      </c>
      <c r="AJ49" s="3">
        <v>2</v>
      </c>
    </row>
    <row r="50" spans="2:36" x14ac:dyDescent="0.2">
      <c r="B50" s="3">
        <v>44</v>
      </c>
      <c r="C50" s="3" t="s">
        <v>43</v>
      </c>
      <c r="D50" s="3" t="s">
        <v>36</v>
      </c>
      <c r="E50" s="3">
        <v>921</v>
      </c>
      <c r="F50" s="3" t="s">
        <v>45</v>
      </c>
      <c r="G50" s="3">
        <v>2</v>
      </c>
      <c r="H50" s="3">
        <v>3</v>
      </c>
      <c r="I50" s="3" t="s">
        <v>38</v>
      </c>
      <c r="J50" s="3">
        <v>1</v>
      </c>
      <c r="K50" s="3">
        <v>1703</v>
      </c>
      <c r="L50" s="3">
        <v>3</v>
      </c>
      <c r="M50" s="3" t="s">
        <v>39</v>
      </c>
      <c r="N50" s="3">
        <v>96</v>
      </c>
      <c r="O50" s="3">
        <v>4</v>
      </c>
      <c r="P50" s="3">
        <v>3</v>
      </c>
      <c r="Q50" s="3" t="s">
        <v>54</v>
      </c>
      <c r="R50" s="3">
        <v>4</v>
      </c>
      <c r="S50" s="3" t="s">
        <v>48</v>
      </c>
      <c r="T50" s="3">
        <v>7879</v>
      </c>
      <c r="U50" s="3">
        <v>14810</v>
      </c>
      <c r="V50" s="3">
        <v>1</v>
      </c>
      <c r="W50" s="3" t="s">
        <v>42</v>
      </c>
      <c r="X50" s="3" t="s">
        <v>35</v>
      </c>
      <c r="Y50" s="3">
        <v>19</v>
      </c>
      <c r="Z50" s="3">
        <v>3</v>
      </c>
      <c r="AA50" s="3">
        <v>2</v>
      </c>
      <c r="AB50" s="3">
        <v>80</v>
      </c>
      <c r="AC50" s="3">
        <v>1</v>
      </c>
      <c r="AD50" s="3">
        <v>9</v>
      </c>
      <c r="AE50" s="3">
        <v>2</v>
      </c>
      <c r="AF50" s="3">
        <v>3</v>
      </c>
      <c r="AG50" s="3">
        <v>8</v>
      </c>
      <c r="AH50" s="3">
        <v>7</v>
      </c>
      <c r="AI50" s="3">
        <v>6</v>
      </c>
      <c r="AJ50" s="3">
        <v>7</v>
      </c>
    </row>
    <row r="51" spans="2:36" x14ac:dyDescent="0.2">
      <c r="B51" s="3">
        <v>46</v>
      </c>
      <c r="C51" s="3" t="s">
        <v>43</v>
      </c>
      <c r="D51" s="3" t="s">
        <v>36</v>
      </c>
      <c r="E51" s="3">
        <v>717</v>
      </c>
      <c r="F51" s="3" t="s">
        <v>45</v>
      </c>
      <c r="G51" s="3">
        <v>13</v>
      </c>
      <c r="H51" s="3">
        <v>4</v>
      </c>
      <c r="I51" s="3" t="s">
        <v>38</v>
      </c>
      <c r="J51" s="3">
        <v>1</v>
      </c>
      <c r="K51" s="3">
        <v>1727</v>
      </c>
      <c r="L51" s="3">
        <v>3</v>
      </c>
      <c r="M51" s="3" t="s">
        <v>46</v>
      </c>
      <c r="N51" s="3">
        <v>34</v>
      </c>
      <c r="O51" s="3">
        <v>3</v>
      </c>
      <c r="P51" s="3">
        <v>2</v>
      </c>
      <c r="Q51" s="3" t="s">
        <v>54</v>
      </c>
      <c r="R51" s="3">
        <v>2</v>
      </c>
      <c r="S51" s="3" t="s">
        <v>41</v>
      </c>
      <c r="T51" s="3">
        <v>5562</v>
      </c>
      <c r="U51" s="3">
        <v>9697</v>
      </c>
      <c r="V51" s="3">
        <v>6</v>
      </c>
      <c r="W51" s="3" t="s">
        <v>42</v>
      </c>
      <c r="X51" s="3" t="s">
        <v>43</v>
      </c>
      <c r="Y51" s="3">
        <v>14</v>
      </c>
      <c r="Z51" s="3">
        <v>3</v>
      </c>
      <c r="AA51" s="3">
        <v>4</v>
      </c>
      <c r="AB51" s="3">
        <v>80</v>
      </c>
      <c r="AC51" s="3">
        <v>0</v>
      </c>
      <c r="AD51" s="3">
        <v>19</v>
      </c>
      <c r="AE51" s="3">
        <v>3</v>
      </c>
      <c r="AF51" s="3">
        <v>3</v>
      </c>
      <c r="AG51" s="3">
        <v>10</v>
      </c>
      <c r="AH51" s="3">
        <v>7</v>
      </c>
      <c r="AI51" s="3">
        <v>0</v>
      </c>
      <c r="AJ51" s="3">
        <v>9</v>
      </c>
    </row>
    <row r="52" spans="2:36" x14ac:dyDescent="0.2">
      <c r="B52" s="3">
        <v>30</v>
      </c>
      <c r="C52" s="3" t="s">
        <v>43</v>
      </c>
      <c r="D52" s="3" t="s">
        <v>36</v>
      </c>
      <c r="E52" s="3">
        <v>305</v>
      </c>
      <c r="F52" s="3" t="s">
        <v>45</v>
      </c>
      <c r="G52" s="3">
        <v>16</v>
      </c>
      <c r="H52" s="3">
        <v>3</v>
      </c>
      <c r="I52" s="3" t="s">
        <v>38</v>
      </c>
      <c r="J52" s="3">
        <v>1</v>
      </c>
      <c r="K52" s="3">
        <v>1763</v>
      </c>
      <c r="L52" s="3">
        <v>3</v>
      </c>
      <c r="M52" s="3" t="s">
        <v>46</v>
      </c>
      <c r="N52" s="3">
        <v>58</v>
      </c>
      <c r="O52" s="3">
        <v>4</v>
      </c>
      <c r="P52" s="3">
        <v>2</v>
      </c>
      <c r="Q52" s="3" t="s">
        <v>54</v>
      </c>
      <c r="R52" s="3">
        <v>3</v>
      </c>
      <c r="S52" s="3" t="s">
        <v>48</v>
      </c>
      <c r="T52" s="3">
        <v>5294</v>
      </c>
      <c r="U52" s="3">
        <v>9128</v>
      </c>
      <c r="V52" s="3">
        <v>3</v>
      </c>
      <c r="W52" s="3" t="s">
        <v>42</v>
      </c>
      <c r="X52" s="3" t="s">
        <v>43</v>
      </c>
      <c r="Y52" s="3">
        <v>16</v>
      </c>
      <c r="Z52" s="3">
        <v>3</v>
      </c>
      <c r="AA52" s="3">
        <v>3</v>
      </c>
      <c r="AB52" s="3">
        <v>80</v>
      </c>
      <c r="AC52" s="3">
        <v>1</v>
      </c>
      <c r="AD52" s="3">
        <v>10</v>
      </c>
      <c r="AE52" s="3">
        <v>3</v>
      </c>
      <c r="AF52" s="3">
        <v>3</v>
      </c>
      <c r="AG52" s="3">
        <v>7</v>
      </c>
      <c r="AH52" s="3">
        <v>0</v>
      </c>
      <c r="AI52" s="3">
        <v>1</v>
      </c>
      <c r="AJ52" s="3">
        <v>7</v>
      </c>
    </row>
    <row r="53" spans="2:36" x14ac:dyDescent="0.2">
      <c r="B53" s="3">
        <v>36</v>
      </c>
      <c r="C53" s="3" t="s">
        <v>43</v>
      </c>
      <c r="D53" s="3" t="s">
        <v>36</v>
      </c>
      <c r="E53" s="3">
        <v>1383</v>
      </c>
      <c r="F53" s="3" t="s">
        <v>45</v>
      </c>
      <c r="G53" s="3">
        <v>10</v>
      </c>
      <c r="H53" s="3">
        <v>3</v>
      </c>
      <c r="I53" s="3" t="s">
        <v>38</v>
      </c>
      <c r="J53" s="3">
        <v>1</v>
      </c>
      <c r="K53" s="3">
        <v>1790</v>
      </c>
      <c r="L53" s="3">
        <v>4</v>
      </c>
      <c r="M53" s="3" t="s">
        <v>46</v>
      </c>
      <c r="N53" s="3">
        <v>90</v>
      </c>
      <c r="O53" s="3">
        <v>3</v>
      </c>
      <c r="P53" s="3">
        <v>3</v>
      </c>
      <c r="Q53" s="3" t="s">
        <v>54</v>
      </c>
      <c r="R53" s="3">
        <v>1</v>
      </c>
      <c r="S53" s="3" t="s">
        <v>48</v>
      </c>
      <c r="T53" s="3">
        <v>8321</v>
      </c>
      <c r="U53" s="3">
        <v>25949</v>
      </c>
      <c r="V53" s="3">
        <v>7</v>
      </c>
      <c r="W53" s="3" t="s">
        <v>42</v>
      </c>
      <c r="X53" s="3" t="s">
        <v>35</v>
      </c>
      <c r="Y53" s="3">
        <v>13</v>
      </c>
      <c r="Z53" s="3">
        <v>3</v>
      </c>
      <c r="AA53" s="3">
        <v>4</v>
      </c>
      <c r="AB53" s="3">
        <v>80</v>
      </c>
      <c r="AC53" s="3">
        <v>1</v>
      </c>
      <c r="AD53" s="3">
        <v>15</v>
      </c>
      <c r="AE53" s="3">
        <v>1</v>
      </c>
      <c r="AF53" s="3">
        <v>3</v>
      </c>
      <c r="AG53" s="3">
        <v>12</v>
      </c>
      <c r="AH53" s="3">
        <v>8</v>
      </c>
      <c r="AI53" s="3">
        <v>5</v>
      </c>
      <c r="AJ53" s="3">
        <v>7</v>
      </c>
    </row>
    <row r="54" spans="2:36" x14ac:dyDescent="0.2">
      <c r="B54" s="3">
        <v>41</v>
      </c>
      <c r="C54" s="3" t="s">
        <v>43</v>
      </c>
      <c r="D54" s="3" t="s">
        <v>36</v>
      </c>
      <c r="E54" s="3">
        <v>447</v>
      </c>
      <c r="F54" s="3" t="s">
        <v>45</v>
      </c>
      <c r="G54" s="3">
        <v>5</v>
      </c>
      <c r="H54" s="3">
        <v>3</v>
      </c>
      <c r="I54" s="3" t="s">
        <v>38</v>
      </c>
      <c r="J54" s="3">
        <v>1</v>
      </c>
      <c r="K54" s="3">
        <v>1814</v>
      </c>
      <c r="L54" s="3">
        <v>2</v>
      </c>
      <c r="M54" s="3" t="s">
        <v>46</v>
      </c>
      <c r="N54" s="3">
        <v>85</v>
      </c>
      <c r="O54" s="3">
        <v>4</v>
      </c>
      <c r="P54" s="3">
        <v>2</v>
      </c>
      <c r="Q54" s="3" t="s">
        <v>54</v>
      </c>
      <c r="R54" s="3">
        <v>2</v>
      </c>
      <c r="S54" s="3" t="s">
        <v>41</v>
      </c>
      <c r="T54" s="3">
        <v>6870</v>
      </c>
      <c r="U54" s="3">
        <v>15530</v>
      </c>
      <c r="V54" s="3">
        <v>3</v>
      </c>
      <c r="W54" s="3" t="s">
        <v>42</v>
      </c>
      <c r="X54" s="3" t="s">
        <v>43</v>
      </c>
      <c r="Y54" s="3">
        <v>12</v>
      </c>
      <c r="Z54" s="3">
        <v>3</v>
      </c>
      <c r="AA54" s="3">
        <v>1</v>
      </c>
      <c r="AB54" s="3">
        <v>80</v>
      </c>
      <c r="AC54" s="3">
        <v>0</v>
      </c>
      <c r="AD54" s="3">
        <v>11</v>
      </c>
      <c r="AE54" s="3">
        <v>3</v>
      </c>
      <c r="AF54" s="3">
        <v>1</v>
      </c>
      <c r="AG54" s="3">
        <v>3</v>
      </c>
      <c r="AH54" s="3">
        <v>2</v>
      </c>
      <c r="AI54" s="3">
        <v>1</v>
      </c>
      <c r="AJ54" s="3">
        <v>2</v>
      </c>
    </row>
    <row r="55" spans="2:36" x14ac:dyDescent="0.2">
      <c r="B55" s="3">
        <v>40</v>
      </c>
      <c r="C55" s="3" t="s">
        <v>43</v>
      </c>
      <c r="D55" s="3" t="s">
        <v>36</v>
      </c>
      <c r="E55" s="3">
        <v>1194</v>
      </c>
      <c r="F55" s="3" t="s">
        <v>45</v>
      </c>
      <c r="G55" s="3">
        <v>1</v>
      </c>
      <c r="H55" s="3">
        <v>3</v>
      </c>
      <c r="I55" s="3" t="s">
        <v>38</v>
      </c>
      <c r="J55" s="3">
        <v>1</v>
      </c>
      <c r="K55" s="3">
        <v>1822</v>
      </c>
      <c r="L55" s="3">
        <v>3</v>
      </c>
      <c r="M55" s="3" t="s">
        <v>39</v>
      </c>
      <c r="N55" s="3">
        <v>52</v>
      </c>
      <c r="O55" s="3">
        <v>3</v>
      </c>
      <c r="P55" s="3">
        <v>2</v>
      </c>
      <c r="Q55" s="3" t="s">
        <v>54</v>
      </c>
      <c r="R55" s="3">
        <v>4</v>
      </c>
      <c r="S55" s="3" t="s">
        <v>52</v>
      </c>
      <c r="T55" s="3">
        <v>6513</v>
      </c>
      <c r="U55" s="3">
        <v>9060</v>
      </c>
      <c r="V55" s="3">
        <v>4</v>
      </c>
      <c r="W55" s="3" t="s">
        <v>42</v>
      </c>
      <c r="X55" s="3" t="s">
        <v>43</v>
      </c>
      <c r="Y55" s="3">
        <v>17</v>
      </c>
      <c r="Z55" s="3">
        <v>3</v>
      </c>
      <c r="AA55" s="3">
        <v>4</v>
      </c>
      <c r="AB55" s="3">
        <v>80</v>
      </c>
      <c r="AC55" s="3">
        <v>1</v>
      </c>
      <c r="AD55" s="3">
        <v>12</v>
      </c>
      <c r="AE55" s="3">
        <v>3</v>
      </c>
      <c r="AF55" s="3">
        <v>3</v>
      </c>
      <c r="AG55" s="3">
        <v>5</v>
      </c>
      <c r="AH55" s="3">
        <v>3</v>
      </c>
      <c r="AI55" s="3">
        <v>0</v>
      </c>
      <c r="AJ55" s="3">
        <v>3</v>
      </c>
    </row>
    <row r="56" spans="2:36" x14ac:dyDescent="0.2">
      <c r="B56" s="3">
        <v>40</v>
      </c>
      <c r="C56" s="3" t="s">
        <v>43</v>
      </c>
      <c r="D56" s="3" t="s">
        <v>36</v>
      </c>
      <c r="E56" s="3">
        <v>750</v>
      </c>
      <c r="F56" s="3" t="s">
        <v>45</v>
      </c>
      <c r="G56" s="3">
        <v>12</v>
      </c>
      <c r="H56" s="3">
        <v>3</v>
      </c>
      <c r="I56" s="3" t="s">
        <v>38</v>
      </c>
      <c r="J56" s="3">
        <v>1</v>
      </c>
      <c r="K56" s="3">
        <v>1829</v>
      </c>
      <c r="L56" s="3">
        <v>2</v>
      </c>
      <c r="M56" s="3" t="s">
        <v>39</v>
      </c>
      <c r="N56" s="3">
        <v>47</v>
      </c>
      <c r="O56" s="3">
        <v>3</v>
      </c>
      <c r="P56" s="3">
        <v>2</v>
      </c>
      <c r="Q56" s="3" t="s">
        <v>54</v>
      </c>
      <c r="R56" s="3">
        <v>1</v>
      </c>
      <c r="S56" s="3" t="s">
        <v>52</v>
      </c>
      <c r="T56" s="3">
        <v>4448</v>
      </c>
      <c r="U56" s="3">
        <v>10748</v>
      </c>
      <c r="V56" s="3">
        <v>2</v>
      </c>
      <c r="W56" s="3" t="s">
        <v>42</v>
      </c>
      <c r="X56" s="3" t="s">
        <v>43</v>
      </c>
      <c r="Y56" s="3">
        <v>12</v>
      </c>
      <c r="Z56" s="3">
        <v>3</v>
      </c>
      <c r="AA56" s="3">
        <v>2</v>
      </c>
      <c r="AB56" s="3">
        <v>80</v>
      </c>
      <c r="AC56" s="3">
        <v>1</v>
      </c>
      <c r="AD56" s="3">
        <v>15</v>
      </c>
      <c r="AE56" s="3">
        <v>3</v>
      </c>
      <c r="AF56" s="3">
        <v>3</v>
      </c>
      <c r="AG56" s="3">
        <v>7</v>
      </c>
      <c r="AH56" s="3">
        <v>4</v>
      </c>
      <c r="AI56" s="3">
        <v>7</v>
      </c>
      <c r="AJ56" s="3">
        <v>7</v>
      </c>
    </row>
    <row r="57" spans="2:36" x14ac:dyDescent="0.2">
      <c r="B57" s="3">
        <v>29</v>
      </c>
      <c r="C57" s="3" t="s">
        <v>43</v>
      </c>
      <c r="D57" s="3" t="s">
        <v>36</v>
      </c>
      <c r="E57" s="3">
        <v>726</v>
      </c>
      <c r="F57" s="3" t="s">
        <v>45</v>
      </c>
      <c r="G57" s="3">
        <v>29</v>
      </c>
      <c r="H57" s="3">
        <v>1</v>
      </c>
      <c r="I57" s="3" t="s">
        <v>38</v>
      </c>
      <c r="J57" s="3">
        <v>1</v>
      </c>
      <c r="K57" s="3">
        <v>1859</v>
      </c>
      <c r="L57" s="3">
        <v>4</v>
      </c>
      <c r="M57" s="3" t="s">
        <v>46</v>
      </c>
      <c r="N57" s="3">
        <v>93</v>
      </c>
      <c r="O57" s="3">
        <v>1</v>
      </c>
      <c r="P57" s="3">
        <v>2</v>
      </c>
      <c r="Q57" s="3" t="s">
        <v>54</v>
      </c>
      <c r="R57" s="3">
        <v>3</v>
      </c>
      <c r="S57" s="3" t="s">
        <v>52</v>
      </c>
      <c r="T57" s="3">
        <v>6384</v>
      </c>
      <c r="U57" s="3">
        <v>21143</v>
      </c>
      <c r="V57" s="3">
        <v>8</v>
      </c>
      <c r="W57" s="3" t="s">
        <v>42</v>
      </c>
      <c r="X57" s="3" t="s">
        <v>43</v>
      </c>
      <c r="Y57" s="3">
        <v>17</v>
      </c>
      <c r="Z57" s="3">
        <v>3</v>
      </c>
      <c r="AA57" s="3">
        <v>4</v>
      </c>
      <c r="AB57" s="3">
        <v>80</v>
      </c>
      <c r="AC57" s="3">
        <v>2</v>
      </c>
      <c r="AD57" s="3">
        <v>11</v>
      </c>
      <c r="AE57" s="3">
        <v>3</v>
      </c>
      <c r="AF57" s="3">
        <v>3</v>
      </c>
      <c r="AG57" s="3">
        <v>7</v>
      </c>
      <c r="AH57" s="3">
        <v>0</v>
      </c>
      <c r="AI57" s="3">
        <v>1</v>
      </c>
      <c r="AJ57" s="3">
        <v>6</v>
      </c>
    </row>
    <row r="58" spans="2:36" x14ac:dyDescent="0.2">
      <c r="B58" s="3">
        <v>44</v>
      </c>
      <c r="C58" s="3" t="s">
        <v>43</v>
      </c>
      <c r="D58" s="3" t="s">
        <v>36</v>
      </c>
      <c r="E58" s="3">
        <v>170</v>
      </c>
      <c r="F58" s="3" t="s">
        <v>45</v>
      </c>
      <c r="G58" s="3">
        <v>1</v>
      </c>
      <c r="H58" s="3">
        <v>4</v>
      </c>
      <c r="I58" s="3" t="s">
        <v>38</v>
      </c>
      <c r="J58" s="3">
        <v>1</v>
      </c>
      <c r="K58" s="3">
        <v>1903</v>
      </c>
      <c r="L58" s="3">
        <v>2</v>
      </c>
      <c r="M58" s="3" t="s">
        <v>46</v>
      </c>
      <c r="N58" s="3">
        <v>78</v>
      </c>
      <c r="O58" s="3">
        <v>4</v>
      </c>
      <c r="P58" s="3">
        <v>2</v>
      </c>
      <c r="Q58" s="3" t="s">
        <v>54</v>
      </c>
      <c r="R58" s="3">
        <v>1</v>
      </c>
      <c r="S58" s="3" t="s">
        <v>48</v>
      </c>
      <c r="T58" s="3">
        <v>5033</v>
      </c>
      <c r="U58" s="3">
        <v>9364</v>
      </c>
      <c r="V58" s="3">
        <v>2</v>
      </c>
      <c r="W58" s="3" t="s">
        <v>42</v>
      </c>
      <c r="X58" s="3" t="s">
        <v>43</v>
      </c>
      <c r="Y58" s="3">
        <v>15</v>
      </c>
      <c r="Z58" s="3">
        <v>3</v>
      </c>
      <c r="AA58" s="3">
        <v>4</v>
      </c>
      <c r="AB58" s="3">
        <v>80</v>
      </c>
      <c r="AC58" s="3">
        <v>1</v>
      </c>
      <c r="AD58" s="3">
        <v>10</v>
      </c>
      <c r="AE58" s="3">
        <v>5</v>
      </c>
      <c r="AF58" s="3">
        <v>3</v>
      </c>
      <c r="AG58" s="3">
        <v>2</v>
      </c>
      <c r="AH58" s="3">
        <v>0</v>
      </c>
      <c r="AI58" s="3">
        <v>2</v>
      </c>
      <c r="AJ58" s="3">
        <v>2</v>
      </c>
    </row>
    <row r="59" spans="2:36" x14ac:dyDescent="0.2">
      <c r="B59" s="3">
        <v>29</v>
      </c>
      <c r="C59" s="3" t="s">
        <v>43</v>
      </c>
      <c r="D59" s="3" t="s">
        <v>36</v>
      </c>
      <c r="E59" s="3">
        <v>136</v>
      </c>
      <c r="F59" s="3" t="s">
        <v>45</v>
      </c>
      <c r="G59" s="3">
        <v>1</v>
      </c>
      <c r="H59" s="3">
        <v>3</v>
      </c>
      <c r="I59" s="3" t="s">
        <v>38</v>
      </c>
      <c r="J59" s="3">
        <v>1</v>
      </c>
      <c r="K59" s="3">
        <v>1954</v>
      </c>
      <c r="L59" s="3">
        <v>1</v>
      </c>
      <c r="M59" s="3" t="s">
        <v>46</v>
      </c>
      <c r="N59" s="3">
        <v>89</v>
      </c>
      <c r="O59" s="3">
        <v>3</v>
      </c>
      <c r="P59" s="3">
        <v>2</v>
      </c>
      <c r="Q59" s="3" t="s">
        <v>54</v>
      </c>
      <c r="R59" s="3">
        <v>1</v>
      </c>
      <c r="S59" s="3" t="s">
        <v>48</v>
      </c>
      <c r="T59" s="3">
        <v>5373</v>
      </c>
      <c r="U59" s="3">
        <v>6225</v>
      </c>
      <c r="V59" s="3">
        <v>0</v>
      </c>
      <c r="W59" s="3" t="s">
        <v>42</v>
      </c>
      <c r="X59" s="3" t="s">
        <v>43</v>
      </c>
      <c r="Y59" s="3">
        <v>12</v>
      </c>
      <c r="Z59" s="3">
        <v>3</v>
      </c>
      <c r="AA59" s="3">
        <v>1</v>
      </c>
      <c r="AB59" s="3">
        <v>80</v>
      </c>
      <c r="AC59" s="3">
        <v>1</v>
      </c>
      <c r="AD59" s="3">
        <v>6</v>
      </c>
      <c r="AE59" s="3">
        <v>5</v>
      </c>
      <c r="AF59" s="3">
        <v>2</v>
      </c>
      <c r="AG59" s="3">
        <v>5</v>
      </c>
      <c r="AH59" s="3">
        <v>3</v>
      </c>
      <c r="AI59" s="3">
        <v>0</v>
      </c>
      <c r="AJ59" s="3">
        <v>2</v>
      </c>
    </row>
    <row r="60" spans="2:36" x14ac:dyDescent="0.2">
      <c r="B60" s="3">
        <v>43</v>
      </c>
      <c r="C60" s="3" t="s">
        <v>43</v>
      </c>
      <c r="D60" s="3" t="s">
        <v>36</v>
      </c>
      <c r="E60" s="3">
        <v>574</v>
      </c>
      <c r="F60" s="3" t="s">
        <v>45</v>
      </c>
      <c r="G60" s="3">
        <v>11</v>
      </c>
      <c r="H60" s="3">
        <v>3</v>
      </c>
      <c r="I60" s="3" t="s">
        <v>38</v>
      </c>
      <c r="J60" s="3">
        <v>1</v>
      </c>
      <c r="K60" s="3">
        <v>1971</v>
      </c>
      <c r="L60" s="3">
        <v>1</v>
      </c>
      <c r="M60" s="3" t="s">
        <v>46</v>
      </c>
      <c r="N60" s="3">
        <v>30</v>
      </c>
      <c r="O60" s="3">
        <v>3</v>
      </c>
      <c r="P60" s="3">
        <v>3</v>
      </c>
      <c r="Q60" s="3" t="s">
        <v>54</v>
      </c>
      <c r="R60" s="3">
        <v>3</v>
      </c>
      <c r="S60" s="3" t="s">
        <v>48</v>
      </c>
      <c r="T60" s="3">
        <v>7510</v>
      </c>
      <c r="U60" s="3">
        <v>16873</v>
      </c>
      <c r="V60" s="3">
        <v>1</v>
      </c>
      <c r="W60" s="3" t="s">
        <v>42</v>
      </c>
      <c r="X60" s="3" t="s">
        <v>43</v>
      </c>
      <c r="Y60" s="3">
        <v>17</v>
      </c>
      <c r="Z60" s="3">
        <v>3</v>
      </c>
      <c r="AA60" s="3">
        <v>2</v>
      </c>
      <c r="AB60" s="3">
        <v>80</v>
      </c>
      <c r="AC60" s="3">
        <v>1</v>
      </c>
      <c r="AD60" s="3">
        <v>10</v>
      </c>
      <c r="AE60" s="3">
        <v>1</v>
      </c>
      <c r="AF60" s="3">
        <v>3</v>
      </c>
      <c r="AG60" s="3">
        <v>10</v>
      </c>
      <c r="AH60" s="3">
        <v>9</v>
      </c>
      <c r="AI60" s="3">
        <v>0</v>
      </c>
      <c r="AJ60" s="3">
        <v>9</v>
      </c>
    </row>
    <row r="61" spans="2:36" x14ac:dyDescent="0.2">
      <c r="B61" s="3">
        <v>24</v>
      </c>
      <c r="C61" s="3" t="s">
        <v>43</v>
      </c>
      <c r="D61" s="3" t="s">
        <v>36</v>
      </c>
      <c r="E61" s="3">
        <v>771</v>
      </c>
      <c r="F61" s="3" t="s">
        <v>45</v>
      </c>
      <c r="G61" s="3">
        <v>1</v>
      </c>
      <c r="H61" s="3">
        <v>2</v>
      </c>
      <c r="I61" s="3" t="s">
        <v>38</v>
      </c>
      <c r="J61" s="3">
        <v>1</v>
      </c>
      <c r="K61" s="3">
        <v>1981</v>
      </c>
      <c r="L61" s="3">
        <v>2</v>
      </c>
      <c r="M61" s="3" t="s">
        <v>46</v>
      </c>
      <c r="N61" s="3">
        <v>45</v>
      </c>
      <c r="O61" s="3">
        <v>2</v>
      </c>
      <c r="P61" s="3">
        <v>2</v>
      </c>
      <c r="Q61" s="3" t="s">
        <v>54</v>
      </c>
      <c r="R61" s="3">
        <v>3</v>
      </c>
      <c r="S61" s="3" t="s">
        <v>41</v>
      </c>
      <c r="T61" s="3">
        <v>4617</v>
      </c>
      <c r="U61" s="3">
        <v>14120</v>
      </c>
      <c r="V61" s="3">
        <v>1</v>
      </c>
      <c r="W61" s="3" t="s">
        <v>42</v>
      </c>
      <c r="X61" s="3" t="s">
        <v>43</v>
      </c>
      <c r="Y61" s="3">
        <v>12</v>
      </c>
      <c r="Z61" s="3">
        <v>3</v>
      </c>
      <c r="AA61" s="3">
        <v>2</v>
      </c>
      <c r="AB61" s="3">
        <v>80</v>
      </c>
      <c r="AC61" s="3">
        <v>0</v>
      </c>
      <c r="AD61" s="3">
        <v>4</v>
      </c>
      <c r="AE61" s="3">
        <v>2</v>
      </c>
      <c r="AF61" s="3">
        <v>2</v>
      </c>
      <c r="AG61" s="3">
        <v>4</v>
      </c>
      <c r="AH61" s="3">
        <v>3</v>
      </c>
      <c r="AI61" s="3">
        <v>1</v>
      </c>
      <c r="AJ61" s="3">
        <v>2</v>
      </c>
    </row>
    <row r="62" spans="2:36" x14ac:dyDescent="0.2">
      <c r="B62" s="3">
        <v>35</v>
      </c>
      <c r="C62" s="3" t="s">
        <v>43</v>
      </c>
      <c r="D62" s="3" t="s">
        <v>55</v>
      </c>
      <c r="E62" s="3">
        <v>1097</v>
      </c>
      <c r="F62" s="3" t="s">
        <v>45</v>
      </c>
      <c r="G62" s="3">
        <v>11</v>
      </c>
      <c r="H62" s="3">
        <v>2</v>
      </c>
      <c r="I62" s="3" t="s">
        <v>51</v>
      </c>
      <c r="J62" s="3">
        <v>1</v>
      </c>
      <c r="K62" s="3">
        <v>70</v>
      </c>
      <c r="L62" s="3">
        <v>3</v>
      </c>
      <c r="M62" s="3" t="s">
        <v>46</v>
      </c>
      <c r="N62" s="3">
        <v>79</v>
      </c>
      <c r="O62" s="3">
        <v>2</v>
      </c>
      <c r="P62" s="3">
        <v>3</v>
      </c>
      <c r="Q62" s="3" t="s">
        <v>54</v>
      </c>
      <c r="R62" s="3">
        <v>1</v>
      </c>
      <c r="S62" s="3" t="s">
        <v>48</v>
      </c>
      <c r="T62" s="3">
        <v>9884</v>
      </c>
      <c r="U62" s="3">
        <v>8302</v>
      </c>
      <c r="V62" s="3">
        <v>2</v>
      </c>
      <c r="W62" s="3" t="s">
        <v>42</v>
      </c>
      <c r="X62" s="3" t="s">
        <v>35</v>
      </c>
      <c r="Y62" s="3">
        <v>13</v>
      </c>
      <c r="Z62" s="3">
        <v>3</v>
      </c>
      <c r="AA62" s="3">
        <v>3</v>
      </c>
      <c r="AB62" s="3">
        <v>80</v>
      </c>
      <c r="AC62" s="3">
        <v>1</v>
      </c>
      <c r="AD62" s="3">
        <v>10</v>
      </c>
      <c r="AE62" s="3">
        <v>3</v>
      </c>
      <c r="AF62" s="3">
        <v>3</v>
      </c>
      <c r="AG62" s="3">
        <v>4</v>
      </c>
      <c r="AH62" s="3">
        <v>0</v>
      </c>
      <c r="AI62" s="3">
        <v>2</v>
      </c>
      <c r="AJ62" s="3">
        <v>3</v>
      </c>
    </row>
    <row r="63" spans="2:36" x14ac:dyDescent="0.2">
      <c r="B63" s="3">
        <v>55</v>
      </c>
      <c r="C63" s="3" t="s">
        <v>43</v>
      </c>
      <c r="D63" s="3" t="s">
        <v>55</v>
      </c>
      <c r="E63" s="3">
        <v>177</v>
      </c>
      <c r="F63" s="3" t="s">
        <v>45</v>
      </c>
      <c r="G63" s="3">
        <v>8</v>
      </c>
      <c r="H63" s="3">
        <v>1</v>
      </c>
      <c r="I63" s="3" t="s">
        <v>51</v>
      </c>
      <c r="J63" s="3">
        <v>1</v>
      </c>
      <c r="K63" s="3">
        <v>1278</v>
      </c>
      <c r="L63" s="3">
        <v>4</v>
      </c>
      <c r="M63" s="3" t="s">
        <v>46</v>
      </c>
      <c r="N63" s="3">
        <v>37</v>
      </c>
      <c r="O63" s="3">
        <v>2</v>
      </c>
      <c r="P63" s="3">
        <v>4</v>
      </c>
      <c r="Q63" s="3" t="s">
        <v>54</v>
      </c>
      <c r="R63" s="3">
        <v>2</v>
      </c>
      <c r="S63" s="3" t="s">
        <v>52</v>
      </c>
      <c r="T63" s="3">
        <v>13577</v>
      </c>
      <c r="U63" s="3">
        <v>25592</v>
      </c>
      <c r="V63" s="3">
        <v>1</v>
      </c>
      <c r="W63" s="3" t="s">
        <v>42</v>
      </c>
      <c r="X63" s="3" t="s">
        <v>35</v>
      </c>
      <c r="Y63" s="3">
        <v>15</v>
      </c>
      <c r="Z63" s="3">
        <v>3</v>
      </c>
      <c r="AA63" s="3">
        <v>4</v>
      </c>
      <c r="AB63" s="3">
        <v>80</v>
      </c>
      <c r="AC63" s="3">
        <v>1</v>
      </c>
      <c r="AD63" s="3">
        <v>34</v>
      </c>
      <c r="AE63" s="3">
        <v>3</v>
      </c>
      <c r="AF63" s="3">
        <v>3</v>
      </c>
      <c r="AG63" s="3">
        <v>33</v>
      </c>
      <c r="AH63" s="3">
        <v>9</v>
      </c>
      <c r="AI63" s="3">
        <v>15</v>
      </c>
      <c r="AJ63" s="3">
        <v>0</v>
      </c>
    </row>
    <row r="64" spans="2:36" x14ac:dyDescent="0.2">
      <c r="B64" s="3">
        <v>32</v>
      </c>
      <c r="C64" s="3" t="s">
        <v>43</v>
      </c>
      <c r="D64" s="3" t="s">
        <v>55</v>
      </c>
      <c r="E64" s="3">
        <v>1146</v>
      </c>
      <c r="F64" s="3" t="s">
        <v>45</v>
      </c>
      <c r="G64" s="3">
        <v>15</v>
      </c>
      <c r="H64" s="3">
        <v>4</v>
      </c>
      <c r="I64" s="3" t="s">
        <v>51</v>
      </c>
      <c r="J64" s="3">
        <v>1</v>
      </c>
      <c r="K64" s="3">
        <v>1955</v>
      </c>
      <c r="L64" s="3">
        <v>3</v>
      </c>
      <c r="M64" s="3" t="s">
        <v>39</v>
      </c>
      <c r="N64" s="3">
        <v>34</v>
      </c>
      <c r="O64" s="3">
        <v>3</v>
      </c>
      <c r="P64" s="3">
        <v>2</v>
      </c>
      <c r="Q64" s="3" t="s">
        <v>54</v>
      </c>
      <c r="R64" s="3">
        <v>4</v>
      </c>
      <c r="S64" s="3" t="s">
        <v>52</v>
      </c>
      <c r="T64" s="3">
        <v>6667</v>
      </c>
      <c r="U64" s="3">
        <v>16542</v>
      </c>
      <c r="V64" s="3">
        <v>5</v>
      </c>
      <c r="W64" s="3" t="s">
        <v>42</v>
      </c>
      <c r="X64" s="3" t="s">
        <v>43</v>
      </c>
      <c r="Y64" s="3">
        <v>18</v>
      </c>
      <c r="Z64" s="3">
        <v>3</v>
      </c>
      <c r="AA64" s="3">
        <v>2</v>
      </c>
      <c r="AB64" s="3">
        <v>80</v>
      </c>
      <c r="AC64" s="3">
        <v>1</v>
      </c>
      <c r="AD64" s="3">
        <v>9</v>
      </c>
      <c r="AE64" s="3">
        <v>6</v>
      </c>
      <c r="AF64" s="3">
        <v>3</v>
      </c>
      <c r="AG64" s="3">
        <v>5</v>
      </c>
      <c r="AH64" s="3">
        <v>1</v>
      </c>
      <c r="AI64" s="3">
        <v>1</v>
      </c>
      <c r="AJ64" s="3">
        <v>2</v>
      </c>
    </row>
    <row r="65" spans="2:36" x14ac:dyDescent="0.2">
      <c r="B65" s="3">
        <v>46</v>
      </c>
      <c r="C65" s="3" t="s">
        <v>43</v>
      </c>
      <c r="D65" s="3" t="s">
        <v>44</v>
      </c>
      <c r="E65" s="3">
        <v>638</v>
      </c>
      <c r="F65" s="3" t="s">
        <v>45</v>
      </c>
      <c r="G65" s="3">
        <v>1</v>
      </c>
      <c r="H65" s="3">
        <v>3</v>
      </c>
      <c r="I65" s="3" t="s">
        <v>51</v>
      </c>
      <c r="J65" s="3">
        <v>1</v>
      </c>
      <c r="K65" s="3">
        <v>124</v>
      </c>
      <c r="L65" s="3">
        <v>3</v>
      </c>
      <c r="M65" s="3" t="s">
        <v>46</v>
      </c>
      <c r="N65" s="3">
        <v>40</v>
      </c>
      <c r="O65" s="3">
        <v>2</v>
      </c>
      <c r="P65" s="3">
        <v>3</v>
      </c>
      <c r="Q65" s="3" t="s">
        <v>54</v>
      </c>
      <c r="R65" s="3">
        <v>1</v>
      </c>
      <c r="S65" s="3" t="s">
        <v>48</v>
      </c>
      <c r="T65" s="3">
        <v>10673</v>
      </c>
      <c r="U65" s="3">
        <v>3142</v>
      </c>
      <c r="V65" s="3">
        <v>2</v>
      </c>
      <c r="W65" s="3" t="s">
        <v>42</v>
      </c>
      <c r="X65" s="3" t="s">
        <v>35</v>
      </c>
      <c r="Y65" s="3">
        <v>13</v>
      </c>
      <c r="Z65" s="3">
        <v>3</v>
      </c>
      <c r="AA65" s="3">
        <v>3</v>
      </c>
      <c r="AB65" s="3">
        <v>80</v>
      </c>
      <c r="AC65" s="3">
        <v>1</v>
      </c>
      <c r="AD65" s="3">
        <v>21</v>
      </c>
      <c r="AE65" s="3">
        <v>5</v>
      </c>
      <c r="AF65" s="3">
        <v>2</v>
      </c>
      <c r="AG65" s="3">
        <v>10</v>
      </c>
      <c r="AH65" s="3">
        <v>9</v>
      </c>
      <c r="AI65" s="3">
        <v>9</v>
      </c>
      <c r="AJ65" s="3">
        <v>5</v>
      </c>
    </row>
    <row r="66" spans="2:36" x14ac:dyDescent="0.2">
      <c r="B66" s="3">
        <v>51</v>
      </c>
      <c r="C66" s="3" t="s">
        <v>43</v>
      </c>
      <c r="D66" s="3" t="s">
        <v>44</v>
      </c>
      <c r="E66" s="3">
        <v>1456</v>
      </c>
      <c r="F66" s="3" t="s">
        <v>45</v>
      </c>
      <c r="G66" s="3">
        <v>1</v>
      </c>
      <c r="H66" s="3">
        <v>4</v>
      </c>
      <c r="I66" s="3" t="s">
        <v>51</v>
      </c>
      <c r="J66" s="3">
        <v>1</v>
      </c>
      <c r="K66" s="3">
        <v>145</v>
      </c>
      <c r="L66" s="3">
        <v>1</v>
      </c>
      <c r="M66" s="3" t="s">
        <v>39</v>
      </c>
      <c r="N66" s="3">
        <v>30</v>
      </c>
      <c r="O66" s="3">
        <v>2</v>
      </c>
      <c r="P66" s="3">
        <v>3</v>
      </c>
      <c r="Q66" s="3" t="s">
        <v>54</v>
      </c>
      <c r="R66" s="3">
        <v>1</v>
      </c>
      <c r="S66" s="3" t="s">
        <v>41</v>
      </c>
      <c r="T66" s="3">
        <v>7484</v>
      </c>
      <c r="U66" s="3">
        <v>25796</v>
      </c>
      <c r="V66" s="3">
        <v>3</v>
      </c>
      <c r="W66" s="3" t="s">
        <v>42</v>
      </c>
      <c r="X66" s="3" t="s">
        <v>43</v>
      </c>
      <c r="Y66" s="3">
        <v>20</v>
      </c>
      <c r="Z66" s="3">
        <v>4</v>
      </c>
      <c r="AA66" s="3">
        <v>3</v>
      </c>
      <c r="AB66" s="3">
        <v>80</v>
      </c>
      <c r="AC66" s="3">
        <v>0</v>
      </c>
      <c r="AD66" s="3">
        <v>23</v>
      </c>
      <c r="AE66" s="3">
        <v>1</v>
      </c>
      <c r="AF66" s="3">
        <v>2</v>
      </c>
      <c r="AG66" s="3">
        <v>13</v>
      </c>
      <c r="AH66" s="3">
        <v>12</v>
      </c>
      <c r="AI66" s="3">
        <v>12</v>
      </c>
      <c r="AJ66" s="3">
        <v>8</v>
      </c>
    </row>
    <row r="67" spans="2:36" x14ac:dyDescent="0.2">
      <c r="B67" s="3">
        <v>26</v>
      </c>
      <c r="C67" s="3" t="s">
        <v>43</v>
      </c>
      <c r="D67" s="3" t="s">
        <v>44</v>
      </c>
      <c r="E67" s="3">
        <v>496</v>
      </c>
      <c r="F67" s="3" t="s">
        <v>45</v>
      </c>
      <c r="G67" s="3">
        <v>11</v>
      </c>
      <c r="H67" s="3">
        <v>2</v>
      </c>
      <c r="I67" s="3" t="s">
        <v>51</v>
      </c>
      <c r="J67" s="3">
        <v>1</v>
      </c>
      <c r="K67" s="3">
        <v>390</v>
      </c>
      <c r="L67" s="3">
        <v>1</v>
      </c>
      <c r="M67" s="3" t="s">
        <v>46</v>
      </c>
      <c r="N67" s="3">
        <v>60</v>
      </c>
      <c r="O67" s="3">
        <v>3</v>
      </c>
      <c r="P67" s="3">
        <v>2</v>
      </c>
      <c r="Q67" s="3" t="s">
        <v>54</v>
      </c>
      <c r="R67" s="3">
        <v>1</v>
      </c>
      <c r="S67" s="3" t="s">
        <v>48</v>
      </c>
      <c r="T67" s="3">
        <v>4741</v>
      </c>
      <c r="U67" s="3">
        <v>22722</v>
      </c>
      <c r="V67" s="3">
        <v>1</v>
      </c>
      <c r="W67" s="3" t="s">
        <v>42</v>
      </c>
      <c r="X67" s="3" t="s">
        <v>35</v>
      </c>
      <c r="Y67" s="3">
        <v>13</v>
      </c>
      <c r="Z67" s="3">
        <v>3</v>
      </c>
      <c r="AA67" s="3">
        <v>3</v>
      </c>
      <c r="AB67" s="3">
        <v>80</v>
      </c>
      <c r="AC67" s="3">
        <v>1</v>
      </c>
      <c r="AD67" s="3">
        <v>5</v>
      </c>
      <c r="AE67" s="3">
        <v>3</v>
      </c>
      <c r="AF67" s="3">
        <v>3</v>
      </c>
      <c r="AG67" s="3">
        <v>5</v>
      </c>
      <c r="AH67" s="3">
        <v>3</v>
      </c>
      <c r="AI67" s="3">
        <v>3</v>
      </c>
      <c r="AJ67" s="3">
        <v>3</v>
      </c>
    </row>
    <row r="68" spans="2:36" x14ac:dyDescent="0.2">
      <c r="B68" s="3">
        <v>46</v>
      </c>
      <c r="C68" s="3" t="s">
        <v>43</v>
      </c>
      <c r="D68" s="3" t="s">
        <v>44</v>
      </c>
      <c r="E68" s="3">
        <v>1034</v>
      </c>
      <c r="F68" s="3" t="s">
        <v>45</v>
      </c>
      <c r="G68" s="3">
        <v>18</v>
      </c>
      <c r="H68" s="3">
        <v>1</v>
      </c>
      <c r="I68" s="3" t="s">
        <v>51</v>
      </c>
      <c r="J68" s="3">
        <v>1</v>
      </c>
      <c r="K68" s="3">
        <v>624</v>
      </c>
      <c r="L68" s="3">
        <v>1</v>
      </c>
      <c r="M68" s="3" t="s">
        <v>39</v>
      </c>
      <c r="N68" s="3">
        <v>86</v>
      </c>
      <c r="O68" s="3">
        <v>3</v>
      </c>
      <c r="P68" s="3">
        <v>3</v>
      </c>
      <c r="Q68" s="3" t="s">
        <v>54</v>
      </c>
      <c r="R68" s="3">
        <v>3</v>
      </c>
      <c r="S68" s="3" t="s">
        <v>48</v>
      </c>
      <c r="T68" s="3">
        <v>10527</v>
      </c>
      <c r="U68" s="3">
        <v>8984</v>
      </c>
      <c r="V68" s="3">
        <v>5</v>
      </c>
      <c r="W68" s="3" t="s">
        <v>42</v>
      </c>
      <c r="X68" s="3" t="s">
        <v>43</v>
      </c>
      <c r="Y68" s="3">
        <v>11</v>
      </c>
      <c r="Z68" s="3">
        <v>3</v>
      </c>
      <c r="AA68" s="3">
        <v>4</v>
      </c>
      <c r="AB68" s="3">
        <v>80</v>
      </c>
      <c r="AC68" s="3">
        <v>0</v>
      </c>
      <c r="AD68" s="3">
        <v>28</v>
      </c>
      <c r="AE68" s="3">
        <v>3</v>
      </c>
      <c r="AF68" s="3">
        <v>2</v>
      </c>
      <c r="AG68" s="3">
        <v>2</v>
      </c>
      <c r="AH68" s="3">
        <v>2</v>
      </c>
      <c r="AI68" s="3">
        <v>1</v>
      </c>
      <c r="AJ68" s="3">
        <v>2</v>
      </c>
    </row>
    <row r="69" spans="2:36" x14ac:dyDescent="0.2">
      <c r="B69" s="3">
        <v>40</v>
      </c>
      <c r="C69" s="3" t="s">
        <v>43</v>
      </c>
      <c r="D69" s="3" t="s">
        <v>44</v>
      </c>
      <c r="E69" s="3">
        <v>791</v>
      </c>
      <c r="F69" s="3" t="s">
        <v>45</v>
      </c>
      <c r="G69" s="3">
        <v>2</v>
      </c>
      <c r="H69" s="3">
        <v>2</v>
      </c>
      <c r="I69" s="3" t="s">
        <v>51</v>
      </c>
      <c r="J69" s="3">
        <v>1</v>
      </c>
      <c r="K69" s="3">
        <v>807</v>
      </c>
      <c r="L69" s="3">
        <v>3</v>
      </c>
      <c r="M69" s="3" t="s">
        <v>39</v>
      </c>
      <c r="N69" s="3">
        <v>38</v>
      </c>
      <c r="O69" s="3">
        <v>4</v>
      </c>
      <c r="P69" s="3">
        <v>2</v>
      </c>
      <c r="Q69" s="3" t="s">
        <v>54</v>
      </c>
      <c r="R69" s="3">
        <v>2</v>
      </c>
      <c r="S69" s="3" t="s">
        <v>48</v>
      </c>
      <c r="T69" s="3">
        <v>4244</v>
      </c>
      <c r="U69" s="3">
        <v>9931</v>
      </c>
      <c r="V69" s="3">
        <v>1</v>
      </c>
      <c r="W69" s="3" t="s">
        <v>42</v>
      </c>
      <c r="X69" s="3" t="s">
        <v>43</v>
      </c>
      <c r="Y69" s="3">
        <v>24</v>
      </c>
      <c r="Z69" s="3">
        <v>4</v>
      </c>
      <c r="AA69" s="3">
        <v>4</v>
      </c>
      <c r="AB69" s="3">
        <v>80</v>
      </c>
      <c r="AC69" s="3">
        <v>1</v>
      </c>
      <c r="AD69" s="3">
        <v>8</v>
      </c>
      <c r="AE69" s="3">
        <v>2</v>
      </c>
      <c r="AF69" s="3">
        <v>3</v>
      </c>
      <c r="AG69" s="3">
        <v>8</v>
      </c>
      <c r="AH69" s="3">
        <v>7</v>
      </c>
      <c r="AI69" s="3">
        <v>3</v>
      </c>
      <c r="AJ69" s="3">
        <v>7</v>
      </c>
    </row>
    <row r="70" spans="2:36" x14ac:dyDescent="0.2">
      <c r="B70" s="3">
        <v>55</v>
      </c>
      <c r="C70" s="3" t="s">
        <v>43</v>
      </c>
      <c r="D70" s="3" t="s">
        <v>44</v>
      </c>
      <c r="E70" s="3">
        <v>135</v>
      </c>
      <c r="F70" s="3" t="s">
        <v>45</v>
      </c>
      <c r="G70" s="3">
        <v>18</v>
      </c>
      <c r="H70" s="3">
        <v>4</v>
      </c>
      <c r="I70" s="3" t="s">
        <v>51</v>
      </c>
      <c r="J70" s="3">
        <v>1</v>
      </c>
      <c r="K70" s="3">
        <v>1034</v>
      </c>
      <c r="L70" s="3">
        <v>3</v>
      </c>
      <c r="M70" s="3" t="s">
        <v>46</v>
      </c>
      <c r="N70" s="3">
        <v>62</v>
      </c>
      <c r="O70" s="3">
        <v>3</v>
      </c>
      <c r="P70" s="3">
        <v>2</v>
      </c>
      <c r="Q70" s="3" t="s">
        <v>54</v>
      </c>
      <c r="R70" s="3">
        <v>2</v>
      </c>
      <c r="S70" s="3" t="s">
        <v>48</v>
      </c>
      <c r="T70" s="3">
        <v>6385</v>
      </c>
      <c r="U70" s="3">
        <v>12992</v>
      </c>
      <c r="V70" s="3">
        <v>3</v>
      </c>
      <c r="W70" s="3" t="s">
        <v>42</v>
      </c>
      <c r="X70" s="3" t="s">
        <v>35</v>
      </c>
      <c r="Y70" s="3">
        <v>14</v>
      </c>
      <c r="Z70" s="3">
        <v>3</v>
      </c>
      <c r="AA70" s="3">
        <v>4</v>
      </c>
      <c r="AB70" s="3">
        <v>80</v>
      </c>
      <c r="AC70" s="3">
        <v>2</v>
      </c>
      <c r="AD70" s="3">
        <v>17</v>
      </c>
      <c r="AE70" s="3">
        <v>3</v>
      </c>
      <c r="AF70" s="3">
        <v>3</v>
      </c>
      <c r="AG70" s="3">
        <v>8</v>
      </c>
      <c r="AH70" s="3">
        <v>7</v>
      </c>
      <c r="AI70" s="3">
        <v>6</v>
      </c>
      <c r="AJ70" s="3">
        <v>7</v>
      </c>
    </row>
    <row r="71" spans="2:36" x14ac:dyDescent="0.2">
      <c r="B71" s="3">
        <v>34</v>
      </c>
      <c r="C71" s="3" t="s">
        <v>43</v>
      </c>
      <c r="D71" s="3" t="s">
        <v>44</v>
      </c>
      <c r="E71" s="3">
        <v>669</v>
      </c>
      <c r="F71" s="3" t="s">
        <v>45</v>
      </c>
      <c r="G71" s="3">
        <v>1</v>
      </c>
      <c r="H71" s="3">
        <v>3</v>
      </c>
      <c r="I71" s="3" t="s">
        <v>51</v>
      </c>
      <c r="J71" s="3">
        <v>1</v>
      </c>
      <c r="K71" s="3">
        <v>1184</v>
      </c>
      <c r="L71" s="3">
        <v>4</v>
      </c>
      <c r="M71" s="3" t="s">
        <v>46</v>
      </c>
      <c r="N71" s="3">
        <v>97</v>
      </c>
      <c r="O71" s="3">
        <v>2</v>
      </c>
      <c r="P71" s="3">
        <v>2</v>
      </c>
      <c r="Q71" s="3" t="s">
        <v>54</v>
      </c>
      <c r="R71" s="3">
        <v>1</v>
      </c>
      <c r="S71" s="3" t="s">
        <v>41</v>
      </c>
      <c r="T71" s="3">
        <v>5343</v>
      </c>
      <c r="U71" s="3">
        <v>25755</v>
      </c>
      <c r="V71" s="3">
        <v>0</v>
      </c>
      <c r="W71" s="3" t="s">
        <v>42</v>
      </c>
      <c r="X71" s="3" t="s">
        <v>43</v>
      </c>
      <c r="Y71" s="3">
        <v>20</v>
      </c>
      <c r="Z71" s="3">
        <v>4</v>
      </c>
      <c r="AA71" s="3">
        <v>3</v>
      </c>
      <c r="AB71" s="3">
        <v>80</v>
      </c>
      <c r="AC71" s="3">
        <v>0</v>
      </c>
      <c r="AD71" s="3">
        <v>14</v>
      </c>
      <c r="AE71" s="3">
        <v>3</v>
      </c>
      <c r="AF71" s="3">
        <v>3</v>
      </c>
      <c r="AG71" s="3">
        <v>13</v>
      </c>
      <c r="AH71" s="3">
        <v>9</v>
      </c>
      <c r="AI71" s="3">
        <v>4</v>
      </c>
      <c r="AJ71" s="3">
        <v>9</v>
      </c>
    </row>
    <row r="72" spans="2:36" x14ac:dyDescent="0.2">
      <c r="B72" s="3">
        <v>50</v>
      </c>
      <c r="C72" s="3" t="s">
        <v>43</v>
      </c>
      <c r="D72" s="3" t="s">
        <v>44</v>
      </c>
      <c r="E72" s="3">
        <v>1234</v>
      </c>
      <c r="F72" s="3" t="s">
        <v>45</v>
      </c>
      <c r="G72" s="3">
        <v>20</v>
      </c>
      <c r="H72" s="3">
        <v>5</v>
      </c>
      <c r="I72" s="3" t="s">
        <v>51</v>
      </c>
      <c r="J72" s="3">
        <v>1</v>
      </c>
      <c r="K72" s="3">
        <v>1606</v>
      </c>
      <c r="L72" s="3">
        <v>2</v>
      </c>
      <c r="M72" s="3" t="s">
        <v>46</v>
      </c>
      <c r="N72" s="3">
        <v>41</v>
      </c>
      <c r="O72" s="3">
        <v>3</v>
      </c>
      <c r="P72" s="3">
        <v>4</v>
      </c>
      <c r="Q72" s="3" t="s">
        <v>54</v>
      </c>
      <c r="R72" s="3">
        <v>3</v>
      </c>
      <c r="S72" s="3" t="s">
        <v>48</v>
      </c>
      <c r="T72" s="3">
        <v>11245</v>
      </c>
      <c r="U72" s="3">
        <v>20689</v>
      </c>
      <c r="V72" s="3">
        <v>2</v>
      </c>
      <c r="W72" s="3" t="s">
        <v>42</v>
      </c>
      <c r="X72" s="3" t="s">
        <v>35</v>
      </c>
      <c r="Y72" s="3">
        <v>15</v>
      </c>
      <c r="Z72" s="3">
        <v>3</v>
      </c>
      <c r="AA72" s="3">
        <v>3</v>
      </c>
      <c r="AB72" s="3">
        <v>80</v>
      </c>
      <c r="AC72" s="3">
        <v>1</v>
      </c>
      <c r="AD72" s="3">
        <v>32</v>
      </c>
      <c r="AE72" s="3">
        <v>3</v>
      </c>
      <c r="AF72" s="3">
        <v>3</v>
      </c>
      <c r="AG72" s="3">
        <v>30</v>
      </c>
      <c r="AH72" s="3">
        <v>8</v>
      </c>
      <c r="AI72" s="3">
        <v>12</v>
      </c>
      <c r="AJ72" s="3">
        <v>13</v>
      </c>
    </row>
    <row r="73" spans="2:36" x14ac:dyDescent="0.2">
      <c r="B73" s="3">
        <v>45</v>
      </c>
      <c r="C73" s="3" t="s">
        <v>43</v>
      </c>
      <c r="D73" s="3" t="s">
        <v>44</v>
      </c>
      <c r="E73" s="3">
        <v>1297</v>
      </c>
      <c r="F73" s="3" t="s">
        <v>45</v>
      </c>
      <c r="G73" s="3">
        <v>1</v>
      </c>
      <c r="H73" s="3">
        <v>4</v>
      </c>
      <c r="I73" s="3" t="s">
        <v>51</v>
      </c>
      <c r="J73" s="3">
        <v>1</v>
      </c>
      <c r="K73" s="3">
        <v>1922</v>
      </c>
      <c r="L73" s="3">
        <v>2</v>
      </c>
      <c r="M73" s="3" t="s">
        <v>46</v>
      </c>
      <c r="N73" s="3">
        <v>44</v>
      </c>
      <c r="O73" s="3">
        <v>3</v>
      </c>
      <c r="P73" s="3">
        <v>2</v>
      </c>
      <c r="Q73" s="3" t="s">
        <v>54</v>
      </c>
      <c r="R73" s="3">
        <v>3</v>
      </c>
      <c r="S73" s="3" t="s">
        <v>41</v>
      </c>
      <c r="T73" s="3">
        <v>5399</v>
      </c>
      <c r="U73" s="3">
        <v>14511</v>
      </c>
      <c r="V73" s="3">
        <v>4</v>
      </c>
      <c r="W73" s="3" t="s">
        <v>42</v>
      </c>
      <c r="X73" s="3" t="s">
        <v>43</v>
      </c>
      <c r="Y73" s="3">
        <v>12</v>
      </c>
      <c r="Z73" s="3">
        <v>3</v>
      </c>
      <c r="AA73" s="3">
        <v>3</v>
      </c>
      <c r="AB73" s="3">
        <v>80</v>
      </c>
      <c r="AC73" s="3">
        <v>0</v>
      </c>
      <c r="AD73" s="3">
        <v>12</v>
      </c>
      <c r="AE73" s="3">
        <v>3</v>
      </c>
      <c r="AF73" s="3">
        <v>3</v>
      </c>
      <c r="AG73" s="3">
        <v>4</v>
      </c>
      <c r="AH73" s="3">
        <v>2</v>
      </c>
      <c r="AI73" s="3">
        <v>0</v>
      </c>
      <c r="AJ73" s="3">
        <v>3</v>
      </c>
    </row>
    <row r="74" spans="2:36" x14ac:dyDescent="0.2">
      <c r="B74" s="3">
        <v>36</v>
      </c>
      <c r="C74" s="3" t="s">
        <v>43</v>
      </c>
      <c r="D74" s="3" t="s">
        <v>36</v>
      </c>
      <c r="E74" s="3">
        <v>1299</v>
      </c>
      <c r="F74" s="3" t="s">
        <v>45</v>
      </c>
      <c r="G74" s="3">
        <v>27</v>
      </c>
      <c r="H74" s="3">
        <v>3</v>
      </c>
      <c r="I74" s="3" t="s">
        <v>51</v>
      </c>
      <c r="J74" s="3">
        <v>1</v>
      </c>
      <c r="K74" s="3">
        <v>13</v>
      </c>
      <c r="L74" s="3">
        <v>3</v>
      </c>
      <c r="M74" s="3" t="s">
        <v>46</v>
      </c>
      <c r="N74" s="3">
        <v>94</v>
      </c>
      <c r="O74" s="3">
        <v>3</v>
      </c>
      <c r="P74" s="3">
        <v>2</v>
      </c>
      <c r="Q74" s="3" t="s">
        <v>54</v>
      </c>
      <c r="R74" s="3">
        <v>3</v>
      </c>
      <c r="S74" s="3" t="s">
        <v>48</v>
      </c>
      <c r="T74" s="3">
        <v>5237</v>
      </c>
      <c r="U74" s="3">
        <v>16577</v>
      </c>
      <c r="V74" s="3">
        <v>6</v>
      </c>
      <c r="W74" s="3" t="s">
        <v>42</v>
      </c>
      <c r="X74" s="3" t="s">
        <v>43</v>
      </c>
      <c r="Y74" s="3">
        <v>13</v>
      </c>
      <c r="Z74" s="3">
        <v>3</v>
      </c>
      <c r="AA74" s="3">
        <v>2</v>
      </c>
      <c r="AB74" s="3">
        <v>80</v>
      </c>
      <c r="AC74" s="3">
        <v>2</v>
      </c>
      <c r="AD74" s="3">
        <v>17</v>
      </c>
      <c r="AE74" s="3">
        <v>3</v>
      </c>
      <c r="AF74" s="3">
        <v>2</v>
      </c>
      <c r="AG74" s="3">
        <v>7</v>
      </c>
      <c r="AH74" s="3">
        <v>7</v>
      </c>
      <c r="AI74" s="3">
        <v>7</v>
      </c>
      <c r="AJ74" s="3">
        <v>7</v>
      </c>
    </row>
    <row r="75" spans="2:36" x14ac:dyDescent="0.2">
      <c r="B75" s="3">
        <v>44</v>
      </c>
      <c r="C75" s="3" t="s">
        <v>43</v>
      </c>
      <c r="D75" s="3" t="s">
        <v>36</v>
      </c>
      <c r="E75" s="3">
        <v>477</v>
      </c>
      <c r="F75" s="3" t="s">
        <v>45</v>
      </c>
      <c r="G75" s="3">
        <v>7</v>
      </c>
      <c r="H75" s="3">
        <v>4</v>
      </c>
      <c r="I75" s="3" t="s">
        <v>51</v>
      </c>
      <c r="J75" s="3">
        <v>1</v>
      </c>
      <c r="K75" s="3">
        <v>36</v>
      </c>
      <c r="L75" s="3">
        <v>1</v>
      </c>
      <c r="M75" s="3" t="s">
        <v>39</v>
      </c>
      <c r="N75" s="3">
        <v>42</v>
      </c>
      <c r="O75" s="3">
        <v>2</v>
      </c>
      <c r="P75" s="3">
        <v>3</v>
      </c>
      <c r="Q75" s="3" t="s">
        <v>54</v>
      </c>
      <c r="R75" s="3">
        <v>4</v>
      </c>
      <c r="S75" s="3" t="s">
        <v>48</v>
      </c>
      <c r="T75" s="3">
        <v>10248</v>
      </c>
      <c r="U75" s="3">
        <v>2094</v>
      </c>
      <c r="V75" s="3">
        <v>3</v>
      </c>
      <c r="W75" s="3" t="s">
        <v>42</v>
      </c>
      <c r="X75" s="3" t="s">
        <v>43</v>
      </c>
      <c r="Y75" s="3">
        <v>14</v>
      </c>
      <c r="Z75" s="3">
        <v>3</v>
      </c>
      <c r="AA75" s="3">
        <v>4</v>
      </c>
      <c r="AB75" s="3">
        <v>80</v>
      </c>
      <c r="AC75" s="3">
        <v>1</v>
      </c>
      <c r="AD75" s="3">
        <v>24</v>
      </c>
      <c r="AE75" s="3">
        <v>4</v>
      </c>
      <c r="AF75" s="3">
        <v>3</v>
      </c>
      <c r="AG75" s="3">
        <v>22</v>
      </c>
      <c r="AH75" s="3">
        <v>6</v>
      </c>
      <c r="AI75" s="3">
        <v>5</v>
      </c>
      <c r="AJ75" s="3">
        <v>17</v>
      </c>
    </row>
    <row r="76" spans="2:36" x14ac:dyDescent="0.2">
      <c r="B76" s="3">
        <v>58</v>
      </c>
      <c r="C76" s="3" t="s">
        <v>35</v>
      </c>
      <c r="D76" s="3" t="s">
        <v>36</v>
      </c>
      <c r="E76" s="3">
        <v>147</v>
      </c>
      <c r="F76" s="3" t="s">
        <v>45</v>
      </c>
      <c r="G76" s="3">
        <v>23</v>
      </c>
      <c r="H76" s="3">
        <v>4</v>
      </c>
      <c r="I76" s="3" t="s">
        <v>51</v>
      </c>
      <c r="J76" s="3">
        <v>1</v>
      </c>
      <c r="K76" s="3">
        <v>165</v>
      </c>
      <c r="L76" s="3">
        <v>4</v>
      </c>
      <c r="M76" s="3" t="s">
        <v>39</v>
      </c>
      <c r="N76" s="3">
        <v>94</v>
      </c>
      <c r="O76" s="3">
        <v>3</v>
      </c>
      <c r="P76" s="3">
        <v>3</v>
      </c>
      <c r="Q76" s="3" t="s">
        <v>54</v>
      </c>
      <c r="R76" s="3">
        <v>4</v>
      </c>
      <c r="S76" s="3" t="s">
        <v>48</v>
      </c>
      <c r="T76" s="3">
        <v>10312</v>
      </c>
      <c r="U76" s="3">
        <v>3465</v>
      </c>
      <c r="V76" s="3">
        <v>1</v>
      </c>
      <c r="W76" s="3" t="s">
        <v>42</v>
      </c>
      <c r="X76" s="3" t="s">
        <v>43</v>
      </c>
      <c r="Y76" s="3">
        <v>12</v>
      </c>
      <c r="Z76" s="3">
        <v>3</v>
      </c>
      <c r="AA76" s="3">
        <v>4</v>
      </c>
      <c r="AB76" s="3">
        <v>80</v>
      </c>
      <c r="AC76" s="3">
        <v>1</v>
      </c>
      <c r="AD76" s="3">
        <v>40</v>
      </c>
      <c r="AE76" s="3">
        <v>3</v>
      </c>
      <c r="AF76" s="3">
        <v>2</v>
      </c>
      <c r="AG76" s="3">
        <v>40</v>
      </c>
      <c r="AH76" s="3">
        <v>10</v>
      </c>
      <c r="AI76" s="3">
        <v>15</v>
      </c>
      <c r="AJ76" s="3">
        <v>6</v>
      </c>
    </row>
    <row r="77" spans="2:36" x14ac:dyDescent="0.2">
      <c r="B77" s="3">
        <v>51</v>
      </c>
      <c r="C77" s="3" t="s">
        <v>43</v>
      </c>
      <c r="D77" s="3" t="s">
        <v>36</v>
      </c>
      <c r="E77" s="3">
        <v>313</v>
      </c>
      <c r="F77" s="3" t="s">
        <v>45</v>
      </c>
      <c r="G77" s="3">
        <v>3</v>
      </c>
      <c r="H77" s="3">
        <v>3</v>
      </c>
      <c r="I77" s="3" t="s">
        <v>51</v>
      </c>
      <c r="J77" s="3">
        <v>1</v>
      </c>
      <c r="K77" s="3">
        <v>258</v>
      </c>
      <c r="L77" s="3">
        <v>4</v>
      </c>
      <c r="M77" s="3" t="s">
        <v>39</v>
      </c>
      <c r="N77" s="3">
        <v>98</v>
      </c>
      <c r="O77" s="3">
        <v>3</v>
      </c>
      <c r="P77" s="3">
        <v>4</v>
      </c>
      <c r="Q77" s="3" t="s">
        <v>54</v>
      </c>
      <c r="R77" s="3">
        <v>2</v>
      </c>
      <c r="S77" s="3" t="s">
        <v>41</v>
      </c>
      <c r="T77" s="3">
        <v>13734</v>
      </c>
      <c r="U77" s="3">
        <v>7192</v>
      </c>
      <c r="V77" s="3">
        <v>3</v>
      </c>
      <c r="W77" s="3" t="s">
        <v>42</v>
      </c>
      <c r="X77" s="3" t="s">
        <v>43</v>
      </c>
      <c r="Y77" s="3">
        <v>18</v>
      </c>
      <c r="Z77" s="3">
        <v>3</v>
      </c>
      <c r="AA77" s="3">
        <v>3</v>
      </c>
      <c r="AB77" s="3">
        <v>80</v>
      </c>
      <c r="AC77" s="3">
        <v>0</v>
      </c>
      <c r="AD77" s="3">
        <v>21</v>
      </c>
      <c r="AE77" s="3">
        <v>6</v>
      </c>
      <c r="AF77" s="3">
        <v>3</v>
      </c>
      <c r="AG77" s="3">
        <v>7</v>
      </c>
      <c r="AH77" s="3">
        <v>7</v>
      </c>
      <c r="AI77" s="3">
        <v>1</v>
      </c>
      <c r="AJ77" s="3">
        <v>0</v>
      </c>
    </row>
    <row r="78" spans="2:36" x14ac:dyDescent="0.2">
      <c r="B78" s="3">
        <v>38</v>
      </c>
      <c r="C78" s="3" t="s">
        <v>35</v>
      </c>
      <c r="D78" s="3" t="s">
        <v>36</v>
      </c>
      <c r="E78" s="3">
        <v>1180</v>
      </c>
      <c r="F78" s="3" t="s">
        <v>45</v>
      </c>
      <c r="G78" s="3">
        <v>29</v>
      </c>
      <c r="H78" s="3">
        <v>1</v>
      </c>
      <c r="I78" s="3" t="s">
        <v>51</v>
      </c>
      <c r="J78" s="3">
        <v>1</v>
      </c>
      <c r="K78" s="3">
        <v>282</v>
      </c>
      <c r="L78" s="3">
        <v>2</v>
      </c>
      <c r="M78" s="3" t="s">
        <v>46</v>
      </c>
      <c r="N78" s="3">
        <v>70</v>
      </c>
      <c r="O78" s="3">
        <v>3</v>
      </c>
      <c r="P78" s="3">
        <v>2</v>
      </c>
      <c r="Q78" s="3" t="s">
        <v>54</v>
      </c>
      <c r="R78" s="3">
        <v>1</v>
      </c>
      <c r="S78" s="3" t="s">
        <v>48</v>
      </c>
      <c r="T78" s="3">
        <v>6673</v>
      </c>
      <c r="U78" s="3">
        <v>11354</v>
      </c>
      <c r="V78" s="3">
        <v>7</v>
      </c>
      <c r="W78" s="3" t="s">
        <v>42</v>
      </c>
      <c r="X78" s="3" t="s">
        <v>35</v>
      </c>
      <c r="Y78" s="3">
        <v>19</v>
      </c>
      <c r="Z78" s="3">
        <v>3</v>
      </c>
      <c r="AA78" s="3">
        <v>2</v>
      </c>
      <c r="AB78" s="3">
        <v>80</v>
      </c>
      <c r="AC78" s="3">
        <v>0</v>
      </c>
      <c r="AD78" s="3">
        <v>17</v>
      </c>
      <c r="AE78" s="3">
        <v>2</v>
      </c>
      <c r="AF78" s="3">
        <v>3</v>
      </c>
      <c r="AG78" s="3">
        <v>1</v>
      </c>
      <c r="AH78" s="3">
        <v>0</v>
      </c>
      <c r="AI78" s="3">
        <v>0</v>
      </c>
      <c r="AJ78" s="3">
        <v>0</v>
      </c>
    </row>
    <row r="79" spans="2:36" x14ac:dyDescent="0.2">
      <c r="B79" s="3">
        <v>46</v>
      </c>
      <c r="C79" s="3" t="s">
        <v>43</v>
      </c>
      <c r="D79" s="3" t="s">
        <v>36</v>
      </c>
      <c r="E79" s="3">
        <v>644</v>
      </c>
      <c r="F79" s="3" t="s">
        <v>45</v>
      </c>
      <c r="G79" s="3">
        <v>1</v>
      </c>
      <c r="H79" s="3">
        <v>4</v>
      </c>
      <c r="I79" s="3" t="s">
        <v>51</v>
      </c>
      <c r="J79" s="3">
        <v>1</v>
      </c>
      <c r="K79" s="3">
        <v>288</v>
      </c>
      <c r="L79" s="3">
        <v>4</v>
      </c>
      <c r="M79" s="3" t="s">
        <v>46</v>
      </c>
      <c r="N79" s="3">
        <v>97</v>
      </c>
      <c r="O79" s="3">
        <v>3</v>
      </c>
      <c r="P79" s="3">
        <v>3</v>
      </c>
      <c r="Q79" s="3" t="s">
        <v>54</v>
      </c>
      <c r="R79" s="3">
        <v>1</v>
      </c>
      <c r="S79" s="3" t="s">
        <v>52</v>
      </c>
      <c r="T79" s="3">
        <v>9396</v>
      </c>
      <c r="U79" s="3">
        <v>12368</v>
      </c>
      <c r="V79" s="3">
        <v>7</v>
      </c>
      <c r="W79" s="3" t="s">
        <v>42</v>
      </c>
      <c r="X79" s="3" t="s">
        <v>43</v>
      </c>
      <c r="Y79" s="3">
        <v>16</v>
      </c>
      <c r="Z79" s="3">
        <v>3</v>
      </c>
      <c r="AA79" s="3">
        <v>3</v>
      </c>
      <c r="AB79" s="3">
        <v>80</v>
      </c>
      <c r="AC79" s="3">
        <v>1</v>
      </c>
      <c r="AD79" s="3">
        <v>17</v>
      </c>
      <c r="AE79" s="3">
        <v>3</v>
      </c>
      <c r="AF79" s="3">
        <v>3</v>
      </c>
      <c r="AG79" s="3">
        <v>4</v>
      </c>
      <c r="AH79" s="3">
        <v>2</v>
      </c>
      <c r="AI79" s="3">
        <v>0</v>
      </c>
      <c r="AJ79" s="3">
        <v>3</v>
      </c>
    </row>
    <row r="80" spans="2:36" x14ac:dyDescent="0.2">
      <c r="B80" s="3">
        <v>31</v>
      </c>
      <c r="C80" s="3" t="s">
        <v>43</v>
      </c>
      <c r="D80" s="3" t="s">
        <v>36</v>
      </c>
      <c r="E80" s="3">
        <v>1463</v>
      </c>
      <c r="F80" s="3" t="s">
        <v>45</v>
      </c>
      <c r="G80" s="3">
        <v>23</v>
      </c>
      <c r="H80" s="3">
        <v>3</v>
      </c>
      <c r="I80" s="3" t="s">
        <v>51</v>
      </c>
      <c r="J80" s="3">
        <v>1</v>
      </c>
      <c r="K80" s="3">
        <v>367</v>
      </c>
      <c r="L80" s="3">
        <v>2</v>
      </c>
      <c r="M80" s="3" t="s">
        <v>46</v>
      </c>
      <c r="N80" s="3">
        <v>64</v>
      </c>
      <c r="O80" s="3">
        <v>2</v>
      </c>
      <c r="P80" s="3">
        <v>2</v>
      </c>
      <c r="Q80" s="3" t="s">
        <v>54</v>
      </c>
      <c r="R80" s="3">
        <v>4</v>
      </c>
      <c r="S80" s="3" t="s">
        <v>48</v>
      </c>
      <c r="T80" s="3">
        <v>5582</v>
      </c>
      <c r="U80" s="3">
        <v>14408</v>
      </c>
      <c r="V80" s="3">
        <v>0</v>
      </c>
      <c r="W80" s="3" t="s">
        <v>42</v>
      </c>
      <c r="X80" s="3" t="s">
        <v>43</v>
      </c>
      <c r="Y80" s="3">
        <v>21</v>
      </c>
      <c r="Z80" s="3">
        <v>4</v>
      </c>
      <c r="AA80" s="3">
        <v>2</v>
      </c>
      <c r="AB80" s="3">
        <v>80</v>
      </c>
      <c r="AC80" s="3">
        <v>1</v>
      </c>
      <c r="AD80" s="3">
        <v>10</v>
      </c>
      <c r="AE80" s="3">
        <v>2</v>
      </c>
      <c r="AF80" s="3">
        <v>3</v>
      </c>
      <c r="AG80" s="3">
        <v>9</v>
      </c>
      <c r="AH80" s="3">
        <v>0</v>
      </c>
      <c r="AI80" s="3">
        <v>7</v>
      </c>
      <c r="AJ80" s="3">
        <v>8</v>
      </c>
    </row>
    <row r="81" spans="2:36" x14ac:dyDescent="0.2">
      <c r="B81" s="3">
        <v>45</v>
      </c>
      <c r="C81" s="3" t="s">
        <v>43</v>
      </c>
      <c r="D81" s="3" t="s">
        <v>36</v>
      </c>
      <c r="E81" s="3">
        <v>1385</v>
      </c>
      <c r="F81" s="3" t="s">
        <v>45</v>
      </c>
      <c r="G81" s="3">
        <v>20</v>
      </c>
      <c r="H81" s="3">
        <v>2</v>
      </c>
      <c r="I81" s="3" t="s">
        <v>51</v>
      </c>
      <c r="J81" s="3">
        <v>1</v>
      </c>
      <c r="K81" s="3">
        <v>372</v>
      </c>
      <c r="L81" s="3">
        <v>3</v>
      </c>
      <c r="M81" s="3" t="s">
        <v>46</v>
      </c>
      <c r="N81" s="3">
        <v>79</v>
      </c>
      <c r="O81" s="3">
        <v>3</v>
      </c>
      <c r="P81" s="3">
        <v>4</v>
      </c>
      <c r="Q81" s="3" t="s">
        <v>54</v>
      </c>
      <c r="R81" s="3">
        <v>4</v>
      </c>
      <c r="S81" s="3" t="s">
        <v>48</v>
      </c>
      <c r="T81" s="3">
        <v>13496</v>
      </c>
      <c r="U81" s="3">
        <v>7501</v>
      </c>
      <c r="V81" s="3">
        <v>0</v>
      </c>
      <c r="W81" s="3" t="s">
        <v>42</v>
      </c>
      <c r="X81" s="3" t="s">
        <v>35</v>
      </c>
      <c r="Y81" s="3">
        <v>14</v>
      </c>
      <c r="Z81" s="3">
        <v>3</v>
      </c>
      <c r="AA81" s="3">
        <v>2</v>
      </c>
      <c r="AB81" s="3">
        <v>80</v>
      </c>
      <c r="AC81" s="3">
        <v>0</v>
      </c>
      <c r="AD81" s="3">
        <v>21</v>
      </c>
      <c r="AE81" s="3">
        <v>2</v>
      </c>
      <c r="AF81" s="3">
        <v>3</v>
      </c>
      <c r="AG81" s="3">
        <v>20</v>
      </c>
      <c r="AH81" s="3">
        <v>7</v>
      </c>
      <c r="AI81" s="3">
        <v>4</v>
      </c>
      <c r="AJ81" s="3">
        <v>10</v>
      </c>
    </row>
    <row r="82" spans="2:36" x14ac:dyDescent="0.2">
      <c r="B82" s="3">
        <v>28</v>
      </c>
      <c r="C82" s="3" t="s">
        <v>43</v>
      </c>
      <c r="D82" s="3" t="s">
        <v>36</v>
      </c>
      <c r="E82" s="3">
        <v>1476</v>
      </c>
      <c r="F82" s="3" t="s">
        <v>45</v>
      </c>
      <c r="G82" s="3">
        <v>16</v>
      </c>
      <c r="H82" s="3">
        <v>2</v>
      </c>
      <c r="I82" s="3" t="s">
        <v>51</v>
      </c>
      <c r="J82" s="3">
        <v>1</v>
      </c>
      <c r="K82" s="3">
        <v>412</v>
      </c>
      <c r="L82" s="3">
        <v>2</v>
      </c>
      <c r="M82" s="3" t="s">
        <v>46</v>
      </c>
      <c r="N82" s="3">
        <v>68</v>
      </c>
      <c r="O82" s="3">
        <v>4</v>
      </c>
      <c r="P82" s="3">
        <v>2</v>
      </c>
      <c r="Q82" s="3" t="s">
        <v>54</v>
      </c>
      <c r="R82" s="3">
        <v>1</v>
      </c>
      <c r="S82" s="3" t="s">
        <v>41</v>
      </c>
      <c r="T82" s="3">
        <v>5661</v>
      </c>
      <c r="U82" s="3">
        <v>4824</v>
      </c>
      <c r="V82" s="3">
        <v>0</v>
      </c>
      <c r="W82" s="3" t="s">
        <v>42</v>
      </c>
      <c r="X82" s="3" t="s">
        <v>43</v>
      </c>
      <c r="Y82" s="3">
        <v>19</v>
      </c>
      <c r="Z82" s="3">
        <v>3</v>
      </c>
      <c r="AA82" s="3">
        <v>3</v>
      </c>
      <c r="AB82" s="3">
        <v>80</v>
      </c>
      <c r="AC82" s="3">
        <v>0</v>
      </c>
      <c r="AD82" s="3">
        <v>9</v>
      </c>
      <c r="AE82" s="3">
        <v>2</v>
      </c>
      <c r="AF82" s="3">
        <v>3</v>
      </c>
      <c r="AG82" s="3">
        <v>8</v>
      </c>
      <c r="AH82" s="3">
        <v>3</v>
      </c>
      <c r="AI82" s="3">
        <v>0</v>
      </c>
      <c r="AJ82" s="3">
        <v>7</v>
      </c>
    </row>
    <row r="83" spans="2:36" x14ac:dyDescent="0.2">
      <c r="B83" s="3">
        <v>39</v>
      </c>
      <c r="C83" s="3" t="s">
        <v>43</v>
      </c>
      <c r="D83" s="3" t="s">
        <v>36</v>
      </c>
      <c r="E83" s="3">
        <v>1132</v>
      </c>
      <c r="F83" s="3" t="s">
        <v>45</v>
      </c>
      <c r="G83" s="3">
        <v>1</v>
      </c>
      <c r="H83" s="3">
        <v>3</v>
      </c>
      <c r="I83" s="3" t="s">
        <v>51</v>
      </c>
      <c r="J83" s="3">
        <v>1</v>
      </c>
      <c r="K83" s="3">
        <v>417</v>
      </c>
      <c r="L83" s="3">
        <v>3</v>
      </c>
      <c r="M83" s="3" t="s">
        <v>46</v>
      </c>
      <c r="N83" s="3">
        <v>48</v>
      </c>
      <c r="O83" s="3">
        <v>4</v>
      </c>
      <c r="P83" s="3">
        <v>3</v>
      </c>
      <c r="Q83" s="3" t="s">
        <v>54</v>
      </c>
      <c r="R83" s="3">
        <v>4</v>
      </c>
      <c r="S83" s="3" t="s">
        <v>52</v>
      </c>
      <c r="T83" s="3">
        <v>9613</v>
      </c>
      <c r="U83" s="3">
        <v>10942</v>
      </c>
      <c r="V83" s="3">
        <v>0</v>
      </c>
      <c r="W83" s="3" t="s">
        <v>42</v>
      </c>
      <c r="X83" s="3" t="s">
        <v>43</v>
      </c>
      <c r="Y83" s="3">
        <v>17</v>
      </c>
      <c r="Z83" s="3">
        <v>3</v>
      </c>
      <c r="AA83" s="3">
        <v>1</v>
      </c>
      <c r="AB83" s="3">
        <v>80</v>
      </c>
      <c r="AC83" s="3">
        <v>3</v>
      </c>
      <c r="AD83" s="3">
        <v>19</v>
      </c>
      <c r="AE83" s="3">
        <v>5</v>
      </c>
      <c r="AF83" s="3">
        <v>2</v>
      </c>
      <c r="AG83" s="3">
        <v>18</v>
      </c>
      <c r="AH83" s="3">
        <v>10</v>
      </c>
      <c r="AI83" s="3">
        <v>3</v>
      </c>
      <c r="AJ83" s="3">
        <v>7</v>
      </c>
    </row>
    <row r="84" spans="2:36" x14ac:dyDescent="0.2">
      <c r="B84" s="3">
        <v>57</v>
      </c>
      <c r="C84" s="3" t="s">
        <v>43</v>
      </c>
      <c r="D84" s="3" t="s">
        <v>36</v>
      </c>
      <c r="E84" s="3">
        <v>593</v>
      </c>
      <c r="F84" s="3" t="s">
        <v>45</v>
      </c>
      <c r="G84" s="3">
        <v>1</v>
      </c>
      <c r="H84" s="3">
        <v>4</v>
      </c>
      <c r="I84" s="3" t="s">
        <v>51</v>
      </c>
      <c r="J84" s="3">
        <v>1</v>
      </c>
      <c r="K84" s="3">
        <v>482</v>
      </c>
      <c r="L84" s="3">
        <v>4</v>
      </c>
      <c r="M84" s="3" t="s">
        <v>46</v>
      </c>
      <c r="N84" s="3">
        <v>88</v>
      </c>
      <c r="O84" s="3">
        <v>3</v>
      </c>
      <c r="P84" s="3">
        <v>2</v>
      </c>
      <c r="Q84" s="3" t="s">
        <v>54</v>
      </c>
      <c r="R84" s="3">
        <v>3</v>
      </c>
      <c r="S84" s="3" t="s">
        <v>48</v>
      </c>
      <c r="T84" s="3">
        <v>6755</v>
      </c>
      <c r="U84" s="3">
        <v>2967</v>
      </c>
      <c r="V84" s="3">
        <v>2</v>
      </c>
      <c r="W84" s="3" t="s">
        <v>42</v>
      </c>
      <c r="X84" s="3" t="s">
        <v>43</v>
      </c>
      <c r="Y84" s="3">
        <v>11</v>
      </c>
      <c r="Z84" s="3">
        <v>3</v>
      </c>
      <c r="AA84" s="3">
        <v>3</v>
      </c>
      <c r="AB84" s="3">
        <v>80</v>
      </c>
      <c r="AC84" s="3">
        <v>0</v>
      </c>
      <c r="AD84" s="3">
        <v>15</v>
      </c>
      <c r="AE84" s="3">
        <v>2</v>
      </c>
      <c r="AF84" s="3">
        <v>3</v>
      </c>
      <c r="AG84" s="3">
        <v>3</v>
      </c>
      <c r="AH84" s="3">
        <v>2</v>
      </c>
      <c r="AI84" s="3">
        <v>1</v>
      </c>
      <c r="AJ84" s="3">
        <v>2</v>
      </c>
    </row>
    <row r="85" spans="2:36" x14ac:dyDescent="0.2">
      <c r="B85" s="3">
        <v>38</v>
      </c>
      <c r="C85" s="3" t="s">
        <v>43</v>
      </c>
      <c r="D85" s="3" t="s">
        <v>36</v>
      </c>
      <c r="E85" s="3">
        <v>1495</v>
      </c>
      <c r="F85" s="3" t="s">
        <v>45</v>
      </c>
      <c r="G85" s="3">
        <v>10</v>
      </c>
      <c r="H85" s="3">
        <v>3</v>
      </c>
      <c r="I85" s="3" t="s">
        <v>51</v>
      </c>
      <c r="J85" s="3">
        <v>1</v>
      </c>
      <c r="K85" s="3">
        <v>634</v>
      </c>
      <c r="L85" s="3">
        <v>3</v>
      </c>
      <c r="M85" s="3" t="s">
        <v>39</v>
      </c>
      <c r="N85" s="3">
        <v>76</v>
      </c>
      <c r="O85" s="3">
        <v>3</v>
      </c>
      <c r="P85" s="3">
        <v>2</v>
      </c>
      <c r="Q85" s="3" t="s">
        <v>54</v>
      </c>
      <c r="R85" s="3">
        <v>3</v>
      </c>
      <c r="S85" s="3" t="s">
        <v>48</v>
      </c>
      <c r="T85" s="3">
        <v>9824</v>
      </c>
      <c r="U85" s="3">
        <v>22174</v>
      </c>
      <c r="V85" s="3">
        <v>3</v>
      </c>
      <c r="W85" s="3" t="s">
        <v>42</v>
      </c>
      <c r="X85" s="3" t="s">
        <v>43</v>
      </c>
      <c r="Y85" s="3">
        <v>19</v>
      </c>
      <c r="Z85" s="3">
        <v>3</v>
      </c>
      <c r="AA85" s="3">
        <v>3</v>
      </c>
      <c r="AB85" s="3">
        <v>80</v>
      </c>
      <c r="AC85" s="3">
        <v>1</v>
      </c>
      <c r="AD85" s="3">
        <v>18</v>
      </c>
      <c r="AE85" s="3">
        <v>4</v>
      </c>
      <c r="AF85" s="3">
        <v>3</v>
      </c>
      <c r="AG85" s="3">
        <v>1</v>
      </c>
      <c r="AH85" s="3">
        <v>0</v>
      </c>
      <c r="AI85" s="3">
        <v>0</v>
      </c>
      <c r="AJ85" s="3">
        <v>0</v>
      </c>
    </row>
    <row r="86" spans="2:36" x14ac:dyDescent="0.2">
      <c r="B86" s="3">
        <v>34</v>
      </c>
      <c r="C86" s="3" t="s">
        <v>43</v>
      </c>
      <c r="D86" s="3" t="s">
        <v>36</v>
      </c>
      <c r="E86" s="3">
        <v>1442</v>
      </c>
      <c r="F86" s="3" t="s">
        <v>45</v>
      </c>
      <c r="G86" s="3">
        <v>9</v>
      </c>
      <c r="H86" s="3">
        <v>3</v>
      </c>
      <c r="I86" s="3" t="s">
        <v>51</v>
      </c>
      <c r="J86" s="3">
        <v>1</v>
      </c>
      <c r="K86" s="3">
        <v>717</v>
      </c>
      <c r="L86" s="3">
        <v>4</v>
      </c>
      <c r="M86" s="3" t="s">
        <v>39</v>
      </c>
      <c r="N86" s="3">
        <v>46</v>
      </c>
      <c r="O86" s="3">
        <v>2</v>
      </c>
      <c r="P86" s="3">
        <v>3</v>
      </c>
      <c r="Q86" s="3" t="s">
        <v>54</v>
      </c>
      <c r="R86" s="3">
        <v>2</v>
      </c>
      <c r="S86" s="3" t="s">
        <v>41</v>
      </c>
      <c r="T86" s="3">
        <v>8621</v>
      </c>
      <c r="U86" s="3">
        <v>17654</v>
      </c>
      <c r="V86" s="3">
        <v>1</v>
      </c>
      <c r="W86" s="3" t="s">
        <v>42</v>
      </c>
      <c r="X86" s="3" t="s">
        <v>43</v>
      </c>
      <c r="Y86" s="3">
        <v>14</v>
      </c>
      <c r="Z86" s="3">
        <v>3</v>
      </c>
      <c r="AA86" s="3">
        <v>2</v>
      </c>
      <c r="AB86" s="3">
        <v>80</v>
      </c>
      <c r="AC86" s="3">
        <v>0</v>
      </c>
      <c r="AD86" s="3">
        <v>9</v>
      </c>
      <c r="AE86" s="3">
        <v>3</v>
      </c>
      <c r="AF86" s="3">
        <v>4</v>
      </c>
      <c r="AG86" s="3">
        <v>8</v>
      </c>
      <c r="AH86" s="3">
        <v>7</v>
      </c>
      <c r="AI86" s="3">
        <v>7</v>
      </c>
      <c r="AJ86" s="3">
        <v>7</v>
      </c>
    </row>
    <row r="87" spans="2:36" x14ac:dyDescent="0.2">
      <c r="B87" s="3">
        <v>34</v>
      </c>
      <c r="C87" s="3" t="s">
        <v>43</v>
      </c>
      <c r="D87" s="3" t="s">
        <v>36</v>
      </c>
      <c r="E87" s="3">
        <v>970</v>
      </c>
      <c r="F87" s="3" t="s">
        <v>45</v>
      </c>
      <c r="G87" s="3">
        <v>8</v>
      </c>
      <c r="H87" s="3">
        <v>2</v>
      </c>
      <c r="I87" s="3" t="s">
        <v>51</v>
      </c>
      <c r="J87" s="3">
        <v>1</v>
      </c>
      <c r="K87" s="3">
        <v>757</v>
      </c>
      <c r="L87" s="3">
        <v>2</v>
      </c>
      <c r="M87" s="3" t="s">
        <v>39</v>
      </c>
      <c r="N87" s="3">
        <v>96</v>
      </c>
      <c r="O87" s="3">
        <v>3</v>
      </c>
      <c r="P87" s="3">
        <v>2</v>
      </c>
      <c r="Q87" s="3" t="s">
        <v>54</v>
      </c>
      <c r="R87" s="3">
        <v>3</v>
      </c>
      <c r="S87" s="3" t="s">
        <v>41</v>
      </c>
      <c r="T87" s="3">
        <v>6142</v>
      </c>
      <c r="U87" s="3">
        <v>7360</v>
      </c>
      <c r="V87" s="3">
        <v>3</v>
      </c>
      <c r="W87" s="3" t="s">
        <v>42</v>
      </c>
      <c r="X87" s="3" t="s">
        <v>43</v>
      </c>
      <c r="Y87" s="3">
        <v>11</v>
      </c>
      <c r="Z87" s="3">
        <v>3</v>
      </c>
      <c r="AA87" s="3">
        <v>4</v>
      </c>
      <c r="AB87" s="3">
        <v>80</v>
      </c>
      <c r="AC87" s="3">
        <v>0</v>
      </c>
      <c r="AD87" s="3">
        <v>10</v>
      </c>
      <c r="AE87" s="3">
        <v>2</v>
      </c>
      <c r="AF87" s="3">
        <v>3</v>
      </c>
      <c r="AG87" s="3">
        <v>5</v>
      </c>
      <c r="AH87" s="3">
        <v>1</v>
      </c>
      <c r="AI87" s="3">
        <v>4</v>
      </c>
      <c r="AJ87" s="3">
        <v>3</v>
      </c>
    </row>
    <row r="88" spans="2:36" x14ac:dyDescent="0.2">
      <c r="B88" s="3">
        <v>56</v>
      </c>
      <c r="C88" s="3" t="s">
        <v>43</v>
      </c>
      <c r="D88" s="3" t="s">
        <v>36</v>
      </c>
      <c r="E88" s="3">
        <v>832</v>
      </c>
      <c r="F88" s="3" t="s">
        <v>45</v>
      </c>
      <c r="G88" s="3">
        <v>9</v>
      </c>
      <c r="H88" s="3">
        <v>3</v>
      </c>
      <c r="I88" s="3" t="s">
        <v>51</v>
      </c>
      <c r="J88" s="3">
        <v>1</v>
      </c>
      <c r="K88" s="3">
        <v>762</v>
      </c>
      <c r="L88" s="3">
        <v>3</v>
      </c>
      <c r="M88" s="3" t="s">
        <v>46</v>
      </c>
      <c r="N88" s="3">
        <v>81</v>
      </c>
      <c r="O88" s="3">
        <v>3</v>
      </c>
      <c r="P88" s="3">
        <v>4</v>
      </c>
      <c r="Q88" s="3" t="s">
        <v>54</v>
      </c>
      <c r="R88" s="3">
        <v>4</v>
      </c>
      <c r="S88" s="3" t="s">
        <v>48</v>
      </c>
      <c r="T88" s="3">
        <v>11103</v>
      </c>
      <c r="U88" s="3">
        <v>20420</v>
      </c>
      <c r="V88" s="3">
        <v>7</v>
      </c>
      <c r="W88" s="3" t="s">
        <v>42</v>
      </c>
      <c r="X88" s="3" t="s">
        <v>43</v>
      </c>
      <c r="Y88" s="3">
        <v>11</v>
      </c>
      <c r="Z88" s="3">
        <v>3</v>
      </c>
      <c r="AA88" s="3">
        <v>3</v>
      </c>
      <c r="AB88" s="3">
        <v>80</v>
      </c>
      <c r="AC88" s="3">
        <v>0</v>
      </c>
      <c r="AD88" s="3">
        <v>30</v>
      </c>
      <c r="AE88" s="3">
        <v>1</v>
      </c>
      <c r="AF88" s="3">
        <v>2</v>
      </c>
      <c r="AG88" s="3">
        <v>10</v>
      </c>
      <c r="AH88" s="3">
        <v>7</v>
      </c>
      <c r="AI88" s="3">
        <v>1</v>
      </c>
      <c r="AJ88" s="3">
        <v>1</v>
      </c>
    </row>
    <row r="89" spans="2:36" x14ac:dyDescent="0.2">
      <c r="B89" s="3">
        <v>27</v>
      </c>
      <c r="C89" s="3" t="s">
        <v>43</v>
      </c>
      <c r="D89" s="3" t="s">
        <v>36</v>
      </c>
      <c r="E89" s="3">
        <v>975</v>
      </c>
      <c r="F89" s="3" t="s">
        <v>45</v>
      </c>
      <c r="G89" s="3">
        <v>7</v>
      </c>
      <c r="H89" s="3">
        <v>3</v>
      </c>
      <c r="I89" s="3" t="s">
        <v>51</v>
      </c>
      <c r="J89" s="3">
        <v>1</v>
      </c>
      <c r="K89" s="3">
        <v>764</v>
      </c>
      <c r="L89" s="3">
        <v>4</v>
      </c>
      <c r="M89" s="3" t="s">
        <v>39</v>
      </c>
      <c r="N89" s="3">
        <v>55</v>
      </c>
      <c r="O89" s="3">
        <v>2</v>
      </c>
      <c r="P89" s="3">
        <v>2</v>
      </c>
      <c r="Q89" s="3" t="s">
        <v>54</v>
      </c>
      <c r="R89" s="3">
        <v>1</v>
      </c>
      <c r="S89" s="3" t="s">
        <v>41</v>
      </c>
      <c r="T89" s="3">
        <v>6811</v>
      </c>
      <c r="U89" s="3">
        <v>23398</v>
      </c>
      <c r="V89" s="3">
        <v>8</v>
      </c>
      <c r="W89" s="3" t="s">
        <v>42</v>
      </c>
      <c r="X89" s="3" t="s">
        <v>43</v>
      </c>
      <c r="Y89" s="3">
        <v>19</v>
      </c>
      <c r="Z89" s="3">
        <v>3</v>
      </c>
      <c r="AA89" s="3">
        <v>1</v>
      </c>
      <c r="AB89" s="3">
        <v>80</v>
      </c>
      <c r="AC89" s="3">
        <v>0</v>
      </c>
      <c r="AD89" s="3">
        <v>9</v>
      </c>
      <c r="AE89" s="3">
        <v>2</v>
      </c>
      <c r="AF89" s="3">
        <v>1</v>
      </c>
      <c r="AG89" s="3">
        <v>7</v>
      </c>
      <c r="AH89" s="3">
        <v>6</v>
      </c>
      <c r="AI89" s="3">
        <v>0</v>
      </c>
      <c r="AJ89" s="3">
        <v>7</v>
      </c>
    </row>
    <row r="90" spans="2:36" x14ac:dyDescent="0.2">
      <c r="B90" s="3">
        <v>29</v>
      </c>
      <c r="C90" s="3" t="s">
        <v>43</v>
      </c>
      <c r="D90" s="3" t="s">
        <v>36</v>
      </c>
      <c r="E90" s="3">
        <v>657</v>
      </c>
      <c r="F90" s="3" t="s">
        <v>45</v>
      </c>
      <c r="G90" s="3">
        <v>27</v>
      </c>
      <c r="H90" s="3">
        <v>3</v>
      </c>
      <c r="I90" s="3" t="s">
        <v>51</v>
      </c>
      <c r="J90" s="3">
        <v>1</v>
      </c>
      <c r="K90" s="3">
        <v>793</v>
      </c>
      <c r="L90" s="3">
        <v>2</v>
      </c>
      <c r="M90" s="3" t="s">
        <v>39</v>
      </c>
      <c r="N90" s="3">
        <v>66</v>
      </c>
      <c r="O90" s="3">
        <v>3</v>
      </c>
      <c r="P90" s="3">
        <v>2</v>
      </c>
      <c r="Q90" s="3" t="s">
        <v>54</v>
      </c>
      <c r="R90" s="3">
        <v>3</v>
      </c>
      <c r="S90" s="3" t="s">
        <v>48</v>
      </c>
      <c r="T90" s="3">
        <v>4335</v>
      </c>
      <c r="U90" s="3">
        <v>25549</v>
      </c>
      <c r="V90" s="3">
        <v>4</v>
      </c>
      <c r="W90" s="3" t="s">
        <v>42</v>
      </c>
      <c r="X90" s="3" t="s">
        <v>43</v>
      </c>
      <c r="Y90" s="3">
        <v>12</v>
      </c>
      <c r="Z90" s="3">
        <v>3</v>
      </c>
      <c r="AA90" s="3">
        <v>1</v>
      </c>
      <c r="AB90" s="3">
        <v>80</v>
      </c>
      <c r="AC90" s="3">
        <v>1</v>
      </c>
      <c r="AD90" s="3">
        <v>11</v>
      </c>
      <c r="AE90" s="3">
        <v>3</v>
      </c>
      <c r="AF90" s="3">
        <v>2</v>
      </c>
      <c r="AG90" s="3">
        <v>8</v>
      </c>
      <c r="AH90" s="3">
        <v>7</v>
      </c>
      <c r="AI90" s="3">
        <v>1</v>
      </c>
      <c r="AJ90" s="3">
        <v>1</v>
      </c>
    </row>
    <row r="91" spans="2:36" x14ac:dyDescent="0.2">
      <c r="B91" s="3">
        <v>44</v>
      </c>
      <c r="C91" s="3" t="s">
        <v>43</v>
      </c>
      <c r="D91" s="3" t="s">
        <v>36</v>
      </c>
      <c r="E91" s="3">
        <v>625</v>
      </c>
      <c r="F91" s="3" t="s">
        <v>45</v>
      </c>
      <c r="G91" s="3">
        <v>4</v>
      </c>
      <c r="H91" s="3">
        <v>3</v>
      </c>
      <c r="I91" s="3" t="s">
        <v>51</v>
      </c>
      <c r="J91" s="3">
        <v>1</v>
      </c>
      <c r="K91" s="3">
        <v>852</v>
      </c>
      <c r="L91" s="3">
        <v>4</v>
      </c>
      <c r="M91" s="3" t="s">
        <v>46</v>
      </c>
      <c r="N91" s="3">
        <v>50</v>
      </c>
      <c r="O91" s="3">
        <v>3</v>
      </c>
      <c r="P91" s="3">
        <v>2</v>
      </c>
      <c r="Q91" s="3" t="s">
        <v>54</v>
      </c>
      <c r="R91" s="3">
        <v>2</v>
      </c>
      <c r="S91" s="3" t="s">
        <v>41</v>
      </c>
      <c r="T91" s="3">
        <v>5933</v>
      </c>
      <c r="U91" s="3">
        <v>5197</v>
      </c>
      <c r="V91" s="3">
        <v>9</v>
      </c>
      <c r="W91" s="3" t="s">
        <v>42</v>
      </c>
      <c r="X91" s="3" t="s">
        <v>43</v>
      </c>
      <c r="Y91" s="3">
        <v>12</v>
      </c>
      <c r="Z91" s="3">
        <v>3</v>
      </c>
      <c r="AA91" s="3">
        <v>4</v>
      </c>
      <c r="AB91" s="3">
        <v>80</v>
      </c>
      <c r="AC91" s="3">
        <v>0</v>
      </c>
      <c r="AD91" s="3">
        <v>10</v>
      </c>
      <c r="AE91" s="3">
        <v>2</v>
      </c>
      <c r="AF91" s="3">
        <v>2</v>
      </c>
      <c r="AG91" s="3">
        <v>5</v>
      </c>
      <c r="AH91" s="3">
        <v>2</v>
      </c>
      <c r="AI91" s="3">
        <v>2</v>
      </c>
      <c r="AJ91" s="3">
        <v>3</v>
      </c>
    </row>
    <row r="92" spans="2:36" x14ac:dyDescent="0.2">
      <c r="B92" s="3">
        <v>31</v>
      </c>
      <c r="C92" s="3" t="s">
        <v>43</v>
      </c>
      <c r="D92" s="3" t="s">
        <v>36</v>
      </c>
      <c r="E92" s="3">
        <v>616</v>
      </c>
      <c r="F92" s="3" t="s">
        <v>45</v>
      </c>
      <c r="G92" s="3">
        <v>12</v>
      </c>
      <c r="H92" s="3">
        <v>3</v>
      </c>
      <c r="I92" s="3" t="s">
        <v>51</v>
      </c>
      <c r="J92" s="3">
        <v>1</v>
      </c>
      <c r="K92" s="3">
        <v>961</v>
      </c>
      <c r="L92" s="3">
        <v>4</v>
      </c>
      <c r="M92" s="3" t="s">
        <v>39</v>
      </c>
      <c r="N92" s="3">
        <v>41</v>
      </c>
      <c r="O92" s="3">
        <v>3</v>
      </c>
      <c r="P92" s="3">
        <v>2</v>
      </c>
      <c r="Q92" s="3" t="s">
        <v>54</v>
      </c>
      <c r="R92" s="3">
        <v>4</v>
      </c>
      <c r="S92" s="3" t="s">
        <v>48</v>
      </c>
      <c r="T92" s="3">
        <v>5855</v>
      </c>
      <c r="U92" s="3">
        <v>17369</v>
      </c>
      <c r="V92" s="3">
        <v>0</v>
      </c>
      <c r="W92" s="3" t="s">
        <v>42</v>
      </c>
      <c r="X92" s="3" t="s">
        <v>35</v>
      </c>
      <c r="Y92" s="3">
        <v>11</v>
      </c>
      <c r="Z92" s="3">
        <v>3</v>
      </c>
      <c r="AA92" s="3">
        <v>3</v>
      </c>
      <c r="AB92" s="3">
        <v>80</v>
      </c>
      <c r="AC92" s="3">
        <v>2</v>
      </c>
      <c r="AD92" s="3">
        <v>10</v>
      </c>
      <c r="AE92" s="3">
        <v>2</v>
      </c>
      <c r="AF92" s="3">
        <v>1</v>
      </c>
      <c r="AG92" s="3">
        <v>9</v>
      </c>
      <c r="AH92" s="3">
        <v>7</v>
      </c>
      <c r="AI92" s="3">
        <v>8</v>
      </c>
      <c r="AJ92" s="3">
        <v>5</v>
      </c>
    </row>
    <row r="93" spans="2:36" x14ac:dyDescent="0.2">
      <c r="B93" s="3">
        <v>35</v>
      </c>
      <c r="C93" s="3" t="s">
        <v>43</v>
      </c>
      <c r="D93" s="3" t="s">
        <v>36</v>
      </c>
      <c r="E93" s="3">
        <v>583</v>
      </c>
      <c r="F93" s="3" t="s">
        <v>45</v>
      </c>
      <c r="G93" s="3">
        <v>25</v>
      </c>
      <c r="H93" s="3">
        <v>4</v>
      </c>
      <c r="I93" s="3" t="s">
        <v>51</v>
      </c>
      <c r="J93" s="3">
        <v>1</v>
      </c>
      <c r="K93" s="3">
        <v>1014</v>
      </c>
      <c r="L93" s="3">
        <v>3</v>
      </c>
      <c r="M93" s="3" t="s">
        <v>39</v>
      </c>
      <c r="N93" s="3">
        <v>57</v>
      </c>
      <c r="O93" s="3">
        <v>3</v>
      </c>
      <c r="P93" s="3">
        <v>3</v>
      </c>
      <c r="Q93" s="3" t="s">
        <v>54</v>
      </c>
      <c r="R93" s="3">
        <v>3</v>
      </c>
      <c r="S93" s="3" t="s">
        <v>52</v>
      </c>
      <c r="T93" s="3">
        <v>10388</v>
      </c>
      <c r="U93" s="3">
        <v>6975</v>
      </c>
      <c r="V93" s="3">
        <v>1</v>
      </c>
      <c r="W93" s="3" t="s">
        <v>42</v>
      </c>
      <c r="X93" s="3" t="s">
        <v>35</v>
      </c>
      <c r="Y93" s="3">
        <v>11</v>
      </c>
      <c r="Z93" s="3">
        <v>3</v>
      </c>
      <c r="AA93" s="3">
        <v>3</v>
      </c>
      <c r="AB93" s="3">
        <v>80</v>
      </c>
      <c r="AC93" s="3">
        <v>1</v>
      </c>
      <c r="AD93" s="3">
        <v>16</v>
      </c>
      <c r="AE93" s="3">
        <v>3</v>
      </c>
      <c r="AF93" s="3">
        <v>2</v>
      </c>
      <c r="AG93" s="3">
        <v>16</v>
      </c>
      <c r="AH93" s="3">
        <v>10</v>
      </c>
      <c r="AI93" s="3">
        <v>10</v>
      </c>
      <c r="AJ93" s="3">
        <v>1</v>
      </c>
    </row>
    <row r="94" spans="2:36" x14ac:dyDescent="0.2">
      <c r="B94" s="3">
        <v>37</v>
      </c>
      <c r="C94" s="3" t="s">
        <v>35</v>
      </c>
      <c r="D94" s="3" t="s">
        <v>36</v>
      </c>
      <c r="E94" s="3">
        <v>1141</v>
      </c>
      <c r="F94" s="3" t="s">
        <v>45</v>
      </c>
      <c r="G94" s="3">
        <v>11</v>
      </c>
      <c r="H94" s="3">
        <v>2</v>
      </c>
      <c r="I94" s="3" t="s">
        <v>51</v>
      </c>
      <c r="J94" s="3">
        <v>1</v>
      </c>
      <c r="K94" s="3">
        <v>1033</v>
      </c>
      <c r="L94" s="3">
        <v>1</v>
      </c>
      <c r="M94" s="3" t="s">
        <v>39</v>
      </c>
      <c r="N94" s="3">
        <v>61</v>
      </c>
      <c r="O94" s="3">
        <v>1</v>
      </c>
      <c r="P94" s="3">
        <v>2</v>
      </c>
      <c r="Q94" s="3" t="s">
        <v>54</v>
      </c>
      <c r="R94" s="3">
        <v>2</v>
      </c>
      <c r="S94" s="3" t="s">
        <v>48</v>
      </c>
      <c r="T94" s="3">
        <v>4777</v>
      </c>
      <c r="U94" s="3">
        <v>14382</v>
      </c>
      <c r="V94" s="3">
        <v>5</v>
      </c>
      <c r="W94" s="3" t="s">
        <v>42</v>
      </c>
      <c r="X94" s="3" t="s">
        <v>43</v>
      </c>
      <c r="Y94" s="3">
        <v>15</v>
      </c>
      <c r="Z94" s="3">
        <v>3</v>
      </c>
      <c r="AA94" s="3">
        <v>1</v>
      </c>
      <c r="AB94" s="3">
        <v>80</v>
      </c>
      <c r="AC94" s="3">
        <v>0</v>
      </c>
      <c r="AD94" s="3">
        <v>15</v>
      </c>
      <c r="AE94" s="3">
        <v>2</v>
      </c>
      <c r="AF94" s="3">
        <v>1</v>
      </c>
      <c r="AG94" s="3">
        <v>1</v>
      </c>
      <c r="AH94" s="3">
        <v>0</v>
      </c>
      <c r="AI94" s="3">
        <v>0</v>
      </c>
      <c r="AJ94" s="3">
        <v>0</v>
      </c>
    </row>
    <row r="95" spans="2:36" x14ac:dyDescent="0.2">
      <c r="B95" s="3">
        <v>37</v>
      </c>
      <c r="C95" s="3" t="s">
        <v>43</v>
      </c>
      <c r="D95" s="3" t="s">
        <v>36</v>
      </c>
      <c r="E95" s="3">
        <v>367</v>
      </c>
      <c r="F95" s="3" t="s">
        <v>45</v>
      </c>
      <c r="G95" s="3">
        <v>25</v>
      </c>
      <c r="H95" s="3">
        <v>2</v>
      </c>
      <c r="I95" s="3" t="s">
        <v>51</v>
      </c>
      <c r="J95" s="3">
        <v>1</v>
      </c>
      <c r="K95" s="3">
        <v>1161</v>
      </c>
      <c r="L95" s="3">
        <v>3</v>
      </c>
      <c r="M95" s="3" t="s">
        <v>39</v>
      </c>
      <c r="N95" s="3">
        <v>52</v>
      </c>
      <c r="O95" s="3">
        <v>2</v>
      </c>
      <c r="P95" s="3">
        <v>2</v>
      </c>
      <c r="Q95" s="3" t="s">
        <v>54</v>
      </c>
      <c r="R95" s="3">
        <v>4</v>
      </c>
      <c r="S95" s="3" t="s">
        <v>52</v>
      </c>
      <c r="T95" s="3">
        <v>5731</v>
      </c>
      <c r="U95" s="3">
        <v>17171</v>
      </c>
      <c r="V95" s="3">
        <v>7</v>
      </c>
      <c r="W95" s="3" t="s">
        <v>42</v>
      </c>
      <c r="X95" s="3" t="s">
        <v>43</v>
      </c>
      <c r="Y95" s="3">
        <v>13</v>
      </c>
      <c r="Z95" s="3">
        <v>3</v>
      </c>
      <c r="AA95" s="3">
        <v>3</v>
      </c>
      <c r="AB95" s="3">
        <v>80</v>
      </c>
      <c r="AC95" s="3">
        <v>2</v>
      </c>
      <c r="AD95" s="3">
        <v>9</v>
      </c>
      <c r="AE95" s="3">
        <v>2</v>
      </c>
      <c r="AF95" s="3">
        <v>3</v>
      </c>
      <c r="AG95" s="3">
        <v>6</v>
      </c>
      <c r="AH95" s="3">
        <v>2</v>
      </c>
      <c r="AI95" s="3">
        <v>1</v>
      </c>
      <c r="AJ95" s="3">
        <v>3</v>
      </c>
    </row>
    <row r="96" spans="2:36" x14ac:dyDescent="0.2">
      <c r="B96" s="3">
        <v>31</v>
      </c>
      <c r="C96" s="3" t="s">
        <v>43</v>
      </c>
      <c r="D96" s="3" t="s">
        <v>36</v>
      </c>
      <c r="E96" s="3">
        <v>1332</v>
      </c>
      <c r="F96" s="3" t="s">
        <v>45</v>
      </c>
      <c r="G96" s="3">
        <v>11</v>
      </c>
      <c r="H96" s="3">
        <v>2</v>
      </c>
      <c r="I96" s="3" t="s">
        <v>51</v>
      </c>
      <c r="J96" s="3">
        <v>1</v>
      </c>
      <c r="K96" s="3">
        <v>1251</v>
      </c>
      <c r="L96" s="3">
        <v>3</v>
      </c>
      <c r="M96" s="3" t="s">
        <v>46</v>
      </c>
      <c r="N96" s="3">
        <v>80</v>
      </c>
      <c r="O96" s="3">
        <v>3</v>
      </c>
      <c r="P96" s="3">
        <v>2</v>
      </c>
      <c r="Q96" s="3" t="s">
        <v>54</v>
      </c>
      <c r="R96" s="3">
        <v>1</v>
      </c>
      <c r="S96" s="3" t="s">
        <v>48</v>
      </c>
      <c r="T96" s="3">
        <v>6833</v>
      </c>
      <c r="U96" s="3">
        <v>17089</v>
      </c>
      <c r="V96" s="3">
        <v>1</v>
      </c>
      <c r="W96" s="3" t="s">
        <v>42</v>
      </c>
      <c r="X96" s="3" t="s">
        <v>35</v>
      </c>
      <c r="Y96" s="3">
        <v>12</v>
      </c>
      <c r="Z96" s="3">
        <v>3</v>
      </c>
      <c r="AA96" s="3">
        <v>4</v>
      </c>
      <c r="AB96" s="3">
        <v>80</v>
      </c>
      <c r="AC96" s="3">
        <v>0</v>
      </c>
      <c r="AD96" s="3">
        <v>6</v>
      </c>
      <c r="AE96" s="3">
        <v>2</v>
      </c>
      <c r="AF96" s="3">
        <v>2</v>
      </c>
      <c r="AG96" s="3">
        <v>6</v>
      </c>
      <c r="AH96" s="3">
        <v>5</v>
      </c>
      <c r="AI96" s="3">
        <v>0</v>
      </c>
      <c r="AJ96" s="3">
        <v>1</v>
      </c>
    </row>
    <row r="97" spans="2:36" x14ac:dyDescent="0.2">
      <c r="B97" s="3">
        <v>31</v>
      </c>
      <c r="C97" s="3" t="s">
        <v>43</v>
      </c>
      <c r="D97" s="3" t="s">
        <v>36</v>
      </c>
      <c r="E97" s="3">
        <v>1062</v>
      </c>
      <c r="F97" s="3" t="s">
        <v>45</v>
      </c>
      <c r="G97" s="3">
        <v>24</v>
      </c>
      <c r="H97" s="3">
        <v>3</v>
      </c>
      <c r="I97" s="3" t="s">
        <v>51</v>
      </c>
      <c r="J97" s="3">
        <v>1</v>
      </c>
      <c r="K97" s="3">
        <v>1252</v>
      </c>
      <c r="L97" s="3">
        <v>3</v>
      </c>
      <c r="M97" s="3" t="s">
        <v>39</v>
      </c>
      <c r="N97" s="3">
        <v>96</v>
      </c>
      <c r="O97" s="3">
        <v>2</v>
      </c>
      <c r="P97" s="3">
        <v>2</v>
      </c>
      <c r="Q97" s="3" t="s">
        <v>54</v>
      </c>
      <c r="R97" s="3">
        <v>1</v>
      </c>
      <c r="S97" s="3" t="s">
        <v>41</v>
      </c>
      <c r="T97" s="3">
        <v>6812</v>
      </c>
      <c r="U97" s="3">
        <v>17198</v>
      </c>
      <c r="V97" s="3">
        <v>1</v>
      </c>
      <c r="W97" s="3" t="s">
        <v>42</v>
      </c>
      <c r="X97" s="3" t="s">
        <v>43</v>
      </c>
      <c r="Y97" s="3">
        <v>19</v>
      </c>
      <c r="Z97" s="3">
        <v>3</v>
      </c>
      <c r="AA97" s="3">
        <v>2</v>
      </c>
      <c r="AB97" s="3">
        <v>80</v>
      </c>
      <c r="AC97" s="3">
        <v>0</v>
      </c>
      <c r="AD97" s="3">
        <v>10</v>
      </c>
      <c r="AE97" s="3">
        <v>2</v>
      </c>
      <c r="AF97" s="3">
        <v>3</v>
      </c>
      <c r="AG97" s="3">
        <v>10</v>
      </c>
      <c r="AH97" s="3">
        <v>9</v>
      </c>
      <c r="AI97" s="3">
        <v>1</v>
      </c>
      <c r="AJ97" s="3">
        <v>8</v>
      </c>
    </row>
    <row r="98" spans="2:36" x14ac:dyDescent="0.2">
      <c r="B98" s="3">
        <v>44</v>
      </c>
      <c r="C98" s="3" t="s">
        <v>35</v>
      </c>
      <c r="D98" s="3" t="s">
        <v>36</v>
      </c>
      <c r="E98" s="3">
        <v>621</v>
      </c>
      <c r="F98" s="3" t="s">
        <v>45</v>
      </c>
      <c r="G98" s="3">
        <v>15</v>
      </c>
      <c r="H98" s="3">
        <v>3</v>
      </c>
      <c r="I98" s="3" t="s">
        <v>51</v>
      </c>
      <c r="J98" s="3">
        <v>1</v>
      </c>
      <c r="K98" s="3">
        <v>1295</v>
      </c>
      <c r="L98" s="3">
        <v>1</v>
      </c>
      <c r="M98" s="3" t="s">
        <v>39</v>
      </c>
      <c r="N98" s="3">
        <v>73</v>
      </c>
      <c r="O98" s="3">
        <v>3</v>
      </c>
      <c r="P98" s="3">
        <v>3</v>
      </c>
      <c r="Q98" s="3" t="s">
        <v>54</v>
      </c>
      <c r="R98" s="3">
        <v>4</v>
      </c>
      <c r="S98" s="3" t="s">
        <v>48</v>
      </c>
      <c r="T98" s="3">
        <v>7978</v>
      </c>
      <c r="U98" s="3">
        <v>14075</v>
      </c>
      <c r="V98" s="3">
        <v>1</v>
      </c>
      <c r="W98" s="3" t="s">
        <v>42</v>
      </c>
      <c r="X98" s="3" t="s">
        <v>43</v>
      </c>
      <c r="Y98" s="3">
        <v>11</v>
      </c>
      <c r="Z98" s="3">
        <v>3</v>
      </c>
      <c r="AA98" s="3">
        <v>4</v>
      </c>
      <c r="AB98" s="3">
        <v>80</v>
      </c>
      <c r="AC98" s="3">
        <v>1</v>
      </c>
      <c r="AD98" s="3">
        <v>10</v>
      </c>
      <c r="AE98" s="3">
        <v>2</v>
      </c>
      <c r="AF98" s="3">
        <v>3</v>
      </c>
      <c r="AG98" s="3">
        <v>10</v>
      </c>
      <c r="AH98" s="3">
        <v>7</v>
      </c>
      <c r="AI98" s="3">
        <v>0</v>
      </c>
      <c r="AJ98" s="3">
        <v>5</v>
      </c>
    </row>
    <row r="99" spans="2:36" x14ac:dyDescent="0.2">
      <c r="B99" s="3">
        <v>40</v>
      </c>
      <c r="C99" s="3" t="s">
        <v>43</v>
      </c>
      <c r="D99" s="3" t="s">
        <v>36</v>
      </c>
      <c r="E99" s="3">
        <v>1202</v>
      </c>
      <c r="F99" s="3" t="s">
        <v>45</v>
      </c>
      <c r="G99" s="3">
        <v>2</v>
      </c>
      <c r="H99" s="3">
        <v>1</v>
      </c>
      <c r="I99" s="3" t="s">
        <v>51</v>
      </c>
      <c r="J99" s="3">
        <v>1</v>
      </c>
      <c r="K99" s="3">
        <v>1375</v>
      </c>
      <c r="L99" s="3">
        <v>2</v>
      </c>
      <c r="M99" s="3" t="s">
        <v>39</v>
      </c>
      <c r="N99" s="3">
        <v>89</v>
      </c>
      <c r="O99" s="3">
        <v>4</v>
      </c>
      <c r="P99" s="3">
        <v>2</v>
      </c>
      <c r="Q99" s="3" t="s">
        <v>54</v>
      </c>
      <c r="R99" s="3">
        <v>3</v>
      </c>
      <c r="S99" s="3" t="s">
        <v>52</v>
      </c>
      <c r="T99" s="3">
        <v>6377</v>
      </c>
      <c r="U99" s="3">
        <v>13888</v>
      </c>
      <c r="V99" s="3">
        <v>5</v>
      </c>
      <c r="W99" s="3" t="s">
        <v>42</v>
      </c>
      <c r="X99" s="3" t="s">
        <v>43</v>
      </c>
      <c r="Y99" s="3">
        <v>20</v>
      </c>
      <c r="Z99" s="3">
        <v>4</v>
      </c>
      <c r="AA99" s="3">
        <v>2</v>
      </c>
      <c r="AB99" s="3">
        <v>80</v>
      </c>
      <c r="AC99" s="3">
        <v>3</v>
      </c>
      <c r="AD99" s="3">
        <v>15</v>
      </c>
      <c r="AE99" s="3">
        <v>0</v>
      </c>
      <c r="AF99" s="3">
        <v>3</v>
      </c>
      <c r="AG99" s="3">
        <v>12</v>
      </c>
      <c r="AH99" s="3">
        <v>11</v>
      </c>
      <c r="AI99" s="3">
        <v>11</v>
      </c>
      <c r="AJ99" s="3">
        <v>8</v>
      </c>
    </row>
    <row r="100" spans="2:36" x14ac:dyDescent="0.2">
      <c r="B100" s="3">
        <v>45</v>
      </c>
      <c r="C100" s="3" t="s">
        <v>43</v>
      </c>
      <c r="D100" s="3" t="s">
        <v>36</v>
      </c>
      <c r="E100" s="3">
        <v>1038</v>
      </c>
      <c r="F100" s="3" t="s">
        <v>45</v>
      </c>
      <c r="G100" s="3">
        <v>20</v>
      </c>
      <c r="H100" s="3">
        <v>3</v>
      </c>
      <c r="I100" s="3" t="s">
        <v>51</v>
      </c>
      <c r="J100" s="3">
        <v>1</v>
      </c>
      <c r="K100" s="3">
        <v>1460</v>
      </c>
      <c r="L100" s="3">
        <v>2</v>
      </c>
      <c r="M100" s="3" t="s">
        <v>46</v>
      </c>
      <c r="N100" s="3">
        <v>95</v>
      </c>
      <c r="O100" s="3">
        <v>1</v>
      </c>
      <c r="P100" s="3">
        <v>3</v>
      </c>
      <c r="Q100" s="3" t="s">
        <v>54</v>
      </c>
      <c r="R100" s="3">
        <v>1</v>
      </c>
      <c r="S100" s="3" t="s">
        <v>52</v>
      </c>
      <c r="T100" s="3">
        <v>10851</v>
      </c>
      <c r="U100" s="3">
        <v>19863</v>
      </c>
      <c r="V100" s="3">
        <v>2</v>
      </c>
      <c r="W100" s="3" t="s">
        <v>42</v>
      </c>
      <c r="X100" s="3" t="s">
        <v>35</v>
      </c>
      <c r="Y100" s="3">
        <v>18</v>
      </c>
      <c r="Z100" s="3">
        <v>3</v>
      </c>
      <c r="AA100" s="3">
        <v>2</v>
      </c>
      <c r="AB100" s="3">
        <v>80</v>
      </c>
      <c r="AC100" s="3">
        <v>1</v>
      </c>
      <c r="AD100" s="3">
        <v>24</v>
      </c>
      <c r="AE100" s="3">
        <v>2</v>
      </c>
      <c r="AF100" s="3">
        <v>3</v>
      </c>
      <c r="AG100" s="3">
        <v>7</v>
      </c>
      <c r="AH100" s="3">
        <v>7</v>
      </c>
      <c r="AI100" s="3">
        <v>0</v>
      </c>
      <c r="AJ100" s="3">
        <v>7</v>
      </c>
    </row>
    <row r="101" spans="2:36" x14ac:dyDescent="0.2">
      <c r="B101" s="3">
        <v>35</v>
      </c>
      <c r="C101" s="3" t="s">
        <v>43</v>
      </c>
      <c r="D101" s="3" t="s">
        <v>36</v>
      </c>
      <c r="E101" s="3">
        <v>670</v>
      </c>
      <c r="F101" s="3" t="s">
        <v>45</v>
      </c>
      <c r="G101" s="3">
        <v>10</v>
      </c>
      <c r="H101" s="3">
        <v>4</v>
      </c>
      <c r="I101" s="3" t="s">
        <v>51</v>
      </c>
      <c r="J101" s="3">
        <v>1</v>
      </c>
      <c r="K101" s="3">
        <v>1587</v>
      </c>
      <c r="L101" s="3">
        <v>1</v>
      </c>
      <c r="M101" s="3" t="s">
        <v>39</v>
      </c>
      <c r="N101" s="3">
        <v>51</v>
      </c>
      <c r="O101" s="3">
        <v>3</v>
      </c>
      <c r="P101" s="3">
        <v>2</v>
      </c>
      <c r="Q101" s="3" t="s">
        <v>54</v>
      </c>
      <c r="R101" s="3">
        <v>3</v>
      </c>
      <c r="S101" s="3" t="s">
        <v>41</v>
      </c>
      <c r="T101" s="3">
        <v>6142</v>
      </c>
      <c r="U101" s="3">
        <v>4223</v>
      </c>
      <c r="V101" s="3">
        <v>3</v>
      </c>
      <c r="W101" s="3" t="s">
        <v>42</v>
      </c>
      <c r="X101" s="3" t="s">
        <v>35</v>
      </c>
      <c r="Y101" s="3">
        <v>16</v>
      </c>
      <c r="Z101" s="3">
        <v>3</v>
      </c>
      <c r="AA101" s="3">
        <v>3</v>
      </c>
      <c r="AB101" s="3">
        <v>80</v>
      </c>
      <c r="AC101" s="3">
        <v>0</v>
      </c>
      <c r="AD101" s="3">
        <v>10</v>
      </c>
      <c r="AE101" s="3">
        <v>4</v>
      </c>
      <c r="AF101" s="3">
        <v>3</v>
      </c>
      <c r="AG101" s="3">
        <v>5</v>
      </c>
      <c r="AH101" s="3">
        <v>2</v>
      </c>
      <c r="AI101" s="3">
        <v>0</v>
      </c>
      <c r="AJ101" s="3">
        <v>4</v>
      </c>
    </row>
    <row r="102" spans="2:36" x14ac:dyDescent="0.2">
      <c r="B102" s="3">
        <v>53</v>
      </c>
      <c r="C102" s="3" t="s">
        <v>43</v>
      </c>
      <c r="D102" s="3" t="s">
        <v>36</v>
      </c>
      <c r="E102" s="3">
        <v>1395</v>
      </c>
      <c r="F102" s="3" t="s">
        <v>45</v>
      </c>
      <c r="G102" s="3">
        <v>24</v>
      </c>
      <c r="H102" s="3">
        <v>4</v>
      </c>
      <c r="I102" s="3" t="s">
        <v>51</v>
      </c>
      <c r="J102" s="3">
        <v>1</v>
      </c>
      <c r="K102" s="3">
        <v>1689</v>
      </c>
      <c r="L102" s="3">
        <v>2</v>
      </c>
      <c r="M102" s="3" t="s">
        <v>46</v>
      </c>
      <c r="N102" s="3">
        <v>48</v>
      </c>
      <c r="O102" s="3">
        <v>4</v>
      </c>
      <c r="P102" s="3">
        <v>3</v>
      </c>
      <c r="Q102" s="3" t="s">
        <v>54</v>
      </c>
      <c r="R102" s="3">
        <v>4</v>
      </c>
      <c r="S102" s="3" t="s">
        <v>48</v>
      </c>
      <c r="T102" s="3">
        <v>7005</v>
      </c>
      <c r="U102" s="3">
        <v>3458</v>
      </c>
      <c r="V102" s="3">
        <v>3</v>
      </c>
      <c r="W102" s="3" t="s">
        <v>42</v>
      </c>
      <c r="X102" s="3" t="s">
        <v>43</v>
      </c>
      <c r="Y102" s="3">
        <v>15</v>
      </c>
      <c r="Z102" s="3">
        <v>3</v>
      </c>
      <c r="AA102" s="3">
        <v>3</v>
      </c>
      <c r="AB102" s="3">
        <v>80</v>
      </c>
      <c r="AC102" s="3">
        <v>0</v>
      </c>
      <c r="AD102" s="3">
        <v>11</v>
      </c>
      <c r="AE102" s="3">
        <v>2</v>
      </c>
      <c r="AF102" s="3">
        <v>3</v>
      </c>
      <c r="AG102" s="3">
        <v>4</v>
      </c>
      <c r="AH102" s="3">
        <v>3</v>
      </c>
      <c r="AI102" s="3">
        <v>1</v>
      </c>
      <c r="AJ102" s="3">
        <v>2</v>
      </c>
    </row>
    <row r="103" spans="2:36" x14ac:dyDescent="0.2">
      <c r="B103" s="3">
        <v>60</v>
      </c>
      <c r="C103" s="3" t="s">
        <v>43</v>
      </c>
      <c r="D103" s="3" t="s">
        <v>36</v>
      </c>
      <c r="E103" s="3">
        <v>370</v>
      </c>
      <c r="F103" s="3" t="s">
        <v>45</v>
      </c>
      <c r="G103" s="3">
        <v>1</v>
      </c>
      <c r="H103" s="3">
        <v>4</v>
      </c>
      <c r="I103" s="3" t="s">
        <v>51</v>
      </c>
      <c r="J103" s="3">
        <v>1</v>
      </c>
      <c r="K103" s="3">
        <v>1697</v>
      </c>
      <c r="L103" s="3">
        <v>3</v>
      </c>
      <c r="M103" s="3" t="s">
        <v>46</v>
      </c>
      <c r="N103" s="3">
        <v>92</v>
      </c>
      <c r="O103" s="3">
        <v>1</v>
      </c>
      <c r="P103" s="3">
        <v>3</v>
      </c>
      <c r="Q103" s="3" t="s">
        <v>54</v>
      </c>
      <c r="R103" s="3">
        <v>4</v>
      </c>
      <c r="S103" s="3" t="s">
        <v>52</v>
      </c>
      <c r="T103" s="3">
        <v>10883</v>
      </c>
      <c r="U103" s="3">
        <v>20467</v>
      </c>
      <c r="V103" s="3">
        <v>3</v>
      </c>
      <c r="W103" s="3" t="s">
        <v>42</v>
      </c>
      <c r="X103" s="3" t="s">
        <v>43</v>
      </c>
      <c r="Y103" s="3">
        <v>20</v>
      </c>
      <c r="Z103" s="3">
        <v>4</v>
      </c>
      <c r="AA103" s="3">
        <v>3</v>
      </c>
      <c r="AB103" s="3">
        <v>80</v>
      </c>
      <c r="AC103" s="3">
        <v>1</v>
      </c>
      <c r="AD103" s="3">
        <v>19</v>
      </c>
      <c r="AE103" s="3">
        <v>2</v>
      </c>
      <c r="AF103" s="3">
        <v>4</v>
      </c>
      <c r="AG103" s="3">
        <v>1</v>
      </c>
      <c r="AH103" s="3">
        <v>0</v>
      </c>
      <c r="AI103" s="3">
        <v>0</v>
      </c>
      <c r="AJ103" s="3">
        <v>0</v>
      </c>
    </row>
    <row r="104" spans="2:36" x14ac:dyDescent="0.2">
      <c r="B104" s="3">
        <v>38</v>
      </c>
      <c r="C104" s="3" t="s">
        <v>43</v>
      </c>
      <c r="D104" s="3" t="s">
        <v>36</v>
      </c>
      <c r="E104" s="3">
        <v>833</v>
      </c>
      <c r="F104" s="3" t="s">
        <v>45</v>
      </c>
      <c r="G104" s="3">
        <v>18</v>
      </c>
      <c r="H104" s="3">
        <v>3</v>
      </c>
      <c r="I104" s="3" t="s">
        <v>51</v>
      </c>
      <c r="J104" s="3">
        <v>1</v>
      </c>
      <c r="K104" s="3">
        <v>1766</v>
      </c>
      <c r="L104" s="3">
        <v>2</v>
      </c>
      <c r="M104" s="3" t="s">
        <v>46</v>
      </c>
      <c r="N104" s="3">
        <v>60</v>
      </c>
      <c r="O104" s="3">
        <v>1</v>
      </c>
      <c r="P104" s="3">
        <v>2</v>
      </c>
      <c r="Q104" s="3" t="s">
        <v>54</v>
      </c>
      <c r="R104" s="3">
        <v>4</v>
      </c>
      <c r="S104" s="3" t="s">
        <v>48</v>
      </c>
      <c r="T104" s="3">
        <v>5811</v>
      </c>
      <c r="U104" s="3">
        <v>24539</v>
      </c>
      <c r="V104" s="3">
        <v>3</v>
      </c>
      <c r="W104" s="3" t="s">
        <v>42</v>
      </c>
      <c r="X104" s="3" t="s">
        <v>35</v>
      </c>
      <c r="Y104" s="3">
        <v>16</v>
      </c>
      <c r="Z104" s="3">
        <v>3</v>
      </c>
      <c r="AA104" s="3">
        <v>3</v>
      </c>
      <c r="AB104" s="3">
        <v>80</v>
      </c>
      <c r="AC104" s="3">
        <v>1</v>
      </c>
      <c r="AD104" s="3">
        <v>15</v>
      </c>
      <c r="AE104" s="3">
        <v>2</v>
      </c>
      <c r="AF104" s="3">
        <v>3</v>
      </c>
      <c r="AG104" s="3">
        <v>1</v>
      </c>
      <c r="AH104" s="3">
        <v>0</v>
      </c>
      <c r="AI104" s="3">
        <v>1</v>
      </c>
      <c r="AJ104" s="3">
        <v>0</v>
      </c>
    </row>
    <row r="105" spans="2:36" x14ac:dyDescent="0.2">
      <c r="B105" s="3">
        <v>42</v>
      </c>
      <c r="C105" s="3" t="s">
        <v>43</v>
      </c>
      <c r="D105" s="3" t="s">
        <v>36</v>
      </c>
      <c r="E105" s="3">
        <v>1128</v>
      </c>
      <c r="F105" s="3" t="s">
        <v>45</v>
      </c>
      <c r="G105" s="3">
        <v>13</v>
      </c>
      <c r="H105" s="3">
        <v>3</v>
      </c>
      <c r="I105" s="3" t="s">
        <v>51</v>
      </c>
      <c r="J105" s="3">
        <v>1</v>
      </c>
      <c r="K105" s="3">
        <v>1803</v>
      </c>
      <c r="L105" s="3">
        <v>2</v>
      </c>
      <c r="M105" s="3" t="s">
        <v>46</v>
      </c>
      <c r="N105" s="3">
        <v>95</v>
      </c>
      <c r="O105" s="3">
        <v>4</v>
      </c>
      <c r="P105" s="3">
        <v>2</v>
      </c>
      <c r="Q105" s="3" t="s">
        <v>54</v>
      </c>
      <c r="R105" s="3">
        <v>1</v>
      </c>
      <c r="S105" s="3" t="s">
        <v>48</v>
      </c>
      <c r="T105" s="3">
        <v>5538</v>
      </c>
      <c r="U105" s="3">
        <v>5696</v>
      </c>
      <c r="V105" s="3">
        <v>5</v>
      </c>
      <c r="W105" s="3" t="s">
        <v>42</v>
      </c>
      <c r="X105" s="3" t="s">
        <v>43</v>
      </c>
      <c r="Y105" s="3">
        <v>18</v>
      </c>
      <c r="Z105" s="3">
        <v>3</v>
      </c>
      <c r="AA105" s="3">
        <v>3</v>
      </c>
      <c r="AB105" s="3">
        <v>80</v>
      </c>
      <c r="AC105" s="3">
        <v>2</v>
      </c>
      <c r="AD105" s="3">
        <v>10</v>
      </c>
      <c r="AE105" s="3">
        <v>2</v>
      </c>
      <c r="AF105" s="3">
        <v>2</v>
      </c>
      <c r="AG105" s="3">
        <v>0</v>
      </c>
      <c r="AH105" s="3">
        <v>0</v>
      </c>
      <c r="AI105" s="3">
        <v>0</v>
      </c>
      <c r="AJ105" s="3">
        <v>0</v>
      </c>
    </row>
    <row r="106" spans="2:36" x14ac:dyDescent="0.2">
      <c r="B106" s="3">
        <v>46</v>
      </c>
      <c r="C106" s="3" t="s">
        <v>35</v>
      </c>
      <c r="D106" s="3" t="s">
        <v>36</v>
      </c>
      <c r="E106" s="3">
        <v>261</v>
      </c>
      <c r="F106" s="3" t="s">
        <v>45</v>
      </c>
      <c r="G106" s="3">
        <v>21</v>
      </c>
      <c r="H106" s="3">
        <v>2</v>
      </c>
      <c r="I106" s="3" t="s">
        <v>51</v>
      </c>
      <c r="J106" s="3">
        <v>1</v>
      </c>
      <c r="K106" s="3">
        <v>1821</v>
      </c>
      <c r="L106" s="3">
        <v>4</v>
      </c>
      <c r="M106" s="3" t="s">
        <v>39</v>
      </c>
      <c r="N106" s="3">
        <v>66</v>
      </c>
      <c r="O106" s="3">
        <v>3</v>
      </c>
      <c r="P106" s="3">
        <v>2</v>
      </c>
      <c r="Q106" s="3" t="s">
        <v>54</v>
      </c>
      <c r="R106" s="3">
        <v>2</v>
      </c>
      <c r="S106" s="3" t="s">
        <v>48</v>
      </c>
      <c r="T106" s="3">
        <v>8926</v>
      </c>
      <c r="U106" s="3">
        <v>10842</v>
      </c>
      <c r="V106" s="3">
        <v>4</v>
      </c>
      <c r="W106" s="3" t="s">
        <v>42</v>
      </c>
      <c r="X106" s="3" t="s">
        <v>43</v>
      </c>
      <c r="Y106" s="3">
        <v>22</v>
      </c>
      <c r="Z106" s="3">
        <v>4</v>
      </c>
      <c r="AA106" s="3">
        <v>4</v>
      </c>
      <c r="AB106" s="3">
        <v>80</v>
      </c>
      <c r="AC106" s="3">
        <v>1</v>
      </c>
      <c r="AD106" s="3">
        <v>13</v>
      </c>
      <c r="AE106" s="3">
        <v>2</v>
      </c>
      <c r="AF106" s="3">
        <v>4</v>
      </c>
      <c r="AG106" s="3">
        <v>9</v>
      </c>
      <c r="AH106" s="3">
        <v>7</v>
      </c>
      <c r="AI106" s="3">
        <v>3</v>
      </c>
      <c r="AJ106" s="3">
        <v>7</v>
      </c>
    </row>
    <row r="107" spans="2:36" x14ac:dyDescent="0.2">
      <c r="B107" s="3">
        <v>47</v>
      </c>
      <c r="C107" s="3" t="s">
        <v>43</v>
      </c>
      <c r="D107" s="3" t="s">
        <v>36</v>
      </c>
      <c r="E107" s="3">
        <v>1180</v>
      </c>
      <c r="F107" s="3" t="s">
        <v>45</v>
      </c>
      <c r="G107" s="3">
        <v>25</v>
      </c>
      <c r="H107" s="3">
        <v>3</v>
      </c>
      <c r="I107" s="3" t="s">
        <v>51</v>
      </c>
      <c r="J107" s="3">
        <v>1</v>
      </c>
      <c r="K107" s="3">
        <v>1993</v>
      </c>
      <c r="L107" s="3">
        <v>1</v>
      </c>
      <c r="M107" s="3" t="s">
        <v>46</v>
      </c>
      <c r="N107" s="3">
        <v>84</v>
      </c>
      <c r="O107" s="3">
        <v>3</v>
      </c>
      <c r="P107" s="3">
        <v>3</v>
      </c>
      <c r="Q107" s="3" t="s">
        <v>54</v>
      </c>
      <c r="R107" s="3">
        <v>3</v>
      </c>
      <c r="S107" s="3" t="s">
        <v>41</v>
      </c>
      <c r="T107" s="3">
        <v>8633</v>
      </c>
      <c r="U107" s="3">
        <v>13084</v>
      </c>
      <c r="V107" s="3">
        <v>2</v>
      </c>
      <c r="W107" s="3" t="s">
        <v>42</v>
      </c>
      <c r="X107" s="3" t="s">
        <v>43</v>
      </c>
      <c r="Y107" s="3">
        <v>23</v>
      </c>
      <c r="Z107" s="3">
        <v>4</v>
      </c>
      <c r="AA107" s="3">
        <v>2</v>
      </c>
      <c r="AB107" s="3">
        <v>80</v>
      </c>
      <c r="AC107" s="3">
        <v>0</v>
      </c>
      <c r="AD107" s="3">
        <v>25</v>
      </c>
      <c r="AE107" s="3">
        <v>3</v>
      </c>
      <c r="AF107" s="3">
        <v>3</v>
      </c>
      <c r="AG107" s="3">
        <v>17</v>
      </c>
      <c r="AH107" s="3">
        <v>14</v>
      </c>
      <c r="AI107" s="3">
        <v>12</v>
      </c>
      <c r="AJ107" s="3">
        <v>11</v>
      </c>
    </row>
    <row r="108" spans="2:36" x14ac:dyDescent="0.2">
      <c r="B108" s="3">
        <v>33</v>
      </c>
      <c r="C108" s="3" t="s">
        <v>43</v>
      </c>
      <c r="D108" s="3" t="s">
        <v>36</v>
      </c>
      <c r="E108" s="3">
        <v>501</v>
      </c>
      <c r="F108" s="3" t="s">
        <v>45</v>
      </c>
      <c r="G108" s="3">
        <v>15</v>
      </c>
      <c r="H108" s="3">
        <v>2</v>
      </c>
      <c r="I108" s="3" t="s">
        <v>51</v>
      </c>
      <c r="J108" s="3">
        <v>1</v>
      </c>
      <c r="K108" s="3">
        <v>2009</v>
      </c>
      <c r="L108" s="3">
        <v>2</v>
      </c>
      <c r="M108" s="3" t="s">
        <v>39</v>
      </c>
      <c r="N108" s="3">
        <v>95</v>
      </c>
      <c r="O108" s="3">
        <v>3</v>
      </c>
      <c r="P108" s="3">
        <v>2</v>
      </c>
      <c r="Q108" s="3" t="s">
        <v>54</v>
      </c>
      <c r="R108" s="3">
        <v>4</v>
      </c>
      <c r="S108" s="3" t="s">
        <v>48</v>
      </c>
      <c r="T108" s="3">
        <v>4878</v>
      </c>
      <c r="U108" s="3">
        <v>21653</v>
      </c>
      <c r="V108" s="3">
        <v>0</v>
      </c>
      <c r="W108" s="3" t="s">
        <v>42</v>
      </c>
      <c r="X108" s="3" t="s">
        <v>35</v>
      </c>
      <c r="Y108" s="3">
        <v>13</v>
      </c>
      <c r="Z108" s="3">
        <v>3</v>
      </c>
      <c r="AA108" s="3">
        <v>1</v>
      </c>
      <c r="AB108" s="3">
        <v>80</v>
      </c>
      <c r="AC108" s="3">
        <v>1</v>
      </c>
      <c r="AD108" s="3">
        <v>10</v>
      </c>
      <c r="AE108" s="3">
        <v>6</v>
      </c>
      <c r="AF108" s="3">
        <v>3</v>
      </c>
      <c r="AG108" s="3">
        <v>9</v>
      </c>
      <c r="AH108" s="3">
        <v>7</v>
      </c>
      <c r="AI108" s="3">
        <v>8</v>
      </c>
      <c r="AJ108" s="3">
        <v>1</v>
      </c>
    </row>
    <row r="109" spans="2:36" x14ac:dyDescent="0.2">
      <c r="B109" s="3">
        <v>39</v>
      </c>
      <c r="C109" s="3" t="s">
        <v>43</v>
      </c>
      <c r="D109" s="3" t="s">
        <v>36</v>
      </c>
      <c r="E109" s="3">
        <v>613</v>
      </c>
      <c r="F109" s="3" t="s">
        <v>45</v>
      </c>
      <c r="G109" s="3">
        <v>6</v>
      </c>
      <c r="H109" s="3">
        <v>1</v>
      </c>
      <c r="I109" s="3" t="s">
        <v>51</v>
      </c>
      <c r="J109" s="3">
        <v>1</v>
      </c>
      <c r="K109" s="3">
        <v>2062</v>
      </c>
      <c r="L109" s="3">
        <v>4</v>
      </c>
      <c r="M109" s="3" t="s">
        <v>46</v>
      </c>
      <c r="N109" s="3">
        <v>42</v>
      </c>
      <c r="O109" s="3">
        <v>2</v>
      </c>
      <c r="P109" s="3">
        <v>3</v>
      </c>
      <c r="Q109" s="3" t="s">
        <v>54</v>
      </c>
      <c r="R109" s="3">
        <v>1</v>
      </c>
      <c r="S109" s="3" t="s">
        <v>48</v>
      </c>
      <c r="T109" s="3">
        <v>9991</v>
      </c>
      <c r="U109" s="3">
        <v>21457</v>
      </c>
      <c r="V109" s="3">
        <v>4</v>
      </c>
      <c r="W109" s="3" t="s">
        <v>42</v>
      </c>
      <c r="X109" s="3" t="s">
        <v>43</v>
      </c>
      <c r="Y109" s="3">
        <v>15</v>
      </c>
      <c r="Z109" s="3">
        <v>3</v>
      </c>
      <c r="AA109" s="3">
        <v>1</v>
      </c>
      <c r="AB109" s="3">
        <v>80</v>
      </c>
      <c r="AC109" s="3">
        <v>1</v>
      </c>
      <c r="AD109" s="3">
        <v>9</v>
      </c>
      <c r="AE109" s="3">
        <v>5</v>
      </c>
      <c r="AF109" s="3">
        <v>3</v>
      </c>
      <c r="AG109" s="3">
        <v>7</v>
      </c>
      <c r="AH109" s="3">
        <v>7</v>
      </c>
      <c r="AI109" s="3">
        <v>1</v>
      </c>
      <c r="AJ109" s="3">
        <v>7</v>
      </c>
    </row>
    <row r="110" spans="2:36" x14ac:dyDescent="0.2">
      <c r="B110" s="3">
        <v>41</v>
      </c>
      <c r="C110" s="3" t="s">
        <v>43</v>
      </c>
      <c r="D110" s="3" t="s">
        <v>55</v>
      </c>
      <c r="E110" s="3">
        <v>509</v>
      </c>
      <c r="F110" s="3" t="s">
        <v>45</v>
      </c>
      <c r="G110" s="3">
        <v>2</v>
      </c>
      <c r="H110" s="3">
        <v>4</v>
      </c>
      <c r="I110" s="3" t="s">
        <v>49</v>
      </c>
      <c r="J110" s="3">
        <v>1</v>
      </c>
      <c r="K110" s="3">
        <v>616</v>
      </c>
      <c r="L110" s="3">
        <v>1</v>
      </c>
      <c r="M110" s="3" t="s">
        <v>39</v>
      </c>
      <c r="N110" s="3">
        <v>62</v>
      </c>
      <c r="O110" s="3">
        <v>2</v>
      </c>
      <c r="P110" s="3">
        <v>2</v>
      </c>
      <c r="Q110" s="3" t="s">
        <v>54</v>
      </c>
      <c r="R110" s="3">
        <v>3</v>
      </c>
      <c r="S110" s="3" t="s">
        <v>41</v>
      </c>
      <c r="T110" s="3">
        <v>6811</v>
      </c>
      <c r="U110" s="3">
        <v>2112</v>
      </c>
      <c r="V110" s="3">
        <v>2</v>
      </c>
      <c r="W110" s="3" t="s">
        <v>42</v>
      </c>
      <c r="X110" s="3" t="s">
        <v>35</v>
      </c>
      <c r="Y110" s="3">
        <v>17</v>
      </c>
      <c r="Z110" s="3">
        <v>3</v>
      </c>
      <c r="AA110" s="3">
        <v>1</v>
      </c>
      <c r="AB110" s="3">
        <v>80</v>
      </c>
      <c r="AC110" s="3">
        <v>0</v>
      </c>
      <c r="AD110" s="3">
        <v>10</v>
      </c>
      <c r="AE110" s="3">
        <v>3</v>
      </c>
      <c r="AF110" s="3">
        <v>3</v>
      </c>
      <c r="AG110" s="3">
        <v>8</v>
      </c>
      <c r="AH110" s="3">
        <v>7</v>
      </c>
      <c r="AI110" s="3">
        <v>0</v>
      </c>
      <c r="AJ110" s="3">
        <v>7</v>
      </c>
    </row>
    <row r="111" spans="2:36" x14ac:dyDescent="0.2">
      <c r="B111" s="3">
        <v>33</v>
      </c>
      <c r="C111" s="3" t="s">
        <v>43</v>
      </c>
      <c r="D111" s="3" t="s">
        <v>44</v>
      </c>
      <c r="E111" s="3">
        <v>827</v>
      </c>
      <c r="F111" s="3" t="s">
        <v>45</v>
      </c>
      <c r="G111" s="3">
        <v>1</v>
      </c>
      <c r="H111" s="3">
        <v>4</v>
      </c>
      <c r="I111" s="3" t="s">
        <v>49</v>
      </c>
      <c r="J111" s="3">
        <v>1</v>
      </c>
      <c r="K111" s="3">
        <v>998</v>
      </c>
      <c r="L111" s="3">
        <v>3</v>
      </c>
      <c r="M111" s="3" t="s">
        <v>39</v>
      </c>
      <c r="N111" s="3">
        <v>84</v>
      </c>
      <c r="O111" s="3">
        <v>4</v>
      </c>
      <c r="P111" s="3">
        <v>2</v>
      </c>
      <c r="Q111" s="3" t="s">
        <v>54</v>
      </c>
      <c r="R111" s="3">
        <v>2</v>
      </c>
      <c r="S111" s="3" t="s">
        <v>48</v>
      </c>
      <c r="T111" s="3">
        <v>5488</v>
      </c>
      <c r="U111" s="3">
        <v>20161</v>
      </c>
      <c r="V111" s="3">
        <v>1</v>
      </c>
      <c r="W111" s="3" t="s">
        <v>42</v>
      </c>
      <c r="X111" s="3" t="s">
        <v>35</v>
      </c>
      <c r="Y111" s="3">
        <v>13</v>
      </c>
      <c r="Z111" s="3">
        <v>3</v>
      </c>
      <c r="AA111" s="3">
        <v>1</v>
      </c>
      <c r="AB111" s="3">
        <v>80</v>
      </c>
      <c r="AC111" s="3">
        <v>1</v>
      </c>
      <c r="AD111" s="3">
        <v>6</v>
      </c>
      <c r="AE111" s="3">
        <v>2</v>
      </c>
      <c r="AF111" s="3">
        <v>3</v>
      </c>
      <c r="AG111" s="3">
        <v>6</v>
      </c>
      <c r="AH111" s="3">
        <v>5</v>
      </c>
      <c r="AI111" s="3">
        <v>1</v>
      </c>
      <c r="AJ111" s="3">
        <v>2</v>
      </c>
    </row>
    <row r="112" spans="2:36" x14ac:dyDescent="0.2">
      <c r="B112" s="3">
        <v>29</v>
      </c>
      <c r="C112" s="3" t="s">
        <v>35</v>
      </c>
      <c r="D112" s="3" t="s">
        <v>44</v>
      </c>
      <c r="E112" s="3">
        <v>337</v>
      </c>
      <c r="F112" s="3" t="s">
        <v>45</v>
      </c>
      <c r="G112" s="3">
        <v>14</v>
      </c>
      <c r="H112" s="3">
        <v>1</v>
      </c>
      <c r="I112" s="3" t="s">
        <v>49</v>
      </c>
      <c r="J112" s="3">
        <v>1</v>
      </c>
      <c r="K112" s="3">
        <v>1421</v>
      </c>
      <c r="L112" s="3">
        <v>3</v>
      </c>
      <c r="M112" s="3" t="s">
        <v>39</v>
      </c>
      <c r="N112" s="3">
        <v>84</v>
      </c>
      <c r="O112" s="3">
        <v>3</v>
      </c>
      <c r="P112" s="3">
        <v>3</v>
      </c>
      <c r="Q112" s="3" t="s">
        <v>54</v>
      </c>
      <c r="R112" s="3">
        <v>4</v>
      </c>
      <c r="S112" s="3" t="s">
        <v>41</v>
      </c>
      <c r="T112" s="3">
        <v>7553</v>
      </c>
      <c r="U112" s="3">
        <v>22930</v>
      </c>
      <c r="V112" s="3">
        <v>0</v>
      </c>
      <c r="W112" s="3" t="s">
        <v>42</v>
      </c>
      <c r="X112" s="3" t="s">
        <v>35</v>
      </c>
      <c r="Y112" s="3">
        <v>12</v>
      </c>
      <c r="Z112" s="3">
        <v>3</v>
      </c>
      <c r="AA112" s="3">
        <v>1</v>
      </c>
      <c r="AB112" s="3">
        <v>80</v>
      </c>
      <c r="AC112" s="3">
        <v>0</v>
      </c>
      <c r="AD112" s="3">
        <v>9</v>
      </c>
      <c r="AE112" s="3">
        <v>1</v>
      </c>
      <c r="AF112" s="3">
        <v>3</v>
      </c>
      <c r="AG112" s="3">
        <v>8</v>
      </c>
      <c r="AH112" s="3">
        <v>7</v>
      </c>
      <c r="AI112" s="3">
        <v>7</v>
      </c>
      <c r="AJ112" s="3">
        <v>7</v>
      </c>
    </row>
    <row r="113" spans="2:36" x14ac:dyDescent="0.2">
      <c r="B113" s="3">
        <v>44</v>
      </c>
      <c r="C113" s="3" t="s">
        <v>43</v>
      </c>
      <c r="D113" s="3" t="s">
        <v>36</v>
      </c>
      <c r="E113" s="3">
        <v>1459</v>
      </c>
      <c r="F113" s="3" t="s">
        <v>45</v>
      </c>
      <c r="G113" s="3">
        <v>10</v>
      </c>
      <c r="H113" s="3">
        <v>4</v>
      </c>
      <c r="I113" s="3" t="s">
        <v>49</v>
      </c>
      <c r="J113" s="3">
        <v>1</v>
      </c>
      <c r="K113" s="3">
        <v>40</v>
      </c>
      <c r="L113" s="3">
        <v>4</v>
      </c>
      <c r="M113" s="3" t="s">
        <v>46</v>
      </c>
      <c r="N113" s="3">
        <v>41</v>
      </c>
      <c r="O113" s="3">
        <v>3</v>
      </c>
      <c r="P113" s="3">
        <v>2</v>
      </c>
      <c r="Q113" s="3" t="s">
        <v>54</v>
      </c>
      <c r="R113" s="3">
        <v>4</v>
      </c>
      <c r="S113" s="3" t="s">
        <v>48</v>
      </c>
      <c r="T113" s="3">
        <v>6465</v>
      </c>
      <c r="U113" s="3">
        <v>19121</v>
      </c>
      <c r="V113" s="3">
        <v>2</v>
      </c>
      <c r="W113" s="3" t="s">
        <v>42</v>
      </c>
      <c r="X113" s="3" t="s">
        <v>35</v>
      </c>
      <c r="Y113" s="3">
        <v>13</v>
      </c>
      <c r="Z113" s="3">
        <v>3</v>
      </c>
      <c r="AA113" s="3">
        <v>4</v>
      </c>
      <c r="AB113" s="3">
        <v>80</v>
      </c>
      <c r="AC113" s="3">
        <v>0</v>
      </c>
      <c r="AD113" s="3">
        <v>9</v>
      </c>
      <c r="AE113" s="3">
        <v>5</v>
      </c>
      <c r="AF113" s="3">
        <v>4</v>
      </c>
      <c r="AG113" s="3">
        <v>4</v>
      </c>
      <c r="AH113" s="3">
        <v>2</v>
      </c>
      <c r="AI113" s="3">
        <v>1</v>
      </c>
      <c r="AJ113" s="3">
        <v>3</v>
      </c>
    </row>
    <row r="114" spans="2:36" x14ac:dyDescent="0.2">
      <c r="B114" s="3">
        <v>42</v>
      </c>
      <c r="C114" s="3" t="s">
        <v>43</v>
      </c>
      <c r="D114" s="3" t="s">
        <v>36</v>
      </c>
      <c r="E114" s="3">
        <v>1332</v>
      </c>
      <c r="F114" s="3" t="s">
        <v>45</v>
      </c>
      <c r="G114" s="3">
        <v>2</v>
      </c>
      <c r="H114" s="3">
        <v>4</v>
      </c>
      <c r="I114" s="3" t="s">
        <v>49</v>
      </c>
      <c r="J114" s="3">
        <v>1</v>
      </c>
      <c r="K114" s="3">
        <v>477</v>
      </c>
      <c r="L114" s="3">
        <v>1</v>
      </c>
      <c r="M114" s="3" t="s">
        <v>46</v>
      </c>
      <c r="N114" s="3">
        <v>98</v>
      </c>
      <c r="O114" s="3">
        <v>2</v>
      </c>
      <c r="P114" s="3">
        <v>2</v>
      </c>
      <c r="Q114" s="3" t="s">
        <v>54</v>
      </c>
      <c r="R114" s="3">
        <v>4</v>
      </c>
      <c r="S114" s="3" t="s">
        <v>41</v>
      </c>
      <c r="T114" s="3">
        <v>6781</v>
      </c>
      <c r="U114" s="3">
        <v>17078</v>
      </c>
      <c r="V114" s="3">
        <v>3</v>
      </c>
      <c r="W114" s="3" t="s">
        <v>42</v>
      </c>
      <c r="X114" s="3" t="s">
        <v>43</v>
      </c>
      <c r="Y114" s="3">
        <v>23</v>
      </c>
      <c r="Z114" s="3">
        <v>4</v>
      </c>
      <c r="AA114" s="3">
        <v>2</v>
      </c>
      <c r="AB114" s="3">
        <v>80</v>
      </c>
      <c r="AC114" s="3">
        <v>0</v>
      </c>
      <c r="AD114" s="3">
        <v>14</v>
      </c>
      <c r="AE114" s="3">
        <v>6</v>
      </c>
      <c r="AF114" s="3">
        <v>3</v>
      </c>
      <c r="AG114" s="3">
        <v>1</v>
      </c>
      <c r="AH114" s="3">
        <v>0</v>
      </c>
      <c r="AI114" s="3">
        <v>0</v>
      </c>
      <c r="AJ114" s="3">
        <v>0</v>
      </c>
    </row>
    <row r="115" spans="2:36" x14ac:dyDescent="0.2">
      <c r="B115" s="3">
        <v>49</v>
      </c>
      <c r="C115" s="3" t="s">
        <v>43</v>
      </c>
      <c r="D115" s="3" t="s">
        <v>36</v>
      </c>
      <c r="E115" s="3">
        <v>1261</v>
      </c>
      <c r="F115" s="3" t="s">
        <v>45</v>
      </c>
      <c r="G115" s="3">
        <v>7</v>
      </c>
      <c r="H115" s="3">
        <v>3</v>
      </c>
      <c r="I115" s="3" t="s">
        <v>49</v>
      </c>
      <c r="J115" s="3">
        <v>1</v>
      </c>
      <c r="K115" s="3">
        <v>499</v>
      </c>
      <c r="L115" s="3">
        <v>2</v>
      </c>
      <c r="M115" s="3" t="s">
        <v>46</v>
      </c>
      <c r="N115" s="3">
        <v>31</v>
      </c>
      <c r="O115" s="3">
        <v>2</v>
      </c>
      <c r="P115" s="3">
        <v>3</v>
      </c>
      <c r="Q115" s="3" t="s">
        <v>54</v>
      </c>
      <c r="R115" s="3">
        <v>3</v>
      </c>
      <c r="S115" s="3" t="s">
        <v>41</v>
      </c>
      <c r="T115" s="3">
        <v>10965</v>
      </c>
      <c r="U115" s="3">
        <v>12066</v>
      </c>
      <c r="V115" s="3">
        <v>8</v>
      </c>
      <c r="W115" s="3" t="s">
        <v>42</v>
      </c>
      <c r="X115" s="3" t="s">
        <v>43</v>
      </c>
      <c r="Y115" s="3">
        <v>24</v>
      </c>
      <c r="Z115" s="3">
        <v>4</v>
      </c>
      <c r="AA115" s="3">
        <v>3</v>
      </c>
      <c r="AB115" s="3">
        <v>80</v>
      </c>
      <c r="AC115" s="3">
        <v>0</v>
      </c>
      <c r="AD115" s="3">
        <v>26</v>
      </c>
      <c r="AE115" s="3">
        <v>2</v>
      </c>
      <c r="AF115" s="3">
        <v>3</v>
      </c>
      <c r="AG115" s="3">
        <v>5</v>
      </c>
      <c r="AH115" s="3">
        <v>2</v>
      </c>
      <c r="AI115" s="3">
        <v>0</v>
      </c>
      <c r="AJ115" s="3">
        <v>0</v>
      </c>
    </row>
    <row r="116" spans="2:36" x14ac:dyDescent="0.2">
      <c r="B116" s="3">
        <v>43</v>
      </c>
      <c r="C116" s="3" t="s">
        <v>43</v>
      </c>
      <c r="D116" s="3" t="s">
        <v>36</v>
      </c>
      <c r="E116" s="3">
        <v>1473</v>
      </c>
      <c r="F116" s="3" t="s">
        <v>45</v>
      </c>
      <c r="G116" s="3">
        <v>8</v>
      </c>
      <c r="H116" s="3">
        <v>4</v>
      </c>
      <c r="I116" s="3" t="s">
        <v>49</v>
      </c>
      <c r="J116" s="3">
        <v>1</v>
      </c>
      <c r="K116" s="3">
        <v>526</v>
      </c>
      <c r="L116" s="3">
        <v>3</v>
      </c>
      <c r="M116" s="3" t="s">
        <v>39</v>
      </c>
      <c r="N116" s="3">
        <v>74</v>
      </c>
      <c r="O116" s="3">
        <v>3</v>
      </c>
      <c r="P116" s="3">
        <v>2</v>
      </c>
      <c r="Q116" s="3" t="s">
        <v>54</v>
      </c>
      <c r="R116" s="3">
        <v>3</v>
      </c>
      <c r="S116" s="3" t="s">
        <v>52</v>
      </c>
      <c r="T116" s="3">
        <v>4522</v>
      </c>
      <c r="U116" s="3">
        <v>2227</v>
      </c>
      <c r="V116" s="3">
        <v>4</v>
      </c>
      <c r="W116" s="3" t="s">
        <v>42</v>
      </c>
      <c r="X116" s="3" t="s">
        <v>35</v>
      </c>
      <c r="Y116" s="3">
        <v>14</v>
      </c>
      <c r="Z116" s="3">
        <v>3</v>
      </c>
      <c r="AA116" s="3">
        <v>4</v>
      </c>
      <c r="AB116" s="3">
        <v>80</v>
      </c>
      <c r="AC116" s="3">
        <v>0</v>
      </c>
      <c r="AD116" s="3">
        <v>8</v>
      </c>
      <c r="AE116" s="3">
        <v>3</v>
      </c>
      <c r="AF116" s="3">
        <v>3</v>
      </c>
      <c r="AG116" s="3">
        <v>5</v>
      </c>
      <c r="AH116" s="3">
        <v>2</v>
      </c>
      <c r="AI116" s="3">
        <v>0</v>
      </c>
      <c r="AJ116" s="3">
        <v>2</v>
      </c>
    </row>
    <row r="117" spans="2:36" x14ac:dyDescent="0.2">
      <c r="B117" s="3">
        <v>37</v>
      </c>
      <c r="C117" s="3" t="s">
        <v>43</v>
      </c>
      <c r="D117" s="3" t="s">
        <v>36</v>
      </c>
      <c r="E117" s="3">
        <v>124</v>
      </c>
      <c r="F117" s="3" t="s">
        <v>45</v>
      </c>
      <c r="G117" s="3">
        <v>3</v>
      </c>
      <c r="H117" s="3">
        <v>3</v>
      </c>
      <c r="I117" s="3" t="s">
        <v>49</v>
      </c>
      <c r="J117" s="3">
        <v>1</v>
      </c>
      <c r="K117" s="3">
        <v>1062</v>
      </c>
      <c r="L117" s="3">
        <v>4</v>
      </c>
      <c r="M117" s="3" t="s">
        <v>39</v>
      </c>
      <c r="N117" s="3">
        <v>35</v>
      </c>
      <c r="O117" s="3">
        <v>3</v>
      </c>
      <c r="P117" s="3">
        <v>2</v>
      </c>
      <c r="Q117" s="3" t="s">
        <v>54</v>
      </c>
      <c r="R117" s="3">
        <v>2</v>
      </c>
      <c r="S117" s="3" t="s">
        <v>41</v>
      </c>
      <c r="T117" s="3">
        <v>4107</v>
      </c>
      <c r="U117" s="3">
        <v>13848</v>
      </c>
      <c r="V117" s="3">
        <v>3</v>
      </c>
      <c r="W117" s="3" t="s">
        <v>42</v>
      </c>
      <c r="X117" s="3" t="s">
        <v>43</v>
      </c>
      <c r="Y117" s="3">
        <v>15</v>
      </c>
      <c r="Z117" s="3">
        <v>3</v>
      </c>
      <c r="AA117" s="3">
        <v>1</v>
      </c>
      <c r="AB117" s="3">
        <v>80</v>
      </c>
      <c r="AC117" s="3">
        <v>0</v>
      </c>
      <c r="AD117" s="3">
        <v>8</v>
      </c>
      <c r="AE117" s="3">
        <v>3</v>
      </c>
      <c r="AF117" s="3">
        <v>2</v>
      </c>
      <c r="AG117" s="3">
        <v>4</v>
      </c>
      <c r="AH117" s="3">
        <v>3</v>
      </c>
      <c r="AI117" s="3">
        <v>0</v>
      </c>
      <c r="AJ117" s="3">
        <v>1</v>
      </c>
    </row>
    <row r="118" spans="2:36" x14ac:dyDescent="0.2">
      <c r="B118" s="3">
        <v>29</v>
      </c>
      <c r="C118" s="3" t="s">
        <v>43</v>
      </c>
      <c r="D118" s="3" t="s">
        <v>36</v>
      </c>
      <c r="E118" s="3">
        <v>441</v>
      </c>
      <c r="F118" s="3" t="s">
        <v>45</v>
      </c>
      <c r="G118" s="3">
        <v>8</v>
      </c>
      <c r="H118" s="3">
        <v>1</v>
      </c>
      <c r="I118" s="3" t="s">
        <v>49</v>
      </c>
      <c r="J118" s="3">
        <v>1</v>
      </c>
      <c r="K118" s="3">
        <v>1544</v>
      </c>
      <c r="L118" s="3">
        <v>3</v>
      </c>
      <c r="M118" s="3" t="s">
        <v>39</v>
      </c>
      <c r="N118" s="3">
        <v>39</v>
      </c>
      <c r="O118" s="3">
        <v>1</v>
      </c>
      <c r="P118" s="3">
        <v>2</v>
      </c>
      <c r="Q118" s="3" t="s">
        <v>54</v>
      </c>
      <c r="R118" s="3">
        <v>1</v>
      </c>
      <c r="S118" s="3" t="s">
        <v>48</v>
      </c>
      <c r="T118" s="3">
        <v>9715</v>
      </c>
      <c r="U118" s="3">
        <v>7288</v>
      </c>
      <c r="V118" s="3">
        <v>3</v>
      </c>
      <c r="W118" s="3" t="s">
        <v>42</v>
      </c>
      <c r="X118" s="3" t="s">
        <v>43</v>
      </c>
      <c r="Y118" s="3">
        <v>13</v>
      </c>
      <c r="Z118" s="3">
        <v>3</v>
      </c>
      <c r="AA118" s="3">
        <v>3</v>
      </c>
      <c r="AB118" s="3">
        <v>80</v>
      </c>
      <c r="AC118" s="3">
        <v>1</v>
      </c>
      <c r="AD118" s="3">
        <v>9</v>
      </c>
      <c r="AE118" s="3">
        <v>3</v>
      </c>
      <c r="AF118" s="3">
        <v>3</v>
      </c>
      <c r="AG118" s="3">
        <v>7</v>
      </c>
      <c r="AH118" s="3">
        <v>7</v>
      </c>
      <c r="AI118" s="3">
        <v>0</v>
      </c>
      <c r="AJ118" s="3">
        <v>7</v>
      </c>
    </row>
    <row r="119" spans="2:36" x14ac:dyDescent="0.2">
      <c r="B119" s="3">
        <v>28</v>
      </c>
      <c r="C119" s="3" t="s">
        <v>35</v>
      </c>
      <c r="D119" s="3" t="s">
        <v>55</v>
      </c>
      <c r="E119" s="3">
        <v>1366</v>
      </c>
      <c r="F119" s="3" t="s">
        <v>45</v>
      </c>
      <c r="G119" s="3">
        <v>24</v>
      </c>
      <c r="H119" s="3">
        <v>2</v>
      </c>
      <c r="I119" s="3" t="s">
        <v>60</v>
      </c>
      <c r="J119" s="3">
        <v>1</v>
      </c>
      <c r="K119" s="3">
        <v>1082</v>
      </c>
      <c r="L119" s="3">
        <v>2</v>
      </c>
      <c r="M119" s="3" t="s">
        <v>46</v>
      </c>
      <c r="N119" s="3">
        <v>72</v>
      </c>
      <c r="O119" s="3">
        <v>2</v>
      </c>
      <c r="P119" s="3">
        <v>3</v>
      </c>
      <c r="Q119" s="3" t="s">
        <v>54</v>
      </c>
      <c r="R119" s="3">
        <v>1</v>
      </c>
      <c r="S119" s="3" t="s">
        <v>41</v>
      </c>
      <c r="T119" s="3">
        <v>8722</v>
      </c>
      <c r="U119" s="3">
        <v>12355</v>
      </c>
      <c r="V119" s="3">
        <v>1</v>
      </c>
      <c r="W119" s="3" t="s">
        <v>42</v>
      </c>
      <c r="X119" s="3" t="s">
        <v>43</v>
      </c>
      <c r="Y119" s="3">
        <v>12</v>
      </c>
      <c r="Z119" s="3">
        <v>3</v>
      </c>
      <c r="AA119" s="3">
        <v>1</v>
      </c>
      <c r="AB119" s="3">
        <v>80</v>
      </c>
      <c r="AC119" s="3">
        <v>0</v>
      </c>
      <c r="AD119" s="3">
        <v>10</v>
      </c>
      <c r="AE119" s="3">
        <v>2</v>
      </c>
      <c r="AF119" s="3">
        <v>2</v>
      </c>
      <c r="AG119" s="3">
        <v>10</v>
      </c>
      <c r="AH119" s="3">
        <v>7</v>
      </c>
      <c r="AI119" s="3">
        <v>1</v>
      </c>
      <c r="AJ119" s="3">
        <v>9</v>
      </c>
    </row>
    <row r="120" spans="2:36" x14ac:dyDescent="0.2">
      <c r="B120" s="3">
        <v>39</v>
      </c>
      <c r="C120" s="3" t="s">
        <v>43</v>
      </c>
      <c r="D120" s="3" t="s">
        <v>44</v>
      </c>
      <c r="E120" s="3">
        <v>505</v>
      </c>
      <c r="F120" s="3" t="s">
        <v>45</v>
      </c>
      <c r="G120" s="3">
        <v>2</v>
      </c>
      <c r="H120" s="3">
        <v>4</v>
      </c>
      <c r="I120" s="3" t="s">
        <v>60</v>
      </c>
      <c r="J120" s="3">
        <v>1</v>
      </c>
      <c r="K120" s="3">
        <v>343</v>
      </c>
      <c r="L120" s="3">
        <v>3</v>
      </c>
      <c r="M120" s="3" t="s">
        <v>39</v>
      </c>
      <c r="N120" s="3">
        <v>64</v>
      </c>
      <c r="O120" s="3">
        <v>3</v>
      </c>
      <c r="P120" s="3">
        <v>3</v>
      </c>
      <c r="Q120" s="3" t="s">
        <v>54</v>
      </c>
      <c r="R120" s="3">
        <v>3</v>
      </c>
      <c r="S120" s="3" t="s">
        <v>41</v>
      </c>
      <c r="T120" s="3">
        <v>10938</v>
      </c>
      <c r="U120" s="3">
        <v>6420</v>
      </c>
      <c r="V120" s="3">
        <v>0</v>
      </c>
      <c r="W120" s="3" t="s">
        <v>42</v>
      </c>
      <c r="X120" s="3" t="s">
        <v>43</v>
      </c>
      <c r="Y120" s="3">
        <v>25</v>
      </c>
      <c r="Z120" s="3">
        <v>4</v>
      </c>
      <c r="AA120" s="3">
        <v>4</v>
      </c>
      <c r="AB120" s="3">
        <v>80</v>
      </c>
      <c r="AC120" s="3">
        <v>0</v>
      </c>
      <c r="AD120" s="3">
        <v>20</v>
      </c>
      <c r="AE120" s="3">
        <v>1</v>
      </c>
      <c r="AF120" s="3">
        <v>3</v>
      </c>
      <c r="AG120" s="3">
        <v>19</v>
      </c>
      <c r="AH120" s="3">
        <v>6</v>
      </c>
      <c r="AI120" s="3">
        <v>11</v>
      </c>
      <c r="AJ120" s="3">
        <v>8</v>
      </c>
    </row>
    <row r="121" spans="2:36" x14ac:dyDescent="0.2">
      <c r="B121" s="3">
        <v>42</v>
      </c>
      <c r="C121" s="3" t="s">
        <v>43</v>
      </c>
      <c r="D121" s="3" t="s">
        <v>44</v>
      </c>
      <c r="E121" s="3">
        <v>1368</v>
      </c>
      <c r="F121" s="3" t="s">
        <v>45</v>
      </c>
      <c r="G121" s="3">
        <v>28</v>
      </c>
      <c r="H121" s="3">
        <v>4</v>
      </c>
      <c r="I121" s="3" t="s">
        <v>60</v>
      </c>
      <c r="J121" s="3">
        <v>1</v>
      </c>
      <c r="K121" s="3">
        <v>551</v>
      </c>
      <c r="L121" s="3">
        <v>4</v>
      </c>
      <c r="M121" s="3" t="s">
        <v>39</v>
      </c>
      <c r="N121" s="3">
        <v>88</v>
      </c>
      <c r="O121" s="3">
        <v>2</v>
      </c>
      <c r="P121" s="3">
        <v>2</v>
      </c>
      <c r="Q121" s="3" t="s">
        <v>54</v>
      </c>
      <c r="R121" s="3">
        <v>4</v>
      </c>
      <c r="S121" s="3" t="s">
        <v>48</v>
      </c>
      <c r="T121" s="3">
        <v>4523</v>
      </c>
      <c r="U121" s="3">
        <v>4386</v>
      </c>
      <c r="V121" s="3">
        <v>0</v>
      </c>
      <c r="W121" s="3" t="s">
        <v>42</v>
      </c>
      <c r="X121" s="3" t="s">
        <v>43</v>
      </c>
      <c r="Y121" s="3">
        <v>11</v>
      </c>
      <c r="Z121" s="3">
        <v>3</v>
      </c>
      <c r="AA121" s="3">
        <v>4</v>
      </c>
      <c r="AB121" s="3">
        <v>80</v>
      </c>
      <c r="AC121" s="3">
        <v>3</v>
      </c>
      <c r="AD121" s="3">
        <v>7</v>
      </c>
      <c r="AE121" s="3">
        <v>4</v>
      </c>
      <c r="AF121" s="3">
        <v>4</v>
      </c>
      <c r="AG121" s="3">
        <v>6</v>
      </c>
      <c r="AH121" s="3">
        <v>5</v>
      </c>
      <c r="AI121" s="3">
        <v>0</v>
      </c>
      <c r="AJ121" s="3">
        <v>4</v>
      </c>
    </row>
    <row r="122" spans="2:36" x14ac:dyDescent="0.2">
      <c r="B122" s="3">
        <v>34</v>
      </c>
      <c r="C122" s="3" t="s">
        <v>43</v>
      </c>
      <c r="D122" s="3" t="s">
        <v>44</v>
      </c>
      <c r="E122" s="3">
        <v>653</v>
      </c>
      <c r="F122" s="3" t="s">
        <v>45</v>
      </c>
      <c r="G122" s="3">
        <v>10</v>
      </c>
      <c r="H122" s="3">
        <v>4</v>
      </c>
      <c r="I122" s="3" t="s">
        <v>60</v>
      </c>
      <c r="J122" s="3">
        <v>1</v>
      </c>
      <c r="K122" s="3">
        <v>1597</v>
      </c>
      <c r="L122" s="3">
        <v>4</v>
      </c>
      <c r="M122" s="3" t="s">
        <v>46</v>
      </c>
      <c r="N122" s="3">
        <v>92</v>
      </c>
      <c r="O122" s="3">
        <v>2</v>
      </c>
      <c r="P122" s="3">
        <v>2</v>
      </c>
      <c r="Q122" s="3" t="s">
        <v>54</v>
      </c>
      <c r="R122" s="3">
        <v>3</v>
      </c>
      <c r="S122" s="3" t="s">
        <v>48</v>
      </c>
      <c r="T122" s="3">
        <v>5063</v>
      </c>
      <c r="U122" s="3">
        <v>15332</v>
      </c>
      <c r="V122" s="3">
        <v>1</v>
      </c>
      <c r="W122" s="3" t="s">
        <v>42</v>
      </c>
      <c r="X122" s="3" t="s">
        <v>43</v>
      </c>
      <c r="Y122" s="3">
        <v>14</v>
      </c>
      <c r="Z122" s="3">
        <v>3</v>
      </c>
      <c r="AA122" s="3">
        <v>2</v>
      </c>
      <c r="AB122" s="3">
        <v>80</v>
      </c>
      <c r="AC122" s="3">
        <v>1</v>
      </c>
      <c r="AD122" s="3">
        <v>8</v>
      </c>
      <c r="AE122" s="3">
        <v>3</v>
      </c>
      <c r="AF122" s="3">
        <v>2</v>
      </c>
      <c r="AG122" s="3">
        <v>8</v>
      </c>
      <c r="AH122" s="3">
        <v>2</v>
      </c>
      <c r="AI122" s="3">
        <v>7</v>
      </c>
      <c r="AJ122" s="3">
        <v>7</v>
      </c>
    </row>
    <row r="123" spans="2:36" x14ac:dyDescent="0.2">
      <c r="B123" s="3">
        <v>36</v>
      </c>
      <c r="C123" s="3" t="s">
        <v>43</v>
      </c>
      <c r="D123" s="3" t="s">
        <v>36</v>
      </c>
      <c r="E123" s="3">
        <v>1223</v>
      </c>
      <c r="F123" s="3" t="s">
        <v>45</v>
      </c>
      <c r="G123" s="3">
        <v>8</v>
      </c>
      <c r="H123" s="3">
        <v>3</v>
      </c>
      <c r="I123" s="3" t="s">
        <v>60</v>
      </c>
      <c r="J123" s="3">
        <v>1</v>
      </c>
      <c r="K123" s="3">
        <v>83</v>
      </c>
      <c r="L123" s="3">
        <v>3</v>
      </c>
      <c r="M123" s="3" t="s">
        <v>39</v>
      </c>
      <c r="N123" s="3">
        <v>59</v>
      </c>
      <c r="O123" s="3">
        <v>3</v>
      </c>
      <c r="P123" s="3">
        <v>3</v>
      </c>
      <c r="Q123" s="3" t="s">
        <v>54</v>
      </c>
      <c r="R123" s="3">
        <v>3</v>
      </c>
      <c r="S123" s="3" t="s">
        <v>52</v>
      </c>
      <c r="T123" s="3">
        <v>10096</v>
      </c>
      <c r="U123" s="3">
        <v>8202</v>
      </c>
      <c r="V123" s="3">
        <v>1</v>
      </c>
      <c r="W123" s="3" t="s">
        <v>42</v>
      </c>
      <c r="X123" s="3" t="s">
        <v>43</v>
      </c>
      <c r="Y123" s="3">
        <v>13</v>
      </c>
      <c r="Z123" s="3">
        <v>3</v>
      </c>
      <c r="AA123" s="3">
        <v>2</v>
      </c>
      <c r="AB123" s="3">
        <v>80</v>
      </c>
      <c r="AC123" s="3">
        <v>3</v>
      </c>
      <c r="AD123" s="3">
        <v>17</v>
      </c>
      <c r="AE123" s="3">
        <v>2</v>
      </c>
      <c r="AF123" s="3">
        <v>3</v>
      </c>
      <c r="AG123" s="3">
        <v>17</v>
      </c>
      <c r="AH123" s="3">
        <v>14</v>
      </c>
      <c r="AI123" s="3">
        <v>12</v>
      </c>
      <c r="AJ123" s="3">
        <v>8</v>
      </c>
    </row>
    <row r="124" spans="2:36" x14ac:dyDescent="0.2">
      <c r="B124" s="3">
        <v>49</v>
      </c>
      <c r="C124" s="3" t="s">
        <v>43</v>
      </c>
      <c r="D124" s="3" t="s">
        <v>36</v>
      </c>
      <c r="E124" s="3">
        <v>1091</v>
      </c>
      <c r="F124" s="3" t="s">
        <v>45</v>
      </c>
      <c r="G124" s="3">
        <v>1</v>
      </c>
      <c r="H124" s="3">
        <v>2</v>
      </c>
      <c r="I124" s="3" t="s">
        <v>60</v>
      </c>
      <c r="J124" s="3">
        <v>1</v>
      </c>
      <c r="K124" s="3">
        <v>431</v>
      </c>
      <c r="L124" s="3">
        <v>3</v>
      </c>
      <c r="M124" s="3" t="s">
        <v>39</v>
      </c>
      <c r="N124" s="3">
        <v>90</v>
      </c>
      <c r="O124" s="3">
        <v>2</v>
      </c>
      <c r="P124" s="3">
        <v>4</v>
      </c>
      <c r="Q124" s="3" t="s">
        <v>54</v>
      </c>
      <c r="R124" s="3">
        <v>3</v>
      </c>
      <c r="S124" s="3" t="s">
        <v>41</v>
      </c>
      <c r="T124" s="3">
        <v>13964</v>
      </c>
      <c r="U124" s="3">
        <v>17810</v>
      </c>
      <c r="V124" s="3">
        <v>7</v>
      </c>
      <c r="W124" s="3" t="s">
        <v>42</v>
      </c>
      <c r="X124" s="3" t="s">
        <v>35</v>
      </c>
      <c r="Y124" s="3">
        <v>12</v>
      </c>
      <c r="Z124" s="3">
        <v>3</v>
      </c>
      <c r="AA124" s="3">
        <v>4</v>
      </c>
      <c r="AB124" s="3">
        <v>80</v>
      </c>
      <c r="AC124" s="3">
        <v>0</v>
      </c>
      <c r="AD124" s="3">
        <v>25</v>
      </c>
      <c r="AE124" s="3">
        <v>2</v>
      </c>
      <c r="AF124" s="3">
        <v>3</v>
      </c>
      <c r="AG124" s="3">
        <v>7</v>
      </c>
      <c r="AH124" s="3">
        <v>1</v>
      </c>
      <c r="AI124" s="3">
        <v>0</v>
      </c>
      <c r="AJ124" s="3">
        <v>7</v>
      </c>
    </row>
    <row r="125" spans="2:36" x14ac:dyDescent="0.2">
      <c r="B125" s="3">
        <v>50</v>
      </c>
      <c r="C125" s="3" t="s">
        <v>43</v>
      </c>
      <c r="D125" s="3" t="s">
        <v>36</v>
      </c>
      <c r="E125" s="3">
        <v>1046</v>
      </c>
      <c r="F125" s="3" t="s">
        <v>45</v>
      </c>
      <c r="G125" s="3">
        <v>10</v>
      </c>
      <c r="H125" s="3">
        <v>3</v>
      </c>
      <c r="I125" s="3" t="s">
        <v>60</v>
      </c>
      <c r="J125" s="3">
        <v>1</v>
      </c>
      <c r="K125" s="3">
        <v>491</v>
      </c>
      <c r="L125" s="3">
        <v>4</v>
      </c>
      <c r="M125" s="3" t="s">
        <v>46</v>
      </c>
      <c r="N125" s="3">
        <v>100</v>
      </c>
      <c r="O125" s="3">
        <v>2</v>
      </c>
      <c r="P125" s="3">
        <v>3</v>
      </c>
      <c r="Q125" s="3" t="s">
        <v>54</v>
      </c>
      <c r="R125" s="3">
        <v>4</v>
      </c>
      <c r="S125" s="3" t="s">
        <v>41</v>
      </c>
      <c r="T125" s="3">
        <v>10496</v>
      </c>
      <c r="U125" s="3">
        <v>2755</v>
      </c>
      <c r="V125" s="3">
        <v>6</v>
      </c>
      <c r="W125" s="3" t="s">
        <v>42</v>
      </c>
      <c r="X125" s="3" t="s">
        <v>43</v>
      </c>
      <c r="Y125" s="3">
        <v>15</v>
      </c>
      <c r="Z125" s="3">
        <v>3</v>
      </c>
      <c r="AA125" s="3">
        <v>4</v>
      </c>
      <c r="AB125" s="3">
        <v>80</v>
      </c>
      <c r="AC125" s="3">
        <v>0</v>
      </c>
      <c r="AD125" s="3">
        <v>20</v>
      </c>
      <c r="AE125" s="3">
        <v>2</v>
      </c>
      <c r="AF125" s="3">
        <v>3</v>
      </c>
      <c r="AG125" s="3">
        <v>4</v>
      </c>
      <c r="AH125" s="3">
        <v>3</v>
      </c>
      <c r="AI125" s="3">
        <v>1</v>
      </c>
      <c r="AJ125" s="3">
        <v>3</v>
      </c>
    </row>
    <row r="126" spans="2:36" x14ac:dyDescent="0.2">
      <c r="B126" s="3">
        <v>39</v>
      </c>
      <c r="C126" s="3" t="s">
        <v>43</v>
      </c>
      <c r="D126" s="3" t="s">
        <v>36</v>
      </c>
      <c r="E126" s="3">
        <v>408</v>
      </c>
      <c r="F126" s="3" t="s">
        <v>45</v>
      </c>
      <c r="G126" s="3">
        <v>2</v>
      </c>
      <c r="H126" s="3">
        <v>4</v>
      </c>
      <c r="I126" s="3" t="s">
        <v>60</v>
      </c>
      <c r="J126" s="3">
        <v>1</v>
      </c>
      <c r="K126" s="3">
        <v>721</v>
      </c>
      <c r="L126" s="3">
        <v>4</v>
      </c>
      <c r="M126" s="3" t="s">
        <v>39</v>
      </c>
      <c r="N126" s="3">
        <v>80</v>
      </c>
      <c r="O126" s="3">
        <v>2</v>
      </c>
      <c r="P126" s="3">
        <v>2</v>
      </c>
      <c r="Q126" s="3" t="s">
        <v>54</v>
      </c>
      <c r="R126" s="3">
        <v>3</v>
      </c>
      <c r="S126" s="3" t="s">
        <v>41</v>
      </c>
      <c r="T126" s="3">
        <v>4553</v>
      </c>
      <c r="U126" s="3">
        <v>20978</v>
      </c>
      <c r="V126" s="3">
        <v>1</v>
      </c>
      <c r="W126" s="3" t="s">
        <v>42</v>
      </c>
      <c r="X126" s="3" t="s">
        <v>43</v>
      </c>
      <c r="Y126" s="3">
        <v>11</v>
      </c>
      <c r="Z126" s="3">
        <v>3</v>
      </c>
      <c r="AA126" s="3">
        <v>1</v>
      </c>
      <c r="AB126" s="3">
        <v>80</v>
      </c>
      <c r="AC126" s="3">
        <v>0</v>
      </c>
      <c r="AD126" s="3">
        <v>20</v>
      </c>
      <c r="AE126" s="3">
        <v>4</v>
      </c>
      <c r="AF126" s="3">
        <v>3</v>
      </c>
      <c r="AG126" s="3">
        <v>20</v>
      </c>
      <c r="AH126" s="3">
        <v>7</v>
      </c>
      <c r="AI126" s="3">
        <v>11</v>
      </c>
      <c r="AJ126" s="3">
        <v>10</v>
      </c>
    </row>
    <row r="127" spans="2:36" x14ac:dyDescent="0.2">
      <c r="B127" s="3">
        <v>58</v>
      </c>
      <c r="C127" s="3" t="s">
        <v>43</v>
      </c>
      <c r="D127" s="3" t="s">
        <v>36</v>
      </c>
      <c r="E127" s="3">
        <v>1272</v>
      </c>
      <c r="F127" s="3" t="s">
        <v>45</v>
      </c>
      <c r="G127" s="3">
        <v>5</v>
      </c>
      <c r="H127" s="3">
        <v>3</v>
      </c>
      <c r="I127" s="3" t="s">
        <v>60</v>
      </c>
      <c r="J127" s="3">
        <v>1</v>
      </c>
      <c r="K127" s="3">
        <v>940</v>
      </c>
      <c r="L127" s="3">
        <v>3</v>
      </c>
      <c r="M127" s="3" t="s">
        <v>39</v>
      </c>
      <c r="N127" s="3">
        <v>37</v>
      </c>
      <c r="O127" s="3">
        <v>2</v>
      </c>
      <c r="P127" s="3">
        <v>3</v>
      </c>
      <c r="Q127" s="3" t="s">
        <v>54</v>
      </c>
      <c r="R127" s="3">
        <v>2</v>
      </c>
      <c r="S127" s="3" t="s">
        <v>52</v>
      </c>
      <c r="T127" s="3">
        <v>10552</v>
      </c>
      <c r="U127" s="3">
        <v>9255</v>
      </c>
      <c r="V127" s="3">
        <v>2</v>
      </c>
      <c r="W127" s="3" t="s">
        <v>42</v>
      </c>
      <c r="X127" s="3" t="s">
        <v>35</v>
      </c>
      <c r="Y127" s="3">
        <v>13</v>
      </c>
      <c r="Z127" s="3">
        <v>3</v>
      </c>
      <c r="AA127" s="3">
        <v>4</v>
      </c>
      <c r="AB127" s="3">
        <v>80</v>
      </c>
      <c r="AC127" s="3">
        <v>1</v>
      </c>
      <c r="AD127" s="3">
        <v>24</v>
      </c>
      <c r="AE127" s="3">
        <v>3</v>
      </c>
      <c r="AF127" s="3">
        <v>3</v>
      </c>
      <c r="AG127" s="3">
        <v>6</v>
      </c>
      <c r="AH127" s="3">
        <v>0</v>
      </c>
      <c r="AI127" s="3">
        <v>0</v>
      </c>
      <c r="AJ127" s="3">
        <v>4</v>
      </c>
    </row>
    <row r="128" spans="2:36" x14ac:dyDescent="0.2">
      <c r="B128" s="3">
        <v>40</v>
      </c>
      <c r="C128" s="3" t="s">
        <v>43</v>
      </c>
      <c r="D128" s="3" t="s">
        <v>36</v>
      </c>
      <c r="E128" s="3">
        <v>1492</v>
      </c>
      <c r="F128" s="3" t="s">
        <v>45</v>
      </c>
      <c r="G128" s="3">
        <v>20</v>
      </c>
      <c r="H128" s="3">
        <v>4</v>
      </c>
      <c r="I128" s="3" t="s">
        <v>60</v>
      </c>
      <c r="J128" s="3">
        <v>1</v>
      </c>
      <c r="K128" s="3">
        <v>1092</v>
      </c>
      <c r="L128" s="3">
        <v>1</v>
      </c>
      <c r="M128" s="3" t="s">
        <v>46</v>
      </c>
      <c r="N128" s="3">
        <v>61</v>
      </c>
      <c r="O128" s="3">
        <v>3</v>
      </c>
      <c r="P128" s="3">
        <v>3</v>
      </c>
      <c r="Q128" s="3" t="s">
        <v>54</v>
      </c>
      <c r="R128" s="3">
        <v>4</v>
      </c>
      <c r="S128" s="3" t="s">
        <v>48</v>
      </c>
      <c r="T128" s="3">
        <v>10322</v>
      </c>
      <c r="U128" s="3">
        <v>26542</v>
      </c>
      <c r="V128" s="3">
        <v>4</v>
      </c>
      <c r="W128" s="3" t="s">
        <v>42</v>
      </c>
      <c r="X128" s="3" t="s">
        <v>43</v>
      </c>
      <c r="Y128" s="3">
        <v>20</v>
      </c>
      <c r="Z128" s="3">
        <v>4</v>
      </c>
      <c r="AA128" s="3">
        <v>4</v>
      </c>
      <c r="AB128" s="3">
        <v>80</v>
      </c>
      <c r="AC128" s="3">
        <v>1</v>
      </c>
      <c r="AD128" s="3">
        <v>14</v>
      </c>
      <c r="AE128" s="3">
        <v>6</v>
      </c>
      <c r="AF128" s="3">
        <v>3</v>
      </c>
      <c r="AG128" s="3">
        <v>11</v>
      </c>
      <c r="AH128" s="3">
        <v>10</v>
      </c>
      <c r="AI128" s="3">
        <v>11</v>
      </c>
      <c r="AJ128" s="3">
        <v>1</v>
      </c>
    </row>
    <row r="129" spans="2:36" x14ac:dyDescent="0.2">
      <c r="B129" s="3">
        <v>36</v>
      </c>
      <c r="C129" s="3" t="s">
        <v>43</v>
      </c>
      <c r="D129" s="3" t="s">
        <v>36</v>
      </c>
      <c r="E129" s="3">
        <v>325</v>
      </c>
      <c r="F129" s="3" t="s">
        <v>45</v>
      </c>
      <c r="G129" s="3">
        <v>10</v>
      </c>
      <c r="H129" s="3">
        <v>4</v>
      </c>
      <c r="I129" s="3" t="s">
        <v>60</v>
      </c>
      <c r="J129" s="3">
        <v>1</v>
      </c>
      <c r="K129" s="3">
        <v>1312</v>
      </c>
      <c r="L129" s="3">
        <v>4</v>
      </c>
      <c r="M129" s="3" t="s">
        <v>39</v>
      </c>
      <c r="N129" s="3">
        <v>63</v>
      </c>
      <c r="O129" s="3">
        <v>3</v>
      </c>
      <c r="P129" s="3">
        <v>3</v>
      </c>
      <c r="Q129" s="3" t="s">
        <v>54</v>
      </c>
      <c r="R129" s="3">
        <v>3</v>
      </c>
      <c r="S129" s="3" t="s">
        <v>48</v>
      </c>
      <c r="T129" s="3">
        <v>7094</v>
      </c>
      <c r="U129" s="3">
        <v>5747</v>
      </c>
      <c r="V129" s="3">
        <v>3</v>
      </c>
      <c r="W129" s="3" t="s">
        <v>42</v>
      </c>
      <c r="X129" s="3" t="s">
        <v>43</v>
      </c>
      <c r="Y129" s="3">
        <v>12</v>
      </c>
      <c r="Z129" s="3">
        <v>3</v>
      </c>
      <c r="AA129" s="3">
        <v>1</v>
      </c>
      <c r="AB129" s="3">
        <v>80</v>
      </c>
      <c r="AC129" s="3">
        <v>0</v>
      </c>
      <c r="AD129" s="3">
        <v>10</v>
      </c>
      <c r="AE129" s="3">
        <v>0</v>
      </c>
      <c r="AF129" s="3">
        <v>3</v>
      </c>
      <c r="AG129" s="3">
        <v>7</v>
      </c>
      <c r="AH129" s="3">
        <v>7</v>
      </c>
      <c r="AI129" s="3">
        <v>1</v>
      </c>
      <c r="AJ129" s="3">
        <v>7</v>
      </c>
    </row>
    <row r="130" spans="2:36" x14ac:dyDescent="0.2">
      <c r="B130" s="3">
        <v>34</v>
      </c>
      <c r="C130" s="3" t="s">
        <v>43</v>
      </c>
      <c r="D130" s="3" t="s">
        <v>36</v>
      </c>
      <c r="E130" s="3">
        <v>404</v>
      </c>
      <c r="F130" s="3" t="s">
        <v>45</v>
      </c>
      <c r="G130" s="3">
        <v>2</v>
      </c>
      <c r="H130" s="3">
        <v>4</v>
      </c>
      <c r="I130" s="3" t="s">
        <v>60</v>
      </c>
      <c r="J130" s="3">
        <v>1</v>
      </c>
      <c r="K130" s="3">
        <v>1383</v>
      </c>
      <c r="L130" s="3">
        <v>3</v>
      </c>
      <c r="M130" s="3" t="s">
        <v>39</v>
      </c>
      <c r="N130" s="3">
        <v>98</v>
      </c>
      <c r="O130" s="3">
        <v>3</v>
      </c>
      <c r="P130" s="3">
        <v>2</v>
      </c>
      <c r="Q130" s="3" t="s">
        <v>54</v>
      </c>
      <c r="R130" s="3">
        <v>4</v>
      </c>
      <c r="S130" s="3" t="s">
        <v>41</v>
      </c>
      <c r="T130" s="3">
        <v>6687</v>
      </c>
      <c r="U130" s="3">
        <v>6163</v>
      </c>
      <c r="V130" s="3">
        <v>1</v>
      </c>
      <c r="W130" s="3" t="s">
        <v>42</v>
      </c>
      <c r="X130" s="3" t="s">
        <v>43</v>
      </c>
      <c r="Y130" s="3">
        <v>11</v>
      </c>
      <c r="Z130" s="3">
        <v>3</v>
      </c>
      <c r="AA130" s="3">
        <v>4</v>
      </c>
      <c r="AB130" s="3">
        <v>80</v>
      </c>
      <c r="AC130" s="3">
        <v>0</v>
      </c>
      <c r="AD130" s="3">
        <v>14</v>
      </c>
      <c r="AE130" s="3">
        <v>2</v>
      </c>
      <c r="AF130" s="3">
        <v>4</v>
      </c>
      <c r="AG130" s="3">
        <v>14</v>
      </c>
      <c r="AH130" s="3">
        <v>11</v>
      </c>
      <c r="AI130" s="3">
        <v>4</v>
      </c>
      <c r="AJ130" s="3">
        <v>11</v>
      </c>
    </row>
    <row r="131" spans="2:36" x14ac:dyDescent="0.2">
      <c r="B131" s="3">
        <v>49</v>
      </c>
      <c r="C131" s="3" t="s">
        <v>43</v>
      </c>
      <c r="D131" s="3" t="s">
        <v>36</v>
      </c>
      <c r="E131" s="3">
        <v>1495</v>
      </c>
      <c r="F131" s="3" t="s">
        <v>45</v>
      </c>
      <c r="G131" s="3">
        <v>5</v>
      </c>
      <c r="H131" s="3">
        <v>4</v>
      </c>
      <c r="I131" s="3" t="s">
        <v>60</v>
      </c>
      <c r="J131" s="3">
        <v>1</v>
      </c>
      <c r="K131" s="3">
        <v>1473</v>
      </c>
      <c r="L131" s="3">
        <v>1</v>
      </c>
      <c r="M131" s="3" t="s">
        <v>46</v>
      </c>
      <c r="N131" s="3">
        <v>96</v>
      </c>
      <c r="O131" s="3">
        <v>3</v>
      </c>
      <c r="P131" s="3">
        <v>2</v>
      </c>
      <c r="Q131" s="3" t="s">
        <v>54</v>
      </c>
      <c r="R131" s="3">
        <v>3</v>
      </c>
      <c r="S131" s="3" t="s">
        <v>48</v>
      </c>
      <c r="T131" s="3">
        <v>6651</v>
      </c>
      <c r="U131" s="3">
        <v>21534</v>
      </c>
      <c r="V131" s="3">
        <v>2</v>
      </c>
      <c r="W131" s="3" t="s">
        <v>42</v>
      </c>
      <c r="X131" s="3" t="s">
        <v>43</v>
      </c>
      <c r="Y131" s="3">
        <v>14</v>
      </c>
      <c r="Z131" s="3">
        <v>3</v>
      </c>
      <c r="AA131" s="3">
        <v>2</v>
      </c>
      <c r="AB131" s="3">
        <v>80</v>
      </c>
      <c r="AC131" s="3">
        <v>1</v>
      </c>
      <c r="AD131" s="3">
        <v>20</v>
      </c>
      <c r="AE131" s="3">
        <v>0</v>
      </c>
      <c r="AF131" s="3">
        <v>2</v>
      </c>
      <c r="AG131" s="3">
        <v>3</v>
      </c>
      <c r="AH131" s="3">
        <v>2</v>
      </c>
      <c r="AI131" s="3">
        <v>1</v>
      </c>
      <c r="AJ131" s="3">
        <v>2</v>
      </c>
    </row>
    <row r="132" spans="2:36" x14ac:dyDescent="0.2">
      <c r="B132" s="3">
        <v>45</v>
      </c>
      <c r="C132" s="3" t="s">
        <v>43</v>
      </c>
      <c r="D132" s="3" t="s">
        <v>36</v>
      </c>
      <c r="E132" s="3">
        <v>538</v>
      </c>
      <c r="F132" s="3" t="s">
        <v>45</v>
      </c>
      <c r="G132" s="3">
        <v>1</v>
      </c>
      <c r="H132" s="3">
        <v>4</v>
      </c>
      <c r="I132" s="3" t="s">
        <v>60</v>
      </c>
      <c r="J132" s="3">
        <v>1</v>
      </c>
      <c r="K132" s="3">
        <v>1553</v>
      </c>
      <c r="L132" s="3">
        <v>1</v>
      </c>
      <c r="M132" s="3" t="s">
        <v>46</v>
      </c>
      <c r="N132" s="3">
        <v>66</v>
      </c>
      <c r="O132" s="3">
        <v>3</v>
      </c>
      <c r="P132" s="3">
        <v>3</v>
      </c>
      <c r="Q132" s="3" t="s">
        <v>54</v>
      </c>
      <c r="R132" s="3">
        <v>2</v>
      </c>
      <c r="S132" s="3" t="s">
        <v>52</v>
      </c>
      <c r="T132" s="3">
        <v>7441</v>
      </c>
      <c r="U132" s="3">
        <v>20933</v>
      </c>
      <c r="V132" s="3">
        <v>1</v>
      </c>
      <c r="W132" s="3" t="s">
        <v>42</v>
      </c>
      <c r="X132" s="3" t="s">
        <v>43</v>
      </c>
      <c r="Y132" s="3">
        <v>12</v>
      </c>
      <c r="Z132" s="3">
        <v>3</v>
      </c>
      <c r="AA132" s="3">
        <v>1</v>
      </c>
      <c r="AB132" s="3">
        <v>80</v>
      </c>
      <c r="AC132" s="3">
        <v>3</v>
      </c>
      <c r="AD132" s="3">
        <v>10</v>
      </c>
      <c r="AE132" s="3">
        <v>4</v>
      </c>
      <c r="AF132" s="3">
        <v>3</v>
      </c>
      <c r="AG132" s="3">
        <v>10</v>
      </c>
      <c r="AH132" s="3">
        <v>8</v>
      </c>
      <c r="AI132" s="3">
        <v>7</v>
      </c>
      <c r="AJ132" s="3">
        <v>7</v>
      </c>
    </row>
    <row r="133" spans="2:36" x14ac:dyDescent="0.2">
      <c r="B133" s="3">
        <v>41</v>
      </c>
      <c r="C133" s="3" t="s">
        <v>43</v>
      </c>
      <c r="D133" s="3" t="s">
        <v>55</v>
      </c>
      <c r="E133" s="3">
        <v>552</v>
      </c>
      <c r="F133" s="3" t="s">
        <v>61</v>
      </c>
      <c r="G133" s="3">
        <v>4</v>
      </c>
      <c r="H133" s="3">
        <v>3</v>
      </c>
      <c r="I133" s="3" t="s">
        <v>61</v>
      </c>
      <c r="J133" s="3">
        <v>1</v>
      </c>
      <c r="K133" s="3">
        <v>1722</v>
      </c>
      <c r="L133" s="3">
        <v>3</v>
      </c>
      <c r="M133" s="3" t="s">
        <v>46</v>
      </c>
      <c r="N133" s="3">
        <v>60</v>
      </c>
      <c r="O133" s="3">
        <v>1</v>
      </c>
      <c r="P133" s="3">
        <v>2</v>
      </c>
      <c r="Q133" s="3" t="s">
        <v>61</v>
      </c>
      <c r="R133" s="3">
        <v>2</v>
      </c>
      <c r="S133" s="3" t="s">
        <v>48</v>
      </c>
      <c r="T133" s="3">
        <v>6430</v>
      </c>
      <c r="U133" s="3">
        <v>20794</v>
      </c>
      <c r="V133" s="3">
        <v>6</v>
      </c>
      <c r="W133" s="3" t="s">
        <v>42</v>
      </c>
      <c r="X133" s="3" t="s">
        <v>43</v>
      </c>
      <c r="Y133" s="3">
        <v>19</v>
      </c>
      <c r="Z133" s="3">
        <v>3</v>
      </c>
      <c r="AA133" s="3">
        <v>2</v>
      </c>
      <c r="AB133" s="3">
        <v>80</v>
      </c>
      <c r="AC133" s="3">
        <v>1</v>
      </c>
      <c r="AD133" s="3">
        <v>10</v>
      </c>
      <c r="AE133" s="3">
        <v>4</v>
      </c>
      <c r="AF133" s="3">
        <v>3</v>
      </c>
      <c r="AG133" s="3">
        <v>3</v>
      </c>
      <c r="AH133" s="3">
        <v>2</v>
      </c>
      <c r="AI133" s="3">
        <v>1</v>
      </c>
      <c r="AJ133" s="3">
        <v>2</v>
      </c>
    </row>
    <row r="134" spans="2:36" x14ac:dyDescent="0.2">
      <c r="B134" s="3">
        <v>38</v>
      </c>
      <c r="C134" s="3" t="s">
        <v>43</v>
      </c>
      <c r="D134" s="3" t="s">
        <v>55</v>
      </c>
      <c r="E134" s="3">
        <v>1336</v>
      </c>
      <c r="F134" s="3" t="s">
        <v>61</v>
      </c>
      <c r="G134" s="3">
        <v>2</v>
      </c>
      <c r="H134" s="3">
        <v>3</v>
      </c>
      <c r="I134" s="3" t="s">
        <v>61</v>
      </c>
      <c r="J134" s="3">
        <v>1</v>
      </c>
      <c r="K134" s="3">
        <v>1805</v>
      </c>
      <c r="L134" s="3">
        <v>1</v>
      </c>
      <c r="M134" s="3" t="s">
        <v>46</v>
      </c>
      <c r="N134" s="3">
        <v>100</v>
      </c>
      <c r="O134" s="3">
        <v>3</v>
      </c>
      <c r="P134" s="3">
        <v>1</v>
      </c>
      <c r="Q134" s="3" t="s">
        <v>61</v>
      </c>
      <c r="R134" s="3">
        <v>2</v>
      </c>
      <c r="S134" s="3" t="s">
        <v>52</v>
      </c>
      <c r="T134" s="3">
        <v>2592</v>
      </c>
      <c r="U134" s="3">
        <v>7129</v>
      </c>
      <c r="V134" s="3">
        <v>5</v>
      </c>
      <c r="W134" s="3" t="s">
        <v>42</v>
      </c>
      <c r="X134" s="3" t="s">
        <v>43</v>
      </c>
      <c r="Y134" s="3">
        <v>13</v>
      </c>
      <c r="Z134" s="3">
        <v>3</v>
      </c>
      <c r="AA134" s="3">
        <v>4</v>
      </c>
      <c r="AB134" s="3">
        <v>80</v>
      </c>
      <c r="AC134" s="3">
        <v>3</v>
      </c>
      <c r="AD134" s="3">
        <v>13</v>
      </c>
      <c r="AE134" s="3">
        <v>3</v>
      </c>
      <c r="AF134" s="3">
        <v>3</v>
      </c>
      <c r="AG134" s="3">
        <v>11</v>
      </c>
      <c r="AH134" s="3">
        <v>10</v>
      </c>
      <c r="AI134" s="3">
        <v>3</v>
      </c>
      <c r="AJ134" s="3">
        <v>8</v>
      </c>
    </row>
    <row r="135" spans="2:36" x14ac:dyDescent="0.2">
      <c r="B135" s="3">
        <v>34</v>
      </c>
      <c r="C135" s="3" t="s">
        <v>35</v>
      </c>
      <c r="D135" s="3" t="s">
        <v>44</v>
      </c>
      <c r="E135" s="3">
        <v>988</v>
      </c>
      <c r="F135" s="3" t="s">
        <v>61</v>
      </c>
      <c r="G135" s="3">
        <v>23</v>
      </c>
      <c r="H135" s="3">
        <v>3</v>
      </c>
      <c r="I135" s="3" t="s">
        <v>61</v>
      </c>
      <c r="J135" s="3">
        <v>1</v>
      </c>
      <c r="K135" s="3">
        <v>590</v>
      </c>
      <c r="L135" s="3">
        <v>2</v>
      </c>
      <c r="M135" s="3" t="s">
        <v>39</v>
      </c>
      <c r="N135" s="3">
        <v>43</v>
      </c>
      <c r="O135" s="3">
        <v>3</v>
      </c>
      <c r="P135" s="3">
        <v>3</v>
      </c>
      <c r="Q135" s="3" t="s">
        <v>61</v>
      </c>
      <c r="R135" s="3">
        <v>1</v>
      </c>
      <c r="S135" s="3" t="s">
        <v>52</v>
      </c>
      <c r="T135" s="3">
        <v>9950</v>
      </c>
      <c r="U135" s="3">
        <v>11533</v>
      </c>
      <c r="V135" s="3">
        <v>9</v>
      </c>
      <c r="W135" s="3" t="s">
        <v>42</v>
      </c>
      <c r="X135" s="3" t="s">
        <v>35</v>
      </c>
      <c r="Y135" s="3">
        <v>15</v>
      </c>
      <c r="Z135" s="3">
        <v>3</v>
      </c>
      <c r="AA135" s="3">
        <v>3</v>
      </c>
      <c r="AB135" s="3">
        <v>80</v>
      </c>
      <c r="AC135" s="3">
        <v>3</v>
      </c>
      <c r="AD135" s="3">
        <v>11</v>
      </c>
      <c r="AE135" s="3">
        <v>2</v>
      </c>
      <c r="AF135" s="3">
        <v>3</v>
      </c>
      <c r="AG135" s="3">
        <v>3</v>
      </c>
      <c r="AH135" s="3">
        <v>2</v>
      </c>
      <c r="AI135" s="3">
        <v>0</v>
      </c>
      <c r="AJ135" s="3">
        <v>2</v>
      </c>
    </row>
    <row r="136" spans="2:36" x14ac:dyDescent="0.2">
      <c r="B136" s="3">
        <v>38</v>
      </c>
      <c r="C136" s="3" t="s">
        <v>43</v>
      </c>
      <c r="D136" s="3" t="s">
        <v>44</v>
      </c>
      <c r="E136" s="3">
        <v>888</v>
      </c>
      <c r="F136" s="3" t="s">
        <v>61</v>
      </c>
      <c r="G136" s="3">
        <v>10</v>
      </c>
      <c r="H136" s="3">
        <v>4</v>
      </c>
      <c r="I136" s="3" t="s">
        <v>61</v>
      </c>
      <c r="J136" s="3">
        <v>1</v>
      </c>
      <c r="K136" s="3">
        <v>1563</v>
      </c>
      <c r="L136" s="3">
        <v>3</v>
      </c>
      <c r="M136" s="3" t="s">
        <v>46</v>
      </c>
      <c r="N136" s="3">
        <v>71</v>
      </c>
      <c r="O136" s="3">
        <v>3</v>
      </c>
      <c r="P136" s="3">
        <v>2</v>
      </c>
      <c r="Q136" s="3" t="s">
        <v>61</v>
      </c>
      <c r="R136" s="3">
        <v>3</v>
      </c>
      <c r="S136" s="3" t="s">
        <v>48</v>
      </c>
      <c r="T136" s="3">
        <v>6077</v>
      </c>
      <c r="U136" s="3">
        <v>14814</v>
      </c>
      <c r="V136" s="3">
        <v>3</v>
      </c>
      <c r="W136" s="3" t="s">
        <v>42</v>
      </c>
      <c r="X136" s="3" t="s">
        <v>43</v>
      </c>
      <c r="Y136" s="3">
        <v>11</v>
      </c>
      <c r="Z136" s="3">
        <v>3</v>
      </c>
      <c r="AA136" s="3">
        <v>3</v>
      </c>
      <c r="AB136" s="3">
        <v>80</v>
      </c>
      <c r="AC136" s="3">
        <v>0</v>
      </c>
      <c r="AD136" s="3">
        <v>10</v>
      </c>
      <c r="AE136" s="3">
        <v>2</v>
      </c>
      <c r="AF136" s="3">
        <v>3</v>
      </c>
      <c r="AG136" s="3">
        <v>6</v>
      </c>
      <c r="AH136" s="3">
        <v>3</v>
      </c>
      <c r="AI136" s="3">
        <v>1</v>
      </c>
      <c r="AJ136" s="3">
        <v>2</v>
      </c>
    </row>
    <row r="137" spans="2:36" x14ac:dyDescent="0.2">
      <c r="B137" s="3">
        <v>44</v>
      </c>
      <c r="C137" s="3" t="s">
        <v>43</v>
      </c>
      <c r="D137" s="3" t="s">
        <v>44</v>
      </c>
      <c r="E137" s="3">
        <v>602</v>
      </c>
      <c r="F137" s="3" t="s">
        <v>61</v>
      </c>
      <c r="G137" s="3">
        <v>1</v>
      </c>
      <c r="H137" s="3">
        <v>5</v>
      </c>
      <c r="I137" s="3" t="s">
        <v>61</v>
      </c>
      <c r="J137" s="3">
        <v>1</v>
      </c>
      <c r="K137" s="3">
        <v>1642</v>
      </c>
      <c r="L137" s="3">
        <v>1</v>
      </c>
      <c r="M137" s="3" t="s">
        <v>46</v>
      </c>
      <c r="N137" s="3">
        <v>37</v>
      </c>
      <c r="O137" s="3">
        <v>3</v>
      </c>
      <c r="P137" s="3">
        <v>2</v>
      </c>
      <c r="Q137" s="3" t="s">
        <v>61</v>
      </c>
      <c r="R137" s="3">
        <v>4</v>
      </c>
      <c r="S137" s="3" t="s">
        <v>48</v>
      </c>
      <c r="T137" s="3">
        <v>5743</v>
      </c>
      <c r="U137" s="3">
        <v>10503</v>
      </c>
      <c r="V137" s="3">
        <v>4</v>
      </c>
      <c r="W137" s="3" t="s">
        <v>42</v>
      </c>
      <c r="X137" s="3" t="s">
        <v>35</v>
      </c>
      <c r="Y137" s="3">
        <v>11</v>
      </c>
      <c r="Z137" s="3">
        <v>3</v>
      </c>
      <c r="AA137" s="3">
        <v>3</v>
      </c>
      <c r="AB137" s="3">
        <v>80</v>
      </c>
      <c r="AC137" s="3">
        <v>0</v>
      </c>
      <c r="AD137" s="3">
        <v>14</v>
      </c>
      <c r="AE137" s="3">
        <v>3</v>
      </c>
      <c r="AF137" s="3">
        <v>3</v>
      </c>
      <c r="AG137" s="3">
        <v>10</v>
      </c>
      <c r="AH137" s="3">
        <v>7</v>
      </c>
      <c r="AI137" s="3">
        <v>0</v>
      </c>
      <c r="AJ137" s="3">
        <v>2</v>
      </c>
    </row>
    <row r="138" spans="2:36" x14ac:dyDescent="0.2">
      <c r="B138" s="3">
        <v>30</v>
      </c>
      <c r="C138" s="3" t="s">
        <v>35</v>
      </c>
      <c r="D138" s="3" t="s">
        <v>44</v>
      </c>
      <c r="E138" s="3">
        <v>600</v>
      </c>
      <c r="F138" s="3" t="s">
        <v>61</v>
      </c>
      <c r="G138" s="3">
        <v>8</v>
      </c>
      <c r="H138" s="3">
        <v>3</v>
      </c>
      <c r="I138" s="3" t="s">
        <v>61</v>
      </c>
      <c r="J138" s="3">
        <v>1</v>
      </c>
      <c r="K138" s="3">
        <v>1747</v>
      </c>
      <c r="L138" s="3">
        <v>3</v>
      </c>
      <c r="M138" s="3" t="s">
        <v>39</v>
      </c>
      <c r="N138" s="3">
        <v>66</v>
      </c>
      <c r="O138" s="3">
        <v>2</v>
      </c>
      <c r="P138" s="3">
        <v>1</v>
      </c>
      <c r="Q138" s="3" t="s">
        <v>61</v>
      </c>
      <c r="R138" s="3">
        <v>4</v>
      </c>
      <c r="S138" s="3" t="s">
        <v>52</v>
      </c>
      <c r="T138" s="3">
        <v>2180</v>
      </c>
      <c r="U138" s="3">
        <v>9732</v>
      </c>
      <c r="V138" s="3">
        <v>6</v>
      </c>
      <c r="W138" s="3" t="s">
        <v>42</v>
      </c>
      <c r="X138" s="3" t="s">
        <v>43</v>
      </c>
      <c r="Y138" s="3">
        <v>11</v>
      </c>
      <c r="Z138" s="3">
        <v>3</v>
      </c>
      <c r="AA138" s="3">
        <v>3</v>
      </c>
      <c r="AB138" s="3">
        <v>80</v>
      </c>
      <c r="AC138" s="3">
        <v>1</v>
      </c>
      <c r="AD138" s="3">
        <v>6</v>
      </c>
      <c r="AE138" s="3">
        <v>0</v>
      </c>
      <c r="AF138" s="3">
        <v>2</v>
      </c>
      <c r="AG138" s="3">
        <v>4</v>
      </c>
      <c r="AH138" s="3">
        <v>2</v>
      </c>
      <c r="AI138" s="3">
        <v>1</v>
      </c>
      <c r="AJ138" s="3">
        <v>2</v>
      </c>
    </row>
    <row r="139" spans="2:36" x14ac:dyDescent="0.2">
      <c r="B139" s="3">
        <v>36</v>
      </c>
      <c r="C139" s="3" t="s">
        <v>43</v>
      </c>
      <c r="D139" s="3" t="s">
        <v>44</v>
      </c>
      <c r="E139" s="3">
        <v>1213</v>
      </c>
      <c r="F139" s="3" t="s">
        <v>61</v>
      </c>
      <c r="G139" s="3">
        <v>2</v>
      </c>
      <c r="H139" s="3">
        <v>1</v>
      </c>
      <c r="I139" s="3" t="s">
        <v>61</v>
      </c>
      <c r="J139" s="3">
        <v>1</v>
      </c>
      <c r="K139" s="3">
        <v>1890</v>
      </c>
      <c r="L139" s="3">
        <v>2</v>
      </c>
      <c r="M139" s="3" t="s">
        <v>46</v>
      </c>
      <c r="N139" s="3">
        <v>94</v>
      </c>
      <c r="O139" s="3">
        <v>2</v>
      </c>
      <c r="P139" s="3">
        <v>2</v>
      </c>
      <c r="Q139" s="3" t="s">
        <v>61</v>
      </c>
      <c r="R139" s="3">
        <v>4</v>
      </c>
      <c r="S139" s="3" t="s">
        <v>41</v>
      </c>
      <c r="T139" s="3">
        <v>3886</v>
      </c>
      <c r="U139" s="3">
        <v>4223</v>
      </c>
      <c r="V139" s="3">
        <v>1</v>
      </c>
      <c r="W139" s="3" t="s">
        <v>42</v>
      </c>
      <c r="X139" s="3" t="s">
        <v>43</v>
      </c>
      <c r="Y139" s="3">
        <v>21</v>
      </c>
      <c r="Z139" s="3">
        <v>4</v>
      </c>
      <c r="AA139" s="3">
        <v>4</v>
      </c>
      <c r="AB139" s="3">
        <v>80</v>
      </c>
      <c r="AC139" s="3">
        <v>0</v>
      </c>
      <c r="AD139" s="3">
        <v>10</v>
      </c>
      <c r="AE139" s="3">
        <v>2</v>
      </c>
      <c r="AF139" s="3">
        <v>2</v>
      </c>
      <c r="AG139" s="3">
        <v>10</v>
      </c>
      <c r="AH139" s="3">
        <v>1</v>
      </c>
      <c r="AI139" s="3">
        <v>0</v>
      </c>
      <c r="AJ139" s="3">
        <v>8</v>
      </c>
    </row>
    <row r="140" spans="2:36" x14ac:dyDescent="0.2">
      <c r="B140" s="3">
        <v>27</v>
      </c>
      <c r="C140" s="3" t="s">
        <v>35</v>
      </c>
      <c r="D140" s="3" t="s">
        <v>44</v>
      </c>
      <c r="E140" s="3">
        <v>1337</v>
      </c>
      <c r="F140" s="3" t="s">
        <v>61</v>
      </c>
      <c r="G140" s="3">
        <v>22</v>
      </c>
      <c r="H140" s="3">
        <v>3</v>
      </c>
      <c r="I140" s="3" t="s">
        <v>61</v>
      </c>
      <c r="J140" s="3">
        <v>1</v>
      </c>
      <c r="K140" s="3">
        <v>1944</v>
      </c>
      <c r="L140" s="3">
        <v>1</v>
      </c>
      <c r="M140" s="3" t="s">
        <v>39</v>
      </c>
      <c r="N140" s="3">
        <v>58</v>
      </c>
      <c r="O140" s="3">
        <v>2</v>
      </c>
      <c r="P140" s="3">
        <v>1</v>
      </c>
      <c r="Q140" s="3" t="s">
        <v>61</v>
      </c>
      <c r="R140" s="3">
        <v>2</v>
      </c>
      <c r="S140" s="3" t="s">
        <v>48</v>
      </c>
      <c r="T140" s="3">
        <v>2863</v>
      </c>
      <c r="U140" s="3">
        <v>19555</v>
      </c>
      <c r="V140" s="3">
        <v>1</v>
      </c>
      <c r="W140" s="3" t="s">
        <v>42</v>
      </c>
      <c r="X140" s="3" t="s">
        <v>43</v>
      </c>
      <c r="Y140" s="3">
        <v>12</v>
      </c>
      <c r="Z140" s="3">
        <v>3</v>
      </c>
      <c r="AA140" s="3">
        <v>1</v>
      </c>
      <c r="AB140" s="3">
        <v>80</v>
      </c>
      <c r="AC140" s="3">
        <v>0</v>
      </c>
      <c r="AD140" s="3">
        <v>1</v>
      </c>
      <c r="AE140" s="3">
        <v>2</v>
      </c>
      <c r="AF140" s="3">
        <v>3</v>
      </c>
      <c r="AG140" s="3">
        <v>1</v>
      </c>
      <c r="AH140" s="3">
        <v>0</v>
      </c>
      <c r="AI140" s="3">
        <v>0</v>
      </c>
      <c r="AJ140" s="3">
        <v>0</v>
      </c>
    </row>
    <row r="141" spans="2:36" x14ac:dyDescent="0.2">
      <c r="B141" s="3">
        <v>37</v>
      </c>
      <c r="C141" s="3" t="s">
        <v>35</v>
      </c>
      <c r="D141" s="3" t="s">
        <v>36</v>
      </c>
      <c r="E141" s="3">
        <v>807</v>
      </c>
      <c r="F141" s="3" t="s">
        <v>61</v>
      </c>
      <c r="G141" s="3">
        <v>6</v>
      </c>
      <c r="H141" s="3">
        <v>4</v>
      </c>
      <c r="I141" s="3" t="s">
        <v>61</v>
      </c>
      <c r="J141" s="3">
        <v>1</v>
      </c>
      <c r="K141" s="3">
        <v>133</v>
      </c>
      <c r="L141" s="3">
        <v>3</v>
      </c>
      <c r="M141" s="3" t="s">
        <v>46</v>
      </c>
      <c r="N141" s="3">
        <v>63</v>
      </c>
      <c r="O141" s="3">
        <v>3</v>
      </c>
      <c r="P141" s="3">
        <v>1</v>
      </c>
      <c r="Q141" s="3" t="s">
        <v>61</v>
      </c>
      <c r="R141" s="3">
        <v>1</v>
      </c>
      <c r="S141" s="3" t="s">
        <v>52</v>
      </c>
      <c r="T141" s="3">
        <v>2073</v>
      </c>
      <c r="U141" s="3">
        <v>23648</v>
      </c>
      <c r="V141" s="3">
        <v>4</v>
      </c>
      <c r="W141" s="3" t="s">
        <v>42</v>
      </c>
      <c r="X141" s="3" t="s">
        <v>35</v>
      </c>
      <c r="Y141" s="3">
        <v>22</v>
      </c>
      <c r="Z141" s="3">
        <v>4</v>
      </c>
      <c r="AA141" s="3">
        <v>4</v>
      </c>
      <c r="AB141" s="3">
        <v>80</v>
      </c>
      <c r="AC141" s="3">
        <v>0</v>
      </c>
      <c r="AD141" s="3">
        <v>7</v>
      </c>
      <c r="AE141" s="3">
        <v>3</v>
      </c>
      <c r="AF141" s="3">
        <v>3</v>
      </c>
      <c r="AG141" s="3">
        <v>3</v>
      </c>
      <c r="AH141" s="3">
        <v>2</v>
      </c>
      <c r="AI141" s="3">
        <v>0</v>
      </c>
      <c r="AJ141" s="3">
        <v>2</v>
      </c>
    </row>
    <row r="142" spans="2:36" x14ac:dyDescent="0.2">
      <c r="B142" s="3">
        <v>30</v>
      </c>
      <c r="C142" s="3" t="s">
        <v>43</v>
      </c>
      <c r="D142" s="3" t="s">
        <v>36</v>
      </c>
      <c r="E142" s="3">
        <v>1240</v>
      </c>
      <c r="F142" s="3" t="s">
        <v>61</v>
      </c>
      <c r="G142" s="3">
        <v>9</v>
      </c>
      <c r="H142" s="3">
        <v>3</v>
      </c>
      <c r="I142" s="3" t="s">
        <v>61</v>
      </c>
      <c r="J142" s="3">
        <v>1</v>
      </c>
      <c r="K142" s="3">
        <v>184</v>
      </c>
      <c r="L142" s="3">
        <v>3</v>
      </c>
      <c r="M142" s="3" t="s">
        <v>46</v>
      </c>
      <c r="N142" s="3">
        <v>48</v>
      </c>
      <c r="O142" s="3">
        <v>3</v>
      </c>
      <c r="P142" s="3">
        <v>2</v>
      </c>
      <c r="Q142" s="3" t="s">
        <v>61</v>
      </c>
      <c r="R142" s="3">
        <v>4</v>
      </c>
      <c r="S142" s="3" t="s">
        <v>48</v>
      </c>
      <c r="T142" s="3">
        <v>6347</v>
      </c>
      <c r="U142" s="3">
        <v>13982</v>
      </c>
      <c r="V142" s="3">
        <v>0</v>
      </c>
      <c r="W142" s="3" t="s">
        <v>42</v>
      </c>
      <c r="X142" s="3" t="s">
        <v>35</v>
      </c>
      <c r="Y142" s="3">
        <v>19</v>
      </c>
      <c r="Z142" s="3">
        <v>3</v>
      </c>
      <c r="AA142" s="3">
        <v>4</v>
      </c>
      <c r="AB142" s="3">
        <v>80</v>
      </c>
      <c r="AC142" s="3">
        <v>0</v>
      </c>
      <c r="AD142" s="3">
        <v>12</v>
      </c>
      <c r="AE142" s="3">
        <v>2</v>
      </c>
      <c r="AF142" s="3">
        <v>1</v>
      </c>
      <c r="AG142" s="3">
        <v>11</v>
      </c>
      <c r="AH142" s="3">
        <v>9</v>
      </c>
      <c r="AI142" s="3">
        <v>4</v>
      </c>
      <c r="AJ142" s="3">
        <v>7</v>
      </c>
    </row>
    <row r="143" spans="2:36" x14ac:dyDescent="0.2">
      <c r="B143" s="3">
        <v>31</v>
      </c>
      <c r="C143" s="3" t="s">
        <v>43</v>
      </c>
      <c r="D143" s="3" t="s">
        <v>36</v>
      </c>
      <c r="E143" s="3">
        <v>106</v>
      </c>
      <c r="F143" s="3" t="s">
        <v>61</v>
      </c>
      <c r="G143" s="3">
        <v>2</v>
      </c>
      <c r="H143" s="3">
        <v>3</v>
      </c>
      <c r="I143" s="3" t="s">
        <v>61</v>
      </c>
      <c r="J143" s="3">
        <v>1</v>
      </c>
      <c r="K143" s="3">
        <v>424</v>
      </c>
      <c r="L143" s="3">
        <v>1</v>
      </c>
      <c r="M143" s="3" t="s">
        <v>46</v>
      </c>
      <c r="N143" s="3">
        <v>62</v>
      </c>
      <c r="O143" s="3">
        <v>2</v>
      </c>
      <c r="P143" s="3">
        <v>2</v>
      </c>
      <c r="Q143" s="3" t="s">
        <v>61</v>
      </c>
      <c r="R143" s="3">
        <v>1</v>
      </c>
      <c r="S143" s="3" t="s">
        <v>48</v>
      </c>
      <c r="T143" s="3">
        <v>6410</v>
      </c>
      <c r="U143" s="3">
        <v>17822</v>
      </c>
      <c r="V143" s="3">
        <v>3</v>
      </c>
      <c r="W143" s="3" t="s">
        <v>42</v>
      </c>
      <c r="X143" s="3" t="s">
        <v>43</v>
      </c>
      <c r="Y143" s="3">
        <v>12</v>
      </c>
      <c r="Z143" s="3">
        <v>3</v>
      </c>
      <c r="AA143" s="3">
        <v>4</v>
      </c>
      <c r="AB143" s="3">
        <v>80</v>
      </c>
      <c r="AC143" s="3">
        <v>0</v>
      </c>
      <c r="AD143" s="3">
        <v>9</v>
      </c>
      <c r="AE143" s="3">
        <v>1</v>
      </c>
      <c r="AF143" s="3">
        <v>3</v>
      </c>
      <c r="AG143" s="3">
        <v>2</v>
      </c>
      <c r="AH143" s="3">
        <v>2</v>
      </c>
      <c r="AI143" s="3">
        <v>1</v>
      </c>
      <c r="AJ143" s="3">
        <v>0</v>
      </c>
    </row>
    <row r="144" spans="2:36" x14ac:dyDescent="0.2">
      <c r="B144" s="3">
        <v>39</v>
      </c>
      <c r="C144" s="3" t="s">
        <v>43</v>
      </c>
      <c r="D144" s="3" t="s">
        <v>36</v>
      </c>
      <c r="E144" s="3">
        <v>141</v>
      </c>
      <c r="F144" s="3" t="s">
        <v>61</v>
      </c>
      <c r="G144" s="3">
        <v>3</v>
      </c>
      <c r="H144" s="3">
        <v>3</v>
      </c>
      <c r="I144" s="3" t="s">
        <v>61</v>
      </c>
      <c r="J144" s="3">
        <v>1</v>
      </c>
      <c r="K144" s="3">
        <v>760</v>
      </c>
      <c r="L144" s="3">
        <v>3</v>
      </c>
      <c r="M144" s="3" t="s">
        <v>39</v>
      </c>
      <c r="N144" s="3">
        <v>44</v>
      </c>
      <c r="O144" s="3">
        <v>4</v>
      </c>
      <c r="P144" s="3">
        <v>2</v>
      </c>
      <c r="Q144" s="3" t="s">
        <v>61</v>
      </c>
      <c r="R144" s="3">
        <v>2</v>
      </c>
      <c r="S144" s="3" t="s">
        <v>48</v>
      </c>
      <c r="T144" s="3">
        <v>6389</v>
      </c>
      <c r="U144" s="3">
        <v>18767</v>
      </c>
      <c r="V144" s="3">
        <v>9</v>
      </c>
      <c r="W144" s="3" t="s">
        <v>42</v>
      </c>
      <c r="X144" s="3" t="s">
        <v>43</v>
      </c>
      <c r="Y144" s="3">
        <v>15</v>
      </c>
      <c r="Z144" s="3">
        <v>3</v>
      </c>
      <c r="AA144" s="3">
        <v>3</v>
      </c>
      <c r="AB144" s="3">
        <v>80</v>
      </c>
      <c r="AC144" s="3">
        <v>1</v>
      </c>
      <c r="AD144" s="3">
        <v>12</v>
      </c>
      <c r="AE144" s="3">
        <v>3</v>
      </c>
      <c r="AF144" s="3">
        <v>1</v>
      </c>
      <c r="AG144" s="3">
        <v>8</v>
      </c>
      <c r="AH144" s="3">
        <v>3</v>
      </c>
      <c r="AI144" s="3">
        <v>3</v>
      </c>
      <c r="AJ144" s="3">
        <v>6</v>
      </c>
    </row>
    <row r="145" spans="2:36" x14ac:dyDescent="0.2">
      <c r="B145" s="3">
        <v>36</v>
      </c>
      <c r="C145" s="3" t="s">
        <v>43</v>
      </c>
      <c r="D145" s="3" t="s">
        <v>36</v>
      </c>
      <c r="E145" s="3">
        <v>1041</v>
      </c>
      <c r="F145" s="3" t="s">
        <v>61</v>
      </c>
      <c r="G145" s="3">
        <v>13</v>
      </c>
      <c r="H145" s="3">
        <v>3</v>
      </c>
      <c r="I145" s="3" t="s">
        <v>61</v>
      </c>
      <c r="J145" s="3">
        <v>1</v>
      </c>
      <c r="K145" s="3">
        <v>829</v>
      </c>
      <c r="L145" s="3">
        <v>3</v>
      </c>
      <c r="M145" s="3" t="s">
        <v>46</v>
      </c>
      <c r="N145" s="3">
        <v>36</v>
      </c>
      <c r="O145" s="3">
        <v>3</v>
      </c>
      <c r="P145" s="3">
        <v>1</v>
      </c>
      <c r="Q145" s="3" t="s">
        <v>61</v>
      </c>
      <c r="R145" s="3">
        <v>2</v>
      </c>
      <c r="S145" s="3" t="s">
        <v>48</v>
      </c>
      <c r="T145" s="3">
        <v>2143</v>
      </c>
      <c r="U145" s="3">
        <v>25527</v>
      </c>
      <c r="V145" s="3">
        <v>4</v>
      </c>
      <c r="W145" s="3" t="s">
        <v>42</v>
      </c>
      <c r="X145" s="3" t="s">
        <v>43</v>
      </c>
      <c r="Y145" s="3">
        <v>13</v>
      </c>
      <c r="Z145" s="3">
        <v>3</v>
      </c>
      <c r="AA145" s="3">
        <v>2</v>
      </c>
      <c r="AB145" s="3">
        <v>80</v>
      </c>
      <c r="AC145" s="3">
        <v>1</v>
      </c>
      <c r="AD145" s="3">
        <v>8</v>
      </c>
      <c r="AE145" s="3">
        <v>2</v>
      </c>
      <c r="AF145" s="3">
        <v>3</v>
      </c>
      <c r="AG145" s="3">
        <v>5</v>
      </c>
      <c r="AH145" s="3">
        <v>2</v>
      </c>
      <c r="AI145" s="3">
        <v>0</v>
      </c>
      <c r="AJ145" s="3">
        <v>4</v>
      </c>
    </row>
    <row r="146" spans="2:36" x14ac:dyDescent="0.2">
      <c r="B146" s="3">
        <v>34</v>
      </c>
      <c r="C146" s="3" t="s">
        <v>43</v>
      </c>
      <c r="D146" s="3" t="s">
        <v>36</v>
      </c>
      <c r="E146" s="3">
        <v>829</v>
      </c>
      <c r="F146" s="3" t="s">
        <v>61</v>
      </c>
      <c r="G146" s="3">
        <v>3</v>
      </c>
      <c r="H146" s="3">
        <v>2</v>
      </c>
      <c r="I146" s="3" t="s">
        <v>61</v>
      </c>
      <c r="J146" s="3">
        <v>1</v>
      </c>
      <c r="K146" s="3">
        <v>847</v>
      </c>
      <c r="L146" s="3">
        <v>3</v>
      </c>
      <c r="M146" s="3" t="s">
        <v>46</v>
      </c>
      <c r="N146" s="3">
        <v>88</v>
      </c>
      <c r="O146" s="3">
        <v>3</v>
      </c>
      <c r="P146" s="3">
        <v>1</v>
      </c>
      <c r="Q146" s="3" t="s">
        <v>61</v>
      </c>
      <c r="R146" s="3">
        <v>4</v>
      </c>
      <c r="S146" s="3" t="s">
        <v>48</v>
      </c>
      <c r="T146" s="3">
        <v>3737</v>
      </c>
      <c r="U146" s="3">
        <v>2243</v>
      </c>
      <c r="V146" s="3">
        <v>0</v>
      </c>
      <c r="W146" s="3" t="s">
        <v>42</v>
      </c>
      <c r="X146" s="3" t="s">
        <v>43</v>
      </c>
      <c r="Y146" s="3">
        <v>19</v>
      </c>
      <c r="Z146" s="3">
        <v>3</v>
      </c>
      <c r="AA146" s="3">
        <v>3</v>
      </c>
      <c r="AB146" s="3">
        <v>80</v>
      </c>
      <c r="AC146" s="3">
        <v>1</v>
      </c>
      <c r="AD146" s="3">
        <v>4</v>
      </c>
      <c r="AE146" s="3">
        <v>1</v>
      </c>
      <c r="AF146" s="3">
        <v>1</v>
      </c>
      <c r="AG146" s="3">
        <v>3</v>
      </c>
      <c r="AH146" s="3">
        <v>2</v>
      </c>
      <c r="AI146" s="3">
        <v>0</v>
      </c>
      <c r="AJ146" s="3">
        <v>2</v>
      </c>
    </row>
    <row r="147" spans="2:36" x14ac:dyDescent="0.2">
      <c r="B147" s="3">
        <v>33</v>
      </c>
      <c r="C147" s="3" t="s">
        <v>43</v>
      </c>
      <c r="D147" s="3" t="s">
        <v>36</v>
      </c>
      <c r="E147" s="3">
        <v>1075</v>
      </c>
      <c r="F147" s="3" t="s">
        <v>61</v>
      </c>
      <c r="G147" s="3">
        <v>3</v>
      </c>
      <c r="H147" s="3">
        <v>2</v>
      </c>
      <c r="I147" s="3" t="s">
        <v>61</v>
      </c>
      <c r="J147" s="3">
        <v>1</v>
      </c>
      <c r="K147" s="3">
        <v>910</v>
      </c>
      <c r="L147" s="3">
        <v>4</v>
      </c>
      <c r="M147" s="3" t="s">
        <v>46</v>
      </c>
      <c r="N147" s="3">
        <v>57</v>
      </c>
      <c r="O147" s="3">
        <v>3</v>
      </c>
      <c r="P147" s="3">
        <v>1</v>
      </c>
      <c r="Q147" s="3" t="s">
        <v>61</v>
      </c>
      <c r="R147" s="3">
        <v>2</v>
      </c>
      <c r="S147" s="3" t="s">
        <v>52</v>
      </c>
      <c r="T147" s="3">
        <v>2277</v>
      </c>
      <c r="U147" s="3">
        <v>22650</v>
      </c>
      <c r="V147" s="3">
        <v>3</v>
      </c>
      <c r="W147" s="3" t="s">
        <v>42</v>
      </c>
      <c r="X147" s="3" t="s">
        <v>35</v>
      </c>
      <c r="Y147" s="3">
        <v>11</v>
      </c>
      <c r="Z147" s="3">
        <v>3</v>
      </c>
      <c r="AA147" s="3">
        <v>3</v>
      </c>
      <c r="AB147" s="3">
        <v>80</v>
      </c>
      <c r="AC147" s="3">
        <v>1</v>
      </c>
      <c r="AD147" s="3">
        <v>7</v>
      </c>
      <c r="AE147" s="3">
        <v>4</v>
      </c>
      <c r="AF147" s="3">
        <v>4</v>
      </c>
      <c r="AG147" s="3">
        <v>4</v>
      </c>
      <c r="AH147" s="3">
        <v>3</v>
      </c>
      <c r="AI147" s="3">
        <v>0</v>
      </c>
      <c r="AJ147" s="3">
        <v>3</v>
      </c>
    </row>
    <row r="148" spans="2:36" x14ac:dyDescent="0.2">
      <c r="B148" s="3">
        <v>38</v>
      </c>
      <c r="C148" s="3" t="s">
        <v>43</v>
      </c>
      <c r="D148" s="3" t="s">
        <v>36</v>
      </c>
      <c r="E148" s="3">
        <v>433</v>
      </c>
      <c r="F148" s="3" t="s">
        <v>61</v>
      </c>
      <c r="G148" s="3">
        <v>1</v>
      </c>
      <c r="H148" s="3">
        <v>3</v>
      </c>
      <c r="I148" s="3" t="s">
        <v>61</v>
      </c>
      <c r="J148" s="3">
        <v>1</v>
      </c>
      <c r="K148" s="3">
        <v>1152</v>
      </c>
      <c r="L148" s="3">
        <v>3</v>
      </c>
      <c r="M148" s="3" t="s">
        <v>46</v>
      </c>
      <c r="N148" s="3">
        <v>37</v>
      </c>
      <c r="O148" s="3">
        <v>4</v>
      </c>
      <c r="P148" s="3">
        <v>1</v>
      </c>
      <c r="Q148" s="3" t="s">
        <v>61</v>
      </c>
      <c r="R148" s="3">
        <v>3</v>
      </c>
      <c r="S148" s="3" t="s">
        <v>48</v>
      </c>
      <c r="T148" s="3">
        <v>2844</v>
      </c>
      <c r="U148" s="3">
        <v>6004</v>
      </c>
      <c r="V148" s="3">
        <v>1</v>
      </c>
      <c r="W148" s="3" t="s">
        <v>42</v>
      </c>
      <c r="X148" s="3" t="s">
        <v>43</v>
      </c>
      <c r="Y148" s="3">
        <v>13</v>
      </c>
      <c r="Z148" s="3">
        <v>3</v>
      </c>
      <c r="AA148" s="3">
        <v>4</v>
      </c>
      <c r="AB148" s="3">
        <v>80</v>
      </c>
      <c r="AC148" s="3">
        <v>1</v>
      </c>
      <c r="AD148" s="3">
        <v>7</v>
      </c>
      <c r="AE148" s="3">
        <v>2</v>
      </c>
      <c r="AF148" s="3">
        <v>4</v>
      </c>
      <c r="AG148" s="3">
        <v>7</v>
      </c>
      <c r="AH148" s="3">
        <v>6</v>
      </c>
      <c r="AI148" s="3">
        <v>5</v>
      </c>
      <c r="AJ148" s="3">
        <v>0</v>
      </c>
    </row>
    <row r="149" spans="2:36" x14ac:dyDescent="0.2">
      <c r="B149" s="3">
        <v>33</v>
      </c>
      <c r="C149" s="3" t="s">
        <v>43</v>
      </c>
      <c r="D149" s="3" t="s">
        <v>36</v>
      </c>
      <c r="E149" s="3">
        <v>147</v>
      </c>
      <c r="F149" s="3" t="s">
        <v>61</v>
      </c>
      <c r="G149" s="3">
        <v>2</v>
      </c>
      <c r="H149" s="3">
        <v>3</v>
      </c>
      <c r="I149" s="3" t="s">
        <v>61</v>
      </c>
      <c r="J149" s="3">
        <v>1</v>
      </c>
      <c r="K149" s="3">
        <v>1207</v>
      </c>
      <c r="L149" s="3">
        <v>2</v>
      </c>
      <c r="M149" s="3" t="s">
        <v>46</v>
      </c>
      <c r="N149" s="3">
        <v>99</v>
      </c>
      <c r="O149" s="3">
        <v>3</v>
      </c>
      <c r="P149" s="3">
        <v>1</v>
      </c>
      <c r="Q149" s="3" t="s">
        <v>61</v>
      </c>
      <c r="R149" s="3">
        <v>3</v>
      </c>
      <c r="S149" s="3" t="s">
        <v>48</v>
      </c>
      <c r="T149" s="3">
        <v>3600</v>
      </c>
      <c r="U149" s="3">
        <v>8429</v>
      </c>
      <c r="V149" s="3">
        <v>1</v>
      </c>
      <c r="W149" s="3" t="s">
        <v>42</v>
      </c>
      <c r="X149" s="3" t="s">
        <v>43</v>
      </c>
      <c r="Y149" s="3">
        <v>13</v>
      </c>
      <c r="Z149" s="3">
        <v>3</v>
      </c>
      <c r="AA149" s="3">
        <v>4</v>
      </c>
      <c r="AB149" s="3">
        <v>80</v>
      </c>
      <c r="AC149" s="3">
        <v>1</v>
      </c>
      <c r="AD149" s="3">
        <v>5</v>
      </c>
      <c r="AE149" s="3">
        <v>2</v>
      </c>
      <c r="AF149" s="3">
        <v>3</v>
      </c>
      <c r="AG149" s="3">
        <v>5</v>
      </c>
      <c r="AH149" s="3">
        <v>4</v>
      </c>
      <c r="AI149" s="3">
        <v>1</v>
      </c>
      <c r="AJ149" s="3">
        <v>4</v>
      </c>
    </row>
    <row r="150" spans="2:36" x14ac:dyDescent="0.2">
      <c r="B150" s="3">
        <v>24</v>
      </c>
      <c r="C150" s="3" t="s">
        <v>35</v>
      </c>
      <c r="D150" s="3" t="s">
        <v>36</v>
      </c>
      <c r="E150" s="3">
        <v>240</v>
      </c>
      <c r="F150" s="3" t="s">
        <v>61</v>
      </c>
      <c r="G150" s="3">
        <v>22</v>
      </c>
      <c r="H150" s="3">
        <v>1</v>
      </c>
      <c r="I150" s="3" t="s">
        <v>61</v>
      </c>
      <c r="J150" s="3">
        <v>1</v>
      </c>
      <c r="K150" s="3">
        <v>1714</v>
      </c>
      <c r="L150" s="3">
        <v>4</v>
      </c>
      <c r="M150" s="3" t="s">
        <v>46</v>
      </c>
      <c r="N150" s="3">
        <v>58</v>
      </c>
      <c r="O150" s="3">
        <v>1</v>
      </c>
      <c r="P150" s="3">
        <v>1</v>
      </c>
      <c r="Q150" s="3" t="s">
        <v>61</v>
      </c>
      <c r="R150" s="3">
        <v>3</v>
      </c>
      <c r="S150" s="3" t="s">
        <v>48</v>
      </c>
      <c r="T150" s="3">
        <v>1555</v>
      </c>
      <c r="U150" s="3">
        <v>11585</v>
      </c>
      <c r="V150" s="3">
        <v>1</v>
      </c>
      <c r="W150" s="3" t="s">
        <v>42</v>
      </c>
      <c r="X150" s="3" t="s">
        <v>43</v>
      </c>
      <c r="Y150" s="3">
        <v>11</v>
      </c>
      <c r="Z150" s="3">
        <v>3</v>
      </c>
      <c r="AA150" s="3">
        <v>3</v>
      </c>
      <c r="AB150" s="3">
        <v>80</v>
      </c>
      <c r="AC150" s="3">
        <v>1</v>
      </c>
      <c r="AD150" s="3">
        <v>1</v>
      </c>
      <c r="AE150" s="3">
        <v>2</v>
      </c>
      <c r="AF150" s="3">
        <v>3</v>
      </c>
      <c r="AG150" s="3">
        <v>1</v>
      </c>
      <c r="AH150" s="3">
        <v>0</v>
      </c>
      <c r="AI150" s="3">
        <v>0</v>
      </c>
      <c r="AJ150" s="3">
        <v>0</v>
      </c>
    </row>
    <row r="151" spans="2:36" x14ac:dyDescent="0.2">
      <c r="B151" s="3">
        <v>31</v>
      </c>
      <c r="C151" s="3" t="s">
        <v>35</v>
      </c>
      <c r="D151" s="3" t="s">
        <v>36</v>
      </c>
      <c r="E151" s="3">
        <v>359</v>
      </c>
      <c r="F151" s="3" t="s">
        <v>61</v>
      </c>
      <c r="G151" s="3">
        <v>18</v>
      </c>
      <c r="H151" s="3">
        <v>5</v>
      </c>
      <c r="I151" s="3" t="s">
        <v>61</v>
      </c>
      <c r="J151" s="3">
        <v>1</v>
      </c>
      <c r="K151" s="3">
        <v>1842</v>
      </c>
      <c r="L151" s="3">
        <v>4</v>
      </c>
      <c r="M151" s="3" t="s">
        <v>46</v>
      </c>
      <c r="N151" s="3">
        <v>89</v>
      </c>
      <c r="O151" s="3">
        <v>4</v>
      </c>
      <c r="P151" s="3">
        <v>1</v>
      </c>
      <c r="Q151" s="3" t="s">
        <v>61</v>
      </c>
      <c r="R151" s="3">
        <v>1</v>
      </c>
      <c r="S151" s="3" t="s">
        <v>48</v>
      </c>
      <c r="T151" s="3">
        <v>2956</v>
      </c>
      <c r="U151" s="3">
        <v>21495</v>
      </c>
      <c r="V151" s="3">
        <v>0</v>
      </c>
      <c r="W151" s="3" t="s">
        <v>42</v>
      </c>
      <c r="X151" s="3" t="s">
        <v>43</v>
      </c>
      <c r="Y151" s="3">
        <v>17</v>
      </c>
      <c r="Z151" s="3">
        <v>3</v>
      </c>
      <c r="AA151" s="3">
        <v>3</v>
      </c>
      <c r="AB151" s="3">
        <v>80</v>
      </c>
      <c r="AC151" s="3">
        <v>0</v>
      </c>
      <c r="AD151" s="3">
        <v>2</v>
      </c>
      <c r="AE151" s="3">
        <v>4</v>
      </c>
      <c r="AF151" s="3">
        <v>3</v>
      </c>
      <c r="AG151" s="3">
        <v>1</v>
      </c>
      <c r="AH151" s="3">
        <v>0</v>
      </c>
      <c r="AI151" s="3">
        <v>0</v>
      </c>
      <c r="AJ151" s="3">
        <v>0</v>
      </c>
    </row>
    <row r="152" spans="2:36" x14ac:dyDescent="0.2">
      <c r="B152" s="3">
        <v>29</v>
      </c>
      <c r="C152" s="3" t="s">
        <v>35</v>
      </c>
      <c r="D152" s="3" t="s">
        <v>36</v>
      </c>
      <c r="E152" s="3">
        <v>350</v>
      </c>
      <c r="F152" s="3" t="s">
        <v>61</v>
      </c>
      <c r="G152" s="3">
        <v>13</v>
      </c>
      <c r="H152" s="3">
        <v>3</v>
      </c>
      <c r="I152" s="3" t="s">
        <v>61</v>
      </c>
      <c r="J152" s="3">
        <v>1</v>
      </c>
      <c r="K152" s="3">
        <v>1844</v>
      </c>
      <c r="L152" s="3">
        <v>1</v>
      </c>
      <c r="M152" s="3" t="s">
        <v>46</v>
      </c>
      <c r="N152" s="3">
        <v>56</v>
      </c>
      <c r="O152" s="3">
        <v>2</v>
      </c>
      <c r="P152" s="3">
        <v>1</v>
      </c>
      <c r="Q152" s="3" t="s">
        <v>61</v>
      </c>
      <c r="R152" s="3">
        <v>1</v>
      </c>
      <c r="S152" s="3" t="s">
        <v>52</v>
      </c>
      <c r="T152" s="3">
        <v>2335</v>
      </c>
      <c r="U152" s="3">
        <v>3157</v>
      </c>
      <c r="V152" s="3">
        <v>4</v>
      </c>
      <c r="W152" s="3" t="s">
        <v>42</v>
      </c>
      <c r="X152" s="3" t="s">
        <v>35</v>
      </c>
      <c r="Y152" s="3">
        <v>15</v>
      </c>
      <c r="Z152" s="3">
        <v>3</v>
      </c>
      <c r="AA152" s="3">
        <v>4</v>
      </c>
      <c r="AB152" s="3">
        <v>80</v>
      </c>
      <c r="AC152" s="3">
        <v>3</v>
      </c>
      <c r="AD152" s="3">
        <v>4</v>
      </c>
      <c r="AE152" s="3">
        <v>3</v>
      </c>
      <c r="AF152" s="3">
        <v>3</v>
      </c>
      <c r="AG152" s="3">
        <v>2</v>
      </c>
      <c r="AH152" s="3">
        <v>2</v>
      </c>
      <c r="AI152" s="3">
        <v>2</v>
      </c>
      <c r="AJ152" s="3">
        <v>0</v>
      </c>
    </row>
    <row r="153" spans="2:36" x14ac:dyDescent="0.2">
      <c r="B153" s="3">
        <v>25</v>
      </c>
      <c r="C153" s="3" t="s">
        <v>43</v>
      </c>
      <c r="D153" s="3" t="s">
        <v>36</v>
      </c>
      <c r="E153" s="3">
        <v>309</v>
      </c>
      <c r="F153" s="3" t="s">
        <v>61</v>
      </c>
      <c r="G153" s="3">
        <v>2</v>
      </c>
      <c r="H153" s="3">
        <v>3</v>
      </c>
      <c r="I153" s="3" t="s">
        <v>61</v>
      </c>
      <c r="J153" s="3">
        <v>1</v>
      </c>
      <c r="K153" s="3">
        <v>1987</v>
      </c>
      <c r="L153" s="3">
        <v>3</v>
      </c>
      <c r="M153" s="3" t="s">
        <v>39</v>
      </c>
      <c r="N153" s="3">
        <v>82</v>
      </c>
      <c r="O153" s="3">
        <v>3</v>
      </c>
      <c r="P153" s="3">
        <v>1</v>
      </c>
      <c r="Q153" s="3" t="s">
        <v>61</v>
      </c>
      <c r="R153" s="3">
        <v>2</v>
      </c>
      <c r="S153" s="3" t="s">
        <v>48</v>
      </c>
      <c r="T153" s="3">
        <v>2187</v>
      </c>
      <c r="U153" s="3">
        <v>19655</v>
      </c>
      <c r="V153" s="3">
        <v>4</v>
      </c>
      <c r="W153" s="3" t="s">
        <v>42</v>
      </c>
      <c r="X153" s="3" t="s">
        <v>43</v>
      </c>
      <c r="Y153" s="3">
        <v>14</v>
      </c>
      <c r="Z153" s="3">
        <v>3</v>
      </c>
      <c r="AA153" s="3">
        <v>3</v>
      </c>
      <c r="AB153" s="3">
        <v>80</v>
      </c>
      <c r="AC153" s="3">
        <v>0</v>
      </c>
      <c r="AD153" s="3">
        <v>6</v>
      </c>
      <c r="AE153" s="3">
        <v>3</v>
      </c>
      <c r="AF153" s="3">
        <v>3</v>
      </c>
      <c r="AG153" s="3">
        <v>2</v>
      </c>
      <c r="AH153" s="3">
        <v>0</v>
      </c>
      <c r="AI153" s="3">
        <v>1</v>
      </c>
      <c r="AJ153" s="3">
        <v>2</v>
      </c>
    </row>
    <row r="154" spans="2:36" x14ac:dyDescent="0.2">
      <c r="B154" s="3">
        <v>28</v>
      </c>
      <c r="C154" s="3" t="s">
        <v>43</v>
      </c>
      <c r="D154" s="3" t="s">
        <v>55</v>
      </c>
      <c r="E154" s="3">
        <v>280</v>
      </c>
      <c r="F154" s="3" t="s">
        <v>61</v>
      </c>
      <c r="G154" s="3">
        <v>1</v>
      </c>
      <c r="H154" s="3">
        <v>2</v>
      </c>
      <c r="I154" s="3" t="s">
        <v>38</v>
      </c>
      <c r="J154" s="3">
        <v>1</v>
      </c>
      <c r="K154" s="3">
        <v>1858</v>
      </c>
      <c r="L154" s="3">
        <v>3</v>
      </c>
      <c r="M154" s="3" t="s">
        <v>46</v>
      </c>
      <c r="N154" s="3">
        <v>43</v>
      </c>
      <c r="O154" s="3">
        <v>3</v>
      </c>
      <c r="P154" s="3">
        <v>1</v>
      </c>
      <c r="Q154" s="3" t="s">
        <v>61</v>
      </c>
      <c r="R154" s="3">
        <v>4</v>
      </c>
      <c r="S154" s="3" t="s">
        <v>52</v>
      </c>
      <c r="T154" s="3">
        <v>2706</v>
      </c>
      <c r="U154" s="3">
        <v>10494</v>
      </c>
      <c r="V154" s="3">
        <v>1</v>
      </c>
      <c r="W154" s="3" t="s">
        <v>42</v>
      </c>
      <c r="X154" s="3" t="s">
        <v>43</v>
      </c>
      <c r="Y154" s="3">
        <v>15</v>
      </c>
      <c r="Z154" s="3">
        <v>3</v>
      </c>
      <c r="AA154" s="3">
        <v>2</v>
      </c>
      <c r="AB154" s="3">
        <v>80</v>
      </c>
      <c r="AC154" s="3">
        <v>1</v>
      </c>
      <c r="AD154" s="3">
        <v>3</v>
      </c>
      <c r="AE154" s="3">
        <v>2</v>
      </c>
      <c r="AF154" s="3">
        <v>3</v>
      </c>
      <c r="AG154" s="3">
        <v>3</v>
      </c>
      <c r="AH154" s="3">
        <v>2</v>
      </c>
      <c r="AI154" s="3">
        <v>2</v>
      </c>
      <c r="AJ154" s="3">
        <v>2</v>
      </c>
    </row>
    <row r="155" spans="2:36" x14ac:dyDescent="0.2">
      <c r="B155" s="3">
        <v>26</v>
      </c>
      <c r="C155" s="3" t="s">
        <v>35</v>
      </c>
      <c r="D155" s="3" t="s">
        <v>44</v>
      </c>
      <c r="E155" s="3">
        <v>426</v>
      </c>
      <c r="F155" s="3" t="s">
        <v>61</v>
      </c>
      <c r="G155" s="3">
        <v>17</v>
      </c>
      <c r="H155" s="3">
        <v>4</v>
      </c>
      <c r="I155" s="3" t="s">
        <v>38</v>
      </c>
      <c r="J155" s="3">
        <v>1</v>
      </c>
      <c r="K155" s="3">
        <v>608</v>
      </c>
      <c r="L155" s="3">
        <v>2</v>
      </c>
      <c r="M155" s="3" t="s">
        <v>39</v>
      </c>
      <c r="N155" s="3">
        <v>58</v>
      </c>
      <c r="O155" s="3">
        <v>3</v>
      </c>
      <c r="P155" s="3">
        <v>1</v>
      </c>
      <c r="Q155" s="3" t="s">
        <v>61</v>
      </c>
      <c r="R155" s="3">
        <v>3</v>
      </c>
      <c r="S155" s="3" t="s">
        <v>52</v>
      </c>
      <c r="T155" s="3">
        <v>2741</v>
      </c>
      <c r="U155" s="3">
        <v>22808</v>
      </c>
      <c r="V155" s="3">
        <v>0</v>
      </c>
      <c r="W155" s="3" t="s">
        <v>42</v>
      </c>
      <c r="X155" s="3" t="s">
        <v>35</v>
      </c>
      <c r="Y155" s="3">
        <v>11</v>
      </c>
      <c r="Z155" s="3">
        <v>3</v>
      </c>
      <c r="AA155" s="3">
        <v>2</v>
      </c>
      <c r="AB155" s="3">
        <v>80</v>
      </c>
      <c r="AC155" s="3">
        <v>1</v>
      </c>
      <c r="AD155" s="3">
        <v>8</v>
      </c>
      <c r="AE155" s="3">
        <v>2</v>
      </c>
      <c r="AF155" s="3">
        <v>2</v>
      </c>
      <c r="AG155" s="3">
        <v>7</v>
      </c>
      <c r="AH155" s="3">
        <v>7</v>
      </c>
      <c r="AI155" s="3">
        <v>1</v>
      </c>
      <c r="AJ155" s="3">
        <v>0</v>
      </c>
    </row>
    <row r="156" spans="2:36" x14ac:dyDescent="0.2">
      <c r="B156" s="3">
        <v>34</v>
      </c>
      <c r="C156" s="3" t="s">
        <v>43</v>
      </c>
      <c r="D156" s="3" t="s">
        <v>44</v>
      </c>
      <c r="E156" s="3">
        <v>648</v>
      </c>
      <c r="F156" s="3" t="s">
        <v>61</v>
      </c>
      <c r="G156" s="3">
        <v>11</v>
      </c>
      <c r="H156" s="3">
        <v>3</v>
      </c>
      <c r="I156" s="3" t="s">
        <v>38</v>
      </c>
      <c r="J156" s="3">
        <v>1</v>
      </c>
      <c r="K156" s="3">
        <v>1289</v>
      </c>
      <c r="L156" s="3">
        <v>3</v>
      </c>
      <c r="M156" s="3" t="s">
        <v>46</v>
      </c>
      <c r="N156" s="3">
        <v>56</v>
      </c>
      <c r="O156" s="3">
        <v>2</v>
      </c>
      <c r="P156" s="3">
        <v>2</v>
      </c>
      <c r="Q156" s="3" t="s">
        <v>61</v>
      </c>
      <c r="R156" s="3">
        <v>2</v>
      </c>
      <c r="S156" s="3" t="s">
        <v>48</v>
      </c>
      <c r="T156" s="3">
        <v>4490</v>
      </c>
      <c r="U156" s="3">
        <v>21833</v>
      </c>
      <c r="V156" s="3">
        <v>4</v>
      </c>
      <c r="W156" s="3" t="s">
        <v>42</v>
      </c>
      <c r="X156" s="3" t="s">
        <v>43</v>
      </c>
      <c r="Y156" s="3">
        <v>11</v>
      </c>
      <c r="Z156" s="3">
        <v>3</v>
      </c>
      <c r="AA156" s="3">
        <v>4</v>
      </c>
      <c r="AB156" s="3">
        <v>80</v>
      </c>
      <c r="AC156" s="3">
        <v>2</v>
      </c>
      <c r="AD156" s="3">
        <v>14</v>
      </c>
      <c r="AE156" s="3">
        <v>5</v>
      </c>
      <c r="AF156" s="3">
        <v>4</v>
      </c>
      <c r="AG156" s="3">
        <v>10</v>
      </c>
      <c r="AH156" s="3">
        <v>9</v>
      </c>
      <c r="AI156" s="3">
        <v>1</v>
      </c>
      <c r="AJ156" s="3">
        <v>8</v>
      </c>
    </row>
    <row r="157" spans="2:36" x14ac:dyDescent="0.2">
      <c r="B157" s="3">
        <v>26</v>
      </c>
      <c r="C157" s="3" t="s">
        <v>43</v>
      </c>
      <c r="D157" s="3" t="s">
        <v>36</v>
      </c>
      <c r="E157" s="3">
        <v>1355</v>
      </c>
      <c r="F157" s="3" t="s">
        <v>61</v>
      </c>
      <c r="G157" s="3">
        <v>25</v>
      </c>
      <c r="H157" s="3">
        <v>1</v>
      </c>
      <c r="I157" s="3" t="s">
        <v>38</v>
      </c>
      <c r="J157" s="3">
        <v>1</v>
      </c>
      <c r="K157" s="3">
        <v>177</v>
      </c>
      <c r="L157" s="3">
        <v>3</v>
      </c>
      <c r="M157" s="3" t="s">
        <v>39</v>
      </c>
      <c r="N157" s="3">
        <v>61</v>
      </c>
      <c r="O157" s="3">
        <v>3</v>
      </c>
      <c r="P157" s="3">
        <v>1</v>
      </c>
      <c r="Q157" s="3" t="s">
        <v>61</v>
      </c>
      <c r="R157" s="3">
        <v>3</v>
      </c>
      <c r="S157" s="3" t="s">
        <v>48</v>
      </c>
      <c r="T157" s="3">
        <v>2942</v>
      </c>
      <c r="U157" s="3">
        <v>8916</v>
      </c>
      <c r="V157" s="3">
        <v>1</v>
      </c>
      <c r="W157" s="3" t="s">
        <v>42</v>
      </c>
      <c r="X157" s="3" t="s">
        <v>43</v>
      </c>
      <c r="Y157" s="3">
        <v>23</v>
      </c>
      <c r="Z157" s="3">
        <v>4</v>
      </c>
      <c r="AA157" s="3">
        <v>4</v>
      </c>
      <c r="AB157" s="3">
        <v>80</v>
      </c>
      <c r="AC157" s="3">
        <v>1</v>
      </c>
      <c r="AD157" s="3">
        <v>8</v>
      </c>
      <c r="AE157" s="3">
        <v>3</v>
      </c>
      <c r="AF157" s="3">
        <v>3</v>
      </c>
      <c r="AG157" s="3">
        <v>8</v>
      </c>
      <c r="AH157" s="3">
        <v>7</v>
      </c>
      <c r="AI157" s="3">
        <v>5</v>
      </c>
      <c r="AJ157" s="3">
        <v>7</v>
      </c>
    </row>
    <row r="158" spans="2:36" x14ac:dyDescent="0.2">
      <c r="B158" s="3">
        <v>44</v>
      </c>
      <c r="C158" s="3" t="s">
        <v>43</v>
      </c>
      <c r="D158" s="3" t="s">
        <v>36</v>
      </c>
      <c r="E158" s="3">
        <v>1112</v>
      </c>
      <c r="F158" s="3" t="s">
        <v>61</v>
      </c>
      <c r="G158" s="3">
        <v>1</v>
      </c>
      <c r="H158" s="3">
        <v>4</v>
      </c>
      <c r="I158" s="3" t="s">
        <v>38</v>
      </c>
      <c r="J158" s="3">
        <v>1</v>
      </c>
      <c r="K158" s="3">
        <v>665</v>
      </c>
      <c r="L158" s="3">
        <v>1</v>
      </c>
      <c r="M158" s="3" t="s">
        <v>39</v>
      </c>
      <c r="N158" s="3">
        <v>50</v>
      </c>
      <c r="O158" s="3">
        <v>2</v>
      </c>
      <c r="P158" s="3">
        <v>2</v>
      </c>
      <c r="Q158" s="3" t="s">
        <v>61</v>
      </c>
      <c r="R158" s="3">
        <v>3</v>
      </c>
      <c r="S158" s="3" t="s">
        <v>41</v>
      </c>
      <c r="T158" s="3">
        <v>5985</v>
      </c>
      <c r="U158" s="3">
        <v>26894</v>
      </c>
      <c r="V158" s="3">
        <v>4</v>
      </c>
      <c r="W158" s="3" t="s">
        <v>42</v>
      </c>
      <c r="X158" s="3" t="s">
        <v>43</v>
      </c>
      <c r="Y158" s="3">
        <v>11</v>
      </c>
      <c r="Z158" s="3">
        <v>3</v>
      </c>
      <c r="AA158" s="3">
        <v>2</v>
      </c>
      <c r="AB158" s="3">
        <v>80</v>
      </c>
      <c r="AC158" s="3">
        <v>0</v>
      </c>
      <c r="AD158" s="3">
        <v>10</v>
      </c>
      <c r="AE158" s="3">
        <v>1</v>
      </c>
      <c r="AF158" s="3">
        <v>4</v>
      </c>
      <c r="AG158" s="3">
        <v>2</v>
      </c>
      <c r="AH158" s="3">
        <v>2</v>
      </c>
      <c r="AI158" s="3">
        <v>0</v>
      </c>
      <c r="AJ158" s="3">
        <v>2</v>
      </c>
    </row>
    <row r="159" spans="2:36" x14ac:dyDescent="0.2">
      <c r="B159" s="3">
        <v>36</v>
      </c>
      <c r="C159" s="3" t="s">
        <v>43</v>
      </c>
      <c r="D159" s="3" t="s">
        <v>36</v>
      </c>
      <c r="E159" s="3">
        <v>1278</v>
      </c>
      <c r="F159" s="3" t="s">
        <v>61</v>
      </c>
      <c r="G159" s="3">
        <v>8</v>
      </c>
      <c r="H159" s="3">
        <v>3</v>
      </c>
      <c r="I159" s="3" t="s">
        <v>38</v>
      </c>
      <c r="J159" s="3">
        <v>1</v>
      </c>
      <c r="K159" s="3">
        <v>878</v>
      </c>
      <c r="L159" s="3">
        <v>1</v>
      </c>
      <c r="M159" s="3" t="s">
        <v>46</v>
      </c>
      <c r="N159" s="3">
        <v>77</v>
      </c>
      <c r="O159" s="3">
        <v>2</v>
      </c>
      <c r="P159" s="3">
        <v>1</v>
      </c>
      <c r="Q159" s="3" t="s">
        <v>61</v>
      </c>
      <c r="R159" s="3">
        <v>1</v>
      </c>
      <c r="S159" s="3" t="s">
        <v>48</v>
      </c>
      <c r="T159" s="3">
        <v>2342</v>
      </c>
      <c r="U159" s="3">
        <v>8635</v>
      </c>
      <c r="V159" s="3">
        <v>0</v>
      </c>
      <c r="W159" s="3" t="s">
        <v>42</v>
      </c>
      <c r="X159" s="3" t="s">
        <v>43</v>
      </c>
      <c r="Y159" s="3">
        <v>21</v>
      </c>
      <c r="Z159" s="3">
        <v>4</v>
      </c>
      <c r="AA159" s="3">
        <v>3</v>
      </c>
      <c r="AB159" s="3">
        <v>80</v>
      </c>
      <c r="AC159" s="3">
        <v>0</v>
      </c>
      <c r="AD159" s="3">
        <v>6</v>
      </c>
      <c r="AE159" s="3">
        <v>3</v>
      </c>
      <c r="AF159" s="3">
        <v>3</v>
      </c>
      <c r="AG159" s="3">
        <v>5</v>
      </c>
      <c r="AH159" s="3">
        <v>4</v>
      </c>
      <c r="AI159" s="3">
        <v>0</v>
      </c>
      <c r="AJ159" s="3">
        <v>3</v>
      </c>
    </row>
    <row r="160" spans="2:36" x14ac:dyDescent="0.2">
      <c r="B160" s="3">
        <v>39</v>
      </c>
      <c r="C160" s="3" t="s">
        <v>43</v>
      </c>
      <c r="D160" s="3" t="s">
        <v>36</v>
      </c>
      <c r="E160" s="3">
        <v>1383</v>
      </c>
      <c r="F160" s="3" t="s">
        <v>61</v>
      </c>
      <c r="G160" s="3">
        <v>2</v>
      </c>
      <c r="H160" s="3">
        <v>3</v>
      </c>
      <c r="I160" s="3" t="s">
        <v>38</v>
      </c>
      <c r="J160" s="3">
        <v>1</v>
      </c>
      <c r="K160" s="3">
        <v>909</v>
      </c>
      <c r="L160" s="3">
        <v>4</v>
      </c>
      <c r="M160" s="3" t="s">
        <v>39</v>
      </c>
      <c r="N160" s="3">
        <v>42</v>
      </c>
      <c r="O160" s="3">
        <v>2</v>
      </c>
      <c r="P160" s="3">
        <v>2</v>
      </c>
      <c r="Q160" s="3" t="s">
        <v>61</v>
      </c>
      <c r="R160" s="3">
        <v>4</v>
      </c>
      <c r="S160" s="3" t="s">
        <v>48</v>
      </c>
      <c r="T160" s="3">
        <v>5204</v>
      </c>
      <c r="U160" s="3">
        <v>7790</v>
      </c>
      <c r="V160" s="3">
        <v>8</v>
      </c>
      <c r="W160" s="3" t="s">
        <v>42</v>
      </c>
      <c r="X160" s="3" t="s">
        <v>43</v>
      </c>
      <c r="Y160" s="3">
        <v>11</v>
      </c>
      <c r="Z160" s="3">
        <v>3</v>
      </c>
      <c r="AA160" s="3">
        <v>3</v>
      </c>
      <c r="AB160" s="3">
        <v>80</v>
      </c>
      <c r="AC160" s="3">
        <v>2</v>
      </c>
      <c r="AD160" s="3">
        <v>13</v>
      </c>
      <c r="AE160" s="3">
        <v>2</v>
      </c>
      <c r="AF160" s="3">
        <v>3</v>
      </c>
      <c r="AG160" s="3">
        <v>5</v>
      </c>
      <c r="AH160" s="3">
        <v>4</v>
      </c>
      <c r="AI160" s="3">
        <v>0</v>
      </c>
      <c r="AJ160" s="3">
        <v>4</v>
      </c>
    </row>
    <row r="161" spans="2:36" x14ac:dyDescent="0.2">
      <c r="B161" s="3">
        <v>46</v>
      </c>
      <c r="C161" s="3" t="s">
        <v>43</v>
      </c>
      <c r="D161" s="3" t="s">
        <v>36</v>
      </c>
      <c r="E161" s="3">
        <v>991</v>
      </c>
      <c r="F161" s="3" t="s">
        <v>61</v>
      </c>
      <c r="G161" s="3">
        <v>1</v>
      </c>
      <c r="H161" s="3">
        <v>2</v>
      </c>
      <c r="I161" s="3" t="s">
        <v>38</v>
      </c>
      <c r="J161" s="3">
        <v>1</v>
      </c>
      <c r="K161" s="3">
        <v>1314</v>
      </c>
      <c r="L161" s="3">
        <v>4</v>
      </c>
      <c r="M161" s="3" t="s">
        <v>39</v>
      </c>
      <c r="N161" s="3">
        <v>44</v>
      </c>
      <c r="O161" s="3">
        <v>3</v>
      </c>
      <c r="P161" s="3">
        <v>1</v>
      </c>
      <c r="Q161" s="3" t="s">
        <v>61</v>
      </c>
      <c r="R161" s="3">
        <v>1</v>
      </c>
      <c r="S161" s="3" t="s">
        <v>41</v>
      </c>
      <c r="T161" s="3">
        <v>3423</v>
      </c>
      <c r="U161" s="3">
        <v>22957</v>
      </c>
      <c r="V161" s="3">
        <v>6</v>
      </c>
      <c r="W161" s="3" t="s">
        <v>42</v>
      </c>
      <c r="X161" s="3" t="s">
        <v>43</v>
      </c>
      <c r="Y161" s="3">
        <v>12</v>
      </c>
      <c r="Z161" s="3">
        <v>3</v>
      </c>
      <c r="AA161" s="3">
        <v>3</v>
      </c>
      <c r="AB161" s="3">
        <v>80</v>
      </c>
      <c r="AC161" s="3">
        <v>0</v>
      </c>
      <c r="AD161" s="3">
        <v>10</v>
      </c>
      <c r="AE161" s="3">
        <v>3</v>
      </c>
      <c r="AF161" s="3">
        <v>4</v>
      </c>
      <c r="AG161" s="3">
        <v>7</v>
      </c>
      <c r="AH161" s="3">
        <v>6</v>
      </c>
      <c r="AI161" s="3">
        <v>5</v>
      </c>
      <c r="AJ161" s="3">
        <v>7</v>
      </c>
    </row>
    <row r="162" spans="2:36" x14ac:dyDescent="0.2">
      <c r="B162" s="3">
        <v>30</v>
      </c>
      <c r="C162" s="3" t="s">
        <v>43</v>
      </c>
      <c r="D162" s="3" t="s">
        <v>36</v>
      </c>
      <c r="E162" s="3">
        <v>330</v>
      </c>
      <c r="F162" s="3" t="s">
        <v>61</v>
      </c>
      <c r="G162" s="3">
        <v>1</v>
      </c>
      <c r="H162" s="3">
        <v>3</v>
      </c>
      <c r="I162" s="3" t="s">
        <v>38</v>
      </c>
      <c r="J162" s="3">
        <v>1</v>
      </c>
      <c r="K162" s="3">
        <v>1499</v>
      </c>
      <c r="L162" s="3">
        <v>3</v>
      </c>
      <c r="M162" s="3" t="s">
        <v>46</v>
      </c>
      <c r="N162" s="3">
        <v>46</v>
      </c>
      <c r="O162" s="3">
        <v>3</v>
      </c>
      <c r="P162" s="3">
        <v>1</v>
      </c>
      <c r="Q162" s="3" t="s">
        <v>61</v>
      </c>
      <c r="R162" s="3">
        <v>3</v>
      </c>
      <c r="S162" s="3" t="s">
        <v>52</v>
      </c>
      <c r="T162" s="3">
        <v>2064</v>
      </c>
      <c r="U162" s="3">
        <v>15428</v>
      </c>
      <c r="V162" s="3">
        <v>0</v>
      </c>
      <c r="W162" s="3" t="s">
        <v>42</v>
      </c>
      <c r="X162" s="3" t="s">
        <v>43</v>
      </c>
      <c r="Y162" s="3">
        <v>21</v>
      </c>
      <c r="Z162" s="3">
        <v>4</v>
      </c>
      <c r="AA162" s="3">
        <v>1</v>
      </c>
      <c r="AB162" s="3">
        <v>80</v>
      </c>
      <c r="AC162" s="3">
        <v>1</v>
      </c>
      <c r="AD162" s="3">
        <v>6</v>
      </c>
      <c r="AE162" s="3">
        <v>3</v>
      </c>
      <c r="AF162" s="3">
        <v>4</v>
      </c>
      <c r="AG162" s="3">
        <v>5</v>
      </c>
      <c r="AH162" s="3">
        <v>3</v>
      </c>
      <c r="AI162" s="3">
        <v>1</v>
      </c>
      <c r="AJ162" s="3">
        <v>3</v>
      </c>
    </row>
    <row r="163" spans="2:36" x14ac:dyDescent="0.2">
      <c r="B163" s="3">
        <v>44</v>
      </c>
      <c r="C163" s="3" t="s">
        <v>43</v>
      </c>
      <c r="D163" s="3" t="s">
        <v>36</v>
      </c>
      <c r="E163" s="3">
        <v>528</v>
      </c>
      <c r="F163" s="3" t="s">
        <v>61</v>
      </c>
      <c r="G163" s="3">
        <v>1</v>
      </c>
      <c r="H163" s="3">
        <v>3</v>
      </c>
      <c r="I163" s="3" t="s">
        <v>38</v>
      </c>
      <c r="J163" s="3">
        <v>1</v>
      </c>
      <c r="K163" s="3">
        <v>1683</v>
      </c>
      <c r="L163" s="3">
        <v>3</v>
      </c>
      <c r="M163" s="3" t="s">
        <v>39</v>
      </c>
      <c r="N163" s="3">
        <v>44</v>
      </c>
      <c r="O163" s="3">
        <v>3</v>
      </c>
      <c r="P163" s="3">
        <v>1</v>
      </c>
      <c r="Q163" s="3" t="s">
        <v>61</v>
      </c>
      <c r="R163" s="3">
        <v>4</v>
      </c>
      <c r="S163" s="3" t="s">
        <v>52</v>
      </c>
      <c r="T163" s="3">
        <v>3195</v>
      </c>
      <c r="U163" s="3">
        <v>4167</v>
      </c>
      <c r="V163" s="3">
        <v>4</v>
      </c>
      <c r="W163" s="3" t="s">
        <v>42</v>
      </c>
      <c r="X163" s="3" t="s">
        <v>35</v>
      </c>
      <c r="Y163" s="3">
        <v>18</v>
      </c>
      <c r="Z163" s="3">
        <v>3</v>
      </c>
      <c r="AA163" s="3">
        <v>1</v>
      </c>
      <c r="AB163" s="3">
        <v>80</v>
      </c>
      <c r="AC163" s="3">
        <v>3</v>
      </c>
      <c r="AD163" s="3">
        <v>8</v>
      </c>
      <c r="AE163" s="3">
        <v>2</v>
      </c>
      <c r="AF163" s="3">
        <v>3</v>
      </c>
      <c r="AG163" s="3">
        <v>2</v>
      </c>
      <c r="AH163" s="3">
        <v>2</v>
      </c>
      <c r="AI163" s="3">
        <v>2</v>
      </c>
      <c r="AJ163" s="3">
        <v>2</v>
      </c>
    </row>
    <row r="164" spans="2:36" x14ac:dyDescent="0.2">
      <c r="B164" s="3">
        <v>45</v>
      </c>
      <c r="C164" s="3" t="s">
        <v>43</v>
      </c>
      <c r="D164" s="3" t="s">
        <v>36</v>
      </c>
      <c r="E164" s="3">
        <v>176</v>
      </c>
      <c r="F164" s="3" t="s">
        <v>61</v>
      </c>
      <c r="G164" s="3">
        <v>4</v>
      </c>
      <c r="H164" s="3">
        <v>3</v>
      </c>
      <c r="I164" s="3" t="s">
        <v>38</v>
      </c>
      <c r="J164" s="3">
        <v>1</v>
      </c>
      <c r="K164" s="3">
        <v>1744</v>
      </c>
      <c r="L164" s="3">
        <v>3</v>
      </c>
      <c r="M164" s="3" t="s">
        <v>39</v>
      </c>
      <c r="N164" s="3">
        <v>56</v>
      </c>
      <c r="O164" s="3">
        <v>1</v>
      </c>
      <c r="P164" s="3">
        <v>3</v>
      </c>
      <c r="Q164" s="3" t="s">
        <v>61</v>
      </c>
      <c r="R164" s="3">
        <v>3</v>
      </c>
      <c r="S164" s="3" t="s">
        <v>48</v>
      </c>
      <c r="T164" s="3">
        <v>9756</v>
      </c>
      <c r="U164" s="3">
        <v>6595</v>
      </c>
      <c r="V164" s="3">
        <v>4</v>
      </c>
      <c r="W164" s="3" t="s">
        <v>42</v>
      </c>
      <c r="X164" s="3" t="s">
        <v>43</v>
      </c>
      <c r="Y164" s="3">
        <v>21</v>
      </c>
      <c r="Z164" s="3">
        <v>4</v>
      </c>
      <c r="AA164" s="3">
        <v>3</v>
      </c>
      <c r="AB164" s="3">
        <v>80</v>
      </c>
      <c r="AC164" s="3">
        <v>2</v>
      </c>
      <c r="AD164" s="3">
        <v>9</v>
      </c>
      <c r="AE164" s="3">
        <v>2</v>
      </c>
      <c r="AF164" s="3">
        <v>4</v>
      </c>
      <c r="AG164" s="3">
        <v>5</v>
      </c>
      <c r="AH164" s="3">
        <v>0</v>
      </c>
      <c r="AI164" s="3">
        <v>0</v>
      </c>
      <c r="AJ164" s="3">
        <v>3</v>
      </c>
    </row>
    <row r="165" spans="2:36" x14ac:dyDescent="0.2">
      <c r="B165" s="3">
        <v>43</v>
      </c>
      <c r="C165" s="3" t="s">
        <v>43</v>
      </c>
      <c r="D165" s="3" t="s">
        <v>36</v>
      </c>
      <c r="E165" s="3">
        <v>244</v>
      </c>
      <c r="F165" s="3" t="s">
        <v>61</v>
      </c>
      <c r="G165" s="3">
        <v>2</v>
      </c>
      <c r="H165" s="3">
        <v>3</v>
      </c>
      <c r="I165" s="3" t="s">
        <v>38</v>
      </c>
      <c r="J165" s="3">
        <v>1</v>
      </c>
      <c r="K165" s="3">
        <v>1778</v>
      </c>
      <c r="L165" s="3">
        <v>2</v>
      </c>
      <c r="M165" s="3" t="s">
        <v>46</v>
      </c>
      <c r="N165" s="3">
        <v>97</v>
      </c>
      <c r="O165" s="3">
        <v>3</v>
      </c>
      <c r="P165" s="3">
        <v>1</v>
      </c>
      <c r="Q165" s="3" t="s">
        <v>61</v>
      </c>
      <c r="R165" s="3">
        <v>4</v>
      </c>
      <c r="S165" s="3" t="s">
        <v>41</v>
      </c>
      <c r="T165" s="3">
        <v>3539</v>
      </c>
      <c r="U165" s="3">
        <v>5033</v>
      </c>
      <c r="V165" s="3">
        <v>0</v>
      </c>
      <c r="W165" s="3" t="s">
        <v>42</v>
      </c>
      <c r="X165" s="3" t="s">
        <v>43</v>
      </c>
      <c r="Y165" s="3">
        <v>13</v>
      </c>
      <c r="Z165" s="3">
        <v>3</v>
      </c>
      <c r="AA165" s="3">
        <v>2</v>
      </c>
      <c r="AB165" s="3">
        <v>80</v>
      </c>
      <c r="AC165" s="3">
        <v>0</v>
      </c>
      <c r="AD165" s="3">
        <v>10</v>
      </c>
      <c r="AE165" s="3">
        <v>5</v>
      </c>
      <c r="AF165" s="3">
        <v>3</v>
      </c>
      <c r="AG165" s="3">
        <v>9</v>
      </c>
      <c r="AH165" s="3">
        <v>7</v>
      </c>
      <c r="AI165" s="3">
        <v>1</v>
      </c>
      <c r="AJ165" s="3">
        <v>8</v>
      </c>
    </row>
    <row r="166" spans="2:36" x14ac:dyDescent="0.2">
      <c r="B166" s="3">
        <v>35</v>
      </c>
      <c r="C166" s="3" t="s">
        <v>43</v>
      </c>
      <c r="D166" s="3" t="s">
        <v>36</v>
      </c>
      <c r="E166" s="3">
        <v>1146</v>
      </c>
      <c r="F166" s="3" t="s">
        <v>61</v>
      </c>
      <c r="G166" s="3">
        <v>26</v>
      </c>
      <c r="H166" s="3">
        <v>4</v>
      </c>
      <c r="I166" s="3" t="s">
        <v>38</v>
      </c>
      <c r="J166" s="3">
        <v>1</v>
      </c>
      <c r="K166" s="3">
        <v>2040</v>
      </c>
      <c r="L166" s="3">
        <v>3</v>
      </c>
      <c r="M166" s="3" t="s">
        <v>39</v>
      </c>
      <c r="N166" s="3">
        <v>31</v>
      </c>
      <c r="O166" s="3">
        <v>3</v>
      </c>
      <c r="P166" s="3">
        <v>3</v>
      </c>
      <c r="Q166" s="3" t="s">
        <v>61</v>
      </c>
      <c r="R166" s="3">
        <v>4</v>
      </c>
      <c r="S166" s="3" t="s">
        <v>41</v>
      </c>
      <c r="T166" s="3">
        <v>8837</v>
      </c>
      <c r="U166" s="3">
        <v>16642</v>
      </c>
      <c r="V166" s="3">
        <v>1</v>
      </c>
      <c r="W166" s="3" t="s">
        <v>42</v>
      </c>
      <c r="X166" s="3" t="s">
        <v>35</v>
      </c>
      <c r="Y166" s="3">
        <v>16</v>
      </c>
      <c r="Z166" s="3">
        <v>3</v>
      </c>
      <c r="AA166" s="3">
        <v>3</v>
      </c>
      <c r="AB166" s="3">
        <v>80</v>
      </c>
      <c r="AC166" s="3">
        <v>0</v>
      </c>
      <c r="AD166" s="3">
        <v>9</v>
      </c>
      <c r="AE166" s="3">
        <v>2</v>
      </c>
      <c r="AF166" s="3">
        <v>3</v>
      </c>
      <c r="AG166" s="3">
        <v>9</v>
      </c>
      <c r="AH166" s="3">
        <v>0</v>
      </c>
      <c r="AI166" s="3">
        <v>1</v>
      </c>
      <c r="AJ166" s="3">
        <v>7</v>
      </c>
    </row>
    <row r="167" spans="2:36" x14ac:dyDescent="0.2">
      <c r="B167" s="3">
        <v>42</v>
      </c>
      <c r="C167" s="3" t="s">
        <v>43</v>
      </c>
      <c r="D167" s="3" t="s">
        <v>55</v>
      </c>
      <c r="E167" s="3">
        <v>179</v>
      </c>
      <c r="F167" s="3" t="s">
        <v>61</v>
      </c>
      <c r="G167" s="3">
        <v>2</v>
      </c>
      <c r="H167" s="3">
        <v>5</v>
      </c>
      <c r="I167" s="3" t="s">
        <v>51</v>
      </c>
      <c r="J167" s="3">
        <v>1</v>
      </c>
      <c r="K167" s="3">
        <v>1231</v>
      </c>
      <c r="L167" s="3">
        <v>4</v>
      </c>
      <c r="M167" s="3" t="s">
        <v>46</v>
      </c>
      <c r="N167" s="3">
        <v>79</v>
      </c>
      <c r="O167" s="3">
        <v>4</v>
      </c>
      <c r="P167" s="3">
        <v>2</v>
      </c>
      <c r="Q167" s="3" t="s">
        <v>61</v>
      </c>
      <c r="R167" s="3">
        <v>1</v>
      </c>
      <c r="S167" s="3" t="s">
        <v>48</v>
      </c>
      <c r="T167" s="3">
        <v>6272</v>
      </c>
      <c r="U167" s="3">
        <v>12858</v>
      </c>
      <c r="V167" s="3">
        <v>7</v>
      </c>
      <c r="W167" s="3" t="s">
        <v>42</v>
      </c>
      <c r="X167" s="3" t="s">
        <v>43</v>
      </c>
      <c r="Y167" s="3">
        <v>16</v>
      </c>
      <c r="Z167" s="3">
        <v>3</v>
      </c>
      <c r="AA167" s="3">
        <v>1</v>
      </c>
      <c r="AB167" s="3">
        <v>80</v>
      </c>
      <c r="AC167" s="3">
        <v>1</v>
      </c>
      <c r="AD167" s="3">
        <v>10</v>
      </c>
      <c r="AE167" s="3">
        <v>3</v>
      </c>
      <c r="AF167" s="3">
        <v>4</v>
      </c>
      <c r="AG167" s="3">
        <v>4</v>
      </c>
      <c r="AH167" s="3">
        <v>3</v>
      </c>
      <c r="AI167" s="3">
        <v>0</v>
      </c>
      <c r="AJ167" s="3">
        <v>3</v>
      </c>
    </row>
    <row r="168" spans="2:36" x14ac:dyDescent="0.2">
      <c r="B168" s="3">
        <v>24</v>
      </c>
      <c r="C168" s="3" t="s">
        <v>43</v>
      </c>
      <c r="D168" s="3" t="s">
        <v>44</v>
      </c>
      <c r="E168" s="3">
        <v>897</v>
      </c>
      <c r="F168" s="3" t="s">
        <v>61</v>
      </c>
      <c r="G168" s="3">
        <v>10</v>
      </c>
      <c r="H168" s="3">
        <v>3</v>
      </c>
      <c r="I168" s="3" t="s">
        <v>51</v>
      </c>
      <c r="J168" s="3">
        <v>1</v>
      </c>
      <c r="K168" s="3">
        <v>1746</v>
      </c>
      <c r="L168" s="3">
        <v>1</v>
      </c>
      <c r="M168" s="3" t="s">
        <v>46</v>
      </c>
      <c r="N168" s="3">
        <v>59</v>
      </c>
      <c r="O168" s="3">
        <v>3</v>
      </c>
      <c r="P168" s="3">
        <v>1</v>
      </c>
      <c r="Q168" s="3" t="s">
        <v>61</v>
      </c>
      <c r="R168" s="3">
        <v>4</v>
      </c>
      <c r="S168" s="3" t="s">
        <v>48</v>
      </c>
      <c r="T168" s="3">
        <v>2145</v>
      </c>
      <c r="U168" s="3">
        <v>2097</v>
      </c>
      <c r="V168" s="3">
        <v>0</v>
      </c>
      <c r="W168" s="3" t="s">
        <v>42</v>
      </c>
      <c r="X168" s="3" t="s">
        <v>43</v>
      </c>
      <c r="Y168" s="3">
        <v>14</v>
      </c>
      <c r="Z168" s="3">
        <v>3</v>
      </c>
      <c r="AA168" s="3">
        <v>4</v>
      </c>
      <c r="AB168" s="3">
        <v>80</v>
      </c>
      <c r="AC168" s="3">
        <v>1</v>
      </c>
      <c r="AD168" s="3">
        <v>3</v>
      </c>
      <c r="AE168" s="3">
        <v>2</v>
      </c>
      <c r="AF168" s="3">
        <v>3</v>
      </c>
      <c r="AG168" s="3">
        <v>2</v>
      </c>
      <c r="AH168" s="3">
        <v>2</v>
      </c>
      <c r="AI168" s="3">
        <v>2</v>
      </c>
      <c r="AJ168" s="3">
        <v>1</v>
      </c>
    </row>
    <row r="169" spans="2:36" x14ac:dyDescent="0.2">
      <c r="B169" s="3">
        <v>46</v>
      </c>
      <c r="C169" s="3" t="s">
        <v>43</v>
      </c>
      <c r="D169" s="3" t="s">
        <v>36</v>
      </c>
      <c r="E169" s="3">
        <v>945</v>
      </c>
      <c r="F169" s="3" t="s">
        <v>61</v>
      </c>
      <c r="G169" s="3">
        <v>5</v>
      </c>
      <c r="H169" s="3">
        <v>2</v>
      </c>
      <c r="I169" s="3" t="s">
        <v>51</v>
      </c>
      <c r="J169" s="3">
        <v>1</v>
      </c>
      <c r="K169" s="3">
        <v>103</v>
      </c>
      <c r="L169" s="3">
        <v>2</v>
      </c>
      <c r="M169" s="3" t="s">
        <v>46</v>
      </c>
      <c r="N169" s="3">
        <v>80</v>
      </c>
      <c r="O169" s="3">
        <v>3</v>
      </c>
      <c r="P169" s="3">
        <v>2</v>
      </c>
      <c r="Q169" s="3" t="s">
        <v>61</v>
      </c>
      <c r="R169" s="3">
        <v>2</v>
      </c>
      <c r="S169" s="3" t="s">
        <v>52</v>
      </c>
      <c r="T169" s="3">
        <v>5021</v>
      </c>
      <c r="U169" s="3">
        <v>10425</v>
      </c>
      <c r="V169" s="3">
        <v>8</v>
      </c>
      <c r="W169" s="3" t="s">
        <v>42</v>
      </c>
      <c r="X169" s="3" t="s">
        <v>35</v>
      </c>
      <c r="Y169" s="3">
        <v>22</v>
      </c>
      <c r="Z169" s="3">
        <v>4</v>
      </c>
      <c r="AA169" s="3">
        <v>4</v>
      </c>
      <c r="AB169" s="3">
        <v>80</v>
      </c>
      <c r="AC169" s="3">
        <v>1</v>
      </c>
      <c r="AD169" s="3">
        <v>16</v>
      </c>
      <c r="AE169" s="3">
        <v>2</v>
      </c>
      <c r="AF169" s="3">
        <v>3</v>
      </c>
      <c r="AG169" s="3">
        <v>4</v>
      </c>
      <c r="AH169" s="3">
        <v>2</v>
      </c>
      <c r="AI169" s="3">
        <v>0</v>
      </c>
      <c r="AJ169" s="3">
        <v>2</v>
      </c>
    </row>
    <row r="170" spans="2:36" x14ac:dyDescent="0.2">
      <c r="B170" s="3">
        <v>59</v>
      </c>
      <c r="C170" s="3" t="s">
        <v>43</v>
      </c>
      <c r="D170" s="3" t="s">
        <v>36</v>
      </c>
      <c r="E170" s="3">
        <v>818</v>
      </c>
      <c r="F170" s="3" t="s">
        <v>61</v>
      </c>
      <c r="G170" s="3">
        <v>6</v>
      </c>
      <c r="H170" s="3">
        <v>2</v>
      </c>
      <c r="I170" s="3" t="s">
        <v>51</v>
      </c>
      <c r="J170" s="3">
        <v>1</v>
      </c>
      <c r="K170" s="3">
        <v>321</v>
      </c>
      <c r="L170" s="3">
        <v>2</v>
      </c>
      <c r="M170" s="3" t="s">
        <v>46</v>
      </c>
      <c r="N170" s="3">
        <v>52</v>
      </c>
      <c r="O170" s="3">
        <v>3</v>
      </c>
      <c r="P170" s="3">
        <v>1</v>
      </c>
      <c r="Q170" s="3" t="s">
        <v>61</v>
      </c>
      <c r="R170" s="3">
        <v>3</v>
      </c>
      <c r="S170" s="3" t="s">
        <v>48</v>
      </c>
      <c r="T170" s="3">
        <v>2267</v>
      </c>
      <c r="U170" s="3">
        <v>25657</v>
      </c>
      <c r="V170" s="3">
        <v>8</v>
      </c>
      <c r="W170" s="3" t="s">
        <v>42</v>
      </c>
      <c r="X170" s="3" t="s">
        <v>43</v>
      </c>
      <c r="Y170" s="3">
        <v>17</v>
      </c>
      <c r="Z170" s="3">
        <v>3</v>
      </c>
      <c r="AA170" s="3">
        <v>4</v>
      </c>
      <c r="AB170" s="3">
        <v>80</v>
      </c>
      <c r="AC170" s="3">
        <v>0</v>
      </c>
      <c r="AD170" s="3">
        <v>7</v>
      </c>
      <c r="AE170" s="3">
        <v>2</v>
      </c>
      <c r="AF170" s="3">
        <v>2</v>
      </c>
      <c r="AG170" s="3">
        <v>2</v>
      </c>
      <c r="AH170" s="3">
        <v>2</v>
      </c>
      <c r="AI170" s="3">
        <v>2</v>
      </c>
      <c r="AJ170" s="3">
        <v>2</v>
      </c>
    </row>
    <row r="171" spans="2:36" x14ac:dyDescent="0.2">
      <c r="B171" s="3">
        <v>54</v>
      </c>
      <c r="C171" s="3" t="s">
        <v>43</v>
      </c>
      <c r="D171" s="3" t="s">
        <v>36</v>
      </c>
      <c r="E171" s="3">
        <v>397</v>
      </c>
      <c r="F171" s="3" t="s">
        <v>61</v>
      </c>
      <c r="G171" s="3">
        <v>19</v>
      </c>
      <c r="H171" s="3">
        <v>4</v>
      </c>
      <c r="I171" s="3" t="s">
        <v>51</v>
      </c>
      <c r="J171" s="3">
        <v>1</v>
      </c>
      <c r="K171" s="3">
        <v>698</v>
      </c>
      <c r="L171" s="3">
        <v>3</v>
      </c>
      <c r="M171" s="3" t="s">
        <v>46</v>
      </c>
      <c r="N171" s="3">
        <v>88</v>
      </c>
      <c r="O171" s="3">
        <v>3</v>
      </c>
      <c r="P171" s="3">
        <v>3</v>
      </c>
      <c r="Q171" s="3" t="s">
        <v>61</v>
      </c>
      <c r="R171" s="3">
        <v>2</v>
      </c>
      <c r="S171" s="3" t="s">
        <v>48</v>
      </c>
      <c r="T171" s="3">
        <v>10725</v>
      </c>
      <c r="U171" s="3">
        <v>6729</v>
      </c>
      <c r="V171" s="3">
        <v>2</v>
      </c>
      <c r="W171" s="3" t="s">
        <v>42</v>
      </c>
      <c r="X171" s="3" t="s">
        <v>43</v>
      </c>
      <c r="Y171" s="3">
        <v>15</v>
      </c>
      <c r="Z171" s="3">
        <v>3</v>
      </c>
      <c r="AA171" s="3">
        <v>3</v>
      </c>
      <c r="AB171" s="3">
        <v>80</v>
      </c>
      <c r="AC171" s="3">
        <v>1</v>
      </c>
      <c r="AD171" s="3">
        <v>16</v>
      </c>
      <c r="AE171" s="3">
        <v>1</v>
      </c>
      <c r="AF171" s="3">
        <v>4</v>
      </c>
      <c r="AG171" s="3">
        <v>9</v>
      </c>
      <c r="AH171" s="3">
        <v>7</v>
      </c>
      <c r="AI171" s="3">
        <v>7</v>
      </c>
      <c r="AJ171" s="3">
        <v>1</v>
      </c>
    </row>
    <row r="172" spans="2:36" x14ac:dyDescent="0.2">
      <c r="B172" s="3">
        <v>28</v>
      </c>
      <c r="C172" s="3" t="s">
        <v>43</v>
      </c>
      <c r="D172" s="3" t="s">
        <v>36</v>
      </c>
      <c r="E172" s="3">
        <v>1169</v>
      </c>
      <c r="F172" s="3" t="s">
        <v>61</v>
      </c>
      <c r="G172" s="3">
        <v>8</v>
      </c>
      <c r="H172" s="3">
        <v>2</v>
      </c>
      <c r="I172" s="3" t="s">
        <v>51</v>
      </c>
      <c r="J172" s="3">
        <v>1</v>
      </c>
      <c r="K172" s="3">
        <v>869</v>
      </c>
      <c r="L172" s="3">
        <v>2</v>
      </c>
      <c r="M172" s="3" t="s">
        <v>46</v>
      </c>
      <c r="N172" s="3">
        <v>63</v>
      </c>
      <c r="O172" s="3">
        <v>2</v>
      </c>
      <c r="P172" s="3">
        <v>1</v>
      </c>
      <c r="Q172" s="3" t="s">
        <v>61</v>
      </c>
      <c r="R172" s="3">
        <v>4</v>
      </c>
      <c r="S172" s="3" t="s">
        <v>52</v>
      </c>
      <c r="T172" s="3">
        <v>4936</v>
      </c>
      <c r="U172" s="3">
        <v>23965</v>
      </c>
      <c r="V172" s="3">
        <v>1</v>
      </c>
      <c r="W172" s="3" t="s">
        <v>42</v>
      </c>
      <c r="X172" s="3" t="s">
        <v>43</v>
      </c>
      <c r="Y172" s="3">
        <v>13</v>
      </c>
      <c r="Z172" s="3">
        <v>3</v>
      </c>
      <c r="AA172" s="3">
        <v>4</v>
      </c>
      <c r="AB172" s="3">
        <v>80</v>
      </c>
      <c r="AC172" s="3">
        <v>1</v>
      </c>
      <c r="AD172" s="3">
        <v>6</v>
      </c>
      <c r="AE172" s="3">
        <v>6</v>
      </c>
      <c r="AF172" s="3">
        <v>3</v>
      </c>
      <c r="AG172" s="3">
        <v>5</v>
      </c>
      <c r="AH172" s="3">
        <v>1</v>
      </c>
      <c r="AI172" s="3">
        <v>0</v>
      </c>
      <c r="AJ172" s="3">
        <v>4</v>
      </c>
    </row>
    <row r="173" spans="2:36" x14ac:dyDescent="0.2">
      <c r="B173" s="3">
        <v>45</v>
      </c>
      <c r="C173" s="3" t="s">
        <v>43</v>
      </c>
      <c r="D173" s="3" t="s">
        <v>36</v>
      </c>
      <c r="E173" s="3">
        <v>788</v>
      </c>
      <c r="F173" s="3" t="s">
        <v>61</v>
      </c>
      <c r="G173" s="3">
        <v>24</v>
      </c>
      <c r="H173" s="3">
        <v>4</v>
      </c>
      <c r="I173" s="3" t="s">
        <v>51</v>
      </c>
      <c r="J173" s="3">
        <v>1</v>
      </c>
      <c r="K173" s="3">
        <v>1049</v>
      </c>
      <c r="L173" s="3">
        <v>2</v>
      </c>
      <c r="M173" s="3" t="s">
        <v>46</v>
      </c>
      <c r="N173" s="3">
        <v>36</v>
      </c>
      <c r="O173" s="3">
        <v>3</v>
      </c>
      <c r="P173" s="3">
        <v>1</v>
      </c>
      <c r="Q173" s="3" t="s">
        <v>61</v>
      </c>
      <c r="R173" s="3">
        <v>2</v>
      </c>
      <c r="S173" s="3" t="s">
        <v>41</v>
      </c>
      <c r="T173" s="3">
        <v>2177</v>
      </c>
      <c r="U173" s="3">
        <v>8318</v>
      </c>
      <c r="V173" s="3">
        <v>1</v>
      </c>
      <c r="W173" s="3" t="s">
        <v>42</v>
      </c>
      <c r="X173" s="3" t="s">
        <v>43</v>
      </c>
      <c r="Y173" s="3">
        <v>16</v>
      </c>
      <c r="Z173" s="3">
        <v>3</v>
      </c>
      <c r="AA173" s="3">
        <v>1</v>
      </c>
      <c r="AB173" s="3">
        <v>80</v>
      </c>
      <c r="AC173" s="3">
        <v>0</v>
      </c>
      <c r="AD173" s="3">
        <v>6</v>
      </c>
      <c r="AE173" s="3">
        <v>3</v>
      </c>
      <c r="AF173" s="3">
        <v>3</v>
      </c>
      <c r="AG173" s="3">
        <v>6</v>
      </c>
      <c r="AH173" s="3">
        <v>3</v>
      </c>
      <c r="AI173" s="3">
        <v>0</v>
      </c>
      <c r="AJ173" s="3">
        <v>4</v>
      </c>
    </row>
    <row r="174" spans="2:36" x14ac:dyDescent="0.2">
      <c r="B174" s="3">
        <v>44</v>
      </c>
      <c r="C174" s="3" t="s">
        <v>35</v>
      </c>
      <c r="D174" s="3" t="s">
        <v>36</v>
      </c>
      <c r="E174" s="3">
        <v>1376</v>
      </c>
      <c r="F174" s="3" t="s">
        <v>61</v>
      </c>
      <c r="G174" s="3">
        <v>1</v>
      </c>
      <c r="H174" s="3">
        <v>2</v>
      </c>
      <c r="I174" s="3" t="s">
        <v>51</v>
      </c>
      <c r="J174" s="3">
        <v>1</v>
      </c>
      <c r="K174" s="3">
        <v>1098</v>
      </c>
      <c r="L174" s="3">
        <v>2</v>
      </c>
      <c r="M174" s="3" t="s">
        <v>46</v>
      </c>
      <c r="N174" s="3">
        <v>91</v>
      </c>
      <c r="O174" s="3">
        <v>2</v>
      </c>
      <c r="P174" s="3">
        <v>3</v>
      </c>
      <c r="Q174" s="3" t="s">
        <v>61</v>
      </c>
      <c r="R174" s="3">
        <v>1</v>
      </c>
      <c r="S174" s="3" t="s">
        <v>48</v>
      </c>
      <c r="T174" s="3">
        <v>10482</v>
      </c>
      <c r="U174" s="3">
        <v>2326</v>
      </c>
      <c r="V174" s="3">
        <v>9</v>
      </c>
      <c r="W174" s="3" t="s">
        <v>42</v>
      </c>
      <c r="X174" s="3" t="s">
        <v>43</v>
      </c>
      <c r="Y174" s="3">
        <v>14</v>
      </c>
      <c r="Z174" s="3">
        <v>3</v>
      </c>
      <c r="AA174" s="3">
        <v>4</v>
      </c>
      <c r="AB174" s="3">
        <v>80</v>
      </c>
      <c r="AC174" s="3">
        <v>1</v>
      </c>
      <c r="AD174" s="3">
        <v>24</v>
      </c>
      <c r="AE174" s="3">
        <v>1</v>
      </c>
      <c r="AF174" s="3">
        <v>3</v>
      </c>
      <c r="AG174" s="3">
        <v>20</v>
      </c>
      <c r="AH174" s="3">
        <v>6</v>
      </c>
      <c r="AI174" s="3">
        <v>3</v>
      </c>
      <c r="AJ174" s="3">
        <v>6</v>
      </c>
    </row>
    <row r="175" spans="2:36" x14ac:dyDescent="0.2">
      <c r="B175" s="3">
        <v>31</v>
      </c>
      <c r="C175" s="3" t="s">
        <v>43</v>
      </c>
      <c r="D175" s="3" t="s">
        <v>36</v>
      </c>
      <c r="E175" s="3">
        <v>1398</v>
      </c>
      <c r="F175" s="3" t="s">
        <v>61</v>
      </c>
      <c r="G175" s="3">
        <v>8</v>
      </c>
      <c r="H175" s="3">
        <v>2</v>
      </c>
      <c r="I175" s="3" t="s">
        <v>51</v>
      </c>
      <c r="J175" s="3">
        <v>1</v>
      </c>
      <c r="K175" s="3">
        <v>1461</v>
      </c>
      <c r="L175" s="3">
        <v>4</v>
      </c>
      <c r="M175" s="3" t="s">
        <v>39</v>
      </c>
      <c r="N175" s="3">
        <v>96</v>
      </c>
      <c r="O175" s="3">
        <v>4</v>
      </c>
      <c r="P175" s="3">
        <v>1</v>
      </c>
      <c r="Q175" s="3" t="s">
        <v>61</v>
      </c>
      <c r="R175" s="3">
        <v>2</v>
      </c>
      <c r="S175" s="3" t="s">
        <v>41</v>
      </c>
      <c r="T175" s="3">
        <v>2109</v>
      </c>
      <c r="U175" s="3">
        <v>24609</v>
      </c>
      <c r="V175" s="3">
        <v>9</v>
      </c>
      <c r="W175" s="3" t="s">
        <v>42</v>
      </c>
      <c r="X175" s="3" t="s">
        <v>43</v>
      </c>
      <c r="Y175" s="3">
        <v>18</v>
      </c>
      <c r="Z175" s="3">
        <v>3</v>
      </c>
      <c r="AA175" s="3">
        <v>4</v>
      </c>
      <c r="AB175" s="3">
        <v>80</v>
      </c>
      <c r="AC175" s="3">
        <v>0</v>
      </c>
      <c r="AD175" s="3">
        <v>8</v>
      </c>
      <c r="AE175" s="3">
        <v>3</v>
      </c>
      <c r="AF175" s="3">
        <v>3</v>
      </c>
      <c r="AG175" s="3">
        <v>3</v>
      </c>
      <c r="AH175" s="3">
        <v>2</v>
      </c>
      <c r="AI175" s="3">
        <v>0</v>
      </c>
      <c r="AJ175" s="3">
        <v>2</v>
      </c>
    </row>
    <row r="176" spans="2:36" x14ac:dyDescent="0.2">
      <c r="B176" s="3">
        <v>26</v>
      </c>
      <c r="C176" s="3" t="s">
        <v>35</v>
      </c>
      <c r="D176" s="3" t="s">
        <v>36</v>
      </c>
      <c r="E176" s="3">
        <v>920</v>
      </c>
      <c r="F176" s="3" t="s">
        <v>61</v>
      </c>
      <c r="G176" s="3">
        <v>20</v>
      </c>
      <c r="H176" s="3">
        <v>2</v>
      </c>
      <c r="I176" s="3" t="s">
        <v>51</v>
      </c>
      <c r="J176" s="3">
        <v>1</v>
      </c>
      <c r="K176" s="3">
        <v>1818</v>
      </c>
      <c r="L176" s="3">
        <v>4</v>
      </c>
      <c r="M176" s="3" t="s">
        <v>39</v>
      </c>
      <c r="N176" s="3">
        <v>69</v>
      </c>
      <c r="O176" s="3">
        <v>3</v>
      </c>
      <c r="P176" s="3">
        <v>1</v>
      </c>
      <c r="Q176" s="3" t="s">
        <v>61</v>
      </c>
      <c r="R176" s="3">
        <v>2</v>
      </c>
      <c r="S176" s="3" t="s">
        <v>48</v>
      </c>
      <c r="T176" s="3">
        <v>2148</v>
      </c>
      <c r="U176" s="3">
        <v>6889</v>
      </c>
      <c r="V176" s="3">
        <v>0</v>
      </c>
      <c r="W176" s="3" t="s">
        <v>42</v>
      </c>
      <c r="X176" s="3" t="s">
        <v>35</v>
      </c>
      <c r="Y176" s="3">
        <v>11</v>
      </c>
      <c r="Z176" s="3">
        <v>3</v>
      </c>
      <c r="AA176" s="3">
        <v>3</v>
      </c>
      <c r="AB176" s="3">
        <v>80</v>
      </c>
      <c r="AC176" s="3">
        <v>0</v>
      </c>
      <c r="AD176" s="3">
        <v>6</v>
      </c>
      <c r="AE176" s="3">
        <v>3</v>
      </c>
      <c r="AF176" s="3">
        <v>3</v>
      </c>
      <c r="AG176" s="3">
        <v>5</v>
      </c>
      <c r="AH176" s="3">
        <v>1</v>
      </c>
      <c r="AI176" s="3">
        <v>1</v>
      </c>
      <c r="AJ176" s="3">
        <v>4</v>
      </c>
    </row>
    <row r="177" spans="2:36" x14ac:dyDescent="0.2">
      <c r="B177" s="3">
        <v>29</v>
      </c>
      <c r="C177" s="3" t="s">
        <v>43</v>
      </c>
      <c r="D177" s="3" t="s">
        <v>36</v>
      </c>
      <c r="E177" s="3">
        <v>352</v>
      </c>
      <c r="F177" s="3" t="s">
        <v>61</v>
      </c>
      <c r="G177" s="3">
        <v>6</v>
      </c>
      <c r="H177" s="3">
        <v>1</v>
      </c>
      <c r="I177" s="3" t="s">
        <v>51</v>
      </c>
      <c r="J177" s="3">
        <v>1</v>
      </c>
      <c r="K177" s="3">
        <v>1865</v>
      </c>
      <c r="L177" s="3">
        <v>4</v>
      </c>
      <c r="M177" s="3" t="s">
        <v>46</v>
      </c>
      <c r="N177" s="3">
        <v>87</v>
      </c>
      <c r="O177" s="3">
        <v>2</v>
      </c>
      <c r="P177" s="3">
        <v>1</v>
      </c>
      <c r="Q177" s="3" t="s">
        <v>61</v>
      </c>
      <c r="R177" s="3">
        <v>2</v>
      </c>
      <c r="S177" s="3" t="s">
        <v>48</v>
      </c>
      <c r="T177" s="3">
        <v>2804</v>
      </c>
      <c r="U177" s="3">
        <v>15434</v>
      </c>
      <c r="V177" s="3">
        <v>1</v>
      </c>
      <c r="W177" s="3" t="s">
        <v>42</v>
      </c>
      <c r="X177" s="3" t="s">
        <v>43</v>
      </c>
      <c r="Y177" s="3">
        <v>11</v>
      </c>
      <c r="Z177" s="3">
        <v>3</v>
      </c>
      <c r="AA177" s="3">
        <v>4</v>
      </c>
      <c r="AB177" s="3">
        <v>80</v>
      </c>
      <c r="AC177" s="3">
        <v>0</v>
      </c>
      <c r="AD177" s="3">
        <v>1</v>
      </c>
      <c r="AE177" s="3">
        <v>3</v>
      </c>
      <c r="AF177" s="3">
        <v>3</v>
      </c>
      <c r="AG177" s="3">
        <v>1</v>
      </c>
      <c r="AH177" s="3">
        <v>0</v>
      </c>
      <c r="AI177" s="3">
        <v>0</v>
      </c>
      <c r="AJ177" s="3">
        <v>0</v>
      </c>
    </row>
    <row r="178" spans="2:36" x14ac:dyDescent="0.2">
      <c r="B178" s="3">
        <v>38</v>
      </c>
      <c r="C178" s="3" t="s">
        <v>43</v>
      </c>
      <c r="D178" s="3" t="s">
        <v>44</v>
      </c>
      <c r="E178" s="3">
        <v>1444</v>
      </c>
      <c r="F178" s="3" t="s">
        <v>61</v>
      </c>
      <c r="G178" s="3">
        <v>1</v>
      </c>
      <c r="H178" s="3">
        <v>4</v>
      </c>
      <c r="I178" s="3" t="s">
        <v>49</v>
      </c>
      <c r="J178" s="3">
        <v>1</v>
      </c>
      <c r="K178" s="3">
        <v>1972</v>
      </c>
      <c r="L178" s="3">
        <v>4</v>
      </c>
      <c r="M178" s="3" t="s">
        <v>46</v>
      </c>
      <c r="N178" s="3">
        <v>88</v>
      </c>
      <c r="O178" s="3">
        <v>3</v>
      </c>
      <c r="P178" s="3">
        <v>1</v>
      </c>
      <c r="Q178" s="3" t="s">
        <v>61</v>
      </c>
      <c r="R178" s="3">
        <v>2</v>
      </c>
      <c r="S178" s="3" t="s">
        <v>48</v>
      </c>
      <c r="T178" s="3">
        <v>2991</v>
      </c>
      <c r="U178" s="3">
        <v>5224</v>
      </c>
      <c r="V178" s="3">
        <v>0</v>
      </c>
      <c r="W178" s="3" t="s">
        <v>42</v>
      </c>
      <c r="X178" s="3" t="s">
        <v>35</v>
      </c>
      <c r="Y178" s="3">
        <v>11</v>
      </c>
      <c r="Z178" s="3">
        <v>3</v>
      </c>
      <c r="AA178" s="3">
        <v>2</v>
      </c>
      <c r="AB178" s="3">
        <v>80</v>
      </c>
      <c r="AC178" s="3">
        <v>1</v>
      </c>
      <c r="AD178" s="3">
        <v>7</v>
      </c>
      <c r="AE178" s="3">
        <v>2</v>
      </c>
      <c r="AF178" s="3">
        <v>3</v>
      </c>
      <c r="AG178" s="3">
        <v>6</v>
      </c>
      <c r="AH178" s="3">
        <v>2</v>
      </c>
      <c r="AI178" s="3">
        <v>1</v>
      </c>
      <c r="AJ178" s="3">
        <v>2</v>
      </c>
    </row>
    <row r="179" spans="2:36" x14ac:dyDescent="0.2">
      <c r="B179" s="3">
        <v>29</v>
      </c>
      <c r="C179" s="3" t="s">
        <v>43</v>
      </c>
      <c r="D179" s="3" t="s">
        <v>36</v>
      </c>
      <c r="E179" s="3">
        <v>332</v>
      </c>
      <c r="F179" s="3" t="s">
        <v>61</v>
      </c>
      <c r="G179" s="3">
        <v>17</v>
      </c>
      <c r="H179" s="3">
        <v>3</v>
      </c>
      <c r="I179" s="3" t="s">
        <v>49</v>
      </c>
      <c r="J179" s="3">
        <v>1</v>
      </c>
      <c r="K179" s="3">
        <v>1419</v>
      </c>
      <c r="L179" s="3">
        <v>2</v>
      </c>
      <c r="M179" s="3" t="s">
        <v>46</v>
      </c>
      <c r="N179" s="3">
        <v>51</v>
      </c>
      <c r="O179" s="3">
        <v>2</v>
      </c>
      <c r="P179" s="3">
        <v>3</v>
      </c>
      <c r="Q179" s="3" t="s">
        <v>61</v>
      </c>
      <c r="R179" s="3">
        <v>1</v>
      </c>
      <c r="S179" s="3" t="s">
        <v>41</v>
      </c>
      <c r="T179" s="3">
        <v>7988</v>
      </c>
      <c r="U179" s="3">
        <v>9769</v>
      </c>
      <c r="V179" s="3">
        <v>1</v>
      </c>
      <c r="W179" s="3" t="s">
        <v>42</v>
      </c>
      <c r="X179" s="3" t="s">
        <v>43</v>
      </c>
      <c r="Y179" s="3">
        <v>13</v>
      </c>
      <c r="Z179" s="3">
        <v>3</v>
      </c>
      <c r="AA179" s="3">
        <v>1</v>
      </c>
      <c r="AB179" s="3">
        <v>80</v>
      </c>
      <c r="AC179" s="3">
        <v>0</v>
      </c>
      <c r="AD179" s="3">
        <v>10</v>
      </c>
      <c r="AE179" s="3">
        <v>3</v>
      </c>
      <c r="AF179" s="3">
        <v>2</v>
      </c>
      <c r="AG179" s="3">
        <v>10</v>
      </c>
      <c r="AH179" s="3">
        <v>9</v>
      </c>
      <c r="AI179" s="3">
        <v>0</v>
      </c>
      <c r="AJ179" s="3">
        <v>9</v>
      </c>
    </row>
    <row r="180" spans="2:36" x14ac:dyDescent="0.2">
      <c r="B180" s="3">
        <v>37</v>
      </c>
      <c r="C180" s="3" t="s">
        <v>43</v>
      </c>
      <c r="D180" s="3" t="s">
        <v>36</v>
      </c>
      <c r="E180" s="3">
        <v>1239</v>
      </c>
      <c r="F180" s="3" t="s">
        <v>61</v>
      </c>
      <c r="G180" s="3">
        <v>8</v>
      </c>
      <c r="H180" s="3">
        <v>2</v>
      </c>
      <c r="I180" s="3" t="s">
        <v>49</v>
      </c>
      <c r="J180" s="3">
        <v>1</v>
      </c>
      <c r="K180" s="3">
        <v>1794</v>
      </c>
      <c r="L180" s="3">
        <v>3</v>
      </c>
      <c r="M180" s="3" t="s">
        <v>46</v>
      </c>
      <c r="N180" s="3">
        <v>89</v>
      </c>
      <c r="O180" s="3">
        <v>3</v>
      </c>
      <c r="P180" s="3">
        <v>2</v>
      </c>
      <c r="Q180" s="3" t="s">
        <v>61</v>
      </c>
      <c r="R180" s="3">
        <v>2</v>
      </c>
      <c r="S180" s="3" t="s">
        <v>52</v>
      </c>
      <c r="T180" s="3">
        <v>4071</v>
      </c>
      <c r="U180" s="3">
        <v>12832</v>
      </c>
      <c r="V180" s="3">
        <v>2</v>
      </c>
      <c r="W180" s="3" t="s">
        <v>42</v>
      </c>
      <c r="X180" s="3" t="s">
        <v>43</v>
      </c>
      <c r="Y180" s="3">
        <v>13</v>
      </c>
      <c r="Z180" s="3">
        <v>3</v>
      </c>
      <c r="AA180" s="3">
        <v>3</v>
      </c>
      <c r="AB180" s="3">
        <v>80</v>
      </c>
      <c r="AC180" s="3">
        <v>0</v>
      </c>
      <c r="AD180" s="3">
        <v>19</v>
      </c>
      <c r="AE180" s="3">
        <v>4</v>
      </c>
      <c r="AF180" s="3">
        <v>2</v>
      </c>
      <c r="AG180" s="3">
        <v>10</v>
      </c>
      <c r="AH180" s="3">
        <v>0</v>
      </c>
      <c r="AI180" s="3">
        <v>4</v>
      </c>
      <c r="AJ180" s="3">
        <v>7</v>
      </c>
    </row>
    <row r="181" spans="2:36" x14ac:dyDescent="0.2">
      <c r="B181" s="3">
        <v>42</v>
      </c>
      <c r="C181" s="3" t="s">
        <v>43</v>
      </c>
      <c r="D181" s="3" t="s">
        <v>36</v>
      </c>
      <c r="E181" s="3">
        <v>544</v>
      </c>
      <c r="F181" s="3" t="s">
        <v>61</v>
      </c>
      <c r="G181" s="3">
        <v>2</v>
      </c>
      <c r="H181" s="3">
        <v>1</v>
      </c>
      <c r="I181" s="3" t="s">
        <v>60</v>
      </c>
      <c r="J181" s="3">
        <v>1</v>
      </c>
      <c r="K181" s="3">
        <v>470</v>
      </c>
      <c r="L181" s="3">
        <v>3</v>
      </c>
      <c r="M181" s="3" t="s">
        <v>46</v>
      </c>
      <c r="N181" s="3">
        <v>52</v>
      </c>
      <c r="O181" s="3">
        <v>3</v>
      </c>
      <c r="P181" s="3">
        <v>1</v>
      </c>
      <c r="Q181" s="3" t="s">
        <v>61</v>
      </c>
      <c r="R181" s="3">
        <v>3</v>
      </c>
      <c r="S181" s="3" t="s">
        <v>52</v>
      </c>
      <c r="T181" s="3">
        <v>2696</v>
      </c>
      <c r="U181" s="3">
        <v>24017</v>
      </c>
      <c r="V181" s="3">
        <v>0</v>
      </c>
      <c r="W181" s="3" t="s">
        <v>42</v>
      </c>
      <c r="X181" s="3" t="s">
        <v>35</v>
      </c>
      <c r="Y181" s="3">
        <v>11</v>
      </c>
      <c r="Z181" s="3">
        <v>3</v>
      </c>
      <c r="AA181" s="3">
        <v>3</v>
      </c>
      <c r="AB181" s="3">
        <v>80</v>
      </c>
      <c r="AC181" s="3">
        <v>1</v>
      </c>
      <c r="AD181" s="3">
        <v>4</v>
      </c>
      <c r="AE181" s="3">
        <v>5</v>
      </c>
      <c r="AF181" s="3">
        <v>3</v>
      </c>
      <c r="AG181" s="3">
        <v>3</v>
      </c>
      <c r="AH181" s="3">
        <v>2</v>
      </c>
      <c r="AI181" s="3">
        <v>1</v>
      </c>
      <c r="AJ181" s="3">
        <v>0</v>
      </c>
    </row>
    <row r="182" spans="2:36" x14ac:dyDescent="0.2">
      <c r="B182" s="3">
        <v>19</v>
      </c>
      <c r="C182" s="3" t="s">
        <v>35</v>
      </c>
      <c r="D182" s="3" t="s">
        <v>36</v>
      </c>
      <c r="E182" s="3">
        <v>489</v>
      </c>
      <c r="F182" s="3" t="s">
        <v>61</v>
      </c>
      <c r="G182" s="3">
        <v>2</v>
      </c>
      <c r="H182" s="3">
        <v>2</v>
      </c>
      <c r="I182" s="3" t="s">
        <v>60</v>
      </c>
      <c r="J182" s="3">
        <v>1</v>
      </c>
      <c r="K182" s="3">
        <v>566</v>
      </c>
      <c r="L182" s="3">
        <v>1</v>
      </c>
      <c r="M182" s="3" t="s">
        <v>46</v>
      </c>
      <c r="N182" s="3">
        <v>52</v>
      </c>
      <c r="O182" s="3">
        <v>2</v>
      </c>
      <c r="P182" s="3">
        <v>1</v>
      </c>
      <c r="Q182" s="3" t="s">
        <v>61</v>
      </c>
      <c r="R182" s="3">
        <v>4</v>
      </c>
      <c r="S182" s="3" t="s">
        <v>41</v>
      </c>
      <c r="T182" s="3">
        <v>2564</v>
      </c>
      <c r="U182" s="3">
        <v>18437</v>
      </c>
      <c r="V182" s="3">
        <v>1</v>
      </c>
      <c r="W182" s="3" t="s">
        <v>42</v>
      </c>
      <c r="X182" s="3" t="s">
        <v>43</v>
      </c>
      <c r="Y182" s="3">
        <v>12</v>
      </c>
      <c r="Z182" s="3">
        <v>3</v>
      </c>
      <c r="AA182" s="3">
        <v>3</v>
      </c>
      <c r="AB182" s="3">
        <v>80</v>
      </c>
      <c r="AC182" s="3">
        <v>0</v>
      </c>
      <c r="AD182" s="3">
        <v>1</v>
      </c>
      <c r="AE182" s="3">
        <v>3</v>
      </c>
      <c r="AF182" s="3">
        <v>4</v>
      </c>
      <c r="AG182" s="3">
        <v>1</v>
      </c>
      <c r="AH182" s="3">
        <v>0</v>
      </c>
      <c r="AI182" s="3">
        <v>0</v>
      </c>
      <c r="AJ182" s="3">
        <v>0</v>
      </c>
    </row>
    <row r="183" spans="2:36" x14ac:dyDescent="0.2">
      <c r="B183" s="3">
        <v>35</v>
      </c>
      <c r="C183" s="3" t="s">
        <v>43</v>
      </c>
      <c r="D183" s="3" t="s">
        <v>36</v>
      </c>
      <c r="E183" s="3">
        <v>528</v>
      </c>
      <c r="F183" s="3" t="s">
        <v>61</v>
      </c>
      <c r="G183" s="3">
        <v>8</v>
      </c>
      <c r="H183" s="3">
        <v>4</v>
      </c>
      <c r="I183" s="3" t="s">
        <v>60</v>
      </c>
      <c r="J183" s="3">
        <v>1</v>
      </c>
      <c r="K183" s="3">
        <v>1164</v>
      </c>
      <c r="L183" s="3">
        <v>3</v>
      </c>
      <c r="M183" s="3" t="s">
        <v>46</v>
      </c>
      <c r="N183" s="3">
        <v>100</v>
      </c>
      <c r="O183" s="3">
        <v>3</v>
      </c>
      <c r="P183" s="3">
        <v>1</v>
      </c>
      <c r="Q183" s="3" t="s">
        <v>61</v>
      </c>
      <c r="R183" s="3">
        <v>3</v>
      </c>
      <c r="S183" s="3" t="s">
        <v>41</v>
      </c>
      <c r="T183" s="3">
        <v>4323</v>
      </c>
      <c r="U183" s="3">
        <v>7108</v>
      </c>
      <c r="V183" s="3">
        <v>1</v>
      </c>
      <c r="W183" s="3" t="s">
        <v>42</v>
      </c>
      <c r="X183" s="3" t="s">
        <v>43</v>
      </c>
      <c r="Y183" s="3">
        <v>17</v>
      </c>
      <c r="Z183" s="3">
        <v>3</v>
      </c>
      <c r="AA183" s="3">
        <v>2</v>
      </c>
      <c r="AB183" s="3">
        <v>80</v>
      </c>
      <c r="AC183" s="3">
        <v>0</v>
      </c>
      <c r="AD183" s="3">
        <v>6</v>
      </c>
      <c r="AE183" s="3">
        <v>2</v>
      </c>
      <c r="AF183" s="3">
        <v>1</v>
      </c>
      <c r="AG183" s="3">
        <v>5</v>
      </c>
      <c r="AH183" s="3">
        <v>4</v>
      </c>
      <c r="AI183" s="3">
        <v>1</v>
      </c>
      <c r="AJ183" s="3">
        <v>4</v>
      </c>
    </row>
    <row r="184" spans="2:36" x14ac:dyDescent="0.2">
      <c r="B184" s="3">
        <v>34</v>
      </c>
      <c r="C184" s="3" t="s">
        <v>35</v>
      </c>
      <c r="D184" s="3" t="s">
        <v>36</v>
      </c>
      <c r="E184" s="3">
        <v>1107</v>
      </c>
      <c r="F184" s="3" t="s">
        <v>61</v>
      </c>
      <c r="G184" s="3">
        <v>9</v>
      </c>
      <c r="H184" s="3">
        <v>4</v>
      </c>
      <c r="I184" s="3" t="s">
        <v>60</v>
      </c>
      <c r="J184" s="3">
        <v>1</v>
      </c>
      <c r="K184" s="3">
        <v>1467</v>
      </c>
      <c r="L184" s="3">
        <v>1</v>
      </c>
      <c r="M184" s="3" t="s">
        <v>39</v>
      </c>
      <c r="N184" s="3">
        <v>52</v>
      </c>
      <c r="O184" s="3">
        <v>3</v>
      </c>
      <c r="P184" s="3">
        <v>1</v>
      </c>
      <c r="Q184" s="3" t="s">
        <v>61</v>
      </c>
      <c r="R184" s="3">
        <v>3</v>
      </c>
      <c r="S184" s="3" t="s">
        <v>48</v>
      </c>
      <c r="T184" s="3">
        <v>2742</v>
      </c>
      <c r="U184" s="3">
        <v>3072</v>
      </c>
      <c r="V184" s="3">
        <v>1</v>
      </c>
      <c r="W184" s="3" t="s">
        <v>42</v>
      </c>
      <c r="X184" s="3" t="s">
        <v>43</v>
      </c>
      <c r="Y184" s="3">
        <v>15</v>
      </c>
      <c r="Z184" s="3">
        <v>3</v>
      </c>
      <c r="AA184" s="3">
        <v>4</v>
      </c>
      <c r="AB184" s="3">
        <v>80</v>
      </c>
      <c r="AC184" s="3">
        <v>0</v>
      </c>
      <c r="AD184" s="3">
        <v>2</v>
      </c>
      <c r="AE184" s="3">
        <v>0</v>
      </c>
      <c r="AF184" s="3">
        <v>3</v>
      </c>
      <c r="AG184" s="3">
        <v>2</v>
      </c>
      <c r="AH184" s="3">
        <v>2</v>
      </c>
      <c r="AI184" s="3">
        <v>2</v>
      </c>
      <c r="AJ184" s="3">
        <v>2</v>
      </c>
    </row>
    <row r="185" spans="2:36" x14ac:dyDescent="0.2">
      <c r="B185" s="3">
        <v>36</v>
      </c>
      <c r="C185" s="3" t="s">
        <v>43</v>
      </c>
      <c r="D185" s="3" t="s">
        <v>55</v>
      </c>
      <c r="E185" s="3">
        <v>1105</v>
      </c>
      <c r="F185" s="3" t="s">
        <v>45</v>
      </c>
      <c r="G185" s="3">
        <v>24</v>
      </c>
      <c r="H185" s="3">
        <v>4</v>
      </c>
      <c r="I185" s="3" t="s">
        <v>38</v>
      </c>
      <c r="J185" s="3">
        <v>1</v>
      </c>
      <c r="K185" s="3">
        <v>419</v>
      </c>
      <c r="L185" s="3">
        <v>2</v>
      </c>
      <c r="M185" s="3" t="s">
        <v>39</v>
      </c>
      <c r="N185" s="3">
        <v>47</v>
      </c>
      <c r="O185" s="3">
        <v>3</v>
      </c>
      <c r="P185" s="3">
        <v>2</v>
      </c>
      <c r="Q185" s="3" t="s">
        <v>50</v>
      </c>
      <c r="R185" s="3">
        <v>2</v>
      </c>
      <c r="S185" s="3" t="s">
        <v>48</v>
      </c>
      <c r="T185" s="3">
        <v>5674</v>
      </c>
      <c r="U185" s="3">
        <v>6927</v>
      </c>
      <c r="V185" s="3">
        <v>7</v>
      </c>
      <c r="W185" s="3" t="s">
        <v>42</v>
      </c>
      <c r="X185" s="3" t="s">
        <v>43</v>
      </c>
      <c r="Y185" s="3">
        <v>15</v>
      </c>
      <c r="Z185" s="3">
        <v>3</v>
      </c>
      <c r="AA185" s="3">
        <v>3</v>
      </c>
      <c r="AB185" s="3">
        <v>80</v>
      </c>
      <c r="AC185" s="3">
        <v>1</v>
      </c>
      <c r="AD185" s="3">
        <v>11</v>
      </c>
      <c r="AE185" s="3">
        <v>3</v>
      </c>
      <c r="AF185" s="3">
        <v>3</v>
      </c>
      <c r="AG185" s="3">
        <v>9</v>
      </c>
      <c r="AH185" s="3">
        <v>8</v>
      </c>
      <c r="AI185" s="3">
        <v>0</v>
      </c>
      <c r="AJ185" s="3">
        <v>8</v>
      </c>
    </row>
    <row r="186" spans="2:36" x14ac:dyDescent="0.2">
      <c r="B186" s="3">
        <v>30</v>
      </c>
      <c r="C186" s="3" t="s">
        <v>43</v>
      </c>
      <c r="D186" s="3" t="s">
        <v>55</v>
      </c>
      <c r="E186" s="3">
        <v>1400</v>
      </c>
      <c r="F186" s="3" t="s">
        <v>45</v>
      </c>
      <c r="G186" s="3">
        <v>3</v>
      </c>
      <c r="H186" s="3">
        <v>3</v>
      </c>
      <c r="I186" s="3" t="s">
        <v>38</v>
      </c>
      <c r="J186" s="3">
        <v>1</v>
      </c>
      <c r="K186" s="3">
        <v>562</v>
      </c>
      <c r="L186" s="3">
        <v>3</v>
      </c>
      <c r="M186" s="3" t="s">
        <v>46</v>
      </c>
      <c r="N186" s="3">
        <v>53</v>
      </c>
      <c r="O186" s="3">
        <v>3</v>
      </c>
      <c r="P186" s="3">
        <v>1</v>
      </c>
      <c r="Q186" s="3" t="s">
        <v>50</v>
      </c>
      <c r="R186" s="3">
        <v>4</v>
      </c>
      <c r="S186" s="3" t="s">
        <v>48</v>
      </c>
      <c r="T186" s="3">
        <v>2097</v>
      </c>
      <c r="U186" s="3">
        <v>16734</v>
      </c>
      <c r="V186" s="3">
        <v>4</v>
      </c>
      <c r="W186" s="3" t="s">
        <v>42</v>
      </c>
      <c r="X186" s="3" t="s">
        <v>43</v>
      </c>
      <c r="Y186" s="3">
        <v>15</v>
      </c>
      <c r="Z186" s="3">
        <v>3</v>
      </c>
      <c r="AA186" s="3">
        <v>3</v>
      </c>
      <c r="AB186" s="3">
        <v>80</v>
      </c>
      <c r="AC186" s="3">
        <v>1</v>
      </c>
      <c r="AD186" s="3">
        <v>9</v>
      </c>
      <c r="AE186" s="3">
        <v>3</v>
      </c>
      <c r="AF186" s="3">
        <v>1</v>
      </c>
      <c r="AG186" s="3">
        <v>5</v>
      </c>
      <c r="AH186" s="3">
        <v>3</v>
      </c>
      <c r="AI186" s="3">
        <v>1</v>
      </c>
      <c r="AJ186" s="3">
        <v>4</v>
      </c>
    </row>
    <row r="187" spans="2:36" x14ac:dyDescent="0.2">
      <c r="B187" s="3">
        <v>35</v>
      </c>
      <c r="C187" s="3" t="s">
        <v>43</v>
      </c>
      <c r="D187" s="3" t="s">
        <v>55</v>
      </c>
      <c r="E187" s="3">
        <v>727</v>
      </c>
      <c r="F187" s="3" t="s">
        <v>45</v>
      </c>
      <c r="G187" s="3">
        <v>3</v>
      </c>
      <c r="H187" s="3">
        <v>3</v>
      </c>
      <c r="I187" s="3" t="s">
        <v>38</v>
      </c>
      <c r="J187" s="3">
        <v>1</v>
      </c>
      <c r="K187" s="3">
        <v>704</v>
      </c>
      <c r="L187" s="3">
        <v>3</v>
      </c>
      <c r="M187" s="3" t="s">
        <v>46</v>
      </c>
      <c r="N187" s="3">
        <v>41</v>
      </c>
      <c r="O187" s="3">
        <v>2</v>
      </c>
      <c r="P187" s="3">
        <v>1</v>
      </c>
      <c r="Q187" s="3" t="s">
        <v>50</v>
      </c>
      <c r="R187" s="3">
        <v>3</v>
      </c>
      <c r="S187" s="3" t="s">
        <v>48</v>
      </c>
      <c r="T187" s="3">
        <v>1281</v>
      </c>
      <c r="U187" s="3">
        <v>16900</v>
      </c>
      <c r="V187" s="3">
        <v>1</v>
      </c>
      <c r="W187" s="3" t="s">
        <v>42</v>
      </c>
      <c r="X187" s="3" t="s">
        <v>43</v>
      </c>
      <c r="Y187" s="3">
        <v>18</v>
      </c>
      <c r="Z187" s="3">
        <v>3</v>
      </c>
      <c r="AA187" s="3">
        <v>3</v>
      </c>
      <c r="AB187" s="3">
        <v>80</v>
      </c>
      <c r="AC187" s="3">
        <v>2</v>
      </c>
      <c r="AD187" s="3">
        <v>1</v>
      </c>
      <c r="AE187" s="3">
        <v>3</v>
      </c>
      <c r="AF187" s="3">
        <v>3</v>
      </c>
      <c r="AG187" s="3">
        <v>1</v>
      </c>
      <c r="AH187" s="3">
        <v>0</v>
      </c>
      <c r="AI187" s="3">
        <v>0</v>
      </c>
      <c r="AJ187" s="3">
        <v>0</v>
      </c>
    </row>
    <row r="188" spans="2:36" x14ac:dyDescent="0.2">
      <c r="B188" s="3">
        <v>24</v>
      </c>
      <c r="C188" s="3" t="s">
        <v>43</v>
      </c>
      <c r="D188" s="3" t="s">
        <v>55</v>
      </c>
      <c r="E188" s="3">
        <v>1092</v>
      </c>
      <c r="F188" s="3" t="s">
        <v>45</v>
      </c>
      <c r="G188" s="3">
        <v>9</v>
      </c>
      <c r="H188" s="3">
        <v>3</v>
      </c>
      <c r="I188" s="3" t="s">
        <v>38</v>
      </c>
      <c r="J188" s="3">
        <v>1</v>
      </c>
      <c r="K188" s="3">
        <v>812</v>
      </c>
      <c r="L188" s="3">
        <v>3</v>
      </c>
      <c r="M188" s="3" t="s">
        <v>46</v>
      </c>
      <c r="N188" s="3">
        <v>60</v>
      </c>
      <c r="O188" s="3">
        <v>2</v>
      </c>
      <c r="P188" s="3">
        <v>1</v>
      </c>
      <c r="Q188" s="3" t="s">
        <v>50</v>
      </c>
      <c r="R188" s="3">
        <v>2</v>
      </c>
      <c r="S188" s="3" t="s">
        <v>52</v>
      </c>
      <c r="T188" s="3">
        <v>2694</v>
      </c>
      <c r="U188" s="3">
        <v>26551</v>
      </c>
      <c r="V188" s="3">
        <v>1</v>
      </c>
      <c r="W188" s="3" t="s">
        <v>42</v>
      </c>
      <c r="X188" s="3" t="s">
        <v>43</v>
      </c>
      <c r="Y188" s="3">
        <v>11</v>
      </c>
      <c r="Z188" s="3">
        <v>3</v>
      </c>
      <c r="AA188" s="3">
        <v>3</v>
      </c>
      <c r="AB188" s="3">
        <v>80</v>
      </c>
      <c r="AC188" s="3">
        <v>3</v>
      </c>
      <c r="AD188" s="3">
        <v>1</v>
      </c>
      <c r="AE188" s="3">
        <v>4</v>
      </c>
      <c r="AF188" s="3">
        <v>3</v>
      </c>
      <c r="AG188" s="3">
        <v>1</v>
      </c>
      <c r="AH188" s="3">
        <v>0</v>
      </c>
      <c r="AI188" s="3">
        <v>0</v>
      </c>
      <c r="AJ188" s="3">
        <v>0</v>
      </c>
    </row>
    <row r="189" spans="2:36" x14ac:dyDescent="0.2">
      <c r="B189" s="3">
        <v>32</v>
      </c>
      <c r="C189" s="3" t="s">
        <v>43</v>
      </c>
      <c r="D189" s="3" t="s">
        <v>55</v>
      </c>
      <c r="E189" s="3">
        <v>300</v>
      </c>
      <c r="F189" s="3" t="s">
        <v>45</v>
      </c>
      <c r="G189" s="3">
        <v>1</v>
      </c>
      <c r="H189" s="3">
        <v>3</v>
      </c>
      <c r="I189" s="3" t="s">
        <v>38</v>
      </c>
      <c r="J189" s="3">
        <v>1</v>
      </c>
      <c r="K189" s="3">
        <v>882</v>
      </c>
      <c r="L189" s="3">
        <v>4</v>
      </c>
      <c r="M189" s="3" t="s">
        <v>46</v>
      </c>
      <c r="N189" s="3">
        <v>61</v>
      </c>
      <c r="O189" s="3">
        <v>3</v>
      </c>
      <c r="P189" s="3">
        <v>1</v>
      </c>
      <c r="Q189" s="3" t="s">
        <v>50</v>
      </c>
      <c r="R189" s="3">
        <v>4</v>
      </c>
      <c r="S189" s="3" t="s">
        <v>52</v>
      </c>
      <c r="T189" s="3">
        <v>2314</v>
      </c>
      <c r="U189" s="3">
        <v>9148</v>
      </c>
      <c r="V189" s="3">
        <v>0</v>
      </c>
      <c r="W189" s="3" t="s">
        <v>42</v>
      </c>
      <c r="X189" s="3" t="s">
        <v>43</v>
      </c>
      <c r="Y189" s="3">
        <v>12</v>
      </c>
      <c r="Z189" s="3">
        <v>3</v>
      </c>
      <c r="AA189" s="3">
        <v>2</v>
      </c>
      <c r="AB189" s="3">
        <v>80</v>
      </c>
      <c r="AC189" s="3">
        <v>1</v>
      </c>
      <c r="AD189" s="3">
        <v>4</v>
      </c>
      <c r="AE189" s="3">
        <v>2</v>
      </c>
      <c r="AF189" s="3">
        <v>3</v>
      </c>
      <c r="AG189" s="3">
        <v>3</v>
      </c>
      <c r="AH189" s="3">
        <v>0</v>
      </c>
      <c r="AI189" s="3">
        <v>0</v>
      </c>
      <c r="AJ189" s="3">
        <v>2</v>
      </c>
    </row>
    <row r="190" spans="2:36" x14ac:dyDescent="0.2">
      <c r="B190" s="3">
        <v>24</v>
      </c>
      <c r="C190" s="3" t="s">
        <v>43</v>
      </c>
      <c r="D190" s="3" t="s">
        <v>55</v>
      </c>
      <c r="E190" s="3">
        <v>1269</v>
      </c>
      <c r="F190" s="3" t="s">
        <v>45</v>
      </c>
      <c r="G190" s="3">
        <v>4</v>
      </c>
      <c r="H190" s="3">
        <v>1</v>
      </c>
      <c r="I190" s="3" t="s">
        <v>38</v>
      </c>
      <c r="J190" s="3">
        <v>1</v>
      </c>
      <c r="K190" s="3">
        <v>888</v>
      </c>
      <c r="L190" s="3">
        <v>1</v>
      </c>
      <c r="M190" s="3" t="s">
        <v>46</v>
      </c>
      <c r="N190" s="3">
        <v>46</v>
      </c>
      <c r="O190" s="3">
        <v>2</v>
      </c>
      <c r="P190" s="3">
        <v>1</v>
      </c>
      <c r="Q190" s="3" t="s">
        <v>50</v>
      </c>
      <c r="R190" s="3">
        <v>4</v>
      </c>
      <c r="S190" s="3" t="s">
        <v>48</v>
      </c>
      <c r="T190" s="3">
        <v>3162</v>
      </c>
      <c r="U190" s="3">
        <v>10778</v>
      </c>
      <c r="V190" s="3">
        <v>0</v>
      </c>
      <c r="W190" s="3" t="s">
        <v>42</v>
      </c>
      <c r="X190" s="3" t="s">
        <v>43</v>
      </c>
      <c r="Y190" s="3">
        <v>17</v>
      </c>
      <c r="Z190" s="3">
        <v>3</v>
      </c>
      <c r="AA190" s="3">
        <v>4</v>
      </c>
      <c r="AB190" s="3">
        <v>80</v>
      </c>
      <c r="AC190" s="3">
        <v>0</v>
      </c>
      <c r="AD190" s="3">
        <v>6</v>
      </c>
      <c r="AE190" s="3">
        <v>2</v>
      </c>
      <c r="AF190" s="3">
        <v>2</v>
      </c>
      <c r="AG190" s="3">
        <v>5</v>
      </c>
      <c r="AH190" s="3">
        <v>2</v>
      </c>
      <c r="AI190" s="3">
        <v>3</v>
      </c>
      <c r="AJ190" s="3">
        <v>4</v>
      </c>
    </row>
    <row r="191" spans="2:36" x14ac:dyDescent="0.2">
      <c r="B191" s="3">
        <v>32</v>
      </c>
      <c r="C191" s="3" t="s">
        <v>43</v>
      </c>
      <c r="D191" s="3" t="s">
        <v>55</v>
      </c>
      <c r="E191" s="3">
        <v>1184</v>
      </c>
      <c r="F191" s="3" t="s">
        <v>45</v>
      </c>
      <c r="G191" s="3">
        <v>1</v>
      </c>
      <c r="H191" s="3">
        <v>3</v>
      </c>
      <c r="I191" s="3" t="s">
        <v>38</v>
      </c>
      <c r="J191" s="3">
        <v>1</v>
      </c>
      <c r="K191" s="3">
        <v>951</v>
      </c>
      <c r="L191" s="3">
        <v>3</v>
      </c>
      <c r="M191" s="3" t="s">
        <v>39</v>
      </c>
      <c r="N191" s="3">
        <v>70</v>
      </c>
      <c r="O191" s="3">
        <v>2</v>
      </c>
      <c r="P191" s="3">
        <v>1</v>
      </c>
      <c r="Q191" s="3" t="s">
        <v>50</v>
      </c>
      <c r="R191" s="3">
        <v>2</v>
      </c>
      <c r="S191" s="3" t="s">
        <v>48</v>
      </c>
      <c r="T191" s="3">
        <v>2332</v>
      </c>
      <c r="U191" s="3">
        <v>3974</v>
      </c>
      <c r="V191" s="3">
        <v>6</v>
      </c>
      <c r="W191" s="3" t="s">
        <v>42</v>
      </c>
      <c r="X191" s="3" t="s">
        <v>43</v>
      </c>
      <c r="Y191" s="3">
        <v>20</v>
      </c>
      <c r="Z191" s="3">
        <v>4</v>
      </c>
      <c r="AA191" s="3">
        <v>3</v>
      </c>
      <c r="AB191" s="3">
        <v>80</v>
      </c>
      <c r="AC191" s="3">
        <v>0</v>
      </c>
      <c r="AD191" s="3">
        <v>5</v>
      </c>
      <c r="AE191" s="3">
        <v>3</v>
      </c>
      <c r="AF191" s="3">
        <v>3</v>
      </c>
      <c r="AG191" s="3">
        <v>3</v>
      </c>
      <c r="AH191" s="3">
        <v>0</v>
      </c>
      <c r="AI191" s="3">
        <v>0</v>
      </c>
      <c r="AJ191" s="3">
        <v>2</v>
      </c>
    </row>
    <row r="192" spans="2:36" x14ac:dyDescent="0.2">
      <c r="B192" s="3">
        <v>45</v>
      </c>
      <c r="C192" s="3" t="s">
        <v>43</v>
      </c>
      <c r="D192" s="3" t="s">
        <v>55</v>
      </c>
      <c r="E192" s="3">
        <v>805</v>
      </c>
      <c r="F192" s="3" t="s">
        <v>45</v>
      </c>
      <c r="G192" s="3">
        <v>4</v>
      </c>
      <c r="H192" s="3">
        <v>2</v>
      </c>
      <c r="I192" s="3" t="s">
        <v>38</v>
      </c>
      <c r="J192" s="3">
        <v>1</v>
      </c>
      <c r="K192" s="3">
        <v>972</v>
      </c>
      <c r="L192" s="3">
        <v>3</v>
      </c>
      <c r="M192" s="3" t="s">
        <v>46</v>
      </c>
      <c r="N192" s="3">
        <v>57</v>
      </c>
      <c r="O192" s="3">
        <v>3</v>
      </c>
      <c r="P192" s="3">
        <v>2</v>
      </c>
      <c r="Q192" s="3" t="s">
        <v>50</v>
      </c>
      <c r="R192" s="3">
        <v>2</v>
      </c>
      <c r="S192" s="3" t="s">
        <v>48</v>
      </c>
      <c r="T192" s="3">
        <v>4447</v>
      </c>
      <c r="U192" s="3">
        <v>23163</v>
      </c>
      <c r="V192" s="3">
        <v>1</v>
      </c>
      <c r="W192" s="3" t="s">
        <v>42</v>
      </c>
      <c r="X192" s="3" t="s">
        <v>43</v>
      </c>
      <c r="Y192" s="3">
        <v>12</v>
      </c>
      <c r="Z192" s="3">
        <v>3</v>
      </c>
      <c r="AA192" s="3">
        <v>2</v>
      </c>
      <c r="AB192" s="3">
        <v>80</v>
      </c>
      <c r="AC192" s="3">
        <v>0</v>
      </c>
      <c r="AD192" s="3">
        <v>9</v>
      </c>
      <c r="AE192" s="3">
        <v>5</v>
      </c>
      <c r="AF192" s="3">
        <v>2</v>
      </c>
      <c r="AG192" s="3">
        <v>9</v>
      </c>
      <c r="AH192" s="3">
        <v>7</v>
      </c>
      <c r="AI192" s="3">
        <v>0</v>
      </c>
      <c r="AJ192" s="3">
        <v>8</v>
      </c>
    </row>
    <row r="193" spans="2:36" x14ac:dyDescent="0.2">
      <c r="B193" s="3">
        <v>45</v>
      </c>
      <c r="C193" s="3" t="s">
        <v>43</v>
      </c>
      <c r="D193" s="3" t="s">
        <v>55</v>
      </c>
      <c r="E193" s="3">
        <v>248</v>
      </c>
      <c r="F193" s="3" t="s">
        <v>45</v>
      </c>
      <c r="G193" s="3">
        <v>23</v>
      </c>
      <c r="H193" s="3">
        <v>2</v>
      </c>
      <c r="I193" s="3" t="s">
        <v>38</v>
      </c>
      <c r="J193" s="3">
        <v>1</v>
      </c>
      <c r="K193" s="3">
        <v>1002</v>
      </c>
      <c r="L193" s="3">
        <v>4</v>
      </c>
      <c r="M193" s="3" t="s">
        <v>46</v>
      </c>
      <c r="N193" s="3">
        <v>42</v>
      </c>
      <c r="O193" s="3">
        <v>3</v>
      </c>
      <c r="P193" s="3">
        <v>2</v>
      </c>
      <c r="Q193" s="3" t="s">
        <v>50</v>
      </c>
      <c r="R193" s="3">
        <v>1</v>
      </c>
      <c r="S193" s="3" t="s">
        <v>48</v>
      </c>
      <c r="T193" s="3">
        <v>3633</v>
      </c>
      <c r="U193" s="3">
        <v>14039</v>
      </c>
      <c r="V193" s="3">
        <v>1</v>
      </c>
      <c r="W193" s="3" t="s">
        <v>42</v>
      </c>
      <c r="X193" s="3" t="s">
        <v>35</v>
      </c>
      <c r="Y193" s="3">
        <v>15</v>
      </c>
      <c r="Z193" s="3">
        <v>3</v>
      </c>
      <c r="AA193" s="3">
        <v>3</v>
      </c>
      <c r="AB193" s="3">
        <v>80</v>
      </c>
      <c r="AC193" s="3">
        <v>1</v>
      </c>
      <c r="AD193" s="3">
        <v>9</v>
      </c>
      <c r="AE193" s="3">
        <v>2</v>
      </c>
      <c r="AF193" s="3">
        <v>3</v>
      </c>
      <c r="AG193" s="3">
        <v>9</v>
      </c>
      <c r="AH193" s="3">
        <v>8</v>
      </c>
      <c r="AI193" s="3">
        <v>0</v>
      </c>
      <c r="AJ193" s="3">
        <v>8</v>
      </c>
    </row>
    <row r="194" spans="2:36" x14ac:dyDescent="0.2">
      <c r="B194" s="3">
        <v>27</v>
      </c>
      <c r="C194" s="3" t="s">
        <v>43</v>
      </c>
      <c r="D194" s="3" t="s">
        <v>55</v>
      </c>
      <c r="E194" s="3">
        <v>1277</v>
      </c>
      <c r="F194" s="3" t="s">
        <v>45</v>
      </c>
      <c r="G194" s="3">
        <v>8</v>
      </c>
      <c r="H194" s="3">
        <v>5</v>
      </c>
      <c r="I194" s="3" t="s">
        <v>38</v>
      </c>
      <c r="J194" s="3">
        <v>1</v>
      </c>
      <c r="K194" s="3">
        <v>1094</v>
      </c>
      <c r="L194" s="3">
        <v>1</v>
      </c>
      <c r="M194" s="3" t="s">
        <v>46</v>
      </c>
      <c r="N194" s="3">
        <v>87</v>
      </c>
      <c r="O194" s="3">
        <v>1</v>
      </c>
      <c r="P194" s="3">
        <v>1</v>
      </c>
      <c r="Q194" s="3" t="s">
        <v>50</v>
      </c>
      <c r="R194" s="3">
        <v>3</v>
      </c>
      <c r="S194" s="3" t="s">
        <v>48</v>
      </c>
      <c r="T194" s="3">
        <v>4621</v>
      </c>
      <c r="U194" s="3">
        <v>5869</v>
      </c>
      <c r="V194" s="3">
        <v>1</v>
      </c>
      <c r="W194" s="3" t="s">
        <v>42</v>
      </c>
      <c r="X194" s="3" t="s">
        <v>43</v>
      </c>
      <c r="Y194" s="3">
        <v>19</v>
      </c>
      <c r="Z194" s="3">
        <v>3</v>
      </c>
      <c r="AA194" s="3">
        <v>4</v>
      </c>
      <c r="AB194" s="3">
        <v>80</v>
      </c>
      <c r="AC194" s="3">
        <v>3</v>
      </c>
      <c r="AD194" s="3">
        <v>3</v>
      </c>
      <c r="AE194" s="3">
        <v>4</v>
      </c>
      <c r="AF194" s="3">
        <v>3</v>
      </c>
      <c r="AG194" s="3">
        <v>3</v>
      </c>
      <c r="AH194" s="3">
        <v>2</v>
      </c>
      <c r="AI194" s="3">
        <v>1</v>
      </c>
      <c r="AJ194" s="3">
        <v>2</v>
      </c>
    </row>
    <row r="195" spans="2:36" x14ac:dyDescent="0.2">
      <c r="B195" s="3">
        <v>39</v>
      </c>
      <c r="C195" s="3" t="s">
        <v>43</v>
      </c>
      <c r="D195" s="3" t="s">
        <v>55</v>
      </c>
      <c r="E195" s="3">
        <v>439</v>
      </c>
      <c r="F195" s="3" t="s">
        <v>45</v>
      </c>
      <c r="G195" s="3">
        <v>9</v>
      </c>
      <c r="H195" s="3">
        <v>3</v>
      </c>
      <c r="I195" s="3" t="s">
        <v>38</v>
      </c>
      <c r="J195" s="3">
        <v>1</v>
      </c>
      <c r="K195" s="3">
        <v>1132</v>
      </c>
      <c r="L195" s="3">
        <v>3</v>
      </c>
      <c r="M195" s="3" t="s">
        <v>46</v>
      </c>
      <c r="N195" s="3">
        <v>70</v>
      </c>
      <c r="O195" s="3">
        <v>3</v>
      </c>
      <c r="P195" s="3">
        <v>2</v>
      </c>
      <c r="Q195" s="3" t="s">
        <v>50</v>
      </c>
      <c r="R195" s="3">
        <v>2</v>
      </c>
      <c r="S195" s="3" t="s">
        <v>41</v>
      </c>
      <c r="T195" s="3">
        <v>6782</v>
      </c>
      <c r="U195" s="3">
        <v>8770</v>
      </c>
      <c r="V195" s="3">
        <v>9</v>
      </c>
      <c r="W195" s="3" t="s">
        <v>42</v>
      </c>
      <c r="X195" s="3" t="s">
        <v>43</v>
      </c>
      <c r="Y195" s="3">
        <v>15</v>
      </c>
      <c r="Z195" s="3">
        <v>3</v>
      </c>
      <c r="AA195" s="3">
        <v>3</v>
      </c>
      <c r="AB195" s="3">
        <v>80</v>
      </c>
      <c r="AC195" s="3">
        <v>0</v>
      </c>
      <c r="AD195" s="3">
        <v>9</v>
      </c>
      <c r="AE195" s="3">
        <v>2</v>
      </c>
      <c r="AF195" s="3">
        <v>2</v>
      </c>
      <c r="AG195" s="3">
        <v>5</v>
      </c>
      <c r="AH195" s="3">
        <v>4</v>
      </c>
      <c r="AI195" s="3">
        <v>0</v>
      </c>
      <c r="AJ195" s="3">
        <v>3</v>
      </c>
    </row>
    <row r="196" spans="2:36" x14ac:dyDescent="0.2">
      <c r="B196" s="3">
        <v>28</v>
      </c>
      <c r="C196" s="3" t="s">
        <v>43</v>
      </c>
      <c r="D196" s="3" t="s">
        <v>55</v>
      </c>
      <c r="E196" s="3">
        <v>1476</v>
      </c>
      <c r="F196" s="3" t="s">
        <v>45</v>
      </c>
      <c r="G196" s="3">
        <v>1</v>
      </c>
      <c r="H196" s="3">
        <v>3</v>
      </c>
      <c r="I196" s="3" t="s">
        <v>38</v>
      </c>
      <c r="J196" s="3">
        <v>1</v>
      </c>
      <c r="K196" s="3">
        <v>1315</v>
      </c>
      <c r="L196" s="3">
        <v>3</v>
      </c>
      <c r="M196" s="3" t="s">
        <v>39</v>
      </c>
      <c r="N196" s="3">
        <v>55</v>
      </c>
      <c r="O196" s="3">
        <v>1</v>
      </c>
      <c r="P196" s="3">
        <v>2</v>
      </c>
      <c r="Q196" s="3" t="s">
        <v>50</v>
      </c>
      <c r="R196" s="3">
        <v>4</v>
      </c>
      <c r="S196" s="3" t="s">
        <v>48</v>
      </c>
      <c r="T196" s="3">
        <v>6674</v>
      </c>
      <c r="U196" s="3">
        <v>16392</v>
      </c>
      <c r="V196" s="3">
        <v>0</v>
      </c>
      <c r="W196" s="3" t="s">
        <v>42</v>
      </c>
      <c r="X196" s="3" t="s">
        <v>43</v>
      </c>
      <c r="Y196" s="3">
        <v>11</v>
      </c>
      <c r="Z196" s="3">
        <v>3</v>
      </c>
      <c r="AA196" s="3">
        <v>1</v>
      </c>
      <c r="AB196" s="3">
        <v>80</v>
      </c>
      <c r="AC196" s="3">
        <v>3</v>
      </c>
      <c r="AD196" s="3">
        <v>10</v>
      </c>
      <c r="AE196" s="3">
        <v>6</v>
      </c>
      <c r="AF196" s="3">
        <v>3</v>
      </c>
      <c r="AG196" s="3">
        <v>9</v>
      </c>
      <c r="AH196" s="3">
        <v>8</v>
      </c>
      <c r="AI196" s="3">
        <v>7</v>
      </c>
      <c r="AJ196" s="3">
        <v>5</v>
      </c>
    </row>
    <row r="197" spans="2:36" x14ac:dyDescent="0.2">
      <c r="B197" s="3">
        <v>18</v>
      </c>
      <c r="C197" s="3" t="s">
        <v>43</v>
      </c>
      <c r="D197" s="3" t="s">
        <v>55</v>
      </c>
      <c r="E197" s="3">
        <v>1124</v>
      </c>
      <c r="F197" s="3" t="s">
        <v>45</v>
      </c>
      <c r="G197" s="3">
        <v>1</v>
      </c>
      <c r="H197" s="3">
        <v>3</v>
      </c>
      <c r="I197" s="3" t="s">
        <v>38</v>
      </c>
      <c r="J197" s="3">
        <v>1</v>
      </c>
      <c r="K197" s="3">
        <v>1368</v>
      </c>
      <c r="L197" s="3">
        <v>4</v>
      </c>
      <c r="M197" s="3" t="s">
        <v>39</v>
      </c>
      <c r="N197" s="3">
        <v>97</v>
      </c>
      <c r="O197" s="3">
        <v>3</v>
      </c>
      <c r="P197" s="3">
        <v>1</v>
      </c>
      <c r="Q197" s="3" t="s">
        <v>50</v>
      </c>
      <c r="R197" s="3">
        <v>4</v>
      </c>
      <c r="S197" s="3" t="s">
        <v>41</v>
      </c>
      <c r="T197" s="3">
        <v>1611</v>
      </c>
      <c r="U197" s="3">
        <v>19305</v>
      </c>
      <c r="V197" s="3">
        <v>1</v>
      </c>
      <c r="W197" s="3" t="s">
        <v>42</v>
      </c>
      <c r="X197" s="3" t="s">
        <v>43</v>
      </c>
      <c r="Y197" s="3">
        <v>15</v>
      </c>
      <c r="Z197" s="3">
        <v>3</v>
      </c>
      <c r="AA197" s="3">
        <v>3</v>
      </c>
      <c r="AB197" s="3">
        <v>80</v>
      </c>
      <c r="AC197" s="3">
        <v>0</v>
      </c>
      <c r="AD197" s="3">
        <v>0</v>
      </c>
      <c r="AE197" s="3">
        <v>5</v>
      </c>
      <c r="AF197" s="3">
        <v>4</v>
      </c>
      <c r="AG197" s="3">
        <v>0</v>
      </c>
      <c r="AH197" s="3">
        <v>0</v>
      </c>
      <c r="AI197" s="3">
        <v>0</v>
      </c>
      <c r="AJ197" s="3">
        <v>0</v>
      </c>
    </row>
    <row r="198" spans="2:36" x14ac:dyDescent="0.2">
      <c r="B198" s="3">
        <v>39</v>
      </c>
      <c r="C198" s="3" t="s">
        <v>35</v>
      </c>
      <c r="D198" s="3" t="s">
        <v>55</v>
      </c>
      <c r="E198" s="3">
        <v>592</v>
      </c>
      <c r="F198" s="3" t="s">
        <v>45</v>
      </c>
      <c r="G198" s="3">
        <v>2</v>
      </c>
      <c r="H198" s="3">
        <v>3</v>
      </c>
      <c r="I198" s="3" t="s">
        <v>38</v>
      </c>
      <c r="J198" s="3">
        <v>1</v>
      </c>
      <c r="K198" s="3">
        <v>1458</v>
      </c>
      <c r="L198" s="3">
        <v>1</v>
      </c>
      <c r="M198" s="3" t="s">
        <v>39</v>
      </c>
      <c r="N198" s="3">
        <v>54</v>
      </c>
      <c r="O198" s="3">
        <v>2</v>
      </c>
      <c r="P198" s="3">
        <v>1</v>
      </c>
      <c r="Q198" s="3" t="s">
        <v>50</v>
      </c>
      <c r="R198" s="3">
        <v>1</v>
      </c>
      <c r="S198" s="3" t="s">
        <v>41</v>
      </c>
      <c r="T198" s="3">
        <v>3646</v>
      </c>
      <c r="U198" s="3">
        <v>17181</v>
      </c>
      <c r="V198" s="3">
        <v>2</v>
      </c>
      <c r="W198" s="3" t="s">
        <v>42</v>
      </c>
      <c r="X198" s="3" t="s">
        <v>35</v>
      </c>
      <c r="Y198" s="3">
        <v>23</v>
      </c>
      <c r="Z198" s="3">
        <v>4</v>
      </c>
      <c r="AA198" s="3">
        <v>2</v>
      </c>
      <c r="AB198" s="3">
        <v>80</v>
      </c>
      <c r="AC198" s="3">
        <v>0</v>
      </c>
      <c r="AD198" s="3">
        <v>11</v>
      </c>
      <c r="AE198" s="3">
        <v>2</v>
      </c>
      <c r="AF198" s="3">
        <v>4</v>
      </c>
      <c r="AG198" s="3">
        <v>1</v>
      </c>
      <c r="AH198" s="3">
        <v>0</v>
      </c>
      <c r="AI198" s="3">
        <v>0</v>
      </c>
      <c r="AJ198" s="3">
        <v>0</v>
      </c>
    </row>
    <row r="199" spans="2:36" x14ac:dyDescent="0.2">
      <c r="B199" s="3">
        <v>44</v>
      </c>
      <c r="C199" s="3" t="s">
        <v>43</v>
      </c>
      <c r="D199" s="3" t="s">
        <v>55</v>
      </c>
      <c r="E199" s="3">
        <v>981</v>
      </c>
      <c r="F199" s="3" t="s">
        <v>45</v>
      </c>
      <c r="G199" s="3">
        <v>5</v>
      </c>
      <c r="H199" s="3">
        <v>3</v>
      </c>
      <c r="I199" s="3" t="s">
        <v>38</v>
      </c>
      <c r="J199" s="3">
        <v>1</v>
      </c>
      <c r="K199" s="3">
        <v>1471</v>
      </c>
      <c r="L199" s="3">
        <v>3</v>
      </c>
      <c r="M199" s="3" t="s">
        <v>46</v>
      </c>
      <c r="N199" s="3">
        <v>90</v>
      </c>
      <c r="O199" s="3">
        <v>2</v>
      </c>
      <c r="P199" s="3">
        <v>1</v>
      </c>
      <c r="Q199" s="3" t="s">
        <v>50</v>
      </c>
      <c r="R199" s="3">
        <v>3</v>
      </c>
      <c r="S199" s="3" t="s">
        <v>41</v>
      </c>
      <c r="T199" s="3">
        <v>3162</v>
      </c>
      <c r="U199" s="3">
        <v>7973</v>
      </c>
      <c r="V199" s="3">
        <v>3</v>
      </c>
      <c r="W199" s="3" t="s">
        <v>42</v>
      </c>
      <c r="X199" s="3" t="s">
        <v>43</v>
      </c>
      <c r="Y199" s="3">
        <v>14</v>
      </c>
      <c r="Z199" s="3">
        <v>3</v>
      </c>
      <c r="AA199" s="3">
        <v>4</v>
      </c>
      <c r="AB199" s="3">
        <v>80</v>
      </c>
      <c r="AC199" s="3">
        <v>0</v>
      </c>
      <c r="AD199" s="3">
        <v>7</v>
      </c>
      <c r="AE199" s="3">
        <v>5</v>
      </c>
      <c r="AF199" s="3">
        <v>3</v>
      </c>
      <c r="AG199" s="3">
        <v>5</v>
      </c>
      <c r="AH199" s="3">
        <v>2</v>
      </c>
      <c r="AI199" s="3">
        <v>0</v>
      </c>
      <c r="AJ199" s="3">
        <v>3</v>
      </c>
    </row>
    <row r="200" spans="2:36" x14ac:dyDescent="0.2">
      <c r="B200" s="3">
        <v>39</v>
      </c>
      <c r="C200" s="3" t="s">
        <v>43</v>
      </c>
      <c r="D200" s="3" t="s">
        <v>55</v>
      </c>
      <c r="E200" s="3">
        <v>792</v>
      </c>
      <c r="F200" s="3" t="s">
        <v>45</v>
      </c>
      <c r="G200" s="3">
        <v>1</v>
      </c>
      <c r="H200" s="3">
        <v>3</v>
      </c>
      <c r="I200" s="3" t="s">
        <v>38</v>
      </c>
      <c r="J200" s="3">
        <v>1</v>
      </c>
      <c r="K200" s="3">
        <v>1737</v>
      </c>
      <c r="L200" s="3">
        <v>4</v>
      </c>
      <c r="M200" s="3" t="s">
        <v>46</v>
      </c>
      <c r="N200" s="3">
        <v>77</v>
      </c>
      <c r="O200" s="3">
        <v>3</v>
      </c>
      <c r="P200" s="3">
        <v>2</v>
      </c>
      <c r="Q200" s="3" t="s">
        <v>50</v>
      </c>
      <c r="R200" s="3">
        <v>4</v>
      </c>
      <c r="S200" s="3" t="s">
        <v>48</v>
      </c>
      <c r="T200" s="3">
        <v>6472</v>
      </c>
      <c r="U200" s="3">
        <v>8989</v>
      </c>
      <c r="V200" s="3">
        <v>1</v>
      </c>
      <c r="W200" s="3" t="s">
        <v>42</v>
      </c>
      <c r="X200" s="3" t="s">
        <v>35</v>
      </c>
      <c r="Y200" s="3">
        <v>15</v>
      </c>
      <c r="Z200" s="3">
        <v>3</v>
      </c>
      <c r="AA200" s="3">
        <v>4</v>
      </c>
      <c r="AB200" s="3">
        <v>80</v>
      </c>
      <c r="AC200" s="3">
        <v>1</v>
      </c>
      <c r="AD200" s="3">
        <v>9</v>
      </c>
      <c r="AE200" s="3">
        <v>2</v>
      </c>
      <c r="AF200" s="3">
        <v>3</v>
      </c>
      <c r="AG200" s="3">
        <v>9</v>
      </c>
      <c r="AH200" s="3">
        <v>8</v>
      </c>
      <c r="AI200" s="3">
        <v>5</v>
      </c>
      <c r="AJ200" s="3">
        <v>8</v>
      </c>
    </row>
    <row r="201" spans="2:36" x14ac:dyDescent="0.2">
      <c r="B201" s="3">
        <v>36</v>
      </c>
      <c r="C201" s="3" t="s">
        <v>43</v>
      </c>
      <c r="D201" s="3" t="s">
        <v>55</v>
      </c>
      <c r="E201" s="3">
        <v>1351</v>
      </c>
      <c r="F201" s="3" t="s">
        <v>45</v>
      </c>
      <c r="G201" s="3">
        <v>9</v>
      </c>
      <c r="H201" s="3">
        <v>4</v>
      </c>
      <c r="I201" s="3" t="s">
        <v>38</v>
      </c>
      <c r="J201" s="3">
        <v>1</v>
      </c>
      <c r="K201" s="3">
        <v>1949</v>
      </c>
      <c r="L201" s="3">
        <v>1</v>
      </c>
      <c r="M201" s="3" t="s">
        <v>46</v>
      </c>
      <c r="N201" s="3">
        <v>66</v>
      </c>
      <c r="O201" s="3">
        <v>4</v>
      </c>
      <c r="P201" s="3">
        <v>1</v>
      </c>
      <c r="Q201" s="3" t="s">
        <v>50</v>
      </c>
      <c r="R201" s="3">
        <v>2</v>
      </c>
      <c r="S201" s="3" t="s">
        <v>48</v>
      </c>
      <c r="T201" s="3">
        <v>2810</v>
      </c>
      <c r="U201" s="3">
        <v>9238</v>
      </c>
      <c r="V201" s="3">
        <v>1</v>
      </c>
      <c r="W201" s="3" t="s">
        <v>42</v>
      </c>
      <c r="X201" s="3" t="s">
        <v>43</v>
      </c>
      <c r="Y201" s="3">
        <v>22</v>
      </c>
      <c r="Z201" s="3">
        <v>4</v>
      </c>
      <c r="AA201" s="3">
        <v>2</v>
      </c>
      <c r="AB201" s="3">
        <v>80</v>
      </c>
      <c r="AC201" s="3">
        <v>0</v>
      </c>
      <c r="AD201" s="3">
        <v>5</v>
      </c>
      <c r="AE201" s="3">
        <v>3</v>
      </c>
      <c r="AF201" s="3">
        <v>3</v>
      </c>
      <c r="AG201" s="3">
        <v>5</v>
      </c>
      <c r="AH201" s="3">
        <v>4</v>
      </c>
      <c r="AI201" s="3">
        <v>0</v>
      </c>
      <c r="AJ201" s="3">
        <v>2</v>
      </c>
    </row>
    <row r="202" spans="2:36" x14ac:dyDescent="0.2">
      <c r="B202" s="3">
        <v>32</v>
      </c>
      <c r="C202" s="3" t="s">
        <v>43</v>
      </c>
      <c r="D202" s="3" t="s">
        <v>44</v>
      </c>
      <c r="E202" s="3">
        <v>1005</v>
      </c>
      <c r="F202" s="3" t="s">
        <v>45</v>
      </c>
      <c r="G202" s="3">
        <v>2</v>
      </c>
      <c r="H202" s="3">
        <v>2</v>
      </c>
      <c r="I202" s="3" t="s">
        <v>38</v>
      </c>
      <c r="J202" s="3">
        <v>1</v>
      </c>
      <c r="K202" s="3">
        <v>8</v>
      </c>
      <c r="L202" s="3">
        <v>4</v>
      </c>
      <c r="M202" s="3" t="s">
        <v>46</v>
      </c>
      <c r="N202" s="3">
        <v>79</v>
      </c>
      <c r="O202" s="3">
        <v>3</v>
      </c>
      <c r="P202" s="3">
        <v>1</v>
      </c>
      <c r="Q202" s="3" t="s">
        <v>50</v>
      </c>
      <c r="R202" s="3">
        <v>4</v>
      </c>
      <c r="S202" s="3" t="s">
        <v>41</v>
      </c>
      <c r="T202" s="3">
        <v>3068</v>
      </c>
      <c r="U202" s="3">
        <v>11864</v>
      </c>
      <c r="V202" s="3">
        <v>0</v>
      </c>
      <c r="W202" s="3" t="s">
        <v>42</v>
      </c>
      <c r="X202" s="3" t="s">
        <v>43</v>
      </c>
      <c r="Y202" s="3">
        <v>13</v>
      </c>
      <c r="Z202" s="3">
        <v>3</v>
      </c>
      <c r="AA202" s="3">
        <v>3</v>
      </c>
      <c r="AB202" s="3">
        <v>80</v>
      </c>
      <c r="AC202" s="3">
        <v>0</v>
      </c>
      <c r="AD202" s="3">
        <v>8</v>
      </c>
      <c r="AE202" s="3">
        <v>2</v>
      </c>
      <c r="AF202" s="3">
        <v>2</v>
      </c>
      <c r="AG202" s="3">
        <v>7</v>
      </c>
      <c r="AH202" s="3">
        <v>7</v>
      </c>
      <c r="AI202" s="3">
        <v>3</v>
      </c>
      <c r="AJ202" s="3">
        <v>6</v>
      </c>
    </row>
    <row r="203" spans="2:36" x14ac:dyDescent="0.2">
      <c r="B203" s="3">
        <v>38</v>
      </c>
      <c r="C203" s="3" t="s">
        <v>43</v>
      </c>
      <c r="D203" s="3" t="s">
        <v>44</v>
      </c>
      <c r="E203" s="3">
        <v>653</v>
      </c>
      <c r="F203" s="3" t="s">
        <v>45</v>
      </c>
      <c r="G203" s="3">
        <v>29</v>
      </c>
      <c r="H203" s="3">
        <v>5</v>
      </c>
      <c r="I203" s="3" t="s">
        <v>38</v>
      </c>
      <c r="J203" s="3">
        <v>1</v>
      </c>
      <c r="K203" s="3">
        <v>79</v>
      </c>
      <c r="L203" s="3">
        <v>4</v>
      </c>
      <c r="M203" s="3" t="s">
        <v>39</v>
      </c>
      <c r="N203" s="3">
        <v>50</v>
      </c>
      <c r="O203" s="3">
        <v>3</v>
      </c>
      <c r="P203" s="3">
        <v>2</v>
      </c>
      <c r="Q203" s="3" t="s">
        <v>50</v>
      </c>
      <c r="R203" s="3">
        <v>4</v>
      </c>
      <c r="S203" s="3" t="s">
        <v>41</v>
      </c>
      <c r="T203" s="3">
        <v>2406</v>
      </c>
      <c r="U203" s="3">
        <v>5456</v>
      </c>
      <c r="V203" s="3">
        <v>1</v>
      </c>
      <c r="W203" s="3" t="s">
        <v>42</v>
      </c>
      <c r="X203" s="3" t="s">
        <v>43</v>
      </c>
      <c r="Y203" s="3">
        <v>11</v>
      </c>
      <c r="Z203" s="3">
        <v>3</v>
      </c>
      <c r="AA203" s="3">
        <v>4</v>
      </c>
      <c r="AB203" s="3">
        <v>80</v>
      </c>
      <c r="AC203" s="3">
        <v>0</v>
      </c>
      <c r="AD203" s="3">
        <v>10</v>
      </c>
      <c r="AE203" s="3">
        <v>2</v>
      </c>
      <c r="AF203" s="3">
        <v>3</v>
      </c>
      <c r="AG203" s="3">
        <v>10</v>
      </c>
      <c r="AH203" s="3">
        <v>3</v>
      </c>
      <c r="AI203" s="3">
        <v>9</v>
      </c>
      <c r="AJ203" s="3">
        <v>9</v>
      </c>
    </row>
    <row r="204" spans="2:36" x14ac:dyDescent="0.2">
      <c r="B204" s="3">
        <v>20</v>
      </c>
      <c r="C204" s="3" t="s">
        <v>35</v>
      </c>
      <c r="D204" s="3" t="s">
        <v>44</v>
      </c>
      <c r="E204" s="3">
        <v>871</v>
      </c>
      <c r="F204" s="3" t="s">
        <v>45</v>
      </c>
      <c r="G204" s="3">
        <v>6</v>
      </c>
      <c r="H204" s="3">
        <v>3</v>
      </c>
      <c r="I204" s="3" t="s">
        <v>38</v>
      </c>
      <c r="J204" s="3">
        <v>1</v>
      </c>
      <c r="K204" s="3">
        <v>137</v>
      </c>
      <c r="L204" s="3">
        <v>4</v>
      </c>
      <c r="M204" s="3" t="s">
        <v>39</v>
      </c>
      <c r="N204" s="3">
        <v>66</v>
      </c>
      <c r="O204" s="3">
        <v>2</v>
      </c>
      <c r="P204" s="3">
        <v>1</v>
      </c>
      <c r="Q204" s="3" t="s">
        <v>50</v>
      </c>
      <c r="R204" s="3">
        <v>4</v>
      </c>
      <c r="S204" s="3" t="s">
        <v>41</v>
      </c>
      <c r="T204" s="3">
        <v>2926</v>
      </c>
      <c r="U204" s="3">
        <v>19783</v>
      </c>
      <c r="V204" s="3">
        <v>1</v>
      </c>
      <c r="W204" s="3" t="s">
        <v>42</v>
      </c>
      <c r="X204" s="3" t="s">
        <v>35</v>
      </c>
      <c r="Y204" s="3">
        <v>18</v>
      </c>
      <c r="Z204" s="3">
        <v>3</v>
      </c>
      <c r="AA204" s="3">
        <v>2</v>
      </c>
      <c r="AB204" s="3">
        <v>80</v>
      </c>
      <c r="AC204" s="3">
        <v>0</v>
      </c>
      <c r="AD204" s="3">
        <v>1</v>
      </c>
      <c r="AE204" s="3">
        <v>5</v>
      </c>
      <c r="AF204" s="3">
        <v>3</v>
      </c>
      <c r="AG204" s="3">
        <v>1</v>
      </c>
      <c r="AH204" s="3">
        <v>0</v>
      </c>
      <c r="AI204" s="3">
        <v>1</v>
      </c>
      <c r="AJ204" s="3">
        <v>0</v>
      </c>
    </row>
    <row r="205" spans="2:36" x14ac:dyDescent="0.2">
      <c r="B205" s="3">
        <v>34</v>
      </c>
      <c r="C205" s="3" t="s">
        <v>35</v>
      </c>
      <c r="D205" s="3" t="s">
        <v>44</v>
      </c>
      <c r="E205" s="3">
        <v>658</v>
      </c>
      <c r="F205" s="3" t="s">
        <v>45</v>
      </c>
      <c r="G205" s="3">
        <v>7</v>
      </c>
      <c r="H205" s="3">
        <v>3</v>
      </c>
      <c r="I205" s="3" t="s">
        <v>38</v>
      </c>
      <c r="J205" s="3">
        <v>1</v>
      </c>
      <c r="K205" s="3">
        <v>147</v>
      </c>
      <c r="L205" s="3">
        <v>1</v>
      </c>
      <c r="M205" s="3" t="s">
        <v>46</v>
      </c>
      <c r="N205" s="3">
        <v>66</v>
      </c>
      <c r="O205" s="3">
        <v>1</v>
      </c>
      <c r="P205" s="3">
        <v>2</v>
      </c>
      <c r="Q205" s="3" t="s">
        <v>50</v>
      </c>
      <c r="R205" s="3">
        <v>3</v>
      </c>
      <c r="S205" s="3" t="s">
        <v>41</v>
      </c>
      <c r="T205" s="3">
        <v>6074</v>
      </c>
      <c r="U205" s="3">
        <v>22887</v>
      </c>
      <c r="V205" s="3">
        <v>1</v>
      </c>
      <c r="W205" s="3" t="s">
        <v>42</v>
      </c>
      <c r="X205" s="3" t="s">
        <v>35</v>
      </c>
      <c r="Y205" s="3">
        <v>24</v>
      </c>
      <c r="Z205" s="3">
        <v>4</v>
      </c>
      <c r="AA205" s="3">
        <v>4</v>
      </c>
      <c r="AB205" s="3">
        <v>80</v>
      </c>
      <c r="AC205" s="3">
        <v>0</v>
      </c>
      <c r="AD205" s="3">
        <v>9</v>
      </c>
      <c r="AE205" s="3">
        <v>3</v>
      </c>
      <c r="AF205" s="3">
        <v>3</v>
      </c>
      <c r="AG205" s="3">
        <v>9</v>
      </c>
      <c r="AH205" s="3">
        <v>7</v>
      </c>
      <c r="AI205" s="3">
        <v>0</v>
      </c>
      <c r="AJ205" s="3">
        <v>6</v>
      </c>
    </row>
    <row r="206" spans="2:36" x14ac:dyDescent="0.2">
      <c r="B206" s="3">
        <v>32</v>
      </c>
      <c r="C206" s="3" t="s">
        <v>43</v>
      </c>
      <c r="D206" s="3" t="s">
        <v>44</v>
      </c>
      <c r="E206" s="3">
        <v>1311</v>
      </c>
      <c r="F206" s="3" t="s">
        <v>45</v>
      </c>
      <c r="G206" s="3">
        <v>7</v>
      </c>
      <c r="H206" s="3">
        <v>3</v>
      </c>
      <c r="I206" s="3" t="s">
        <v>38</v>
      </c>
      <c r="J206" s="3">
        <v>1</v>
      </c>
      <c r="K206" s="3">
        <v>359</v>
      </c>
      <c r="L206" s="3">
        <v>2</v>
      </c>
      <c r="M206" s="3" t="s">
        <v>46</v>
      </c>
      <c r="N206" s="3">
        <v>100</v>
      </c>
      <c r="O206" s="3">
        <v>4</v>
      </c>
      <c r="P206" s="3">
        <v>1</v>
      </c>
      <c r="Q206" s="3" t="s">
        <v>50</v>
      </c>
      <c r="R206" s="3">
        <v>2</v>
      </c>
      <c r="S206" s="3" t="s">
        <v>48</v>
      </c>
      <c r="T206" s="3">
        <v>2794</v>
      </c>
      <c r="U206" s="3">
        <v>26062</v>
      </c>
      <c r="V206" s="3">
        <v>1</v>
      </c>
      <c r="W206" s="3" t="s">
        <v>42</v>
      </c>
      <c r="X206" s="3" t="s">
        <v>43</v>
      </c>
      <c r="Y206" s="3">
        <v>20</v>
      </c>
      <c r="Z206" s="3">
        <v>4</v>
      </c>
      <c r="AA206" s="3">
        <v>3</v>
      </c>
      <c r="AB206" s="3">
        <v>80</v>
      </c>
      <c r="AC206" s="3">
        <v>0</v>
      </c>
      <c r="AD206" s="3">
        <v>5</v>
      </c>
      <c r="AE206" s="3">
        <v>3</v>
      </c>
      <c r="AF206" s="3">
        <v>1</v>
      </c>
      <c r="AG206" s="3">
        <v>5</v>
      </c>
      <c r="AH206" s="3">
        <v>1</v>
      </c>
      <c r="AI206" s="3">
        <v>0</v>
      </c>
      <c r="AJ206" s="3">
        <v>3</v>
      </c>
    </row>
    <row r="207" spans="2:36" x14ac:dyDescent="0.2">
      <c r="B207" s="3">
        <v>44</v>
      </c>
      <c r="C207" s="3" t="s">
        <v>35</v>
      </c>
      <c r="D207" s="3" t="s">
        <v>44</v>
      </c>
      <c r="E207" s="3">
        <v>920</v>
      </c>
      <c r="F207" s="3" t="s">
        <v>45</v>
      </c>
      <c r="G207" s="3">
        <v>24</v>
      </c>
      <c r="H207" s="3">
        <v>3</v>
      </c>
      <c r="I207" s="3" t="s">
        <v>38</v>
      </c>
      <c r="J207" s="3">
        <v>1</v>
      </c>
      <c r="K207" s="3">
        <v>392</v>
      </c>
      <c r="L207" s="3">
        <v>4</v>
      </c>
      <c r="M207" s="3" t="s">
        <v>46</v>
      </c>
      <c r="N207" s="3">
        <v>43</v>
      </c>
      <c r="O207" s="3">
        <v>3</v>
      </c>
      <c r="P207" s="3">
        <v>1</v>
      </c>
      <c r="Q207" s="3" t="s">
        <v>50</v>
      </c>
      <c r="R207" s="3">
        <v>3</v>
      </c>
      <c r="S207" s="3" t="s">
        <v>52</v>
      </c>
      <c r="T207" s="3">
        <v>3161</v>
      </c>
      <c r="U207" s="3">
        <v>19920</v>
      </c>
      <c r="V207" s="3">
        <v>3</v>
      </c>
      <c r="W207" s="3" t="s">
        <v>42</v>
      </c>
      <c r="X207" s="3" t="s">
        <v>35</v>
      </c>
      <c r="Y207" s="3">
        <v>22</v>
      </c>
      <c r="Z207" s="3">
        <v>4</v>
      </c>
      <c r="AA207" s="3">
        <v>4</v>
      </c>
      <c r="AB207" s="3">
        <v>80</v>
      </c>
      <c r="AC207" s="3">
        <v>1</v>
      </c>
      <c r="AD207" s="3">
        <v>19</v>
      </c>
      <c r="AE207" s="3">
        <v>0</v>
      </c>
      <c r="AF207" s="3">
        <v>1</v>
      </c>
      <c r="AG207" s="3">
        <v>1</v>
      </c>
      <c r="AH207" s="3">
        <v>0</v>
      </c>
      <c r="AI207" s="3">
        <v>0</v>
      </c>
      <c r="AJ207" s="3">
        <v>0</v>
      </c>
    </row>
    <row r="208" spans="2:36" x14ac:dyDescent="0.2">
      <c r="B208" s="3">
        <v>36</v>
      </c>
      <c r="C208" s="3" t="s">
        <v>43</v>
      </c>
      <c r="D208" s="3" t="s">
        <v>44</v>
      </c>
      <c r="E208" s="3">
        <v>566</v>
      </c>
      <c r="F208" s="3" t="s">
        <v>45</v>
      </c>
      <c r="G208" s="3">
        <v>18</v>
      </c>
      <c r="H208" s="3">
        <v>4</v>
      </c>
      <c r="I208" s="3" t="s">
        <v>38</v>
      </c>
      <c r="J208" s="3">
        <v>1</v>
      </c>
      <c r="K208" s="3">
        <v>407</v>
      </c>
      <c r="L208" s="3">
        <v>3</v>
      </c>
      <c r="M208" s="3" t="s">
        <v>46</v>
      </c>
      <c r="N208" s="3">
        <v>81</v>
      </c>
      <c r="O208" s="3">
        <v>4</v>
      </c>
      <c r="P208" s="3">
        <v>1</v>
      </c>
      <c r="Q208" s="3" t="s">
        <v>50</v>
      </c>
      <c r="R208" s="3">
        <v>4</v>
      </c>
      <c r="S208" s="3" t="s">
        <v>48</v>
      </c>
      <c r="T208" s="3">
        <v>3688</v>
      </c>
      <c r="U208" s="3">
        <v>7122</v>
      </c>
      <c r="V208" s="3">
        <v>4</v>
      </c>
      <c r="W208" s="3" t="s">
        <v>42</v>
      </c>
      <c r="X208" s="3" t="s">
        <v>43</v>
      </c>
      <c r="Y208" s="3">
        <v>18</v>
      </c>
      <c r="Z208" s="3">
        <v>3</v>
      </c>
      <c r="AA208" s="3">
        <v>4</v>
      </c>
      <c r="AB208" s="3">
        <v>80</v>
      </c>
      <c r="AC208" s="3">
        <v>2</v>
      </c>
      <c r="AD208" s="3">
        <v>4</v>
      </c>
      <c r="AE208" s="3">
        <v>2</v>
      </c>
      <c r="AF208" s="3">
        <v>3</v>
      </c>
      <c r="AG208" s="3">
        <v>1</v>
      </c>
      <c r="AH208" s="3">
        <v>0</v>
      </c>
      <c r="AI208" s="3">
        <v>0</v>
      </c>
      <c r="AJ208" s="3">
        <v>0</v>
      </c>
    </row>
    <row r="209" spans="2:36" x14ac:dyDescent="0.2">
      <c r="B209" s="3">
        <v>45</v>
      </c>
      <c r="C209" s="3" t="s">
        <v>43</v>
      </c>
      <c r="D209" s="3" t="s">
        <v>44</v>
      </c>
      <c r="E209" s="3">
        <v>1249</v>
      </c>
      <c r="F209" s="3" t="s">
        <v>45</v>
      </c>
      <c r="G209" s="3">
        <v>7</v>
      </c>
      <c r="H209" s="3">
        <v>3</v>
      </c>
      <c r="I209" s="3" t="s">
        <v>38</v>
      </c>
      <c r="J209" s="3">
        <v>1</v>
      </c>
      <c r="K209" s="3">
        <v>425</v>
      </c>
      <c r="L209" s="3">
        <v>1</v>
      </c>
      <c r="M209" s="3" t="s">
        <v>46</v>
      </c>
      <c r="N209" s="3">
        <v>97</v>
      </c>
      <c r="O209" s="3">
        <v>3</v>
      </c>
      <c r="P209" s="3">
        <v>3</v>
      </c>
      <c r="Q209" s="3" t="s">
        <v>50</v>
      </c>
      <c r="R209" s="3">
        <v>1</v>
      </c>
      <c r="S209" s="3" t="s">
        <v>52</v>
      </c>
      <c r="T209" s="3">
        <v>5210</v>
      </c>
      <c r="U209" s="3">
        <v>20308</v>
      </c>
      <c r="V209" s="3">
        <v>1</v>
      </c>
      <c r="W209" s="3" t="s">
        <v>42</v>
      </c>
      <c r="X209" s="3" t="s">
        <v>43</v>
      </c>
      <c r="Y209" s="3">
        <v>18</v>
      </c>
      <c r="Z209" s="3">
        <v>3</v>
      </c>
      <c r="AA209" s="3">
        <v>1</v>
      </c>
      <c r="AB209" s="3">
        <v>80</v>
      </c>
      <c r="AC209" s="3">
        <v>1</v>
      </c>
      <c r="AD209" s="3">
        <v>24</v>
      </c>
      <c r="AE209" s="3">
        <v>2</v>
      </c>
      <c r="AF209" s="3">
        <v>3</v>
      </c>
      <c r="AG209" s="3">
        <v>24</v>
      </c>
      <c r="AH209" s="3">
        <v>9</v>
      </c>
      <c r="AI209" s="3">
        <v>9</v>
      </c>
      <c r="AJ209" s="3">
        <v>11</v>
      </c>
    </row>
    <row r="210" spans="2:36" x14ac:dyDescent="0.2">
      <c r="B210" s="3">
        <v>43</v>
      </c>
      <c r="C210" s="3" t="s">
        <v>43</v>
      </c>
      <c r="D210" s="3" t="s">
        <v>44</v>
      </c>
      <c r="E210" s="3">
        <v>185</v>
      </c>
      <c r="F210" s="3" t="s">
        <v>45</v>
      </c>
      <c r="G210" s="3">
        <v>10</v>
      </c>
      <c r="H210" s="3">
        <v>4</v>
      </c>
      <c r="I210" s="3" t="s">
        <v>38</v>
      </c>
      <c r="J210" s="3">
        <v>1</v>
      </c>
      <c r="K210" s="3">
        <v>430</v>
      </c>
      <c r="L210" s="3">
        <v>3</v>
      </c>
      <c r="M210" s="3" t="s">
        <v>39</v>
      </c>
      <c r="N210" s="3">
        <v>33</v>
      </c>
      <c r="O210" s="3">
        <v>3</v>
      </c>
      <c r="P210" s="3">
        <v>1</v>
      </c>
      <c r="Q210" s="3" t="s">
        <v>50</v>
      </c>
      <c r="R210" s="3">
        <v>4</v>
      </c>
      <c r="S210" s="3" t="s">
        <v>41</v>
      </c>
      <c r="T210" s="3">
        <v>2455</v>
      </c>
      <c r="U210" s="3">
        <v>10675</v>
      </c>
      <c r="V210" s="3">
        <v>0</v>
      </c>
      <c r="W210" s="3" t="s">
        <v>42</v>
      </c>
      <c r="X210" s="3" t="s">
        <v>43</v>
      </c>
      <c r="Y210" s="3">
        <v>19</v>
      </c>
      <c r="Z210" s="3">
        <v>3</v>
      </c>
      <c r="AA210" s="3">
        <v>1</v>
      </c>
      <c r="AB210" s="3">
        <v>80</v>
      </c>
      <c r="AC210" s="3">
        <v>0</v>
      </c>
      <c r="AD210" s="3">
        <v>9</v>
      </c>
      <c r="AE210" s="3">
        <v>5</v>
      </c>
      <c r="AF210" s="3">
        <v>3</v>
      </c>
      <c r="AG210" s="3">
        <v>8</v>
      </c>
      <c r="AH210" s="3">
        <v>7</v>
      </c>
      <c r="AI210" s="3">
        <v>1</v>
      </c>
      <c r="AJ210" s="3">
        <v>7</v>
      </c>
    </row>
    <row r="211" spans="2:36" x14ac:dyDescent="0.2">
      <c r="B211" s="3">
        <v>43</v>
      </c>
      <c r="C211" s="3" t="s">
        <v>43</v>
      </c>
      <c r="D211" s="3" t="s">
        <v>44</v>
      </c>
      <c r="E211" s="3">
        <v>559</v>
      </c>
      <c r="F211" s="3" t="s">
        <v>45</v>
      </c>
      <c r="G211" s="3">
        <v>10</v>
      </c>
      <c r="H211" s="3">
        <v>4</v>
      </c>
      <c r="I211" s="3" t="s">
        <v>38</v>
      </c>
      <c r="J211" s="3">
        <v>1</v>
      </c>
      <c r="K211" s="3">
        <v>448</v>
      </c>
      <c r="L211" s="3">
        <v>3</v>
      </c>
      <c r="M211" s="3" t="s">
        <v>39</v>
      </c>
      <c r="N211" s="3">
        <v>82</v>
      </c>
      <c r="O211" s="3">
        <v>2</v>
      </c>
      <c r="P211" s="3">
        <v>2</v>
      </c>
      <c r="Q211" s="3" t="s">
        <v>50</v>
      </c>
      <c r="R211" s="3">
        <v>3</v>
      </c>
      <c r="S211" s="3" t="s">
        <v>52</v>
      </c>
      <c r="T211" s="3">
        <v>5257</v>
      </c>
      <c r="U211" s="3">
        <v>6227</v>
      </c>
      <c r="V211" s="3">
        <v>1</v>
      </c>
      <c r="W211" s="3" t="s">
        <v>42</v>
      </c>
      <c r="X211" s="3" t="s">
        <v>43</v>
      </c>
      <c r="Y211" s="3">
        <v>11</v>
      </c>
      <c r="Z211" s="3">
        <v>3</v>
      </c>
      <c r="AA211" s="3">
        <v>2</v>
      </c>
      <c r="AB211" s="3">
        <v>80</v>
      </c>
      <c r="AC211" s="3">
        <v>1</v>
      </c>
      <c r="AD211" s="3">
        <v>9</v>
      </c>
      <c r="AE211" s="3">
        <v>3</v>
      </c>
      <c r="AF211" s="3">
        <v>4</v>
      </c>
      <c r="AG211" s="3">
        <v>9</v>
      </c>
      <c r="AH211" s="3">
        <v>7</v>
      </c>
      <c r="AI211" s="3">
        <v>0</v>
      </c>
      <c r="AJ211" s="3">
        <v>0</v>
      </c>
    </row>
    <row r="212" spans="2:36" x14ac:dyDescent="0.2">
      <c r="B212" s="3">
        <v>38</v>
      </c>
      <c r="C212" s="3" t="s">
        <v>43</v>
      </c>
      <c r="D212" s="3" t="s">
        <v>44</v>
      </c>
      <c r="E212" s="3">
        <v>1490</v>
      </c>
      <c r="F212" s="3" t="s">
        <v>45</v>
      </c>
      <c r="G212" s="3">
        <v>2</v>
      </c>
      <c r="H212" s="3">
        <v>2</v>
      </c>
      <c r="I212" s="3" t="s">
        <v>38</v>
      </c>
      <c r="J212" s="3">
        <v>1</v>
      </c>
      <c r="K212" s="3">
        <v>556</v>
      </c>
      <c r="L212" s="3">
        <v>4</v>
      </c>
      <c r="M212" s="3" t="s">
        <v>46</v>
      </c>
      <c r="N212" s="3">
        <v>42</v>
      </c>
      <c r="O212" s="3">
        <v>3</v>
      </c>
      <c r="P212" s="3">
        <v>1</v>
      </c>
      <c r="Q212" s="3" t="s">
        <v>50</v>
      </c>
      <c r="R212" s="3">
        <v>4</v>
      </c>
      <c r="S212" s="3" t="s">
        <v>48</v>
      </c>
      <c r="T212" s="3">
        <v>1702</v>
      </c>
      <c r="U212" s="3">
        <v>12106</v>
      </c>
      <c r="V212" s="3">
        <v>1</v>
      </c>
      <c r="W212" s="3" t="s">
        <v>42</v>
      </c>
      <c r="X212" s="3" t="s">
        <v>35</v>
      </c>
      <c r="Y212" s="3">
        <v>23</v>
      </c>
      <c r="Z212" s="3">
        <v>4</v>
      </c>
      <c r="AA212" s="3">
        <v>3</v>
      </c>
      <c r="AB212" s="3">
        <v>80</v>
      </c>
      <c r="AC212" s="3">
        <v>1</v>
      </c>
      <c r="AD212" s="3">
        <v>1</v>
      </c>
      <c r="AE212" s="3">
        <v>3</v>
      </c>
      <c r="AF212" s="3">
        <v>3</v>
      </c>
      <c r="AG212" s="3">
        <v>1</v>
      </c>
      <c r="AH212" s="3">
        <v>0</v>
      </c>
      <c r="AI212" s="3">
        <v>0</v>
      </c>
      <c r="AJ212" s="3">
        <v>0</v>
      </c>
    </row>
    <row r="213" spans="2:36" x14ac:dyDescent="0.2">
      <c r="B213" s="3">
        <v>39</v>
      </c>
      <c r="C213" s="3" t="s">
        <v>43</v>
      </c>
      <c r="D213" s="3" t="s">
        <v>44</v>
      </c>
      <c r="E213" s="3">
        <v>443</v>
      </c>
      <c r="F213" s="3" t="s">
        <v>45</v>
      </c>
      <c r="G213" s="3">
        <v>8</v>
      </c>
      <c r="H213" s="3">
        <v>1</v>
      </c>
      <c r="I213" s="3" t="s">
        <v>38</v>
      </c>
      <c r="J213" s="3">
        <v>1</v>
      </c>
      <c r="K213" s="3">
        <v>602</v>
      </c>
      <c r="L213" s="3">
        <v>3</v>
      </c>
      <c r="M213" s="3" t="s">
        <v>39</v>
      </c>
      <c r="N213" s="3">
        <v>48</v>
      </c>
      <c r="O213" s="3">
        <v>3</v>
      </c>
      <c r="P213" s="3">
        <v>1</v>
      </c>
      <c r="Q213" s="3" t="s">
        <v>50</v>
      </c>
      <c r="R213" s="3">
        <v>3</v>
      </c>
      <c r="S213" s="3" t="s">
        <v>48</v>
      </c>
      <c r="T213" s="3">
        <v>3755</v>
      </c>
      <c r="U213" s="3">
        <v>17872</v>
      </c>
      <c r="V213" s="3">
        <v>1</v>
      </c>
      <c r="W213" s="3" t="s">
        <v>42</v>
      </c>
      <c r="X213" s="3" t="s">
        <v>43</v>
      </c>
      <c r="Y213" s="3">
        <v>11</v>
      </c>
      <c r="Z213" s="3">
        <v>3</v>
      </c>
      <c r="AA213" s="3">
        <v>1</v>
      </c>
      <c r="AB213" s="3">
        <v>80</v>
      </c>
      <c r="AC213" s="3">
        <v>1</v>
      </c>
      <c r="AD213" s="3">
        <v>8</v>
      </c>
      <c r="AE213" s="3">
        <v>3</v>
      </c>
      <c r="AF213" s="3">
        <v>3</v>
      </c>
      <c r="AG213" s="3">
        <v>8</v>
      </c>
      <c r="AH213" s="3">
        <v>3</v>
      </c>
      <c r="AI213" s="3">
        <v>0</v>
      </c>
      <c r="AJ213" s="3">
        <v>7</v>
      </c>
    </row>
    <row r="214" spans="2:36" x14ac:dyDescent="0.2">
      <c r="B214" s="3">
        <v>24</v>
      </c>
      <c r="C214" s="3" t="s">
        <v>35</v>
      </c>
      <c r="D214" s="3" t="s">
        <v>44</v>
      </c>
      <c r="E214" s="3">
        <v>1287</v>
      </c>
      <c r="F214" s="3" t="s">
        <v>45</v>
      </c>
      <c r="G214" s="3">
        <v>7</v>
      </c>
      <c r="H214" s="3">
        <v>3</v>
      </c>
      <c r="I214" s="3" t="s">
        <v>38</v>
      </c>
      <c r="J214" s="3">
        <v>1</v>
      </c>
      <c r="K214" s="3">
        <v>647</v>
      </c>
      <c r="L214" s="3">
        <v>1</v>
      </c>
      <c r="M214" s="3" t="s">
        <v>39</v>
      </c>
      <c r="N214" s="3">
        <v>55</v>
      </c>
      <c r="O214" s="3">
        <v>3</v>
      </c>
      <c r="P214" s="3">
        <v>1</v>
      </c>
      <c r="Q214" s="3" t="s">
        <v>50</v>
      </c>
      <c r="R214" s="3">
        <v>3</v>
      </c>
      <c r="S214" s="3" t="s">
        <v>48</v>
      </c>
      <c r="T214" s="3">
        <v>2886</v>
      </c>
      <c r="U214" s="3">
        <v>14168</v>
      </c>
      <c r="V214" s="3">
        <v>1</v>
      </c>
      <c r="W214" s="3" t="s">
        <v>42</v>
      </c>
      <c r="X214" s="3" t="s">
        <v>35</v>
      </c>
      <c r="Y214" s="3">
        <v>16</v>
      </c>
      <c r="Z214" s="3">
        <v>3</v>
      </c>
      <c r="AA214" s="3">
        <v>4</v>
      </c>
      <c r="AB214" s="3">
        <v>80</v>
      </c>
      <c r="AC214" s="3">
        <v>1</v>
      </c>
      <c r="AD214" s="3">
        <v>6</v>
      </c>
      <c r="AE214" s="3">
        <v>4</v>
      </c>
      <c r="AF214" s="3">
        <v>3</v>
      </c>
      <c r="AG214" s="3">
        <v>6</v>
      </c>
      <c r="AH214" s="3">
        <v>3</v>
      </c>
      <c r="AI214" s="3">
        <v>1</v>
      </c>
      <c r="AJ214" s="3">
        <v>2</v>
      </c>
    </row>
    <row r="215" spans="2:36" x14ac:dyDescent="0.2">
      <c r="B215" s="3">
        <v>32</v>
      </c>
      <c r="C215" s="3" t="s">
        <v>43</v>
      </c>
      <c r="D215" s="3" t="s">
        <v>44</v>
      </c>
      <c r="E215" s="3">
        <v>430</v>
      </c>
      <c r="F215" s="3" t="s">
        <v>45</v>
      </c>
      <c r="G215" s="3">
        <v>24</v>
      </c>
      <c r="H215" s="3">
        <v>4</v>
      </c>
      <c r="I215" s="3" t="s">
        <v>38</v>
      </c>
      <c r="J215" s="3">
        <v>1</v>
      </c>
      <c r="K215" s="3">
        <v>772</v>
      </c>
      <c r="L215" s="3">
        <v>1</v>
      </c>
      <c r="M215" s="3" t="s">
        <v>46</v>
      </c>
      <c r="N215" s="3">
        <v>80</v>
      </c>
      <c r="O215" s="3">
        <v>3</v>
      </c>
      <c r="P215" s="3">
        <v>2</v>
      </c>
      <c r="Q215" s="3" t="s">
        <v>50</v>
      </c>
      <c r="R215" s="3">
        <v>4</v>
      </c>
      <c r="S215" s="3" t="s">
        <v>48</v>
      </c>
      <c r="T215" s="3">
        <v>5309</v>
      </c>
      <c r="U215" s="3">
        <v>21146</v>
      </c>
      <c r="V215" s="3">
        <v>1</v>
      </c>
      <c r="W215" s="3" t="s">
        <v>42</v>
      </c>
      <c r="X215" s="3" t="s">
        <v>43</v>
      </c>
      <c r="Y215" s="3">
        <v>15</v>
      </c>
      <c r="Z215" s="3">
        <v>3</v>
      </c>
      <c r="AA215" s="3">
        <v>4</v>
      </c>
      <c r="AB215" s="3">
        <v>80</v>
      </c>
      <c r="AC215" s="3">
        <v>2</v>
      </c>
      <c r="AD215" s="3">
        <v>10</v>
      </c>
      <c r="AE215" s="3">
        <v>2</v>
      </c>
      <c r="AF215" s="3">
        <v>3</v>
      </c>
      <c r="AG215" s="3">
        <v>10</v>
      </c>
      <c r="AH215" s="3">
        <v>8</v>
      </c>
      <c r="AI215" s="3">
        <v>4</v>
      </c>
      <c r="AJ215" s="3">
        <v>7</v>
      </c>
    </row>
    <row r="216" spans="2:36" x14ac:dyDescent="0.2">
      <c r="B216" s="3">
        <v>26</v>
      </c>
      <c r="C216" s="3" t="s">
        <v>43</v>
      </c>
      <c r="D216" s="3" t="s">
        <v>44</v>
      </c>
      <c r="E216" s="3">
        <v>575</v>
      </c>
      <c r="F216" s="3" t="s">
        <v>45</v>
      </c>
      <c r="G216" s="3">
        <v>1</v>
      </c>
      <c r="H216" s="3">
        <v>2</v>
      </c>
      <c r="I216" s="3" t="s">
        <v>38</v>
      </c>
      <c r="J216" s="3">
        <v>1</v>
      </c>
      <c r="K216" s="3">
        <v>792</v>
      </c>
      <c r="L216" s="3">
        <v>1</v>
      </c>
      <c r="M216" s="3" t="s">
        <v>39</v>
      </c>
      <c r="N216" s="3">
        <v>71</v>
      </c>
      <c r="O216" s="3">
        <v>1</v>
      </c>
      <c r="P216" s="3">
        <v>1</v>
      </c>
      <c r="Q216" s="3" t="s">
        <v>50</v>
      </c>
      <c r="R216" s="3">
        <v>4</v>
      </c>
      <c r="S216" s="3" t="s">
        <v>52</v>
      </c>
      <c r="T216" s="3">
        <v>4364</v>
      </c>
      <c r="U216" s="3">
        <v>5288</v>
      </c>
      <c r="V216" s="3">
        <v>3</v>
      </c>
      <c r="W216" s="3" t="s">
        <v>42</v>
      </c>
      <c r="X216" s="3" t="s">
        <v>43</v>
      </c>
      <c r="Y216" s="3">
        <v>14</v>
      </c>
      <c r="Z216" s="3">
        <v>3</v>
      </c>
      <c r="AA216" s="3">
        <v>1</v>
      </c>
      <c r="AB216" s="3">
        <v>80</v>
      </c>
      <c r="AC216" s="3">
        <v>1</v>
      </c>
      <c r="AD216" s="3">
        <v>5</v>
      </c>
      <c r="AE216" s="3">
        <v>2</v>
      </c>
      <c r="AF216" s="3">
        <v>3</v>
      </c>
      <c r="AG216" s="3">
        <v>2</v>
      </c>
      <c r="AH216" s="3">
        <v>2</v>
      </c>
      <c r="AI216" s="3">
        <v>2</v>
      </c>
      <c r="AJ216" s="3">
        <v>0</v>
      </c>
    </row>
    <row r="217" spans="2:36" x14ac:dyDescent="0.2">
      <c r="B217" s="3">
        <v>58</v>
      </c>
      <c r="C217" s="3" t="s">
        <v>35</v>
      </c>
      <c r="D217" s="3" t="s">
        <v>44</v>
      </c>
      <c r="E217" s="3">
        <v>781</v>
      </c>
      <c r="F217" s="3" t="s">
        <v>45</v>
      </c>
      <c r="G217" s="3">
        <v>2</v>
      </c>
      <c r="H217" s="3">
        <v>1</v>
      </c>
      <c r="I217" s="3" t="s">
        <v>38</v>
      </c>
      <c r="J217" s="3">
        <v>1</v>
      </c>
      <c r="K217" s="3">
        <v>918</v>
      </c>
      <c r="L217" s="3">
        <v>4</v>
      </c>
      <c r="M217" s="3" t="s">
        <v>46</v>
      </c>
      <c r="N217" s="3">
        <v>57</v>
      </c>
      <c r="O217" s="3">
        <v>2</v>
      </c>
      <c r="P217" s="3">
        <v>1</v>
      </c>
      <c r="Q217" s="3" t="s">
        <v>50</v>
      </c>
      <c r="R217" s="3">
        <v>4</v>
      </c>
      <c r="S217" s="3" t="s">
        <v>52</v>
      </c>
      <c r="T217" s="3">
        <v>2380</v>
      </c>
      <c r="U217" s="3">
        <v>13384</v>
      </c>
      <c r="V217" s="3">
        <v>9</v>
      </c>
      <c r="W217" s="3" t="s">
        <v>42</v>
      </c>
      <c r="X217" s="3" t="s">
        <v>35</v>
      </c>
      <c r="Y217" s="3">
        <v>14</v>
      </c>
      <c r="Z217" s="3">
        <v>3</v>
      </c>
      <c r="AA217" s="3">
        <v>4</v>
      </c>
      <c r="AB217" s="3">
        <v>80</v>
      </c>
      <c r="AC217" s="3">
        <v>1</v>
      </c>
      <c r="AD217" s="3">
        <v>3</v>
      </c>
      <c r="AE217" s="3">
        <v>3</v>
      </c>
      <c r="AF217" s="3">
        <v>2</v>
      </c>
      <c r="AG217" s="3">
        <v>1</v>
      </c>
      <c r="AH217" s="3">
        <v>0</v>
      </c>
      <c r="AI217" s="3">
        <v>0</v>
      </c>
      <c r="AJ217" s="3">
        <v>0</v>
      </c>
    </row>
    <row r="218" spans="2:36" x14ac:dyDescent="0.2">
      <c r="B218" s="3">
        <v>21</v>
      </c>
      <c r="C218" s="3" t="s">
        <v>35</v>
      </c>
      <c r="D218" s="3" t="s">
        <v>44</v>
      </c>
      <c r="E218" s="3">
        <v>251</v>
      </c>
      <c r="F218" s="3" t="s">
        <v>45</v>
      </c>
      <c r="G218" s="3">
        <v>10</v>
      </c>
      <c r="H218" s="3">
        <v>2</v>
      </c>
      <c r="I218" s="3" t="s">
        <v>38</v>
      </c>
      <c r="J218" s="3">
        <v>1</v>
      </c>
      <c r="K218" s="3">
        <v>1279</v>
      </c>
      <c r="L218" s="3">
        <v>1</v>
      </c>
      <c r="M218" s="3" t="s">
        <v>39</v>
      </c>
      <c r="N218" s="3">
        <v>45</v>
      </c>
      <c r="O218" s="3">
        <v>2</v>
      </c>
      <c r="P218" s="3">
        <v>1</v>
      </c>
      <c r="Q218" s="3" t="s">
        <v>50</v>
      </c>
      <c r="R218" s="3">
        <v>3</v>
      </c>
      <c r="S218" s="3" t="s">
        <v>41</v>
      </c>
      <c r="T218" s="3">
        <v>2625</v>
      </c>
      <c r="U218" s="3">
        <v>25308</v>
      </c>
      <c r="V218" s="3">
        <v>1</v>
      </c>
      <c r="W218" s="3" t="s">
        <v>42</v>
      </c>
      <c r="X218" s="3" t="s">
        <v>43</v>
      </c>
      <c r="Y218" s="3">
        <v>20</v>
      </c>
      <c r="Z218" s="3">
        <v>4</v>
      </c>
      <c r="AA218" s="3">
        <v>3</v>
      </c>
      <c r="AB218" s="3">
        <v>80</v>
      </c>
      <c r="AC218" s="3">
        <v>0</v>
      </c>
      <c r="AD218" s="3">
        <v>2</v>
      </c>
      <c r="AE218" s="3">
        <v>2</v>
      </c>
      <c r="AF218" s="3">
        <v>1</v>
      </c>
      <c r="AG218" s="3">
        <v>2</v>
      </c>
      <c r="AH218" s="3">
        <v>2</v>
      </c>
      <c r="AI218" s="3">
        <v>2</v>
      </c>
      <c r="AJ218" s="3">
        <v>2</v>
      </c>
    </row>
    <row r="219" spans="2:36" x14ac:dyDescent="0.2">
      <c r="B219" s="3">
        <v>28</v>
      </c>
      <c r="C219" s="3" t="s">
        <v>43</v>
      </c>
      <c r="D219" s="3" t="s">
        <v>44</v>
      </c>
      <c r="E219" s="3">
        <v>193</v>
      </c>
      <c r="F219" s="3" t="s">
        <v>45</v>
      </c>
      <c r="G219" s="3">
        <v>2</v>
      </c>
      <c r="H219" s="3">
        <v>3</v>
      </c>
      <c r="I219" s="3" t="s">
        <v>38</v>
      </c>
      <c r="J219" s="3">
        <v>1</v>
      </c>
      <c r="K219" s="3">
        <v>1296</v>
      </c>
      <c r="L219" s="3">
        <v>4</v>
      </c>
      <c r="M219" s="3" t="s">
        <v>46</v>
      </c>
      <c r="N219" s="3">
        <v>52</v>
      </c>
      <c r="O219" s="3">
        <v>2</v>
      </c>
      <c r="P219" s="3">
        <v>1</v>
      </c>
      <c r="Q219" s="3" t="s">
        <v>50</v>
      </c>
      <c r="R219" s="3">
        <v>4</v>
      </c>
      <c r="S219" s="3" t="s">
        <v>48</v>
      </c>
      <c r="T219" s="3">
        <v>3867</v>
      </c>
      <c r="U219" s="3">
        <v>14222</v>
      </c>
      <c r="V219" s="3">
        <v>1</v>
      </c>
      <c r="W219" s="3" t="s">
        <v>42</v>
      </c>
      <c r="X219" s="3" t="s">
        <v>35</v>
      </c>
      <c r="Y219" s="3">
        <v>12</v>
      </c>
      <c r="Z219" s="3">
        <v>3</v>
      </c>
      <c r="AA219" s="3">
        <v>2</v>
      </c>
      <c r="AB219" s="3">
        <v>80</v>
      </c>
      <c r="AC219" s="3">
        <v>1</v>
      </c>
      <c r="AD219" s="3">
        <v>2</v>
      </c>
      <c r="AE219" s="3">
        <v>2</v>
      </c>
      <c r="AF219" s="3">
        <v>3</v>
      </c>
      <c r="AG219" s="3">
        <v>2</v>
      </c>
      <c r="AH219" s="3">
        <v>2</v>
      </c>
      <c r="AI219" s="3">
        <v>2</v>
      </c>
      <c r="AJ219" s="3">
        <v>2</v>
      </c>
    </row>
    <row r="220" spans="2:36" x14ac:dyDescent="0.2">
      <c r="B220" s="3">
        <v>49</v>
      </c>
      <c r="C220" s="3" t="s">
        <v>35</v>
      </c>
      <c r="D220" s="3" t="s">
        <v>44</v>
      </c>
      <c r="E220" s="3">
        <v>1475</v>
      </c>
      <c r="F220" s="3" t="s">
        <v>45</v>
      </c>
      <c r="G220" s="3">
        <v>28</v>
      </c>
      <c r="H220" s="3">
        <v>2</v>
      </c>
      <c r="I220" s="3" t="s">
        <v>38</v>
      </c>
      <c r="J220" s="3">
        <v>1</v>
      </c>
      <c r="K220" s="3">
        <v>1420</v>
      </c>
      <c r="L220" s="3">
        <v>1</v>
      </c>
      <c r="M220" s="3" t="s">
        <v>46</v>
      </c>
      <c r="N220" s="3">
        <v>97</v>
      </c>
      <c r="O220" s="3">
        <v>2</v>
      </c>
      <c r="P220" s="3">
        <v>2</v>
      </c>
      <c r="Q220" s="3" t="s">
        <v>50</v>
      </c>
      <c r="R220" s="3">
        <v>1</v>
      </c>
      <c r="S220" s="3" t="s">
        <v>41</v>
      </c>
      <c r="T220" s="3">
        <v>4284</v>
      </c>
      <c r="U220" s="3">
        <v>22710</v>
      </c>
      <c r="V220" s="3">
        <v>3</v>
      </c>
      <c r="W220" s="3" t="s">
        <v>42</v>
      </c>
      <c r="X220" s="3" t="s">
        <v>43</v>
      </c>
      <c r="Y220" s="3">
        <v>20</v>
      </c>
      <c r="Z220" s="3">
        <v>4</v>
      </c>
      <c r="AA220" s="3">
        <v>1</v>
      </c>
      <c r="AB220" s="3">
        <v>80</v>
      </c>
      <c r="AC220" s="3">
        <v>0</v>
      </c>
      <c r="AD220" s="3">
        <v>20</v>
      </c>
      <c r="AE220" s="3">
        <v>2</v>
      </c>
      <c r="AF220" s="3">
        <v>3</v>
      </c>
      <c r="AG220" s="3">
        <v>4</v>
      </c>
      <c r="AH220" s="3">
        <v>3</v>
      </c>
      <c r="AI220" s="3">
        <v>1</v>
      </c>
      <c r="AJ220" s="3">
        <v>3</v>
      </c>
    </row>
    <row r="221" spans="2:36" x14ac:dyDescent="0.2">
      <c r="B221" s="3">
        <v>31</v>
      </c>
      <c r="C221" s="3" t="s">
        <v>35</v>
      </c>
      <c r="D221" s="3" t="s">
        <v>44</v>
      </c>
      <c r="E221" s="3">
        <v>523</v>
      </c>
      <c r="F221" s="3" t="s">
        <v>45</v>
      </c>
      <c r="G221" s="3">
        <v>2</v>
      </c>
      <c r="H221" s="3">
        <v>3</v>
      </c>
      <c r="I221" s="3" t="s">
        <v>38</v>
      </c>
      <c r="J221" s="3">
        <v>1</v>
      </c>
      <c r="K221" s="3">
        <v>1464</v>
      </c>
      <c r="L221" s="3">
        <v>2</v>
      </c>
      <c r="M221" s="3" t="s">
        <v>46</v>
      </c>
      <c r="N221" s="3">
        <v>94</v>
      </c>
      <c r="O221" s="3">
        <v>3</v>
      </c>
      <c r="P221" s="3">
        <v>1</v>
      </c>
      <c r="Q221" s="3" t="s">
        <v>50</v>
      </c>
      <c r="R221" s="3">
        <v>4</v>
      </c>
      <c r="S221" s="3" t="s">
        <v>48</v>
      </c>
      <c r="T221" s="3">
        <v>3722</v>
      </c>
      <c r="U221" s="3">
        <v>21081</v>
      </c>
      <c r="V221" s="3">
        <v>6</v>
      </c>
      <c r="W221" s="3" t="s">
        <v>42</v>
      </c>
      <c r="X221" s="3" t="s">
        <v>35</v>
      </c>
      <c r="Y221" s="3">
        <v>13</v>
      </c>
      <c r="Z221" s="3">
        <v>3</v>
      </c>
      <c r="AA221" s="3">
        <v>3</v>
      </c>
      <c r="AB221" s="3">
        <v>80</v>
      </c>
      <c r="AC221" s="3">
        <v>1</v>
      </c>
      <c r="AD221" s="3">
        <v>7</v>
      </c>
      <c r="AE221" s="3">
        <v>2</v>
      </c>
      <c r="AF221" s="3">
        <v>1</v>
      </c>
      <c r="AG221" s="3">
        <v>2</v>
      </c>
      <c r="AH221" s="3">
        <v>2</v>
      </c>
      <c r="AI221" s="3">
        <v>2</v>
      </c>
      <c r="AJ221" s="3">
        <v>2</v>
      </c>
    </row>
    <row r="222" spans="2:36" x14ac:dyDescent="0.2">
      <c r="B222" s="3">
        <v>29</v>
      </c>
      <c r="C222" s="3" t="s">
        <v>43</v>
      </c>
      <c r="D222" s="3" t="s">
        <v>44</v>
      </c>
      <c r="E222" s="3">
        <v>410</v>
      </c>
      <c r="F222" s="3" t="s">
        <v>45</v>
      </c>
      <c r="G222" s="3">
        <v>2</v>
      </c>
      <c r="H222" s="3">
        <v>1</v>
      </c>
      <c r="I222" s="3" t="s">
        <v>38</v>
      </c>
      <c r="J222" s="3">
        <v>1</v>
      </c>
      <c r="K222" s="3">
        <v>1513</v>
      </c>
      <c r="L222" s="3">
        <v>4</v>
      </c>
      <c r="M222" s="3" t="s">
        <v>39</v>
      </c>
      <c r="N222" s="3">
        <v>97</v>
      </c>
      <c r="O222" s="3">
        <v>3</v>
      </c>
      <c r="P222" s="3">
        <v>1</v>
      </c>
      <c r="Q222" s="3" t="s">
        <v>50</v>
      </c>
      <c r="R222" s="3">
        <v>2</v>
      </c>
      <c r="S222" s="3" t="s">
        <v>48</v>
      </c>
      <c r="T222" s="3">
        <v>3180</v>
      </c>
      <c r="U222" s="3">
        <v>4668</v>
      </c>
      <c r="V222" s="3">
        <v>0</v>
      </c>
      <c r="W222" s="3" t="s">
        <v>42</v>
      </c>
      <c r="X222" s="3" t="s">
        <v>43</v>
      </c>
      <c r="Y222" s="3">
        <v>13</v>
      </c>
      <c r="Z222" s="3">
        <v>3</v>
      </c>
      <c r="AA222" s="3">
        <v>3</v>
      </c>
      <c r="AB222" s="3">
        <v>80</v>
      </c>
      <c r="AC222" s="3">
        <v>3</v>
      </c>
      <c r="AD222" s="3">
        <v>4</v>
      </c>
      <c r="AE222" s="3">
        <v>3</v>
      </c>
      <c r="AF222" s="3">
        <v>3</v>
      </c>
      <c r="AG222" s="3">
        <v>3</v>
      </c>
      <c r="AH222" s="3">
        <v>2</v>
      </c>
      <c r="AI222" s="3">
        <v>0</v>
      </c>
      <c r="AJ222" s="3">
        <v>2</v>
      </c>
    </row>
    <row r="223" spans="2:36" x14ac:dyDescent="0.2">
      <c r="B223" s="3">
        <v>36</v>
      </c>
      <c r="C223" s="3" t="s">
        <v>43</v>
      </c>
      <c r="D223" s="3" t="s">
        <v>44</v>
      </c>
      <c r="E223" s="3">
        <v>1302</v>
      </c>
      <c r="F223" s="3" t="s">
        <v>45</v>
      </c>
      <c r="G223" s="3">
        <v>6</v>
      </c>
      <c r="H223" s="3">
        <v>4</v>
      </c>
      <c r="I223" s="3" t="s">
        <v>38</v>
      </c>
      <c r="J223" s="3">
        <v>1</v>
      </c>
      <c r="K223" s="3">
        <v>1594</v>
      </c>
      <c r="L223" s="3">
        <v>1</v>
      </c>
      <c r="M223" s="3" t="s">
        <v>46</v>
      </c>
      <c r="N223" s="3">
        <v>80</v>
      </c>
      <c r="O223" s="3">
        <v>4</v>
      </c>
      <c r="P223" s="3">
        <v>2</v>
      </c>
      <c r="Q223" s="3" t="s">
        <v>50</v>
      </c>
      <c r="R223" s="3">
        <v>1</v>
      </c>
      <c r="S223" s="3" t="s">
        <v>48</v>
      </c>
      <c r="T223" s="3">
        <v>5562</v>
      </c>
      <c r="U223" s="3">
        <v>19711</v>
      </c>
      <c r="V223" s="3">
        <v>3</v>
      </c>
      <c r="W223" s="3" t="s">
        <v>42</v>
      </c>
      <c r="X223" s="3" t="s">
        <v>35</v>
      </c>
      <c r="Y223" s="3">
        <v>13</v>
      </c>
      <c r="Z223" s="3">
        <v>3</v>
      </c>
      <c r="AA223" s="3">
        <v>4</v>
      </c>
      <c r="AB223" s="3">
        <v>80</v>
      </c>
      <c r="AC223" s="3">
        <v>1</v>
      </c>
      <c r="AD223" s="3">
        <v>9</v>
      </c>
      <c r="AE223" s="3">
        <v>3</v>
      </c>
      <c r="AF223" s="3">
        <v>3</v>
      </c>
      <c r="AG223" s="3">
        <v>3</v>
      </c>
      <c r="AH223" s="3">
        <v>2</v>
      </c>
      <c r="AI223" s="3">
        <v>0</v>
      </c>
      <c r="AJ223" s="3">
        <v>2</v>
      </c>
    </row>
    <row r="224" spans="2:36" x14ac:dyDescent="0.2">
      <c r="B224" s="3">
        <v>34</v>
      </c>
      <c r="C224" s="3" t="s">
        <v>35</v>
      </c>
      <c r="D224" s="3" t="s">
        <v>44</v>
      </c>
      <c r="E224" s="3">
        <v>234</v>
      </c>
      <c r="F224" s="3" t="s">
        <v>45</v>
      </c>
      <c r="G224" s="3">
        <v>9</v>
      </c>
      <c r="H224" s="3">
        <v>4</v>
      </c>
      <c r="I224" s="3" t="s">
        <v>38</v>
      </c>
      <c r="J224" s="3">
        <v>1</v>
      </c>
      <c r="K224" s="3">
        <v>1807</v>
      </c>
      <c r="L224" s="3">
        <v>4</v>
      </c>
      <c r="M224" s="3" t="s">
        <v>46</v>
      </c>
      <c r="N224" s="3">
        <v>93</v>
      </c>
      <c r="O224" s="3">
        <v>3</v>
      </c>
      <c r="P224" s="3">
        <v>2</v>
      </c>
      <c r="Q224" s="3" t="s">
        <v>50</v>
      </c>
      <c r="R224" s="3">
        <v>1</v>
      </c>
      <c r="S224" s="3" t="s">
        <v>48</v>
      </c>
      <c r="T224" s="3">
        <v>5346</v>
      </c>
      <c r="U224" s="3">
        <v>6208</v>
      </c>
      <c r="V224" s="3">
        <v>4</v>
      </c>
      <c r="W224" s="3" t="s">
        <v>42</v>
      </c>
      <c r="X224" s="3" t="s">
        <v>43</v>
      </c>
      <c r="Y224" s="3">
        <v>17</v>
      </c>
      <c r="Z224" s="3">
        <v>3</v>
      </c>
      <c r="AA224" s="3">
        <v>3</v>
      </c>
      <c r="AB224" s="3">
        <v>80</v>
      </c>
      <c r="AC224" s="3">
        <v>1</v>
      </c>
      <c r="AD224" s="3">
        <v>11</v>
      </c>
      <c r="AE224" s="3">
        <v>3</v>
      </c>
      <c r="AF224" s="3">
        <v>2</v>
      </c>
      <c r="AG224" s="3">
        <v>7</v>
      </c>
      <c r="AH224" s="3">
        <v>1</v>
      </c>
      <c r="AI224" s="3">
        <v>0</v>
      </c>
      <c r="AJ224" s="3">
        <v>7</v>
      </c>
    </row>
    <row r="225" spans="2:36" x14ac:dyDescent="0.2">
      <c r="B225" s="3">
        <v>27</v>
      </c>
      <c r="C225" s="3" t="s">
        <v>43</v>
      </c>
      <c r="D225" s="3" t="s">
        <v>44</v>
      </c>
      <c r="E225" s="3">
        <v>1297</v>
      </c>
      <c r="F225" s="3" t="s">
        <v>45</v>
      </c>
      <c r="G225" s="3">
        <v>5</v>
      </c>
      <c r="H225" s="3">
        <v>2</v>
      </c>
      <c r="I225" s="3" t="s">
        <v>38</v>
      </c>
      <c r="J225" s="3">
        <v>1</v>
      </c>
      <c r="K225" s="3">
        <v>1850</v>
      </c>
      <c r="L225" s="3">
        <v>4</v>
      </c>
      <c r="M225" s="3" t="s">
        <v>39</v>
      </c>
      <c r="N225" s="3">
        <v>53</v>
      </c>
      <c r="O225" s="3">
        <v>3</v>
      </c>
      <c r="P225" s="3">
        <v>1</v>
      </c>
      <c r="Q225" s="3" t="s">
        <v>50</v>
      </c>
      <c r="R225" s="3">
        <v>4</v>
      </c>
      <c r="S225" s="3" t="s">
        <v>41</v>
      </c>
      <c r="T225" s="3">
        <v>2379</v>
      </c>
      <c r="U225" s="3">
        <v>19826</v>
      </c>
      <c r="V225" s="3">
        <v>0</v>
      </c>
      <c r="W225" s="3" t="s">
        <v>42</v>
      </c>
      <c r="X225" s="3" t="s">
        <v>35</v>
      </c>
      <c r="Y225" s="3">
        <v>14</v>
      </c>
      <c r="Z225" s="3">
        <v>3</v>
      </c>
      <c r="AA225" s="3">
        <v>3</v>
      </c>
      <c r="AB225" s="3">
        <v>80</v>
      </c>
      <c r="AC225" s="3">
        <v>0</v>
      </c>
      <c r="AD225" s="3">
        <v>6</v>
      </c>
      <c r="AE225" s="3">
        <v>3</v>
      </c>
      <c r="AF225" s="3">
        <v>2</v>
      </c>
      <c r="AG225" s="3">
        <v>5</v>
      </c>
      <c r="AH225" s="3">
        <v>4</v>
      </c>
      <c r="AI225" s="3">
        <v>0</v>
      </c>
      <c r="AJ225" s="3">
        <v>2</v>
      </c>
    </row>
    <row r="226" spans="2:36" x14ac:dyDescent="0.2">
      <c r="B226" s="3">
        <v>30</v>
      </c>
      <c r="C226" s="3" t="s">
        <v>43</v>
      </c>
      <c r="D226" s="3" t="s">
        <v>36</v>
      </c>
      <c r="E226" s="3">
        <v>1358</v>
      </c>
      <c r="F226" s="3" t="s">
        <v>45</v>
      </c>
      <c r="G226" s="3">
        <v>24</v>
      </c>
      <c r="H226" s="3">
        <v>1</v>
      </c>
      <c r="I226" s="3" t="s">
        <v>38</v>
      </c>
      <c r="J226" s="3">
        <v>1</v>
      </c>
      <c r="K226" s="3">
        <v>11</v>
      </c>
      <c r="L226" s="3">
        <v>4</v>
      </c>
      <c r="M226" s="3" t="s">
        <v>46</v>
      </c>
      <c r="N226" s="3">
        <v>67</v>
      </c>
      <c r="O226" s="3">
        <v>3</v>
      </c>
      <c r="P226" s="3">
        <v>1</v>
      </c>
      <c r="Q226" s="3" t="s">
        <v>50</v>
      </c>
      <c r="R226" s="3">
        <v>3</v>
      </c>
      <c r="S226" s="3" t="s">
        <v>52</v>
      </c>
      <c r="T226" s="3">
        <v>2693</v>
      </c>
      <c r="U226" s="3">
        <v>13335</v>
      </c>
      <c r="V226" s="3">
        <v>1</v>
      </c>
      <c r="W226" s="3" t="s">
        <v>42</v>
      </c>
      <c r="X226" s="3" t="s">
        <v>43</v>
      </c>
      <c r="Y226" s="3">
        <v>22</v>
      </c>
      <c r="Z226" s="3">
        <v>4</v>
      </c>
      <c r="AA226" s="3">
        <v>2</v>
      </c>
      <c r="AB226" s="3">
        <v>80</v>
      </c>
      <c r="AC226" s="3">
        <v>1</v>
      </c>
      <c r="AD226" s="3">
        <v>1</v>
      </c>
      <c r="AE226" s="3">
        <v>2</v>
      </c>
      <c r="AF226" s="3">
        <v>3</v>
      </c>
      <c r="AG226" s="3">
        <v>1</v>
      </c>
      <c r="AH226" s="3">
        <v>0</v>
      </c>
      <c r="AI226" s="3">
        <v>0</v>
      </c>
      <c r="AJ226" s="3">
        <v>0</v>
      </c>
    </row>
    <row r="227" spans="2:36" x14ac:dyDescent="0.2">
      <c r="B227" s="3">
        <v>29</v>
      </c>
      <c r="C227" s="3" t="s">
        <v>43</v>
      </c>
      <c r="D227" s="3" t="s">
        <v>36</v>
      </c>
      <c r="E227" s="3">
        <v>153</v>
      </c>
      <c r="F227" s="3" t="s">
        <v>45</v>
      </c>
      <c r="G227" s="3">
        <v>15</v>
      </c>
      <c r="H227" s="3">
        <v>2</v>
      </c>
      <c r="I227" s="3" t="s">
        <v>38</v>
      </c>
      <c r="J227" s="3">
        <v>1</v>
      </c>
      <c r="K227" s="3">
        <v>15</v>
      </c>
      <c r="L227" s="3">
        <v>4</v>
      </c>
      <c r="M227" s="3" t="s">
        <v>39</v>
      </c>
      <c r="N227" s="3">
        <v>49</v>
      </c>
      <c r="O227" s="3">
        <v>2</v>
      </c>
      <c r="P227" s="3">
        <v>2</v>
      </c>
      <c r="Q227" s="3" t="s">
        <v>50</v>
      </c>
      <c r="R227" s="3">
        <v>3</v>
      </c>
      <c r="S227" s="3" t="s">
        <v>41</v>
      </c>
      <c r="T227" s="3">
        <v>4193</v>
      </c>
      <c r="U227" s="3">
        <v>12682</v>
      </c>
      <c r="V227" s="3">
        <v>0</v>
      </c>
      <c r="W227" s="3" t="s">
        <v>42</v>
      </c>
      <c r="X227" s="3" t="s">
        <v>35</v>
      </c>
      <c r="Y227" s="3">
        <v>12</v>
      </c>
      <c r="Z227" s="3">
        <v>3</v>
      </c>
      <c r="AA227" s="3">
        <v>4</v>
      </c>
      <c r="AB227" s="3">
        <v>80</v>
      </c>
      <c r="AC227" s="3">
        <v>0</v>
      </c>
      <c r="AD227" s="3">
        <v>10</v>
      </c>
      <c r="AE227" s="3">
        <v>3</v>
      </c>
      <c r="AF227" s="3">
        <v>3</v>
      </c>
      <c r="AG227" s="3">
        <v>9</v>
      </c>
      <c r="AH227" s="3">
        <v>5</v>
      </c>
      <c r="AI227" s="3">
        <v>0</v>
      </c>
      <c r="AJ227" s="3">
        <v>8</v>
      </c>
    </row>
    <row r="228" spans="2:36" x14ac:dyDescent="0.2">
      <c r="B228" s="3">
        <v>28</v>
      </c>
      <c r="C228" s="3" t="s">
        <v>35</v>
      </c>
      <c r="D228" s="3" t="s">
        <v>36</v>
      </c>
      <c r="E228" s="3">
        <v>103</v>
      </c>
      <c r="F228" s="3" t="s">
        <v>45</v>
      </c>
      <c r="G228" s="3">
        <v>24</v>
      </c>
      <c r="H228" s="3">
        <v>3</v>
      </c>
      <c r="I228" s="3" t="s">
        <v>38</v>
      </c>
      <c r="J228" s="3">
        <v>1</v>
      </c>
      <c r="K228" s="3">
        <v>19</v>
      </c>
      <c r="L228" s="3">
        <v>3</v>
      </c>
      <c r="M228" s="3" t="s">
        <v>46</v>
      </c>
      <c r="N228" s="3">
        <v>50</v>
      </c>
      <c r="O228" s="3">
        <v>2</v>
      </c>
      <c r="P228" s="3">
        <v>1</v>
      </c>
      <c r="Q228" s="3" t="s">
        <v>50</v>
      </c>
      <c r="R228" s="3">
        <v>3</v>
      </c>
      <c r="S228" s="3" t="s">
        <v>41</v>
      </c>
      <c r="T228" s="3">
        <v>2028</v>
      </c>
      <c r="U228" s="3">
        <v>12947</v>
      </c>
      <c r="V228" s="3">
        <v>5</v>
      </c>
      <c r="W228" s="3" t="s">
        <v>42</v>
      </c>
      <c r="X228" s="3" t="s">
        <v>35</v>
      </c>
      <c r="Y228" s="3">
        <v>14</v>
      </c>
      <c r="Z228" s="3">
        <v>3</v>
      </c>
      <c r="AA228" s="3">
        <v>2</v>
      </c>
      <c r="AB228" s="3">
        <v>80</v>
      </c>
      <c r="AC228" s="3">
        <v>0</v>
      </c>
      <c r="AD228" s="3">
        <v>6</v>
      </c>
      <c r="AE228" s="3">
        <v>4</v>
      </c>
      <c r="AF228" s="3">
        <v>3</v>
      </c>
      <c r="AG228" s="3">
        <v>4</v>
      </c>
      <c r="AH228" s="3">
        <v>2</v>
      </c>
      <c r="AI228" s="3">
        <v>0</v>
      </c>
      <c r="AJ228" s="3">
        <v>3</v>
      </c>
    </row>
    <row r="229" spans="2:36" x14ac:dyDescent="0.2">
      <c r="B229" s="3">
        <v>27</v>
      </c>
      <c r="C229" s="3" t="s">
        <v>43</v>
      </c>
      <c r="D229" s="3" t="s">
        <v>36</v>
      </c>
      <c r="E229" s="3">
        <v>1240</v>
      </c>
      <c r="F229" s="3" t="s">
        <v>45</v>
      </c>
      <c r="G229" s="3">
        <v>2</v>
      </c>
      <c r="H229" s="3">
        <v>4</v>
      </c>
      <c r="I229" s="3" t="s">
        <v>38</v>
      </c>
      <c r="J229" s="3">
        <v>1</v>
      </c>
      <c r="K229" s="3">
        <v>54</v>
      </c>
      <c r="L229" s="3">
        <v>4</v>
      </c>
      <c r="M229" s="3" t="s">
        <v>39</v>
      </c>
      <c r="N229" s="3">
        <v>33</v>
      </c>
      <c r="O229" s="3">
        <v>3</v>
      </c>
      <c r="P229" s="3">
        <v>1</v>
      </c>
      <c r="Q229" s="3" t="s">
        <v>50</v>
      </c>
      <c r="R229" s="3">
        <v>1</v>
      </c>
      <c r="S229" s="3" t="s">
        <v>52</v>
      </c>
      <c r="T229" s="3">
        <v>2341</v>
      </c>
      <c r="U229" s="3">
        <v>19715</v>
      </c>
      <c r="V229" s="3">
        <v>1</v>
      </c>
      <c r="W229" s="3" t="s">
        <v>42</v>
      </c>
      <c r="X229" s="3" t="s">
        <v>43</v>
      </c>
      <c r="Y229" s="3">
        <v>13</v>
      </c>
      <c r="Z229" s="3">
        <v>3</v>
      </c>
      <c r="AA229" s="3">
        <v>4</v>
      </c>
      <c r="AB229" s="3">
        <v>80</v>
      </c>
      <c r="AC229" s="3">
        <v>1</v>
      </c>
      <c r="AD229" s="3">
        <v>1</v>
      </c>
      <c r="AE229" s="3">
        <v>6</v>
      </c>
      <c r="AF229" s="3">
        <v>3</v>
      </c>
      <c r="AG229" s="3">
        <v>1</v>
      </c>
      <c r="AH229" s="3">
        <v>0</v>
      </c>
      <c r="AI229" s="3">
        <v>0</v>
      </c>
      <c r="AJ229" s="3">
        <v>0</v>
      </c>
    </row>
    <row r="230" spans="2:36" x14ac:dyDescent="0.2">
      <c r="B230" s="3">
        <v>26</v>
      </c>
      <c r="C230" s="3" t="s">
        <v>35</v>
      </c>
      <c r="D230" s="3" t="s">
        <v>36</v>
      </c>
      <c r="E230" s="3">
        <v>1357</v>
      </c>
      <c r="F230" s="3" t="s">
        <v>45</v>
      </c>
      <c r="G230" s="3">
        <v>25</v>
      </c>
      <c r="H230" s="3">
        <v>3</v>
      </c>
      <c r="I230" s="3" t="s">
        <v>38</v>
      </c>
      <c r="J230" s="3">
        <v>1</v>
      </c>
      <c r="K230" s="3">
        <v>55</v>
      </c>
      <c r="L230" s="3">
        <v>1</v>
      </c>
      <c r="M230" s="3" t="s">
        <v>46</v>
      </c>
      <c r="N230" s="3">
        <v>48</v>
      </c>
      <c r="O230" s="3">
        <v>1</v>
      </c>
      <c r="P230" s="3">
        <v>1</v>
      </c>
      <c r="Q230" s="3" t="s">
        <v>50</v>
      </c>
      <c r="R230" s="3">
        <v>3</v>
      </c>
      <c r="S230" s="3" t="s">
        <v>41</v>
      </c>
      <c r="T230" s="3">
        <v>2293</v>
      </c>
      <c r="U230" s="3">
        <v>10558</v>
      </c>
      <c r="V230" s="3">
        <v>1</v>
      </c>
      <c r="W230" s="3" t="s">
        <v>42</v>
      </c>
      <c r="X230" s="3" t="s">
        <v>43</v>
      </c>
      <c r="Y230" s="3">
        <v>12</v>
      </c>
      <c r="Z230" s="3">
        <v>3</v>
      </c>
      <c r="AA230" s="3">
        <v>3</v>
      </c>
      <c r="AB230" s="3">
        <v>80</v>
      </c>
      <c r="AC230" s="3">
        <v>0</v>
      </c>
      <c r="AD230" s="3">
        <v>1</v>
      </c>
      <c r="AE230" s="3">
        <v>2</v>
      </c>
      <c r="AF230" s="3">
        <v>2</v>
      </c>
      <c r="AG230" s="3">
        <v>1</v>
      </c>
      <c r="AH230" s="3">
        <v>0</v>
      </c>
      <c r="AI230" s="3">
        <v>0</v>
      </c>
      <c r="AJ230" s="3">
        <v>1</v>
      </c>
    </row>
    <row r="231" spans="2:36" x14ac:dyDescent="0.2">
      <c r="B231" s="3">
        <v>35</v>
      </c>
      <c r="C231" s="3" t="s">
        <v>43</v>
      </c>
      <c r="D231" s="3" t="s">
        <v>36</v>
      </c>
      <c r="E231" s="3">
        <v>1229</v>
      </c>
      <c r="F231" s="3" t="s">
        <v>45</v>
      </c>
      <c r="G231" s="3">
        <v>8</v>
      </c>
      <c r="H231" s="3">
        <v>1</v>
      </c>
      <c r="I231" s="3" t="s">
        <v>38</v>
      </c>
      <c r="J231" s="3">
        <v>1</v>
      </c>
      <c r="K231" s="3">
        <v>63</v>
      </c>
      <c r="L231" s="3">
        <v>4</v>
      </c>
      <c r="M231" s="3" t="s">
        <v>46</v>
      </c>
      <c r="N231" s="3">
        <v>36</v>
      </c>
      <c r="O231" s="3">
        <v>4</v>
      </c>
      <c r="P231" s="3">
        <v>1</v>
      </c>
      <c r="Q231" s="3" t="s">
        <v>50</v>
      </c>
      <c r="R231" s="3">
        <v>4</v>
      </c>
      <c r="S231" s="3" t="s">
        <v>48</v>
      </c>
      <c r="T231" s="3">
        <v>2269</v>
      </c>
      <c r="U231" s="3">
        <v>4892</v>
      </c>
      <c r="V231" s="3">
        <v>1</v>
      </c>
      <c r="W231" s="3" t="s">
        <v>42</v>
      </c>
      <c r="X231" s="3" t="s">
        <v>43</v>
      </c>
      <c r="Y231" s="3">
        <v>19</v>
      </c>
      <c r="Z231" s="3">
        <v>3</v>
      </c>
      <c r="AA231" s="3">
        <v>4</v>
      </c>
      <c r="AB231" s="3">
        <v>80</v>
      </c>
      <c r="AC231" s="3">
        <v>0</v>
      </c>
      <c r="AD231" s="3">
        <v>1</v>
      </c>
      <c r="AE231" s="3">
        <v>2</v>
      </c>
      <c r="AF231" s="3">
        <v>3</v>
      </c>
      <c r="AG231" s="3">
        <v>1</v>
      </c>
      <c r="AH231" s="3">
        <v>0</v>
      </c>
      <c r="AI231" s="3">
        <v>0</v>
      </c>
      <c r="AJ231" s="3">
        <v>1</v>
      </c>
    </row>
    <row r="232" spans="2:36" x14ac:dyDescent="0.2">
      <c r="B232" s="3">
        <v>48</v>
      </c>
      <c r="C232" s="3" t="s">
        <v>35</v>
      </c>
      <c r="D232" s="3" t="s">
        <v>36</v>
      </c>
      <c r="E232" s="3">
        <v>626</v>
      </c>
      <c r="F232" s="3" t="s">
        <v>45</v>
      </c>
      <c r="G232" s="3">
        <v>1</v>
      </c>
      <c r="H232" s="3">
        <v>2</v>
      </c>
      <c r="I232" s="3" t="s">
        <v>38</v>
      </c>
      <c r="J232" s="3">
        <v>1</v>
      </c>
      <c r="K232" s="3">
        <v>64</v>
      </c>
      <c r="L232" s="3">
        <v>1</v>
      </c>
      <c r="M232" s="3" t="s">
        <v>46</v>
      </c>
      <c r="N232" s="3">
        <v>98</v>
      </c>
      <c r="O232" s="3">
        <v>2</v>
      </c>
      <c r="P232" s="3">
        <v>3</v>
      </c>
      <c r="Q232" s="3" t="s">
        <v>50</v>
      </c>
      <c r="R232" s="3">
        <v>3</v>
      </c>
      <c r="S232" s="3" t="s">
        <v>41</v>
      </c>
      <c r="T232" s="3">
        <v>5381</v>
      </c>
      <c r="U232" s="3">
        <v>19294</v>
      </c>
      <c r="V232" s="3">
        <v>9</v>
      </c>
      <c r="W232" s="3" t="s">
        <v>42</v>
      </c>
      <c r="X232" s="3" t="s">
        <v>35</v>
      </c>
      <c r="Y232" s="3">
        <v>13</v>
      </c>
      <c r="Z232" s="3">
        <v>3</v>
      </c>
      <c r="AA232" s="3">
        <v>4</v>
      </c>
      <c r="AB232" s="3">
        <v>80</v>
      </c>
      <c r="AC232" s="3">
        <v>0</v>
      </c>
      <c r="AD232" s="3">
        <v>23</v>
      </c>
      <c r="AE232" s="3">
        <v>2</v>
      </c>
      <c r="AF232" s="3">
        <v>3</v>
      </c>
      <c r="AG232" s="3">
        <v>1</v>
      </c>
      <c r="AH232" s="3">
        <v>0</v>
      </c>
      <c r="AI232" s="3">
        <v>0</v>
      </c>
      <c r="AJ232" s="3">
        <v>0</v>
      </c>
    </row>
    <row r="233" spans="2:36" x14ac:dyDescent="0.2">
      <c r="B233" s="3">
        <v>31</v>
      </c>
      <c r="C233" s="3" t="s">
        <v>43</v>
      </c>
      <c r="D233" s="3" t="s">
        <v>36</v>
      </c>
      <c r="E233" s="3">
        <v>655</v>
      </c>
      <c r="F233" s="3" t="s">
        <v>45</v>
      </c>
      <c r="G233" s="3">
        <v>7</v>
      </c>
      <c r="H233" s="3">
        <v>4</v>
      </c>
      <c r="I233" s="3" t="s">
        <v>38</v>
      </c>
      <c r="J233" s="3">
        <v>1</v>
      </c>
      <c r="K233" s="3">
        <v>76</v>
      </c>
      <c r="L233" s="3">
        <v>4</v>
      </c>
      <c r="M233" s="3" t="s">
        <v>46</v>
      </c>
      <c r="N233" s="3">
        <v>48</v>
      </c>
      <c r="O233" s="3">
        <v>3</v>
      </c>
      <c r="P233" s="3">
        <v>2</v>
      </c>
      <c r="Q233" s="3" t="s">
        <v>50</v>
      </c>
      <c r="R233" s="3">
        <v>4</v>
      </c>
      <c r="S233" s="3" t="s">
        <v>52</v>
      </c>
      <c r="T233" s="3">
        <v>5915</v>
      </c>
      <c r="U233" s="3">
        <v>9528</v>
      </c>
      <c r="V233" s="3">
        <v>3</v>
      </c>
      <c r="W233" s="3" t="s">
        <v>42</v>
      </c>
      <c r="X233" s="3" t="s">
        <v>43</v>
      </c>
      <c r="Y233" s="3">
        <v>22</v>
      </c>
      <c r="Z233" s="3">
        <v>4</v>
      </c>
      <c r="AA233" s="3">
        <v>4</v>
      </c>
      <c r="AB233" s="3">
        <v>80</v>
      </c>
      <c r="AC233" s="3">
        <v>1</v>
      </c>
      <c r="AD233" s="3">
        <v>10</v>
      </c>
      <c r="AE233" s="3">
        <v>3</v>
      </c>
      <c r="AF233" s="3">
        <v>2</v>
      </c>
      <c r="AG233" s="3">
        <v>7</v>
      </c>
      <c r="AH233" s="3">
        <v>7</v>
      </c>
      <c r="AI233" s="3">
        <v>1</v>
      </c>
      <c r="AJ233" s="3">
        <v>7</v>
      </c>
    </row>
    <row r="234" spans="2:36" x14ac:dyDescent="0.2">
      <c r="B234" s="3">
        <v>36</v>
      </c>
      <c r="C234" s="3" t="s">
        <v>43</v>
      </c>
      <c r="D234" s="3" t="s">
        <v>36</v>
      </c>
      <c r="E234" s="3">
        <v>132</v>
      </c>
      <c r="F234" s="3" t="s">
        <v>45</v>
      </c>
      <c r="G234" s="3">
        <v>6</v>
      </c>
      <c r="H234" s="3">
        <v>3</v>
      </c>
      <c r="I234" s="3" t="s">
        <v>38</v>
      </c>
      <c r="J234" s="3">
        <v>1</v>
      </c>
      <c r="K234" s="3">
        <v>97</v>
      </c>
      <c r="L234" s="3">
        <v>2</v>
      </c>
      <c r="M234" s="3" t="s">
        <v>39</v>
      </c>
      <c r="N234" s="3">
        <v>55</v>
      </c>
      <c r="O234" s="3">
        <v>4</v>
      </c>
      <c r="P234" s="3">
        <v>1</v>
      </c>
      <c r="Q234" s="3" t="s">
        <v>50</v>
      </c>
      <c r="R234" s="3">
        <v>4</v>
      </c>
      <c r="S234" s="3" t="s">
        <v>48</v>
      </c>
      <c r="T234" s="3">
        <v>3038</v>
      </c>
      <c r="U234" s="3">
        <v>22002</v>
      </c>
      <c r="V234" s="3">
        <v>3</v>
      </c>
      <c r="W234" s="3" t="s">
        <v>42</v>
      </c>
      <c r="X234" s="3" t="s">
        <v>43</v>
      </c>
      <c r="Y234" s="3">
        <v>12</v>
      </c>
      <c r="Z234" s="3">
        <v>3</v>
      </c>
      <c r="AA234" s="3">
        <v>2</v>
      </c>
      <c r="AB234" s="3">
        <v>80</v>
      </c>
      <c r="AC234" s="3">
        <v>0</v>
      </c>
      <c r="AD234" s="3">
        <v>5</v>
      </c>
      <c r="AE234" s="3">
        <v>3</v>
      </c>
      <c r="AF234" s="3">
        <v>3</v>
      </c>
      <c r="AG234" s="3">
        <v>1</v>
      </c>
      <c r="AH234" s="3">
        <v>0</v>
      </c>
      <c r="AI234" s="3">
        <v>0</v>
      </c>
      <c r="AJ234" s="3">
        <v>0</v>
      </c>
    </row>
    <row r="235" spans="2:36" x14ac:dyDescent="0.2">
      <c r="B235" s="3">
        <v>30</v>
      </c>
      <c r="C235" s="3" t="s">
        <v>43</v>
      </c>
      <c r="D235" s="3" t="s">
        <v>36</v>
      </c>
      <c r="E235" s="3">
        <v>852</v>
      </c>
      <c r="F235" s="3" t="s">
        <v>45</v>
      </c>
      <c r="G235" s="3">
        <v>1</v>
      </c>
      <c r="H235" s="3">
        <v>1</v>
      </c>
      <c r="I235" s="3" t="s">
        <v>38</v>
      </c>
      <c r="J235" s="3">
        <v>1</v>
      </c>
      <c r="K235" s="3">
        <v>104</v>
      </c>
      <c r="L235" s="3">
        <v>4</v>
      </c>
      <c r="M235" s="3" t="s">
        <v>46</v>
      </c>
      <c r="N235" s="3">
        <v>55</v>
      </c>
      <c r="O235" s="3">
        <v>2</v>
      </c>
      <c r="P235" s="3">
        <v>2</v>
      </c>
      <c r="Q235" s="3" t="s">
        <v>50</v>
      </c>
      <c r="R235" s="3">
        <v>4</v>
      </c>
      <c r="S235" s="3" t="s">
        <v>48</v>
      </c>
      <c r="T235" s="3">
        <v>5126</v>
      </c>
      <c r="U235" s="3">
        <v>15998</v>
      </c>
      <c r="V235" s="3">
        <v>1</v>
      </c>
      <c r="W235" s="3" t="s">
        <v>42</v>
      </c>
      <c r="X235" s="3" t="s">
        <v>35</v>
      </c>
      <c r="Y235" s="3">
        <v>12</v>
      </c>
      <c r="Z235" s="3">
        <v>3</v>
      </c>
      <c r="AA235" s="3">
        <v>3</v>
      </c>
      <c r="AB235" s="3">
        <v>80</v>
      </c>
      <c r="AC235" s="3">
        <v>2</v>
      </c>
      <c r="AD235" s="3">
        <v>10</v>
      </c>
      <c r="AE235" s="3">
        <v>1</v>
      </c>
      <c r="AF235" s="3">
        <v>2</v>
      </c>
      <c r="AG235" s="3">
        <v>10</v>
      </c>
      <c r="AH235" s="3">
        <v>8</v>
      </c>
      <c r="AI235" s="3">
        <v>3</v>
      </c>
      <c r="AJ235" s="3">
        <v>0</v>
      </c>
    </row>
    <row r="236" spans="2:36" x14ac:dyDescent="0.2">
      <c r="B236" s="3">
        <v>51</v>
      </c>
      <c r="C236" s="3" t="s">
        <v>43</v>
      </c>
      <c r="D236" s="3" t="s">
        <v>36</v>
      </c>
      <c r="E236" s="3">
        <v>432</v>
      </c>
      <c r="F236" s="3" t="s">
        <v>45</v>
      </c>
      <c r="G236" s="3">
        <v>9</v>
      </c>
      <c r="H236" s="3">
        <v>4</v>
      </c>
      <c r="I236" s="3" t="s">
        <v>38</v>
      </c>
      <c r="J236" s="3">
        <v>1</v>
      </c>
      <c r="K236" s="3">
        <v>116</v>
      </c>
      <c r="L236" s="3">
        <v>4</v>
      </c>
      <c r="M236" s="3" t="s">
        <v>46</v>
      </c>
      <c r="N236" s="3">
        <v>96</v>
      </c>
      <c r="O236" s="3">
        <v>3</v>
      </c>
      <c r="P236" s="3">
        <v>1</v>
      </c>
      <c r="Q236" s="3" t="s">
        <v>50</v>
      </c>
      <c r="R236" s="3">
        <v>4</v>
      </c>
      <c r="S236" s="3" t="s">
        <v>48</v>
      </c>
      <c r="T236" s="3">
        <v>2075</v>
      </c>
      <c r="U236" s="3">
        <v>18725</v>
      </c>
      <c r="V236" s="3">
        <v>3</v>
      </c>
      <c r="W236" s="3" t="s">
        <v>42</v>
      </c>
      <c r="X236" s="3" t="s">
        <v>43</v>
      </c>
      <c r="Y236" s="3">
        <v>23</v>
      </c>
      <c r="Z236" s="3">
        <v>4</v>
      </c>
      <c r="AA236" s="3">
        <v>2</v>
      </c>
      <c r="AB236" s="3">
        <v>80</v>
      </c>
      <c r="AC236" s="3">
        <v>2</v>
      </c>
      <c r="AD236" s="3">
        <v>10</v>
      </c>
      <c r="AE236" s="3">
        <v>4</v>
      </c>
      <c r="AF236" s="3">
        <v>3</v>
      </c>
      <c r="AG236" s="3">
        <v>4</v>
      </c>
      <c r="AH236" s="3">
        <v>2</v>
      </c>
      <c r="AI236" s="3">
        <v>0</v>
      </c>
      <c r="AJ236" s="3">
        <v>3</v>
      </c>
    </row>
    <row r="237" spans="2:36" x14ac:dyDescent="0.2">
      <c r="B237" s="3">
        <v>24</v>
      </c>
      <c r="C237" s="3" t="s">
        <v>43</v>
      </c>
      <c r="D237" s="3" t="s">
        <v>36</v>
      </c>
      <c r="E237" s="3">
        <v>1127</v>
      </c>
      <c r="F237" s="3" t="s">
        <v>45</v>
      </c>
      <c r="G237" s="3">
        <v>18</v>
      </c>
      <c r="H237" s="3">
        <v>1</v>
      </c>
      <c r="I237" s="3" t="s">
        <v>38</v>
      </c>
      <c r="J237" s="3">
        <v>1</v>
      </c>
      <c r="K237" s="3">
        <v>150</v>
      </c>
      <c r="L237" s="3">
        <v>2</v>
      </c>
      <c r="M237" s="3" t="s">
        <v>46</v>
      </c>
      <c r="N237" s="3">
        <v>52</v>
      </c>
      <c r="O237" s="3">
        <v>3</v>
      </c>
      <c r="P237" s="3">
        <v>1</v>
      </c>
      <c r="Q237" s="3" t="s">
        <v>50</v>
      </c>
      <c r="R237" s="3">
        <v>3</v>
      </c>
      <c r="S237" s="3" t="s">
        <v>48</v>
      </c>
      <c r="T237" s="3">
        <v>2774</v>
      </c>
      <c r="U237" s="3">
        <v>13257</v>
      </c>
      <c r="V237" s="3">
        <v>0</v>
      </c>
      <c r="W237" s="3" t="s">
        <v>42</v>
      </c>
      <c r="X237" s="3" t="s">
        <v>43</v>
      </c>
      <c r="Y237" s="3">
        <v>12</v>
      </c>
      <c r="Z237" s="3">
        <v>3</v>
      </c>
      <c r="AA237" s="3">
        <v>3</v>
      </c>
      <c r="AB237" s="3">
        <v>80</v>
      </c>
      <c r="AC237" s="3">
        <v>1</v>
      </c>
      <c r="AD237" s="3">
        <v>6</v>
      </c>
      <c r="AE237" s="3">
        <v>2</v>
      </c>
      <c r="AF237" s="3">
        <v>3</v>
      </c>
      <c r="AG237" s="3">
        <v>5</v>
      </c>
      <c r="AH237" s="3">
        <v>3</v>
      </c>
      <c r="AI237" s="3">
        <v>1</v>
      </c>
      <c r="AJ237" s="3">
        <v>2</v>
      </c>
    </row>
    <row r="238" spans="2:36" x14ac:dyDescent="0.2">
      <c r="B238" s="3">
        <v>36</v>
      </c>
      <c r="C238" s="3" t="s">
        <v>43</v>
      </c>
      <c r="D238" s="3" t="s">
        <v>36</v>
      </c>
      <c r="E238" s="3">
        <v>922</v>
      </c>
      <c r="F238" s="3" t="s">
        <v>45</v>
      </c>
      <c r="G238" s="3">
        <v>3</v>
      </c>
      <c r="H238" s="3">
        <v>2</v>
      </c>
      <c r="I238" s="3" t="s">
        <v>38</v>
      </c>
      <c r="J238" s="3">
        <v>1</v>
      </c>
      <c r="K238" s="3">
        <v>155</v>
      </c>
      <c r="L238" s="3">
        <v>1</v>
      </c>
      <c r="M238" s="3" t="s">
        <v>39</v>
      </c>
      <c r="N238" s="3">
        <v>39</v>
      </c>
      <c r="O238" s="3">
        <v>3</v>
      </c>
      <c r="P238" s="3">
        <v>1</v>
      </c>
      <c r="Q238" s="3" t="s">
        <v>50</v>
      </c>
      <c r="R238" s="3">
        <v>4</v>
      </c>
      <c r="S238" s="3" t="s">
        <v>52</v>
      </c>
      <c r="T238" s="3">
        <v>2835</v>
      </c>
      <c r="U238" s="3">
        <v>2561</v>
      </c>
      <c r="V238" s="3">
        <v>5</v>
      </c>
      <c r="W238" s="3" t="s">
        <v>42</v>
      </c>
      <c r="X238" s="3" t="s">
        <v>43</v>
      </c>
      <c r="Y238" s="3">
        <v>22</v>
      </c>
      <c r="Z238" s="3">
        <v>4</v>
      </c>
      <c r="AA238" s="3">
        <v>1</v>
      </c>
      <c r="AB238" s="3">
        <v>80</v>
      </c>
      <c r="AC238" s="3">
        <v>1</v>
      </c>
      <c r="AD238" s="3">
        <v>7</v>
      </c>
      <c r="AE238" s="3">
        <v>2</v>
      </c>
      <c r="AF238" s="3">
        <v>3</v>
      </c>
      <c r="AG238" s="3">
        <v>1</v>
      </c>
      <c r="AH238" s="3">
        <v>0</v>
      </c>
      <c r="AI238" s="3">
        <v>0</v>
      </c>
      <c r="AJ238" s="3">
        <v>0</v>
      </c>
    </row>
    <row r="239" spans="2:36" x14ac:dyDescent="0.2">
      <c r="B239" s="3">
        <v>41</v>
      </c>
      <c r="C239" s="3" t="s">
        <v>43</v>
      </c>
      <c r="D239" s="3" t="s">
        <v>36</v>
      </c>
      <c r="E239" s="3">
        <v>933</v>
      </c>
      <c r="F239" s="3" t="s">
        <v>45</v>
      </c>
      <c r="G239" s="3">
        <v>9</v>
      </c>
      <c r="H239" s="3">
        <v>4</v>
      </c>
      <c r="I239" s="3" t="s">
        <v>38</v>
      </c>
      <c r="J239" s="3">
        <v>1</v>
      </c>
      <c r="K239" s="3">
        <v>200</v>
      </c>
      <c r="L239" s="3">
        <v>3</v>
      </c>
      <c r="M239" s="3" t="s">
        <v>46</v>
      </c>
      <c r="N239" s="3">
        <v>94</v>
      </c>
      <c r="O239" s="3">
        <v>3</v>
      </c>
      <c r="P239" s="3">
        <v>1</v>
      </c>
      <c r="Q239" s="3" t="s">
        <v>50</v>
      </c>
      <c r="R239" s="3">
        <v>1</v>
      </c>
      <c r="S239" s="3" t="s">
        <v>48</v>
      </c>
      <c r="T239" s="3">
        <v>2238</v>
      </c>
      <c r="U239" s="3">
        <v>6961</v>
      </c>
      <c r="V239" s="3">
        <v>2</v>
      </c>
      <c r="W239" s="3" t="s">
        <v>42</v>
      </c>
      <c r="X239" s="3" t="s">
        <v>43</v>
      </c>
      <c r="Y239" s="3">
        <v>21</v>
      </c>
      <c r="Z239" s="3">
        <v>4</v>
      </c>
      <c r="AA239" s="3">
        <v>4</v>
      </c>
      <c r="AB239" s="3">
        <v>80</v>
      </c>
      <c r="AC239" s="3">
        <v>1</v>
      </c>
      <c r="AD239" s="3">
        <v>7</v>
      </c>
      <c r="AE239" s="3">
        <v>2</v>
      </c>
      <c r="AF239" s="3">
        <v>3</v>
      </c>
      <c r="AG239" s="3">
        <v>5</v>
      </c>
      <c r="AH239" s="3">
        <v>0</v>
      </c>
      <c r="AI239" s="3">
        <v>1</v>
      </c>
      <c r="AJ239" s="3">
        <v>4</v>
      </c>
    </row>
    <row r="240" spans="2:36" x14ac:dyDescent="0.2">
      <c r="B240" s="3">
        <v>45</v>
      </c>
      <c r="C240" s="3" t="s">
        <v>43</v>
      </c>
      <c r="D240" s="3" t="s">
        <v>36</v>
      </c>
      <c r="E240" s="3">
        <v>194</v>
      </c>
      <c r="F240" s="3" t="s">
        <v>45</v>
      </c>
      <c r="G240" s="3">
        <v>9</v>
      </c>
      <c r="H240" s="3">
        <v>3</v>
      </c>
      <c r="I240" s="3" t="s">
        <v>38</v>
      </c>
      <c r="J240" s="3">
        <v>1</v>
      </c>
      <c r="K240" s="3">
        <v>206</v>
      </c>
      <c r="L240" s="3">
        <v>2</v>
      </c>
      <c r="M240" s="3" t="s">
        <v>46</v>
      </c>
      <c r="N240" s="3">
        <v>60</v>
      </c>
      <c r="O240" s="3">
        <v>3</v>
      </c>
      <c r="P240" s="3">
        <v>2</v>
      </c>
      <c r="Q240" s="3" t="s">
        <v>50</v>
      </c>
      <c r="R240" s="3">
        <v>2</v>
      </c>
      <c r="S240" s="3" t="s">
        <v>52</v>
      </c>
      <c r="T240" s="3">
        <v>2348</v>
      </c>
      <c r="U240" s="3">
        <v>10901</v>
      </c>
      <c r="V240" s="3">
        <v>8</v>
      </c>
      <c r="W240" s="3" t="s">
        <v>42</v>
      </c>
      <c r="X240" s="3" t="s">
        <v>43</v>
      </c>
      <c r="Y240" s="3">
        <v>18</v>
      </c>
      <c r="Z240" s="3">
        <v>3</v>
      </c>
      <c r="AA240" s="3">
        <v>3</v>
      </c>
      <c r="AB240" s="3">
        <v>80</v>
      </c>
      <c r="AC240" s="3">
        <v>1</v>
      </c>
      <c r="AD240" s="3">
        <v>20</v>
      </c>
      <c r="AE240" s="3">
        <v>2</v>
      </c>
      <c r="AF240" s="3">
        <v>1</v>
      </c>
      <c r="AG240" s="3">
        <v>17</v>
      </c>
      <c r="AH240" s="3">
        <v>9</v>
      </c>
      <c r="AI240" s="3">
        <v>0</v>
      </c>
      <c r="AJ240" s="3">
        <v>15</v>
      </c>
    </row>
    <row r="241" spans="2:36" x14ac:dyDescent="0.2">
      <c r="B241" s="3">
        <v>19</v>
      </c>
      <c r="C241" s="3" t="s">
        <v>35</v>
      </c>
      <c r="D241" s="3" t="s">
        <v>36</v>
      </c>
      <c r="E241" s="3">
        <v>303</v>
      </c>
      <c r="F241" s="3" t="s">
        <v>45</v>
      </c>
      <c r="G241" s="3">
        <v>2</v>
      </c>
      <c r="H241" s="3">
        <v>3</v>
      </c>
      <c r="I241" s="3" t="s">
        <v>38</v>
      </c>
      <c r="J241" s="3">
        <v>1</v>
      </c>
      <c r="K241" s="3">
        <v>243</v>
      </c>
      <c r="L241" s="3">
        <v>2</v>
      </c>
      <c r="M241" s="3" t="s">
        <v>46</v>
      </c>
      <c r="N241" s="3">
        <v>47</v>
      </c>
      <c r="O241" s="3">
        <v>2</v>
      </c>
      <c r="P241" s="3">
        <v>1</v>
      </c>
      <c r="Q241" s="3" t="s">
        <v>50</v>
      </c>
      <c r="R241" s="3">
        <v>4</v>
      </c>
      <c r="S241" s="3" t="s">
        <v>41</v>
      </c>
      <c r="T241" s="3">
        <v>1102</v>
      </c>
      <c r="U241" s="3">
        <v>9241</v>
      </c>
      <c r="V241" s="3">
        <v>1</v>
      </c>
      <c r="W241" s="3" t="s">
        <v>42</v>
      </c>
      <c r="X241" s="3" t="s">
        <v>43</v>
      </c>
      <c r="Y241" s="3">
        <v>22</v>
      </c>
      <c r="Z241" s="3">
        <v>4</v>
      </c>
      <c r="AA241" s="3">
        <v>3</v>
      </c>
      <c r="AB241" s="3">
        <v>80</v>
      </c>
      <c r="AC241" s="3">
        <v>0</v>
      </c>
      <c r="AD241" s="3">
        <v>1</v>
      </c>
      <c r="AE241" s="3">
        <v>3</v>
      </c>
      <c r="AF241" s="3">
        <v>2</v>
      </c>
      <c r="AG241" s="3">
        <v>1</v>
      </c>
      <c r="AH241" s="3">
        <v>0</v>
      </c>
      <c r="AI241" s="3">
        <v>1</v>
      </c>
      <c r="AJ241" s="3">
        <v>0</v>
      </c>
    </row>
    <row r="242" spans="2:36" x14ac:dyDescent="0.2">
      <c r="B242" s="3">
        <v>38</v>
      </c>
      <c r="C242" s="3" t="s">
        <v>43</v>
      </c>
      <c r="D242" s="3" t="s">
        <v>36</v>
      </c>
      <c r="E242" s="3">
        <v>1380</v>
      </c>
      <c r="F242" s="3" t="s">
        <v>45</v>
      </c>
      <c r="G242" s="3">
        <v>9</v>
      </c>
      <c r="H242" s="3">
        <v>2</v>
      </c>
      <c r="I242" s="3" t="s">
        <v>38</v>
      </c>
      <c r="J242" s="3">
        <v>1</v>
      </c>
      <c r="K242" s="3">
        <v>245</v>
      </c>
      <c r="L242" s="3">
        <v>3</v>
      </c>
      <c r="M242" s="3" t="s">
        <v>39</v>
      </c>
      <c r="N242" s="3">
        <v>75</v>
      </c>
      <c r="O242" s="3">
        <v>3</v>
      </c>
      <c r="P242" s="3">
        <v>1</v>
      </c>
      <c r="Q242" s="3" t="s">
        <v>50</v>
      </c>
      <c r="R242" s="3">
        <v>4</v>
      </c>
      <c r="S242" s="3" t="s">
        <v>41</v>
      </c>
      <c r="T242" s="3">
        <v>2288</v>
      </c>
      <c r="U242" s="3">
        <v>6319</v>
      </c>
      <c r="V242" s="3">
        <v>1</v>
      </c>
      <c r="W242" s="3" t="s">
        <v>42</v>
      </c>
      <c r="X242" s="3" t="s">
        <v>43</v>
      </c>
      <c r="Y242" s="3">
        <v>12</v>
      </c>
      <c r="Z242" s="3">
        <v>3</v>
      </c>
      <c r="AA242" s="3">
        <v>3</v>
      </c>
      <c r="AB242" s="3">
        <v>80</v>
      </c>
      <c r="AC242" s="3">
        <v>0</v>
      </c>
      <c r="AD242" s="3">
        <v>2</v>
      </c>
      <c r="AE242" s="3">
        <v>3</v>
      </c>
      <c r="AF242" s="3">
        <v>3</v>
      </c>
      <c r="AG242" s="3">
        <v>2</v>
      </c>
      <c r="AH242" s="3">
        <v>2</v>
      </c>
      <c r="AI242" s="3">
        <v>2</v>
      </c>
      <c r="AJ242" s="3">
        <v>1</v>
      </c>
    </row>
    <row r="243" spans="2:36" x14ac:dyDescent="0.2">
      <c r="B243" s="3">
        <v>36</v>
      </c>
      <c r="C243" s="3" t="s">
        <v>43</v>
      </c>
      <c r="D243" s="3" t="s">
        <v>36</v>
      </c>
      <c r="E243" s="3">
        <v>1396</v>
      </c>
      <c r="F243" s="3" t="s">
        <v>45</v>
      </c>
      <c r="G243" s="3">
        <v>5</v>
      </c>
      <c r="H243" s="3">
        <v>2</v>
      </c>
      <c r="I243" s="3" t="s">
        <v>38</v>
      </c>
      <c r="J243" s="3">
        <v>1</v>
      </c>
      <c r="K243" s="3">
        <v>304</v>
      </c>
      <c r="L243" s="3">
        <v>4</v>
      </c>
      <c r="M243" s="3" t="s">
        <v>46</v>
      </c>
      <c r="N243" s="3">
        <v>62</v>
      </c>
      <c r="O243" s="3">
        <v>3</v>
      </c>
      <c r="P243" s="3">
        <v>2</v>
      </c>
      <c r="Q243" s="3" t="s">
        <v>50</v>
      </c>
      <c r="R243" s="3">
        <v>2</v>
      </c>
      <c r="S243" s="3" t="s">
        <v>41</v>
      </c>
      <c r="T243" s="3">
        <v>5914</v>
      </c>
      <c r="U243" s="3">
        <v>9945</v>
      </c>
      <c r="V243" s="3">
        <v>8</v>
      </c>
      <c r="W243" s="3" t="s">
        <v>42</v>
      </c>
      <c r="X243" s="3" t="s">
        <v>43</v>
      </c>
      <c r="Y243" s="3">
        <v>16</v>
      </c>
      <c r="Z243" s="3">
        <v>3</v>
      </c>
      <c r="AA243" s="3">
        <v>4</v>
      </c>
      <c r="AB243" s="3">
        <v>80</v>
      </c>
      <c r="AC243" s="3">
        <v>0</v>
      </c>
      <c r="AD243" s="3">
        <v>16</v>
      </c>
      <c r="AE243" s="3">
        <v>3</v>
      </c>
      <c r="AF243" s="3">
        <v>4</v>
      </c>
      <c r="AG243" s="3">
        <v>13</v>
      </c>
      <c r="AH243" s="3">
        <v>11</v>
      </c>
      <c r="AI243" s="3">
        <v>3</v>
      </c>
      <c r="AJ243" s="3">
        <v>7</v>
      </c>
    </row>
    <row r="244" spans="2:36" x14ac:dyDescent="0.2">
      <c r="B244" s="3">
        <v>52</v>
      </c>
      <c r="C244" s="3" t="s">
        <v>43</v>
      </c>
      <c r="D244" s="3" t="s">
        <v>36</v>
      </c>
      <c r="E244" s="3">
        <v>1323</v>
      </c>
      <c r="F244" s="3" t="s">
        <v>45</v>
      </c>
      <c r="G244" s="3">
        <v>2</v>
      </c>
      <c r="H244" s="3">
        <v>3</v>
      </c>
      <c r="I244" s="3" t="s">
        <v>38</v>
      </c>
      <c r="J244" s="3">
        <v>1</v>
      </c>
      <c r="K244" s="3">
        <v>316</v>
      </c>
      <c r="L244" s="3">
        <v>3</v>
      </c>
      <c r="M244" s="3" t="s">
        <v>39</v>
      </c>
      <c r="N244" s="3">
        <v>89</v>
      </c>
      <c r="O244" s="3">
        <v>2</v>
      </c>
      <c r="P244" s="3">
        <v>1</v>
      </c>
      <c r="Q244" s="3" t="s">
        <v>50</v>
      </c>
      <c r="R244" s="3">
        <v>4</v>
      </c>
      <c r="S244" s="3" t="s">
        <v>41</v>
      </c>
      <c r="T244" s="3">
        <v>3212</v>
      </c>
      <c r="U244" s="3">
        <v>3300</v>
      </c>
      <c r="V244" s="3">
        <v>7</v>
      </c>
      <c r="W244" s="3" t="s">
        <v>42</v>
      </c>
      <c r="X244" s="3" t="s">
        <v>43</v>
      </c>
      <c r="Y244" s="3">
        <v>15</v>
      </c>
      <c r="Z244" s="3">
        <v>3</v>
      </c>
      <c r="AA244" s="3">
        <v>2</v>
      </c>
      <c r="AB244" s="3">
        <v>80</v>
      </c>
      <c r="AC244" s="3">
        <v>0</v>
      </c>
      <c r="AD244" s="3">
        <v>6</v>
      </c>
      <c r="AE244" s="3">
        <v>3</v>
      </c>
      <c r="AF244" s="3">
        <v>2</v>
      </c>
      <c r="AG244" s="3">
        <v>2</v>
      </c>
      <c r="AH244" s="3">
        <v>2</v>
      </c>
      <c r="AI244" s="3">
        <v>2</v>
      </c>
      <c r="AJ244" s="3">
        <v>2</v>
      </c>
    </row>
    <row r="245" spans="2:36" x14ac:dyDescent="0.2">
      <c r="B245" s="3">
        <v>33</v>
      </c>
      <c r="C245" s="3" t="s">
        <v>35</v>
      </c>
      <c r="D245" s="3" t="s">
        <v>36</v>
      </c>
      <c r="E245" s="3">
        <v>465</v>
      </c>
      <c r="F245" s="3" t="s">
        <v>45</v>
      </c>
      <c r="G245" s="3">
        <v>2</v>
      </c>
      <c r="H245" s="3">
        <v>2</v>
      </c>
      <c r="I245" s="3" t="s">
        <v>38</v>
      </c>
      <c r="J245" s="3">
        <v>1</v>
      </c>
      <c r="K245" s="3">
        <v>328</v>
      </c>
      <c r="L245" s="3">
        <v>1</v>
      </c>
      <c r="M245" s="3" t="s">
        <v>39</v>
      </c>
      <c r="N245" s="3">
        <v>39</v>
      </c>
      <c r="O245" s="3">
        <v>3</v>
      </c>
      <c r="P245" s="3">
        <v>1</v>
      </c>
      <c r="Q245" s="3" t="s">
        <v>50</v>
      </c>
      <c r="R245" s="3">
        <v>1</v>
      </c>
      <c r="S245" s="3" t="s">
        <v>48</v>
      </c>
      <c r="T245" s="3">
        <v>2707</v>
      </c>
      <c r="U245" s="3">
        <v>21509</v>
      </c>
      <c r="V245" s="3">
        <v>7</v>
      </c>
      <c r="W245" s="3" t="s">
        <v>42</v>
      </c>
      <c r="X245" s="3" t="s">
        <v>43</v>
      </c>
      <c r="Y245" s="3">
        <v>20</v>
      </c>
      <c r="Z245" s="3">
        <v>4</v>
      </c>
      <c r="AA245" s="3">
        <v>1</v>
      </c>
      <c r="AB245" s="3">
        <v>80</v>
      </c>
      <c r="AC245" s="3">
        <v>0</v>
      </c>
      <c r="AD245" s="3">
        <v>13</v>
      </c>
      <c r="AE245" s="3">
        <v>3</v>
      </c>
      <c r="AF245" s="3">
        <v>4</v>
      </c>
      <c r="AG245" s="3">
        <v>9</v>
      </c>
      <c r="AH245" s="3">
        <v>7</v>
      </c>
      <c r="AI245" s="3">
        <v>1</v>
      </c>
      <c r="AJ245" s="3">
        <v>7</v>
      </c>
    </row>
    <row r="246" spans="2:36" x14ac:dyDescent="0.2">
      <c r="B246" s="3">
        <v>32</v>
      </c>
      <c r="C246" s="3" t="s">
        <v>35</v>
      </c>
      <c r="D246" s="3" t="s">
        <v>36</v>
      </c>
      <c r="E246" s="3">
        <v>515</v>
      </c>
      <c r="F246" s="3" t="s">
        <v>45</v>
      </c>
      <c r="G246" s="3">
        <v>1</v>
      </c>
      <c r="H246" s="3">
        <v>3</v>
      </c>
      <c r="I246" s="3" t="s">
        <v>38</v>
      </c>
      <c r="J246" s="3">
        <v>1</v>
      </c>
      <c r="K246" s="3">
        <v>331</v>
      </c>
      <c r="L246" s="3">
        <v>4</v>
      </c>
      <c r="M246" s="3" t="s">
        <v>46</v>
      </c>
      <c r="N246" s="3">
        <v>62</v>
      </c>
      <c r="O246" s="3">
        <v>2</v>
      </c>
      <c r="P246" s="3">
        <v>1</v>
      </c>
      <c r="Q246" s="3" t="s">
        <v>50</v>
      </c>
      <c r="R246" s="3">
        <v>3</v>
      </c>
      <c r="S246" s="3" t="s">
        <v>41</v>
      </c>
      <c r="T246" s="3">
        <v>3730</v>
      </c>
      <c r="U246" s="3">
        <v>9571</v>
      </c>
      <c r="V246" s="3">
        <v>0</v>
      </c>
      <c r="W246" s="3" t="s">
        <v>42</v>
      </c>
      <c r="X246" s="3" t="s">
        <v>35</v>
      </c>
      <c r="Y246" s="3">
        <v>14</v>
      </c>
      <c r="Z246" s="3">
        <v>3</v>
      </c>
      <c r="AA246" s="3">
        <v>4</v>
      </c>
      <c r="AB246" s="3">
        <v>80</v>
      </c>
      <c r="AC246" s="3">
        <v>0</v>
      </c>
      <c r="AD246" s="3">
        <v>4</v>
      </c>
      <c r="AE246" s="3">
        <v>2</v>
      </c>
      <c r="AF246" s="3">
        <v>1</v>
      </c>
      <c r="AG246" s="3">
        <v>3</v>
      </c>
      <c r="AH246" s="3">
        <v>2</v>
      </c>
      <c r="AI246" s="3">
        <v>1</v>
      </c>
      <c r="AJ246" s="3">
        <v>2</v>
      </c>
    </row>
    <row r="247" spans="2:36" x14ac:dyDescent="0.2">
      <c r="B247" s="3">
        <v>28</v>
      </c>
      <c r="C247" s="3" t="s">
        <v>35</v>
      </c>
      <c r="D247" s="3" t="s">
        <v>36</v>
      </c>
      <c r="E247" s="3">
        <v>529</v>
      </c>
      <c r="F247" s="3" t="s">
        <v>45</v>
      </c>
      <c r="G247" s="3">
        <v>2</v>
      </c>
      <c r="H247" s="3">
        <v>4</v>
      </c>
      <c r="I247" s="3" t="s">
        <v>38</v>
      </c>
      <c r="J247" s="3">
        <v>1</v>
      </c>
      <c r="K247" s="3">
        <v>364</v>
      </c>
      <c r="L247" s="3">
        <v>1</v>
      </c>
      <c r="M247" s="3" t="s">
        <v>46</v>
      </c>
      <c r="N247" s="3">
        <v>79</v>
      </c>
      <c r="O247" s="3">
        <v>3</v>
      </c>
      <c r="P247" s="3">
        <v>1</v>
      </c>
      <c r="Q247" s="3" t="s">
        <v>50</v>
      </c>
      <c r="R247" s="3">
        <v>3</v>
      </c>
      <c r="S247" s="3" t="s">
        <v>41</v>
      </c>
      <c r="T247" s="3">
        <v>3485</v>
      </c>
      <c r="U247" s="3">
        <v>14935</v>
      </c>
      <c r="V247" s="3">
        <v>2</v>
      </c>
      <c r="W247" s="3" t="s">
        <v>42</v>
      </c>
      <c r="X247" s="3" t="s">
        <v>43</v>
      </c>
      <c r="Y247" s="3">
        <v>11</v>
      </c>
      <c r="Z247" s="3">
        <v>3</v>
      </c>
      <c r="AA247" s="3">
        <v>3</v>
      </c>
      <c r="AB247" s="3">
        <v>80</v>
      </c>
      <c r="AC247" s="3">
        <v>0</v>
      </c>
      <c r="AD247" s="3">
        <v>5</v>
      </c>
      <c r="AE247" s="3">
        <v>5</v>
      </c>
      <c r="AF247" s="3">
        <v>1</v>
      </c>
      <c r="AG247" s="3">
        <v>0</v>
      </c>
      <c r="AH247" s="3">
        <v>0</v>
      </c>
      <c r="AI247" s="3">
        <v>0</v>
      </c>
      <c r="AJ247" s="3">
        <v>0</v>
      </c>
    </row>
    <row r="248" spans="2:36" x14ac:dyDescent="0.2">
      <c r="B248" s="3">
        <v>36</v>
      </c>
      <c r="C248" s="3" t="s">
        <v>43</v>
      </c>
      <c r="D248" s="3" t="s">
        <v>36</v>
      </c>
      <c r="E248" s="3">
        <v>1403</v>
      </c>
      <c r="F248" s="3" t="s">
        <v>45</v>
      </c>
      <c r="G248" s="3">
        <v>6</v>
      </c>
      <c r="H248" s="3">
        <v>3</v>
      </c>
      <c r="I248" s="3" t="s">
        <v>38</v>
      </c>
      <c r="J248" s="3">
        <v>1</v>
      </c>
      <c r="K248" s="3">
        <v>373</v>
      </c>
      <c r="L248" s="3">
        <v>4</v>
      </c>
      <c r="M248" s="3" t="s">
        <v>46</v>
      </c>
      <c r="N248" s="3">
        <v>47</v>
      </c>
      <c r="O248" s="3">
        <v>3</v>
      </c>
      <c r="P248" s="3">
        <v>1</v>
      </c>
      <c r="Q248" s="3" t="s">
        <v>50</v>
      </c>
      <c r="R248" s="3">
        <v>4</v>
      </c>
      <c r="S248" s="3" t="s">
        <v>48</v>
      </c>
      <c r="T248" s="3">
        <v>3210</v>
      </c>
      <c r="U248" s="3">
        <v>20251</v>
      </c>
      <c r="V248" s="3">
        <v>0</v>
      </c>
      <c r="W248" s="3" t="s">
        <v>42</v>
      </c>
      <c r="X248" s="3" t="s">
        <v>43</v>
      </c>
      <c r="Y248" s="3">
        <v>11</v>
      </c>
      <c r="Z248" s="3">
        <v>3</v>
      </c>
      <c r="AA248" s="3">
        <v>3</v>
      </c>
      <c r="AB248" s="3">
        <v>80</v>
      </c>
      <c r="AC248" s="3">
        <v>1</v>
      </c>
      <c r="AD248" s="3">
        <v>16</v>
      </c>
      <c r="AE248" s="3">
        <v>4</v>
      </c>
      <c r="AF248" s="3">
        <v>3</v>
      </c>
      <c r="AG248" s="3">
        <v>15</v>
      </c>
      <c r="AH248" s="3">
        <v>13</v>
      </c>
      <c r="AI248" s="3">
        <v>10</v>
      </c>
      <c r="AJ248" s="3">
        <v>11</v>
      </c>
    </row>
    <row r="249" spans="2:36" x14ac:dyDescent="0.2">
      <c r="B249" s="3">
        <v>18</v>
      </c>
      <c r="C249" s="3" t="s">
        <v>35</v>
      </c>
      <c r="D249" s="3" t="s">
        <v>36</v>
      </c>
      <c r="E249" s="3">
        <v>230</v>
      </c>
      <c r="F249" s="3" t="s">
        <v>45</v>
      </c>
      <c r="G249" s="3">
        <v>3</v>
      </c>
      <c r="H249" s="3">
        <v>3</v>
      </c>
      <c r="I249" s="3" t="s">
        <v>38</v>
      </c>
      <c r="J249" s="3">
        <v>1</v>
      </c>
      <c r="K249" s="3">
        <v>405</v>
      </c>
      <c r="L249" s="3">
        <v>3</v>
      </c>
      <c r="M249" s="3" t="s">
        <v>46</v>
      </c>
      <c r="N249" s="3">
        <v>54</v>
      </c>
      <c r="O249" s="3">
        <v>3</v>
      </c>
      <c r="P249" s="3">
        <v>1</v>
      </c>
      <c r="Q249" s="3" t="s">
        <v>50</v>
      </c>
      <c r="R249" s="3">
        <v>3</v>
      </c>
      <c r="S249" s="3" t="s">
        <v>41</v>
      </c>
      <c r="T249" s="3">
        <v>1420</v>
      </c>
      <c r="U249" s="3">
        <v>25233</v>
      </c>
      <c r="V249" s="3">
        <v>1</v>
      </c>
      <c r="W249" s="3" t="s">
        <v>42</v>
      </c>
      <c r="X249" s="3" t="s">
        <v>43</v>
      </c>
      <c r="Y249" s="3">
        <v>13</v>
      </c>
      <c r="Z249" s="3">
        <v>3</v>
      </c>
      <c r="AA249" s="3">
        <v>3</v>
      </c>
      <c r="AB249" s="3">
        <v>80</v>
      </c>
      <c r="AC249" s="3">
        <v>0</v>
      </c>
      <c r="AD249" s="3">
        <v>0</v>
      </c>
      <c r="AE249" s="3">
        <v>2</v>
      </c>
      <c r="AF249" s="3">
        <v>3</v>
      </c>
      <c r="AG249" s="3">
        <v>0</v>
      </c>
      <c r="AH249" s="3">
        <v>0</v>
      </c>
      <c r="AI249" s="3">
        <v>0</v>
      </c>
      <c r="AJ249" s="3">
        <v>0</v>
      </c>
    </row>
    <row r="250" spans="2:36" x14ac:dyDescent="0.2">
      <c r="B250" s="3">
        <v>40</v>
      </c>
      <c r="C250" s="3" t="s">
        <v>43</v>
      </c>
      <c r="D250" s="3" t="s">
        <v>36</v>
      </c>
      <c r="E250" s="3">
        <v>1171</v>
      </c>
      <c r="F250" s="3" t="s">
        <v>45</v>
      </c>
      <c r="G250" s="3">
        <v>10</v>
      </c>
      <c r="H250" s="3">
        <v>4</v>
      </c>
      <c r="I250" s="3" t="s">
        <v>38</v>
      </c>
      <c r="J250" s="3">
        <v>1</v>
      </c>
      <c r="K250" s="3">
        <v>483</v>
      </c>
      <c r="L250" s="3">
        <v>4</v>
      </c>
      <c r="M250" s="3" t="s">
        <v>39</v>
      </c>
      <c r="N250" s="3">
        <v>46</v>
      </c>
      <c r="O250" s="3">
        <v>4</v>
      </c>
      <c r="P250" s="3">
        <v>1</v>
      </c>
      <c r="Q250" s="3" t="s">
        <v>50</v>
      </c>
      <c r="R250" s="3">
        <v>3</v>
      </c>
      <c r="S250" s="3" t="s">
        <v>48</v>
      </c>
      <c r="T250" s="3">
        <v>2213</v>
      </c>
      <c r="U250" s="3">
        <v>22495</v>
      </c>
      <c r="V250" s="3">
        <v>3</v>
      </c>
      <c r="W250" s="3" t="s">
        <v>42</v>
      </c>
      <c r="X250" s="3" t="s">
        <v>35</v>
      </c>
      <c r="Y250" s="3">
        <v>13</v>
      </c>
      <c r="Z250" s="3">
        <v>3</v>
      </c>
      <c r="AA250" s="3">
        <v>3</v>
      </c>
      <c r="AB250" s="3">
        <v>80</v>
      </c>
      <c r="AC250" s="3">
        <v>1</v>
      </c>
      <c r="AD250" s="3">
        <v>10</v>
      </c>
      <c r="AE250" s="3">
        <v>3</v>
      </c>
      <c r="AF250" s="3">
        <v>3</v>
      </c>
      <c r="AG250" s="3">
        <v>7</v>
      </c>
      <c r="AH250" s="3">
        <v>7</v>
      </c>
      <c r="AI250" s="3">
        <v>1</v>
      </c>
      <c r="AJ250" s="3">
        <v>7</v>
      </c>
    </row>
    <row r="251" spans="2:36" x14ac:dyDescent="0.2">
      <c r="B251" s="3">
        <v>37</v>
      </c>
      <c r="C251" s="3" t="s">
        <v>43</v>
      </c>
      <c r="D251" s="3" t="s">
        <v>36</v>
      </c>
      <c r="E251" s="3">
        <v>1107</v>
      </c>
      <c r="F251" s="3" t="s">
        <v>45</v>
      </c>
      <c r="G251" s="3">
        <v>14</v>
      </c>
      <c r="H251" s="3">
        <v>3</v>
      </c>
      <c r="I251" s="3" t="s">
        <v>38</v>
      </c>
      <c r="J251" s="3">
        <v>1</v>
      </c>
      <c r="K251" s="3">
        <v>515</v>
      </c>
      <c r="L251" s="3">
        <v>4</v>
      </c>
      <c r="M251" s="3" t="s">
        <v>39</v>
      </c>
      <c r="N251" s="3">
        <v>95</v>
      </c>
      <c r="O251" s="3">
        <v>3</v>
      </c>
      <c r="P251" s="3">
        <v>1</v>
      </c>
      <c r="Q251" s="3" t="s">
        <v>50</v>
      </c>
      <c r="R251" s="3">
        <v>1</v>
      </c>
      <c r="S251" s="3" t="s">
        <v>52</v>
      </c>
      <c r="T251" s="3">
        <v>3034</v>
      </c>
      <c r="U251" s="3">
        <v>26914</v>
      </c>
      <c r="V251" s="3">
        <v>1</v>
      </c>
      <c r="W251" s="3" t="s">
        <v>42</v>
      </c>
      <c r="X251" s="3" t="s">
        <v>43</v>
      </c>
      <c r="Y251" s="3">
        <v>12</v>
      </c>
      <c r="Z251" s="3">
        <v>3</v>
      </c>
      <c r="AA251" s="3">
        <v>3</v>
      </c>
      <c r="AB251" s="3">
        <v>80</v>
      </c>
      <c r="AC251" s="3">
        <v>1</v>
      </c>
      <c r="AD251" s="3">
        <v>18</v>
      </c>
      <c r="AE251" s="3">
        <v>2</v>
      </c>
      <c r="AF251" s="3">
        <v>2</v>
      </c>
      <c r="AG251" s="3">
        <v>18</v>
      </c>
      <c r="AH251" s="3">
        <v>7</v>
      </c>
      <c r="AI251" s="3">
        <v>12</v>
      </c>
      <c r="AJ251" s="3">
        <v>17</v>
      </c>
    </row>
    <row r="252" spans="2:36" x14ac:dyDescent="0.2">
      <c r="B252" s="3">
        <v>42</v>
      </c>
      <c r="C252" s="3" t="s">
        <v>43</v>
      </c>
      <c r="D252" s="3" t="s">
        <v>36</v>
      </c>
      <c r="E252" s="3">
        <v>201</v>
      </c>
      <c r="F252" s="3" t="s">
        <v>45</v>
      </c>
      <c r="G252" s="3">
        <v>1</v>
      </c>
      <c r="H252" s="3">
        <v>4</v>
      </c>
      <c r="I252" s="3" t="s">
        <v>38</v>
      </c>
      <c r="J252" s="3">
        <v>1</v>
      </c>
      <c r="K252" s="3">
        <v>517</v>
      </c>
      <c r="L252" s="3">
        <v>2</v>
      </c>
      <c r="M252" s="3" t="s">
        <v>39</v>
      </c>
      <c r="N252" s="3">
        <v>95</v>
      </c>
      <c r="O252" s="3">
        <v>3</v>
      </c>
      <c r="P252" s="3">
        <v>1</v>
      </c>
      <c r="Q252" s="3" t="s">
        <v>50</v>
      </c>
      <c r="R252" s="3">
        <v>1</v>
      </c>
      <c r="S252" s="3" t="s">
        <v>52</v>
      </c>
      <c r="T252" s="3">
        <v>2576</v>
      </c>
      <c r="U252" s="3">
        <v>20490</v>
      </c>
      <c r="V252" s="3">
        <v>3</v>
      </c>
      <c r="W252" s="3" t="s">
        <v>42</v>
      </c>
      <c r="X252" s="3" t="s">
        <v>43</v>
      </c>
      <c r="Y252" s="3">
        <v>16</v>
      </c>
      <c r="Z252" s="3">
        <v>3</v>
      </c>
      <c r="AA252" s="3">
        <v>2</v>
      </c>
      <c r="AB252" s="3">
        <v>80</v>
      </c>
      <c r="AC252" s="3">
        <v>1</v>
      </c>
      <c r="AD252" s="3">
        <v>8</v>
      </c>
      <c r="AE252" s="3">
        <v>5</v>
      </c>
      <c r="AF252" s="3">
        <v>3</v>
      </c>
      <c r="AG252" s="3">
        <v>5</v>
      </c>
      <c r="AH252" s="3">
        <v>2</v>
      </c>
      <c r="AI252" s="3">
        <v>1</v>
      </c>
      <c r="AJ252" s="3">
        <v>2</v>
      </c>
    </row>
    <row r="253" spans="2:36" x14ac:dyDescent="0.2">
      <c r="B253" s="3">
        <v>31</v>
      </c>
      <c r="C253" s="3" t="s">
        <v>43</v>
      </c>
      <c r="D253" s="3" t="s">
        <v>36</v>
      </c>
      <c r="E253" s="3">
        <v>329</v>
      </c>
      <c r="F253" s="3" t="s">
        <v>45</v>
      </c>
      <c r="G253" s="3">
        <v>1</v>
      </c>
      <c r="H253" s="3">
        <v>2</v>
      </c>
      <c r="I253" s="3" t="s">
        <v>38</v>
      </c>
      <c r="J253" s="3">
        <v>1</v>
      </c>
      <c r="K253" s="3">
        <v>530</v>
      </c>
      <c r="L253" s="3">
        <v>4</v>
      </c>
      <c r="M253" s="3" t="s">
        <v>46</v>
      </c>
      <c r="N253" s="3">
        <v>98</v>
      </c>
      <c r="O253" s="3">
        <v>2</v>
      </c>
      <c r="P253" s="3">
        <v>1</v>
      </c>
      <c r="Q253" s="3" t="s">
        <v>50</v>
      </c>
      <c r="R253" s="3">
        <v>1</v>
      </c>
      <c r="S253" s="3" t="s">
        <v>48</v>
      </c>
      <c r="T253" s="3">
        <v>2218</v>
      </c>
      <c r="U253" s="3">
        <v>16193</v>
      </c>
      <c r="V253" s="3">
        <v>1</v>
      </c>
      <c r="W253" s="3" t="s">
        <v>42</v>
      </c>
      <c r="X253" s="3" t="s">
        <v>43</v>
      </c>
      <c r="Y253" s="3">
        <v>12</v>
      </c>
      <c r="Z253" s="3">
        <v>3</v>
      </c>
      <c r="AA253" s="3">
        <v>3</v>
      </c>
      <c r="AB253" s="3">
        <v>80</v>
      </c>
      <c r="AC253" s="3">
        <v>1</v>
      </c>
      <c r="AD253" s="3">
        <v>4</v>
      </c>
      <c r="AE253" s="3">
        <v>3</v>
      </c>
      <c r="AF253" s="3">
        <v>3</v>
      </c>
      <c r="AG253" s="3">
        <v>4</v>
      </c>
      <c r="AH253" s="3">
        <v>2</v>
      </c>
      <c r="AI253" s="3">
        <v>3</v>
      </c>
      <c r="AJ253" s="3">
        <v>2</v>
      </c>
    </row>
    <row r="254" spans="2:36" x14ac:dyDescent="0.2">
      <c r="B254" s="3">
        <v>35</v>
      </c>
      <c r="C254" s="3" t="s">
        <v>43</v>
      </c>
      <c r="D254" s="3" t="s">
        <v>36</v>
      </c>
      <c r="E254" s="3">
        <v>144</v>
      </c>
      <c r="F254" s="3" t="s">
        <v>45</v>
      </c>
      <c r="G254" s="3">
        <v>22</v>
      </c>
      <c r="H254" s="3">
        <v>3</v>
      </c>
      <c r="I254" s="3" t="s">
        <v>38</v>
      </c>
      <c r="J254" s="3">
        <v>1</v>
      </c>
      <c r="K254" s="3">
        <v>577</v>
      </c>
      <c r="L254" s="3">
        <v>4</v>
      </c>
      <c r="M254" s="3" t="s">
        <v>46</v>
      </c>
      <c r="N254" s="3">
        <v>46</v>
      </c>
      <c r="O254" s="3">
        <v>1</v>
      </c>
      <c r="P254" s="3">
        <v>1</v>
      </c>
      <c r="Q254" s="3" t="s">
        <v>50</v>
      </c>
      <c r="R254" s="3">
        <v>3</v>
      </c>
      <c r="S254" s="3" t="s">
        <v>41</v>
      </c>
      <c r="T254" s="3">
        <v>4230</v>
      </c>
      <c r="U254" s="3">
        <v>19225</v>
      </c>
      <c r="V254" s="3">
        <v>0</v>
      </c>
      <c r="W254" s="3" t="s">
        <v>42</v>
      </c>
      <c r="X254" s="3" t="s">
        <v>43</v>
      </c>
      <c r="Y254" s="3">
        <v>15</v>
      </c>
      <c r="Z254" s="3">
        <v>3</v>
      </c>
      <c r="AA254" s="3">
        <v>3</v>
      </c>
      <c r="AB254" s="3">
        <v>80</v>
      </c>
      <c r="AC254" s="3">
        <v>0</v>
      </c>
      <c r="AD254" s="3">
        <v>6</v>
      </c>
      <c r="AE254" s="3">
        <v>2</v>
      </c>
      <c r="AF254" s="3">
        <v>3</v>
      </c>
      <c r="AG254" s="3">
        <v>5</v>
      </c>
      <c r="AH254" s="3">
        <v>4</v>
      </c>
      <c r="AI254" s="3">
        <v>4</v>
      </c>
      <c r="AJ254" s="3">
        <v>3</v>
      </c>
    </row>
    <row r="255" spans="2:36" x14ac:dyDescent="0.2">
      <c r="B255" s="3">
        <v>54</v>
      </c>
      <c r="C255" s="3" t="s">
        <v>43</v>
      </c>
      <c r="D255" s="3" t="s">
        <v>36</v>
      </c>
      <c r="E255" s="3">
        <v>548</v>
      </c>
      <c r="F255" s="3" t="s">
        <v>45</v>
      </c>
      <c r="G255" s="3">
        <v>8</v>
      </c>
      <c r="H255" s="3">
        <v>4</v>
      </c>
      <c r="I255" s="3" t="s">
        <v>38</v>
      </c>
      <c r="J255" s="3">
        <v>1</v>
      </c>
      <c r="K255" s="3">
        <v>578</v>
      </c>
      <c r="L255" s="3">
        <v>3</v>
      </c>
      <c r="M255" s="3" t="s">
        <v>39</v>
      </c>
      <c r="N255" s="3">
        <v>42</v>
      </c>
      <c r="O255" s="3">
        <v>3</v>
      </c>
      <c r="P255" s="3">
        <v>2</v>
      </c>
      <c r="Q255" s="3" t="s">
        <v>50</v>
      </c>
      <c r="R255" s="3">
        <v>3</v>
      </c>
      <c r="S255" s="3" t="s">
        <v>41</v>
      </c>
      <c r="T255" s="3">
        <v>3780</v>
      </c>
      <c r="U255" s="3">
        <v>23428</v>
      </c>
      <c r="V255" s="3">
        <v>7</v>
      </c>
      <c r="W255" s="3" t="s">
        <v>42</v>
      </c>
      <c r="X255" s="3" t="s">
        <v>43</v>
      </c>
      <c r="Y255" s="3">
        <v>11</v>
      </c>
      <c r="Z255" s="3">
        <v>3</v>
      </c>
      <c r="AA255" s="3">
        <v>3</v>
      </c>
      <c r="AB255" s="3">
        <v>80</v>
      </c>
      <c r="AC255" s="3">
        <v>0</v>
      </c>
      <c r="AD255" s="3">
        <v>19</v>
      </c>
      <c r="AE255" s="3">
        <v>3</v>
      </c>
      <c r="AF255" s="3">
        <v>3</v>
      </c>
      <c r="AG255" s="3">
        <v>1</v>
      </c>
      <c r="AH255" s="3">
        <v>0</v>
      </c>
      <c r="AI255" s="3">
        <v>0</v>
      </c>
      <c r="AJ255" s="3">
        <v>0</v>
      </c>
    </row>
    <row r="256" spans="2:36" x14ac:dyDescent="0.2">
      <c r="B256" s="3">
        <v>26</v>
      </c>
      <c r="C256" s="3" t="s">
        <v>43</v>
      </c>
      <c r="D256" s="3" t="s">
        <v>36</v>
      </c>
      <c r="E256" s="3">
        <v>991</v>
      </c>
      <c r="F256" s="3" t="s">
        <v>45</v>
      </c>
      <c r="G256" s="3">
        <v>6</v>
      </c>
      <c r="H256" s="3">
        <v>3</v>
      </c>
      <c r="I256" s="3" t="s">
        <v>38</v>
      </c>
      <c r="J256" s="3">
        <v>1</v>
      </c>
      <c r="K256" s="3">
        <v>686</v>
      </c>
      <c r="L256" s="3">
        <v>3</v>
      </c>
      <c r="M256" s="3" t="s">
        <v>39</v>
      </c>
      <c r="N256" s="3">
        <v>71</v>
      </c>
      <c r="O256" s="3">
        <v>3</v>
      </c>
      <c r="P256" s="3">
        <v>1</v>
      </c>
      <c r="Q256" s="3" t="s">
        <v>50</v>
      </c>
      <c r="R256" s="3">
        <v>4</v>
      </c>
      <c r="S256" s="3" t="s">
        <v>48</v>
      </c>
      <c r="T256" s="3">
        <v>2659</v>
      </c>
      <c r="U256" s="3">
        <v>17759</v>
      </c>
      <c r="V256" s="3">
        <v>1</v>
      </c>
      <c r="W256" s="3" t="s">
        <v>42</v>
      </c>
      <c r="X256" s="3" t="s">
        <v>35</v>
      </c>
      <c r="Y256" s="3">
        <v>13</v>
      </c>
      <c r="Z256" s="3">
        <v>3</v>
      </c>
      <c r="AA256" s="3">
        <v>3</v>
      </c>
      <c r="AB256" s="3">
        <v>80</v>
      </c>
      <c r="AC256" s="3">
        <v>1</v>
      </c>
      <c r="AD256" s="3">
        <v>3</v>
      </c>
      <c r="AE256" s="3">
        <v>2</v>
      </c>
      <c r="AF256" s="3">
        <v>3</v>
      </c>
      <c r="AG256" s="3">
        <v>3</v>
      </c>
      <c r="AH256" s="3">
        <v>2</v>
      </c>
      <c r="AI256" s="3">
        <v>0</v>
      </c>
      <c r="AJ256" s="3">
        <v>2</v>
      </c>
    </row>
    <row r="257" spans="2:36" x14ac:dyDescent="0.2">
      <c r="B257" s="3">
        <v>53</v>
      </c>
      <c r="C257" s="3" t="s">
        <v>43</v>
      </c>
      <c r="D257" s="3" t="s">
        <v>36</v>
      </c>
      <c r="E257" s="3">
        <v>346</v>
      </c>
      <c r="F257" s="3" t="s">
        <v>45</v>
      </c>
      <c r="G257" s="3">
        <v>6</v>
      </c>
      <c r="H257" s="3">
        <v>3</v>
      </c>
      <c r="I257" s="3" t="s">
        <v>38</v>
      </c>
      <c r="J257" s="3">
        <v>1</v>
      </c>
      <c r="K257" s="3">
        <v>769</v>
      </c>
      <c r="L257" s="3">
        <v>4</v>
      </c>
      <c r="M257" s="3" t="s">
        <v>46</v>
      </c>
      <c r="N257" s="3">
        <v>86</v>
      </c>
      <c r="O257" s="3">
        <v>3</v>
      </c>
      <c r="P257" s="3">
        <v>2</v>
      </c>
      <c r="Q257" s="3" t="s">
        <v>50</v>
      </c>
      <c r="R257" s="3">
        <v>4</v>
      </c>
      <c r="S257" s="3" t="s">
        <v>41</v>
      </c>
      <c r="T257" s="3">
        <v>2450</v>
      </c>
      <c r="U257" s="3">
        <v>10919</v>
      </c>
      <c r="V257" s="3">
        <v>2</v>
      </c>
      <c r="W257" s="3" t="s">
        <v>42</v>
      </c>
      <c r="X257" s="3" t="s">
        <v>43</v>
      </c>
      <c r="Y257" s="3">
        <v>17</v>
      </c>
      <c r="Z257" s="3">
        <v>3</v>
      </c>
      <c r="AA257" s="3">
        <v>4</v>
      </c>
      <c r="AB257" s="3">
        <v>80</v>
      </c>
      <c r="AC257" s="3">
        <v>0</v>
      </c>
      <c r="AD257" s="3">
        <v>19</v>
      </c>
      <c r="AE257" s="3">
        <v>4</v>
      </c>
      <c r="AF257" s="3">
        <v>3</v>
      </c>
      <c r="AG257" s="3">
        <v>2</v>
      </c>
      <c r="AH257" s="3">
        <v>2</v>
      </c>
      <c r="AI257" s="3">
        <v>2</v>
      </c>
      <c r="AJ257" s="3">
        <v>2</v>
      </c>
    </row>
    <row r="258" spans="2:36" x14ac:dyDescent="0.2">
      <c r="B258" s="3">
        <v>30</v>
      </c>
      <c r="C258" s="3" t="s">
        <v>43</v>
      </c>
      <c r="D258" s="3" t="s">
        <v>36</v>
      </c>
      <c r="E258" s="3">
        <v>921</v>
      </c>
      <c r="F258" s="3" t="s">
        <v>45</v>
      </c>
      <c r="G258" s="3">
        <v>1</v>
      </c>
      <c r="H258" s="3">
        <v>3</v>
      </c>
      <c r="I258" s="3" t="s">
        <v>38</v>
      </c>
      <c r="J258" s="3">
        <v>1</v>
      </c>
      <c r="K258" s="3">
        <v>806</v>
      </c>
      <c r="L258" s="3">
        <v>4</v>
      </c>
      <c r="M258" s="3" t="s">
        <v>46</v>
      </c>
      <c r="N258" s="3">
        <v>38</v>
      </c>
      <c r="O258" s="3">
        <v>1</v>
      </c>
      <c r="P258" s="3">
        <v>1</v>
      </c>
      <c r="Q258" s="3" t="s">
        <v>50</v>
      </c>
      <c r="R258" s="3">
        <v>3</v>
      </c>
      <c r="S258" s="3" t="s">
        <v>48</v>
      </c>
      <c r="T258" s="3">
        <v>3833</v>
      </c>
      <c r="U258" s="3">
        <v>24375</v>
      </c>
      <c r="V258" s="3">
        <v>3</v>
      </c>
      <c r="W258" s="3" t="s">
        <v>42</v>
      </c>
      <c r="X258" s="3" t="s">
        <v>43</v>
      </c>
      <c r="Y258" s="3">
        <v>21</v>
      </c>
      <c r="Z258" s="3">
        <v>4</v>
      </c>
      <c r="AA258" s="3">
        <v>3</v>
      </c>
      <c r="AB258" s="3">
        <v>80</v>
      </c>
      <c r="AC258" s="3">
        <v>2</v>
      </c>
      <c r="AD258" s="3">
        <v>7</v>
      </c>
      <c r="AE258" s="3">
        <v>2</v>
      </c>
      <c r="AF258" s="3">
        <v>3</v>
      </c>
      <c r="AG258" s="3">
        <v>2</v>
      </c>
      <c r="AH258" s="3">
        <v>2</v>
      </c>
      <c r="AI258" s="3">
        <v>0</v>
      </c>
      <c r="AJ258" s="3">
        <v>2</v>
      </c>
    </row>
    <row r="259" spans="2:36" x14ac:dyDescent="0.2">
      <c r="B259" s="3">
        <v>23</v>
      </c>
      <c r="C259" s="3" t="s">
        <v>35</v>
      </c>
      <c r="D259" s="3" t="s">
        <v>36</v>
      </c>
      <c r="E259" s="3">
        <v>1243</v>
      </c>
      <c r="F259" s="3" t="s">
        <v>45</v>
      </c>
      <c r="G259" s="3">
        <v>6</v>
      </c>
      <c r="H259" s="3">
        <v>3</v>
      </c>
      <c r="I259" s="3" t="s">
        <v>38</v>
      </c>
      <c r="J259" s="3">
        <v>1</v>
      </c>
      <c r="K259" s="3">
        <v>811</v>
      </c>
      <c r="L259" s="3">
        <v>3</v>
      </c>
      <c r="M259" s="3" t="s">
        <v>46</v>
      </c>
      <c r="N259" s="3">
        <v>63</v>
      </c>
      <c r="O259" s="3">
        <v>4</v>
      </c>
      <c r="P259" s="3">
        <v>1</v>
      </c>
      <c r="Q259" s="3" t="s">
        <v>50</v>
      </c>
      <c r="R259" s="3">
        <v>1</v>
      </c>
      <c r="S259" s="3" t="s">
        <v>48</v>
      </c>
      <c r="T259" s="3">
        <v>1601</v>
      </c>
      <c r="U259" s="3">
        <v>3445</v>
      </c>
      <c r="V259" s="3">
        <v>1</v>
      </c>
      <c r="W259" s="3" t="s">
        <v>42</v>
      </c>
      <c r="X259" s="3" t="s">
        <v>35</v>
      </c>
      <c r="Y259" s="3">
        <v>21</v>
      </c>
      <c r="Z259" s="3">
        <v>4</v>
      </c>
      <c r="AA259" s="3">
        <v>3</v>
      </c>
      <c r="AB259" s="3">
        <v>80</v>
      </c>
      <c r="AC259" s="3">
        <v>2</v>
      </c>
      <c r="AD259" s="3">
        <v>1</v>
      </c>
      <c r="AE259" s="3">
        <v>2</v>
      </c>
      <c r="AF259" s="3">
        <v>3</v>
      </c>
      <c r="AG259" s="3">
        <v>0</v>
      </c>
      <c r="AH259" s="3">
        <v>0</v>
      </c>
      <c r="AI259" s="3">
        <v>0</v>
      </c>
      <c r="AJ259" s="3">
        <v>0</v>
      </c>
    </row>
    <row r="260" spans="2:36" x14ac:dyDescent="0.2">
      <c r="B260" s="3">
        <v>52</v>
      </c>
      <c r="C260" s="3" t="s">
        <v>43</v>
      </c>
      <c r="D260" s="3" t="s">
        <v>36</v>
      </c>
      <c r="E260" s="3">
        <v>1325</v>
      </c>
      <c r="F260" s="3" t="s">
        <v>45</v>
      </c>
      <c r="G260" s="3">
        <v>11</v>
      </c>
      <c r="H260" s="3">
        <v>4</v>
      </c>
      <c r="I260" s="3" t="s">
        <v>38</v>
      </c>
      <c r="J260" s="3">
        <v>1</v>
      </c>
      <c r="K260" s="3">
        <v>813</v>
      </c>
      <c r="L260" s="3">
        <v>4</v>
      </c>
      <c r="M260" s="3" t="s">
        <v>39</v>
      </c>
      <c r="N260" s="3">
        <v>82</v>
      </c>
      <c r="O260" s="3">
        <v>3</v>
      </c>
      <c r="P260" s="3">
        <v>2</v>
      </c>
      <c r="Q260" s="3" t="s">
        <v>50</v>
      </c>
      <c r="R260" s="3">
        <v>3</v>
      </c>
      <c r="S260" s="3" t="s">
        <v>48</v>
      </c>
      <c r="T260" s="3">
        <v>3149</v>
      </c>
      <c r="U260" s="3">
        <v>21821</v>
      </c>
      <c r="V260" s="3">
        <v>8</v>
      </c>
      <c r="W260" s="3" t="s">
        <v>42</v>
      </c>
      <c r="X260" s="3" t="s">
        <v>43</v>
      </c>
      <c r="Y260" s="3">
        <v>20</v>
      </c>
      <c r="Z260" s="3">
        <v>4</v>
      </c>
      <c r="AA260" s="3">
        <v>2</v>
      </c>
      <c r="AB260" s="3">
        <v>80</v>
      </c>
      <c r="AC260" s="3">
        <v>1</v>
      </c>
      <c r="AD260" s="3">
        <v>9</v>
      </c>
      <c r="AE260" s="3">
        <v>3</v>
      </c>
      <c r="AF260" s="3">
        <v>3</v>
      </c>
      <c r="AG260" s="3">
        <v>5</v>
      </c>
      <c r="AH260" s="3">
        <v>2</v>
      </c>
      <c r="AI260" s="3">
        <v>1</v>
      </c>
      <c r="AJ260" s="3">
        <v>4</v>
      </c>
    </row>
    <row r="261" spans="2:36" x14ac:dyDescent="0.2">
      <c r="B261" s="3">
        <v>29</v>
      </c>
      <c r="C261" s="3" t="s">
        <v>35</v>
      </c>
      <c r="D261" s="3" t="s">
        <v>36</v>
      </c>
      <c r="E261" s="3">
        <v>805</v>
      </c>
      <c r="F261" s="3" t="s">
        <v>45</v>
      </c>
      <c r="G261" s="3">
        <v>1</v>
      </c>
      <c r="H261" s="3">
        <v>2</v>
      </c>
      <c r="I261" s="3" t="s">
        <v>38</v>
      </c>
      <c r="J261" s="3">
        <v>1</v>
      </c>
      <c r="K261" s="3">
        <v>816</v>
      </c>
      <c r="L261" s="3">
        <v>2</v>
      </c>
      <c r="M261" s="3" t="s">
        <v>39</v>
      </c>
      <c r="N261" s="3">
        <v>36</v>
      </c>
      <c r="O261" s="3">
        <v>2</v>
      </c>
      <c r="P261" s="3">
        <v>1</v>
      </c>
      <c r="Q261" s="3" t="s">
        <v>50</v>
      </c>
      <c r="R261" s="3">
        <v>1</v>
      </c>
      <c r="S261" s="3" t="s">
        <v>48</v>
      </c>
      <c r="T261" s="3">
        <v>2319</v>
      </c>
      <c r="U261" s="3">
        <v>6689</v>
      </c>
      <c r="V261" s="3">
        <v>1</v>
      </c>
      <c r="W261" s="3" t="s">
        <v>42</v>
      </c>
      <c r="X261" s="3" t="s">
        <v>35</v>
      </c>
      <c r="Y261" s="3">
        <v>11</v>
      </c>
      <c r="Z261" s="3">
        <v>3</v>
      </c>
      <c r="AA261" s="3">
        <v>4</v>
      </c>
      <c r="AB261" s="3">
        <v>80</v>
      </c>
      <c r="AC261" s="3">
        <v>1</v>
      </c>
      <c r="AD261" s="3">
        <v>1</v>
      </c>
      <c r="AE261" s="3">
        <v>1</v>
      </c>
      <c r="AF261" s="3">
        <v>3</v>
      </c>
      <c r="AG261" s="3">
        <v>1</v>
      </c>
      <c r="AH261" s="3">
        <v>0</v>
      </c>
      <c r="AI261" s="3">
        <v>0</v>
      </c>
      <c r="AJ261" s="3">
        <v>0</v>
      </c>
    </row>
    <row r="262" spans="2:36" x14ac:dyDescent="0.2">
      <c r="B262" s="3">
        <v>44</v>
      </c>
      <c r="C262" s="3" t="s">
        <v>43</v>
      </c>
      <c r="D262" s="3" t="s">
        <v>36</v>
      </c>
      <c r="E262" s="3">
        <v>986</v>
      </c>
      <c r="F262" s="3" t="s">
        <v>45</v>
      </c>
      <c r="G262" s="3">
        <v>8</v>
      </c>
      <c r="H262" s="3">
        <v>4</v>
      </c>
      <c r="I262" s="3" t="s">
        <v>38</v>
      </c>
      <c r="J262" s="3">
        <v>1</v>
      </c>
      <c r="K262" s="3">
        <v>874</v>
      </c>
      <c r="L262" s="3">
        <v>1</v>
      </c>
      <c r="M262" s="3" t="s">
        <v>46</v>
      </c>
      <c r="N262" s="3">
        <v>62</v>
      </c>
      <c r="O262" s="3">
        <v>4</v>
      </c>
      <c r="P262" s="3">
        <v>1</v>
      </c>
      <c r="Q262" s="3" t="s">
        <v>50</v>
      </c>
      <c r="R262" s="3">
        <v>4</v>
      </c>
      <c r="S262" s="3" t="s">
        <v>48</v>
      </c>
      <c r="T262" s="3">
        <v>2818</v>
      </c>
      <c r="U262" s="3">
        <v>5044</v>
      </c>
      <c r="V262" s="3">
        <v>2</v>
      </c>
      <c r="W262" s="3" t="s">
        <v>42</v>
      </c>
      <c r="X262" s="3" t="s">
        <v>35</v>
      </c>
      <c r="Y262" s="3">
        <v>24</v>
      </c>
      <c r="Z262" s="3">
        <v>4</v>
      </c>
      <c r="AA262" s="3">
        <v>3</v>
      </c>
      <c r="AB262" s="3">
        <v>80</v>
      </c>
      <c r="AC262" s="3">
        <v>1</v>
      </c>
      <c r="AD262" s="3">
        <v>10</v>
      </c>
      <c r="AE262" s="3">
        <v>2</v>
      </c>
      <c r="AF262" s="3">
        <v>2</v>
      </c>
      <c r="AG262" s="3">
        <v>3</v>
      </c>
      <c r="AH262" s="3">
        <v>2</v>
      </c>
      <c r="AI262" s="3">
        <v>0</v>
      </c>
      <c r="AJ262" s="3">
        <v>2</v>
      </c>
    </row>
    <row r="263" spans="2:36" x14ac:dyDescent="0.2">
      <c r="B263" s="3">
        <v>42</v>
      </c>
      <c r="C263" s="3" t="s">
        <v>43</v>
      </c>
      <c r="D263" s="3" t="s">
        <v>36</v>
      </c>
      <c r="E263" s="3">
        <v>1265</v>
      </c>
      <c r="F263" s="3" t="s">
        <v>45</v>
      </c>
      <c r="G263" s="3">
        <v>3</v>
      </c>
      <c r="H263" s="3">
        <v>3</v>
      </c>
      <c r="I263" s="3" t="s">
        <v>38</v>
      </c>
      <c r="J263" s="3">
        <v>1</v>
      </c>
      <c r="K263" s="3">
        <v>894</v>
      </c>
      <c r="L263" s="3">
        <v>3</v>
      </c>
      <c r="M263" s="3" t="s">
        <v>39</v>
      </c>
      <c r="N263" s="3">
        <v>95</v>
      </c>
      <c r="O263" s="3">
        <v>4</v>
      </c>
      <c r="P263" s="3">
        <v>2</v>
      </c>
      <c r="Q263" s="3" t="s">
        <v>50</v>
      </c>
      <c r="R263" s="3">
        <v>4</v>
      </c>
      <c r="S263" s="3" t="s">
        <v>48</v>
      </c>
      <c r="T263" s="3">
        <v>5231</v>
      </c>
      <c r="U263" s="3">
        <v>23726</v>
      </c>
      <c r="V263" s="3">
        <v>2</v>
      </c>
      <c r="W263" s="3" t="s">
        <v>42</v>
      </c>
      <c r="X263" s="3" t="s">
        <v>35</v>
      </c>
      <c r="Y263" s="3">
        <v>13</v>
      </c>
      <c r="Z263" s="3">
        <v>3</v>
      </c>
      <c r="AA263" s="3">
        <v>2</v>
      </c>
      <c r="AB263" s="3">
        <v>80</v>
      </c>
      <c r="AC263" s="3">
        <v>1</v>
      </c>
      <c r="AD263" s="3">
        <v>17</v>
      </c>
      <c r="AE263" s="3">
        <v>1</v>
      </c>
      <c r="AF263" s="3">
        <v>2</v>
      </c>
      <c r="AG263" s="3">
        <v>5</v>
      </c>
      <c r="AH263" s="3">
        <v>3</v>
      </c>
      <c r="AI263" s="3">
        <v>1</v>
      </c>
      <c r="AJ263" s="3">
        <v>3</v>
      </c>
    </row>
    <row r="264" spans="2:36" x14ac:dyDescent="0.2">
      <c r="B264" s="3">
        <v>32</v>
      </c>
      <c r="C264" s="3" t="s">
        <v>35</v>
      </c>
      <c r="D264" s="3" t="s">
        <v>36</v>
      </c>
      <c r="E264" s="3">
        <v>374</v>
      </c>
      <c r="F264" s="3" t="s">
        <v>45</v>
      </c>
      <c r="G264" s="3">
        <v>25</v>
      </c>
      <c r="H264" s="3">
        <v>4</v>
      </c>
      <c r="I264" s="3" t="s">
        <v>38</v>
      </c>
      <c r="J264" s="3">
        <v>1</v>
      </c>
      <c r="K264" s="3">
        <v>911</v>
      </c>
      <c r="L264" s="3">
        <v>1</v>
      </c>
      <c r="M264" s="3" t="s">
        <v>46</v>
      </c>
      <c r="N264" s="3">
        <v>87</v>
      </c>
      <c r="O264" s="3">
        <v>3</v>
      </c>
      <c r="P264" s="3">
        <v>1</v>
      </c>
      <c r="Q264" s="3" t="s">
        <v>50</v>
      </c>
      <c r="R264" s="3">
        <v>4</v>
      </c>
      <c r="S264" s="3" t="s">
        <v>41</v>
      </c>
      <c r="T264" s="3">
        <v>2795</v>
      </c>
      <c r="U264" s="3">
        <v>18016</v>
      </c>
      <c r="V264" s="3">
        <v>1</v>
      </c>
      <c r="W264" s="3" t="s">
        <v>42</v>
      </c>
      <c r="X264" s="3" t="s">
        <v>35</v>
      </c>
      <c r="Y264" s="3">
        <v>24</v>
      </c>
      <c r="Z264" s="3">
        <v>4</v>
      </c>
      <c r="AA264" s="3">
        <v>3</v>
      </c>
      <c r="AB264" s="3">
        <v>80</v>
      </c>
      <c r="AC264" s="3">
        <v>0</v>
      </c>
      <c r="AD264" s="3">
        <v>1</v>
      </c>
      <c r="AE264" s="3">
        <v>2</v>
      </c>
      <c r="AF264" s="3">
        <v>1</v>
      </c>
      <c r="AG264" s="3">
        <v>1</v>
      </c>
      <c r="AH264" s="3">
        <v>0</v>
      </c>
      <c r="AI264" s="3">
        <v>0</v>
      </c>
      <c r="AJ264" s="3">
        <v>1</v>
      </c>
    </row>
    <row r="265" spans="2:36" x14ac:dyDescent="0.2">
      <c r="B265" s="3">
        <v>41</v>
      </c>
      <c r="C265" s="3" t="s">
        <v>35</v>
      </c>
      <c r="D265" s="3" t="s">
        <v>36</v>
      </c>
      <c r="E265" s="3">
        <v>1085</v>
      </c>
      <c r="F265" s="3" t="s">
        <v>45</v>
      </c>
      <c r="G265" s="3">
        <v>2</v>
      </c>
      <c r="H265" s="3">
        <v>4</v>
      </c>
      <c r="I265" s="3" t="s">
        <v>38</v>
      </c>
      <c r="J265" s="3">
        <v>1</v>
      </c>
      <c r="K265" s="3">
        <v>927</v>
      </c>
      <c r="L265" s="3">
        <v>2</v>
      </c>
      <c r="M265" s="3" t="s">
        <v>39</v>
      </c>
      <c r="N265" s="3">
        <v>57</v>
      </c>
      <c r="O265" s="3">
        <v>1</v>
      </c>
      <c r="P265" s="3">
        <v>1</v>
      </c>
      <c r="Q265" s="3" t="s">
        <v>50</v>
      </c>
      <c r="R265" s="3">
        <v>4</v>
      </c>
      <c r="S265" s="3" t="s">
        <v>52</v>
      </c>
      <c r="T265" s="3">
        <v>2778</v>
      </c>
      <c r="U265" s="3">
        <v>17725</v>
      </c>
      <c r="V265" s="3">
        <v>4</v>
      </c>
      <c r="W265" s="3" t="s">
        <v>42</v>
      </c>
      <c r="X265" s="3" t="s">
        <v>35</v>
      </c>
      <c r="Y265" s="3">
        <v>13</v>
      </c>
      <c r="Z265" s="3">
        <v>3</v>
      </c>
      <c r="AA265" s="3">
        <v>3</v>
      </c>
      <c r="AB265" s="3">
        <v>80</v>
      </c>
      <c r="AC265" s="3">
        <v>1</v>
      </c>
      <c r="AD265" s="3">
        <v>10</v>
      </c>
      <c r="AE265" s="3">
        <v>1</v>
      </c>
      <c r="AF265" s="3">
        <v>2</v>
      </c>
      <c r="AG265" s="3">
        <v>7</v>
      </c>
      <c r="AH265" s="3">
        <v>7</v>
      </c>
      <c r="AI265" s="3">
        <v>1</v>
      </c>
      <c r="AJ265" s="3">
        <v>0</v>
      </c>
    </row>
    <row r="266" spans="2:36" x14ac:dyDescent="0.2">
      <c r="B266" s="3">
        <v>34</v>
      </c>
      <c r="C266" s="3" t="s">
        <v>43</v>
      </c>
      <c r="D266" s="3" t="s">
        <v>36</v>
      </c>
      <c r="E266" s="3">
        <v>546</v>
      </c>
      <c r="F266" s="3" t="s">
        <v>45</v>
      </c>
      <c r="G266" s="3">
        <v>10</v>
      </c>
      <c r="H266" s="3">
        <v>3</v>
      </c>
      <c r="I266" s="3" t="s">
        <v>38</v>
      </c>
      <c r="J266" s="3">
        <v>1</v>
      </c>
      <c r="K266" s="3">
        <v>934</v>
      </c>
      <c r="L266" s="3">
        <v>2</v>
      </c>
      <c r="M266" s="3" t="s">
        <v>46</v>
      </c>
      <c r="N266" s="3">
        <v>83</v>
      </c>
      <c r="O266" s="3">
        <v>3</v>
      </c>
      <c r="P266" s="3">
        <v>1</v>
      </c>
      <c r="Q266" s="3" t="s">
        <v>50</v>
      </c>
      <c r="R266" s="3">
        <v>2</v>
      </c>
      <c r="S266" s="3" t="s">
        <v>52</v>
      </c>
      <c r="T266" s="3">
        <v>2008</v>
      </c>
      <c r="U266" s="3">
        <v>6896</v>
      </c>
      <c r="V266" s="3">
        <v>1</v>
      </c>
      <c r="W266" s="3" t="s">
        <v>42</v>
      </c>
      <c r="X266" s="3" t="s">
        <v>43</v>
      </c>
      <c r="Y266" s="3">
        <v>14</v>
      </c>
      <c r="Z266" s="3">
        <v>3</v>
      </c>
      <c r="AA266" s="3">
        <v>2</v>
      </c>
      <c r="AB266" s="3">
        <v>80</v>
      </c>
      <c r="AC266" s="3">
        <v>2</v>
      </c>
      <c r="AD266" s="3">
        <v>1</v>
      </c>
      <c r="AE266" s="3">
        <v>3</v>
      </c>
      <c r="AF266" s="3">
        <v>3</v>
      </c>
      <c r="AG266" s="3">
        <v>1</v>
      </c>
      <c r="AH266" s="3">
        <v>0</v>
      </c>
      <c r="AI266" s="3">
        <v>1</v>
      </c>
      <c r="AJ266" s="3">
        <v>0</v>
      </c>
    </row>
    <row r="267" spans="2:36" x14ac:dyDescent="0.2">
      <c r="B267" s="3">
        <v>22</v>
      </c>
      <c r="C267" s="3" t="s">
        <v>43</v>
      </c>
      <c r="D267" s="3" t="s">
        <v>36</v>
      </c>
      <c r="E267" s="3">
        <v>217</v>
      </c>
      <c r="F267" s="3" t="s">
        <v>45</v>
      </c>
      <c r="G267" s="3">
        <v>8</v>
      </c>
      <c r="H267" s="3">
        <v>1</v>
      </c>
      <c r="I267" s="3" t="s">
        <v>38</v>
      </c>
      <c r="J267" s="3">
        <v>1</v>
      </c>
      <c r="K267" s="3">
        <v>1019</v>
      </c>
      <c r="L267" s="3">
        <v>2</v>
      </c>
      <c r="M267" s="3" t="s">
        <v>46</v>
      </c>
      <c r="N267" s="3">
        <v>94</v>
      </c>
      <c r="O267" s="3">
        <v>1</v>
      </c>
      <c r="P267" s="3">
        <v>1</v>
      </c>
      <c r="Q267" s="3" t="s">
        <v>50</v>
      </c>
      <c r="R267" s="3">
        <v>1</v>
      </c>
      <c r="S267" s="3" t="s">
        <v>48</v>
      </c>
      <c r="T267" s="3">
        <v>2451</v>
      </c>
      <c r="U267" s="3">
        <v>6881</v>
      </c>
      <c r="V267" s="3">
        <v>1</v>
      </c>
      <c r="W267" s="3" t="s">
        <v>42</v>
      </c>
      <c r="X267" s="3" t="s">
        <v>43</v>
      </c>
      <c r="Y267" s="3">
        <v>15</v>
      </c>
      <c r="Z267" s="3">
        <v>3</v>
      </c>
      <c r="AA267" s="3">
        <v>1</v>
      </c>
      <c r="AB267" s="3">
        <v>80</v>
      </c>
      <c r="AC267" s="3">
        <v>1</v>
      </c>
      <c r="AD267" s="3">
        <v>4</v>
      </c>
      <c r="AE267" s="3">
        <v>3</v>
      </c>
      <c r="AF267" s="3">
        <v>2</v>
      </c>
      <c r="AG267" s="3">
        <v>4</v>
      </c>
      <c r="AH267" s="3">
        <v>3</v>
      </c>
      <c r="AI267" s="3">
        <v>1</v>
      </c>
      <c r="AJ267" s="3">
        <v>1</v>
      </c>
    </row>
    <row r="268" spans="2:36" x14ac:dyDescent="0.2">
      <c r="B268" s="3">
        <v>50</v>
      </c>
      <c r="C268" s="3" t="s">
        <v>43</v>
      </c>
      <c r="D268" s="3" t="s">
        <v>36</v>
      </c>
      <c r="E268" s="3">
        <v>804</v>
      </c>
      <c r="F268" s="3" t="s">
        <v>45</v>
      </c>
      <c r="G268" s="3">
        <v>9</v>
      </c>
      <c r="H268" s="3">
        <v>3</v>
      </c>
      <c r="I268" s="3" t="s">
        <v>38</v>
      </c>
      <c r="J268" s="3">
        <v>1</v>
      </c>
      <c r="K268" s="3">
        <v>1030</v>
      </c>
      <c r="L268" s="3">
        <v>1</v>
      </c>
      <c r="M268" s="3" t="s">
        <v>46</v>
      </c>
      <c r="N268" s="3">
        <v>64</v>
      </c>
      <c r="O268" s="3">
        <v>3</v>
      </c>
      <c r="P268" s="3">
        <v>1</v>
      </c>
      <c r="Q268" s="3" t="s">
        <v>50</v>
      </c>
      <c r="R268" s="3">
        <v>4</v>
      </c>
      <c r="S268" s="3" t="s">
        <v>48</v>
      </c>
      <c r="T268" s="3">
        <v>2380</v>
      </c>
      <c r="U268" s="3">
        <v>20165</v>
      </c>
      <c r="V268" s="3">
        <v>4</v>
      </c>
      <c r="W268" s="3" t="s">
        <v>42</v>
      </c>
      <c r="X268" s="3" t="s">
        <v>43</v>
      </c>
      <c r="Y268" s="3">
        <v>18</v>
      </c>
      <c r="Z268" s="3">
        <v>3</v>
      </c>
      <c r="AA268" s="3">
        <v>2</v>
      </c>
      <c r="AB268" s="3">
        <v>80</v>
      </c>
      <c r="AC268" s="3">
        <v>0</v>
      </c>
      <c r="AD268" s="3">
        <v>8</v>
      </c>
      <c r="AE268" s="3">
        <v>5</v>
      </c>
      <c r="AF268" s="3">
        <v>3</v>
      </c>
      <c r="AG268" s="3">
        <v>1</v>
      </c>
      <c r="AH268" s="3">
        <v>0</v>
      </c>
      <c r="AI268" s="3">
        <v>0</v>
      </c>
      <c r="AJ268" s="3">
        <v>0</v>
      </c>
    </row>
    <row r="269" spans="2:36" x14ac:dyDescent="0.2">
      <c r="B269" s="3">
        <v>36</v>
      </c>
      <c r="C269" s="3" t="s">
        <v>35</v>
      </c>
      <c r="D269" s="3" t="s">
        <v>36</v>
      </c>
      <c r="E269" s="3">
        <v>885</v>
      </c>
      <c r="F269" s="3" t="s">
        <v>45</v>
      </c>
      <c r="G269" s="3">
        <v>16</v>
      </c>
      <c r="H269" s="3">
        <v>4</v>
      </c>
      <c r="I269" s="3" t="s">
        <v>38</v>
      </c>
      <c r="J269" s="3">
        <v>1</v>
      </c>
      <c r="K269" s="3">
        <v>1042</v>
      </c>
      <c r="L269" s="3">
        <v>3</v>
      </c>
      <c r="M269" s="3" t="s">
        <v>39</v>
      </c>
      <c r="N269" s="3">
        <v>43</v>
      </c>
      <c r="O269" s="3">
        <v>4</v>
      </c>
      <c r="P269" s="3">
        <v>1</v>
      </c>
      <c r="Q269" s="3" t="s">
        <v>50</v>
      </c>
      <c r="R269" s="3">
        <v>1</v>
      </c>
      <c r="S269" s="3" t="s">
        <v>41</v>
      </c>
      <c r="T269" s="3">
        <v>2743</v>
      </c>
      <c r="U269" s="3">
        <v>8269</v>
      </c>
      <c r="V269" s="3">
        <v>1</v>
      </c>
      <c r="W269" s="3" t="s">
        <v>42</v>
      </c>
      <c r="X269" s="3" t="s">
        <v>43</v>
      </c>
      <c r="Y269" s="3">
        <v>16</v>
      </c>
      <c r="Z269" s="3">
        <v>3</v>
      </c>
      <c r="AA269" s="3">
        <v>3</v>
      </c>
      <c r="AB269" s="3">
        <v>80</v>
      </c>
      <c r="AC269" s="3">
        <v>0</v>
      </c>
      <c r="AD269" s="3">
        <v>18</v>
      </c>
      <c r="AE269" s="3">
        <v>1</v>
      </c>
      <c r="AF269" s="3">
        <v>3</v>
      </c>
      <c r="AG269" s="3">
        <v>17</v>
      </c>
      <c r="AH269" s="3">
        <v>13</v>
      </c>
      <c r="AI269" s="3">
        <v>15</v>
      </c>
      <c r="AJ269" s="3">
        <v>14</v>
      </c>
    </row>
    <row r="270" spans="2:36" x14ac:dyDescent="0.2">
      <c r="B270" s="3">
        <v>21</v>
      </c>
      <c r="C270" s="3" t="s">
        <v>35</v>
      </c>
      <c r="D270" s="3" t="s">
        <v>36</v>
      </c>
      <c r="E270" s="3">
        <v>1334</v>
      </c>
      <c r="F270" s="3" t="s">
        <v>45</v>
      </c>
      <c r="G270" s="3">
        <v>10</v>
      </c>
      <c r="H270" s="3">
        <v>3</v>
      </c>
      <c r="I270" s="3" t="s">
        <v>38</v>
      </c>
      <c r="J270" s="3">
        <v>1</v>
      </c>
      <c r="K270" s="3">
        <v>1079</v>
      </c>
      <c r="L270" s="3">
        <v>3</v>
      </c>
      <c r="M270" s="3" t="s">
        <v>39</v>
      </c>
      <c r="N270" s="3">
        <v>36</v>
      </c>
      <c r="O270" s="3">
        <v>2</v>
      </c>
      <c r="P270" s="3">
        <v>1</v>
      </c>
      <c r="Q270" s="3" t="s">
        <v>50</v>
      </c>
      <c r="R270" s="3">
        <v>1</v>
      </c>
      <c r="S270" s="3" t="s">
        <v>41</v>
      </c>
      <c r="T270" s="3">
        <v>1416</v>
      </c>
      <c r="U270" s="3">
        <v>17258</v>
      </c>
      <c r="V270" s="3">
        <v>1</v>
      </c>
      <c r="W270" s="3" t="s">
        <v>42</v>
      </c>
      <c r="X270" s="3" t="s">
        <v>43</v>
      </c>
      <c r="Y270" s="3">
        <v>13</v>
      </c>
      <c r="Z270" s="3">
        <v>3</v>
      </c>
      <c r="AA270" s="3">
        <v>1</v>
      </c>
      <c r="AB270" s="3">
        <v>80</v>
      </c>
      <c r="AC270" s="3">
        <v>0</v>
      </c>
      <c r="AD270" s="3">
        <v>1</v>
      </c>
      <c r="AE270" s="3">
        <v>6</v>
      </c>
      <c r="AF270" s="3">
        <v>2</v>
      </c>
      <c r="AG270" s="3">
        <v>1</v>
      </c>
      <c r="AH270" s="3">
        <v>0</v>
      </c>
      <c r="AI270" s="3">
        <v>1</v>
      </c>
      <c r="AJ270" s="3">
        <v>0</v>
      </c>
    </row>
    <row r="271" spans="2:36" x14ac:dyDescent="0.2">
      <c r="B271" s="3">
        <v>28</v>
      </c>
      <c r="C271" s="3" t="s">
        <v>43</v>
      </c>
      <c r="D271" s="3" t="s">
        <v>36</v>
      </c>
      <c r="E271" s="3">
        <v>895</v>
      </c>
      <c r="F271" s="3" t="s">
        <v>45</v>
      </c>
      <c r="G271" s="3">
        <v>15</v>
      </c>
      <c r="H271" s="3">
        <v>2</v>
      </c>
      <c r="I271" s="3" t="s">
        <v>38</v>
      </c>
      <c r="J271" s="3">
        <v>1</v>
      </c>
      <c r="K271" s="3">
        <v>1102</v>
      </c>
      <c r="L271" s="3">
        <v>1</v>
      </c>
      <c r="M271" s="3" t="s">
        <v>46</v>
      </c>
      <c r="N271" s="3">
        <v>50</v>
      </c>
      <c r="O271" s="3">
        <v>3</v>
      </c>
      <c r="P271" s="3">
        <v>1</v>
      </c>
      <c r="Q271" s="3" t="s">
        <v>50</v>
      </c>
      <c r="R271" s="3">
        <v>3</v>
      </c>
      <c r="S271" s="3" t="s">
        <v>52</v>
      </c>
      <c r="T271" s="3">
        <v>2207</v>
      </c>
      <c r="U271" s="3">
        <v>22482</v>
      </c>
      <c r="V271" s="3">
        <v>1</v>
      </c>
      <c r="W271" s="3" t="s">
        <v>42</v>
      </c>
      <c r="X271" s="3" t="s">
        <v>43</v>
      </c>
      <c r="Y271" s="3">
        <v>16</v>
      </c>
      <c r="Z271" s="3">
        <v>3</v>
      </c>
      <c r="AA271" s="3">
        <v>4</v>
      </c>
      <c r="AB271" s="3">
        <v>80</v>
      </c>
      <c r="AC271" s="3">
        <v>1</v>
      </c>
      <c r="AD271" s="3">
        <v>4</v>
      </c>
      <c r="AE271" s="3">
        <v>5</v>
      </c>
      <c r="AF271" s="3">
        <v>2</v>
      </c>
      <c r="AG271" s="3">
        <v>4</v>
      </c>
      <c r="AH271" s="3">
        <v>2</v>
      </c>
      <c r="AI271" s="3">
        <v>2</v>
      </c>
      <c r="AJ271" s="3">
        <v>2</v>
      </c>
    </row>
    <row r="272" spans="2:36" x14ac:dyDescent="0.2">
      <c r="B272" s="3">
        <v>41</v>
      </c>
      <c r="C272" s="3" t="s">
        <v>43</v>
      </c>
      <c r="D272" s="3" t="s">
        <v>36</v>
      </c>
      <c r="E272" s="3">
        <v>167</v>
      </c>
      <c r="F272" s="3" t="s">
        <v>45</v>
      </c>
      <c r="G272" s="3">
        <v>12</v>
      </c>
      <c r="H272" s="3">
        <v>4</v>
      </c>
      <c r="I272" s="3" t="s">
        <v>38</v>
      </c>
      <c r="J272" s="3">
        <v>1</v>
      </c>
      <c r="K272" s="3">
        <v>1158</v>
      </c>
      <c r="L272" s="3">
        <v>2</v>
      </c>
      <c r="M272" s="3" t="s">
        <v>46</v>
      </c>
      <c r="N272" s="3">
        <v>46</v>
      </c>
      <c r="O272" s="3">
        <v>3</v>
      </c>
      <c r="P272" s="3">
        <v>1</v>
      </c>
      <c r="Q272" s="3" t="s">
        <v>50</v>
      </c>
      <c r="R272" s="3">
        <v>4</v>
      </c>
      <c r="S272" s="3" t="s">
        <v>48</v>
      </c>
      <c r="T272" s="3">
        <v>4766</v>
      </c>
      <c r="U272" s="3">
        <v>9051</v>
      </c>
      <c r="V272" s="3">
        <v>3</v>
      </c>
      <c r="W272" s="3" t="s">
        <v>42</v>
      </c>
      <c r="X272" s="3" t="s">
        <v>35</v>
      </c>
      <c r="Y272" s="3">
        <v>11</v>
      </c>
      <c r="Z272" s="3">
        <v>3</v>
      </c>
      <c r="AA272" s="3">
        <v>1</v>
      </c>
      <c r="AB272" s="3">
        <v>80</v>
      </c>
      <c r="AC272" s="3">
        <v>1</v>
      </c>
      <c r="AD272" s="3">
        <v>6</v>
      </c>
      <c r="AE272" s="3">
        <v>4</v>
      </c>
      <c r="AF272" s="3">
        <v>3</v>
      </c>
      <c r="AG272" s="3">
        <v>1</v>
      </c>
      <c r="AH272" s="3">
        <v>0</v>
      </c>
      <c r="AI272" s="3">
        <v>0</v>
      </c>
      <c r="AJ272" s="3">
        <v>0</v>
      </c>
    </row>
    <row r="273" spans="2:36" x14ac:dyDescent="0.2">
      <c r="B273" s="3">
        <v>28</v>
      </c>
      <c r="C273" s="3" t="s">
        <v>35</v>
      </c>
      <c r="D273" s="3" t="s">
        <v>36</v>
      </c>
      <c r="E273" s="3">
        <v>1485</v>
      </c>
      <c r="F273" s="3" t="s">
        <v>45</v>
      </c>
      <c r="G273" s="3">
        <v>12</v>
      </c>
      <c r="H273" s="3">
        <v>1</v>
      </c>
      <c r="I273" s="3" t="s">
        <v>38</v>
      </c>
      <c r="J273" s="3">
        <v>1</v>
      </c>
      <c r="K273" s="3">
        <v>1175</v>
      </c>
      <c r="L273" s="3">
        <v>3</v>
      </c>
      <c r="M273" s="3" t="s">
        <v>39</v>
      </c>
      <c r="N273" s="3">
        <v>79</v>
      </c>
      <c r="O273" s="3">
        <v>3</v>
      </c>
      <c r="P273" s="3">
        <v>1</v>
      </c>
      <c r="Q273" s="3" t="s">
        <v>50</v>
      </c>
      <c r="R273" s="3">
        <v>4</v>
      </c>
      <c r="S273" s="3" t="s">
        <v>48</v>
      </c>
      <c r="T273" s="3">
        <v>2515</v>
      </c>
      <c r="U273" s="3">
        <v>22955</v>
      </c>
      <c r="V273" s="3">
        <v>1</v>
      </c>
      <c r="W273" s="3" t="s">
        <v>42</v>
      </c>
      <c r="X273" s="3" t="s">
        <v>35</v>
      </c>
      <c r="Y273" s="3">
        <v>11</v>
      </c>
      <c r="Z273" s="3">
        <v>3</v>
      </c>
      <c r="AA273" s="3">
        <v>4</v>
      </c>
      <c r="AB273" s="3">
        <v>80</v>
      </c>
      <c r="AC273" s="3">
        <v>0</v>
      </c>
      <c r="AD273" s="3">
        <v>1</v>
      </c>
      <c r="AE273" s="3">
        <v>4</v>
      </c>
      <c r="AF273" s="3">
        <v>2</v>
      </c>
      <c r="AG273" s="3">
        <v>1</v>
      </c>
      <c r="AH273" s="3">
        <v>1</v>
      </c>
      <c r="AI273" s="3">
        <v>0</v>
      </c>
      <c r="AJ273" s="3">
        <v>0</v>
      </c>
    </row>
    <row r="274" spans="2:36" x14ac:dyDescent="0.2">
      <c r="B274" s="3">
        <v>20</v>
      </c>
      <c r="C274" s="3" t="s">
        <v>43</v>
      </c>
      <c r="D274" s="3" t="s">
        <v>36</v>
      </c>
      <c r="E274" s="3">
        <v>805</v>
      </c>
      <c r="F274" s="3" t="s">
        <v>45</v>
      </c>
      <c r="G274" s="3">
        <v>3</v>
      </c>
      <c r="H274" s="3">
        <v>3</v>
      </c>
      <c r="I274" s="3" t="s">
        <v>38</v>
      </c>
      <c r="J274" s="3">
        <v>1</v>
      </c>
      <c r="K274" s="3">
        <v>1198</v>
      </c>
      <c r="L274" s="3">
        <v>1</v>
      </c>
      <c r="M274" s="3" t="s">
        <v>46</v>
      </c>
      <c r="N274" s="3">
        <v>87</v>
      </c>
      <c r="O274" s="3">
        <v>2</v>
      </c>
      <c r="P274" s="3">
        <v>1</v>
      </c>
      <c r="Q274" s="3" t="s">
        <v>50</v>
      </c>
      <c r="R274" s="3">
        <v>3</v>
      </c>
      <c r="S274" s="3" t="s">
        <v>41</v>
      </c>
      <c r="T274" s="3">
        <v>3033</v>
      </c>
      <c r="U274" s="3">
        <v>12828</v>
      </c>
      <c r="V274" s="3">
        <v>1</v>
      </c>
      <c r="W274" s="3" t="s">
        <v>42</v>
      </c>
      <c r="X274" s="3" t="s">
        <v>43</v>
      </c>
      <c r="Y274" s="3">
        <v>12</v>
      </c>
      <c r="Z274" s="3">
        <v>3</v>
      </c>
      <c r="AA274" s="3">
        <v>1</v>
      </c>
      <c r="AB274" s="3">
        <v>80</v>
      </c>
      <c r="AC274" s="3">
        <v>0</v>
      </c>
      <c r="AD274" s="3">
        <v>2</v>
      </c>
      <c r="AE274" s="3">
        <v>2</v>
      </c>
      <c r="AF274" s="3">
        <v>2</v>
      </c>
      <c r="AG274" s="3">
        <v>2</v>
      </c>
      <c r="AH274" s="3">
        <v>2</v>
      </c>
      <c r="AI274" s="3">
        <v>1</v>
      </c>
      <c r="AJ274" s="3">
        <v>2</v>
      </c>
    </row>
    <row r="275" spans="2:36" x14ac:dyDescent="0.2">
      <c r="B275" s="3">
        <v>24</v>
      </c>
      <c r="C275" s="3" t="s">
        <v>35</v>
      </c>
      <c r="D275" s="3" t="s">
        <v>36</v>
      </c>
      <c r="E275" s="3">
        <v>984</v>
      </c>
      <c r="F275" s="3" t="s">
        <v>45</v>
      </c>
      <c r="G275" s="3">
        <v>17</v>
      </c>
      <c r="H275" s="3">
        <v>2</v>
      </c>
      <c r="I275" s="3" t="s">
        <v>38</v>
      </c>
      <c r="J275" s="3">
        <v>1</v>
      </c>
      <c r="K275" s="3">
        <v>1219</v>
      </c>
      <c r="L275" s="3">
        <v>4</v>
      </c>
      <c r="M275" s="3" t="s">
        <v>39</v>
      </c>
      <c r="N275" s="3">
        <v>97</v>
      </c>
      <c r="O275" s="3">
        <v>3</v>
      </c>
      <c r="P275" s="3">
        <v>1</v>
      </c>
      <c r="Q275" s="3" t="s">
        <v>50</v>
      </c>
      <c r="R275" s="3">
        <v>2</v>
      </c>
      <c r="S275" s="3" t="s">
        <v>48</v>
      </c>
      <c r="T275" s="3">
        <v>2210</v>
      </c>
      <c r="U275" s="3">
        <v>3372</v>
      </c>
      <c r="V275" s="3">
        <v>1</v>
      </c>
      <c r="W275" s="3" t="s">
        <v>42</v>
      </c>
      <c r="X275" s="3" t="s">
        <v>43</v>
      </c>
      <c r="Y275" s="3">
        <v>13</v>
      </c>
      <c r="Z275" s="3">
        <v>3</v>
      </c>
      <c r="AA275" s="3">
        <v>1</v>
      </c>
      <c r="AB275" s="3">
        <v>80</v>
      </c>
      <c r="AC275" s="3">
        <v>1</v>
      </c>
      <c r="AD275" s="3">
        <v>1</v>
      </c>
      <c r="AE275" s="3">
        <v>3</v>
      </c>
      <c r="AF275" s="3">
        <v>1</v>
      </c>
      <c r="AG275" s="3">
        <v>1</v>
      </c>
      <c r="AH275" s="3">
        <v>0</v>
      </c>
      <c r="AI275" s="3">
        <v>0</v>
      </c>
      <c r="AJ275" s="3">
        <v>0</v>
      </c>
    </row>
    <row r="276" spans="2:36" x14ac:dyDescent="0.2">
      <c r="B276" s="3">
        <v>36</v>
      </c>
      <c r="C276" s="3" t="s">
        <v>43</v>
      </c>
      <c r="D276" s="3" t="s">
        <v>36</v>
      </c>
      <c r="E276" s="3">
        <v>917</v>
      </c>
      <c r="F276" s="3" t="s">
        <v>45</v>
      </c>
      <c r="G276" s="3">
        <v>6</v>
      </c>
      <c r="H276" s="3">
        <v>4</v>
      </c>
      <c r="I276" s="3" t="s">
        <v>38</v>
      </c>
      <c r="J276" s="3">
        <v>1</v>
      </c>
      <c r="K276" s="3">
        <v>1221</v>
      </c>
      <c r="L276" s="3">
        <v>3</v>
      </c>
      <c r="M276" s="3" t="s">
        <v>46</v>
      </c>
      <c r="N276" s="3">
        <v>60</v>
      </c>
      <c r="O276" s="3">
        <v>1</v>
      </c>
      <c r="P276" s="3">
        <v>1</v>
      </c>
      <c r="Q276" s="3" t="s">
        <v>50</v>
      </c>
      <c r="R276" s="3">
        <v>3</v>
      </c>
      <c r="S276" s="3" t="s">
        <v>52</v>
      </c>
      <c r="T276" s="3">
        <v>2741</v>
      </c>
      <c r="U276" s="3">
        <v>6865</v>
      </c>
      <c r="V276" s="3">
        <v>1</v>
      </c>
      <c r="W276" s="3" t="s">
        <v>42</v>
      </c>
      <c r="X276" s="3" t="s">
        <v>43</v>
      </c>
      <c r="Y276" s="3">
        <v>14</v>
      </c>
      <c r="Z276" s="3">
        <v>3</v>
      </c>
      <c r="AA276" s="3">
        <v>3</v>
      </c>
      <c r="AB276" s="3">
        <v>80</v>
      </c>
      <c r="AC276" s="3">
        <v>1</v>
      </c>
      <c r="AD276" s="3">
        <v>7</v>
      </c>
      <c r="AE276" s="3">
        <v>4</v>
      </c>
      <c r="AF276" s="3">
        <v>3</v>
      </c>
      <c r="AG276" s="3">
        <v>7</v>
      </c>
      <c r="AH276" s="3">
        <v>7</v>
      </c>
      <c r="AI276" s="3">
        <v>1</v>
      </c>
      <c r="AJ276" s="3">
        <v>7</v>
      </c>
    </row>
    <row r="277" spans="2:36" x14ac:dyDescent="0.2">
      <c r="B277" s="3">
        <v>30</v>
      </c>
      <c r="C277" s="3" t="s">
        <v>43</v>
      </c>
      <c r="D277" s="3" t="s">
        <v>36</v>
      </c>
      <c r="E277" s="3">
        <v>853</v>
      </c>
      <c r="F277" s="3" t="s">
        <v>45</v>
      </c>
      <c r="G277" s="3">
        <v>7</v>
      </c>
      <c r="H277" s="3">
        <v>4</v>
      </c>
      <c r="I277" s="3" t="s">
        <v>38</v>
      </c>
      <c r="J277" s="3">
        <v>1</v>
      </c>
      <c r="K277" s="3">
        <v>1224</v>
      </c>
      <c r="L277" s="3">
        <v>3</v>
      </c>
      <c r="M277" s="3" t="s">
        <v>46</v>
      </c>
      <c r="N277" s="3">
        <v>49</v>
      </c>
      <c r="O277" s="3">
        <v>3</v>
      </c>
      <c r="P277" s="3">
        <v>2</v>
      </c>
      <c r="Q277" s="3" t="s">
        <v>50</v>
      </c>
      <c r="R277" s="3">
        <v>3</v>
      </c>
      <c r="S277" s="3" t="s">
        <v>52</v>
      </c>
      <c r="T277" s="3">
        <v>3491</v>
      </c>
      <c r="U277" s="3">
        <v>11309</v>
      </c>
      <c r="V277" s="3">
        <v>1</v>
      </c>
      <c r="W277" s="3" t="s">
        <v>42</v>
      </c>
      <c r="X277" s="3" t="s">
        <v>43</v>
      </c>
      <c r="Y277" s="3">
        <v>13</v>
      </c>
      <c r="Z277" s="3">
        <v>3</v>
      </c>
      <c r="AA277" s="3">
        <v>1</v>
      </c>
      <c r="AB277" s="3">
        <v>80</v>
      </c>
      <c r="AC277" s="3">
        <v>3</v>
      </c>
      <c r="AD277" s="3">
        <v>10</v>
      </c>
      <c r="AE277" s="3">
        <v>4</v>
      </c>
      <c r="AF277" s="3">
        <v>2</v>
      </c>
      <c r="AG277" s="3">
        <v>10</v>
      </c>
      <c r="AH277" s="3">
        <v>7</v>
      </c>
      <c r="AI277" s="3">
        <v>8</v>
      </c>
      <c r="AJ277" s="3">
        <v>9</v>
      </c>
    </row>
    <row r="278" spans="2:36" x14ac:dyDescent="0.2">
      <c r="B278" s="3">
        <v>32</v>
      </c>
      <c r="C278" s="3" t="s">
        <v>35</v>
      </c>
      <c r="D278" s="3" t="s">
        <v>36</v>
      </c>
      <c r="E278" s="3">
        <v>1089</v>
      </c>
      <c r="F278" s="3" t="s">
        <v>45</v>
      </c>
      <c r="G278" s="3">
        <v>7</v>
      </c>
      <c r="H278" s="3">
        <v>2</v>
      </c>
      <c r="I278" s="3" t="s">
        <v>38</v>
      </c>
      <c r="J278" s="3">
        <v>1</v>
      </c>
      <c r="K278" s="3">
        <v>1309</v>
      </c>
      <c r="L278" s="3">
        <v>4</v>
      </c>
      <c r="M278" s="3" t="s">
        <v>46</v>
      </c>
      <c r="N278" s="3">
        <v>79</v>
      </c>
      <c r="O278" s="3">
        <v>3</v>
      </c>
      <c r="P278" s="3">
        <v>2</v>
      </c>
      <c r="Q278" s="3" t="s">
        <v>50</v>
      </c>
      <c r="R278" s="3">
        <v>3</v>
      </c>
      <c r="S278" s="3" t="s">
        <v>48</v>
      </c>
      <c r="T278" s="3">
        <v>4883</v>
      </c>
      <c r="U278" s="3">
        <v>22845</v>
      </c>
      <c r="V278" s="3">
        <v>1</v>
      </c>
      <c r="W278" s="3" t="s">
        <v>42</v>
      </c>
      <c r="X278" s="3" t="s">
        <v>43</v>
      </c>
      <c r="Y278" s="3">
        <v>18</v>
      </c>
      <c r="Z278" s="3">
        <v>3</v>
      </c>
      <c r="AA278" s="3">
        <v>1</v>
      </c>
      <c r="AB278" s="3">
        <v>80</v>
      </c>
      <c r="AC278" s="3">
        <v>1</v>
      </c>
      <c r="AD278" s="3">
        <v>10</v>
      </c>
      <c r="AE278" s="3">
        <v>3</v>
      </c>
      <c r="AF278" s="3">
        <v>3</v>
      </c>
      <c r="AG278" s="3">
        <v>10</v>
      </c>
      <c r="AH278" s="3">
        <v>4</v>
      </c>
      <c r="AI278" s="3">
        <v>1</v>
      </c>
      <c r="AJ278" s="3">
        <v>1</v>
      </c>
    </row>
    <row r="279" spans="2:36" x14ac:dyDescent="0.2">
      <c r="B279" s="3">
        <v>44</v>
      </c>
      <c r="C279" s="3" t="s">
        <v>35</v>
      </c>
      <c r="D279" s="3" t="s">
        <v>36</v>
      </c>
      <c r="E279" s="3">
        <v>935</v>
      </c>
      <c r="F279" s="3" t="s">
        <v>45</v>
      </c>
      <c r="G279" s="3">
        <v>3</v>
      </c>
      <c r="H279" s="3">
        <v>3</v>
      </c>
      <c r="I279" s="3" t="s">
        <v>38</v>
      </c>
      <c r="J279" s="3">
        <v>1</v>
      </c>
      <c r="K279" s="3">
        <v>1333</v>
      </c>
      <c r="L279" s="3">
        <v>1</v>
      </c>
      <c r="M279" s="3" t="s">
        <v>46</v>
      </c>
      <c r="N279" s="3">
        <v>89</v>
      </c>
      <c r="O279" s="3">
        <v>3</v>
      </c>
      <c r="P279" s="3">
        <v>1</v>
      </c>
      <c r="Q279" s="3" t="s">
        <v>50</v>
      </c>
      <c r="R279" s="3">
        <v>1</v>
      </c>
      <c r="S279" s="3" t="s">
        <v>48</v>
      </c>
      <c r="T279" s="3">
        <v>2362</v>
      </c>
      <c r="U279" s="3">
        <v>14669</v>
      </c>
      <c r="V279" s="3">
        <v>4</v>
      </c>
      <c r="W279" s="3" t="s">
        <v>42</v>
      </c>
      <c r="X279" s="3" t="s">
        <v>43</v>
      </c>
      <c r="Y279" s="3">
        <v>12</v>
      </c>
      <c r="Z279" s="3">
        <v>3</v>
      </c>
      <c r="AA279" s="3">
        <v>3</v>
      </c>
      <c r="AB279" s="3">
        <v>80</v>
      </c>
      <c r="AC279" s="3">
        <v>0</v>
      </c>
      <c r="AD279" s="3">
        <v>10</v>
      </c>
      <c r="AE279" s="3">
        <v>4</v>
      </c>
      <c r="AF279" s="3">
        <v>4</v>
      </c>
      <c r="AG279" s="3">
        <v>3</v>
      </c>
      <c r="AH279" s="3">
        <v>2</v>
      </c>
      <c r="AI279" s="3">
        <v>1</v>
      </c>
      <c r="AJ279" s="3">
        <v>2</v>
      </c>
    </row>
    <row r="280" spans="2:36" x14ac:dyDescent="0.2">
      <c r="B280" s="3">
        <v>40</v>
      </c>
      <c r="C280" s="3" t="s">
        <v>43</v>
      </c>
      <c r="D280" s="3" t="s">
        <v>36</v>
      </c>
      <c r="E280" s="3">
        <v>329</v>
      </c>
      <c r="F280" s="3" t="s">
        <v>45</v>
      </c>
      <c r="G280" s="3">
        <v>1</v>
      </c>
      <c r="H280" s="3">
        <v>4</v>
      </c>
      <c r="I280" s="3" t="s">
        <v>38</v>
      </c>
      <c r="J280" s="3">
        <v>1</v>
      </c>
      <c r="K280" s="3">
        <v>1361</v>
      </c>
      <c r="L280" s="3">
        <v>2</v>
      </c>
      <c r="M280" s="3" t="s">
        <v>46</v>
      </c>
      <c r="N280" s="3">
        <v>88</v>
      </c>
      <c r="O280" s="3">
        <v>3</v>
      </c>
      <c r="P280" s="3">
        <v>1</v>
      </c>
      <c r="Q280" s="3" t="s">
        <v>50</v>
      </c>
      <c r="R280" s="3">
        <v>2</v>
      </c>
      <c r="S280" s="3" t="s">
        <v>48</v>
      </c>
      <c r="T280" s="3">
        <v>2387</v>
      </c>
      <c r="U280" s="3">
        <v>6762</v>
      </c>
      <c r="V280" s="3">
        <v>3</v>
      </c>
      <c r="W280" s="3" t="s">
        <v>42</v>
      </c>
      <c r="X280" s="3" t="s">
        <v>43</v>
      </c>
      <c r="Y280" s="3">
        <v>22</v>
      </c>
      <c r="Z280" s="3">
        <v>4</v>
      </c>
      <c r="AA280" s="3">
        <v>3</v>
      </c>
      <c r="AB280" s="3">
        <v>80</v>
      </c>
      <c r="AC280" s="3">
        <v>1</v>
      </c>
      <c r="AD280" s="3">
        <v>7</v>
      </c>
      <c r="AE280" s="3">
        <v>3</v>
      </c>
      <c r="AF280" s="3">
        <v>3</v>
      </c>
      <c r="AG280" s="3">
        <v>4</v>
      </c>
      <c r="AH280" s="3">
        <v>2</v>
      </c>
      <c r="AI280" s="3">
        <v>0</v>
      </c>
      <c r="AJ280" s="3">
        <v>3</v>
      </c>
    </row>
    <row r="281" spans="2:36" x14ac:dyDescent="0.2">
      <c r="B281" s="3">
        <v>27</v>
      </c>
      <c r="C281" s="3" t="s">
        <v>43</v>
      </c>
      <c r="D281" s="3" t="s">
        <v>36</v>
      </c>
      <c r="E281" s="3">
        <v>1377</v>
      </c>
      <c r="F281" s="3" t="s">
        <v>45</v>
      </c>
      <c r="G281" s="3">
        <v>11</v>
      </c>
      <c r="H281" s="3">
        <v>1</v>
      </c>
      <c r="I281" s="3" t="s">
        <v>38</v>
      </c>
      <c r="J281" s="3">
        <v>1</v>
      </c>
      <c r="K281" s="3">
        <v>1434</v>
      </c>
      <c r="L281" s="3">
        <v>2</v>
      </c>
      <c r="M281" s="3" t="s">
        <v>46</v>
      </c>
      <c r="N281" s="3">
        <v>91</v>
      </c>
      <c r="O281" s="3">
        <v>3</v>
      </c>
      <c r="P281" s="3">
        <v>1</v>
      </c>
      <c r="Q281" s="3" t="s">
        <v>50</v>
      </c>
      <c r="R281" s="3">
        <v>1</v>
      </c>
      <c r="S281" s="3" t="s">
        <v>48</v>
      </c>
      <c r="T281" s="3">
        <v>2099</v>
      </c>
      <c r="U281" s="3">
        <v>7679</v>
      </c>
      <c r="V281" s="3">
        <v>0</v>
      </c>
      <c r="W281" s="3" t="s">
        <v>42</v>
      </c>
      <c r="X281" s="3" t="s">
        <v>43</v>
      </c>
      <c r="Y281" s="3">
        <v>14</v>
      </c>
      <c r="Z281" s="3">
        <v>3</v>
      </c>
      <c r="AA281" s="3">
        <v>2</v>
      </c>
      <c r="AB281" s="3">
        <v>80</v>
      </c>
      <c r="AC281" s="3">
        <v>0</v>
      </c>
      <c r="AD281" s="3">
        <v>6</v>
      </c>
      <c r="AE281" s="3">
        <v>3</v>
      </c>
      <c r="AF281" s="3">
        <v>4</v>
      </c>
      <c r="AG281" s="3">
        <v>5</v>
      </c>
      <c r="AH281" s="3">
        <v>0</v>
      </c>
      <c r="AI281" s="3">
        <v>1</v>
      </c>
      <c r="AJ281" s="3">
        <v>4</v>
      </c>
    </row>
    <row r="282" spans="2:36" x14ac:dyDescent="0.2">
      <c r="B282" s="3">
        <v>36</v>
      </c>
      <c r="C282" s="3" t="s">
        <v>43</v>
      </c>
      <c r="D282" s="3" t="s">
        <v>36</v>
      </c>
      <c r="E282" s="3">
        <v>172</v>
      </c>
      <c r="F282" s="3" t="s">
        <v>45</v>
      </c>
      <c r="G282" s="3">
        <v>4</v>
      </c>
      <c r="H282" s="3">
        <v>4</v>
      </c>
      <c r="I282" s="3" t="s">
        <v>38</v>
      </c>
      <c r="J282" s="3">
        <v>1</v>
      </c>
      <c r="K282" s="3">
        <v>1435</v>
      </c>
      <c r="L282" s="3">
        <v>1</v>
      </c>
      <c r="M282" s="3" t="s">
        <v>46</v>
      </c>
      <c r="N282" s="3">
        <v>37</v>
      </c>
      <c r="O282" s="3">
        <v>2</v>
      </c>
      <c r="P282" s="3">
        <v>2</v>
      </c>
      <c r="Q282" s="3" t="s">
        <v>50</v>
      </c>
      <c r="R282" s="3">
        <v>4</v>
      </c>
      <c r="S282" s="3" t="s">
        <v>41</v>
      </c>
      <c r="T282" s="3">
        <v>5810</v>
      </c>
      <c r="U282" s="3">
        <v>22604</v>
      </c>
      <c r="V282" s="3">
        <v>1</v>
      </c>
      <c r="W282" s="3" t="s">
        <v>42</v>
      </c>
      <c r="X282" s="3" t="s">
        <v>43</v>
      </c>
      <c r="Y282" s="3">
        <v>16</v>
      </c>
      <c r="Z282" s="3">
        <v>3</v>
      </c>
      <c r="AA282" s="3">
        <v>3</v>
      </c>
      <c r="AB282" s="3">
        <v>80</v>
      </c>
      <c r="AC282" s="3">
        <v>0</v>
      </c>
      <c r="AD282" s="3">
        <v>10</v>
      </c>
      <c r="AE282" s="3">
        <v>2</v>
      </c>
      <c r="AF282" s="3">
        <v>2</v>
      </c>
      <c r="AG282" s="3">
        <v>10</v>
      </c>
      <c r="AH282" s="3">
        <v>4</v>
      </c>
      <c r="AI282" s="3">
        <v>1</v>
      </c>
      <c r="AJ282" s="3">
        <v>8</v>
      </c>
    </row>
    <row r="283" spans="2:36" x14ac:dyDescent="0.2">
      <c r="B283" s="3">
        <v>34</v>
      </c>
      <c r="C283" s="3" t="s">
        <v>43</v>
      </c>
      <c r="D283" s="3" t="s">
        <v>36</v>
      </c>
      <c r="E283" s="3">
        <v>401</v>
      </c>
      <c r="F283" s="3" t="s">
        <v>45</v>
      </c>
      <c r="G283" s="3">
        <v>1</v>
      </c>
      <c r="H283" s="3">
        <v>3</v>
      </c>
      <c r="I283" s="3" t="s">
        <v>38</v>
      </c>
      <c r="J283" s="3">
        <v>1</v>
      </c>
      <c r="K283" s="3">
        <v>1447</v>
      </c>
      <c r="L283" s="3">
        <v>4</v>
      </c>
      <c r="M283" s="3" t="s">
        <v>39</v>
      </c>
      <c r="N283" s="3">
        <v>86</v>
      </c>
      <c r="O283" s="3">
        <v>2</v>
      </c>
      <c r="P283" s="3">
        <v>1</v>
      </c>
      <c r="Q283" s="3" t="s">
        <v>50</v>
      </c>
      <c r="R283" s="3">
        <v>2</v>
      </c>
      <c r="S283" s="3" t="s">
        <v>48</v>
      </c>
      <c r="T283" s="3">
        <v>3294</v>
      </c>
      <c r="U283" s="3">
        <v>3708</v>
      </c>
      <c r="V283" s="3">
        <v>5</v>
      </c>
      <c r="W283" s="3" t="s">
        <v>42</v>
      </c>
      <c r="X283" s="3" t="s">
        <v>43</v>
      </c>
      <c r="Y283" s="3">
        <v>17</v>
      </c>
      <c r="Z283" s="3">
        <v>3</v>
      </c>
      <c r="AA283" s="3">
        <v>1</v>
      </c>
      <c r="AB283" s="3">
        <v>80</v>
      </c>
      <c r="AC283" s="3">
        <v>1</v>
      </c>
      <c r="AD283" s="3">
        <v>7</v>
      </c>
      <c r="AE283" s="3">
        <v>2</v>
      </c>
      <c r="AF283" s="3">
        <v>2</v>
      </c>
      <c r="AG283" s="3">
        <v>5</v>
      </c>
      <c r="AH283" s="3">
        <v>4</v>
      </c>
      <c r="AI283" s="3">
        <v>0</v>
      </c>
      <c r="AJ283" s="3">
        <v>2</v>
      </c>
    </row>
    <row r="284" spans="2:36" x14ac:dyDescent="0.2">
      <c r="B284" s="3">
        <v>23</v>
      </c>
      <c r="C284" s="3" t="s">
        <v>43</v>
      </c>
      <c r="D284" s="3" t="s">
        <v>36</v>
      </c>
      <c r="E284" s="3">
        <v>507</v>
      </c>
      <c r="F284" s="3" t="s">
        <v>45</v>
      </c>
      <c r="G284" s="3">
        <v>20</v>
      </c>
      <c r="H284" s="3">
        <v>1</v>
      </c>
      <c r="I284" s="3" t="s">
        <v>38</v>
      </c>
      <c r="J284" s="3">
        <v>1</v>
      </c>
      <c r="K284" s="3">
        <v>1533</v>
      </c>
      <c r="L284" s="3">
        <v>1</v>
      </c>
      <c r="M284" s="3" t="s">
        <v>46</v>
      </c>
      <c r="N284" s="3">
        <v>97</v>
      </c>
      <c r="O284" s="3">
        <v>3</v>
      </c>
      <c r="P284" s="3">
        <v>2</v>
      </c>
      <c r="Q284" s="3" t="s">
        <v>50</v>
      </c>
      <c r="R284" s="3">
        <v>3</v>
      </c>
      <c r="S284" s="3" t="s">
        <v>41</v>
      </c>
      <c r="T284" s="3">
        <v>2272</v>
      </c>
      <c r="U284" s="3">
        <v>24812</v>
      </c>
      <c r="V284" s="3">
        <v>0</v>
      </c>
      <c r="W284" s="3" t="s">
        <v>42</v>
      </c>
      <c r="X284" s="3" t="s">
        <v>43</v>
      </c>
      <c r="Y284" s="3">
        <v>14</v>
      </c>
      <c r="Z284" s="3">
        <v>3</v>
      </c>
      <c r="AA284" s="3">
        <v>2</v>
      </c>
      <c r="AB284" s="3">
        <v>80</v>
      </c>
      <c r="AC284" s="3">
        <v>0</v>
      </c>
      <c r="AD284" s="3">
        <v>5</v>
      </c>
      <c r="AE284" s="3">
        <v>2</v>
      </c>
      <c r="AF284" s="3">
        <v>3</v>
      </c>
      <c r="AG284" s="3">
        <v>4</v>
      </c>
      <c r="AH284" s="3">
        <v>3</v>
      </c>
      <c r="AI284" s="3">
        <v>1</v>
      </c>
      <c r="AJ284" s="3">
        <v>2</v>
      </c>
    </row>
    <row r="285" spans="2:36" x14ac:dyDescent="0.2">
      <c r="B285" s="3">
        <v>40</v>
      </c>
      <c r="C285" s="3" t="s">
        <v>35</v>
      </c>
      <c r="D285" s="3" t="s">
        <v>36</v>
      </c>
      <c r="E285" s="3">
        <v>676</v>
      </c>
      <c r="F285" s="3" t="s">
        <v>45</v>
      </c>
      <c r="G285" s="3">
        <v>9</v>
      </c>
      <c r="H285" s="3">
        <v>4</v>
      </c>
      <c r="I285" s="3" t="s">
        <v>38</v>
      </c>
      <c r="J285" s="3">
        <v>1</v>
      </c>
      <c r="K285" s="3">
        <v>1534</v>
      </c>
      <c r="L285" s="3">
        <v>4</v>
      </c>
      <c r="M285" s="3" t="s">
        <v>46</v>
      </c>
      <c r="N285" s="3">
        <v>86</v>
      </c>
      <c r="O285" s="3">
        <v>3</v>
      </c>
      <c r="P285" s="3">
        <v>1</v>
      </c>
      <c r="Q285" s="3" t="s">
        <v>50</v>
      </c>
      <c r="R285" s="3">
        <v>1</v>
      </c>
      <c r="S285" s="3" t="s">
        <v>41</v>
      </c>
      <c r="T285" s="3">
        <v>2018</v>
      </c>
      <c r="U285" s="3">
        <v>21831</v>
      </c>
      <c r="V285" s="3">
        <v>3</v>
      </c>
      <c r="W285" s="3" t="s">
        <v>42</v>
      </c>
      <c r="X285" s="3" t="s">
        <v>43</v>
      </c>
      <c r="Y285" s="3">
        <v>14</v>
      </c>
      <c r="Z285" s="3">
        <v>3</v>
      </c>
      <c r="AA285" s="3">
        <v>2</v>
      </c>
      <c r="AB285" s="3">
        <v>80</v>
      </c>
      <c r="AC285" s="3">
        <v>0</v>
      </c>
      <c r="AD285" s="3">
        <v>15</v>
      </c>
      <c r="AE285" s="3">
        <v>3</v>
      </c>
      <c r="AF285" s="3">
        <v>1</v>
      </c>
      <c r="AG285" s="3">
        <v>5</v>
      </c>
      <c r="AH285" s="3">
        <v>4</v>
      </c>
      <c r="AI285" s="3">
        <v>1</v>
      </c>
      <c r="AJ285" s="3">
        <v>0</v>
      </c>
    </row>
    <row r="286" spans="2:36" x14ac:dyDescent="0.2">
      <c r="B286" s="3">
        <v>33</v>
      </c>
      <c r="C286" s="3" t="s">
        <v>43</v>
      </c>
      <c r="D286" s="3" t="s">
        <v>36</v>
      </c>
      <c r="E286" s="3">
        <v>589</v>
      </c>
      <c r="F286" s="3" t="s">
        <v>45</v>
      </c>
      <c r="G286" s="3">
        <v>28</v>
      </c>
      <c r="H286" s="3">
        <v>4</v>
      </c>
      <c r="I286" s="3" t="s">
        <v>38</v>
      </c>
      <c r="J286" s="3">
        <v>1</v>
      </c>
      <c r="K286" s="3">
        <v>1549</v>
      </c>
      <c r="L286" s="3">
        <v>2</v>
      </c>
      <c r="M286" s="3" t="s">
        <v>46</v>
      </c>
      <c r="N286" s="3">
        <v>79</v>
      </c>
      <c r="O286" s="3">
        <v>3</v>
      </c>
      <c r="P286" s="3">
        <v>2</v>
      </c>
      <c r="Q286" s="3" t="s">
        <v>50</v>
      </c>
      <c r="R286" s="3">
        <v>3</v>
      </c>
      <c r="S286" s="3" t="s">
        <v>48</v>
      </c>
      <c r="T286" s="3">
        <v>5207</v>
      </c>
      <c r="U286" s="3">
        <v>22949</v>
      </c>
      <c r="V286" s="3">
        <v>1</v>
      </c>
      <c r="W286" s="3" t="s">
        <v>42</v>
      </c>
      <c r="X286" s="3" t="s">
        <v>35</v>
      </c>
      <c r="Y286" s="3">
        <v>12</v>
      </c>
      <c r="Z286" s="3">
        <v>3</v>
      </c>
      <c r="AA286" s="3">
        <v>2</v>
      </c>
      <c r="AB286" s="3">
        <v>80</v>
      </c>
      <c r="AC286" s="3">
        <v>1</v>
      </c>
      <c r="AD286" s="3">
        <v>15</v>
      </c>
      <c r="AE286" s="3">
        <v>3</v>
      </c>
      <c r="AF286" s="3">
        <v>3</v>
      </c>
      <c r="AG286" s="3">
        <v>15</v>
      </c>
      <c r="AH286" s="3">
        <v>14</v>
      </c>
      <c r="AI286" s="3">
        <v>5</v>
      </c>
      <c r="AJ286" s="3">
        <v>7</v>
      </c>
    </row>
    <row r="287" spans="2:36" x14ac:dyDescent="0.2">
      <c r="B287" s="3">
        <v>35</v>
      </c>
      <c r="C287" s="3" t="s">
        <v>35</v>
      </c>
      <c r="D287" s="3" t="s">
        <v>36</v>
      </c>
      <c r="E287" s="3">
        <v>104</v>
      </c>
      <c r="F287" s="3" t="s">
        <v>45</v>
      </c>
      <c r="G287" s="3">
        <v>2</v>
      </c>
      <c r="H287" s="3">
        <v>3</v>
      </c>
      <c r="I287" s="3" t="s">
        <v>38</v>
      </c>
      <c r="J287" s="3">
        <v>1</v>
      </c>
      <c r="K287" s="3">
        <v>1569</v>
      </c>
      <c r="L287" s="3">
        <v>1</v>
      </c>
      <c r="M287" s="3" t="s">
        <v>39</v>
      </c>
      <c r="N287" s="3">
        <v>69</v>
      </c>
      <c r="O287" s="3">
        <v>3</v>
      </c>
      <c r="P287" s="3">
        <v>1</v>
      </c>
      <c r="Q287" s="3" t="s">
        <v>50</v>
      </c>
      <c r="R287" s="3">
        <v>1</v>
      </c>
      <c r="S287" s="3" t="s">
        <v>52</v>
      </c>
      <c r="T287" s="3">
        <v>2074</v>
      </c>
      <c r="U287" s="3">
        <v>26619</v>
      </c>
      <c r="V287" s="3">
        <v>1</v>
      </c>
      <c r="W287" s="3" t="s">
        <v>42</v>
      </c>
      <c r="X287" s="3" t="s">
        <v>35</v>
      </c>
      <c r="Y287" s="3">
        <v>12</v>
      </c>
      <c r="Z287" s="3">
        <v>3</v>
      </c>
      <c r="AA287" s="3">
        <v>4</v>
      </c>
      <c r="AB287" s="3">
        <v>80</v>
      </c>
      <c r="AC287" s="3">
        <v>1</v>
      </c>
      <c r="AD287" s="3">
        <v>1</v>
      </c>
      <c r="AE287" s="3">
        <v>2</v>
      </c>
      <c r="AF287" s="3">
        <v>3</v>
      </c>
      <c r="AG287" s="3">
        <v>1</v>
      </c>
      <c r="AH287" s="3">
        <v>0</v>
      </c>
      <c r="AI287" s="3">
        <v>0</v>
      </c>
      <c r="AJ287" s="3">
        <v>0</v>
      </c>
    </row>
    <row r="288" spans="2:36" x14ac:dyDescent="0.2">
      <c r="B288" s="3">
        <v>35</v>
      </c>
      <c r="C288" s="3" t="s">
        <v>43</v>
      </c>
      <c r="D288" s="3" t="s">
        <v>36</v>
      </c>
      <c r="E288" s="3">
        <v>750</v>
      </c>
      <c r="F288" s="3" t="s">
        <v>45</v>
      </c>
      <c r="G288" s="3">
        <v>28</v>
      </c>
      <c r="H288" s="3">
        <v>3</v>
      </c>
      <c r="I288" s="3" t="s">
        <v>38</v>
      </c>
      <c r="J288" s="3">
        <v>1</v>
      </c>
      <c r="K288" s="3">
        <v>1596</v>
      </c>
      <c r="L288" s="3">
        <v>2</v>
      </c>
      <c r="M288" s="3" t="s">
        <v>46</v>
      </c>
      <c r="N288" s="3">
        <v>46</v>
      </c>
      <c r="O288" s="3">
        <v>4</v>
      </c>
      <c r="P288" s="3">
        <v>2</v>
      </c>
      <c r="Q288" s="3" t="s">
        <v>50</v>
      </c>
      <c r="R288" s="3">
        <v>3</v>
      </c>
      <c r="S288" s="3" t="s">
        <v>48</v>
      </c>
      <c r="T288" s="3">
        <v>3407</v>
      </c>
      <c r="U288" s="3">
        <v>25348</v>
      </c>
      <c r="V288" s="3">
        <v>1</v>
      </c>
      <c r="W288" s="3" t="s">
        <v>42</v>
      </c>
      <c r="X288" s="3" t="s">
        <v>43</v>
      </c>
      <c r="Y288" s="3">
        <v>17</v>
      </c>
      <c r="Z288" s="3">
        <v>3</v>
      </c>
      <c r="AA288" s="3">
        <v>4</v>
      </c>
      <c r="AB288" s="3">
        <v>80</v>
      </c>
      <c r="AC288" s="3">
        <v>2</v>
      </c>
      <c r="AD288" s="3">
        <v>10</v>
      </c>
      <c r="AE288" s="3">
        <v>3</v>
      </c>
      <c r="AF288" s="3">
        <v>2</v>
      </c>
      <c r="AG288" s="3">
        <v>10</v>
      </c>
      <c r="AH288" s="3">
        <v>9</v>
      </c>
      <c r="AI288" s="3">
        <v>6</v>
      </c>
      <c r="AJ288" s="3">
        <v>8</v>
      </c>
    </row>
    <row r="289" spans="2:36" x14ac:dyDescent="0.2">
      <c r="B289" s="3">
        <v>35</v>
      </c>
      <c r="C289" s="3" t="s">
        <v>43</v>
      </c>
      <c r="D289" s="3" t="s">
        <v>36</v>
      </c>
      <c r="E289" s="3">
        <v>1349</v>
      </c>
      <c r="F289" s="3" t="s">
        <v>45</v>
      </c>
      <c r="G289" s="3">
        <v>7</v>
      </c>
      <c r="H289" s="3">
        <v>2</v>
      </c>
      <c r="I289" s="3" t="s">
        <v>38</v>
      </c>
      <c r="J289" s="3">
        <v>1</v>
      </c>
      <c r="K289" s="3">
        <v>1601</v>
      </c>
      <c r="L289" s="3">
        <v>3</v>
      </c>
      <c r="M289" s="3" t="s">
        <v>46</v>
      </c>
      <c r="N289" s="3">
        <v>63</v>
      </c>
      <c r="O289" s="3">
        <v>2</v>
      </c>
      <c r="P289" s="3">
        <v>1</v>
      </c>
      <c r="Q289" s="3" t="s">
        <v>50</v>
      </c>
      <c r="R289" s="3">
        <v>4</v>
      </c>
      <c r="S289" s="3" t="s">
        <v>48</v>
      </c>
      <c r="T289" s="3">
        <v>2690</v>
      </c>
      <c r="U289" s="3">
        <v>7713</v>
      </c>
      <c r="V289" s="3">
        <v>1</v>
      </c>
      <c r="W289" s="3" t="s">
        <v>42</v>
      </c>
      <c r="X289" s="3" t="s">
        <v>43</v>
      </c>
      <c r="Y289" s="3">
        <v>18</v>
      </c>
      <c r="Z289" s="3">
        <v>3</v>
      </c>
      <c r="AA289" s="3">
        <v>4</v>
      </c>
      <c r="AB289" s="3">
        <v>80</v>
      </c>
      <c r="AC289" s="3">
        <v>1</v>
      </c>
      <c r="AD289" s="3">
        <v>1</v>
      </c>
      <c r="AE289" s="3">
        <v>5</v>
      </c>
      <c r="AF289" s="3">
        <v>2</v>
      </c>
      <c r="AG289" s="3">
        <v>1</v>
      </c>
      <c r="AH289" s="3">
        <v>0</v>
      </c>
      <c r="AI289" s="3">
        <v>0</v>
      </c>
      <c r="AJ289" s="3">
        <v>1</v>
      </c>
    </row>
    <row r="290" spans="2:36" x14ac:dyDescent="0.2">
      <c r="B290" s="3">
        <v>49</v>
      </c>
      <c r="C290" s="3" t="s">
        <v>43</v>
      </c>
      <c r="D290" s="3" t="s">
        <v>36</v>
      </c>
      <c r="E290" s="3">
        <v>722</v>
      </c>
      <c r="F290" s="3" t="s">
        <v>45</v>
      </c>
      <c r="G290" s="3">
        <v>25</v>
      </c>
      <c r="H290" s="3">
        <v>4</v>
      </c>
      <c r="I290" s="3" t="s">
        <v>38</v>
      </c>
      <c r="J290" s="3">
        <v>1</v>
      </c>
      <c r="K290" s="3">
        <v>1617</v>
      </c>
      <c r="L290" s="3">
        <v>3</v>
      </c>
      <c r="M290" s="3" t="s">
        <v>39</v>
      </c>
      <c r="N290" s="3">
        <v>84</v>
      </c>
      <c r="O290" s="3">
        <v>3</v>
      </c>
      <c r="P290" s="3">
        <v>1</v>
      </c>
      <c r="Q290" s="3" t="s">
        <v>50</v>
      </c>
      <c r="R290" s="3">
        <v>1</v>
      </c>
      <c r="S290" s="3" t="s">
        <v>48</v>
      </c>
      <c r="T290" s="3">
        <v>3211</v>
      </c>
      <c r="U290" s="3">
        <v>22102</v>
      </c>
      <c r="V290" s="3">
        <v>1</v>
      </c>
      <c r="W290" s="3" t="s">
        <v>42</v>
      </c>
      <c r="X290" s="3" t="s">
        <v>43</v>
      </c>
      <c r="Y290" s="3">
        <v>14</v>
      </c>
      <c r="Z290" s="3">
        <v>3</v>
      </c>
      <c r="AA290" s="3">
        <v>4</v>
      </c>
      <c r="AB290" s="3">
        <v>80</v>
      </c>
      <c r="AC290" s="3">
        <v>1</v>
      </c>
      <c r="AD290" s="3">
        <v>10</v>
      </c>
      <c r="AE290" s="3">
        <v>3</v>
      </c>
      <c r="AF290" s="3">
        <v>2</v>
      </c>
      <c r="AG290" s="3">
        <v>9</v>
      </c>
      <c r="AH290" s="3">
        <v>6</v>
      </c>
      <c r="AI290" s="3">
        <v>1</v>
      </c>
      <c r="AJ290" s="3">
        <v>4</v>
      </c>
    </row>
    <row r="291" spans="2:36" x14ac:dyDescent="0.2">
      <c r="B291" s="3">
        <v>40</v>
      </c>
      <c r="C291" s="3" t="s">
        <v>35</v>
      </c>
      <c r="D291" s="3" t="s">
        <v>36</v>
      </c>
      <c r="E291" s="3">
        <v>1329</v>
      </c>
      <c r="F291" s="3" t="s">
        <v>45</v>
      </c>
      <c r="G291" s="3">
        <v>7</v>
      </c>
      <c r="H291" s="3">
        <v>3</v>
      </c>
      <c r="I291" s="3" t="s">
        <v>38</v>
      </c>
      <c r="J291" s="3">
        <v>1</v>
      </c>
      <c r="K291" s="3">
        <v>1649</v>
      </c>
      <c r="L291" s="3">
        <v>1</v>
      </c>
      <c r="M291" s="3" t="s">
        <v>46</v>
      </c>
      <c r="N291" s="3">
        <v>73</v>
      </c>
      <c r="O291" s="3">
        <v>3</v>
      </c>
      <c r="P291" s="3">
        <v>1</v>
      </c>
      <c r="Q291" s="3" t="s">
        <v>50</v>
      </c>
      <c r="R291" s="3">
        <v>1</v>
      </c>
      <c r="S291" s="3" t="s">
        <v>41</v>
      </c>
      <c r="T291" s="3">
        <v>2166</v>
      </c>
      <c r="U291" s="3">
        <v>3339</v>
      </c>
      <c r="V291" s="3">
        <v>3</v>
      </c>
      <c r="W291" s="3" t="s">
        <v>42</v>
      </c>
      <c r="X291" s="3" t="s">
        <v>35</v>
      </c>
      <c r="Y291" s="3">
        <v>14</v>
      </c>
      <c r="Z291" s="3">
        <v>3</v>
      </c>
      <c r="AA291" s="3">
        <v>2</v>
      </c>
      <c r="AB291" s="3">
        <v>80</v>
      </c>
      <c r="AC291" s="3">
        <v>0</v>
      </c>
      <c r="AD291" s="3">
        <v>10</v>
      </c>
      <c r="AE291" s="3">
        <v>3</v>
      </c>
      <c r="AF291" s="3">
        <v>1</v>
      </c>
      <c r="AG291" s="3">
        <v>4</v>
      </c>
      <c r="AH291" s="3">
        <v>2</v>
      </c>
      <c r="AI291" s="3">
        <v>0</v>
      </c>
      <c r="AJ291" s="3">
        <v>3</v>
      </c>
    </row>
    <row r="292" spans="2:36" x14ac:dyDescent="0.2">
      <c r="B292" s="3">
        <v>36</v>
      </c>
      <c r="C292" s="3" t="s">
        <v>43</v>
      </c>
      <c r="D292" s="3" t="s">
        <v>36</v>
      </c>
      <c r="E292" s="3">
        <v>311</v>
      </c>
      <c r="F292" s="3" t="s">
        <v>45</v>
      </c>
      <c r="G292" s="3">
        <v>7</v>
      </c>
      <c r="H292" s="3">
        <v>3</v>
      </c>
      <c r="I292" s="3" t="s">
        <v>38</v>
      </c>
      <c r="J292" s="3">
        <v>1</v>
      </c>
      <c r="K292" s="3">
        <v>1659</v>
      </c>
      <c r="L292" s="3">
        <v>1</v>
      </c>
      <c r="M292" s="3" t="s">
        <v>46</v>
      </c>
      <c r="N292" s="3">
        <v>77</v>
      </c>
      <c r="O292" s="3">
        <v>3</v>
      </c>
      <c r="P292" s="3">
        <v>1</v>
      </c>
      <c r="Q292" s="3" t="s">
        <v>50</v>
      </c>
      <c r="R292" s="3">
        <v>2</v>
      </c>
      <c r="S292" s="3" t="s">
        <v>41</v>
      </c>
      <c r="T292" s="3">
        <v>2013</v>
      </c>
      <c r="U292" s="3">
        <v>10950</v>
      </c>
      <c r="V292" s="3">
        <v>2</v>
      </c>
      <c r="W292" s="3" t="s">
        <v>42</v>
      </c>
      <c r="X292" s="3" t="s">
        <v>43</v>
      </c>
      <c r="Y292" s="3">
        <v>11</v>
      </c>
      <c r="Z292" s="3">
        <v>3</v>
      </c>
      <c r="AA292" s="3">
        <v>3</v>
      </c>
      <c r="AB292" s="3">
        <v>80</v>
      </c>
      <c r="AC292" s="3">
        <v>0</v>
      </c>
      <c r="AD292" s="3">
        <v>15</v>
      </c>
      <c r="AE292" s="3">
        <v>4</v>
      </c>
      <c r="AF292" s="3">
        <v>3</v>
      </c>
      <c r="AG292" s="3">
        <v>4</v>
      </c>
      <c r="AH292" s="3">
        <v>3</v>
      </c>
      <c r="AI292" s="3">
        <v>1</v>
      </c>
      <c r="AJ292" s="3">
        <v>3</v>
      </c>
    </row>
    <row r="293" spans="2:36" x14ac:dyDescent="0.2">
      <c r="B293" s="3">
        <v>32</v>
      </c>
      <c r="C293" s="3" t="s">
        <v>35</v>
      </c>
      <c r="D293" s="3" t="s">
        <v>36</v>
      </c>
      <c r="E293" s="3">
        <v>1259</v>
      </c>
      <c r="F293" s="3" t="s">
        <v>45</v>
      </c>
      <c r="G293" s="3">
        <v>2</v>
      </c>
      <c r="H293" s="3">
        <v>4</v>
      </c>
      <c r="I293" s="3" t="s">
        <v>38</v>
      </c>
      <c r="J293" s="3">
        <v>1</v>
      </c>
      <c r="K293" s="3">
        <v>1692</v>
      </c>
      <c r="L293" s="3">
        <v>4</v>
      </c>
      <c r="M293" s="3" t="s">
        <v>46</v>
      </c>
      <c r="N293" s="3">
        <v>95</v>
      </c>
      <c r="O293" s="3">
        <v>3</v>
      </c>
      <c r="P293" s="3">
        <v>1</v>
      </c>
      <c r="Q293" s="3" t="s">
        <v>50</v>
      </c>
      <c r="R293" s="3">
        <v>2</v>
      </c>
      <c r="S293" s="3" t="s">
        <v>41</v>
      </c>
      <c r="T293" s="3">
        <v>1393</v>
      </c>
      <c r="U293" s="3">
        <v>24852</v>
      </c>
      <c r="V293" s="3">
        <v>1</v>
      </c>
      <c r="W293" s="3" t="s">
        <v>42</v>
      </c>
      <c r="X293" s="3" t="s">
        <v>43</v>
      </c>
      <c r="Y293" s="3">
        <v>12</v>
      </c>
      <c r="Z293" s="3">
        <v>3</v>
      </c>
      <c r="AA293" s="3">
        <v>1</v>
      </c>
      <c r="AB293" s="3">
        <v>80</v>
      </c>
      <c r="AC293" s="3">
        <v>0</v>
      </c>
      <c r="AD293" s="3">
        <v>1</v>
      </c>
      <c r="AE293" s="3">
        <v>2</v>
      </c>
      <c r="AF293" s="3">
        <v>3</v>
      </c>
      <c r="AG293" s="3">
        <v>1</v>
      </c>
      <c r="AH293" s="3">
        <v>0</v>
      </c>
      <c r="AI293" s="3">
        <v>0</v>
      </c>
      <c r="AJ293" s="3">
        <v>0</v>
      </c>
    </row>
    <row r="294" spans="2:36" x14ac:dyDescent="0.2">
      <c r="B294" s="3">
        <v>31</v>
      </c>
      <c r="C294" s="3" t="s">
        <v>43</v>
      </c>
      <c r="D294" s="3" t="s">
        <v>36</v>
      </c>
      <c r="E294" s="3">
        <v>741</v>
      </c>
      <c r="F294" s="3" t="s">
        <v>45</v>
      </c>
      <c r="G294" s="3">
        <v>2</v>
      </c>
      <c r="H294" s="3">
        <v>4</v>
      </c>
      <c r="I294" s="3" t="s">
        <v>38</v>
      </c>
      <c r="J294" s="3">
        <v>1</v>
      </c>
      <c r="K294" s="3">
        <v>1721</v>
      </c>
      <c r="L294" s="3">
        <v>2</v>
      </c>
      <c r="M294" s="3" t="s">
        <v>46</v>
      </c>
      <c r="N294" s="3">
        <v>69</v>
      </c>
      <c r="O294" s="3">
        <v>3</v>
      </c>
      <c r="P294" s="3">
        <v>1</v>
      </c>
      <c r="Q294" s="3" t="s">
        <v>50</v>
      </c>
      <c r="R294" s="3">
        <v>3</v>
      </c>
      <c r="S294" s="3" t="s">
        <v>48</v>
      </c>
      <c r="T294" s="3">
        <v>3477</v>
      </c>
      <c r="U294" s="3">
        <v>18103</v>
      </c>
      <c r="V294" s="3">
        <v>1</v>
      </c>
      <c r="W294" s="3" t="s">
        <v>42</v>
      </c>
      <c r="X294" s="3" t="s">
        <v>43</v>
      </c>
      <c r="Y294" s="3">
        <v>14</v>
      </c>
      <c r="Z294" s="3">
        <v>3</v>
      </c>
      <c r="AA294" s="3">
        <v>4</v>
      </c>
      <c r="AB294" s="3">
        <v>80</v>
      </c>
      <c r="AC294" s="3">
        <v>1</v>
      </c>
      <c r="AD294" s="3">
        <v>6</v>
      </c>
      <c r="AE294" s="3">
        <v>2</v>
      </c>
      <c r="AF294" s="3">
        <v>4</v>
      </c>
      <c r="AG294" s="3">
        <v>5</v>
      </c>
      <c r="AH294" s="3">
        <v>2</v>
      </c>
      <c r="AI294" s="3">
        <v>0</v>
      </c>
      <c r="AJ294" s="3">
        <v>3</v>
      </c>
    </row>
    <row r="295" spans="2:36" x14ac:dyDescent="0.2">
      <c r="B295" s="3">
        <v>41</v>
      </c>
      <c r="C295" s="3" t="s">
        <v>43</v>
      </c>
      <c r="D295" s="3" t="s">
        <v>36</v>
      </c>
      <c r="E295" s="3">
        <v>548</v>
      </c>
      <c r="F295" s="3" t="s">
        <v>45</v>
      </c>
      <c r="G295" s="3">
        <v>9</v>
      </c>
      <c r="H295" s="3">
        <v>4</v>
      </c>
      <c r="I295" s="3" t="s">
        <v>38</v>
      </c>
      <c r="J295" s="3">
        <v>1</v>
      </c>
      <c r="K295" s="3">
        <v>1772</v>
      </c>
      <c r="L295" s="3">
        <v>3</v>
      </c>
      <c r="M295" s="3" t="s">
        <v>46</v>
      </c>
      <c r="N295" s="3">
        <v>94</v>
      </c>
      <c r="O295" s="3">
        <v>3</v>
      </c>
      <c r="P295" s="3">
        <v>1</v>
      </c>
      <c r="Q295" s="3" t="s">
        <v>50</v>
      </c>
      <c r="R295" s="3">
        <v>1</v>
      </c>
      <c r="S295" s="3" t="s">
        <v>52</v>
      </c>
      <c r="T295" s="3">
        <v>2289</v>
      </c>
      <c r="U295" s="3">
        <v>20520</v>
      </c>
      <c r="V295" s="3">
        <v>1</v>
      </c>
      <c r="W295" s="3" t="s">
        <v>42</v>
      </c>
      <c r="X295" s="3" t="s">
        <v>43</v>
      </c>
      <c r="Y295" s="3">
        <v>20</v>
      </c>
      <c r="Z295" s="3">
        <v>4</v>
      </c>
      <c r="AA295" s="3">
        <v>2</v>
      </c>
      <c r="AB295" s="3">
        <v>80</v>
      </c>
      <c r="AC295" s="3">
        <v>2</v>
      </c>
      <c r="AD295" s="3">
        <v>5</v>
      </c>
      <c r="AE295" s="3">
        <v>2</v>
      </c>
      <c r="AF295" s="3">
        <v>3</v>
      </c>
      <c r="AG295" s="3">
        <v>5</v>
      </c>
      <c r="AH295" s="3">
        <v>3</v>
      </c>
      <c r="AI295" s="3">
        <v>0</v>
      </c>
      <c r="AJ295" s="3">
        <v>4</v>
      </c>
    </row>
    <row r="296" spans="2:36" x14ac:dyDescent="0.2">
      <c r="B296" s="3">
        <v>40</v>
      </c>
      <c r="C296" s="3" t="s">
        <v>43</v>
      </c>
      <c r="D296" s="3" t="s">
        <v>36</v>
      </c>
      <c r="E296" s="3">
        <v>616</v>
      </c>
      <c r="F296" s="3" t="s">
        <v>45</v>
      </c>
      <c r="G296" s="3">
        <v>2</v>
      </c>
      <c r="H296" s="3">
        <v>2</v>
      </c>
      <c r="I296" s="3" t="s">
        <v>38</v>
      </c>
      <c r="J296" s="3">
        <v>1</v>
      </c>
      <c r="K296" s="3">
        <v>1802</v>
      </c>
      <c r="L296" s="3">
        <v>3</v>
      </c>
      <c r="M296" s="3" t="s">
        <v>39</v>
      </c>
      <c r="N296" s="3">
        <v>99</v>
      </c>
      <c r="O296" s="3">
        <v>3</v>
      </c>
      <c r="P296" s="3">
        <v>1</v>
      </c>
      <c r="Q296" s="3" t="s">
        <v>50</v>
      </c>
      <c r="R296" s="3">
        <v>1</v>
      </c>
      <c r="S296" s="3" t="s">
        <v>48</v>
      </c>
      <c r="T296" s="3">
        <v>3377</v>
      </c>
      <c r="U296" s="3">
        <v>25605</v>
      </c>
      <c r="V296" s="3">
        <v>4</v>
      </c>
      <c r="W296" s="3" t="s">
        <v>42</v>
      </c>
      <c r="X296" s="3" t="s">
        <v>43</v>
      </c>
      <c r="Y296" s="3">
        <v>17</v>
      </c>
      <c r="Z296" s="3">
        <v>3</v>
      </c>
      <c r="AA296" s="3">
        <v>4</v>
      </c>
      <c r="AB296" s="3">
        <v>80</v>
      </c>
      <c r="AC296" s="3">
        <v>1</v>
      </c>
      <c r="AD296" s="3">
        <v>7</v>
      </c>
      <c r="AE296" s="3">
        <v>5</v>
      </c>
      <c r="AF296" s="3">
        <v>2</v>
      </c>
      <c r="AG296" s="3">
        <v>4</v>
      </c>
      <c r="AH296" s="3">
        <v>3</v>
      </c>
      <c r="AI296" s="3">
        <v>0</v>
      </c>
      <c r="AJ296" s="3">
        <v>2</v>
      </c>
    </row>
    <row r="297" spans="2:36" x14ac:dyDescent="0.2">
      <c r="B297" s="3">
        <v>47</v>
      </c>
      <c r="C297" s="3" t="s">
        <v>43</v>
      </c>
      <c r="D297" s="3" t="s">
        <v>36</v>
      </c>
      <c r="E297" s="3">
        <v>207</v>
      </c>
      <c r="F297" s="3" t="s">
        <v>45</v>
      </c>
      <c r="G297" s="3">
        <v>9</v>
      </c>
      <c r="H297" s="3">
        <v>4</v>
      </c>
      <c r="I297" s="3" t="s">
        <v>38</v>
      </c>
      <c r="J297" s="3">
        <v>1</v>
      </c>
      <c r="K297" s="3">
        <v>1856</v>
      </c>
      <c r="L297" s="3">
        <v>2</v>
      </c>
      <c r="M297" s="3" t="s">
        <v>39</v>
      </c>
      <c r="N297" s="3">
        <v>64</v>
      </c>
      <c r="O297" s="3">
        <v>3</v>
      </c>
      <c r="P297" s="3">
        <v>1</v>
      </c>
      <c r="Q297" s="3" t="s">
        <v>50</v>
      </c>
      <c r="R297" s="3">
        <v>3</v>
      </c>
      <c r="S297" s="3" t="s">
        <v>41</v>
      </c>
      <c r="T297" s="3">
        <v>2105</v>
      </c>
      <c r="U297" s="3">
        <v>5411</v>
      </c>
      <c r="V297" s="3">
        <v>4</v>
      </c>
      <c r="W297" s="3" t="s">
        <v>42</v>
      </c>
      <c r="X297" s="3" t="s">
        <v>43</v>
      </c>
      <c r="Y297" s="3">
        <v>12</v>
      </c>
      <c r="Z297" s="3">
        <v>3</v>
      </c>
      <c r="AA297" s="3">
        <v>3</v>
      </c>
      <c r="AB297" s="3">
        <v>80</v>
      </c>
      <c r="AC297" s="3">
        <v>0</v>
      </c>
      <c r="AD297" s="3">
        <v>7</v>
      </c>
      <c r="AE297" s="3">
        <v>2</v>
      </c>
      <c r="AF297" s="3">
        <v>3</v>
      </c>
      <c r="AG297" s="3">
        <v>2</v>
      </c>
      <c r="AH297" s="3">
        <v>2</v>
      </c>
      <c r="AI297" s="3">
        <v>2</v>
      </c>
      <c r="AJ297" s="3">
        <v>0</v>
      </c>
    </row>
    <row r="298" spans="2:36" x14ac:dyDescent="0.2">
      <c r="B298" s="3">
        <v>42</v>
      </c>
      <c r="C298" s="3" t="s">
        <v>43</v>
      </c>
      <c r="D298" s="3" t="s">
        <v>36</v>
      </c>
      <c r="E298" s="3">
        <v>1142</v>
      </c>
      <c r="F298" s="3" t="s">
        <v>45</v>
      </c>
      <c r="G298" s="3">
        <v>8</v>
      </c>
      <c r="H298" s="3">
        <v>3</v>
      </c>
      <c r="I298" s="3" t="s">
        <v>38</v>
      </c>
      <c r="J298" s="3">
        <v>1</v>
      </c>
      <c r="K298" s="3">
        <v>1860</v>
      </c>
      <c r="L298" s="3">
        <v>4</v>
      </c>
      <c r="M298" s="3" t="s">
        <v>46</v>
      </c>
      <c r="N298" s="3">
        <v>81</v>
      </c>
      <c r="O298" s="3">
        <v>3</v>
      </c>
      <c r="P298" s="3">
        <v>1</v>
      </c>
      <c r="Q298" s="3" t="s">
        <v>50</v>
      </c>
      <c r="R298" s="3">
        <v>3</v>
      </c>
      <c r="S298" s="3" t="s">
        <v>41</v>
      </c>
      <c r="T298" s="3">
        <v>3968</v>
      </c>
      <c r="U298" s="3">
        <v>13624</v>
      </c>
      <c r="V298" s="3">
        <v>4</v>
      </c>
      <c r="W298" s="3" t="s">
        <v>42</v>
      </c>
      <c r="X298" s="3" t="s">
        <v>43</v>
      </c>
      <c r="Y298" s="3">
        <v>13</v>
      </c>
      <c r="Z298" s="3">
        <v>3</v>
      </c>
      <c r="AA298" s="3">
        <v>4</v>
      </c>
      <c r="AB298" s="3">
        <v>80</v>
      </c>
      <c r="AC298" s="3">
        <v>0</v>
      </c>
      <c r="AD298" s="3">
        <v>8</v>
      </c>
      <c r="AE298" s="3">
        <v>3</v>
      </c>
      <c r="AF298" s="3">
        <v>3</v>
      </c>
      <c r="AG298" s="3">
        <v>0</v>
      </c>
      <c r="AH298" s="3">
        <v>0</v>
      </c>
      <c r="AI298" s="3">
        <v>0</v>
      </c>
      <c r="AJ298" s="3">
        <v>0</v>
      </c>
    </row>
    <row r="299" spans="2:36" x14ac:dyDescent="0.2">
      <c r="B299" s="3">
        <v>31</v>
      </c>
      <c r="C299" s="3" t="s">
        <v>43</v>
      </c>
      <c r="D299" s="3" t="s">
        <v>36</v>
      </c>
      <c r="E299" s="3">
        <v>311</v>
      </c>
      <c r="F299" s="3" t="s">
        <v>45</v>
      </c>
      <c r="G299" s="3">
        <v>20</v>
      </c>
      <c r="H299" s="3">
        <v>3</v>
      </c>
      <c r="I299" s="3" t="s">
        <v>38</v>
      </c>
      <c r="J299" s="3">
        <v>1</v>
      </c>
      <c r="K299" s="3">
        <v>1881</v>
      </c>
      <c r="L299" s="3">
        <v>2</v>
      </c>
      <c r="M299" s="3" t="s">
        <v>46</v>
      </c>
      <c r="N299" s="3">
        <v>89</v>
      </c>
      <c r="O299" s="3">
        <v>3</v>
      </c>
      <c r="P299" s="3">
        <v>2</v>
      </c>
      <c r="Q299" s="3" t="s">
        <v>50</v>
      </c>
      <c r="R299" s="3">
        <v>3</v>
      </c>
      <c r="S299" s="3" t="s">
        <v>52</v>
      </c>
      <c r="T299" s="3">
        <v>4197</v>
      </c>
      <c r="U299" s="3">
        <v>18624</v>
      </c>
      <c r="V299" s="3">
        <v>1</v>
      </c>
      <c r="W299" s="3" t="s">
        <v>42</v>
      </c>
      <c r="X299" s="3" t="s">
        <v>43</v>
      </c>
      <c r="Y299" s="3">
        <v>11</v>
      </c>
      <c r="Z299" s="3">
        <v>3</v>
      </c>
      <c r="AA299" s="3">
        <v>1</v>
      </c>
      <c r="AB299" s="3">
        <v>80</v>
      </c>
      <c r="AC299" s="3">
        <v>1</v>
      </c>
      <c r="AD299" s="3">
        <v>10</v>
      </c>
      <c r="AE299" s="3">
        <v>2</v>
      </c>
      <c r="AF299" s="3">
        <v>3</v>
      </c>
      <c r="AG299" s="3">
        <v>10</v>
      </c>
      <c r="AH299" s="3">
        <v>8</v>
      </c>
      <c r="AI299" s="3">
        <v>0</v>
      </c>
      <c r="AJ299" s="3">
        <v>2</v>
      </c>
    </row>
    <row r="300" spans="2:36" x14ac:dyDescent="0.2">
      <c r="B300" s="3">
        <v>29</v>
      </c>
      <c r="C300" s="3" t="s">
        <v>43</v>
      </c>
      <c r="D300" s="3" t="s">
        <v>36</v>
      </c>
      <c r="E300" s="3">
        <v>592</v>
      </c>
      <c r="F300" s="3" t="s">
        <v>45</v>
      </c>
      <c r="G300" s="3">
        <v>7</v>
      </c>
      <c r="H300" s="3">
        <v>3</v>
      </c>
      <c r="I300" s="3" t="s">
        <v>38</v>
      </c>
      <c r="J300" s="3">
        <v>1</v>
      </c>
      <c r="K300" s="3">
        <v>1883</v>
      </c>
      <c r="L300" s="3">
        <v>4</v>
      </c>
      <c r="M300" s="3" t="s">
        <v>46</v>
      </c>
      <c r="N300" s="3">
        <v>59</v>
      </c>
      <c r="O300" s="3">
        <v>3</v>
      </c>
      <c r="P300" s="3">
        <v>1</v>
      </c>
      <c r="Q300" s="3" t="s">
        <v>50</v>
      </c>
      <c r="R300" s="3">
        <v>1</v>
      </c>
      <c r="S300" s="3" t="s">
        <v>41</v>
      </c>
      <c r="T300" s="3">
        <v>2062</v>
      </c>
      <c r="U300" s="3">
        <v>19384</v>
      </c>
      <c r="V300" s="3">
        <v>3</v>
      </c>
      <c r="W300" s="3" t="s">
        <v>42</v>
      </c>
      <c r="X300" s="3" t="s">
        <v>43</v>
      </c>
      <c r="Y300" s="3">
        <v>14</v>
      </c>
      <c r="Z300" s="3">
        <v>3</v>
      </c>
      <c r="AA300" s="3">
        <v>2</v>
      </c>
      <c r="AB300" s="3">
        <v>80</v>
      </c>
      <c r="AC300" s="3">
        <v>0</v>
      </c>
      <c r="AD300" s="3">
        <v>11</v>
      </c>
      <c r="AE300" s="3">
        <v>2</v>
      </c>
      <c r="AF300" s="3">
        <v>3</v>
      </c>
      <c r="AG300" s="3">
        <v>3</v>
      </c>
      <c r="AH300" s="3">
        <v>2</v>
      </c>
      <c r="AI300" s="3">
        <v>1</v>
      </c>
      <c r="AJ300" s="3">
        <v>2</v>
      </c>
    </row>
    <row r="301" spans="2:36" x14ac:dyDescent="0.2">
      <c r="B301" s="3">
        <v>56</v>
      </c>
      <c r="C301" s="3" t="s">
        <v>35</v>
      </c>
      <c r="D301" s="3" t="s">
        <v>36</v>
      </c>
      <c r="E301" s="3">
        <v>1162</v>
      </c>
      <c r="F301" s="3" t="s">
        <v>45</v>
      </c>
      <c r="G301" s="3">
        <v>24</v>
      </c>
      <c r="H301" s="3">
        <v>2</v>
      </c>
      <c r="I301" s="3" t="s">
        <v>38</v>
      </c>
      <c r="J301" s="3">
        <v>1</v>
      </c>
      <c r="K301" s="3">
        <v>1907</v>
      </c>
      <c r="L301" s="3">
        <v>1</v>
      </c>
      <c r="M301" s="3" t="s">
        <v>46</v>
      </c>
      <c r="N301" s="3">
        <v>97</v>
      </c>
      <c r="O301" s="3">
        <v>3</v>
      </c>
      <c r="P301" s="3">
        <v>1</v>
      </c>
      <c r="Q301" s="3" t="s">
        <v>50</v>
      </c>
      <c r="R301" s="3">
        <v>4</v>
      </c>
      <c r="S301" s="3" t="s">
        <v>41</v>
      </c>
      <c r="T301" s="3">
        <v>2587</v>
      </c>
      <c r="U301" s="3">
        <v>10261</v>
      </c>
      <c r="V301" s="3">
        <v>1</v>
      </c>
      <c r="W301" s="3" t="s">
        <v>42</v>
      </c>
      <c r="X301" s="3" t="s">
        <v>43</v>
      </c>
      <c r="Y301" s="3">
        <v>16</v>
      </c>
      <c r="Z301" s="3">
        <v>3</v>
      </c>
      <c r="AA301" s="3">
        <v>4</v>
      </c>
      <c r="AB301" s="3">
        <v>80</v>
      </c>
      <c r="AC301" s="3">
        <v>0</v>
      </c>
      <c r="AD301" s="3">
        <v>5</v>
      </c>
      <c r="AE301" s="3">
        <v>3</v>
      </c>
      <c r="AF301" s="3">
        <v>3</v>
      </c>
      <c r="AG301" s="3">
        <v>4</v>
      </c>
      <c r="AH301" s="3">
        <v>2</v>
      </c>
      <c r="AI301" s="3">
        <v>1</v>
      </c>
      <c r="AJ301" s="3">
        <v>0</v>
      </c>
    </row>
    <row r="302" spans="2:36" x14ac:dyDescent="0.2">
      <c r="B302" s="3">
        <v>32</v>
      </c>
      <c r="C302" s="3" t="s">
        <v>43</v>
      </c>
      <c r="D302" s="3" t="s">
        <v>36</v>
      </c>
      <c r="E302" s="3">
        <v>267</v>
      </c>
      <c r="F302" s="3" t="s">
        <v>45</v>
      </c>
      <c r="G302" s="3">
        <v>29</v>
      </c>
      <c r="H302" s="3">
        <v>4</v>
      </c>
      <c r="I302" s="3" t="s">
        <v>38</v>
      </c>
      <c r="J302" s="3">
        <v>1</v>
      </c>
      <c r="K302" s="3">
        <v>2010</v>
      </c>
      <c r="L302" s="3">
        <v>3</v>
      </c>
      <c r="M302" s="3" t="s">
        <v>39</v>
      </c>
      <c r="N302" s="3">
        <v>49</v>
      </c>
      <c r="O302" s="3">
        <v>2</v>
      </c>
      <c r="P302" s="3">
        <v>1</v>
      </c>
      <c r="Q302" s="3" t="s">
        <v>50</v>
      </c>
      <c r="R302" s="3">
        <v>2</v>
      </c>
      <c r="S302" s="3" t="s">
        <v>41</v>
      </c>
      <c r="T302" s="3">
        <v>2837</v>
      </c>
      <c r="U302" s="3">
        <v>15919</v>
      </c>
      <c r="V302" s="3">
        <v>1</v>
      </c>
      <c r="W302" s="3" t="s">
        <v>42</v>
      </c>
      <c r="X302" s="3" t="s">
        <v>43</v>
      </c>
      <c r="Y302" s="3">
        <v>13</v>
      </c>
      <c r="Z302" s="3">
        <v>3</v>
      </c>
      <c r="AA302" s="3">
        <v>3</v>
      </c>
      <c r="AB302" s="3">
        <v>80</v>
      </c>
      <c r="AC302" s="3">
        <v>0</v>
      </c>
      <c r="AD302" s="3">
        <v>6</v>
      </c>
      <c r="AE302" s="3">
        <v>3</v>
      </c>
      <c r="AF302" s="3">
        <v>3</v>
      </c>
      <c r="AG302" s="3">
        <v>6</v>
      </c>
      <c r="AH302" s="3">
        <v>2</v>
      </c>
      <c r="AI302" s="3">
        <v>4</v>
      </c>
      <c r="AJ302" s="3">
        <v>1</v>
      </c>
    </row>
    <row r="303" spans="2:36" x14ac:dyDescent="0.2">
      <c r="B303" s="3">
        <v>40</v>
      </c>
      <c r="C303" s="3" t="s">
        <v>43</v>
      </c>
      <c r="D303" s="3" t="s">
        <v>36</v>
      </c>
      <c r="E303" s="3">
        <v>543</v>
      </c>
      <c r="F303" s="3" t="s">
        <v>45</v>
      </c>
      <c r="G303" s="3">
        <v>1</v>
      </c>
      <c r="H303" s="3">
        <v>4</v>
      </c>
      <c r="I303" s="3" t="s">
        <v>38</v>
      </c>
      <c r="J303" s="3">
        <v>1</v>
      </c>
      <c r="K303" s="3">
        <v>2012</v>
      </c>
      <c r="L303" s="3">
        <v>1</v>
      </c>
      <c r="M303" s="3" t="s">
        <v>46</v>
      </c>
      <c r="N303" s="3">
        <v>83</v>
      </c>
      <c r="O303" s="3">
        <v>3</v>
      </c>
      <c r="P303" s="3">
        <v>1</v>
      </c>
      <c r="Q303" s="3" t="s">
        <v>50</v>
      </c>
      <c r="R303" s="3">
        <v>4</v>
      </c>
      <c r="S303" s="3" t="s">
        <v>48</v>
      </c>
      <c r="T303" s="3">
        <v>2406</v>
      </c>
      <c r="U303" s="3">
        <v>4060</v>
      </c>
      <c r="V303" s="3">
        <v>8</v>
      </c>
      <c r="W303" s="3" t="s">
        <v>42</v>
      </c>
      <c r="X303" s="3" t="s">
        <v>43</v>
      </c>
      <c r="Y303" s="3">
        <v>19</v>
      </c>
      <c r="Z303" s="3">
        <v>3</v>
      </c>
      <c r="AA303" s="3">
        <v>3</v>
      </c>
      <c r="AB303" s="3">
        <v>80</v>
      </c>
      <c r="AC303" s="3">
        <v>2</v>
      </c>
      <c r="AD303" s="3">
        <v>8</v>
      </c>
      <c r="AE303" s="3">
        <v>3</v>
      </c>
      <c r="AF303" s="3">
        <v>2</v>
      </c>
      <c r="AG303" s="3">
        <v>1</v>
      </c>
      <c r="AH303" s="3">
        <v>0</v>
      </c>
      <c r="AI303" s="3">
        <v>0</v>
      </c>
      <c r="AJ303" s="3">
        <v>0</v>
      </c>
    </row>
    <row r="304" spans="2:36" x14ac:dyDescent="0.2">
      <c r="B304" s="3">
        <v>22</v>
      </c>
      <c r="C304" s="3" t="s">
        <v>43</v>
      </c>
      <c r="D304" s="3" t="s">
        <v>55</v>
      </c>
      <c r="E304" s="3">
        <v>1123</v>
      </c>
      <c r="F304" s="3" t="s">
        <v>45</v>
      </c>
      <c r="G304" s="3">
        <v>16</v>
      </c>
      <c r="H304" s="3">
        <v>2</v>
      </c>
      <c r="I304" s="3" t="s">
        <v>51</v>
      </c>
      <c r="J304" s="3">
        <v>1</v>
      </c>
      <c r="K304" s="3">
        <v>22</v>
      </c>
      <c r="L304" s="3">
        <v>4</v>
      </c>
      <c r="M304" s="3" t="s">
        <v>46</v>
      </c>
      <c r="N304" s="3">
        <v>96</v>
      </c>
      <c r="O304" s="3">
        <v>4</v>
      </c>
      <c r="P304" s="3">
        <v>1</v>
      </c>
      <c r="Q304" s="3" t="s">
        <v>50</v>
      </c>
      <c r="R304" s="3">
        <v>4</v>
      </c>
      <c r="S304" s="3" t="s">
        <v>52</v>
      </c>
      <c r="T304" s="3">
        <v>2935</v>
      </c>
      <c r="U304" s="3">
        <v>7324</v>
      </c>
      <c r="V304" s="3">
        <v>1</v>
      </c>
      <c r="W304" s="3" t="s">
        <v>42</v>
      </c>
      <c r="X304" s="3" t="s">
        <v>35</v>
      </c>
      <c r="Y304" s="3">
        <v>13</v>
      </c>
      <c r="Z304" s="3">
        <v>3</v>
      </c>
      <c r="AA304" s="3">
        <v>2</v>
      </c>
      <c r="AB304" s="3">
        <v>80</v>
      </c>
      <c r="AC304" s="3">
        <v>2</v>
      </c>
      <c r="AD304" s="3">
        <v>1</v>
      </c>
      <c r="AE304" s="3">
        <v>2</v>
      </c>
      <c r="AF304" s="3">
        <v>2</v>
      </c>
      <c r="AG304" s="3">
        <v>1</v>
      </c>
      <c r="AH304" s="3">
        <v>0</v>
      </c>
      <c r="AI304" s="3">
        <v>0</v>
      </c>
      <c r="AJ304" s="3">
        <v>0</v>
      </c>
    </row>
    <row r="305" spans="2:36" x14ac:dyDescent="0.2">
      <c r="B305" s="3">
        <v>44</v>
      </c>
      <c r="C305" s="3" t="s">
        <v>43</v>
      </c>
      <c r="D305" s="3" t="s">
        <v>55</v>
      </c>
      <c r="E305" s="3">
        <v>489</v>
      </c>
      <c r="F305" s="3" t="s">
        <v>45</v>
      </c>
      <c r="G305" s="3">
        <v>23</v>
      </c>
      <c r="H305" s="3">
        <v>3</v>
      </c>
      <c r="I305" s="3" t="s">
        <v>51</v>
      </c>
      <c r="J305" s="3">
        <v>1</v>
      </c>
      <c r="K305" s="3">
        <v>132</v>
      </c>
      <c r="L305" s="3">
        <v>2</v>
      </c>
      <c r="M305" s="3" t="s">
        <v>46</v>
      </c>
      <c r="N305" s="3">
        <v>67</v>
      </c>
      <c r="O305" s="3">
        <v>3</v>
      </c>
      <c r="P305" s="3">
        <v>2</v>
      </c>
      <c r="Q305" s="3" t="s">
        <v>50</v>
      </c>
      <c r="R305" s="3">
        <v>2</v>
      </c>
      <c r="S305" s="3" t="s">
        <v>48</v>
      </c>
      <c r="T305" s="3">
        <v>2042</v>
      </c>
      <c r="U305" s="3">
        <v>25043</v>
      </c>
      <c r="V305" s="3">
        <v>4</v>
      </c>
      <c r="W305" s="3" t="s">
        <v>42</v>
      </c>
      <c r="X305" s="3" t="s">
        <v>43</v>
      </c>
      <c r="Y305" s="3">
        <v>12</v>
      </c>
      <c r="Z305" s="3">
        <v>3</v>
      </c>
      <c r="AA305" s="3">
        <v>3</v>
      </c>
      <c r="AB305" s="3">
        <v>80</v>
      </c>
      <c r="AC305" s="3">
        <v>1</v>
      </c>
      <c r="AD305" s="3">
        <v>17</v>
      </c>
      <c r="AE305" s="3">
        <v>3</v>
      </c>
      <c r="AF305" s="3">
        <v>4</v>
      </c>
      <c r="AG305" s="3">
        <v>3</v>
      </c>
      <c r="AH305" s="3">
        <v>2</v>
      </c>
      <c r="AI305" s="3">
        <v>1</v>
      </c>
      <c r="AJ305" s="3">
        <v>2</v>
      </c>
    </row>
    <row r="306" spans="2:36" x14ac:dyDescent="0.2">
      <c r="B306" s="3">
        <v>30</v>
      </c>
      <c r="C306" s="3" t="s">
        <v>43</v>
      </c>
      <c r="D306" s="3" t="s">
        <v>55</v>
      </c>
      <c r="E306" s="3">
        <v>111</v>
      </c>
      <c r="F306" s="3" t="s">
        <v>45</v>
      </c>
      <c r="G306" s="3">
        <v>9</v>
      </c>
      <c r="H306" s="3">
        <v>3</v>
      </c>
      <c r="I306" s="3" t="s">
        <v>51</v>
      </c>
      <c r="J306" s="3">
        <v>1</v>
      </c>
      <c r="K306" s="3">
        <v>239</v>
      </c>
      <c r="L306" s="3">
        <v>3</v>
      </c>
      <c r="M306" s="3" t="s">
        <v>46</v>
      </c>
      <c r="N306" s="3">
        <v>66</v>
      </c>
      <c r="O306" s="3">
        <v>3</v>
      </c>
      <c r="P306" s="3">
        <v>2</v>
      </c>
      <c r="Q306" s="3" t="s">
        <v>50</v>
      </c>
      <c r="R306" s="3">
        <v>1</v>
      </c>
      <c r="S306" s="3" t="s">
        <v>52</v>
      </c>
      <c r="T306" s="3">
        <v>3072</v>
      </c>
      <c r="U306" s="3">
        <v>11012</v>
      </c>
      <c r="V306" s="3">
        <v>1</v>
      </c>
      <c r="W306" s="3" t="s">
        <v>42</v>
      </c>
      <c r="X306" s="3" t="s">
        <v>43</v>
      </c>
      <c r="Y306" s="3">
        <v>11</v>
      </c>
      <c r="Z306" s="3">
        <v>3</v>
      </c>
      <c r="AA306" s="3">
        <v>3</v>
      </c>
      <c r="AB306" s="3">
        <v>80</v>
      </c>
      <c r="AC306" s="3">
        <v>2</v>
      </c>
      <c r="AD306" s="3">
        <v>12</v>
      </c>
      <c r="AE306" s="3">
        <v>4</v>
      </c>
      <c r="AF306" s="3">
        <v>3</v>
      </c>
      <c r="AG306" s="3">
        <v>12</v>
      </c>
      <c r="AH306" s="3">
        <v>9</v>
      </c>
      <c r="AI306" s="3">
        <v>6</v>
      </c>
      <c r="AJ306" s="3">
        <v>10</v>
      </c>
    </row>
    <row r="307" spans="2:36" x14ac:dyDescent="0.2">
      <c r="B307" s="3">
        <v>30</v>
      </c>
      <c r="C307" s="3" t="s">
        <v>43</v>
      </c>
      <c r="D307" s="3" t="s">
        <v>55</v>
      </c>
      <c r="E307" s="3">
        <v>1116</v>
      </c>
      <c r="F307" s="3" t="s">
        <v>45</v>
      </c>
      <c r="G307" s="3">
        <v>2</v>
      </c>
      <c r="H307" s="3">
        <v>3</v>
      </c>
      <c r="I307" s="3" t="s">
        <v>51</v>
      </c>
      <c r="J307" s="3">
        <v>1</v>
      </c>
      <c r="K307" s="3">
        <v>571</v>
      </c>
      <c r="L307" s="3">
        <v>3</v>
      </c>
      <c r="M307" s="3" t="s">
        <v>39</v>
      </c>
      <c r="N307" s="3">
        <v>49</v>
      </c>
      <c r="O307" s="3">
        <v>3</v>
      </c>
      <c r="P307" s="3">
        <v>1</v>
      </c>
      <c r="Q307" s="3" t="s">
        <v>50</v>
      </c>
      <c r="R307" s="3">
        <v>4</v>
      </c>
      <c r="S307" s="3" t="s">
        <v>41</v>
      </c>
      <c r="T307" s="3">
        <v>2564</v>
      </c>
      <c r="U307" s="3">
        <v>7181</v>
      </c>
      <c r="V307" s="3">
        <v>0</v>
      </c>
      <c r="W307" s="3" t="s">
        <v>42</v>
      </c>
      <c r="X307" s="3" t="s">
        <v>43</v>
      </c>
      <c r="Y307" s="3">
        <v>14</v>
      </c>
      <c r="Z307" s="3">
        <v>3</v>
      </c>
      <c r="AA307" s="3">
        <v>3</v>
      </c>
      <c r="AB307" s="3">
        <v>80</v>
      </c>
      <c r="AC307" s="3">
        <v>0</v>
      </c>
      <c r="AD307" s="3">
        <v>12</v>
      </c>
      <c r="AE307" s="3">
        <v>2</v>
      </c>
      <c r="AF307" s="3">
        <v>2</v>
      </c>
      <c r="AG307" s="3">
        <v>11</v>
      </c>
      <c r="AH307" s="3">
        <v>7</v>
      </c>
      <c r="AI307" s="3">
        <v>6</v>
      </c>
      <c r="AJ307" s="3">
        <v>7</v>
      </c>
    </row>
    <row r="308" spans="2:36" x14ac:dyDescent="0.2">
      <c r="B308" s="3">
        <v>44</v>
      </c>
      <c r="C308" s="3" t="s">
        <v>43</v>
      </c>
      <c r="D308" s="3" t="s">
        <v>55</v>
      </c>
      <c r="E308" s="3">
        <v>381</v>
      </c>
      <c r="F308" s="3" t="s">
        <v>45</v>
      </c>
      <c r="G308" s="3">
        <v>24</v>
      </c>
      <c r="H308" s="3">
        <v>3</v>
      </c>
      <c r="I308" s="3" t="s">
        <v>51</v>
      </c>
      <c r="J308" s="3">
        <v>1</v>
      </c>
      <c r="K308" s="3">
        <v>744</v>
      </c>
      <c r="L308" s="3">
        <v>1</v>
      </c>
      <c r="M308" s="3" t="s">
        <v>46</v>
      </c>
      <c r="N308" s="3">
        <v>49</v>
      </c>
      <c r="O308" s="3">
        <v>1</v>
      </c>
      <c r="P308" s="3">
        <v>1</v>
      </c>
      <c r="Q308" s="3" t="s">
        <v>50</v>
      </c>
      <c r="R308" s="3">
        <v>3</v>
      </c>
      <c r="S308" s="3" t="s">
        <v>41</v>
      </c>
      <c r="T308" s="3">
        <v>3708</v>
      </c>
      <c r="U308" s="3">
        <v>2104</v>
      </c>
      <c r="V308" s="3">
        <v>2</v>
      </c>
      <c r="W308" s="3" t="s">
        <v>42</v>
      </c>
      <c r="X308" s="3" t="s">
        <v>43</v>
      </c>
      <c r="Y308" s="3">
        <v>14</v>
      </c>
      <c r="Z308" s="3">
        <v>3</v>
      </c>
      <c r="AA308" s="3">
        <v>3</v>
      </c>
      <c r="AB308" s="3">
        <v>80</v>
      </c>
      <c r="AC308" s="3">
        <v>0</v>
      </c>
      <c r="AD308" s="3">
        <v>9</v>
      </c>
      <c r="AE308" s="3">
        <v>5</v>
      </c>
      <c r="AF308" s="3">
        <v>3</v>
      </c>
      <c r="AG308" s="3">
        <v>5</v>
      </c>
      <c r="AH308" s="3">
        <v>2</v>
      </c>
      <c r="AI308" s="3">
        <v>1</v>
      </c>
      <c r="AJ308" s="3">
        <v>4</v>
      </c>
    </row>
    <row r="309" spans="2:36" x14ac:dyDescent="0.2">
      <c r="B309" s="3">
        <v>32</v>
      </c>
      <c r="C309" s="3" t="s">
        <v>43</v>
      </c>
      <c r="D309" s="3" t="s">
        <v>55</v>
      </c>
      <c r="E309" s="3">
        <v>1109</v>
      </c>
      <c r="F309" s="3" t="s">
        <v>45</v>
      </c>
      <c r="G309" s="3">
        <v>29</v>
      </c>
      <c r="H309" s="3">
        <v>4</v>
      </c>
      <c r="I309" s="3" t="s">
        <v>51</v>
      </c>
      <c r="J309" s="3">
        <v>1</v>
      </c>
      <c r="K309" s="3">
        <v>1046</v>
      </c>
      <c r="L309" s="3">
        <v>4</v>
      </c>
      <c r="M309" s="3" t="s">
        <v>39</v>
      </c>
      <c r="N309" s="3">
        <v>69</v>
      </c>
      <c r="O309" s="3">
        <v>3</v>
      </c>
      <c r="P309" s="3">
        <v>1</v>
      </c>
      <c r="Q309" s="3" t="s">
        <v>50</v>
      </c>
      <c r="R309" s="3">
        <v>3</v>
      </c>
      <c r="S309" s="3" t="s">
        <v>41</v>
      </c>
      <c r="T309" s="3">
        <v>4025</v>
      </c>
      <c r="U309" s="3">
        <v>11135</v>
      </c>
      <c r="V309" s="3">
        <v>9</v>
      </c>
      <c r="W309" s="3" t="s">
        <v>42</v>
      </c>
      <c r="X309" s="3" t="s">
        <v>43</v>
      </c>
      <c r="Y309" s="3">
        <v>12</v>
      </c>
      <c r="Z309" s="3">
        <v>3</v>
      </c>
      <c r="AA309" s="3">
        <v>2</v>
      </c>
      <c r="AB309" s="3">
        <v>80</v>
      </c>
      <c r="AC309" s="3">
        <v>0</v>
      </c>
      <c r="AD309" s="3">
        <v>10</v>
      </c>
      <c r="AE309" s="3">
        <v>2</v>
      </c>
      <c r="AF309" s="3">
        <v>3</v>
      </c>
      <c r="AG309" s="3">
        <v>8</v>
      </c>
      <c r="AH309" s="3">
        <v>7</v>
      </c>
      <c r="AI309" s="3">
        <v>7</v>
      </c>
      <c r="AJ309" s="3">
        <v>7</v>
      </c>
    </row>
    <row r="310" spans="2:36" x14ac:dyDescent="0.2">
      <c r="B310" s="3">
        <v>18</v>
      </c>
      <c r="C310" s="3" t="s">
        <v>35</v>
      </c>
      <c r="D310" s="3" t="s">
        <v>55</v>
      </c>
      <c r="E310" s="3">
        <v>247</v>
      </c>
      <c r="F310" s="3" t="s">
        <v>45</v>
      </c>
      <c r="G310" s="3">
        <v>8</v>
      </c>
      <c r="H310" s="3">
        <v>1</v>
      </c>
      <c r="I310" s="3" t="s">
        <v>51</v>
      </c>
      <c r="J310" s="3">
        <v>1</v>
      </c>
      <c r="K310" s="3">
        <v>1156</v>
      </c>
      <c r="L310" s="3">
        <v>3</v>
      </c>
      <c r="M310" s="3" t="s">
        <v>46</v>
      </c>
      <c r="N310" s="3">
        <v>80</v>
      </c>
      <c r="O310" s="3">
        <v>3</v>
      </c>
      <c r="P310" s="3">
        <v>1</v>
      </c>
      <c r="Q310" s="3" t="s">
        <v>50</v>
      </c>
      <c r="R310" s="3">
        <v>3</v>
      </c>
      <c r="S310" s="3" t="s">
        <v>41</v>
      </c>
      <c r="T310" s="3">
        <v>1904</v>
      </c>
      <c r="U310" s="3">
        <v>13556</v>
      </c>
      <c r="V310" s="3">
        <v>1</v>
      </c>
      <c r="W310" s="3" t="s">
        <v>42</v>
      </c>
      <c r="X310" s="3" t="s">
        <v>43</v>
      </c>
      <c r="Y310" s="3">
        <v>12</v>
      </c>
      <c r="Z310" s="3">
        <v>3</v>
      </c>
      <c r="AA310" s="3">
        <v>4</v>
      </c>
      <c r="AB310" s="3">
        <v>80</v>
      </c>
      <c r="AC310" s="3">
        <v>0</v>
      </c>
      <c r="AD310" s="3">
        <v>0</v>
      </c>
      <c r="AE310" s="3">
        <v>0</v>
      </c>
      <c r="AF310" s="3">
        <v>3</v>
      </c>
      <c r="AG310" s="3">
        <v>0</v>
      </c>
      <c r="AH310" s="3">
        <v>0</v>
      </c>
      <c r="AI310" s="3">
        <v>0</v>
      </c>
      <c r="AJ310" s="3">
        <v>0</v>
      </c>
    </row>
    <row r="311" spans="2:36" x14ac:dyDescent="0.2">
      <c r="B311" s="3">
        <v>26</v>
      </c>
      <c r="C311" s="3" t="s">
        <v>43</v>
      </c>
      <c r="D311" s="3" t="s">
        <v>55</v>
      </c>
      <c r="E311" s="3">
        <v>786</v>
      </c>
      <c r="F311" s="3" t="s">
        <v>45</v>
      </c>
      <c r="G311" s="3">
        <v>7</v>
      </c>
      <c r="H311" s="3">
        <v>3</v>
      </c>
      <c r="I311" s="3" t="s">
        <v>51</v>
      </c>
      <c r="J311" s="3">
        <v>1</v>
      </c>
      <c r="K311" s="3">
        <v>1693</v>
      </c>
      <c r="L311" s="3">
        <v>4</v>
      </c>
      <c r="M311" s="3" t="s">
        <v>46</v>
      </c>
      <c r="N311" s="3">
        <v>76</v>
      </c>
      <c r="O311" s="3">
        <v>3</v>
      </c>
      <c r="P311" s="3">
        <v>1</v>
      </c>
      <c r="Q311" s="3" t="s">
        <v>50</v>
      </c>
      <c r="R311" s="3">
        <v>4</v>
      </c>
      <c r="S311" s="3" t="s">
        <v>41</v>
      </c>
      <c r="T311" s="3">
        <v>2570</v>
      </c>
      <c r="U311" s="3">
        <v>11925</v>
      </c>
      <c r="V311" s="3">
        <v>1</v>
      </c>
      <c r="W311" s="3" t="s">
        <v>42</v>
      </c>
      <c r="X311" s="3" t="s">
        <v>43</v>
      </c>
      <c r="Y311" s="3">
        <v>20</v>
      </c>
      <c r="Z311" s="3">
        <v>4</v>
      </c>
      <c r="AA311" s="3">
        <v>3</v>
      </c>
      <c r="AB311" s="3">
        <v>80</v>
      </c>
      <c r="AC311" s="3">
        <v>0</v>
      </c>
      <c r="AD311" s="3">
        <v>7</v>
      </c>
      <c r="AE311" s="3">
        <v>5</v>
      </c>
      <c r="AF311" s="3">
        <v>3</v>
      </c>
      <c r="AG311" s="3">
        <v>7</v>
      </c>
      <c r="AH311" s="3">
        <v>7</v>
      </c>
      <c r="AI311" s="3">
        <v>5</v>
      </c>
      <c r="AJ311" s="3">
        <v>7</v>
      </c>
    </row>
    <row r="312" spans="2:36" x14ac:dyDescent="0.2">
      <c r="B312" s="3">
        <v>33</v>
      </c>
      <c r="C312" s="3" t="s">
        <v>43</v>
      </c>
      <c r="D312" s="3" t="s">
        <v>55</v>
      </c>
      <c r="E312" s="3">
        <v>1313</v>
      </c>
      <c r="F312" s="3" t="s">
        <v>45</v>
      </c>
      <c r="G312" s="3">
        <v>1</v>
      </c>
      <c r="H312" s="3">
        <v>2</v>
      </c>
      <c r="I312" s="3" t="s">
        <v>51</v>
      </c>
      <c r="J312" s="3">
        <v>1</v>
      </c>
      <c r="K312" s="3">
        <v>1994</v>
      </c>
      <c r="L312" s="3">
        <v>2</v>
      </c>
      <c r="M312" s="3" t="s">
        <v>46</v>
      </c>
      <c r="N312" s="3">
        <v>59</v>
      </c>
      <c r="O312" s="3">
        <v>2</v>
      </c>
      <c r="P312" s="3">
        <v>1</v>
      </c>
      <c r="Q312" s="3" t="s">
        <v>50</v>
      </c>
      <c r="R312" s="3">
        <v>3</v>
      </c>
      <c r="S312" s="3" t="s">
        <v>52</v>
      </c>
      <c r="T312" s="3">
        <v>2008</v>
      </c>
      <c r="U312" s="3">
        <v>20439</v>
      </c>
      <c r="V312" s="3">
        <v>1</v>
      </c>
      <c r="W312" s="3" t="s">
        <v>42</v>
      </c>
      <c r="X312" s="3" t="s">
        <v>43</v>
      </c>
      <c r="Y312" s="3">
        <v>12</v>
      </c>
      <c r="Z312" s="3">
        <v>3</v>
      </c>
      <c r="AA312" s="3">
        <v>3</v>
      </c>
      <c r="AB312" s="3">
        <v>80</v>
      </c>
      <c r="AC312" s="3">
        <v>3</v>
      </c>
      <c r="AD312" s="3">
        <v>1</v>
      </c>
      <c r="AE312" s="3">
        <v>2</v>
      </c>
      <c r="AF312" s="3">
        <v>2</v>
      </c>
      <c r="AG312" s="3">
        <v>1</v>
      </c>
      <c r="AH312" s="3">
        <v>1</v>
      </c>
      <c r="AI312" s="3">
        <v>0</v>
      </c>
      <c r="AJ312" s="3">
        <v>0</v>
      </c>
    </row>
    <row r="313" spans="2:36" x14ac:dyDescent="0.2">
      <c r="B313" s="3">
        <v>30</v>
      </c>
      <c r="C313" s="3" t="s">
        <v>43</v>
      </c>
      <c r="D313" s="3" t="s">
        <v>44</v>
      </c>
      <c r="E313" s="3">
        <v>721</v>
      </c>
      <c r="F313" s="3" t="s">
        <v>45</v>
      </c>
      <c r="G313" s="3">
        <v>1</v>
      </c>
      <c r="H313" s="3">
        <v>2</v>
      </c>
      <c r="I313" s="3" t="s">
        <v>51</v>
      </c>
      <c r="J313" s="3">
        <v>1</v>
      </c>
      <c r="K313" s="3">
        <v>57</v>
      </c>
      <c r="L313" s="3">
        <v>3</v>
      </c>
      <c r="M313" s="3" t="s">
        <v>39</v>
      </c>
      <c r="N313" s="3">
        <v>58</v>
      </c>
      <c r="O313" s="3">
        <v>3</v>
      </c>
      <c r="P313" s="3">
        <v>2</v>
      </c>
      <c r="Q313" s="3" t="s">
        <v>50</v>
      </c>
      <c r="R313" s="3">
        <v>4</v>
      </c>
      <c r="S313" s="3" t="s">
        <v>41</v>
      </c>
      <c r="T313" s="3">
        <v>4011</v>
      </c>
      <c r="U313" s="3">
        <v>10781</v>
      </c>
      <c r="V313" s="3">
        <v>1</v>
      </c>
      <c r="W313" s="3" t="s">
        <v>42</v>
      </c>
      <c r="X313" s="3" t="s">
        <v>43</v>
      </c>
      <c r="Y313" s="3">
        <v>23</v>
      </c>
      <c r="Z313" s="3">
        <v>4</v>
      </c>
      <c r="AA313" s="3">
        <v>4</v>
      </c>
      <c r="AB313" s="3">
        <v>80</v>
      </c>
      <c r="AC313" s="3">
        <v>0</v>
      </c>
      <c r="AD313" s="3">
        <v>12</v>
      </c>
      <c r="AE313" s="3">
        <v>2</v>
      </c>
      <c r="AF313" s="3">
        <v>3</v>
      </c>
      <c r="AG313" s="3">
        <v>12</v>
      </c>
      <c r="AH313" s="3">
        <v>8</v>
      </c>
      <c r="AI313" s="3">
        <v>3</v>
      </c>
      <c r="AJ313" s="3">
        <v>7</v>
      </c>
    </row>
    <row r="314" spans="2:36" x14ac:dyDescent="0.2">
      <c r="B314" s="3">
        <v>36</v>
      </c>
      <c r="C314" s="3" t="s">
        <v>43</v>
      </c>
      <c r="D314" s="3" t="s">
        <v>44</v>
      </c>
      <c r="E314" s="3">
        <v>1480</v>
      </c>
      <c r="F314" s="3" t="s">
        <v>45</v>
      </c>
      <c r="G314" s="3">
        <v>3</v>
      </c>
      <c r="H314" s="3">
        <v>2</v>
      </c>
      <c r="I314" s="3" t="s">
        <v>51</v>
      </c>
      <c r="J314" s="3">
        <v>1</v>
      </c>
      <c r="K314" s="3">
        <v>238</v>
      </c>
      <c r="L314" s="3">
        <v>4</v>
      </c>
      <c r="M314" s="3" t="s">
        <v>46</v>
      </c>
      <c r="N314" s="3">
        <v>30</v>
      </c>
      <c r="O314" s="3">
        <v>3</v>
      </c>
      <c r="P314" s="3">
        <v>1</v>
      </c>
      <c r="Q314" s="3" t="s">
        <v>50</v>
      </c>
      <c r="R314" s="3">
        <v>2</v>
      </c>
      <c r="S314" s="3" t="s">
        <v>41</v>
      </c>
      <c r="T314" s="3">
        <v>2088</v>
      </c>
      <c r="U314" s="3">
        <v>15062</v>
      </c>
      <c r="V314" s="3">
        <v>4</v>
      </c>
      <c r="W314" s="3" t="s">
        <v>42</v>
      </c>
      <c r="X314" s="3" t="s">
        <v>43</v>
      </c>
      <c r="Y314" s="3">
        <v>12</v>
      </c>
      <c r="Z314" s="3">
        <v>3</v>
      </c>
      <c r="AA314" s="3">
        <v>3</v>
      </c>
      <c r="AB314" s="3">
        <v>80</v>
      </c>
      <c r="AC314" s="3">
        <v>0</v>
      </c>
      <c r="AD314" s="3">
        <v>13</v>
      </c>
      <c r="AE314" s="3">
        <v>3</v>
      </c>
      <c r="AF314" s="3">
        <v>2</v>
      </c>
      <c r="AG314" s="3">
        <v>8</v>
      </c>
      <c r="AH314" s="3">
        <v>7</v>
      </c>
      <c r="AI314" s="3">
        <v>7</v>
      </c>
      <c r="AJ314" s="3">
        <v>2</v>
      </c>
    </row>
    <row r="315" spans="2:36" x14ac:dyDescent="0.2">
      <c r="B315" s="3">
        <v>35</v>
      </c>
      <c r="C315" s="3" t="s">
        <v>43</v>
      </c>
      <c r="D315" s="3" t="s">
        <v>44</v>
      </c>
      <c r="E315" s="3">
        <v>138</v>
      </c>
      <c r="F315" s="3" t="s">
        <v>45</v>
      </c>
      <c r="G315" s="3">
        <v>2</v>
      </c>
      <c r="H315" s="3">
        <v>3</v>
      </c>
      <c r="I315" s="3" t="s">
        <v>51</v>
      </c>
      <c r="J315" s="3">
        <v>1</v>
      </c>
      <c r="K315" s="3">
        <v>269</v>
      </c>
      <c r="L315" s="3">
        <v>2</v>
      </c>
      <c r="M315" s="3" t="s">
        <v>39</v>
      </c>
      <c r="N315" s="3">
        <v>37</v>
      </c>
      <c r="O315" s="3">
        <v>3</v>
      </c>
      <c r="P315" s="3">
        <v>2</v>
      </c>
      <c r="Q315" s="3" t="s">
        <v>50</v>
      </c>
      <c r="R315" s="3">
        <v>2</v>
      </c>
      <c r="S315" s="3" t="s">
        <v>41</v>
      </c>
      <c r="T315" s="3">
        <v>4425</v>
      </c>
      <c r="U315" s="3">
        <v>15986</v>
      </c>
      <c r="V315" s="3">
        <v>5</v>
      </c>
      <c r="W315" s="3" t="s">
        <v>42</v>
      </c>
      <c r="X315" s="3" t="s">
        <v>43</v>
      </c>
      <c r="Y315" s="3">
        <v>11</v>
      </c>
      <c r="Z315" s="3">
        <v>3</v>
      </c>
      <c r="AA315" s="3">
        <v>4</v>
      </c>
      <c r="AB315" s="3">
        <v>80</v>
      </c>
      <c r="AC315" s="3">
        <v>0</v>
      </c>
      <c r="AD315" s="3">
        <v>10</v>
      </c>
      <c r="AE315" s="3">
        <v>5</v>
      </c>
      <c r="AF315" s="3">
        <v>3</v>
      </c>
      <c r="AG315" s="3">
        <v>6</v>
      </c>
      <c r="AH315" s="3">
        <v>2</v>
      </c>
      <c r="AI315" s="3">
        <v>1</v>
      </c>
      <c r="AJ315" s="3">
        <v>2</v>
      </c>
    </row>
    <row r="316" spans="2:36" x14ac:dyDescent="0.2">
      <c r="B316" s="3">
        <v>36</v>
      </c>
      <c r="C316" s="3" t="s">
        <v>43</v>
      </c>
      <c r="D316" s="3" t="s">
        <v>44</v>
      </c>
      <c r="E316" s="3">
        <v>635</v>
      </c>
      <c r="F316" s="3" t="s">
        <v>45</v>
      </c>
      <c r="G316" s="3">
        <v>18</v>
      </c>
      <c r="H316" s="3">
        <v>1</v>
      </c>
      <c r="I316" s="3" t="s">
        <v>51</v>
      </c>
      <c r="J316" s="3">
        <v>1</v>
      </c>
      <c r="K316" s="3">
        <v>286</v>
      </c>
      <c r="L316" s="3">
        <v>2</v>
      </c>
      <c r="M316" s="3" t="s">
        <v>39</v>
      </c>
      <c r="N316" s="3">
        <v>73</v>
      </c>
      <c r="O316" s="3">
        <v>3</v>
      </c>
      <c r="P316" s="3">
        <v>1</v>
      </c>
      <c r="Q316" s="3" t="s">
        <v>50</v>
      </c>
      <c r="R316" s="3">
        <v>4</v>
      </c>
      <c r="S316" s="3" t="s">
        <v>41</v>
      </c>
      <c r="T316" s="3">
        <v>2153</v>
      </c>
      <c r="U316" s="3">
        <v>7703</v>
      </c>
      <c r="V316" s="3">
        <v>1</v>
      </c>
      <c r="W316" s="3" t="s">
        <v>42</v>
      </c>
      <c r="X316" s="3" t="s">
        <v>43</v>
      </c>
      <c r="Y316" s="3">
        <v>13</v>
      </c>
      <c r="Z316" s="3">
        <v>3</v>
      </c>
      <c r="AA316" s="3">
        <v>1</v>
      </c>
      <c r="AB316" s="3">
        <v>80</v>
      </c>
      <c r="AC316" s="3">
        <v>0</v>
      </c>
      <c r="AD316" s="3">
        <v>8</v>
      </c>
      <c r="AE316" s="3">
        <v>2</v>
      </c>
      <c r="AF316" s="3">
        <v>3</v>
      </c>
      <c r="AG316" s="3">
        <v>8</v>
      </c>
      <c r="AH316" s="3">
        <v>1</v>
      </c>
      <c r="AI316" s="3">
        <v>1</v>
      </c>
      <c r="AJ316" s="3">
        <v>7</v>
      </c>
    </row>
    <row r="317" spans="2:36" x14ac:dyDescent="0.2">
      <c r="B317" s="3">
        <v>31</v>
      </c>
      <c r="C317" s="3" t="s">
        <v>35</v>
      </c>
      <c r="D317" s="3" t="s">
        <v>44</v>
      </c>
      <c r="E317" s="3">
        <v>307</v>
      </c>
      <c r="F317" s="3" t="s">
        <v>45</v>
      </c>
      <c r="G317" s="3">
        <v>29</v>
      </c>
      <c r="H317" s="3">
        <v>2</v>
      </c>
      <c r="I317" s="3" t="s">
        <v>51</v>
      </c>
      <c r="J317" s="3">
        <v>1</v>
      </c>
      <c r="K317" s="3">
        <v>355</v>
      </c>
      <c r="L317" s="3">
        <v>3</v>
      </c>
      <c r="M317" s="3" t="s">
        <v>46</v>
      </c>
      <c r="N317" s="3">
        <v>71</v>
      </c>
      <c r="O317" s="3">
        <v>2</v>
      </c>
      <c r="P317" s="3">
        <v>1</v>
      </c>
      <c r="Q317" s="3" t="s">
        <v>50</v>
      </c>
      <c r="R317" s="3">
        <v>2</v>
      </c>
      <c r="S317" s="3" t="s">
        <v>41</v>
      </c>
      <c r="T317" s="3">
        <v>3479</v>
      </c>
      <c r="U317" s="3">
        <v>11652</v>
      </c>
      <c r="V317" s="3">
        <v>0</v>
      </c>
      <c r="W317" s="3" t="s">
        <v>42</v>
      </c>
      <c r="X317" s="3" t="s">
        <v>43</v>
      </c>
      <c r="Y317" s="3">
        <v>11</v>
      </c>
      <c r="Z317" s="3">
        <v>3</v>
      </c>
      <c r="AA317" s="3">
        <v>2</v>
      </c>
      <c r="AB317" s="3">
        <v>80</v>
      </c>
      <c r="AC317" s="3">
        <v>0</v>
      </c>
      <c r="AD317" s="3">
        <v>6</v>
      </c>
      <c r="AE317" s="3">
        <v>2</v>
      </c>
      <c r="AF317" s="3">
        <v>4</v>
      </c>
      <c r="AG317" s="3">
        <v>5</v>
      </c>
      <c r="AH317" s="3">
        <v>4</v>
      </c>
      <c r="AI317" s="3">
        <v>1</v>
      </c>
      <c r="AJ317" s="3">
        <v>4</v>
      </c>
    </row>
    <row r="318" spans="2:36" x14ac:dyDescent="0.2">
      <c r="B318" s="3">
        <v>43</v>
      </c>
      <c r="C318" s="3" t="s">
        <v>43</v>
      </c>
      <c r="D318" s="3" t="s">
        <v>44</v>
      </c>
      <c r="E318" s="3">
        <v>313</v>
      </c>
      <c r="F318" s="3" t="s">
        <v>45</v>
      </c>
      <c r="G318" s="3">
        <v>21</v>
      </c>
      <c r="H318" s="3">
        <v>3</v>
      </c>
      <c r="I318" s="3" t="s">
        <v>51</v>
      </c>
      <c r="J318" s="3">
        <v>1</v>
      </c>
      <c r="K318" s="3">
        <v>525</v>
      </c>
      <c r="L318" s="3">
        <v>4</v>
      </c>
      <c r="M318" s="3" t="s">
        <v>46</v>
      </c>
      <c r="N318" s="3">
        <v>61</v>
      </c>
      <c r="O318" s="3">
        <v>3</v>
      </c>
      <c r="P318" s="3">
        <v>1</v>
      </c>
      <c r="Q318" s="3" t="s">
        <v>50</v>
      </c>
      <c r="R318" s="3">
        <v>4</v>
      </c>
      <c r="S318" s="3" t="s">
        <v>48</v>
      </c>
      <c r="T318" s="3">
        <v>2258</v>
      </c>
      <c r="U318" s="3">
        <v>15238</v>
      </c>
      <c r="V318" s="3">
        <v>7</v>
      </c>
      <c r="W318" s="3" t="s">
        <v>42</v>
      </c>
      <c r="X318" s="3" t="s">
        <v>43</v>
      </c>
      <c r="Y318" s="3">
        <v>20</v>
      </c>
      <c r="Z318" s="3">
        <v>4</v>
      </c>
      <c r="AA318" s="3">
        <v>1</v>
      </c>
      <c r="AB318" s="3">
        <v>80</v>
      </c>
      <c r="AC318" s="3">
        <v>1</v>
      </c>
      <c r="AD318" s="3">
        <v>8</v>
      </c>
      <c r="AE318" s="3">
        <v>1</v>
      </c>
      <c r="AF318" s="3">
        <v>3</v>
      </c>
      <c r="AG318" s="3">
        <v>3</v>
      </c>
      <c r="AH318" s="3">
        <v>2</v>
      </c>
      <c r="AI318" s="3">
        <v>1</v>
      </c>
      <c r="AJ318" s="3">
        <v>2</v>
      </c>
    </row>
    <row r="319" spans="2:36" x14ac:dyDescent="0.2">
      <c r="B319" s="3">
        <v>43</v>
      </c>
      <c r="C319" s="3" t="s">
        <v>43</v>
      </c>
      <c r="D319" s="3" t="s">
        <v>44</v>
      </c>
      <c r="E319" s="3">
        <v>1001</v>
      </c>
      <c r="F319" s="3" t="s">
        <v>45</v>
      </c>
      <c r="G319" s="3">
        <v>9</v>
      </c>
      <c r="H319" s="3">
        <v>5</v>
      </c>
      <c r="I319" s="3" t="s">
        <v>51</v>
      </c>
      <c r="J319" s="3">
        <v>1</v>
      </c>
      <c r="K319" s="3">
        <v>663</v>
      </c>
      <c r="L319" s="3">
        <v>4</v>
      </c>
      <c r="M319" s="3" t="s">
        <v>46</v>
      </c>
      <c r="N319" s="3">
        <v>72</v>
      </c>
      <c r="O319" s="3">
        <v>3</v>
      </c>
      <c r="P319" s="3">
        <v>2</v>
      </c>
      <c r="Q319" s="3" t="s">
        <v>50</v>
      </c>
      <c r="R319" s="3">
        <v>3</v>
      </c>
      <c r="S319" s="3" t="s">
        <v>52</v>
      </c>
      <c r="T319" s="3">
        <v>5679</v>
      </c>
      <c r="U319" s="3">
        <v>19627</v>
      </c>
      <c r="V319" s="3">
        <v>3</v>
      </c>
      <c r="W319" s="3" t="s">
        <v>42</v>
      </c>
      <c r="X319" s="3" t="s">
        <v>35</v>
      </c>
      <c r="Y319" s="3">
        <v>13</v>
      </c>
      <c r="Z319" s="3">
        <v>3</v>
      </c>
      <c r="AA319" s="3">
        <v>2</v>
      </c>
      <c r="AB319" s="3">
        <v>80</v>
      </c>
      <c r="AC319" s="3">
        <v>1</v>
      </c>
      <c r="AD319" s="3">
        <v>10</v>
      </c>
      <c r="AE319" s="3">
        <v>3</v>
      </c>
      <c r="AF319" s="3">
        <v>3</v>
      </c>
      <c r="AG319" s="3">
        <v>8</v>
      </c>
      <c r="AH319" s="3">
        <v>7</v>
      </c>
      <c r="AI319" s="3">
        <v>4</v>
      </c>
      <c r="AJ319" s="3">
        <v>7</v>
      </c>
    </row>
    <row r="320" spans="2:36" x14ac:dyDescent="0.2">
      <c r="B320" s="3">
        <v>40</v>
      </c>
      <c r="C320" s="3" t="s">
        <v>43</v>
      </c>
      <c r="D320" s="3" t="s">
        <v>44</v>
      </c>
      <c r="E320" s="3">
        <v>720</v>
      </c>
      <c r="F320" s="3" t="s">
        <v>45</v>
      </c>
      <c r="G320" s="3">
        <v>16</v>
      </c>
      <c r="H320" s="3">
        <v>4</v>
      </c>
      <c r="I320" s="3" t="s">
        <v>51</v>
      </c>
      <c r="J320" s="3">
        <v>1</v>
      </c>
      <c r="K320" s="3">
        <v>832</v>
      </c>
      <c r="L320" s="3">
        <v>1</v>
      </c>
      <c r="M320" s="3" t="s">
        <v>46</v>
      </c>
      <c r="N320" s="3">
        <v>51</v>
      </c>
      <c r="O320" s="3">
        <v>2</v>
      </c>
      <c r="P320" s="3">
        <v>2</v>
      </c>
      <c r="Q320" s="3" t="s">
        <v>50</v>
      </c>
      <c r="R320" s="3">
        <v>3</v>
      </c>
      <c r="S320" s="3" t="s">
        <v>41</v>
      </c>
      <c r="T320" s="3">
        <v>5094</v>
      </c>
      <c r="U320" s="3">
        <v>11983</v>
      </c>
      <c r="V320" s="3">
        <v>6</v>
      </c>
      <c r="W320" s="3" t="s">
        <v>42</v>
      </c>
      <c r="X320" s="3" t="s">
        <v>43</v>
      </c>
      <c r="Y320" s="3">
        <v>14</v>
      </c>
      <c r="Z320" s="3">
        <v>3</v>
      </c>
      <c r="AA320" s="3">
        <v>4</v>
      </c>
      <c r="AB320" s="3">
        <v>80</v>
      </c>
      <c r="AC320" s="3">
        <v>0</v>
      </c>
      <c r="AD320" s="3">
        <v>10</v>
      </c>
      <c r="AE320" s="3">
        <v>6</v>
      </c>
      <c r="AF320" s="3">
        <v>3</v>
      </c>
      <c r="AG320" s="3">
        <v>1</v>
      </c>
      <c r="AH320" s="3">
        <v>0</v>
      </c>
      <c r="AI320" s="3">
        <v>0</v>
      </c>
      <c r="AJ320" s="3">
        <v>0</v>
      </c>
    </row>
    <row r="321" spans="2:36" x14ac:dyDescent="0.2">
      <c r="B321" s="3">
        <v>30</v>
      </c>
      <c r="C321" s="3" t="s">
        <v>35</v>
      </c>
      <c r="D321" s="3" t="s">
        <v>44</v>
      </c>
      <c r="E321" s="3">
        <v>109</v>
      </c>
      <c r="F321" s="3" t="s">
        <v>45</v>
      </c>
      <c r="G321" s="3">
        <v>5</v>
      </c>
      <c r="H321" s="3">
        <v>3</v>
      </c>
      <c r="I321" s="3" t="s">
        <v>51</v>
      </c>
      <c r="J321" s="3">
        <v>1</v>
      </c>
      <c r="K321" s="3">
        <v>1017</v>
      </c>
      <c r="L321" s="3">
        <v>2</v>
      </c>
      <c r="M321" s="3" t="s">
        <v>39</v>
      </c>
      <c r="N321" s="3">
        <v>60</v>
      </c>
      <c r="O321" s="3">
        <v>3</v>
      </c>
      <c r="P321" s="3">
        <v>1</v>
      </c>
      <c r="Q321" s="3" t="s">
        <v>50</v>
      </c>
      <c r="R321" s="3">
        <v>2</v>
      </c>
      <c r="S321" s="3" t="s">
        <v>41</v>
      </c>
      <c r="T321" s="3">
        <v>2422</v>
      </c>
      <c r="U321" s="3">
        <v>25725</v>
      </c>
      <c r="V321" s="3">
        <v>0</v>
      </c>
      <c r="W321" s="3" t="s">
        <v>42</v>
      </c>
      <c r="X321" s="3" t="s">
        <v>43</v>
      </c>
      <c r="Y321" s="3">
        <v>17</v>
      </c>
      <c r="Z321" s="3">
        <v>3</v>
      </c>
      <c r="AA321" s="3">
        <v>1</v>
      </c>
      <c r="AB321" s="3">
        <v>80</v>
      </c>
      <c r="AC321" s="3">
        <v>0</v>
      </c>
      <c r="AD321" s="3">
        <v>4</v>
      </c>
      <c r="AE321" s="3">
        <v>3</v>
      </c>
      <c r="AF321" s="3">
        <v>3</v>
      </c>
      <c r="AG321" s="3">
        <v>3</v>
      </c>
      <c r="AH321" s="3">
        <v>2</v>
      </c>
      <c r="AI321" s="3">
        <v>1</v>
      </c>
      <c r="AJ321" s="3">
        <v>2</v>
      </c>
    </row>
    <row r="322" spans="2:36" x14ac:dyDescent="0.2">
      <c r="B322" s="3">
        <v>28</v>
      </c>
      <c r="C322" s="3" t="s">
        <v>35</v>
      </c>
      <c r="D322" s="3" t="s">
        <v>44</v>
      </c>
      <c r="E322" s="3">
        <v>1009</v>
      </c>
      <c r="F322" s="3" t="s">
        <v>45</v>
      </c>
      <c r="G322" s="3">
        <v>1</v>
      </c>
      <c r="H322" s="3">
        <v>3</v>
      </c>
      <c r="I322" s="3" t="s">
        <v>51</v>
      </c>
      <c r="J322" s="3">
        <v>1</v>
      </c>
      <c r="K322" s="3">
        <v>1111</v>
      </c>
      <c r="L322" s="3">
        <v>1</v>
      </c>
      <c r="M322" s="3" t="s">
        <v>46</v>
      </c>
      <c r="N322" s="3">
        <v>45</v>
      </c>
      <c r="O322" s="3">
        <v>2</v>
      </c>
      <c r="P322" s="3">
        <v>1</v>
      </c>
      <c r="Q322" s="3" t="s">
        <v>50</v>
      </c>
      <c r="R322" s="3">
        <v>2</v>
      </c>
      <c r="S322" s="3" t="s">
        <v>52</v>
      </c>
      <c r="T322" s="3">
        <v>2596</v>
      </c>
      <c r="U322" s="3">
        <v>7160</v>
      </c>
      <c r="V322" s="3">
        <v>1</v>
      </c>
      <c r="W322" s="3" t="s">
        <v>42</v>
      </c>
      <c r="X322" s="3" t="s">
        <v>43</v>
      </c>
      <c r="Y322" s="3">
        <v>15</v>
      </c>
      <c r="Z322" s="3">
        <v>3</v>
      </c>
      <c r="AA322" s="3">
        <v>1</v>
      </c>
      <c r="AB322" s="3">
        <v>80</v>
      </c>
      <c r="AC322" s="3">
        <v>2</v>
      </c>
      <c r="AD322" s="3">
        <v>1</v>
      </c>
      <c r="AE322" s="3">
        <v>2</v>
      </c>
      <c r="AF322" s="3">
        <v>3</v>
      </c>
      <c r="AG322" s="3">
        <v>1</v>
      </c>
      <c r="AH322" s="3">
        <v>0</v>
      </c>
      <c r="AI322" s="3">
        <v>0</v>
      </c>
      <c r="AJ322" s="3">
        <v>0</v>
      </c>
    </row>
    <row r="323" spans="2:36" x14ac:dyDescent="0.2">
      <c r="B323" s="3">
        <v>31</v>
      </c>
      <c r="C323" s="3" t="s">
        <v>35</v>
      </c>
      <c r="D323" s="3" t="s">
        <v>44</v>
      </c>
      <c r="E323" s="3">
        <v>874</v>
      </c>
      <c r="F323" s="3" t="s">
        <v>45</v>
      </c>
      <c r="G323" s="3">
        <v>15</v>
      </c>
      <c r="H323" s="3">
        <v>3</v>
      </c>
      <c r="I323" s="3" t="s">
        <v>51</v>
      </c>
      <c r="J323" s="3">
        <v>1</v>
      </c>
      <c r="K323" s="3">
        <v>1160</v>
      </c>
      <c r="L323" s="3">
        <v>3</v>
      </c>
      <c r="M323" s="3" t="s">
        <v>46</v>
      </c>
      <c r="N323" s="3">
        <v>72</v>
      </c>
      <c r="O323" s="3">
        <v>3</v>
      </c>
      <c r="P323" s="3">
        <v>1</v>
      </c>
      <c r="Q323" s="3" t="s">
        <v>50</v>
      </c>
      <c r="R323" s="3">
        <v>3</v>
      </c>
      <c r="S323" s="3" t="s">
        <v>48</v>
      </c>
      <c r="T323" s="3">
        <v>2610</v>
      </c>
      <c r="U323" s="3">
        <v>6233</v>
      </c>
      <c r="V323" s="3">
        <v>1</v>
      </c>
      <c r="W323" s="3" t="s">
        <v>42</v>
      </c>
      <c r="X323" s="3" t="s">
        <v>43</v>
      </c>
      <c r="Y323" s="3">
        <v>12</v>
      </c>
      <c r="Z323" s="3">
        <v>3</v>
      </c>
      <c r="AA323" s="3">
        <v>3</v>
      </c>
      <c r="AB323" s="3">
        <v>80</v>
      </c>
      <c r="AC323" s="3">
        <v>1</v>
      </c>
      <c r="AD323" s="3">
        <v>2</v>
      </c>
      <c r="AE323" s="3">
        <v>5</v>
      </c>
      <c r="AF323" s="3">
        <v>2</v>
      </c>
      <c r="AG323" s="3">
        <v>2</v>
      </c>
      <c r="AH323" s="3">
        <v>2</v>
      </c>
      <c r="AI323" s="3">
        <v>2</v>
      </c>
      <c r="AJ323" s="3">
        <v>2</v>
      </c>
    </row>
    <row r="324" spans="2:36" x14ac:dyDescent="0.2">
      <c r="B324" s="3">
        <v>34</v>
      </c>
      <c r="C324" s="3" t="s">
        <v>43</v>
      </c>
      <c r="D324" s="3" t="s">
        <v>44</v>
      </c>
      <c r="E324" s="3">
        <v>135</v>
      </c>
      <c r="F324" s="3" t="s">
        <v>45</v>
      </c>
      <c r="G324" s="3">
        <v>19</v>
      </c>
      <c r="H324" s="3">
        <v>3</v>
      </c>
      <c r="I324" s="3" t="s">
        <v>51</v>
      </c>
      <c r="J324" s="3">
        <v>1</v>
      </c>
      <c r="K324" s="3">
        <v>1285</v>
      </c>
      <c r="L324" s="3">
        <v>3</v>
      </c>
      <c r="M324" s="3" t="s">
        <v>39</v>
      </c>
      <c r="N324" s="3">
        <v>46</v>
      </c>
      <c r="O324" s="3">
        <v>3</v>
      </c>
      <c r="P324" s="3">
        <v>2</v>
      </c>
      <c r="Q324" s="3" t="s">
        <v>50</v>
      </c>
      <c r="R324" s="3">
        <v>2</v>
      </c>
      <c r="S324" s="3" t="s">
        <v>52</v>
      </c>
      <c r="T324" s="3">
        <v>4444</v>
      </c>
      <c r="U324" s="3">
        <v>22534</v>
      </c>
      <c r="V324" s="3">
        <v>4</v>
      </c>
      <c r="W324" s="3" t="s">
        <v>42</v>
      </c>
      <c r="X324" s="3" t="s">
        <v>43</v>
      </c>
      <c r="Y324" s="3">
        <v>13</v>
      </c>
      <c r="Z324" s="3">
        <v>3</v>
      </c>
      <c r="AA324" s="3">
        <v>3</v>
      </c>
      <c r="AB324" s="3">
        <v>80</v>
      </c>
      <c r="AC324" s="3">
        <v>2</v>
      </c>
      <c r="AD324" s="3">
        <v>15</v>
      </c>
      <c r="AE324" s="3">
        <v>2</v>
      </c>
      <c r="AF324" s="3">
        <v>4</v>
      </c>
      <c r="AG324" s="3">
        <v>11</v>
      </c>
      <c r="AH324" s="3">
        <v>8</v>
      </c>
      <c r="AI324" s="3">
        <v>5</v>
      </c>
      <c r="AJ324" s="3">
        <v>10</v>
      </c>
    </row>
    <row r="325" spans="2:36" x14ac:dyDescent="0.2">
      <c r="B325" s="3">
        <v>28</v>
      </c>
      <c r="C325" s="3" t="s">
        <v>43</v>
      </c>
      <c r="D325" s="3" t="s">
        <v>44</v>
      </c>
      <c r="E325" s="3">
        <v>791</v>
      </c>
      <c r="F325" s="3" t="s">
        <v>45</v>
      </c>
      <c r="G325" s="3">
        <v>1</v>
      </c>
      <c r="H325" s="3">
        <v>4</v>
      </c>
      <c r="I325" s="3" t="s">
        <v>51</v>
      </c>
      <c r="J325" s="3">
        <v>1</v>
      </c>
      <c r="K325" s="3">
        <v>1286</v>
      </c>
      <c r="L325" s="3">
        <v>4</v>
      </c>
      <c r="M325" s="3" t="s">
        <v>46</v>
      </c>
      <c r="N325" s="3">
        <v>44</v>
      </c>
      <c r="O325" s="3">
        <v>3</v>
      </c>
      <c r="P325" s="3">
        <v>1</v>
      </c>
      <c r="Q325" s="3" t="s">
        <v>50</v>
      </c>
      <c r="R325" s="3">
        <v>3</v>
      </c>
      <c r="S325" s="3" t="s">
        <v>41</v>
      </c>
      <c r="T325" s="3">
        <v>2154</v>
      </c>
      <c r="U325" s="3">
        <v>6842</v>
      </c>
      <c r="V325" s="3">
        <v>0</v>
      </c>
      <c r="W325" s="3" t="s">
        <v>42</v>
      </c>
      <c r="X325" s="3" t="s">
        <v>35</v>
      </c>
      <c r="Y325" s="3">
        <v>11</v>
      </c>
      <c r="Z325" s="3">
        <v>3</v>
      </c>
      <c r="AA325" s="3">
        <v>3</v>
      </c>
      <c r="AB325" s="3">
        <v>80</v>
      </c>
      <c r="AC325" s="3">
        <v>0</v>
      </c>
      <c r="AD325" s="3">
        <v>5</v>
      </c>
      <c r="AE325" s="3">
        <v>2</v>
      </c>
      <c r="AF325" s="3">
        <v>2</v>
      </c>
      <c r="AG325" s="3">
        <v>4</v>
      </c>
      <c r="AH325" s="3">
        <v>2</v>
      </c>
      <c r="AI325" s="3">
        <v>0</v>
      </c>
      <c r="AJ325" s="3">
        <v>2</v>
      </c>
    </row>
    <row r="326" spans="2:36" x14ac:dyDescent="0.2">
      <c r="B326" s="3">
        <v>51</v>
      </c>
      <c r="C326" s="3" t="s">
        <v>43</v>
      </c>
      <c r="D326" s="3" t="s">
        <v>44</v>
      </c>
      <c r="E326" s="3">
        <v>968</v>
      </c>
      <c r="F326" s="3" t="s">
        <v>45</v>
      </c>
      <c r="G326" s="3">
        <v>6</v>
      </c>
      <c r="H326" s="3">
        <v>2</v>
      </c>
      <c r="I326" s="3" t="s">
        <v>51</v>
      </c>
      <c r="J326" s="3">
        <v>1</v>
      </c>
      <c r="K326" s="3">
        <v>1297</v>
      </c>
      <c r="L326" s="3">
        <v>2</v>
      </c>
      <c r="M326" s="3" t="s">
        <v>39</v>
      </c>
      <c r="N326" s="3">
        <v>40</v>
      </c>
      <c r="O326" s="3">
        <v>2</v>
      </c>
      <c r="P326" s="3">
        <v>1</v>
      </c>
      <c r="Q326" s="3" t="s">
        <v>50</v>
      </c>
      <c r="R326" s="3">
        <v>3</v>
      </c>
      <c r="S326" s="3" t="s">
        <v>41</v>
      </c>
      <c r="T326" s="3">
        <v>2838</v>
      </c>
      <c r="U326" s="3">
        <v>4257</v>
      </c>
      <c r="V326" s="3">
        <v>0</v>
      </c>
      <c r="W326" s="3" t="s">
        <v>42</v>
      </c>
      <c r="X326" s="3" t="s">
        <v>43</v>
      </c>
      <c r="Y326" s="3">
        <v>14</v>
      </c>
      <c r="Z326" s="3">
        <v>3</v>
      </c>
      <c r="AA326" s="3">
        <v>2</v>
      </c>
      <c r="AB326" s="3">
        <v>80</v>
      </c>
      <c r="AC326" s="3">
        <v>0</v>
      </c>
      <c r="AD326" s="3">
        <v>8</v>
      </c>
      <c r="AE326" s="3">
        <v>6</v>
      </c>
      <c r="AF326" s="3">
        <v>2</v>
      </c>
      <c r="AG326" s="3">
        <v>7</v>
      </c>
      <c r="AH326" s="3">
        <v>0</v>
      </c>
      <c r="AI326" s="3">
        <v>7</v>
      </c>
      <c r="AJ326" s="3">
        <v>7</v>
      </c>
    </row>
    <row r="327" spans="2:36" x14ac:dyDescent="0.2">
      <c r="B327" s="3">
        <v>42</v>
      </c>
      <c r="C327" s="3" t="s">
        <v>43</v>
      </c>
      <c r="D327" s="3" t="s">
        <v>44</v>
      </c>
      <c r="E327" s="3">
        <v>748</v>
      </c>
      <c r="F327" s="3" t="s">
        <v>45</v>
      </c>
      <c r="G327" s="3">
        <v>9</v>
      </c>
      <c r="H327" s="3">
        <v>2</v>
      </c>
      <c r="I327" s="3" t="s">
        <v>51</v>
      </c>
      <c r="J327" s="3">
        <v>1</v>
      </c>
      <c r="K327" s="3">
        <v>1480</v>
      </c>
      <c r="L327" s="3">
        <v>1</v>
      </c>
      <c r="M327" s="3" t="s">
        <v>39</v>
      </c>
      <c r="N327" s="3">
        <v>74</v>
      </c>
      <c r="O327" s="3">
        <v>3</v>
      </c>
      <c r="P327" s="3">
        <v>1</v>
      </c>
      <c r="Q327" s="3" t="s">
        <v>50</v>
      </c>
      <c r="R327" s="3">
        <v>4</v>
      </c>
      <c r="S327" s="3" t="s">
        <v>41</v>
      </c>
      <c r="T327" s="3">
        <v>3673</v>
      </c>
      <c r="U327" s="3">
        <v>16458</v>
      </c>
      <c r="V327" s="3">
        <v>1</v>
      </c>
      <c r="W327" s="3" t="s">
        <v>42</v>
      </c>
      <c r="X327" s="3" t="s">
        <v>43</v>
      </c>
      <c r="Y327" s="3">
        <v>13</v>
      </c>
      <c r="Z327" s="3">
        <v>3</v>
      </c>
      <c r="AA327" s="3">
        <v>3</v>
      </c>
      <c r="AB327" s="3">
        <v>80</v>
      </c>
      <c r="AC327" s="3">
        <v>0</v>
      </c>
      <c r="AD327" s="3">
        <v>12</v>
      </c>
      <c r="AE327" s="3">
        <v>3</v>
      </c>
      <c r="AF327" s="3">
        <v>3</v>
      </c>
      <c r="AG327" s="3">
        <v>12</v>
      </c>
      <c r="AH327" s="3">
        <v>9</v>
      </c>
      <c r="AI327" s="3">
        <v>5</v>
      </c>
      <c r="AJ327" s="3">
        <v>8</v>
      </c>
    </row>
    <row r="328" spans="2:36" x14ac:dyDescent="0.2">
      <c r="B328" s="3">
        <v>24</v>
      </c>
      <c r="C328" s="3" t="s">
        <v>35</v>
      </c>
      <c r="D328" s="3" t="s">
        <v>44</v>
      </c>
      <c r="E328" s="3">
        <v>381</v>
      </c>
      <c r="F328" s="3" t="s">
        <v>45</v>
      </c>
      <c r="G328" s="3">
        <v>9</v>
      </c>
      <c r="H328" s="3">
        <v>3</v>
      </c>
      <c r="I328" s="3" t="s">
        <v>51</v>
      </c>
      <c r="J328" s="3">
        <v>1</v>
      </c>
      <c r="K328" s="3">
        <v>1494</v>
      </c>
      <c r="L328" s="3">
        <v>2</v>
      </c>
      <c r="M328" s="3" t="s">
        <v>46</v>
      </c>
      <c r="N328" s="3">
        <v>89</v>
      </c>
      <c r="O328" s="3">
        <v>3</v>
      </c>
      <c r="P328" s="3">
        <v>1</v>
      </c>
      <c r="Q328" s="3" t="s">
        <v>50</v>
      </c>
      <c r="R328" s="3">
        <v>1</v>
      </c>
      <c r="S328" s="3" t="s">
        <v>41</v>
      </c>
      <c r="T328" s="3">
        <v>3172</v>
      </c>
      <c r="U328" s="3">
        <v>16998</v>
      </c>
      <c r="V328" s="3">
        <v>2</v>
      </c>
      <c r="W328" s="3" t="s">
        <v>42</v>
      </c>
      <c r="X328" s="3" t="s">
        <v>35</v>
      </c>
      <c r="Y328" s="3">
        <v>11</v>
      </c>
      <c r="Z328" s="3">
        <v>3</v>
      </c>
      <c r="AA328" s="3">
        <v>3</v>
      </c>
      <c r="AB328" s="3">
        <v>80</v>
      </c>
      <c r="AC328" s="3">
        <v>0</v>
      </c>
      <c r="AD328" s="3">
        <v>4</v>
      </c>
      <c r="AE328" s="3">
        <v>2</v>
      </c>
      <c r="AF328" s="3">
        <v>2</v>
      </c>
      <c r="AG328" s="3">
        <v>0</v>
      </c>
      <c r="AH328" s="3">
        <v>0</v>
      </c>
      <c r="AI328" s="3">
        <v>0</v>
      </c>
      <c r="AJ328" s="3">
        <v>0</v>
      </c>
    </row>
    <row r="329" spans="2:36" x14ac:dyDescent="0.2">
      <c r="B329" s="3">
        <v>28</v>
      </c>
      <c r="C329" s="3" t="s">
        <v>35</v>
      </c>
      <c r="D329" s="3" t="s">
        <v>44</v>
      </c>
      <c r="E329" s="3">
        <v>289</v>
      </c>
      <c r="F329" s="3" t="s">
        <v>45</v>
      </c>
      <c r="G329" s="3">
        <v>2</v>
      </c>
      <c r="H329" s="3">
        <v>2</v>
      </c>
      <c r="I329" s="3" t="s">
        <v>51</v>
      </c>
      <c r="J329" s="3">
        <v>1</v>
      </c>
      <c r="K329" s="3">
        <v>1504</v>
      </c>
      <c r="L329" s="3">
        <v>3</v>
      </c>
      <c r="M329" s="3" t="s">
        <v>46</v>
      </c>
      <c r="N329" s="3">
        <v>38</v>
      </c>
      <c r="O329" s="3">
        <v>2</v>
      </c>
      <c r="P329" s="3">
        <v>1</v>
      </c>
      <c r="Q329" s="3" t="s">
        <v>50</v>
      </c>
      <c r="R329" s="3">
        <v>1</v>
      </c>
      <c r="S329" s="3" t="s">
        <v>41</v>
      </c>
      <c r="T329" s="3">
        <v>2561</v>
      </c>
      <c r="U329" s="3">
        <v>5355</v>
      </c>
      <c r="V329" s="3">
        <v>7</v>
      </c>
      <c r="W329" s="3" t="s">
        <v>42</v>
      </c>
      <c r="X329" s="3" t="s">
        <v>43</v>
      </c>
      <c r="Y329" s="3">
        <v>11</v>
      </c>
      <c r="Z329" s="3">
        <v>3</v>
      </c>
      <c r="AA329" s="3">
        <v>3</v>
      </c>
      <c r="AB329" s="3">
        <v>80</v>
      </c>
      <c r="AC329" s="3">
        <v>0</v>
      </c>
      <c r="AD329" s="3">
        <v>8</v>
      </c>
      <c r="AE329" s="3">
        <v>2</v>
      </c>
      <c r="AF329" s="3">
        <v>2</v>
      </c>
      <c r="AG329" s="3">
        <v>0</v>
      </c>
      <c r="AH329" s="3">
        <v>0</v>
      </c>
      <c r="AI329" s="3">
        <v>0</v>
      </c>
      <c r="AJ329" s="3">
        <v>0</v>
      </c>
    </row>
    <row r="330" spans="2:36" x14ac:dyDescent="0.2">
      <c r="B330" s="3">
        <v>38</v>
      </c>
      <c r="C330" s="3" t="s">
        <v>43</v>
      </c>
      <c r="D330" s="3" t="s">
        <v>44</v>
      </c>
      <c r="E330" s="3">
        <v>148</v>
      </c>
      <c r="F330" s="3" t="s">
        <v>45</v>
      </c>
      <c r="G330" s="3">
        <v>2</v>
      </c>
      <c r="H330" s="3">
        <v>3</v>
      </c>
      <c r="I330" s="3" t="s">
        <v>51</v>
      </c>
      <c r="J330" s="3">
        <v>1</v>
      </c>
      <c r="K330" s="3">
        <v>1675</v>
      </c>
      <c r="L330" s="3">
        <v>4</v>
      </c>
      <c r="M330" s="3" t="s">
        <v>39</v>
      </c>
      <c r="N330" s="3">
        <v>42</v>
      </c>
      <c r="O330" s="3">
        <v>2</v>
      </c>
      <c r="P330" s="3">
        <v>1</v>
      </c>
      <c r="Q330" s="3" t="s">
        <v>50</v>
      </c>
      <c r="R330" s="3">
        <v>2</v>
      </c>
      <c r="S330" s="3" t="s">
        <v>41</v>
      </c>
      <c r="T330" s="3">
        <v>2440</v>
      </c>
      <c r="U330" s="3">
        <v>23826</v>
      </c>
      <c r="V330" s="3">
        <v>1</v>
      </c>
      <c r="W330" s="3" t="s">
        <v>42</v>
      </c>
      <c r="X330" s="3" t="s">
        <v>43</v>
      </c>
      <c r="Y330" s="3">
        <v>22</v>
      </c>
      <c r="Z330" s="3">
        <v>4</v>
      </c>
      <c r="AA330" s="3">
        <v>2</v>
      </c>
      <c r="AB330" s="3">
        <v>80</v>
      </c>
      <c r="AC330" s="3">
        <v>0</v>
      </c>
      <c r="AD330" s="3">
        <v>4</v>
      </c>
      <c r="AE330" s="3">
        <v>3</v>
      </c>
      <c r="AF330" s="3">
        <v>3</v>
      </c>
      <c r="AG330" s="3">
        <v>4</v>
      </c>
      <c r="AH330" s="3">
        <v>3</v>
      </c>
      <c r="AI330" s="3">
        <v>3</v>
      </c>
      <c r="AJ330" s="3">
        <v>3</v>
      </c>
    </row>
    <row r="331" spans="2:36" x14ac:dyDescent="0.2">
      <c r="B331" s="3">
        <v>38</v>
      </c>
      <c r="C331" s="3" t="s">
        <v>43</v>
      </c>
      <c r="D331" s="3" t="s">
        <v>44</v>
      </c>
      <c r="E331" s="3">
        <v>594</v>
      </c>
      <c r="F331" s="3" t="s">
        <v>45</v>
      </c>
      <c r="G331" s="3">
        <v>2</v>
      </c>
      <c r="H331" s="3">
        <v>2</v>
      </c>
      <c r="I331" s="3" t="s">
        <v>51</v>
      </c>
      <c r="J331" s="3">
        <v>1</v>
      </c>
      <c r="K331" s="3">
        <v>1760</v>
      </c>
      <c r="L331" s="3">
        <v>3</v>
      </c>
      <c r="M331" s="3" t="s">
        <v>39</v>
      </c>
      <c r="N331" s="3">
        <v>75</v>
      </c>
      <c r="O331" s="3">
        <v>2</v>
      </c>
      <c r="P331" s="3">
        <v>1</v>
      </c>
      <c r="Q331" s="3" t="s">
        <v>50</v>
      </c>
      <c r="R331" s="3">
        <v>2</v>
      </c>
      <c r="S331" s="3" t="s">
        <v>48</v>
      </c>
      <c r="T331" s="3">
        <v>2468</v>
      </c>
      <c r="U331" s="3">
        <v>15963</v>
      </c>
      <c r="V331" s="3">
        <v>4</v>
      </c>
      <c r="W331" s="3" t="s">
        <v>42</v>
      </c>
      <c r="X331" s="3" t="s">
        <v>43</v>
      </c>
      <c r="Y331" s="3">
        <v>14</v>
      </c>
      <c r="Z331" s="3">
        <v>3</v>
      </c>
      <c r="AA331" s="3">
        <v>2</v>
      </c>
      <c r="AB331" s="3">
        <v>80</v>
      </c>
      <c r="AC331" s="3">
        <v>1</v>
      </c>
      <c r="AD331" s="3">
        <v>9</v>
      </c>
      <c r="AE331" s="3">
        <v>4</v>
      </c>
      <c r="AF331" s="3">
        <v>2</v>
      </c>
      <c r="AG331" s="3">
        <v>6</v>
      </c>
      <c r="AH331" s="3">
        <v>1</v>
      </c>
      <c r="AI331" s="3">
        <v>0</v>
      </c>
      <c r="AJ331" s="3">
        <v>5</v>
      </c>
    </row>
    <row r="332" spans="2:36" x14ac:dyDescent="0.2">
      <c r="B332" s="3">
        <v>29</v>
      </c>
      <c r="C332" s="3" t="s">
        <v>43</v>
      </c>
      <c r="D332" s="3" t="s">
        <v>44</v>
      </c>
      <c r="E332" s="3">
        <v>574</v>
      </c>
      <c r="F332" s="3" t="s">
        <v>45</v>
      </c>
      <c r="G332" s="3">
        <v>20</v>
      </c>
      <c r="H332" s="3">
        <v>1</v>
      </c>
      <c r="I332" s="3" t="s">
        <v>51</v>
      </c>
      <c r="J332" s="3">
        <v>1</v>
      </c>
      <c r="K332" s="3">
        <v>1852</v>
      </c>
      <c r="L332" s="3">
        <v>4</v>
      </c>
      <c r="M332" s="3" t="s">
        <v>46</v>
      </c>
      <c r="N332" s="3">
        <v>40</v>
      </c>
      <c r="O332" s="3">
        <v>3</v>
      </c>
      <c r="P332" s="3">
        <v>1</v>
      </c>
      <c r="Q332" s="3" t="s">
        <v>50</v>
      </c>
      <c r="R332" s="3">
        <v>4</v>
      </c>
      <c r="S332" s="3" t="s">
        <v>48</v>
      </c>
      <c r="T332" s="3">
        <v>3812</v>
      </c>
      <c r="U332" s="3">
        <v>7003</v>
      </c>
      <c r="V332" s="3">
        <v>1</v>
      </c>
      <c r="W332" s="3" t="s">
        <v>42</v>
      </c>
      <c r="X332" s="3" t="s">
        <v>43</v>
      </c>
      <c r="Y332" s="3">
        <v>13</v>
      </c>
      <c r="Z332" s="3">
        <v>3</v>
      </c>
      <c r="AA332" s="3">
        <v>2</v>
      </c>
      <c r="AB332" s="3">
        <v>80</v>
      </c>
      <c r="AC332" s="3">
        <v>0</v>
      </c>
      <c r="AD332" s="3">
        <v>11</v>
      </c>
      <c r="AE332" s="3">
        <v>3</v>
      </c>
      <c r="AF332" s="3">
        <v>4</v>
      </c>
      <c r="AG332" s="3">
        <v>11</v>
      </c>
      <c r="AH332" s="3">
        <v>8</v>
      </c>
      <c r="AI332" s="3">
        <v>3</v>
      </c>
      <c r="AJ332" s="3">
        <v>10</v>
      </c>
    </row>
    <row r="333" spans="2:36" x14ac:dyDescent="0.2">
      <c r="B333" s="3">
        <v>36</v>
      </c>
      <c r="C333" s="3" t="s">
        <v>43</v>
      </c>
      <c r="D333" s="3" t="s">
        <v>44</v>
      </c>
      <c r="E333" s="3">
        <v>884</v>
      </c>
      <c r="F333" s="3" t="s">
        <v>45</v>
      </c>
      <c r="G333" s="3">
        <v>23</v>
      </c>
      <c r="H333" s="3">
        <v>2</v>
      </c>
      <c r="I333" s="3" t="s">
        <v>51</v>
      </c>
      <c r="J333" s="3">
        <v>1</v>
      </c>
      <c r="K333" s="3">
        <v>2061</v>
      </c>
      <c r="L333" s="3">
        <v>3</v>
      </c>
      <c r="M333" s="3" t="s">
        <v>46</v>
      </c>
      <c r="N333" s="3">
        <v>41</v>
      </c>
      <c r="O333" s="3">
        <v>4</v>
      </c>
      <c r="P333" s="3">
        <v>2</v>
      </c>
      <c r="Q333" s="3" t="s">
        <v>50</v>
      </c>
      <c r="R333" s="3">
        <v>4</v>
      </c>
      <c r="S333" s="3" t="s">
        <v>48</v>
      </c>
      <c r="T333" s="3">
        <v>2571</v>
      </c>
      <c r="U333" s="3">
        <v>12290</v>
      </c>
      <c r="V333" s="3">
        <v>4</v>
      </c>
      <c r="W333" s="3" t="s">
        <v>42</v>
      </c>
      <c r="X333" s="3" t="s">
        <v>43</v>
      </c>
      <c r="Y333" s="3">
        <v>17</v>
      </c>
      <c r="Z333" s="3">
        <v>3</v>
      </c>
      <c r="AA333" s="3">
        <v>3</v>
      </c>
      <c r="AB333" s="3">
        <v>80</v>
      </c>
      <c r="AC333" s="3">
        <v>1</v>
      </c>
      <c r="AD333" s="3">
        <v>17</v>
      </c>
      <c r="AE333" s="3">
        <v>3</v>
      </c>
      <c r="AF333" s="3">
        <v>3</v>
      </c>
      <c r="AG333" s="3">
        <v>5</v>
      </c>
      <c r="AH333" s="3">
        <v>2</v>
      </c>
      <c r="AI333" s="3">
        <v>0</v>
      </c>
      <c r="AJ333" s="3">
        <v>3</v>
      </c>
    </row>
    <row r="334" spans="2:36" x14ac:dyDescent="0.2">
      <c r="B334" s="3">
        <v>27</v>
      </c>
      <c r="C334" s="3" t="s">
        <v>43</v>
      </c>
      <c r="D334" s="3" t="s">
        <v>36</v>
      </c>
      <c r="E334" s="3">
        <v>591</v>
      </c>
      <c r="F334" s="3" t="s">
        <v>45</v>
      </c>
      <c r="G334" s="3">
        <v>2</v>
      </c>
      <c r="H334" s="3">
        <v>1</v>
      </c>
      <c r="I334" s="3" t="s">
        <v>51</v>
      </c>
      <c r="J334" s="3">
        <v>1</v>
      </c>
      <c r="K334" s="3">
        <v>7</v>
      </c>
      <c r="L334" s="3">
        <v>1</v>
      </c>
      <c r="M334" s="3" t="s">
        <v>46</v>
      </c>
      <c r="N334" s="3">
        <v>40</v>
      </c>
      <c r="O334" s="3">
        <v>3</v>
      </c>
      <c r="P334" s="3">
        <v>1</v>
      </c>
      <c r="Q334" s="3" t="s">
        <v>50</v>
      </c>
      <c r="R334" s="3">
        <v>2</v>
      </c>
      <c r="S334" s="3" t="s">
        <v>48</v>
      </c>
      <c r="T334" s="3">
        <v>3468</v>
      </c>
      <c r="U334" s="3">
        <v>16632</v>
      </c>
      <c r="V334" s="3">
        <v>9</v>
      </c>
      <c r="W334" s="3" t="s">
        <v>42</v>
      </c>
      <c r="X334" s="3" t="s">
        <v>43</v>
      </c>
      <c r="Y334" s="3">
        <v>12</v>
      </c>
      <c r="Z334" s="3">
        <v>3</v>
      </c>
      <c r="AA334" s="3">
        <v>4</v>
      </c>
      <c r="AB334" s="3">
        <v>80</v>
      </c>
      <c r="AC334" s="3">
        <v>1</v>
      </c>
      <c r="AD334" s="3">
        <v>6</v>
      </c>
      <c r="AE334" s="3">
        <v>3</v>
      </c>
      <c r="AF334" s="3">
        <v>3</v>
      </c>
      <c r="AG334" s="3">
        <v>2</v>
      </c>
      <c r="AH334" s="3">
        <v>2</v>
      </c>
      <c r="AI334" s="3">
        <v>2</v>
      </c>
      <c r="AJ334" s="3">
        <v>2</v>
      </c>
    </row>
    <row r="335" spans="2:36" x14ac:dyDescent="0.2">
      <c r="B335" s="3">
        <v>59</v>
      </c>
      <c r="C335" s="3" t="s">
        <v>43</v>
      </c>
      <c r="D335" s="3" t="s">
        <v>36</v>
      </c>
      <c r="E335" s="3">
        <v>1324</v>
      </c>
      <c r="F335" s="3" t="s">
        <v>45</v>
      </c>
      <c r="G335" s="3">
        <v>3</v>
      </c>
      <c r="H335" s="3">
        <v>3</v>
      </c>
      <c r="I335" s="3" t="s">
        <v>51</v>
      </c>
      <c r="J335" s="3">
        <v>1</v>
      </c>
      <c r="K335" s="3">
        <v>10</v>
      </c>
      <c r="L335" s="3">
        <v>3</v>
      </c>
      <c r="M335" s="3" t="s">
        <v>39</v>
      </c>
      <c r="N335" s="3">
        <v>81</v>
      </c>
      <c r="O335" s="3">
        <v>4</v>
      </c>
      <c r="P335" s="3">
        <v>1</v>
      </c>
      <c r="Q335" s="3" t="s">
        <v>50</v>
      </c>
      <c r="R335" s="3">
        <v>1</v>
      </c>
      <c r="S335" s="3" t="s">
        <v>48</v>
      </c>
      <c r="T335" s="3">
        <v>2670</v>
      </c>
      <c r="U335" s="3">
        <v>9964</v>
      </c>
      <c r="V335" s="3">
        <v>4</v>
      </c>
      <c r="W335" s="3" t="s">
        <v>42</v>
      </c>
      <c r="X335" s="3" t="s">
        <v>35</v>
      </c>
      <c r="Y335" s="3">
        <v>20</v>
      </c>
      <c r="Z335" s="3">
        <v>4</v>
      </c>
      <c r="AA335" s="3">
        <v>1</v>
      </c>
      <c r="AB335" s="3">
        <v>80</v>
      </c>
      <c r="AC335" s="3">
        <v>3</v>
      </c>
      <c r="AD335" s="3">
        <v>12</v>
      </c>
      <c r="AE335" s="3">
        <v>3</v>
      </c>
      <c r="AF335" s="3">
        <v>2</v>
      </c>
      <c r="AG335" s="3">
        <v>1</v>
      </c>
      <c r="AH335" s="3">
        <v>0</v>
      </c>
      <c r="AI335" s="3">
        <v>0</v>
      </c>
      <c r="AJ335" s="3">
        <v>0</v>
      </c>
    </row>
    <row r="336" spans="2:36" x14ac:dyDescent="0.2">
      <c r="B336" s="3">
        <v>35</v>
      </c>
      <c r="C336" s="3" t="s">
        <v>43</v>
      </c>
      <c r="D336" s="3" t="s">
        <v>36</v>
      </c>
      <c r="E336" s="3">
        <v>809</v>
      </c>
      <c r="F336" s="3" t="s">
        <v>45</v>
      </c>
      <c r="G336" s="3">
        <v>16</v>
      </c>
      <c r="H336" s="3">
        <v>3</v>
      </c>
      <c r="I336" s="3" t="s">
        <v>51</v>
      </c>
      <c r="J336" s="3">
        <v>1</v>
      </c>
      <c r="K336" s="3">
        <v>14</v>
      </c>
      <c r="L336" s="3">
        <v>1</v>
      </c>
      <c r="M336" s="3" t="s">
        <v>46</v>
      </c>
      <c r="N336" s="3">
        <v>84</v>
      </c>
      <c r="O336" s="3">
        <v>4</v>
      </c>
      <c r="P336" s="3">
        <v>1</v>
      </c>
      <c r="Q336" s="3" t="s">
        <v>50</v>
      </c>
      <c r="R336" s="3">
        <v>2</v>
      </c>
      <c r="S336" s="3" t="s">
        <v>48</v>
      </c>
      <c r="T336" s="3">
        <v>2426</v>
      </c>
      <c r="U336" s="3">
        <v>16479</v>
      </c>
      <c r="V336" s="3">
        <v>0</v>
      </c>
      <c r="W336" s="3" t="s">
        <v>42</v>
      </c>
      <c r="X336" s="3" t="s">
        <v>43</v>
      </c>
      <c r="Y336" s="3">
        <v>13</v>
      </c>
      <c r="Z336" s="3">
        <v>3</v>
      </c>
      <c r="AA336" s="3">
        <v>3</v>
      </c>
      <c r="AB336" s="3">
        <v>80</v>
      </c>
      <c r="AC336" s="3">
        <v>1</v>
      </c>
      <c r="AD336" s="3">
        <v>6</v>
      </c>
      <c r="AE336" s="3">
        <v>5</v>
      </c>
      <c r="AF336" s="3">
        <v>3</v>
      </c>
      <c r="AG336" s="3">
        <v>5</v>
      </c>
      <c r="AH336" s="3">
        <v>4</v>
      </c>
      <c r="AI336" s="3">
        <v>0</v>
      </c>
      <c r="AJ336" s="3">
        <v>3</v>
      </c>
    </row>
    <row r="337" spans="2:36" x14ac:dyDescent="0.2">
      <c r="B337" s="3">
        <v>34</v>
      </c>
      <c r="C337" s="3" t="s">
        <v>43</v>
      </c>
      <c r="D337" s="3" t="s">
        <v>36</v>
      </c>
      <c r="E337" s="3">
        <v>1346</v>
      </c>
      <c r="F337" s="3" t="s">
        <v>45</v>
      </c>
      <c r="G337" s="3">
        <v>19</v>
      </c>
      <c r="H337" s="3">
        <v>2</v>
      </c>
      <c r="I337" s="3" t="s">
        <v>51</v>
      </c>
      <c r="J337" s="3">
        <v>1</v>
      </c>
      <c r="K337" s="3">
        <v>18</v>
      </c>
      <c r="L337" s="3">
        <v>2</v>
      </c>
      <c r="M337" s="3" t="s">
        <v>46</v>
      </c>
      <c r="N337" s="3">
        <v>93</v>
      </c>
      <c r="O337" s="3">
        <v>3</v>
      </c>
      <c r="P337" s="3">
        <v>1</v>
      </c>
      <c r="Q337" s="3" t="s">
        <v>50</v>
      </c>
      <c r="R337" s="3">
        <v>4</v>
      </c>
      <c r="S337" s="3" t="s">
        <v>52</v>
      </c>
      <c r="T337" s="3">
        <v>2661</v>
      </c>
      <c r="U337" s="3">
        <v>8758</v>
      </c>
      <c r="V337" s="3">
        <v>0</v>
      </c>
      <c r="W337" s="3" t="s">
        <v>42</v>
      </c>
      <c r="X337" s="3" t="s">
        <v>43</v>
      </c>
      <c r="Y337" s="3">
        <v>11</v>
      </c>
      <c r="Z337" s="3">
        <v>3</v>
      </c>
      <c r="AA337" s="3">
        <v>3</v>
      </c>
      <c r="AB337" s="3">
        <v>80</v>
      </c>
      <c r="AC337" s="3">
        <v>1</v>
      </c>
      <c r="AD337" s="3">
        <v>3</v>
      </c>
      <c r="AE337" s="3">
        <v>2</v>
      </c>
      <c r="AF337" s="3">
        <v>3</v>
      </c>
      <c r="AG337" s="3">
        <v>2</v>
      </c>
      <c r="AH337" s="3">
        <v>2</v>
      </c>
      <c r="AI337" s="3">
        <v>1</v>
      </c>
      <c r="AJ337" s="3">
        <v>2</v>
      </c>
    </row>
    <row r="338" spans="2:36" x14ac:dyDescent="0.2">
      <c r="B338" s="3">
        <v>33</v>
      </c>
      <c r="C338" s="3" t="s">
        <v>43</v>
      </c>
      <c r="D338" s="3" t="s">
        <v>36</v>
      </c>
      <c r="E338" s="3">
        <v>924</v>
      </c>
      <c r="F338" s="3" t="s">
        <v>45</v>
      </c>
      <c r="G338" s="3">
        <v>2</v>
      </c>
      <c r="H338" s="3">
        <v>3</v>
      </c>
      <c r="I338" s="3" t="s">
        <v>51</v>
      </c>
      <c r="J338" s="3">
        <v>1</v>
      </c>
      <c r="K338" s="3">
        <v>39</v>
      </c>
      <c r="L338" s="3">
        <v>3</v>
      </c>
      <c r="M338" s="3" t="s">
        <v>46</v>
      </c>
      <c r="N338" s="3">
        <v>78</v>
      </c>
      <c r="O338" s="3">
        <v>3</v>
      </c>
      <c r="P338" s="3">
        <v>1</v>
      </c>
      <c r="Q338" s="3" t="s">
        <v>50</v>
      </c>
      <c r="R338" s="3">
        <v>4</v>
      </c>
      <c r="S338" s="3" t="s">
        <v>41</v>
      </c>
      <c r="T338" s="3">
        <v>2496</v>
      </c>
      <c r="U338" s="3">
        <v>6670</v>
      </c>
      <c r="V338" s="3">
        <v>4</v>
      </c>
      <c r="W338" s="3" t="s">
        <v>42</v>
      </c>
      <c r="X338" s="3" t="s">
        <v>43</v>
      </c>
      <c r="Y338" s="3">
        <v>11</v>
      </c>
      <c r="Z338" s="3">
        <v>3</v>
      </c>
      <c r="AA338" s="3">
        <v>4</v>
      </c>
      <c r="AB338" s="3">
        <v>80</v>
      </c>
      <c r="AC338" s="3">
        <v>0</v>
      </c>
      <c r="AD338" s="3">
        <v>7</v>
      </c>
      <c r="AE338" s="3">
        <v>3</v>
      </c>
      <c r="AF338" s="3">
        <v>3</v>
      </c>
      <c r="AG338" s="3">
        <v>1</v>
      </c>
      <c r="AH338" s="3">
        <v>1</v>
      </c>
      <c r="AI338" s="3">
        <v>0</v>
      </c>
      <c r="AJ338" s="3">
        <v>0</v>
      </c>
    </row>
    <row r="339" spans="2:36" x14ac:dyDescent="0.2">
      <c r="B339" s="3">
        <v>30</v>
      </c>
      <c r="C339" s="3" t="s">
        <v>43</v>
      </c>
      <c r="D339" s="3" t="s">
        <v>36</v>
      </c>
      <c r="E339" s="3">
        <v>125</v>
      </c>
      <c r="F339" s="3" t="s">
        <v>45</v>
      </c>
      <c r="G339" s="3">
        <v>9</v>
      </c>
      <c r="H339" s="3">
        <v>2</v>
      </c>
      <c r="I339" s="3" t="s">
        <v>51</v>
      </c>
      <c r="J339" s="3">
        <v>1</v>
      </c>
      <c r="K339" s="3">
        <v>41</v>
      </c>
      <c r="L339" s="3">
        <v>4</v>
      </c>
      <c r="M339" s="3" t="s">
        <v>46</v>
      </c>
      <c r="N339" s="3">
        <v>83</v>
      </c>
      <c r="O339" s="3">
        <v>2</v>
      </c>
      <c r="P339" s="3">
        <v>1</v>
      </c>
      <c r="Q339" s="3" t="s">
        <v>50</v>
      </c>
      <c r="R339" s="3">
        <v>3</v>
      </c>
      <c r="S339" s="3" t="s">
        <v>41</v>
      </c>
      <c r="T339" s="3">
        <v>2206</v>
      </c>
      <c r="U339" s="3">
        <v>16117</v>
      </c>
      <c r="V339" s="3">
        <v>1</v>
      </c>
      <c r="W339" s="3" t="s">
        <v>42</v>
      </c>
      <c r="X339" s="3" t="s">
        <v>43</v>
      </c>
      <c r="Y339" s="3">
        <v>13</v>
      </c>
      <c r="Z339" s="3">
        <v>3</v>
      </c>
      <c r="AA339" s="3">
        <v>1</v>
      </c>
      <c r="AB339" s="3">
        <v>80</v>
      </c>
      <c r="AC339" s="3">
        <v>0</v>
      </c>
      <c r="AD339" s="3">
        <v>10</v>
      </c>
      <c r="AE339" s="3">
        <v>5</v>
      </c>
      <c r="AF339" s="3">
        <v>3</v>
      </c>
      <c r="AG339" s="3">
        <v>10</v>
      </c>
      <c r="AH339" s="3">
        <v>0</v>
      </c>
      <c r="AI339" s="3">
        <v>1</v>
      </c>
      <c r="AJ339" s="3">
        <v>8</v>
      </c>
    </row>
    <row r="340" spans="2:36" x14ac:dyDescent="0.2">
      <c r="B340" s="3">
        <v>35</v>
      </c>
      <c r="C340" s="3" t="s">
        <v>43</v>
      </c>
      <c r="D340" s="3" t="s">
        <v>36</v>
      </c>
      <c r="E340" s="3">
        <v>1142</v>
      </c>
      <c r="F340" s="3" t="s">
        <v>45</v>
      </c>
      <c r="G340" s="3">
        <v>23</v>
      </c>
      <c r="H340" s="3">
        <v>4</v>
      </c>
      <c r="I340" s="3" t="s">
        <v>51</v>
      </c>
      <c r="J340" s="3">
        <v>1</v>
      </c>
      <c r="K340" s="3">
        <v>75</v>
      </c>
      <c r="L340" s="3">
        <v>3</v>
      </c>
      <c r="M340" s="3" t="s">
        <v>39</v>
      </c>
      <c r="N340" s="3">
        <v>30</v>
      </c>
      <c r="O340" s="3">
        <v>3</v>
      </c>
      <c r="P340" s="3">
        <v>1</v>
      </c>
      <c r="Q340" s="3" t="s">
        <v>50</v>
      </c>
      <c r="R340" s="3">
        <v>1</v>
      </c>
      <c r="S340" s="3" t="s">
        <v>48</v>
      </c>
      <c r="T340" s="3">
        <v>4014</v>
      </c>
      <c r="U340" s="3">
        <v>16002</v>
      </c>
      <c r="V340" s="3">
        <v>3</v>
      </c>
      <c r="W340" s="3" t="s">
        <v>42</v>
      </c>
      <c r="X340" s="3" t="s">
        <v>35</v>
      </c>
      <c r="Y340" s="3">
        <v>15</v>
      </c>
      <c r="Z340" s="3">
        <v>3</v>
      </c>
      <c r="AA340" s="3">
        <v>3</v>
      </c>
      <c r="AB340" s="3">
        <v>80</v>
      </c>
      <c r="AC340" s="3">
        <v>1</v>
      </c>
      <c r="AD340" s="3">
        <v>4</v>
      </c>
      <c r="AE340" s="3">
        <v>3</v>
      </c>
      <c r="AF340" s="3">
        <v>3</v>
      </c>
      <c r="AG340" s="3">
        <v>2</v>
      </c>
      <c r="AH340" s="3">
        <v>2</v>
      </c>
      <c r="AI340" s="3">
        <v>2</v>
      </c>
      <c r="AJ340" s="3">
        <v>2</v>
      </c>
    </row>
    <row r="341" spans="2:36" x14ac:dyDescent="0.2">
      <c r="B341" s="3">
        <v>22</v>
      </c>
      <c r="C341" s="3" t="s">
        <v>43</v>
      </c>
      <c r="D341" s="3" t="s">
        <v>36</v>
      </c>
      <c r="E341" s="3">
        <v>534</v>
      </c>
      <c r="F341" s="3" t="s">
        <v>45</v>
      </c>
      <c r="G341" s="3">
        <v>15</v>
      </c>
      <c r="H341" s="3">
        <v>3</v>
      </c>
      <c r="I341" s="3" t="s">
        <v>51</v>
      </c>
      <c r="J341" s="3">
        <v>1</v>
      </c>
      <c r="K341" s="3">
        <v>144</v>
      </c>
      <c r="L341" s="3">
        <v>2</v>
      </c>
      <c r="M341" s="3" t="s">
        <v>39</v>
      </c>
      <c r="N341" s="3">
        <v>59</v>
      </c>
      <c r="O341" s="3">
        <v>3</v>
      </c>
      <c r="P341" s="3">
        <v>1</v>
      </c>
      <c r="Q341" s="3" t="s">
        <v>50</v>
      </c>
      <c r="R341" s="3">
        <v>4</v>
      </c>
      <c r="S341" s="3" t="s">
        <v>41</v>
      </c>
      <c r="T341" s="3">
        <v>2871</v>
      </c>
      <c r="U341" s="3">
        <v>23785</v>
      </c>
      <c r="V341" s="3">
        <v>1</v>
      </c>
      <c r="W341" s="3" t="s">
        <v>42</v>
      </c>
      <c r="X341" s="3" t="s">
        <v>43</v>
      </c>
      <c r="Y341" s="3">
        <v>15</v>
      </c>
      <c r="Z341" s="3">
        <v>3</v>
      </c>
      <c r="AA341" s="3">
        <v>3</v>
      </c>
      <c r="AB341" s="3">
        <v>80</v>
      </c>
      <c r="AC341" s="3">
        <v>0</v>
      </c>
      <c r="AD341" s="3">
        <v>1</v>
      </c>
      <c r="AE341" s="3">
        <v>5</v>
      </c>
      <c r="AF341" s="3">
        <v>3</v>
      </c>
      <c r="AG341" s="3">
        <v>0</v>
      </c>
      <c r="AH341" s="3">
        <v>0</v>
      </c>
      <c r="AI341" s="3">
        <v>0</v>
      </c>
      <c r="AJ341" s="3">
        <v>0</v>
      </c>
    </row>
    <row r="342" spans="2:36" x14ac:dyDescent="0.2">
      <c r="B342" s="3">
        <v>32</v>
      </c>
      <c r="C342" s="3" t="s">
        <v>35</v>
      </c>
      <c r="D342" s="3" t="s">
        <v>36</v>
      </c>
      <c r="E342" s="3">
        <v>1033</v>
      </c>
      <c r="F342" s="3" t="s">
        <v>45</v>
      </c>
      <c r="G342" s="3">
        <v>9</v>
      </c>
      <c r="H342" s="3">
        <v>3</v>
      </c>
      <c r="I342" s="3" t="s">
        <v>51</v>
      </c>
      <c r="J342" s="3">
        <v>1</v>
      </c>
      <c r="K342" s="3">
        <v>190</v>
      </c>
      <c r="L342" s="3">
        <v>1</v>
      </c>
      <c r="M342" s="3" t="s">
        <v>39</v>
      </c>
      <c r="N342" s="3">
        <v>41</v>
      </c>
      <c r="O342" s="3">
        <v>3</v>
      </c>
      <c r="P342" s="3">
        <v>1</v>
      </c>
      <c r="Q342" s="3" t="s">
        <v>50</v>
      </c>
      <c r="R342" s="3">
        <v>1</v>
      </c>
      <c r="S342" s="3" t="s">
        <v>41</v>
      </c>
      <c r="T342" s="3">
        <v>4200</v>
      </c>
      <c r="U342" s="3">
        <v>10224</v>
      </c>
      <c r="V342" s="3">
        <v>7</v>
      </c>
      <c r="W342" s="3" t="s">
        <v>42</v>
      </c>
      <c r="X342" s="3" t="s">
        <v>43</v>
      </c>
      <c r="Y342" s="3">
        <v>22</v>
      </c>
      <c r="Z342" s="3">
        <v>4</v>
      </c>
      <c r="AA342" s="3">
        <v>1</v>
      </c>
      <c r="AB342" s="3">
        <v>80</v>
      </c>
      <c r="AC342" s="3">
        <v>0</v>
      </c>
      <c r="AD342" s="3">
        <v>10</v>
      </c>
      <c r="AE342" s="3">
        <v>2</v>
      </c>
      <c r="AF342" s="3">
        <v>4</v>
      </c>
      <c r="AG342" s="3">
        <v>5</v>
      </c>
      <c r="AH342" s="3">
        <v>4</v>
      </c>
      <c r="AI342" s="3">
        <v>0</v>
      </c>
      <c r="AJ342" s="3">
        <v>4</v>
      </c>
    </row>
    <row r="343" spans="2:36" x14ac:dyDescent="0.2">
      <c r="B343" s="3">
        <v>30</v>
      </c>
      <c r="C343" s="3" t="s">
        <v>43</v>
      </c>
      <c r="D343" s="3" t="s">
        <v>36</v>
      </c>
      <c r="E343" s="3">
        <v>1427</v>
      </c>
      <c r="F343" s="3" t="s">
        <v>45</v>
      </c>
      <c r="G343" s="3">
        <v>2</v>
      </c>
      <c r="H343" s="3">
        <v>1</v>
      </c>
      <c r="I343" s="3" t="s">
        <v>51</v>
      </c>
      <c r="J343" s="3">
        <v>1</v>
      </c>
      <c r="K343" s="3">
        <v>198</v>
      </c>
      <c r="L343" s="3">
        <v>2</v>
      </c>
      <c r="M343" s="3" t="s">
        <v>46</v>
      </c>
      <c r="N343" s="3">
        <v>35</v>
      </c>
      <c r="O343" s="3">
        <v>2</v>
      </c>
      <c r="P343" s="3">
        <v>1</v>
      </c>
      <c r="Q343" s="3" t="s">
        <v>50</v>
      </c>
      <c r="R343" s="3">
        <v>4</v>
      </c>
      <c r="S343" s="3" t="s">
        <v>41</v>
      </c>
      <c r="T343" s="3">
        <v>2720</v>
      </c>
      <c r="U343" s="3">
        <v>11162</v>
      </c>
      <c r="V343" s="3">
        <v>0</v>
      </c>
      <c r="W343" s="3" t="s">
        <v>42</v>
      </c>
      <c r="X343" s="3" t="s">
        <v>43</v>
      </c>
      <c r="Y343" s="3">
        <v>13</v>
      </c>
      <c r="Z343" s="3">
        <v>3</v>
      </c>
      <c r="AA343" s="3">
        <v>4</v>
      </c>
      <c r="AB343" s="3">
        <v>80</v>
      </c>
      <c r="AC343" s="3">
        <v>0</v>
      </c>
      <c r="AD343" s="3">
        <v>6</v>
      </c>
      <c r="AE343" s="3">
        <v>3</v>
      </c>
      <c r="AF343" s="3">
        <v>3</v>
      </c>
      <c r="AG343" s="3">
        <v>5</v>
      </c>
      <c r="AH343" s="3">
        <v>3</v>
      </c>
      <c r="AI343" s="3">
        <v>1</v>
      </c>
      <c r="AJ343" s="3">
        <v>2</v>
      </c>
    </row>
    <row r="344" spans="2:36" x14ac:dyDescent="0.2">
      <c r="B344" s="3">
        <v>19</v>
      </c>
      <c r="C344" s="3" t="s">
        <v>43</v>
      </c>
      <c r="D344" s="3" t="s">
        <v>36</v>
      </c>
      <c r="E344" s="3">
        <v>1181</v>
      </c>
      <c r="F344" s="3" t="s">
        <v>45</v>
      </c>
      <c r="G344" s="3">
        <v>3</v>
      </c>
      <c r="H344" s="3">
        <v>1</v>
      </c>
      <c r="I344" s="3" t="s">
        <v>51</v>
      </c>
      <c r="J344" s="3">
        <v>1</v>
      </c>
      <c r="K344" s="3">
        <v>201</v>
      </c>
      <c r="L344" s="3">
        <v>2</v>
      </c>
      <c r="M344" s="3" t="s">
        <v>39</v>
      </c>
      <c r="N344" s="3">
        <v>79</v>
      </c>
      <c r="O344" s="3">
        <v>3</v>
      </c>
      <c r="P344" s="3">
        <v>1</v>
      </c>
      <c r="Q344" s="3" t="s">
        <v>50</v>
      </c>
      <c r="R344" s="3">
        <v>2</v>
      </c>
      <c r="S344" s="3" t="s">
        <v>41</v>
      </c>
      <c r="T344" s="3">
        <v>1483</v>
      </c>
      <c r="U344" s="3">
        <v>16102</v>
      </c>
      <c r="V344" s="3">
        <v>1</v>
      </c>
      <c r="W344" s="3" t="s">
        <v>42</v>
      </c>
      <c r="X344" s="3" t="s">
        <v>43</v>
      </c>
      <c r="Y344" s="3">
        <v>14</v>
      </c>
      <c r="Z344" s="3">
        <v>3</v>
      </c>
      <c r="AA344" s="3">
        <v>4</v>
      </c>
      <c r="AB344" s="3">
        <v>80</v>
      </c>
      <c r="AC344" s="3">
        <v>0</v>
      </c>
      <c r="AD344" s="3">
        <v>1</v>
      </c>
      <c r="AE344" s="3">
        <v>3</v>
      </c>
      <c r="AF344" s="3">
        <v>3</v>
      </c>
      <c r="AG344" s="3">
        <v>1</v>
      </c>
      <c r="AH344" s="3">
        <v>0</v>
      </c>
      <c r="AI344" s="3">
        <v>0</v>
      </c>
      <c r="AJ344" s="3">
        <v>0</v>
      </c>
    </row>
    <row r="345" spans="2:36" x14ac:dyDescent="0.2">
      <c r="B345" s="3">
        <v>50</v>
      </c>
      <c r="C345" s="3" t="s">
        <v>43</v>
      </c>
      <c r="D345" s="3" t="s">
        <v>36</v>
      </c>
      <c r="E345" s="3">
        <v>328</v>
      </c>
      <c r="F345" s="3" t="s">
        <v>45</v>
      </c>
      <c r="G345" s="3">
        <v>1</v>
      </c>
      <c r="H345" s="3">
        <v>3</v>
      </c>
      <c r="I345" s="3" t="s">
        <v>51</v>
      </c>
      <c r="J345" s="3">
        <v>1</v>
      </c>
      <c r="K345" s="3">
        <v>249</v>
      </c>
      <c r="L345" s="3">
        <v>3</v>
      </c>
      <c r="M345" s="3" t="s">
        <v>46</v>
      </c>
      <c r="N345" s="3">
        <v>86</v>
      </c>
      <c r="O345" s="3">
        <v>2</v>
      </c>
      <c r="P345" s="3">
        <v>1</v>
      </c>
      <c r="Q345" s="3" t="s">
        <v>50</v>
      </c>
      <c r="R345" s="3">
        <v>3</v>
      </c>
      <c r="S345" s="3" t="s">
        <v>48</v>
      </c>
      <c r="T345" s="3">
        <v>3690</v>
      </c>
      <c r="U345" s="3">
        <v>3425</v>
      </c>
      <c r="V345" s="3">
        <v>2</v>
      </c>
      <c r="W345" s="3" t="s">
        <v>42</v>
      </c>
      <c r="X345" s="3" t="s">
        <v>43</v>
      </c>
      <c r="Y345" s="3">
        <v>15</v>
      </c>
      <c r="Z345" s="3">
        <v>3</v>
      </c>
      <c r="AA345" s="3">
        <v>4</v>
      </c>
      <c r="AB345" s="3">
        <v>80</v>
      </c>
      <c r="AC345" s="3">
        <v>1</v>
      </c>
      <c r="AD345" s="3">
        <v>5</v>
      </c>
      <c r="AE345" s="3">
        <v>2</v>
      </c>
      <c r="AF345" s="3">
        <v>2</v>
      </c>
      <c r="AG345" s="3">
        <v>3</v>
      </c>
      <c r="AH345" s="3">
        <v>2</v>
      </c>
      <c r="AI345" s="3">
        <v>0</v>
      </c>
      <c r="AJ345" s="3">
        <v>2</v>
      </c>
    </row>
    <row r="346" spans="2:36" x14ac:dyDescent="0.2">
      <c r="B346" s="3">
        <v>40</v>
      </c>
      <c r="C346" s="3" t="s">
        <v>43</v>
      </c>
      <c r="D346" s="3" t="s">
        <v>36</v>
      </c>
      <c r="E346" s="3">
        <v>905</v>
      </c>
      <c r="F346" s="3" t="s">
        <v>45</v>
      </c>
      <c r="G346" s="3">
        <v>19</v>
      </c>
      <c r="H346" s="3">
        <v>2</v>
      </c>
      <c r="I346" s="3" t="s">
        <v>51</v>
      </c>
      <c r="J346" s="3">
        <v>1</v>
      </c>
      <c r="K346" s="3">
        <v>281</v>
      </c>
      <c r="L346" s="3">
        <v>3</v>
      </c>
      <c r="M346" s="3" t="s">
        <v>46</v>
      </c>
      <c r="N346" s="3">
        <v>99</v>
      </c>
      <c r="O346" s="3">
        <v>3</v>
      </c>
      <c r="P346" s="3">
        <v>2</v>
      </c>
      <c r="Q346" s="3" t="s">
        <v>50</v>
      </c>
      <c r="R346" s="3">
        <v>4</v>
      </c>
      <c r="S346" s="3" t="s">
        <v>48</v>
      </c>
      <c r="T346" s="3">
        <v>2741</v>
      </c>
      <c r="U346" s="3">
        <v>16523</v>
      </c>
      <c r="V346" s="3">
        <v>8</v>
      </c>
      <c r="W346" s="3" t="s">
        <v>42</v>
      </c>
      <c r="X346" s="3" t="s">
        <v>35</v>
      </c>
      <c r="Y346" s="3">
        <v>15</v>
      </c>
      <c r="Z346" s="3">
        <v>3</v>
      </c>
      <c r="AA346" s="3">
        <v>3</v>
      </c>
      <c r="AB346" s="3">
        <v>80</v>
      </c>
      <c r="AC346" s="3">
        <v>1</v>
      </c>
      <c r="AD346" s="3">
        <v>15</v>
      </c>
      <c r="AE346" s="3">
        <v>2</v>
      </c>
      <c r="AF346" s="3">
        <v>4</v>
      </c>
      <c r="AG346" s="3">
        <v>7</v>
      </c>
      <c r="AH346" s="3">
        <v>2</v>
      </c>
      <c r="AI346" s="3">
        <v>3</v>
      </c>
      <c r="AJ346" s="3">
        <v>7</v>
      </c>
    </row>
    <row r="347" spans="2:36" x14ac:dyDescent="0.2">
      <c r="B347" s="3">
        <v>33</v>
      </c>
      <c r="C347" s="3" t="s">
        <v>35</v>
      </c>
      <c r="D347" s="3" t="s">
        <v>36</v>
      </c>
      <c r="E347" s="3">
        <v>813</v>
      </c>
      <c r="F347" s="3" t="s">
        <v>45</v>
      </c>
      <c r="G347" s="3">
        <v>14</v>
      </c>
      <c r="H347" s="3">
        <v>3</v>
      </c>
      <c r="I347" s="3" t="s">
        <v>51</v>
      </c>
      <c r="J347" s="3">
        <v>1</v>
      </c>
      <c r="K347" s="3">
        <v>325</v>
      </c>
      <c r="L347" s="3">
        <v>3</v>
      </c>
      <c r="M347" s="3" t="s">
        <v>46</v>
      </c>
      <c r="N347" s="3">
        <v>58</v>
      </c>
      <c r="O347" s="3">
        <v>3</v>
      </c>
      <c r="P347" s="3">
        <v>1</v>
      </c>
      <c r="Q347" s="3" t="s">
        <v>50</v>
      </c>
      <c r="R347" s="3">
        <v>4</v>
      </c>
      <c r="S347" s="3" t="s">
        <v>48</v>
      </c>
      <c r="T347" s="3">
        <v>2436</v>
      </c>
      <c r="U347" s="3">
        <v>22149</v>
      </c>
      <c r="V347" s="3">
        <v>5</v>
      </c>
      <c r="W347" s="3" t="s">
        <v>42</v>
      </c>
      <c r="X347" s="3" t="s">
        <v>35</v>
      </c>
      <c r="Y347" s="3">
        <v>13</v>
      </c>
      <c r="Z347" s="3">
        <v>3</v>
      </c>
      <c r="AA347" s="3">
        <v>3</v>
      </c>
      <c r="AB347" s="3">
        <v>80</v>
      </c>
      <c r="AC347" s="3">
        <v>1</v>
      </c>
      <c r="AD347" s="3">
        <v>8</v>
      </c>
      <c r="AE347" s="3">
        <v>2</v>
      </c>
      <c r="AF347" s="3">
        <v>1</v>
      </c>
      <c r="AG347" s="3">
        <v>5</v>
      </c>
      <c r="AH347" s="3">
        <v>4</v>
      </c>
      <c r="AI347" s="3">
        <v>0</v>
      </c>
      <c r="AJ347" s="3">
        <v>4</v>
      </c>
    </row>
    <row r="348" spans="2:36" x14ac:dyDescent="0.2">
      <c r="B348" s="3">
        <v>39</v>
      </c>
      <c r="C348" s="3" t="s">
        <v>43</v>
      </c>
      <c r="D348" s="3" t="s">
        <v>36</v>
      </c>
      <c r="E348" s="3">
        <v>1431</v>
      </c>
      <c r="F348" s="3" t="s">
        <v>45</v>
      </c>
      <c r="G348" s="3">
        <v>1</v>
      </c>
      <c r="H348" s="3">
        <v>4</v>
      </c>
      <c r="I348" s="3" t="s">
        <v>51</v>
      </c>
      <c r="J348" s="3">
        <v>1</v>
      </c>
      <c r="K348" s="3">
        <v>332</v>
      </c>
      <c r="L348" s="3">
        <v>3</v>
      </c>
      <c r="M348" s="3" t="s">
        <v>39</v>
      </c>
      <c r="N348" s="3">
        <v>96</v>
      </c>
      <c r="O348" s="3">
        <v>3</v>
      </c>
      <c r="P348" s="3">
        <v>1</v>
      </c>
      <c r="Q348" s="3" t="s">
        <v>50</v>
      </c>
      <c r="R348" s="3">
        <v>3</v>
      </c>
      <c r="S348" s="3" t="s">
        <v>52</v>
      </c>
      <c r="T348" s="3">
        <v>2232</v>
      </c>
      <c r="U348" s="3">
        <v>15417</v>
      </c>
      <c r="V348" s="3">
        <v>7</v>
      </c>
      <c r="W348" s="3" t="s">
        <v>42</v>
      </c>
      <c r="X348" s="3" t="s">
        <v>43</v>
      </c>
      <c r="Y348" s="3">
        <v>14</v>
      </c>
      <c r="Z348" s="3">
        <v>3</v>
      </c>
      <c r="AA348" s="3">
        <v>3</v>
      </c>
      <c r="AB348" s="3">
        <v>80</v>
      </c>
      <c r="AC348" s="3">
        <v>3</v>
      </c>
      <c r="AD348" s="3">
        <v>7</v>
      </c>
      <c r="AE348" s="3">
        <v>1</v>
      </c>
      <c r="AF348" s="3">
        <v>3</v>
      </c>
      <c r="AG348" s="3">
        <v>3</v>
      </c>
      <c r="AH348" s="3">
        <v>2</v>
      </c>
      <c r="AI348" s="3">
        <v>1</v>
      </c>
      <c r="AJ348" s="3">
        <v>2</v>
      </c>
    </row>
    <row r="349" spans="2:36" x14ac:dyDescent="0.2">
      <c r="B349" s="3">
        <v>42</v>
      </c>
      <c r="C349" s="3" t="s">
        <v>43</v>
      </c>
      <c r="D349" s="3" t="s">
        <v>36</v>
      </c>
      <c r="E349" s="3">
        <v>269</v>
      </c>
      <c r="F349" s="3" t="s">
        <v>45</v>
      </c>
      <c r="G349" s="3">
        <v>2</v>
      </c>
      <c r="H349" s="3">
        <v>3</v>
      </c>
      <c r="I349" s="3" t="s">
        <v>51</v>
      </c>
      <c r="J349" s="3">
        <v>1</v>
      </c>
      <c r="K349" s="3">
        <v>351</v>
      </c>
      <c r="L349" s="3">
        <v>4</v>
      </c>
      <c r="M349" s="3" t="s">
        <v>39</v>
      </c>
      <c r="N349" s="3">
        <v>56</v>
      </c>
      <c r="O349" s="3">
        <v>2</v>
      </c>
      <c r="P349" s="3">
        <v>1</v>
      </c>
      <c r="Q349" s="3" t="s">
        <v>50</v>
      </c>
      <c r="R349" s="3">
        <v>1</v>
      </c>
      <c r="S349" s="3" t="s">
        <v>52</v>
      </c>
      <c r="T349" s="3">
        <v>2593</v>
      </c>
      <c r="U349" s="3">
        <v>8007</v>
      </c>
      <c r="V349" s="3">
        <v>0</v>
      </c>
      <c r="W349" s="3" t="s">
        <v>42</v>
      </c>
      <c r="X349" s="3" t="s">
        <v>35</v>
      </c>
      <c r="Y349" s="3">
        <v>11</v>
      </c>
      <c r="Z349" s="3">
        <v>3</v>
      </c>
      <c r="AA349" s="3">
        <v>3</v>
      </c>
      <c r="AB349" s="3">
        <v>80</v>
      </c>
      <c r="AC349" s="3">
        <v>1</v>
      </c>
      <c r="AD349" s="3">
        <v>10</v>
      </c>
      <c r="AE349" s="3">
        <v>4</v>
      </c>
      <c r="AF349" s="3">
        <v>3</v>
      </c>
      <c r="AG349" s="3">
        <v>9</v>
      </c>
      <c r="AH349" s="3">
        <v>6</v>
      </c>
      <c r="AI349" s="3">
        <v>7</v>
      </c>
      <c r="AJ349" s="3">
        <v>8</v>
      </c>
    </row>
    <row r="350" spans="2:36" x14ac:dyDescent="0.2">
      <c r="B350" s="3">
        <v>26</v>
      </c>
      <c r="C350" s="3" t="s">
        <v>35</v>
      </c>
      <c r="D350" s="3" t="s">
        <v>36</v>
      </c>
      <c r="E350" s="3">
        <v>1449</v>
      </c>
      <c r="F350" s="3" t="s">
        <v>45</v>
      </c>
      <c r="G350" s="3">
        <v>16</v>
      </c>
      <c r="H350" s="3">
        <v>4</v>
      </c>
      <c r="I350" s="3" t="s">
        <v>51</v>
      </c>
      <c r="J350" s="3">
        <v>1</v>
      </c>
      <c r="K350" s="3">
        <v>394</v>
      </c>
      <c r="L350" s="3">
        <v>1</v>
      </c>
      <c r="M350" s="3" t="s">
        <v>46</v>
      </c>
      <c r="N350" s="3">
        <v>45</v>
      </c>
      <c r="O350" s="3">
        <v>3</v>
      </c>
      <c r="P350" s="3">
        <v>1</v>
      </c>
      <c r="Q350" s="3" t="s">
        <v>50</v>
      </c>
      <c r="R350" s="3">
        <v>2</v>
      </c>
      <c r="S350" s="3" t="s">
        <v>52</v>
      </c>
      <c r="T350" s="3">
        <v>2373</v>
      </c>
      <c r="U350" s="3">
        <v>14180</v>
      </c>
      <c r="V350" s="3">
        <v>2</v>
      </c>
      <c r="W350" s="3" t="s">
        <v>42</v>
      </c>
      <c r="X350" s="3" t="s">
        <v>35</v>
      </c>
      <c r="Y350" s="3">
        <v>13</v>
      </c>
      <c r="Z350" s="3">
        <v>3</v>
      </c>
      <c r="AA350" s="3">
        <v>4</v>
      </c>
      <c r="AB350" s="3">
        <v>80</v>
      </c>
      <c r="AC350" s="3">
        <v>1</v>
      </c>
      <c r="AD350" s="3">
        <v>5</v>
      </c>
      <c r="AE350" s="3">
        <v>2</v>
      </c>
      <c r="AF350" s="3">
        <v>3</v>
      </c>
      <c r="AG350" s="3">
        <v>3</v>
      </c>
      <c r="AH350" s="3">
        <v>2</v>
      </c>
      <c r="AI350" s="3">
        <v>0</v>
      </c>
      <c r="AJ350" s="3">
        <v>2</v>
      </c>
    </row>
    <row r="351" spans="2:36" x14ac:dyDescent="0.2">
      <c r="B351" s="3">
        <v>32</v>
      </c>
      <c r="C351" s="3" t="s">
        <v>43</v>
      </c>
      <c r="D351" s="3" t="s">
        <v>36</v>
      </c>
      <c r="E351" s="3">
        <v>1062</v>
      </c>
      <c r="F351" s="3" t="s">
        <v>45</v>
      </c>
      <c r="G351" s="3">
        <v>2</v>
      </c>
      <c r="H351" s="3">
        <v>3</v>
      </c>
      <c r="I351" s="3" t="s">
        <v>51</v>
      </c>
      <c r="J351" s="3">
        <v>1</v>
      </c>
      <c r="K351" s="3">
        <v>471</v>
      </c>
      <c r="L351" s="3">
        <v>3</v>
      </c>
      <c r="M351" s="3" t="s">
        <v>39</v>
      </c>
      <c r="N351" s="3">
        <v>75</v>
      </c>
      <c r="O351" s="3">
        <v>3</v>
      </c>
      <c r="P351" s="3">
        <v>1</v>
      </c>
      <c r="Q351" s="3" t="s">
        <v>50</v>
      </c>
      <c r="R351" s="3">
        <v>2</v>
      </c>
      <c r="S351" s="3" t="s">
        <v>48</v>
      </c>
      <c r="T351" s="3">
        <v>2370</v>
      </c>
      <c r="U351" s="3">
        <v>3956</v>
      </c>
      <c r="V351" s="3">
        <v>1</v>
      </c>
      <c r="W351" s="3" t="s">
        <v>42</v>
      </c>
      <c r="X351" s="3" t="s">
        <v>43</v>
      </c>
      <c r="Y351" s="3">
        <v>13</v>
      </c>
      <c r="Z351" s="3">
        <v>3</v>
      </c>
      <c r="AA351" s="3">
        <v>3</v>
      </c>
      <c r="AB351" s="3">
        <v>80</v>
      </c>
      <c r="AC351" s="3">
        <v>1</v>
      </c>
      <c r="AD351" s="3">
        <v>8</v>
      </c>
      <c r="AE351" s="3">
        <v>4</v>
      </c>
      <c r="AF351" s="3">
        <v>3</v>
      </c>
      <c r="AG351" s="3">
        <v>8</v>
      </c>
      <c r="AH351" s="3">
        <v>0</v>
      </c>
      <c r="AI351" s="3">
        <v>0</v>
      </c>
      <c r="AJ351" s="3">
        <v>7</v>
      </c>
    </row>
    <row r="352" spans="2:36" x14ac:dyDescent="0.2">
      <c r="B352" s="3">
        <v>37</v>
      </c>
      <c r="C352" s="3" t="s">
        <v>43</v>
      </c>
      <c r="D352" s="3" t="s">
        <v>36</v>
      </c>
      <c r="E352" s="3">
        <v>921</v>
      </c>
      <c r="F352" s="3" t="s">
        <v>45</v>
      </c>
      <c r="G352" s="3">
        <v>10</v>
      </c>
      <c r="H352" s="3">
        <v>3</v>
      </c>
      <c r="I352" s="3" t="s">
        <v>51</v>
      </c>
      <c r="J352" s="3">
        <v>1</v>
      </c>
      <c r="K352" s="3">
        <v>486</v>
      </c>
      <c r="L352" s="3">
        <v>3</v>
      </c>
      <c r="M352" s="3" t="s">
        <v>39</v>
      </c>
      <c r="N352" s="3">
        <v>98</v>
      </c>
      <c r="O352" s="3">
        <v>3</v>
      </c>
      <c r="P352" s="3">
        <v>1</v>
      </c>
      <c r="Q352" s="3" t="s">
        <v>50</v>
      </c>
      <c r="R352" s="3">
        <v>1</v>
      </c>
      <c r="S352" s="3" t="s">
        <v>48</v>
      </c>
      <c r="T352" s="3">
        <v>3452</v>
      </c>
      <c r="U352" s="3">
        <v>17663</v>
      </c>
      <c r="V352" s="3">
        <v>6</v>
      </c>
      <c r="W352" s="3" t="s">
        <v>42</v>
      </c>
      <c r="X352" s="3" t="s">
        <v>43</v>
      </c>
      <c r="Y352" s="3">
        <v>20</v>
      </c>
      <c r="Z352" s="3">
        <v>4</v>
      </c>
      <c r="AA352" s="3">
        <v>2</v>
      </c>
      <c r="AB352" s="3">
        <v>80</v>
      </c>
      <c r="AC352" s="3">
        <v>1</v>
      </c>
      <c r="AD352" s="3">
        <v>17</v>
      </c>
      <c r="AE352" s="3">
        <v>3</v>
      </c>
      <c r="AF352" s="3">
        <v>3</v>
      </c>
      <c r="AG352" s="3">
        <v>5</v>
      </c>
      <c r="AH352" s="3">
        <v>4</v>
      </c>
      <c r="AI352" s="3">
        <v>0</v>
      </c>
      <c r="AJ352" s="3">
        <v>3</v>
      </c>
    </row>
    <row r="353" spans="2:36" x14ac:dyDescent="0.2">
      <c r="B353" s="3">
        <v>27</v>
      </c>
      <c r="C353" s="3" t="s">
        <v>43</v>
      </c>
      <c r="D353" s="3" t="s">
        <v>36</v>
      </c>
      <c r="E353" s="3">
        <v>1469</v>
      </c>
      <c r="F353" s="3" t="s">
        <v>45</v>
      </c>
      <c r="G353" s="3">
        <v>1</v>
      </c>
      <c r="H353" s="3">
        <v>2</v>
      </c>
      <c r="I353" s="3" t="s">
        <v>51</v>
      </c>
      <c r="J353" s="3">
        <v>1</v>
      </c>
      <c r="K353" s="3">
        <v>497</v>
      </c>
      <c r="L353" s="3">
        <v>4</v>
      </c>
      <c r="M353" s="3" t="s">
        <v>46</v>
      </c>
      <c r="N353" s="3">
        <v>82</v>
      </c>
      <c r="O353" s="3">
        <v>3</v>
      </c>
      <c r="P353" s="3">
        <v>1</v>
      </c>
      <c r="Q353" s="3" t="s">
        <v>50</v>
      </c>
      <c r="R353" s="3">
        <v>2</v>
      </c>
      <c r="S353" s="3" t="s">
        <v>52</v>
      </c>
      <c r="T353" s="3">
        <v>3816</v>
      </c>
      <c r="U353" s="3">
        <v>17881</v>
      </c>
      <c r="V353" s="3">
        <v>1</v>
      </c>
      <c r="W353" s="3" t="s">
        <v>42</v>
      </c>
      <c r="X353" s="3" t="s">
        <v>43</v>
      </c>
      <c r="Y353" s="3">
        <v>11</v>
      </c>
      <c r="Z353" s="3">
        <v>3</v>
      </c>
      <c r="AA353" s="3">
        <v>2</v>
      </c>
      <c r="AB353" s="3">
        <v>80</v>
      </c>
      <c r="AC353" s="3">
        <v>1</v>
      </c>
      <c r="AD353" s="3">
        <v>5</v>
      </c>
      <c r="AE353" s="3">
        <v>2</v>
      </c>
      <c r="AF353" s="3">
        <v>3</v>
      </c>
      <c r="AG353" s="3">
        <v>5</v>
      </c>
      <c r="AH353" s="3">
        <v>2</v>
      </c>
      <c r="AI353" s="3">
        <v>0</v>
      </c>
      <c r="AJ353" s="3">
        <v>4</v>
      </c>
    </row>
    <row r="354" spans="2:36" x14ac:dyDescent="0.2">
      <c r="B354" s="3">
        <v>40</v>
      </c>
      <c r="C354" s="3" t="s">
        <v>43</v>
      </c>
      <c r="D354" s="3" t="s">
        <v>36</v>
      </c>
      <c r="E354" s="3">
        <v>555</v>
      </c>
      <c r="F354" s="3" t="s">
        <v>45</v>
      </c>
      <c r="G354" s="3">
        <v>2</v>
      </c>
      <c r="H354" s="3">
        <v>3</v>
      </c>
      <c r="I354" s="3" t="s">
        <v>51</v>
      </c>
      <c r="J354" s="3">
        <v>1</v>
      </c>
      <c r="K354" s="3">
        <v>521</v>
      </c>
      <c r="L354" s="3">
        <v>2</v>
      </c>
      <c r="M354" s="3" t="s">
        <v>39</v>
      </c>
      <c r="N354" s="3">
        <v>78</v>
      </c>
      <c r="O354" s="3">
        <v>2</v>
      </c>
      <c r="P354" s="3">
        <v>2</v>
      </c>
      <c r="Q354" s="3" t="s">
        <v>50</v>
      </c>
      <c r="R354" s="3">
        <v>3</v>
      </c>
      <c r="S354" s="3" t="s">
        <v>48</v>
      </c>
      <c r="T354" s="3">
        <v>3448</v>
      </c>
      <c r="U354" s="3">
        <v>13436</v>
      </c>
      <c r="V354" s="3">
        <v>6</v>
      </c>
      <c r="W354" s="3" t="s">
        <v>42</v>
      </c>
      <c r="X354" s="3" t="s">
        <v>43</v>
      </c>
      <c r="Y354" s="3">
        <v>22</v>
      </c>
      <c r="Z354" s="3">
        <v>4</v>
      </c>
      <c r="AA354" s="3">
        <v>2</v>
      </c>
      <c r="AB354" s="3">
        <v>80</v>
      </c>
      <c r="AC354" s="3">
        <v>1</v>
      </c>
      <c r="AD354" s="3">
        <v>20</v>
      </c>
      <c r="AE354" s="3">
        <v>3</v>
      </c>
      <c r="AF354" s="3">
        <v>3</v>
      </c>
      <c r="AG354" s="3">
        <v>1</v>
      </c>
      <c r="AH354" s="3">
        <v>0</v>
      </c>
      <c r="AI354" s="3">
        <v>0</v>
      </c>
      <c r="AJ354" s="3">
        <v>0</v>
      </c>
    </row>
    <row r="355" spans="2:36" x14ac:dyDescent="0.2">
      <c r="B355" s="3">
        <v>28</v>
      </c>
      <c r="C355" s="3" t="s">
        <v>43</v>
      </c>
      <c r="D355" s="3" t="s">
        <v>36</v>
      </c>
      <c r="E355" s="3">
        <v>1300</v>
      </c>
      <c r="F355" s="3" t="s">
        <v>45</v>
      </c>
      <c r="G355" s="3">
        <v>17</v>
      </c>
      <c r="H355" s="3">
        <v>2</v>
      </c>
      <c r="I355" s="3" t="s">
        <v>51</v>
      </c>
      <c r="J355" s="3">
        <v>1</v>
      </c>
      <c r="K355" s="3">
        <v>536</v>
      </c>
      <c r="L355" s="3">
        <v>3</v>
      </c>
      <c r="M355" s="3" t="s">
        <v>46</v>
      </c>
      <c r="N355" s="3">
        <v>79</v>
      </c>
      <c r="O355" s="3">
        <v>3</v>
      </c>
      <c r="P355" s="3">
        <v>2</v>
      </c>
      <c r="Q355" s="3" t="s">
        <v>50</v>
      </c>
      <c r="R355" s="3">
        <v>1</v>
      </c>
      <c r="S355" s="3" t="s">
        <v>52</v>
      </c>
      <c r="T355" s="3">
        <v>4558</v>
      </c>
      <c r="U355" s="3">
        <v>13535</v>
      </c>
      <c r="V355" s="3">
        <v>1</v>
      </c>
      <c r="W355" s="3" t="s">
        <v>42</v>
      </c>
      <c r="X355" s="3" t="s">
        <v>43</v>
      </c>
      <c r="Y355" s="3">
        <v>12</v>
      </c>
      <c r="Z355" s="3">
        <v>3</v>
      </c>
      <c r="AA355" s="3">
        <v>4</v>
      </c>
      <c r="AB355" s="3">
        <v>80</v>
      </c>
      <c r="AC355" s="3">
        <v>1</v>
      </c>
      <c r="AD355" s="3">
        <v>10</v>
      </c>
      <c r="AE355" s="3">
        <v>2</v>
      </c>
      <c r="AF355" s="3">
        <v>3</v>
      </c>
      <c r="AG355" s="3">
        <v>10</v>
      </c>
      <c r="AH355" s="3">
        <v>0</v>
      </c>
      <c r="AI355" s="3">
        <v>1</v>
      </c>
      <c r="AJ355" s="3">
        <v>8</v>
      </c>
    </row>
    <row r="356" spans="2:36" x14ac:dyDescent="0.2">
      <c r="B356" s="3">
        <v>25</v>
      </c>
      <c r="C356" s="3" t="s">
        <v>35</v>
      </c>
      <c r="D356" s="3" t="s">
        <v>36</v>
      </c>
      <c r="E356" s="3">
        <v>688</v>
      </c>
      <c r="F356" s="3" t="s">
        <v>45</v>
      </c>
      <c r="G356" s="3">
        <v>3</v>
      </c>
      <c r="H356" s="3">
        <v>3</v>
      </c>
      <c r="I356" s="3" t="s">
        <v>51</v>
      </c>
      <c r="J356" s="3">
        <v>1</v>
      </c>
      <c r="K356" s="3">
        <v>538</v>
      </c>
      <c r="L356" s="3">
        <v>1</v>
      </c>
      <c r="M356" s="3" t="s">
        <v>46</v>
      </c>
      <c r="N356" s="3">
        <v>91</v>
      </c>
      <c r="O356" s="3">
        <v>3</v>
      </c>
      <c r="P356" s="3">
        <v>1</v>
      </c>
      <c r="Q356" s="3" t="s">
        <v>50</v>
      </c>
      <c r="R356" s="3">
        <v>1</v>
      </c>
      <c r="S356" s="3" t="s">
        <v>48</v>
      </c>
      <c r="T356" s="3">
        <v>4031</v>
      </c>
      <c r="U356" s="3">
        <v>9396</v>
      </c>
      <c r="V356" s="3">
        <v>5</v>
      </c>
      <c r="W356" s="3" t="s">
        <v>42</v>
      </c>
      <c r="X356" s="3" t="s">
        <v>43</v>
      </c>
      <c r="Y356" s="3">
        <v>13</v>
      </c>
      <c r="Z356" s="3">
        <v>3</v>
      </c>
      <c r="AA356" s="3">
        <v>3</v>
      </c>
      <c r="AB356" s="3">
        <v>80</v>
      </c>
      <c r="AC356" s="3">
        <v>1</v>
      </c>
      <c r="AD356" s="3">
        <v>6</v>
      </c>
      <c r="AE356" s="3">
        <v>5</v>
      </c>
      <c r="AF356" s="3">
        <v>3</v>
      </c>
      <c r="AG356" s="3">
        <v>2</v>
      </c>
      <c r="AH356" s="3">
        <v>2</v>
      </c>
      <c r="AI356" s="3">
        <v>0</v>
      </c>
      <c r="AJ356" s="3">
        <v>2</v>
      </c>
    </row>
    <row r="357" spans="2:36" x14ac:dyDescent="0.2">
      <c r="B357" s="3">
        <v>33</v>
      </c>
      <c r="C357" s="3" t="s">
        <v>35</v>
      </c>
      <c r="D357" s="3" t="s">
        <v>36</v>
      </c>
      <c r="E357" s="3">
        <v>587</v>
      </c>
      <c r="F357" s="3" t="s">
        <v>45</v>
      </c>
      <c r="G357" s="3">
        <v>10</v>
      </c>
      <c r="H357" s="3">
        <v>1</v>
      </c>
      <c r="I357" s="3" t="s">
        <v>51</v>
      </c>
      <c r="J357" s="3">
        <v>1</v>
      </c>
      <c r="K357" s="3">
        <v>584</v>
      </c>
      <c r="L357" s="3">
        <v>1</v>
      </c>
      <c r="M357" s="3" t="s">
        <v>46</v>
      </c>
      <c r="N357" s="3">
        <v>38</v>
      </c>
      <c r="O357" s="3">
        <v>1</v>
      </c>
      <c r="P357" s="3">
        <v>1</v>
      </c>
      <c r="Q357" s="3" t="s">
        <v>50</v>
      </c>
      <c r="R357" s="3">
        <v>4</v>
      </c>
      <c r="S357" s="3" t="s">
        <v>52</v>
      </c>
      <c r="T357" s="3">
        <v>3408</v>
      </c>
      <c r="U357" s="3">
        <v>6705</v>
      </c>
      <c r="V357" s="3">
        <v>7</v>
      </c>
      <c r="W357" s="3" t="s">
        <v>42</v>
      </c>
      <c r="X357" s="3" t="s">
        <v>43</v>
      </c>
      <c r="Y357" s="3">
        <v>13</v>
      </c>
      <c r="Z357" s="3">
        <v>3</v>
      </c>
      <c r="AA357" s="3">
        <v>1</v>
      </c>
      <c r="AB357" s="3">
        <v>80</v>
      </c>
      <c r="AC357" s="3">
        <v>3</v>
      </c>
      <c r="AD357" s="3">
        <v>8</v>
      </c>
      <c r="AE357" s="3">
        <v>2</v>
      </c>
      <c r="AF357" s="3">
        <v>3</v>
      </c>
      <c r="AG357" s="3">
        <v>4</v>
      </c>
      <c r="AH357" s="3">
        <v>3</v>
      </c>
      <c r="AI357" s="3">
        <v>1</v>
      </c>
      <c r="AJ357" s="3">
        <v>3</v>
      </c>
    </row>
    <row r="358" spans="2:36" x14ac:dyDescent="0.2">
      <c r="B358" s="3">
        <v>50</v>
      </c>
      <c r="C358" s="3" t="s">
        <v>43</v>
      </c>
      <c r="D358" s="3" t="s">
        <v>36</v>
      </c>
      <c r="E358" s="3">
        <v>1207</v>
      </c>
      <c r="F358" s="3" t="s">
        <v>45</v>
      </c>
      <c r="G358" s="3">
        <v>28</v>
      </c>
      <c r="H358" s="3">
        <v>1</v>
      </c>
      <c r="I358" s="3" t="s">
        <v>51</v>
      </c>
      <c r="J358" s="3">
        <v>1</v>
      </c>
      <c r="K358" s="3">
        <v>716</v>
      </c>
      <c r="L358" s="3">
        <v>4</v>
      </c>
      <c r="M358" s="3" t="s">
        <v>46</v>
      </c>
      <c r="N358" s="3">
        <v>74</v>
      </c>
      <c r="O358" s="3">
        <v>4</v>
      </c>
      <c r="P358" s="3">
        <v>1</v>
      </c>
      <c r="Q358" s="3" t="s">
        <v>50</v>
      </c>
      <c r="R358" s="3">
        <v>3</v>
      </c>
      <c r="S358" s="3" t="s">
        <v>48</v>
      </c>
      <c r="T358" s="3">
        <v>3221</v>
      </c>
      <c r="U358" s="3">
        <v>3297</v>
      </c>
      <c r="V358" s="3">
        <v>1</v>
      </c>
      <c r="W358" s="3" t="s">
        <v>42</v>
      </c>
      <c r="X358" s="3" t="s">
        <v>35</v>
      </c>
      <c r="Y358" s="3">
        <v>11</v>
      </c>
      <c r="Z358" s="3">
        <v>3</v>
      </c>
      <c r="AA358" s="3">
        <v>3</v>
      </c>
      <c r="AB358" s="3">
        <v>80</v>
      </c>
      <c r="AC358" s="3">
        <v>3</v>
      </c>
      <c r="AD358" s="3">
        <v>20</v>
      </c>
      <c r="AE358" s="3">
        <v>3</v>
      </c>
      <c r="AF358" s="3">
        <v>3</v>
      </c>
      <c r="AG358" s="3">
        <v>20</v>
      </c>
      <c r="AH358" s="3">
        <v>8</v>
      </c>
      <c r="AI358" s="3">
        <v>3</v>
      </c>
      <c r="AJ358" s="3">
        <v>8</v>
      </c>
    </row>
    <row r="359" spans="2:36" x14ac:dyDescent="0.2">
      <c r="B359" s="3">
        <v>23</v>
      </c>
      <c r="C359" s="3" t="s">
        <v>43</v>
      </c>
      <c r="D359" s="3" t="s">
        <v>36</v>
      </c>
      <c r="E359" s="3">
        <v>650</v>
      </c>
      <c r="F359" s="3" t="s">
        <v>45</v>
      </c>
      <c r="G359" s="3">
        <v>9</v>
      </c>
      <c r="H359" s="3">
        <v>1</v>
      </c>
      <c r="I359" s="3" t="s">
        <v>51</v>
      </c>
      <c r="J359" s="3">
        <v>1</v>
      </c>
      <c r="K359" s="3">
        <v>758</v>
      </c>
      <c r="L359" s="3">
        <v>2</v>
      </c>
      <c r="M359" s="3" t="s">
        <v>46</v>
      </c>
      <c r="N359" s="3">
        <v>37</v>
      </c>
      <c r="O359" s="3">
        <v>3</v>
      </c>
      <c r="P359" s="3">
        <v>1</v>
      </c>
      <c r="Q359" s="3" t="s">
        <v>50</v>
      </c>
      <c r="R359" s="3">
        <v>1</v>
      </c>
      <c r="S359" s="3" t="s">
        <v>48</v>
      </c>
      <c r="T359" s="3">
        <v>2500</v>
      </c>
      <c r="U359" s="3">
        <v>4344</v>
      </c>
      <c r="V359" s="3">
        <v>1</v>
      </c>
      <c r="W359" s="3" t="s">
        <v>42</v>
      </c>
      <c r="X359" s="3" t="s">
        <v>43</v>
      </c>
      <c r="Y359" s="3">
        <v>14</v>
      </c>
      <c r="Z359" s="3">
        <v>3</v>
      </c>
      <c r="AA359" s="3">
        <v>4</v>
      </c>
      <c r="AB359" s="3">
        <v>80</v>
      </c>
      <c r="AC359" s="3">
        <v>1</v>
      </c>
      <c r="AD359" s="3">
        <v>5</v>
      </c>
      <c r="AE359" s="3">
        <v>2</v>
      </c>
      <c r="AF359" s="3">
        <v>4</v>
      </c>
      <c r="AG359" s="3">
        <v>4</v>
      </c>
      <c r="AH359" s="3">
        <v>3</v>
      </c>
      <c r="AI359" s="3">
        <v>0</v>
      </c>
      <c r="AJ359" s="3">
        <v>2</v>
      </c>
    </row>
    <row r="360" spans="2:36" x14ac:dyDescent="0.2">
      <c r="B360" s="3">
        <v>29</v>
      </c>
      <c r="C360" s="3" t="s">
        <v>43</v>
      </c>
      <c r="D360" s="3" t="s">
        <v>36</v>
      </c>
      <c r="E360" s="3">
        <v>1086</v>
      </c>
      <c r="F360" s="3" t="s">
        <v>45</v>
      </c>
      <c r="G360" s="3">
        <v>7</v>
      </c>
      <c r="H360" s="3">
        <v>1</v>
      </c>
      <c r="I360" s="3" t="s">
        <v>51</v>
      </c>
      <c r="J360" s="3">
        <v>1</v>
      </c>
      <c r="K360" s="3">
        <v>912</v>
      </c>
      <c r="L360" s="3">
        <v>1</v>
      </c>
      <c r="M360" s="3" t="s">
        <v>39</v>
      </c>
      <c r="N360" s="3">
        <v>62</v>
      </c>
      <c r="O360" s="3">
        <v>2</v>
      </c>
      <c r="P360" s="3">
        <v>1</v>
      </c>
      <c r="Q360" s="3" t="s">
        <v>50</v>
      </c>
      <c r="R360" s="3">
        <v>4</v>
      </c>
      <c r="S360" s="3" t="s">
        <v>52</v>
      </c>
      <c r="T360" s="3">
        <v>2532</v>
      </c>
      <c r="U360" s="3">
        <v>6054</v>
      </c>
      <c r="V360" s="3">
        <v>6</v>
      </c>
      <c r="W360" s="3" t="s">
        <v>42</v>
      </c>
      <c r="X360" s="3" t="s">
        <v>43</v>
      </c>
      <c r="Y360" s="3">
        <v>14</v>
      </c>
      <c r="Z360" s="3">
        <v>3</v>
      </c>
      <c r="AA360" s="3">
        <v>3</v>
      </c>
      <c r="AB360" s="3">
        <v>80</v>
      </c>
      <c r="AC360" s="3">
        <v>3</v>
      </c>
      <c r="AD360" s="3">
        <v>8</v>
      </c>
      <c r="AE360" s="3">
        <v>5</v>
      </c>
      <c r="AF360" s="3">
        <v>3</v>
      </c>
      <c r="AG360" s="3">
        <v>4</v>
      </c>
      <c r="AH360" s="3">
        <v>3</v>
      </c>
      <c r="AI360" s="3">
        <v>0</v>
      </c>
      <c r="AJ360" s="3">
        <v>3</v>
      </c>
    </row>
    <row r="361" spans="2:36" x14ac:dyDescent="0.2">
      <c r="B361" s="3">
        <v>39</v>
      </c>
      <c r="C361" s="3" t="s">
        <v>35</v>
      </c>
      <c r="D361" s="3" t="s">
        <v>36</v>
      </c>
      <c r="E361" s="3">
        <v>1122</v>
      </c>
      <c r="F361" s="3" t="s">
        <v>45</v>
      </c>
      <c r="G361" s="3">
        <v>6</v>
      </c>
      <c r="H361" s="3">
        <v>3</v>
      </c>
      <c r="I361" s="3" t="s">
        <v>51</v>
      </c>
      <c r="J361" s="3">
        <v>1</v>
      </c>
      <c r="K361" s="3">
        <v>932</v>
      </c>
      <c r="L361" s="3">
        <v>4</v>
      </c>
      <c r="M361" s="3" t="s">
        <v>46</v>
      </c>
      <c r="N361" s="3">
        <v>70</v>
      </c>
      <c r="O361" s="3">
        <v>3</v>
      </c>
      <c r="P361" s="3">
        <v>1</v>
      </c>
      <c r="Q361" s="3" t="s">
        <v>50</v>
      </c>
      <c r="R361" s="3">
        <v>1</v>
      </c>
      <c r="S361" s="3" t="s">
        <v>48</v>
      </c>
      <c r="T361" s="3">
        <v>2404</v>
      </c>
      <c r="U361" s="3">
        <v>4303</v>
      </c>
      <c r="V361" s="3">
        <v>7</v>
      </c>
      <c r="W361" s="3" t="s">
        <v>42</v>
      </c>
      <c r="X361" s="3" t="s">
        <v>35</v>
      </c>
      <c r="Y361" s="3">
        <v>21</v>
      </c>
      <c r="Z361" s="3">
        <v>4</v>
      </c>
      <c r="AA361" s="3">
        <v>4</v>
      </c>
      <c r="AB361" s="3">
        <v>80</v>
      </c>
      <c r="AC361" s="3">
        <v>0</v>
      </c>
      <c r="AD361" s="3">
        <v>8</v>
      </c>
      <c r="AE361" s="3">
        <v>2</v>
      </c>
      <c r="AF361" s="3">
        <v>1</v>
      </c>
      <c r="AG361" s="3">
        <v>2</v>
      </c>
      <c r="AH361" s="3">
        <v>2</v>
      </c>
      <c r="AI361" s="3">
        <v>2</v>
      </c>
      <c r="AJ361" s="3">
        <v>2</v>
      </c>
    </row>
    <row r="362" spans="2:36" x14ac:dyDescent="0.2">
      <c r="B362" s="3">
        <v>41</v>
      </c>
      <c r="C362" s="3" t="s">
        <v>43</v>
      </c>
      <c r="D362" s="3" t="s">
        <v>36</v>
      </c>
      <c r="E362" s="3">
        <v>263</v>
      </c>
      <c r="F362" s="3" t="s">
        <v>45</v>
      </c>
      <c r="G362" s="3">
        <v>6</v>
      </c>
      <c r="H362" s="3">
        <v>3</v>
      </c>
      <c r="I362" s="3" t="s">
        <v>51</v>
      </c>
      <c r="J362" s="3">
        <v>1</v>
      </c>
      <c r="K362" s="3">
        <v>957</v>
      </c>
      <c r="L362" s="3">
        <v>4</v>
      </c>
      <c r="M362" s="3" t="s">
        <v>46</v>
      </c>
      <c r="N362" s="3">
        <v>59</v>
      </c>
      <c r="O362" s="3">
        <v>3</v>
      </c>
      <c r="P362" s="3">
        <v>1</v>
      </c>
      <c r="Q362" s="3" t="s">
        <v>50</v>
      </c>
      <c r="R362" s="3">
        <v>1</v>
      </c>
      <c r="S362" s="3" t="s">
        <v>41</v>
      </c>
      <c r="T362" s="3">
        <v>4721</v>
      </c>
      <c r="U362" s="3">
        <v>3119</v>
      </c>
      <c r="V362" s="3">
        <v>2</v>
      </c>
      <c r="W362" s="3" t="s">
        <v>42</v>
      </c>
      <c r="X362" s="3" t="s">
        <v>35</v>
      </c>
      <c r="Y362" s="3">
        <v>13</v>
      </c>
      <c r="Z362" s="3">
        <v>3</v>
      </c>
      <c r="AA362" s="3">
        <v>3</v>
      </c>
      <c r="AB362" s="3">
        <v>80</v>
      </c>
      <c r="AC362" s="3">
        <v>0</v>
      </c>
      <c r="AD362" s="3">
        <v>20</v>
      </c>
      <c r="AE362" s="3">
        <v>3</v>
      </c>
      <c r="AF362" s="3">
        <v>3</v>
      </c>
      <c r="AG362" s="3">
        <v>18</v>
      </c>
      <c r="AH362" s="3">
        <v>13</v>
      </c>
      <c r="AI362" s="3">
        <v>2</v>
      </c>
      <c r="AJ362" s="3">
        <v>17</v>
      </c>
    </row>
    <row r="363" spans="2:36" x14ac:dyDescent="0.2">
      <c r="B363" s="3">
        <v>36</v>
      </c>
      <c r="C363" s="3" t="s">
        <v>43</v>
      </c>
      <c r="D363" s="3" t="s">
        <v>36</v>
      </c>
      <c r="E363" s="3">
        <v>938</v>
      </c>
      <c r="F363" s="3" t="s">
        <v>45</v>
      </c>
      <c r="G363" s="3">
        <v>2</v>
      </c>
      <c r="H363" s="3">
        <v>4</v>
      </c>
      <c r="I363" s="3" t="s">
        <v>51</v>
      </c>
      <c r="J363" s="3">
        <v>1</v>
      </c>
      <c r="K363" s="3">
        <v>958</v>
      </c>
      <c r="L363" s="3">
        <v>3</v>
      </c>
      <c r="M363" s="3" t="s">
        <v>46</v>
      </c>
      <c r="N363" s="3">
        <v>79</v>
      </c>
      <c r="O363" s="3">
        <v>3</v>
      </c>
      <c r="P363" s="3">
        <v>1</v>
      </c>
      <c r="Q363" s="3" t="s">
        <v>50</v>
      </c>
      <c r="R363" s="3">
        <v>3</v>
      </c>
      <c r="S363" s="3" t="s">
        <v>41</v>
      </c>
      <c r="T363" s="3">
        <v>2519</v>
      </c>
      <c r="U363" s="3">
        <v>12287</v>
      </c>
      <c r="V363" s="3">
        <v>4</v>
      </c>
      <c r="W363" s="3" t="s">
        <v>42</v>
      </c>
      <c r="X363" s="3" t="s">
        <v>43</v>
      </c>
      <c r="Y363" s="3">
        <v>21</v>
      </c>
      <c r="Z363" s="3">
        <v>4</v>
      </c>
      <c r="AA363" s="3">
        <v>3</v>
      </c>
      <c r="AB363" s="3">
        <v>80</v>
      </c>
      <c r="AC363" s="3">
        <v>0</v>
      </c>
      <c r="AD363" s="3">
        <v>16</v>
      </c>
      <c r="AE363" s="3">
        <v>6</v>
      </c>
      <c r="AF363" s="3">
        <v>3</v>
      </c>
      <c r="AG363" s="3">
        <v>11</v>
      </c>
      <c r="AH363" s="3">
        <v>8</v>
      </c>
      <c r="AI363" s="3">
        <v>3</v>
      </c>
      <c r="AJ363" s="3">
        <v>9</v>
      </c>
    </row>
    <row r="364" spans="2:36" x14ac:dyDescent="0.2">
      <c r="B364" s="3">
        <v>45</v>
      </c>
      <c r="C364" s="3" t="s">
        <v>43</v>
      </c>
      <c r="D364" s="3" t="s">
        <v>36</v>
      </c>
      <c r="E364" s="3">
        <v>974</v>
      </c>
      <c r="F364" s="3" t="s">
        <v>45</v>
      </c>
      <c r="G364" s="3">
        <v>1</v>
      </c>
      <c r="H364" s="3">
        <v>4</v>
      </c>
      <c r="I364" s="3" t="s">
        <v>51</v>
      </c>
      <c r="J364" s="3">
        <v>1</v>
      </c>
      <c r="K364" s="3">
        <v>996</v>
      </c>
      <c r="L364" s="3">
        <v>4</v>
      </c>
      <c r="M364" s="3" t="s">
        <v>39</v>
      </c>
      <c r="N364" s="3">
        <v>91</v>
      </c>
      <c r="O364" s="3">
        <v>3</v>
      </c>
      <c r="P364" s="3">
        <v>1</v>
      </c>
      <c r="Q364" s="3" t="s">
        <v>50</v>
      </c>
      <c r="R364" s="3">
        <v>4</v>
      </c>
      <c r="S364" s="3" t="s">
        <v>52</v>
      </c>
      <c r="T364" s="3">
        <v>2270</v>
      </c>
      <c r="U364" s="3">
        <v>11005</v>
      </c>
      <c r="V364" s="3">
        <v>3</v>
      </c>
      <c r="W364" s="3" t="s">
        <v>42</v>
      </c>
      <c r="X364" s="3" t="s">
        <v>43</v>
      </c>
      <c r="Y364" s="3">
        <v>14</v>
      </c>
      <c r="Z364" s="3">
        <v>3</v>
      </c>
      <c r="AA364" s="3">
        <v>4</v>
      </c>
      <c r="AB364" s="3">
        <v>80</v>
      </c>
      <c r="AC364" s="3">
        <v>2</v>
      </c>
      <c r="AD364" s="3">
        <v>8</v>
      </c>
      <c r="AE364" s="3">
        <v>2</v>
      </c>
      <c r="AF364" s="3">
        <v>3</v>
      </c>
      <c r="AG364" s="3">
        <v>5</v>
      </c>
      <c r="AH364" s="3">
        <v>3</v>
      </c>
      <c r="AI364" s="3">
        <v>0</v>
      </c>
      <c r="AJ364" s="3">
        <v>2</v>
      </c>
    </row>
    <row r="365" spans="2:36" x14ac:dyDescent="0.2">
      <c r="B365" s="3">
        <v>26</v>
      </c>
      <c r="C365" s="3" t="s">
        <v>43</v>
      </c>
      <c r="D365" s="3" t="s">
        <v>36</v>
      </c>
      <c r="E365" s="3">
        <v>192</v>
      </c>
      <c r="F365" s="3" t="s">
        <v>45</v>
      </c>
      <c r="G365" s="3">
        <v>1</v>
      </c>
      <c r="H365" s="3">
        <v>2</v>
      </c>
      <c r="I365" s="3" t="s">
        <v>51</v>
      </c>
      <c r="J365" s="3">
        <v>1</v>
      </c>
      <c r="K365" s="3">
        <v>1083</v>
      </c>
      <c r="L365" s="3">
        <v>1</v>
      </c>
      <c r="M365" s="3" t="s">
        <v>46</v>
      </c>
      <c r="N365" s="3">
        <v>59</v>
      </c>
      <c r="O365" s="3">
        <v>2</v>
      </c>
      <c r="P365" s="3">
        <v>1</v>
      </c>
      <c r="Q365" s="3" t="s">
        <v>50</v>
      </c>
      <c r="R365" s="3">
        <v>1</v>
      </c>
      <c r="S365" s="3" t="s">
        <v>48</v>
      </c>
      <c r="T365" s="3">
        <v>3955</v>
      </c>
      <c r="U365" s="3">
        <v>11141</v>
      </c>
      <c r="V365" s="3">
        <v>1</v>
      </c>
      <c r="W365" s="3" t="s">
        <v>42</v>
      </c>
      <c r="X365" s="3" t="s">
        <v>43</v>
      </c>
      <c r="Y365" s="3">
        <v>16</v>
      </c>
      <c r="Z365" s="3">
        <v>3</v>
      </c>
      <c r="AA365" s="3">
        <v>1</v>
      </c>
      <c r="AB365" s="3">
        <v>80</v>
      </c>
      <c r="AC365" s="3">
        <v>2</v>
      </c>
      <c r="AD365" s="3">
        <v>6</v>
      </c>
      <c r="AE365" s="3">
        <v>2</v>
      </c>
      <c r="AF365" s="3">
        <v>3</v>
      </c>
      <c r="AG365" s="3">
        <v>5</v>
      </c>
      <c r="AH365" s="3">
        <v>3</v>
      </c>
      <c r="AI365" s="3">
        <v>1</v>
      </c>
      <c r="AJ365" s="3">
        <v>3</v>
      </c>
    </row>
    <row r="366" spans="2:36" x14ac:dyDescent="0.2">
      <c r="B366" s="3">
        <v>26</v>
      </c>
      <c r="C366" s="3" t="s">
        <v>35</v>
      </c>
      <c r="D366" s="3" t="s">
        <v>36</v>
      </c>
      <c r="E366" s="3">
        <v>1330</v>
      </c>
      <c r="F366" s="3" t="s">
        <v>45</v>
      </c>
      <c r="G366" s="3">
        <v>21</v>
      </c>
      <c r="H366" s="3">
        <v>3</v>
      </c>
      <c r="I366" s="3" t="s">
        <v>51</v>
      </c>
      <c r="J366" s="3">
        <v>1</v>
      </c>
      <c r="K366" s="3">
        <v>1107</v>
      </c>
      <c r="L366" s="3">
        <v>1</v>
      </c>
      <c r="M366" s="3" t="s">
        <v>46</v>
      </c>
      <c r="N366" s="3">
        <v>37</v>
      </c>
      <c r="O366" s="3">
        <v>3</v>
      </c>
      <c r="P366" s="3">
        <v>1</v>
      </c>
      <c r="Q366" s="3" t="s">
        <v>50</v>
      </c>
      <c r="R366" s="3">
        <v>3</v>
      </c>
      <c r="S366" s="3" t="s">
        <v>52</v>
      </c>
      <c r="T366" s="3">
        <v>2377</v>
      </c>
      <c r="U366" s="3">
        <v>19373</v>
      </c>
      <c r="V366" s="3">
        <v>1</v>
      </c>
      <c r="W366" s="3" t="s">
        <v>42</v>
      </c>
      <c r="X366" s="3" t="s">
        <v>43</v>
      </c>
      <c r="Y366" s="3">
        <v>20</v>
      </c>
      <c r="Z366" s="3">
        <v>4</v>
      </c>
      <c r="AA366" s="3">
        <v>3</v>
      </c>
      <c r="AB366" s="3">
        <v>80</v>
      </c>
      <c r="AC366" s="3">
        <v>1</v>
      </c>
      <c r="AD366" s="3">
        <v>1</v>
      </c>
      <c r="AE366" s="3">
        <v>0</v>
      </c>
      <c r="AF366" s="3">
        <v>2</v>
      </c>
      <c r="AG366" s="3">
        <v>1</v>
      </c>
      <c r="AH366" s="3">
        <v>1</v>
      </c>
      <c r="AI366" s="3">
        <v>0</v>
      </c>
      <c r="AJ366" s="3">
        <v>0</v>
      </c>
    </row>
    <row r="367" spans="2:36" x14ac:dyDescent="0.2">
      <c r="B367" s="3">
        <v>42</v>
      </c>
      <c r="C367" s="3" t="s">
        <v>43</v>
      </c>
      <c r="D367" s="3" t="s">
        <v>36</v>
      </c>
      <c r="E367" s="3">
        <v>188</v>
      </c>
      <c r="F367" s="3" t="s">
        <v>45</v>
      </c>
      <c r="G367" s="3">
        <v>29</v>
      </c>
      <c r="H367" s="3">
        <v>3</v>
      </c>
      <c r="I367" s="3" t="s">
        <v>51</v>
      </c>
      <c r="J367" s="3">
        <v>1</v>
      </c>
      <c r="K367" s="3">
        <v>1148</v>
      </c>
      <c r="L367" s="3">
        <v>2</v>
      </c>
      <c r="M367" s="3" t="s">
        <v>46</v>
      </c>
      <c r="N367" s="3">
        <v>56</v>
      </c>
      <c r="O367" s="3">
        <v>1</v>
      </c>
      <c r="P367" s="3">
        <v>2</v>
      </c>
      <c r="Q367" s="3" t="s">
        <v>50</v>
      </c>
      <c r="R367" s="3">
        <v>4</v>
      </c>
      <c r="S367" s="3" t="s">
        <v>41</v>
      </c>
      <c r="T367" s="3">
        <v>4272</v>
      </c>
      <c r="U367" s="3">
        <v>9558</v>
      </c>
      <c r="V367" s="3">
        <v>4</v>
      </c>
      <c r="W367" s="3" t="s">
        <v>42</v>
      </c>
      <c r="X367" s="3" t="s">
        <v>43</v>
      </c>
      <c r="Y367" s="3">
        <v>19</v>
      </c>
      <c r="Z367" s="3">
        <v>3</v>
      </c>
      <c r="AA367" s="3">
        <v>1</v>
      </c>
      <c r="AB367" s="3">
        <v>80</v>
      </c>
      <c r="AC367" s="3">
        <v>0</v>
      </c>
      <c r="AD367" s="3">
        <v>16</v>
      </c>
      <c r="AE367" s="3">
        <v>3</v>
      </c>
      <c r="AF367" s="3">
        <v>3</v>
      </c>
      <c r="AG367" s="3">
        <v>1</v>
      </c>
      <c r="AH367" s="3">
        <v>0</v>
      </c>
      <c r="AI367" s="3">
        <v>0</v>
      </c>
      <c r="AJ367" s="3">
        <v>0</v>
      </c>
    </row>
    <row r="368" spans="2:36" x14ac:dyDescent="0.2">
      <c r="B368" s="3">
        <v>35</v>
      </c>
      <c r="C368" s="3" t="s">
        <v>43</v>
      </c>
      <c r="D368" s="3" t="s">
        <v>36</v>
      </c>
      <c r="E368" s="3">
        <v>982</v>
      </c>
      <c r="F368" s="3" t="s">
        <v>45</v>
      </c>
      <c r="G368" s="3">
        <v>1</v>
      </c>
      <c r="H368" s="3">
        <v>4</v>
      </c>
      <c r="I368" s="3" t="s">
        <v>51</v>
      </c>
      <c r="J368" s="3">
        <v>1</v>
      </c>
      <c r="K368" s="3">
        <v>1172</v>
      </c>
      <c r="L368" s="3">
        <v>4</v>
      </c>
      <c r="M368" s="3" t="s">
        <v>46</v>
      </c>
      <c r="N368" s="3">
        <v>58</v>
      </c>
      <c r="O368" s="3">
        <v>2</v>
      </c>
      <c r="P368" s="3">
        <v>1</v>
      </c>
      <c r="Q368" s="3" t="s">
        <v>50</v>
      </c>
      <c r="R368" s="3">
        <v>3</v>
      </c>
      <c r="S368" s="3" t="s">
        <v>48</v>
      </c>
      <c r="T368" s="3">
        <v>2258</v>
      </c>
      <c r="U368" s="3">
        <v>16340</v>
      </c>
      <c r="V368" s="3">
        <v>6</v>
      </c>
      <c r="W368" s="3" t="s">
        <v>42</v>
      </c>
      <c r="X368" s="3" t="s">
        <v>43</v>
      </c>
      <c r="Y368" s="3">
        <v>12</v>
      </c>
      <c r="Z368" s="3">
        <v>3</v>
      </c>
      <c r="AA368" s="3">
        <v>2</v>
      </c>
      <c r="AB368" s="3">
        <v>80</v>
      </c>
      <c r="AC368" s="3">
        <v>1</v>
      </c>
      <c r="AD368" s="3">
        <v>10</v>
      </c>
      <c r="AE368" s="3">
        <v>2</v>
      </c>
      <c r="AF368" s="3">
        <v>3</v>
      </c>
      <c r="AG368" s="3">
        <v>8</v>
      </c>
      <c r="AH368" s="3">
        <v>0</v>
      </c>
      <c r="AI368" s="3">
        <v>1</v>
      </c>
      <c r="AJ368" s="3">
        <v>7</v>
      </c>
    </row>
    <row r="369" spans="2:36" x14ac:dyDescent="0.2">
      <c r="B369" s="3">
        <v>24</v>
      </c>
      <c r="C369" s="3" t="s">
        <v>43</v>
      </c>
      <c r="D369" s="3" t="s">
        <v>36</v>
      </c>
      <c r="E369" s="3">
        <v>477</v>
      </c>
      <c r="F369" s="3" t="s">
        <v>45</v>
      </c>
      <c r="G369" s="3">
        <v>24</v>
      </c>
      <c r="H369" s="3">
        <v>3</v>
      </c>
      <c r="I369" s="3" t="s">
        <v>51</v>
      </c>
      <c r="J369" s="3">
        <v>1</v>
      </c>
      <c r="K369" s="3">
        <v>1173</v>
      </c>
      <c r="L369" s="3">
        <v>4</v>
      </c>
      <c r="M369" s="3" t="s">
        <v>46</v>
      </c>
      <c r="N369" s="3">
        <v>49</v>
      </c>
      <c r="O369" s="3">
        <v>3</v>
      </c>
      <c r="P369" s="3">
        <v>1</v>
      </c>
      <c r="Q369" s="3" t="s">
        <v>50</v>
      </c>
      <c r="R369" s="3">
        <v>2</v>
      </c>
      <c r="S369" s="3" t="s">
        <v>41</v>
      </c>
      <c r="T369" s="3">
        <v>3597</v>
      </c>
      <c r="U369" s="3">
        <v>6409</v>
      </c>
      <c r="V369" s="3">
        <v>8</v>
      </c>
      <c r="W369" s="3" t="s">
        <v>42</v>
      </c>
      <c r="X369" s="3" t="s">
        <v>43</v>
      </c>
      <c r="Y369" s="3">
        <v>22</v>
      </c>
      <c r="Z369" s="3">
        <v>4</v>
      </c>
      <c r="AA369" s="3">
        <v>4</v>
      </c>
      <c r="AB369" s="3">
        <v>80</v>
      </c>
      <c r="AC369" s="3">
        <v>0</v>
      </c>
      <c r="AD369" s="3">
        <v>6</v>
      </c>
      <c r="AE369" s="3">
        <v>2</v>
      </c>
      <c r="AF369" s="3">
        <v>3</v>
      </c>
      <c r="AG369" s="3">
        <v>4</v>
      </c>
      <c r="AH369" s="3">
        <v>3</v>
      </c>
      <c r="AI369" s="3">
        <v>1</v>
      </c>
      <c r="AJ369" s="3">
        <v>2</v>
      </c>
    </row>
    <row r="370" spans="2:36" x14ac:dyDescent="0.2">
      <c r="B370" s="3">
        <v>26</v>
      </c>
      <c r="C370" s="3" t="s">
        <v>43</v>
      </c>
      <c r="D370" s="3" t="s">
        <v>36</v>
      </c>
      <c r="E370" s="3">
        <v>1384</v>
      </c>
      <c r="F370" s="3" t="s">
        <v>45</v>
      </c>
      <c r="G370" s="3">
        <v>3</v>
      </c>
      <c r="H370" s="3">
        <v>4</v>
      </c>
      <c r="I370" s="3" t="s">
        <v>51</v>
      </c>
      <c r="J370" s="3">
        <v>1</v>
      </c>
      <c r="K370" s="3">
        <v>1177</v>
      </c>
      <c r="L370" s="3">
        <v>1</v>
      </c>
      <c r="M370" s="3" t="s">
        <v>46</v>
      </c>
      <c r="N370" s="3">
        <v>82</v>
      </c>
      <c r="O370" s="3">
        <v>4</v>
      </c>
      <c r="P370" s="3">
        <v>1</v>
      </c>
      <c r="Q370" s="3" t="s">
        <v>50</v>
      </c>
      <c r="R370" s="3">
        <v>4</v>
      </c>
      <c r="S370" s="3" t="s">
        <v>48</v>
      </c>
      <c r="T370" s="3">
        <v>4420</v>
      </c>
      <c r="U370" s="3">
        <v>13421</v>
      </c>
      <c r="V370" s="3">
        <v>1</v>
      </c>
      <c r="W370" s="3" t="s">
        <v>42</v>
      </c>
      <c r="X370" s="3" t="s">
        <v>43</v>
      </c>
      <c r="Y370" s="3">
        <v>22</v>
      </c>
      <c r="Z370" s="3">
        <v>4</v>
      </c>
      <c r="AA370" s="3">
        <v>2</v>
      </c>
      <c r="AB370" s="3">
        <v>80</v>
      </c>
      <c r="AC370" s="3">
        <v>1</v>
      </c>
      <c r="AD370" s="3">
        <v>8</v>
      </c>
      <c r="AE370" s="3">
        <v>2</v>
      </c>
      <c r="AF370" s="3">
        <v>3</v>
      </c>
      <c r="AG370" s="3">
        <v>8</v>
      </c>
      <c r="AH370" s="3">
        <v>7</v>
      </c>
      <c r="AI370" s="3">
        <v>0</v>
      </c>
      <c r="AJ370" s="3">
        <v>7</v>
      </c>
    </row>
    <row r="371" spans="2:36" x14ac:dyDescent="0.2">
      <c r="B371" s="3">
        <v>29</v>
      </c>
      <c r="C371" s="3" t="s">
        <v>43</v>
      </c>
      <c r="D371" s="3" t="s">
        <v>36</v>
      </c>
      <c r="E371" s="3">
        <v>1401</v>
      </c>
      <c r="F371" s="3" t="s">
        <v>45</v>
      </c>
      <c r="G371" s="3">
        <v>6</v>
      </c>
      <c r="H371" s="3">
        <v>1</v>
      </c>
      <c r="I371" s="3" t="s">
        <v>51</v>
      </c>
      <c r="J371" s="3">
        <v>1</v>
      </c>
      <c r="K371" s="3">
        <v>1192</v>
      </c>
      <c r="L371" s="3">
        <v>2</v>
      </c>
      <c r="M371" s="3" t="s">
        <v>39</v>
      </c>
      <c r="N371" s="3">
        <v>54</v>
      </c>
      <c r="O371" s="3">
        <v>3</v>
      </c>
      <c r="P371" s="3">
        <v>1</v>
      </c>
      <c r="Q371" s="3" t="s">
        <v>50</v>
      </c>
      <c r="R371" s="3">
        <v>4</v>
      </c>
      <c r="S371" s="3" t="s">
        <v>48</v>
      </c>
      <c r="T371" s="3">
        <v>3131</v>
      </c>
      <c r="U371" s="3">
        <v>26342</v>
      </c>
      <c r="V371" s="3">
        <v>1</v>
      </c>
      <c r="W371" s="3" t="s">
        <v>42</v>
      </c>
      <c r="X371" s="3" t="s">
        <v>43</v>
      </c>
      <c r="Y371" s="3">
        <v>13</v>
      </c>
      <c r="Z371" s="3">
        <v>3</v>
      </c>
      <c r="AA371" s="3">
        <v>1</v>
      </c>
      <c r="AB371" s="3">
        <v>80</v>
      </c>
      <c r="AC371" s="3">
        <v>1</v>
      </c>
      <c r="AD371" s="3">
        <v>10</v>
      </c>
      <c r="AE371" s="3">
        <v>5</v>
      </c>
      <c r="AF371" s="3">
        <v>3</v>
      </c>
      <c r="AG371" s="3">
        <v>10</v>
      </c>
      <c r="AH371" s="3">
        <v>8</v>
      </c>
      <c r="AI371" s="3">
        <v>0</v>
      </c>
      <c r="AJ371" s="3">
        <v>8</v>
      </c>
    </row>
    <row r="372" spans="2:36" x14ac:dyDescent="0.2">
      <c r="B372" s="3">
        <v>28</v>
      </c>
      <c r="C372" s="3" t="s">
        <v>43</v>
      </c>
      <c r="D372" s="3" t="s">
        <v>36</v>
      </c>
      <c r="E372" s="3">
        <v>1179</v>
      </c>
      <c r="F372" s="3" t="s">
        <v>45</v>
      </c>
      <c r="G372" s="3">
        <v>19</v>
      </c>
      <c r="H372" s="3">
        <v>4</v>
      </c>
      <c r="I372" s="3" t="s">
        <v>51</v>
      </c>
      <c r="J372" s="3">
        <v>1</v>
      </c>
      <c r="K372" s="3">
        <v>1216</v>
      </c>
      <c r="L372" s="3">
        <v>4</v>
      </c>
      <c r="M372" s="3" t="s">
        <v>46</v>
      </c>
      <c r="N372" s="3">
        <v>78</v>
      </c>
      <c r="O372" s="3">
        <v>2</v>
      </c>
      <c r="P372" s="3">
        <v>1</v>
      </c>
      <c r="Q372" s="3" t="s">
        <v>50</v>
      </c>
      <c r="R372" s="3">
        <v>1</v>
      </c>
      <c r="S372" s="3" t="s">
        <v>48</v>
      </c>
      <c r="T372" s="3">
        <v>3196</v>
      </c>
      <c r="U372" s="3">
        <v>12449</v>
      </c>
      <c r="V372" s="3">
        <v>1</v>
      </c>
      <c r="W372" s="3" t="s">
        <v>42</v>
      </c>
      <c r="X372" s="3" t="s">
        <v>43</v>
      </c>
      <c r="Y372" s="3">
        <v>12</v>
      </c>
      <c r="Z372" s="3">
        <v>3</v>
      </c>
      <c r="AA372" s="3">
        <v>3</v>
      </c>
      <c r="AB372" s="3">
        <v>80</v>
      </c>
      <c r="AC372" s="3">
        <v>3</v>
      </c>
      <c r="AD372" s="3">
        <v>6</v>
      </c>
      <c r="AE372" s="3">
        <v>2</v>
      </c>
      <c r="AF372" s="3">
        <v>3</v>
      </c>
      <c r="AG372" s="3">
        <v>6</v>
      </c>
      <c r="AH372" s="3">
        <v>5</v>
      </c>
      <c r="AI372" s="3">
        <v>3</v>
      </c>
      <c r="AJ372" s="3">
        <v>3</v>
      </c>
    </row>
    <row r="373" spans="2:36" x14ac:dyDescent="0.2">
      <c r="B373" s="3">
        <v>25</v>
      </c>
      <c r="C373" s="3" t="s">
        <v>43</v>
      </c>
      <c r="D373" s="3" t="s">
        <v>36</v>
      </c>
      <c r="E373" s="3">
        <v>882</v>
      </c>
      <c r="F373" s="3" t="s">
        <v>45</v>
      </c>
      <c r="G373" s="3">
        <v>19</v>
      </c>
      <c r="H373" s="3">
        <v>1</v>
      </c>
      <c r="I373" s="3" t="s">
        <v>51</v>
      </c>
      <c r="J373" s="3">
        <v>1</v>
      </c>
      <c r="K373" s="3">
        <v>1358</v>
      </c>
      <c r="L373" s="3">
        <v>4</v>
      </c>
      <c r="M373" s="3" t="s">
        <v>46</v>
      </c>
      <c r="N373" s="3">
        <v>67</v>
      </c>
      <c r="O373" s="3">
        <v>3</v>
      </c>
      <c r="P373" s="3">
        <v>1</v>
      </c>
      <c r="Q373" s="3" t="s">
        <v>50</v>
      </c>
      <c r="R373" s="3">
        <v>4</v>
      </c>
      <c r="S373" s="3" t="s">
        <v>48</v>
      </c>
      <c r="T373" s="3">
        <v>3669</v>
      </c>
      <c r="U373" s="3">
        <v>9075</v>
      </c>
      <c r="V373" s="3">
        <v>3</v>
      </c>
      <c r="W373" s="3" t="s">
        <v>42</v>
      </c>
      <c r="X373" s="3" t="s">
        <v>43</v>
      </c>
      <c r="Y373" s="3">
        <v>11</v>
      </c>
      <c r="Z373" s="3">
        <v>3</v>
      </c>
      <c r="AA373" s="3">
        <v>3</v>
      </c>
      <c r="AB373" s="3">
        <v>80</v>
      </c>
      <c r="AC373" s="3">
        <v>3</v>
      </c>
      <c r="AD373" s="3">
        <v>7</v>
      </c>
      <c r="AE373" s="3">
        <v>6</v>
      </c>
      <c r="AF373" s="3">
        <v>2</v>
      </c>
      <c r="AG373" s="3">
        <v>3</v>
      </c>
      <c r="AH373" s="3">
        <v>2</v>
      </c>
      <c r="AI373" s="3">
        <v>1</v>
      </c>
      <c r="AJ373" s="3">
        <v>2</v>
      </c>
    </row>
    <row r="374" spans="2:36" x14ac:dyDescent="0.2">
      <c r="B374" s="3">
        <v>35</v>
      </c>
      <c r="C374" s="3" t="s">
        <v>43</v>
      </c>
      <c r="D374" s="3" t="s">
        <v>36</v>
      </c>
      <c r="E374" s="3">
        <v>817</v>
      </c>
      <c r="F374" s="3" t="s">
        <v>45</v>
      </c>
      <c r="G374" s="3">
        <v>1</v>
      </c>
      <c r="H374" s="3">
        <v>3</v>
      </c>
      <c r="I374" s="3" t="s">
        <v>51</v>
      </c>
      <c r="J374" s="3">
        <v>1</v>
      </c>
      <c r="K374" s="3">
        <v>1369</v>
      </c>
      <c r="L374" s="3">
        <v>4</v>
      </c>
      <c r="M374" s="3" t="s">
        <v>39</v>
      </c>
      <c r="N374" s="3">
        <v>60</v>
      </c>
      <c r="O374" s="3">
        <v>2</v>
      </c>
      <c r="P374" s="3">
        <v>2</v>
      </c>
      <c r="Q374" s="3" t="s">
        <v>50</v>
      </c>
      <c r="R374" s="3">
        <v>4</v>
      </c>
      <c r="S374" s="3" t="s">
        <v>48</v>
      </c>
      <c r="T374" s="3">
        <v>5363</v>
      </c>
      <c r="U374" s="3">
        <v>10846</v>
      </c>
      <c r="V374" s="3">
        <v>0</v>
      </c>
      <c r="W374" s="3" t="s">
        <v>42</v>
      </c>
      <c r="X374" s="3" t="s">
        <v>43</v>
      </c>
      <c r="Y374" s="3">
        <v>12</v>
      </c>
      <c r="Z374" s="3">
        <v>3</v>
      </c>
      <c r="AA374" s="3">
        <v>2</v>
      </c>
      <c r="AB374" s="3">
        <v>80</v>
      </c>
      <c r="AC374" s="3">
        <v>1</v>
      </c>
      <c r="AD374" s="3">
        <v>10</v>
      </c>
      <c r="AE374" s="3">
        <v>0</v>
      </c>
      <c r="AF374" s="3">
        <v>3</v>
      </c>
      <c r="AG374" s="3">
        <v>9</v>
      </c>
      <c r="AH374" s="3">
        <v>7</v>
      </c>
      <c r="AI374" s="3">
        <v>0</v>
      </c>
      <c r="AJ374" s="3">
        <v>0</v>
      </c>
    </row>
    <row r="375" spans="2:36" x14ac:dyDescent="0.2">
      <c r="B375" s="3">
        <v>34</v>
      </c>
      <c r="C375" s="3" t="s">
        <v>43</v>
      </c>
      <c r="D375" s="3" t="s">
        <v>36</v>
      </c>
      <c r="E375" s="3">
        <v>285</v>
      </c>
      <c r="F375" s="3" t="s">
        <v>45</v>
      </c>
      <c r="G375" s="3">
        <v>29</v>
      </c>
      <c r="H375" s="3">
        <v>3</v>
      </c>
      <c r="I375" s="3" t="s">
        <v>51</v>
      </c>
      <c r="J375" s="3">
        <v>1</v>
      </c>
      <c r="K375" s="3">
        <v>1377</v>
      </c>
      <c r="L375" s="3">
        <v>2</v>
      </c>
      <c r="M375" s="3" t="s">
        <v>46</v>
      </c>
      <c r="N375" s="3">
        <v>86</v>
      </c>
      <c r="O375" s="3">
        <v>3</v>
      </c>
      <c r="P375" s="3">
        <v>2</v>
      </c>
      <c r="Q375" s="3" t="s">
        <v>50</v>
      </c>
      <c r="R375" s="3">
        <v>3</v>
      </c>
      <c r="S375" s="3" t="s">
        <v>48</v>
      </c>
      <c r="T375" s="3">
        <v>5429</v>
      </c>
      <c r="U375" s="3">
        <v>17491</v>
      </c>
      <c r="V375" s="3">
        <v>4</v>
      </c>
      <c r="W375" s="3" t="s">
        <v>42</v>
      </c>
      <c r="X375" s="3" t="s">
        <v>43</v>
      </c>
      <c r="Y375" s="3">
        <v>13</v>
      </c>
      <c r="Z375" s="3">
        <v>3</v>
      </c>
      <c r="AA375" s="3">
        <v>1</v>
      </c>
      <c r="AB375" s="3">
        <v>80</v>
      </c>
      <c r="AC375" s="3">
        <v>2</v>
      </c>
      <c r="AD375" s="3">
        <v>10</v>
      </c>
      <c r="AE375" s="3">
        <v>1</v>
      </c>
      <c r="AF375" s="3">
        <v>3</v>
      </c>
      <c r="AG375" s="3">
        <v>8</v>
      </c>
      <c r="AH375" s="3">
        <v>7</v>
      </c>
      <c r="AI375" s="3">
        <v>7</v>
      </c>
      <c r="AJ375" s="3">
        <v>7</v>
      </c>
    </row>
    <row r="376" spans="2:36" x14ac:dyDescent="0.2">
      <c r="B376" s="3">
        <v>37</v>
      </c>
      <c r="C376" s="3" t="s">
        <v>43</v>
      </c>
      <c r="D376" s="3" t="s">
        <v>36</v>
      </c>
      <c r="E376" s="3">
        <v>1462</v>
      </c>
      <c r="F376" s="3" t="s">
        <v>45</v>
      </c>
      <c r="G376" s="3">
        <v>11</v>
      </c>
      <c r="H376" s="3">
        <v>3</v>
      </c>
      <c r="I376" s="3" t="s">
        <v>51</v>
      </c>
      <c r="J376" s="3">
        <v>1</v>
      </c>
      <c r="K376" s="3">
        <v>1411</v>
      </c>
      <c r="L376" s="3">
        <v>1</v>
      </c>
      <c r="M376" s="3" t="s">
        <v>39</v>
      </c>
      <c r="N376" s="3">
        <v>94</v>
      </c>
      <c r="O376" s="3">
        <v>3</v>
      </c>
      <c r="P376" s="3">
        <v>1</v>
      </c>
      <c r="Q376" s="3" t="s">
        <v>50</v>
      </c>
      <c r="R376" s="3">
        <v>3</v>
      </c>
      <c r="S376" s="3" t="s">
        <v>41</v>
      </c>
      <c r="T376" s="3">
        <v>3629</v>
      </c>
      <c r="U376" s="3">
        <v>19106</v>
      </c>
      <c r="V376" s="3">
        <v>4</v>
      </c>
      <c r="W376" s="3" t="s">
        <v>42</v>
      </c>
      <c r="X376" s="3" t="s">
        <v>43</v>
      </c>
      <c r="Y376" s="3">
        <v>18</v>
      </c>
      <c r="Z376" s="3">
        <v>3</v>
      </c>
      <c r="AA376" s="3">
        <v>1</v>
      </c>
      <c r="AB376" s="3">
        <v>80</v>
      </c>
      <c r="AC376" s="3">
        <v>0</v>
      </c>
      <c r="AD376" s="3">
        <v>8</v>
      </c>
      <c r="AE376" s="3">
        <v>6</v>
      </c>
      <c r="AF376" s="3">
        <v>3</v>
      </c>
      <c r="AG376" s="3">
        <v>3</v>
      </c>
      <c r="AH376" s="3">
        <v>2</v>
      </c>
      <c r="AI376" s="3">
        <v>0</v>
      </c>
      <c r="AJ376" s="3">
        <v>2</v>
      </c>
    </row>
    <row r="377" spans="2:36" x14ac:dyDescent="0.2">
      <c r="B377" s="3">
        <v>33</v>
      </c>
      <c r="C377" s="3" t="s">
        <v>43</v>
      </c>
      <c r="D377" s="3" t="s">
        <v>36</v>
      </c>
      <c r="E377" s="3">
        <v>1099</v>
      </c>
      <c r="F377" s="3" t="s">
        <v>45</v>
      </c>
      <c r="G377" s="3">
        <v>4</v>
      </c>
      <c r="H377" s="3">
        <v>4</v>
      </c>
      <c r="I377" s="3" t="s">
        <v>51</v>
      </c>
      <c r="J377" s="3">
        <v>1</v>
      </c>
      <c r="K377" s="3">
        <v>1502</v>
      </c>
      <c r="L377" s="3">
        <v>1</v>
      </c>
      <c r="M377" s="3" t="s">
        <v>39</v>
      </c>
      <c r="N377" s="3">
        <v>82</v>
      </c>
      <c r="O377" s="3">
        <v>2</v>
      </c>
      <c r="P377" s="3">
        <v>1</v>
      </c>
      <c r="Q377" s="3" t="s">
        <v>50</v>
      </c>
      <c r="R377" s="3">
        <v>2</v>
      </c>
      <c r="S377" s="3" t="s">
        <v>48</v>
      </c>
      <c r="T377" s="3">
        <v>3838</v>
      </c>
      <c r="U377" s="3">
        <v>8192</v>
      </c>
      <c r="V377" s="3">
        <v>8</v>
      </c>
      <c r="W377" s="3" t="s">
        <v>42</v>
      </c>
      <c r="X377" s="3" t="s">
        <v>43</v>
      </c>
      <c r="Y377" s="3">
        <v>11</v>
      </c>
      <c r="Z377" s="3">
        <v>3</v>
      </c>
      <c r="AA377" s="3">
        <v>4</v>
      </c>
      <c r="AB377" s="3">
        <v>80</v>
      </c>
      <c r="AC377" s="3">
        <v>0</v>
      </c>
      <c r="AD377" s="3">
        <v>8</v>
      </c>
      <c r="AE377" s="3">
        <v>5</v>
      </c>
      <c r="AF377" s="3">
        <v>3</v>
      </c>
      <c r="AG377" s="3">
        <v>5</v>
      </c>
      <c r="AH377" s="3">
        <v>4</v>
      </c>
      <c r="AI377" s="3">
        <v>0</v>
      </c>
      <c r="AJ377" s="3">
        <v>2</v>
      </c>
    </row>
    <row r="378" spans="2:36" x14ac:dyDescent="0.2">
      <c r="B378" s="3">
        <v>49</v>
      </c>
      <c r="C378" s="3" t="s">
        <v>43</v>
      </c>
      <c r="D378" s="3" t="s">
        <v>36</v>
      </c>
      <c r="E378" s="3">
        <v>271</v>
      </c>
      <c r="F378" s="3" t="s">
        <v>45</v>
      </c>
      <c r="G378" s="3">
        <v>3</v>
      </c>
      <c r="H378" s="3">
        <v>2</v>
      </c>
      <c r="I378" s="3" t="s">
        <v>51</v>
      </c>
      <c r="J378" s="3">
        <v>1</v>
      </c>
      <c r="K378" s="3">
        <v>1509</v>
      </c>
      <c r="L378" s="3">
        <v>3</v>
      </c>
      <c r="M378" s="3" t="s">
        <v>39</v>
      </c>
      <c r="N378" s="3">
        <v>43</v>
      </c>
      <c r="O378" s="3">
        <v>2</v>
      </c>
      <c r="P378" s="3">
        <v>2</v>
      </c>
      <c r="Q378" s="3" t="s">
        <v>50</v>
      </c>
      <c r="R378" s="3">
        <v>1</v>
      </c>
      <c r="S378" s="3" t="s">
        <v>48</v>
      </c>
      <c r="T378" s="3">
        <v>4789</v>
      </c>
      <c r="U378" s="3">
        <v>23070</v>
      </c>
      <c r="V378" s="3">
        <v>4</v>
      </c>
      <c r="W378" s="3" t="s">
        <v>42</v>
      </c>
      <c r="X378" s="3" t="s">
        <v>43</v>
      </c>
      <c r="Y378" s="3">
        <v>25</v>
      </c>
      <c r="Z378" s="3">
        <v>4</v>
      </c>
      <c r="AA378" s="3">
        <v>1</v>
      </c>
      <c r="AB378" s="3">
        <v>80</v>
      </c>
      <c r="AC378" s="3">
        <v>1</v>
      </c>
      <c r="AD378" s="3">
        <v>10</v>
      </c>
      <c r="AE378" s="3">
        <v>3</v>
      </c>
      <c r="AF378" s="3">
        <v>3</v>
      </c>
      <c r="AG378" s="3">
        <v>3</v>
      </c>
      <c r="AH378" s="3">
        <v>2</v>
      </c>
      <c r="AI378" s="3">
        <v>1</v>
      </c>
      <c r="AJ378" s="3">
        <v>2</v>
      </c>
    </row>
    <row r="379" spans="2:36" x14ac:dyDescent="0.2">
      <c r="B379" s="3">
        <v>42</v>
      </c>
      <c r="C379" s="3" t="s">
        <v>43</v>
      </c>
      <c r="D379" s="3" t="s">
        <v>36</v>
      </c>
      <c r="E379" s="3">
        <v>1210</v>
      </c>
      <c r="F379" s="3" t="s">
        <v>45</v>
      </c>
      <c r="G379" s="3">
        <v>2</v>
      </c>
      <c r="H379" s="3">
        <v>3</v>
      </c>
      <c r="I379" s="3" t="s">
        <v>51</v>
      </c>
      <c r="J379" s="3">
        <v>1</v>
      </c>
      <c r="K379" s="3">
        <v>1542</v>
      </c>
      <c r="L379" s="3">
        <v>3</v>
      </c>
      <c r="M379" s="3" t="s">
        <v>46</v>
      </c>
      <c r="N379" s="3">
        <v>68</v>
      </c>
      <c r="O379" s="3">
        <v>2</v>
      </c>
      <c r="P379" s="3">
        <v>1</v>
      </c>
      <c r="Q379" s="3" t="s">
        <v>50</v>
      </c>
      <c r="R379" s="3">
        <v>2</v>
      </c>
      <c r="S379" s="3" t="s">
        <v>48</v>
      </c>
      <c r="T379" s="3">
        <v>4841</v>
      </c>
      <c r="U379" s="3">
        <v>24052</v>
      </c>
      <c r="V379" s="3">
        <v>4</v>
      </c>
      <c r="W379" s="3" t="s">
        <v>42</v>
      </c>
      <c r="X379" s="3" t="s">
        <v>43</v>
      </c>
      <c r="Y379" s="3">
        <v>14</v>
      </c>
      <c r="Z379" s="3">
        <v>3</v>
      </c>
      <c r="AA379" s="3">
        <v>2</v>
      </c>
      <c r="AB379" s="3">
        <v>80</v>
      </c>
      <c r="AC379" s="3">
        <v>1</v>
      </c>
      <c r="AD379" s="3">
        <v>4</v>
      </c>
      <c r="AE379" s="3">
        <v>3</v>
      </c>
      <c r="AF379" s="3">
        <v>3</v>
      </c>
      <c r="AG379" s="3">
        <v>1</v>
      </c>
      <c r="AH379" s="3">
        <v>0</v>
      </c>
      <c r="AI379" s="3">
        <v>0</v>
      </c>
      <c r="AJ379" s="3">
        <v>0</v>
      </c>
    </row>
    <row r="380" spans="2:36" x14ac:dyDescent="0.2">
      <c r="B380" s="3">
        <v>35</v>
      </c>
      <c r="C380" s="3" t="s">
        <v>43</v>
      </c>
      <c r="D380" s="3" t="s">
        <v>36</v>
      </c>
      <c r="E380" s="3">
        <v>992</v>
      </c>
      <c r="F380" s="3" t="s">
        <v>45</v>
      </c>
      <c r="G380" s="3">
        <v>1</v>
      </c>
      <c r="H380" s="3">
        <v>3</v>
      </c>
      <c r="I380" s="3" t="s">
        <v>51</v>
      </c>
      <c r="J380" s="3">
        <v>1</v>
      </c>
      <c r="K380" s="3">
        <v>1564</v>
      </c>
      <c r="L380" s="3">
        <v>4</v>
      </c>
      <c r="M380" s="3" t="s">
        <v>46</v>
      </c>
      <c r="N380" s="3">
        <v>68</v>
      </c>
      <c r="O380" s="3">
        <v>2</v>
      </c>
      <c r="P380" s="3">
        <v>1</v>
      </c>
      <c r="Q380" s="3" t="s">
        <v>50</v>
      </c>
      <c r="R380" s="3">
        <v>1</v>
      </c>
      <c r="S380" s="3" t="s">
        <v>41</v>
      </c>
      <c r="T380" s="3">
        <v>2450</v>
      </c>
      <c r="U380" s="3">
        <v>21731</v>
      </c>
      <c r="V380" s="3">
        <v>1</v>
      </c>
      <c r="W380" s="3" t="s">
        <v>42</v>
      </c>
      <c r="X380" s="3" t="s">
        <v>43</v>
      </c>
      <c r="Y380" s="3">
        <v>19</v>
      </c>
      <c r="Z380" s="3">
        <v>3</v>
      </c>
      <c r="AA380" s="3">
        <v>2</v>
      </c>
      <c r="AB380" s="3">
        <v>80</v>
      </c>
      <c r="AC380" s="3">
        <v>0</v>
      </c>
      <c r="AD380" s="3">
        <v>3</v>
      </c>
      <c r="AE380" s="3">
        <v>3</v>
      </c>
      <c r="AF380" s="3">
        <v>3</v>
      </c>
      <c r="AG380" s="3">
        <v>3</v>
      </c>
      <c r="AH380" s="3">
        <v>0</v>
      </c>
      <c r="AI380" s="3">
        <v>1</v>
      </c>
      <c r="AJ380" s="3">
        <v>2</v>
      </c>
    </row>
    <row r="381" spans="2:36" x14ac:dyDescent="0.2">
      <c r="B381" s="3">
        <v>29</v>
      </c>
      <c r="C381" s="3" t="s">
        <v>43</v>
      </c>
      <c r="D381" s="3" t="s">
        <v>36</v>
      </c>
      <c r="E381" s="3">
        <v>1370</v>
      </c>
      <c r="F381" s="3" t="s">
        <v>45</v>
      </c>
      <c r="G381" s="3">
        <v>3</v>
      </c>
      <c r="H381" s="3">
        <v>1</v>
      </c>
      <c r="I381" s="3" t="s">
        <v>51</v>
      </c>
      <c r="J381" s="3">
        <v>1</v>
      </c>
      <c r="K381" s="3">
        <v>1586</v>
      </c>
      <c r="L381" s="3">
        <v>2</v>
      </c>
      <c r="M381" s="3" t="s">
        <v>46</v>
      </c>
      <c r="N381" s="3">
        <v>87</v>
      </c>
      <c r="O381" s="3">
        <v>3</v>
      </c>
      <c r="P381" s="3">
        <v>1</v>
      </c>
      <c r="Q381" s="3" t="s">
        <v>50</v>
      </c>
      <c r="R381" s="3">
        <v>1</v>
      </c>
      <c r="S381" s="3" t="s">
        <v>41</v>
      </c>
      <c r="T381" s="3">
        <v>4723</v>
      </c>
      <c r="U381" s="3">
        <v>16213</v>
      </c>
      <c r="V381" s="3">
        <v>1</v>
      </c>
      <c r="W381" s="3" t="s">
        <v>42</v>
      </c>
      <c r="X381" s="3" t="s">
        <v>35</v>
      </c>
      <c r="Y381" s="3">
        <v>18</v>
      </c>
      <c r="Z381" s="3">
        <v>3</v>
      </c>
      <c r="AA381" s="3">
        <v>4</v>
      </c>
      <c r="AB381" s="3">
        <v>80</v>
      </c>
      <c r="AC381" s="3">
        <v>0</v>
      </c>
      <c r="AD381" s="3">
        <v>10</v>
      </c>
      <c r="AE381" s="3">
        <v>3</v>
      </c>
      <c r="AF381" s="3">
        <v>3</v>
      </c>
      <c r="AG381" s="3">
        <v>10</v>
      </c>
      <c r="AH381" s="3">
        <v>9</v>
      </c>
      <c r="AI381" s="3">
        <v>1</v>
      </c>
      <c r="AJ381" s="3">
        <v>5</v>
      </c>
    </row>
    <row r="382" spans="2:36" x14ac:dyDescent="0.2">
      <c r="B382" s="3">
        <v>28</v>
      </c>
      <c r="C382" s="3" t="s">
        <v>35</v>
      </c>
      <c r="D382" s="3" t="s">
        <v>36</v>
      </c>
      <c r="E382" s="3">
        <v>329</v>
      </c>
      <c r="F382" s="3" t="s">
        <v>45</v>
      </c>
      <c r="G382" s="3">
        <v>24</v>
      </c>
      <c r="H382" s="3">
        <v>3</v>
      </c>
      <c r="I382" s="3" t="s">
        <v>51</v>
      </c>
      <c r="J382" s="3">
        <v>1</v>
      </c>
      <c r="K382" s="3">
        <v>1604</v>
      </c>
      <c r="L382" s="3">
        <v>3</v>
      </c>
      <c r="M382" s="3" t="s">
        <v>46</v>
      </c>
      <c r="N382" s="3">
        <v>51</v>
      </c>
      <c r="O382" s="3">
        <v>3</v>
      </c>
      <c r="P382" s="3">
        <v>1</v>
      </c>
      <c r="Q382" s="3" t="s">
        <v>50</v>
      </c>
      <c r="R382" s="3">
        <v>2</v>
      </c>
      <c r="S382" s="3" t="s">
        <v>48</v>
      </c>
      <c r="T382" s="3">
        <v>2408</v>
      </c>
      <c r="U382" s="3">
        <v>7324</v>
      </c>
      <c r="V382" s="3">
        <v>1</v>
      </c>
      <c r="W382" s="3" t="s">
        <v>42</v>
      </c>
      <c r="X382" s="3" t="s">
        <v>35</v>
      </c>
      <c r="Y382" s="3">
        <v>17</v>
      </c>
      <c r="Z382" s="3">
        <v>3</v>
      </c>
      <c r="AA382" s="3">
        <v>3</v>
      </c>
      <c r="AB382" s="3">
        <v>80</v>
      </c>
      <c r="AC382" s="3">
        <v>3</v>
      </c>
      <c r="AD382" s="3">
        <v>1</v>
      </c>
      <c r="AE382" s="3">
        <v>3</v>
      </c>
      <c r="AF382" s="3">
        <v>3</v>
      </c>
      <c r="AG382" s="3">
        <v>1</v>
      </c>
      <c r="AH382" s="3">
        <v>1</v>
      </c>
      <c r="AI382" s="3">
        <v>0</v>
      </c>
      <c r="AJ382" s="3">
        <v>0</v>
      </c>
    </row>
    <row r="383" spans="2:36" x14ac:dyDescent="0.2">
      <c r="B383" s="3">
        <v>45</v>
      </c>
      <c r="C383" s="3" t="s">
        <v>43</v>
      </c>
      <c r="D383" s="3" t="s">
        <v>36</v>
      </c>
      <c r="E383" s="3">
        <v>1015</v>
      </c>
      <c r="F383" s="3" t="s">
        <v>45</v>
      </c>
      <c r="G383" s="3">
        <v>5</v>
      </c>
      <c r="H383" s="3">
        <v>5</v>
      </c>
      <c r="I383" s="3" t="s">
        <v>51</v>
      </c>
      <c r="J383" s="3">
        <v>1</v>
      </c>
      <c r="K383" s="3">
        <v>1611</v>
      </c>
      <c r="L383" s="3">
        <v>3</v>
      </c>
      <c r="M383" s="3" t="s">
        <v>39</v>
      </c>
      <c r="N383" s="3">
        <v>50</v>
      </c>
      <c r="O383" s="3">
        <v>1</v>
      </c>
      <c r="P383" s="3">
        <v>2</v>
      </c>
      <c r="Q383" s="3" t="s">
        <v>50</v>
      </c>
      <c r="R383" s="3">
        <v>1</v>
      </c>
      <c r="S383" s="3" t="s">
        <v>41</v>
      </c>
      <c r="T383" s="3">
        <v>5769</v>
      </c>
      <c r="U383" s="3">
        <v>23447</v>
      </c>
      <c r="V383" s="3">
        <v>1</v>
      </c>
      <c r="W383" s="3" t="s">
        <v>42</v>
      </c>
      <c r="X383" s="3" t="s">
        <v>35</v>
      </c>
      <c r="Y383" s="3">
        <v>14</v>
      </c>
      <c r="Z383" s="3">
        <v>3</v>
      </c>
      <c r="AA383" s="3">
        <v>1</v>
      </c>
      <c r="AB383" s="3">
        <v>80</v>
      </c>
      <c r="AC383" s="3">
        <v>0</v>
      </c>
      <c r="AD383" s="3">
        <v>10</v>
      </c>
      <c r="AE383" s="3">
        <v>3</v>
      </c>
      <c r="AF383" s="3">
        <v>3</v>
      </c>
      <c r="AG383" s="3">
        <v>10</v>
      </c>
      <c r="AH383" s="3">
        <v>7</v>
      </c>
      <c r="AI383" s="3">
        <v>1</v>
      </c>
      <c r="AJ383" s="3">
        <v>4</v>
      </c>
    </row>
    <row r="384" spans="2:36" x14ac:dyDescent="0.2">
      <c r="B384" s="3">
        <v>39</v>
      </c>
      <c r="C384" s="3" t="s">
        <v>43</v>
      </c>
      <c r="D384" s="3" t="s">
        <v>36</v>
      </c>
      <c r="E384" s="3">
        <v>170</v>
      </c>
      <c r="F384" s="3" t="s">
        <v>45</v>
      </c>
      <c r="G384" s="3">
        <v>3</v>
      </c>
      <c r="H384" s="3">
        <v>2</v>
      </c>
      <c r="I384" s="3" t="s">
        <v>51</v>
      </c>
      <c r="J384" s="3">
        <v>1</v>
      </c>
      <c r="K384" s="3">
        <v>1627</v>
      </c>
      <c r="L384" s="3">
        <v>3</v>
      </c>
      <c r="M384" s="3" t="s">
        <v>46</v>
      </c>
      <c r="N384" s="3">
        <v>76</v>
      </c>
      <c r="O384" s="3">
        <v>2</v>
      </c>
      <c r="P384" s="3">
        <v>2</v>
      </c>
      <c r="Q384" s="3" t="s">
        <v>50</v>
      </c>
      <c r="R384" s="3">
        <v>3</v>
      </c>
      <c r="S384" s="3" t="s">
        <v>52</v>
      </c>
      <c r="T384" s="3">
        <v>3069</v>
      </c>
      <c r="U384" s="3">
        <v>10302</v>
      </c>
      <c r="V384" s="3">
        <v>0</v>
      </c>
      <c r="W384" s="3" t="s">
        <v>42</v>
      </c>
      <c r="X384" s="3" t="s">
        <v>43</v>
      </c>
      <c r="Y384" s="3">
        <v>15</v>
      </c>
      <c r="Z384" s="3">
        <v>3</v>
      </c>
      <c r="AA384" s="3">
        <v>4</v>
      </c>
      <c r="AB384" s="3">
        <v>80</v>
      </c>
      <c r="AC384" s="3">
        <v>1</v>
      </c>
      <c r="AD384" s="3">
        <v>11</v>
      </c>
      <c r="AE384" s="3">
        <v>3</v>
      </c>
      <c r="AF384" s="3">
        <v>3</v>
      </c>
      <c r="AG384" s="3">
        <v>10</v>
      </c>
      <c r="AH384" s="3">
        <v>8</v>
      </c>
      <c r="AI384" s="3">
        <v>0</v>
      </c>
      <c r="AJ384" s="3">
        <v>7</v>
      </c>
    </row>
    <row r="385" spans="2:36" x14ac:dyDescent="0.2">
      <c r="B385" s="3">
        <v>49</v>
      </c>
      <c r="C385" s="3" t="s">
        <v>43</v>
      </c>
      <c r="D385" s="3" t="s">
        <v>36</v>
      </c>
      <c r="E385" s="3">
        <v>464</v>
      </c>
      <c r="F385" s="3" t="s">
        <v>45</v>
      </c>
      <c r="G385" s="3">
        <v>16</v>
      </c>
      <c r="H385" s="3">
        <v>3</v>
      </c>
      <c r="I385" s="3" t="s">
        <v>51</v>
      </c>
      <c r="J385" s="3">
        <v>1</v>
      </c>
      <c r="K385" s="3">
        <v>1674</v>
      </c>
      <c r="L385" s="3">
        <v>4</v>
      </c>
      <c r="M385" s="3" t="s">
        <v>39</v>
      </c>
      <c r="N385" s="3">
        <v>74</v>
      </c>
      <c r="O385" s="3">
        <v>3</v>
      </c>
      <c r="P385" s="3">
        <v>1</v>
      </c>
      <c r="Q385" s="3" t="s">
        <v>50</v>
      </c>
      <c r="R385" s="3">
        <v>1</v>
      </c>
      <c r="S385" s="3" t="s">
        <v>52</v>
      </c>
      <c r="T385" s="3">
        <v>2587</v>
      </c>
      <c r="U385" s="3">
        <v>24941</v>
      </c>
      <c r="V385" s="3">
        <v>4</v>
      </c>
      <c r="W385" s="3" t="s">
        <v>42</v>
      </c>
      <c r="X385" s="3" t="s">
        <v>35</v>
      </c>
      <c r="Y385" s="3">
        <v>16</v>
      </c>
      <c r="Z385" s="3">
        <v>3</v>
      </c>
      <c r="AA385" s="3">
        <v>2</v>
      </c>
      <c r="AB385" s="3">
        <v>80</v>
      </c>
      <c r="AC385" s="3">
        <v>1</v>
      </c>
      <c r="AD385" s="3">
        <v>17</v>
      </c>
      <c r="AE385" s="3">
        <v>2</v>
      </c>
      <c r="AF385" s="3">
        <v>2</v>
      </c>
      <c r="AG385" s="3">
        <v>2</v>
      </c>
      <c r="AH385" s="3">
        <v>2</v>
      </c>
      <c r="AI385" s="3">
        <v>2</v>
      </c>
      <c r="AJ385" s="3">
        <v>2</v>
      </c>
    </row>
    <row r="386" spans="2:36" x14ac:dyDescent="0.2">
      <c r="B386" s="3">
        <v>23</v>
      </c>
      <c r="C386" s="3" t="s">
        <v>35</v>
      </c>
      <c r="D386" s="3" t="s">
        <v>36</v>
      </c>
      <c r="E386" s="3">
        <v>1320</v>
      </c>
      <c r="F386" s="3" t="s">
        <v>45</v>
      </c>
      <c r="G386" s="3">
        <v>8</v>
      </c>
      <c r="H386" s="3">
        <v>1</v>
      </c>
      <c r="I386" s="3" t="s">
        <v>51</v>
      </c>
      <c r="J386" s="3">
        <v>1</v>
      </c>
      <c r="K386" s="3">
        <v>1684</v>
      </c>
      <c r="L386" s="3">
        <v>4</v>
      </c>
      <c r="M386" s="3" t="s">
        <v>46</v>
      </c>
      <c r="N386" s="3">
        <v>93</v>
      </c>
      <c r="O386" s="3">
        <v>2</v>
      </c>
      <c r="P386" s="3">
        <v>1</v>
      </c>
      <c r="Q386" s="3" t="s">
        <v>50</v>
      </c>
      <c r="R386" s="3">
        <v>3</v>
      </c>
      <c r="S386" s="3" t="s">
        <v>41</v>
      </c>
      <c r="T386" s="3">
        <v>3989</v>
      </c>
      <c r="U386" s="3">
        <v>20586</v>
      </c>
      <c r="V386" s="3">
        <v>1</v>
      </c>
      <c r="W386" s="3" t="s">
        <v>42</v>
      </c>
      <c r="X386" s="3" t="s">
        <v>35</v>
      </c>
      <c r="Y386" s="3">
        <v>11</v>
      </c>
      <c r="Z386" s="3">
        <v>3</v>
      </c>
      <c r="AA386" s="3">
        <v>1</v>
      </c>
      <c r="AB386" s="3">
        <v>80</v>
      </c>
      <c r="AC386" s="3">
        <v>0</v>
      </c>
      <c r="AD386" s="3">
        <v>5</v>
      </c>
      <c r="AE386" s="3">
        <v>2</v>
      </c>
      <c r="AF386" s="3">
        <v>3</v>
      </c>
      <c r="AG386" s="3">
        <v>5</v>
      </c>
      <c r="AH386" s="3">
        <v>4</v>
      </c>
      <c r="AI386" s="3">
        <v>1</v>
      </c>
      <c r="AJ386" s="3">
        <v>2</v>
      </c>
    </row>
    <row r="387" spans="2:36" x14ac:dyDescent="0.2">
      <c r="B387" s="3">
        <v>38</v>
      </c>
      <c r="C387" s="3" t="s">
        <v>43</v>
      </c>
      <c r="D387" s="3" t="s">
        <v>36</v>
      </c>
      <c r="E387" s="3">
        <v>1495</v>
      </c>
      <c r="F387" s="3" t="s">
        <v>45</v>
      </c>
      <c r="G387" s="3">
        <v>4</v>
      </c>
      <c r="H387" s="3">
        <v>2</v>
      </c>
      <c r="I387" s="3" t="s">
        <v>51</v>
      </c>
      <c r="J387" s="3">
        <v>1</v>
      </c>
      <c r="K387" s="3">
        <v>1687</v>
      </c>
      <c r="L387" s="3">
        <v>4</v>
      </c>
      <c r="M387" s="3" t="s">
        <v>39</v>
      </c>
      <c r="N387" s="3">
        <v>87</v>
      </c>
      <c r="O387" s="3">
        <v>3</v>
      </c>
      <c r="P387" s="3">
        <v>1</v>
      </c>
      <c r="Q387" s="3" t="s">
        <v>50</v>
      </c>
      <c r="R387" s="3">
        <v>3</v>
      </c>
      <c r="S387" s="3" t="s">
        <v>48</v>
      </c>
      <c r="T387" s="3">
        <v>3306</v>
      </c>
      <c r="U387" s="3">
        <v>26176</v>
      </c>
      <c r="V387" s="3">
        <v>7</v>
      </c>
      <c r="W387" s="3" t="s">
        <v>42</v>
      </c>
      <c r="X387" s="3" t="s">
        <v>43</v>
      </c>
      <c r="Y387" s="3">
        <v>19</v>
      </c>
      <c r="Z387" s="3">
        <v>3</v>
      </c>
      <c r="AA387" s="3">
        <v>4</v>
      </c>
      <c r="AB387" s="3">
        <v>80</v>
      </c>
      <c r="AC387" s="3">
        <v>1</v>
      </c>
      <c r="AD387" s="3">
        <v>7</v>
      </c>
      <c r="AE387" s="3">
        <v>5</v>
      </c>
      <c r="AF387" s="3">
        <v>2</v>
      </c>
      <c r="AG387" s="3">
        <v>0</v>
      </c>
      <c r="AH387" s="3">
        <v>0</v>
      </c>
      <c r="AI387" s="3">
        <v>0</v>
      </c>
      <c r="AJ387" s="3">
        <v>0</v>
      </c>
    </row>
    <row r="388" spans="2:36" x14ac:dyDescent="0.2">
      <c r="B388" s="3">
        <v>34</v>
      </c>
      <c r="C388" s="3" t="s">
        <v>43</v>
      </c>
      <c r="D388" s="3" t="s">
        <v>36</v>
      </c>
      <c r="E388" s="3">
        <v>1157</v>
      </c>
      <c r="F388" s="3" t="s">
        <v>45</v>
      </c>
      <c r="G388" s="3">
        <v>5</v>
      </c>
      <c r="H388" s="3">
        <v>2</v>
      </c>
      <c r="I388" s="3" t="s">
        <v>51</v>
      </c>
      <c r="J388" s="3">
        <v>1</v>
      </c>
      <c r="K388" s="3">
        <v>1696</v>
      </c>
      <c r="L388" s="3">
        <v>2</v>
      </c>
      <c r="M388" s="3" t="s">
        <v>46</v>
      </c>
      <c r="N388" s="3">
        <v>57</v>
      </c>
      <c r="O388" s="3">
        <v>2</v>
      </c>
      <c r="P388" s="3">
        <v>2</v>
      </c>
      <c r="Q388" s="3" t="s">
        <v>50</v>
      </c>
      <c r="R388" s="3">
        <v>4</v>
      </c>
      <c r="S388" s="3" t="s">
        <v>48</v>
      </c>
      <c r="T388" s="3">
        <v>3986</v>
      </c>
      <c r="U388" s="3">
        <v>11912</v>
      </c>
      <c r="V388" s="3">
        <v>1</v>
      </c>
      <c r="W388" s="3" t="s">
        <v>42</v>
      </c>
      <c r="X388" s="3" t="s">
        <v>43</v>
      </c>
      <c r="Y388" s="3">
        <v>14</v>
      </c>
      <c r="Z388" s="3">
        <v>3</v>
      </c>
      <c r="AA388" s="3">
        <v>3</v>
      </c>
      <c r="AB388" s="3">
        <v>80</v>
      </c>
      <c r="AC388" s="3">
        <v>1</v>
      </c>
      <c r="AD388" s="3">
        <v>15</v>
      </c>
      <c r="AE388" s="3">
        <v>3</v>
      </c>
      <c r="AF388" s="3">
        <v>4</v>
      </c>
      <c r="AG388" s="3">
        <v>15</v>
      </c>
      <c r="AH388" s="3">
        <v>10</v>
      </c>
      <c r="AI388" s="3">
        <v>4</v>
      </c>
      <c r="AJ388" s="3">
        <v>13</v>
      </c>
    </row>
    <row r="389" spans="2:36" x14ac:dyDescent="0.2">
      <c r="B389" s="3">
        <v>33</v>
      </c>
      <c r="C389" s="3" t="s">
        <v>43</v>
      </c>
      <c r="D389" s="3" t="s">
        <v>36</v>
      </c>
      <c r="E389" s="3">
        <v>267</v>
      </c>
      <c r="F389" s="3" t="s">
        <v>45</v>
      </c>
      <c r="G389" s="3">
        <v>21</v>
      </c>
      <c r="H389" s="3">
        <v>3</v>
      </c>
      <c r="I389" s="3" t="s">
        <v>51</v>
      </c>
      <c r="J389" s="3">
        <v>1</v>
      </c>
      <c r="K389" s="3">
        <v>1698</v>
      </c>
      <c r="L389" s="3">
        <v>2</v>
      </c>
      <c r="M389" s="3" t="s">
        <v>46</v>
      </c>
      <c r="N389" s="3">
        <v>79</v>
      </c>
      <c r="O389" s="3">
        <v>4</v>
      </c>
      <c r="P389" s="3">
        <v>1</v>
      </c>
      <c r="Q389" s="3" t="s">
        <v>50</v>
      </c>
      <c r="R389" s="3">
        <v>2</v>
      </c>
      <c r="S389" s="3" t="s">
        <v>48</v>
      </c>
      <c r="T389" s="3">
        <v>2028</v>
      </c>
      <c r="U389" s="3">
        <v>13637</v>
      </c>
      <c r="V389" s="3">
        <v>1</v>
      </c>
      <c r="W389" s="3" t="s">
        <v>42</v>
      </c>
      <c r="X389" s="3" t="s">
        <v>43</v>
      </c>
      <c r="Y389" s="3">
        <v>18</v>
      </c>
      <c r="Z389" s="3">
        <v>3</v>
      </c>
      <c r="AA389" s="3">
        <v>4</v>
      </c>
      <c r="AB389" s="3">
        <v>80</v>
      </c>
      <c r="AC389" s="3">
        <v>3</v>
      </c>
      <c r="AD389" s="3">
        <v>14</v>
      </c>
      <c r="AE389" s="3">
        <v>6</v>
      </c>
      <c r="AF389" s="3">
        <v>3</v>
      </c>
      <c r="AG389" s="3">
        <v>14</v>
      </c>
      <c r="AH389" s="3">
        <v>11</v>
      </c>
      <c r="AI389" s="3">
        <v>2</v>
      </c>
      <c r="AJ389" s="3">
        <v>13</v>
      </c>
    </row>
    <row r="390" spans="2:36" x14ac:dyDescent="0.2">
      <c r="B390" s="3">
        <v>29</v>
      </c>
      <c r="C390" s="3" t="s">
        <v>43</v>
      </c>
      <c r="D390" s="3" t="s">
        <v>36</v>
      </c>
      <c r="E390" s="3">
        <v>1082</v>
      </c>
      <c r="F390" s="3" t="s">
        <v>45</v>
      </c>
      <c r="G390" s="3">
        <v>9</v>
      </c>
      <c r="H390" s="3">
        <v>4</v>
      </c>
      <c r="I390" s="3" t="s">
        <v>51</v>
      </c>
      <c r="J390" s="3">
        <v>1</v>
      </c>
      <c r="K390" s="3">
        <v>1709</v>
      </c>
      <c r="L390" s="3">
        <v>4</v>
      </c>
      <c r="M390" s="3" t="s">
        <v>39</v>
      </c>
      <c r="N390" s="3">
        <v>43</v>
      </c>
      <c r="O390" s="3">
        <v>3</v>
      </c>
      <c r="P390" s="3">
        <v>1</v>
      </c>
      <c r="Q390" s="3" t="s">
        <v>50</v>
      </c>
      <c r="R390" s="3">
        <v>3</v>
      </c>
      <c r="S390" s="3" t="s">
        <v>48</v>
      </c>
      <c r="T390" s="3">
        <v>2974</v>
      </c>
      <c r="U390" s="3">
        <v>25412</v>
      </c>
      <c r="V390" s="3">
        <v>9</v>
      </c>
      <c r="W390" s="3" t="s">
        <v>42</v>
      </c>
      <c r="X390" s="3" t="s">
        <v>43</v>
      </c>
      <c r="Y390" s="3">
        <v>17</v>
      </c>
      <c r="Z390" s="3">
        <v>3</v>
      </c>
      <c r="AA390" s="3">
        <v>3</v>
      </c>
      <c r="AB390" s="3">
        <v>80</v>
      </c>
      <c r="AC390" s="3">
        <v>1</v>
      </c>
      <c r="AD390" s="3">
        <v>9</v>
      </c>
      <c r="AE390" s="3">
        <v>2</v>
      </c>
      <c r="AF390" s="3">
        <v>3</v>
      </c>
      <c r="AG390" s="3">
        <v>5</v>
      </c>
      <c r="AH390" s="3">
        <v>3</v>
      </c>
      <c r="AI390" s="3">
        <v>1</v>
      </c>
      <c r="AJ390" s="3">
        <v>2</v>
      </c>
    </row>
    <row r="391" spans="2:36" x14ac:dyDescent="0.2">
      <c r="B391" s="3">
        <v>26</v>
      </c>
      <c r="C391" s="3" t="s">
        <v>43</v>
      </c>
      <c r="D391" s="3" t="s">
        <v>36</v>
      </c>
      <c r="E391" s="3">
        <v>390</v>
      </c>
      <c r="F391" s="3" t="s">
        <v>45</v>
      </c>
      <c r="G391" s="3">
        <v>17</v>
      </c>
      <c r="H391" s="3">
        <v>4</v>
      </c>
      <c r="I391" s="3" t="s">
        <v>51</v>
      </c>
      <c r="J391" s="3">
        <v>1</v>
      </c>
      <c r="K391" s="3">
        <v>1718</v>
      </c>
      <c r="L391" s="3">
        <v>4</v>
      </c>
      <c r="M391" s="3" t="s">
        <v>46</v>
      </c>
      <c r="N391" s="3">
        <v>62</v>
      </c>
      <c r="O391" s="3">
        <v>1</v>
      </c>
      <c r="P391" s="3">
        <v>1</v>
      </c>
      <c r="Q391" s="3" t="s">
        <v>50</v>
      </c>
      <c r="R391" s="3">
        <v>3</v>
      </c>
      <c r="S391" s="3" t="s">
        <v>48</v>
      </c>
      <c r="T391" s="3">
        <v>2305</v>
      </c>
      <c r="U391" s="3">
        <v>6217</v>
      </c>
      <c r="V391" s="3">
        <v>1</v>
      </c>
      <c r="W391" s="3" t="s">
        <v>42</v>
      </c>
      <c r="X391" s="3" t="s">
        <v>43</v>
      </c>
      <c r="Y391" s="3">
        <v>15</v>
      </c>
      <c r="Z391" s="3">
        <v>3</v>
      </c>
      <c r="AA391" s="3">
        <v>3</v>
      </c>
      <c r="AB391" s="3">
        <v>80</v>
      </c>
      <c r="AC391" s="3">
        <v>3</v>
      </c>
      <c r="AD391" s="3">
        <v>3</v>
      </c>
      <c r="AE391" s="3">
        <v>3</v>
      </c>
      <c r="AF391" s="3">
        <v>4</v>
      </c>
      <c r="AG391" s="3">
        <v>3</v>
      </c>
      <c r="AH391" s="3">
        <v>2</v>
      </c>
      <c r="AI391" s="3">
        <v>0</v>
      </c>
      <c r="AJ391" s="3">
        <v>2</v>
      </c>
    </row>
    <row r="392" spans="2:36" x14ac:dyDescent="0.2">
      <c r="B392" s="3">
        <v>24</v>
      </c>
      <c r="C392" s="3" t="s">
        <v>43</v>
      </c>
      <c r="D392" s="3" t="s">
        <v>36</v>
      </c>
      <c r="E392" s="3">
        <v>506</v>
      </c>
      <c r="F392" s="3" t="s">
        <v>45</v>
      </c>
      <c r="G392" s="3">
        <v>29</v>
      </c>
      <c r="H392" s="3">
        <v>1</v>
      </c>
      <c r="I392" s="3" t="s">
        <v>51</v>
      </c>
      <c r="J392" s="3">
        <v>1</v>
      </c>
      <c r="K392" s="3">
        <v>1725</v>
      </c>
      <c r="L392" s="3">
        <v>2</v>
      </c>
      <c r="M392" s="3" t="s">
        <v>46</v>
      </c>
      <c r="N392" s="3">
        <v>91</v>
      </c>
      <c r="O392" s="3">
        <v>3</v>
      </c>
      <c r="P392" s="3">
        <v>1</v>
      </c>
      <c r="Q392" s="3" t="s">
        <v>50</v>
      </c>
      <c r="R392" s="3">
        <v>1</v>
      </c>
      <c r="S392" s="3" t="s">
        <v>52</v>
      </c>
      <c r="T392" s="3">
        <v>3907</v>
      </c>
      <c r="U392" s="3">
        <v>3622</v>
      </c>
      <c r="V392" s="3">
        <v>1</v>
      </c>
      <c r="W392" s="3" t="s">
        <v>42</v>
      </c>
      <c r="X392" s="3" t="s">
        <v>43</v>
      </c>
      <c r="Y392" s="3">
        <v>13</v>
      </c>
      <c r="Z392" s="3">
        <v>3</v>
      </c>
      <c r="AA392" s="3">
        <v>2</v>
      </c>
      <c r="AB392" s="3">
        <v>80</v>
      </c>
      <c r="AC392" s="3">
        <v>3</v>
      </c>
      <c r="AD392" s="3">
        <v>6</v>
      </c>
      <c r="AE392" s="3">
        <v>2</v>
      </c>
      <c r="AF392" s="3">
        <v>4</v>
      </c>
      <c r="AG392" s="3">
        <v>6</v>
      </c>
      <c r="AH392" s="3">
        <v>2</v>
      </c>
      <c r="AI392" s="3">
        <v>1</v>
      </c>
      <c r="AJ392" s="3">
        <v>2</v>
      </c>
    </row>
    <row r="393" spans="2:36" x14ac:dyDescent="0.2">
      <c r="B393" s="3">
        <v>23</v>
      </c>
      <c r="C393" s="3" t="s">
        <v>43</v>
      </c>
      <c r="D393" s="3" t="s">
        <v>36</v>
      </c>
      <c r="E393" s="3">
        <v>160</v>
      </c>
      <c r="F393" s="3" t="s">
        <v>45</v>
      </c>
      <c r="G393" s="3">
        <v>4</v>
      </c>
      <c r="H393" s="3">
        <v>1</v>
      </c>
      <c r="I393" s="3" t="s">
        <v>51</v>
      </c>
      <c r="J393" s="3">
        <v>1</v>
      </c>
      <c r="K393" s="3">
        <v>1735</v>
      </c>
      <c r="L393" s="3">
        <v>3</v>
      </c>
      <c r="M393" s="3" t="s">
        <v>39</v>
      </c>
      <c r="N393" s="3">
        <v>51</v>
      </c>
      <c r="O393" s="3">
        <v>3</v>
      </c>
      <c r="P393" s="3">
        <v>1</v>
      </c>
      <c r="Q393" s="3" t="s">
        <v>50</v>
      </c>
      <c r="R393" s="3">
        <v>2</v>
      </c>
      <c r="S393" s="3" t="s">
        <v>41</v>
      </c>
      <c r="T393" s="3">
        <v>3295</v>
      </c>
      <c r="U393" s="3">
        <v>12862</v>
      </c>
      <c r="V393" s="3">
        <v>1</v>
      </c>
      <c r="W393" s="3" t="s">
        <v>42</v>
      </c>
      <c r="X393" s="3" t="s">
        <v>43</v>
      </c>
      <c r="Y393" s="3">
        <v>13</v>
      </c>
      <c r="Z393" s="3">
        <v>3</v>
      </c>
      <c r="AA393" s="3">
        <v>3</v>
      </c>
      <c r="AB393" s="3">
        <v>80</v>
      </c>
      <c r="AC393" s="3">
        <v>0</v>
      </c>
      <c r="AD393" s="3">
        <v>3</v>
      </c>
      <c r="AE393" s="3">
        <v>3</v>
      </c>
      <c r="AF393" s="3">
        <v>1</v>
      </c>
      <c r="AG393" s="3">
        <v>3</v>
      </c>
      <c r="AH393" s="3">
        <v>2</v>
      </c>
      <c r="AI393" s="3">
        <v>1</v>
      </c>
      <c r="AJ393" s="3">
        <v>2</v>
      </c>
    </row>
    <row r="394" spans="2:36" x14ac:dyDescent="0.2">
      <c r="B394" s="3">
        <v>42</v>
      </c>
      <c r="C394" s="3" t="s">
        <v>43</v>
      </c>
      <c r="D394" s="3" t="s">
        <v>36</v>
      </c>
      <c r="E394" s="3">
        <v>855</v>
      </c>
      <c r="F394" s="3" t="s">
        <v>45</v>
      </c>
      <c r="G394" s="3">
        <v>12</v>
      </c>
      <c r="H394" s="3">
        <v>3</v>
      </c>
      <c r="I394" s="3" t="s">
        <v>51</v>
      </c>
      <c r="J394" s="3">
        <v>1</v>
      </c>
      <c r="K394" s="3">
        <v>1768</v>
      </c>
      <c r="L394" s="3">
        <v>2</v>
      </c>
      <c r="M394" s="3" t="s">
        <v>46</v>
      </c>
      <c r="N394" s="3">
        <v>57</v>
      </c>
      <c r="O394" s="3">
        <v>3</v>
      </c>
      <c r="P394" s="3">
        <v>1</v>
      </c>
      <c r="Q394" s="3" t="s">
        <v>50</v>
      </c>
      <c r="R394" s="3">
        <v>2</v>
      </c>
      <c r="S394" s="3" t="s">
        <v>52</v>
      </c>
      <c r="T394" s="3">
        <v>2766</v>
      </c>
      <c r="U394" s="3">
        <v>8952</v>
      </c>
      <c r="V394" s="3">
        <v>8</v>
      </c>
      <c r="W394" s="3" t="s">
        <v>42</v>
      </c>
      <c r="X394" s="3" t="s">
        <v>43</v>
      </c>
      <c r="Y394" s="3">
        <v>22</v>
      </c>
      <c r="Z394" s="3">
        <v>4</v>
      </c>
      <c r="AA394" s="3">
        <v>2</v>
      </c>
      <c r="AB394" s="3">
        <v>80</v>
      </c>
      <c r="AC394" s="3">
        <v>3</v>
      </c>
      <c r="AD394" s="3">
        <v>7</v>
      </c>
      <c r="AE394" s="3">
        <v>6</v>
      </c>
      <c r="AF394" s="3">
        <v>2</v>
      </c>
      <c r="AG394" s="3">
        <v>5</v>
      </c>
      <c r="AH394" s="3">
        <v>3</v>
      </c>
      <c r="AI394" s="3">
        <v>0</v>
      </c>
      <c r="AJ394" s="3">
        <v>4</v>
      </c>
    </row>
    <row r="395" spans="2:36" x14ac:dyDescent="0.2">
      <c r="B395" s="3">
        <v>22</v>
      </c>
      <c r="C395" s="3" t="s">
        <v>35</v>
      </c>
      <c r="D395" s="3" t="s">
        <v>36</v>
      </c>
      <c r="E395" s="3">
        <v>1294</v>
      </c>
      <c r="F395" s="3" t="s">
        <v>45</v>
      </c>
      <c r="G395" s="3">
        <v>8</v>
      </c>
      <c r="H395" s="3">
        <v>1</v>
      </c>
      <c r="I395" s="3" t="s">
        <v>51</v>
      </c>
      <c r="J395" s="3">
        <v>1</v>
      </c>
      <c r="K395" s="3">
        <v>1783</v>
      </c>
      <c r="L395" s="3">
        <v>3</v>
      </c>
      <c r="M395" s="3" t="s">
        <v>39</v>
      </c>
      <c r="N395" s="3">
        <v>79</v>
      </c>
      <c r="O395" s="3">
        <v>3</v>
      </c>
      <c r="P395" s="3">
        <v>1</v>
      </c>
      <c r="Q395" s="3" t="s">
        <v>50</v>
      </c>
      <c r="R395" s="3">
        <v>1</v>
      </c>
      <c r="S395" s="3" t="s">
        <v>48</v>
      </c>
      <c r="T395" s="3">
        <v>2398</v>
      </c>
      <c r="U395" s="3">
        <v>15999</v>
      </c>
      <c r="V395" s="3">
        <v>1</v>
      </c>
      <c r="W395" s="3" t="s">
        <v>42</v>
      </c>
      <c r="X395" s="3" t="s">
        <v>35</v>
      </c>
      <c r="Y395" s="3">
        <v>17</v>
      </c>
      <c r="Z395" s="3">
        <v>3</v>
      </c>
      <c r="AA395" s="3">
        <v>3</v>
      </c>
      <c r="AB395" s="3">
        <v>80</v>
      </c>
      <c r="AC395" s="3">
        <v>0</v>
      </c>
      <c r="AD395" s="3">
        <v>1</v>
      </c>
      <c r="AE395" s="3">
        <v>6</v>
      </c>
      <c r="AF395" s="3">
        <v>3</v>
      </c>
      <c r="AG395" s="3">
        <v>1</v>
      </c>
      <c r="AH395" s="3">
        <v>0</v>
      </c>
      <c r="AI395" s="3">
        <v>0</v>
      </c>
      <c r="AJ395" s="3">
        <v>0</v>
      </c>
    </row>
    <row r="396" spans="2:36" x14ac:dyDescent="0.2">
      <c r="B396" s="3">
        <v>35</v>
      </c>
      <c r="C396" s="3" t="s">
        <v>43</v>
      </c>
      <c r="D396" s="3" t="s">
        <v>36</v>
      </c>
      <c r="E396" s="3">
        <v>185</v>
      </c>
      <c r="F396" s="3" t="s">
        <v>45</v>
      </c>
      <c r="G396" s="3">
        <v>23</v>
      </c>
      <c r="H396" s="3">
        <v>4</v>
      </c>
      <c r="I396" s="3" t="s">
        <v>51</v>
      </c>
      <c r="J396" s="3">
        <v>1</v>
      </c>
      <c r="K396" s="3">
        <v>1826</v>
      </c>
      <c r="L396" s="3">
        <v>2</v>
      </c>
      <c r="M396" s="3" t="s">
        <v>46</v>
      </c>
      <c r="N396" s="3">
        <v>91</v>
      </c>
      <c r="O396" s="3">
        <v>1</v>
      </c>
      <c r="P396" s="3">
        <v>1</v>
      </c>
      <c r="Q396" s="3" t="s">
        <v>50</v>
      </c>
      <c r="R396" s="3">
        <v>3</v>
      </c>
      <c r="S396" s="3" t="s">
        <v>48</v>
      </c>
      <c r="T396" s="3">
        <v>2705</v>
      </c>
      <c r="U396" s="3">
        <v>9696</v>
      </c>
      <c r="V396" s="3">
        <v>0</v>
      </c>
      <c r="W396" s="3" t="s">
        <v>42</v>
      </c>
      <c r="X396" s="3" t="s">
        <v>43</v>
      </c>
      <c r="Y396" s="3">
        <v>16</v>
      </c>
      <c r="Z396" s="3">
        <v>3</v>
      </c>
      <c r="AA396" s="3">
        <v>2</v>
      </c>
      <c r="AB396" s="3">
        <v>80</v>
      </c>
      <c r="AC396" s="3">
        <v>1</v>
      </c>
      <c r="AD396" s="3">
        <v>6</v>
      </c>
      <c r="AE396" s="3">
        <v>2</v>
      </c>
      <c r="AF396" s="3">
        <v>4</v>
      </c>
      <c r="AG396" s="3">
        <v>5</v>
      </c>
      <c r="AH396" s="3">
        <v>4</v>
      </c>
      <c r="AI396" s="3">
        <v>0</v>
      </c>
      <c r="AJ396" s="3">
        <v>3</v>
      </c>
    </row>
    <row r="397" spans="2:36" x14ac:dyDescent="0.2">
      <c r="B397" s="3">
        <v>31</v>
      </c>
      <c r="C397" s="3" t="s">
        <v>43</v>
      </c>
      <c r="D397" s="3" t="s">
        <v>36</v>
      </c>
      <c r="E397" s="3">
        <v>471</v>
      </c>
      <c r="F397" s="3" t="s">
        <v>45</v>
      </c>
      <c r="G397" s="3">
        <v>4</v>
      </c>
      <c r="H397" s="3">
        <v>3</v>
      </c>
      <c r="I397" s="3" t="s">
        <v>51</v>
      </c>
      <c r="J397" s="3">
        <v>1</v>
      </c>
      <c r="K397" s="3">
        <v>1916</v>
      </c>
      <c r="L397" s="3">
        <v>1</v>
      </c>
      <c r="M397" s="3" t="s">
        <v>39</v>
      </c>
      <c r="N397" s="3">
        <v>62</v>
      </c>
      <c r="O397" s="3">
        <v>4</v>
      </c>
      <c r="P397" s="3">
        <v>1</v>
      </c>
      <c r="Q397" s="3" t="s">
        <v>50</v>
      </c>
      <c r="R397" s="3">
        <v>3</v>
      </c>
      <c r="S397" s="3" t="s">
        <v>52</v>
      </c>
      <c r="T397" s="3">
        <v>3978</v>
      </c>
      <c r="U397" s="3">
        <v>16031</v>
      </c>
      <c r="V397" s="3">
        <v>8</v>
      </c>
      <c r="W397" s="3" t="s">
        <v>42</v>
      </c>
      <c r="X397" s="3" t="s">
        <v>43</v>
      </c>
      <c r="Y397" s="3">
        <v>12</v>
      </c>
      <c r="Z397" s="3">
        <v>3</v>
      </c>
      <c r="AA397" s="3">
        <v>2</v>
      </c>
      <c r="AB397" s="3">
        <v>80</v>
      </c>
      <c r="AC397" s="3">
        <v>1</v>
      </c>
      <c r="AD397" s="3">
        <v>4</v>
      </c>
      <c r="AE397" s="3">
        <v>0</v>
      </c>
      <c r="AF397" s="3">
        <v>2</v>
      </c>
      <c r="AG397" s="3">
        <v>2</v>
      </c>
      <c r="AH397" s="3">
        <v>2</v>
      </c>
      <c r="AI397" s="3">
        <v>2</v>
      </c>
      <c r="AJ397" s="3">
        <v>2</v>
      </c>
    </row>
    <row r="398" spans="2:36" x14ac:dyDescent="0.2">
      <c r="B398" s="3">
        <v>26</v>
      </c>
      <c r="C398" s="3" t="s">
        <v>43</v>
      </c>
      <c r="D398" s="3" t="s">
        <v>36</v>
      </c>
      <c r="E398" s="3">
        <v>157</v>
      </c>
      <c r="F398" s="3" t="s">
        <v>45</v>
      </c>
      <c r="G398" s="3">
        <v>1</v>
      </c>
      <c r="H398" s="3">
        <v>3</v>
      </c>
      <c r="I398" s="3" t="s">
        <v>51</v>
      </c>
      <c r="J398" s="3">
        <v>1</v>
      </c>
      <c r="K398" s="3">
        <v>1952</v>
      </c>
      <c r="L398" s="3">
        <v>3</v>
      </c>
      <c r="M398" s="3" t="s">
        <v>46</v>
      </c>
      <c r="N398" s="3">
        <v>95</v>
      </c>
      <c r="O398" s="3">
        <v>3</v>
      </c>
      <c r="P398" s="3">
        <v>1</v>
      </c>
      <c r="Q398" s="3" t="s">
        <v>50</v>
      </c>
      <c r="R398" s="3">
        <v>1</v>
      </c>
      <c r="S398" s="3" t="s">
        <v>41</v>
      </c>
      <c r="T398" s="3">
        <v>2867</v>
      </c>
      <c r="U398" s="3">
        <v>20006</v>
      </c>
      <c r="V398" s="3">
        <v>0</v>
      </c>
      <c r="W398" s="3" t="s">
        <v>42</v>
      </c>
      <c r="X398" s="3" t="s">
        <v>43</v>
      </c>
      <c r="Y398" s="3">
        <v>13</v>
      </c>
      <c r="Z398" s="3">
        <v>3</v>
      </c>
      <c r="AA398" s="3">
        <v>4</v>
      </c>
      <c r="AB398" s="3">
        <v>80</v>
      </c>
      <c r="AC398" s="3">
        <v>0</v>
      </c>
      <c r="AD398" s="3">
        <v>8</v>
      </c>
      <c r="AE398" s="3">
        <v>6</v>
      </c>
      <c r="AF398" s="3">
        <v>2</v>
      </c>
      <c r="AG398" s="3">
        <v>7</v>
      </c>
      <c r="AH398" s="3">
        <v>7</v>
      </c>
      <c r="AI398" s="3">
        <v>7</v>
      </c>
      <c r="AJ398" s="3">
        <v>6</v>
      </c>
    </row>
    <row r="399" spans="2:36" x14ac:dyDescent="0.2">
      <c r="B399" s="3">
        <v>31</v>
      </c>
      <c r="C399" s="3" t="s">
        <v>43</v>
      </c>
      <c r="D399" s="3" t="s">
        <v>36</v>
      </c>
      <c r="E399" s="3">
        <v>1276</v>
      </c>
      <c r="F399" s="3" t="s">
        <v>45</v>
      </c>
      <c r="G399" s="3">
        <v>2</v>
      </c>
      <c r="H399" s="3">
        <v>1</v>
      </c>
      <c r="I399" s="3" t="s">
        <v>51</v>
      </c>
      <c r="J399" s="3">
        <v>1</v>
      </c>
      <c r="K399" s="3">
        <v>1974</v>
      </c>
      <c r="L399" s="3">
        <v>4</v>
      </c>
      <c r="M399" s="3" t="s">
        <v>39</v>
      </c>
      <c r="N399" s="3">
        <v>59</v>
      </c>
      <c r="O399" s="3">
        <v>1</v>
      </c>
      <c r="P399" s="3">
        <v>1</v>
      </c>
      <c r="Q399" s="3" t="s">
        <v>50</v>
      </c>
      <c r="R399" s="3">
        <v>4</v>
      </c>
      <c r="S399" s="3" t="s">
        <v>52</v>
      </c>
      <c r="T399" s="3">
        <v>1129</v>
      </c>
      <c r="U399" s="3">
        <v>17536</v>
      </c>
      <c r="V399" s="3">
        <v>1</v>
      </c>
      <c r="W399" s="3" t="s">
        <v>42</v>
      </c>
      <c r="X399" s="3" t="s">
        <v>35</v>
      </c>
      <c r="Y399" s="3">
        <v>11</v>
      </c>
      <c r="Z399" s="3">
        <v>3</v>
      </c>
      <c r="AA399" s="3">
        <v>3</v>
      </c>
      <c r="AB399" s="3">
        <v>80</v>
      </c>
      <c r="AC399" s="3">
        <v>3</v>
      </c>
      <c r="AD399" s="3">
        <v>1</v>
      </c>
      <c r="AE399" s="3">
        <v>4</v>
      </c>
      <c r="AF399" s="3">
        <v>3</v>
      </c>
      <c r="AG399" s="3">
        <v>1</v>
      </c>
      <c r="AH399" s="3">
        <v>0</v>
      </c>
      <c r="AI399" s="3">
        <v>0</v>
      </c>
      <c r="AJ399" s="3">
        <v>0</v>
      </c>
    </row>
    <row r="400" spans="2:36" x14ac:dyDescent="0.2">
      <c r="B400" s="3">
        <v>30</v>
      </c>
      <c r="C400" s="3" t="s">
        <v>43</v>
      </c>
      <c r="D400" s="3" t="s">
        <v>36</v>
      </c>
      <c r="E400" s="3">
        <v>911</v>
      </c>
      <c r="F400" s="3" t="s">
        <v>45</v>
      </c>
      <c r="G400" s="3">
        <v>1</v>
      </c>
      <c r="H400" s="3">
        <v>2</v>
      </c>
      <c r="I400" s="3" t="s">
        <v>51</v>
      </c>
      <c r="J400" s="3">
        <v>1</v>
      </c>
      <c r="K400" s="3">
        <v>1989</v>
      </c>
      <c r="L400" s="3">
        <v>4</v>
      </c>
      <c r="M400" s="3" t="s">
        <v>46</v>
      </c>
      <c r="N400" s="3">
        <v>76</v>
      </c>
      <c r="O400" s="3">
        <v>3</v>
      </c>
      <c r="P400" s="3">
        <v>1</v>
      </c>
      <c r="Q400" s="3" t="s">
        <v>50</v>
      </c>
      <c r="R400" s="3">
        <v>2</v>
      </c>
      <c r="S400" s="3" t="s">
        <v>48</v>
      </c>
      <c r="T400" s="3">
        <v>3748</v>
      </c>
      <c r="U400" s="3">
        <v>4077</v>
      </c>
      <c r="V400" s="3">
        <v>1</v>
      </c>
      <c r="W400" s="3" t="s">
        <v>42</v>
      </c>
      <c r="X400" s="3" t="s">
        <v>43</v>
      </c>
      <c r="Y400" s="3">
        <v>13</v>
      </c>
      <c r="Z400" s="3">
        <v>3</v>
      </c>
      <c r="AA400" s="3">
        <v>3</v>
      </c>
      <c r="AB400" s="3">
        <v>80</v>
      </c>
      <c r="AC400" s="3">
        <v>0</v>
      </c>
      <c r="AD400" s="3">
        <v>12</v>
      </c>
      <c r="AE400" s="3">
        <v>6</v>
      </c>
      <c r="AF400" s="3">
        <v>2</v>
      </c>
      <c r="AG400" s="3">
        <v>12</v>
      </c>
      <c r="AH400" s="3">
        <v>8</v>
      </c>
      <c r="AI400" s="3">
        <v>1</v>
      </c>
      <c r="AJ400" s="3">
        <v>7</v>
      </c>
    </row>
    <row r="401" spans="2:36" x14ac:dyDescent="0.2">
      <c r="B401" s="3">
        <v>35</v>
      </c>
      <c r="C401" s="3" t="s">
        <v>43</v>
      </c>
      <c r="D401" s="3" t="s">
        <v>36</v>
      </c>
      <c r="E401" s="3">
        <v>1490</v>
      </c>
      <c r="F401" s="3" t="s">
        <v>45</v>
      </c>
      <c r="G401" s="3">
        <v>11</v>
      </c>
      <c r="H401" s="3">
        <v>4</v>
      </c>
      <c r="I401" s="3" t="s">
        <v>51</v>
      </c>
      <c r="J401" s="3">
        <v>1</v>
      </c>
      <c r="K401" s="3">
        <v>2003</v>
      </c>
      <c r="L401" s="3">
        <v>4</v>
      </c>
      <c r="M401" s="3" t="s">
        <v>46</v>
      </c>
      <c r="N401" s="3">
        <v>43</v>
      </c>
      <c r="O401" s="3">
        <v>3</v>
      </c>
      <c r="P401" s="3">
        <v>1</v>
      </c>
      <c r="Q401" s="3" t="s">
        <v>50</v>
      </c>
      <c r="R401" s="3">
        <v>3</v>
      </c>
      <c r="S401" s="3" t="s">
        <v>48</v>
      </c>
      <c r="T401" s="3">
        <v>2660</v>
      </c>
      <c r="U401" s="3">
        <v>20232</v>
      </c>
      <c r="V401" s="3">
        <v>7</v>
      </c>
      <c r="W401" s="3" t="s">
        <v>42</v>
      </c>
      <c r="X401" s="3" t="s">
        <v>35</v>
      </c>
      <c r="Y401" s="3">
        <v>11</v>
      </c>
      <c r="Z401" s="3">
        <v>3</v>
      </c>
      <c r="AA401" s="3">
        <v>3</v>
      </c>
      <c r="AB401" s="3">
        <v>80</v>
      </c>
      <c r="AC401" s="3">
        <v>1</v>
      </c>
      <c r="AD401" s="3">
        <v>5</v>
      </c>
      <c r="AE401" s="3">
        <v>3</v>
      </c>
      <c r="AF401" s="3">
        <v>3</v>
      </c>
      <c r="AG401" s="3">
        <v>2</v>
      </c>
      <c r="AH401" s="3">
        <v>2</v>
      </c>
      <c r="AI401" s="3">
        <v>2</v>
      </c>
      <c r="AJ401" s="3">
        <v>2</v>
      </c>
    </row>
    <row r="402" spans="2:36" x14ac:dyDescent="0.2">
      <c r="B402" s="3">
        <v>34</v>
      </c>
      <c r="C402" s="3" t="s">
        <v>43</v>
      </c>
      <c r="D402" s="3" t="s">
        <v>36</v>
      </c>
      <c r="E402" s="3">
        <v>628</v>
      </c>
      <c r="F402" s="3" t="s">
        <v>45</v>
      </c>
      <c r="G402" s="3">
        <v>8</v>
      </c>
      <c r="H402" s="3">
        <v>3</v>
      </c>
      <c r="I402" s="3" t="s">
        <v>51</v>
      </c>
      <c r="J402" s="3">
        <v>1</v>
      </c>
      <c r="K402" s="3">
        <v>2068</v>
      </c>
      <c r="L402" s="3">
        <v>2</v>
      </c>
      <c r="M402" s="3" t="s">
        <v>46</v>
      </c>
      <c r="N402" s="3">
        <v>82</v>
      </c>
      <c r="O402" s="3">
        <v>4</v>
      </c>
      <c r="P402" s="3">
        <v>2</v>
      </c>
      <c r="Q402" s="3" t="s">
        <v>50</v>
      </c>
      <c r="R402" s="3">
        <v>3</v>
      </c>
      <c r="S402" s="3" t="s">
        <v>48</v>
      </c>
      <c r="T402" s="3">
        <v>4404</v>
      </c>
      <c r="U402" s="3">
        <v>10228</v>
      </c>
      <c r="V402" s="3">
        <v>2</v>
      </c>
      <c r="W402" s="3" t="s">
        <v>42</v>
      </c>
      <c r="X402" s="3" t="s">
        <v>43</v>
      </c>
      <c r="Y402" s="3">
        <v>12</v>
      </c>
      <c r="Z402" s="3">
        <v>3</v>
      </c>
      <c r="AA402" s="3">
        <v>1</v>
      </c>
      <c r="AB402" s="3">
        <v>80</v>
      </c>
      <c r="AC402" s="3">
        <v>0</v>
      </c>
      <c r="AD402" s="3">
        <v>6</v>
      </c>
      <c r="AE402" s="3">
        <v>3</v>
      </c>
      <c r="AF402" s="3">
        <v>4</v>
      </c>
      <c r="AG402" s="3">
        <v>4</v>
      </c>
      <c r="AH402" s="3">
        <v>3</v>
      </c>
      <c r="AI402" s="3">
        <v>1</v>
      </c>
      <c r="AJ402" s="3">
        <v>2</v>
      </c>
    </row>
    <row r="403" spans="2:36" x14ac:dyDescent="0.2">
      <c r="B403" s="3">
        <v>40</v>
      </c>
      <c r="C403" s="3" t="s">
        <v>43</v>
      </c>
      <c r="D403" s="3" t="s">
        <v>55</v>
      </c>
      <c r="E403" s="3">
        <v>663</v>
      </c>
      <c r="F403" s="3" t="s">
        <v>45</v>
      </c>
      <c r="G403" s="3">
        <v>9</v>
      </c>
      <c r="H403" s="3">
        <v>4</v>
      </c>
      <c r="I403" s="3" t="s">
        <v>49</v>
      </c>
      <c r="J403" s="3">
        <v>1</v>
      </c>
      <c r="K403" s="3">
        <v>1449</v>
      </c>
      <c r="L403" s="3">
        <v>3</v>
      </c>
      <c r="M403" s="3" t="s">
        <v>46</v>
      </c>
      <c r="N403" s="3">
        <v>81</v>
      </c>
      <c r="O403" s="3">
        <v>3</v>
      </c>
      <c r="P403" s="3">
        <v>2</v>
      </c>
      <c r="Q403" s="3" t="s">
        <v>50</v>
      </c>
      <c r="R403" s="3">
        <v>3</v>
      </c>
      <c r="S403" s="3" t="s">
        <v>52</v>
      </c>
      <c r="T403" s="3">
        <v>3975</v>
      </c>
      <c r="U403" s="3">
        <v>23099</v>
      </c>
      <c r="V403" s="3">
        <v>3</v>
      </c>
      <c r="W403" s="3" t="s">
        <v>42</v>
      </c>
      <c r="X403" s="3" t="s">
        <v>43</v>
      </c>
      <c r="Y403" s="3">
        <v>11</v>
      </c>
      <c r="Z403" s="3">
        <v>3</v>
      </c>
      <c r="AA403" s="3">
        <v>3</v>
      </c>
      <c r="AB403" s="3">
        <v>80</v>
      </c>
      <c r="AC403" s="3">
        <v>2</v>
      </c>
      <c r="AD403" s="3">
        <v>11</v>
      </c>
      <c r="AE403" s="3">
        <v>2</v>
      </c>
      <c r="AF403" s="3">
        <v>4</v>
      </c>
      <c r="AG403" s="3">
        <v>8</v>
      </c>
      <c r="AH403" s="3">
        <v>7</v>
      </c>
      <c r="AI403" s="3">
        <v>0</v>
      </c>
      <c r="AJ403" s="3">
        <v>7</v>
      </c>
    </row>
    <row r="404" spans="2:36" x14ac:dyDescent="0.2">
      <c r="B404" s="3">
        <v>42</v>
      </c>
      <c r="C404" s="3" t="s">
        <v>43</v>
      </c>
      <c r="D404" s="3" t="s">
        <v>44</v>
      </c>
      <c r="E404" s="3">
        <v>1474</v>
      </c>
      <c r="F404" s="3" t="s">
        <v>45</v>
      </c>
      <c r="G404" s="3">
        <v>5</v>
      </c>
      <c r="H404" s="3">
        <v>2</v>
      </c>
      <c r="I404" s="3" t="s">
        <v>49</v>
      </c>
      <c r="J404" s="3">
        <v>1</v>
      </c>
      <c r="K404" s="3">
        <v>591</v>
      </c>
      <c r="L404" s="3">
        <v>2</v>
      </c>
      <c r="M404" s="3" t="s">
        <v>46</v>
      </c>
      <c r="N404" s="3">
        <v>97</v>
      </c>
      <c r="O404" s="3">
        <v>3</v>
      </c>
      <c r="P404" s="3">
        <v>1</v>
      </c>
      <c r="Q404" s="3" t="s">
        <v>50</v>
      </c>
      <c r="R404" s="3">
        <v>3</v>
      </c>
      <c r="S404" s="3" t="s">
        <v>48</v>
      </c>
      <c r="T404" s="3">
        <v>2093</v>
      </c>
      <c r="U404" s="3">
        <v>9260</v>
      </c>
      <c r="V404" s="3">
        <v>4</v>
      </c>
      <c r="W404" s="3" t="s">
        <v>42</v>
      </c>
      <c r="X404" s="3" t="s">
        <v>43</v>
      </c>
      <c r="Y404" s="3">
        <v>17</v>
      </c>
      <c r="Z404" s="3">
        <v>3</v>
      </c>
      <c r="AA404" s="3">
        <v>4</v>
      </c>
      <c r="AB404" s="3">
        <v>80</v>
      </c>
      <c r="AC404" s="3">
        <v>1</v>
      </c>
      <c r="AD404" s="3">
        <v>8</v>
      </c>
      <c r="AE404" s="3">
        <v>4</v>
      </c>
      <c r="AF404" s="3">
        <v>3</v>
      </c>
      <c r="AG404" s="3">
        <v>2</v>
      </c>
      <c r="AH404" s="3">
        <v>2</v>
      </c>
      <c r="AI404" s="3">
        <v>2</v>
      </c>
      <c r="AJ404" s="3">
        <v>0</v>
      </c>
    </row>
    <row r="405" spans="2:36" x14ac:dyDescent="0.2">
      <c r="B405" s="3">
        <v>35</v>
      </c>
      <c r="C405" s="3" t="s">
        <v>43</v>
      </c>
      <c r="D405" s="3" t="s">
        <v>44</v>
      </c>
      <c r="E405" s="3">
        <v>636</v>
      </c>
      <c r="F405" s="3" t="s">
        <v>45</v>
      </c>
      <c r="G405" s="3">
        <v>4</v>
      </c>
      <c r="H405" s="3">
        <v>4</v>
      </c>
      <c r="I405" s="3" t="s">
        <v>49</v>
      </c>
      <c r="J405" s="3">
        <v>1</v>
      </c>
      <c r="K405" s="3">
        <v>1185</v>
      </c>
      <c r="L405" s="3">
        <v>4</v>
      </c>
      <c r="M405" s="3" t="s">
        <v>46</v>
      </c>
      <c r="N405" s="3">
        <v>47</v>
      </c>
      <c r="O405" s="3">
        <v>2</v>
      </c>
      <c r="P405" s="3">
        <v>1</v>
      </c>
      <c r="Q405" s="3" t="s">
        <v>50</v>
      </c>
      <c r="R405" s="3">
        <v>4</v>
      </c>
      <c r="S405" s="3" t="s">
        <v>48</v>
      </c>
      <c r="T405" s="3">
        <v>2376</v>
      </c>
      <c r="U405" s="3">
        <v>26537</v>
      </c>
      <c r="V405" s="3">
        <v>1</v>
      </c>
      <c r="W405" s="3" t="s">
        <v>42</v>
      </c>
      <c r="X405" s="3" t="s">
        <v>43</v>
      </c>
      <c r="Y405" s="3">
        <v>13</v>
      </c>
      <c r="Z405" s="3">
        <v>3</v>
      </c>
      <c r="AA405" s="3">
        <v>2</v>
      </c>
      <c r="AB405" s="3">
        <v>80</v>
      </c>
      <c r="AC405" s="3">
        <v>1</v>
      </c>
      <c r="AD405" s="3">
        <v>2</v>
      </c>
      <c r="AE405" s="3">
        <v>2</v>
      </c>
      <c r="AF405" s="3">
        <v>4</v>
      </c>
      <c r="AG405" s="3">
        <v>2</v>
      </c>
      <c r="AH405" s="3">
        <v>2</v>
      </c>
      <c r="AI405" s="3">
        <v>2</v>
      </c>
      <c r="AJ405" s="3">
        <v>2</v>
      </c>
    </row>
    <row r="406" spans="2:36" x14ac:dyDescent="0.2">
      <c r="B406" s="3">
        <v>32</v>
      </c>
      <c r="C406" s="3" t="s">
        <v>43</v>
      </c>
      <c r="D406" s="3" t="s">
        <v>44</v>
      </c>
      <c r="E406" s="3">
        <v>116</v>
      </c>
      <c r="F406" s="3" t="s">
        <v>45</v>
      </c>
      <c r="G406" s="3">
        <v>13</v>
      </c>
      <c r="H406" s="3">
        <v>3</v>
      </c>
      <c r="I406" s="3" t="s">
        <v>49</v>
      </c>
      <c r="J406" s="3">
        <v>1</v>
      </c>
      <c r="K406" s="3">
        <v>1234</v>
      </c>
      <c r="L406" s="3">
        <v>3</v>
      </c>
      <c r="M406" s="3" t="s">
        <v>39</v>
      </c>
      <c r="N406" s="3">
        <v>77</v>
      </c>
      <c r="O406" s="3">
        <v>2</v>
      </c>
      <c r="P406" s="3">
        <v>1</v>
      </c>
      <c r="Q406" s="3" t="s">
        <v>50</v>
      </c>
      <c r="R406" s="3">
        <v>2</v>
      </c>
      <c r="S406" s="3" t="s">
        <v>48</v>
      </c>
      <c r="T406" s="3">
        <v>2743</v>
      </c>
      <c r="U406" s="3">
        <v>7331</v>
      </c>
      <c r="V406" s="3">
        <v>1</v>
      </c>
      <c r="W406" s="3" t="s">
        <v>42</v>
      </c>
      <c r="X406" s="3" t="s">
        <v>43</v>
      </c>
      <c r="Y406" s="3">
        <v>20</v>
      </c>
      <c r="Z406" s="3">
        <v>4</v>
      </c>
      <c r="AA406" s="3">
        <v>3</v>
      </c>
      <c r="AB406" s="3">
        <v>80</v>
      </c>
      <c r="AC406" s="3">
        <v>1</v>
      </c>
      <c r="AD406" s="3">
        <v>2</v>
      </c>
      <c r="AE406" s="3">
        <v>2</v>
      </c>
      <c r="AF406" s="3">
        <v>3</v>
      </c>
      <c r="AG406" s="3">
        <v>2</v>
      </c>
      <c r="AH406" s="3">
        <v>2</v>
      </c>
      <c r="AI406" s="3">
        <v>2</v>
      </c>
      <c r="AJ406" s="3">
        <v>2</v>
      </c>
    </row>
    <row r="407" spans="2:36" x14ac:dyDescent="0.2">
      <c r="B407" s="3">
        <v>26</v>
      </c>
      <c r="C407" s="3" t="s">
        <v>43</v>
      </c>
      <c r="D407" s="3" t="s">
        <v>44</v>
      </c>
      <c r="E407" s="3">
        <v>1096</v>
      </c>
      <c r="F407" s="3" t="s">
        <v>45</v>
      </c>
      <c r="G407" s="3">
        <v>6</v>
      </c>
      <c r="H407" s="3">
        <v>3</v>
      </c>
      <c r="I407" s="3" t="s">
        <v>49</v>
      </c>
      <c r="J407" s="3">
        <v>1</v>
      </c>
      <c r="K407" s="3">
        <v>1918</v>
      </c>
      <c r="L407" s="3">
        <v>3</v>
      </c>
      <c r="M407" s="3" t="s">
        <v>46</v>
      </c>
      <c r="N407" s="3">
        <v>61</v>
      </c>
      <c r="O407" s="3">
        <v>4</v>
      </c>
      <c r="P407" s="3">
        <v>1</v>
      </c>
      <c r="Q407" s="3" t="s">
        <v>50</v>
      </c>
      <c r="R407" s="3">
        <v>4</v>
      </c>
      <c r="S407" s="3" t="s">
        <v>48</v>
      </c>
      <c r="T407" s="3">
        <v>2544</v>
      </c>
      <c r="U407" s="3">
        <v>7102</v>
      </c>
      <c r="V407" s="3">
        <v>0</v>
      </c>
      <c r="W407" s="3" t="s">
        <v>42</v>
      </c>
      <c r="X407" s="3" t="s">
        <v>43</v>
      </c>
      <c r="Y407" s="3">
        <v>18</v>
      </c>
      <c r="Z407" s="3">
        <v>3</v>
      </c>
      <c r="AA407" s="3">
        <v>1</v>
      </c>
      <c r="AB407" s="3">
        <v>80</v>
      </c>
      <c r="AC407" s="3">
        <v>1</v>
      </c>
      <c r="AD407" s="3">
        <v>8</v>
      </c>
      <c r="AE407" s="3">
        <v>3</v>
      </c>
      <c r="AF407" s="3">
        <v>3</v>
      </c>
      <c r="AG407" s="3">
        <v>7</v>
      </c>
      <c r="AH407" s="3">
        <v>7</v>
      </c>
      <c r="AI407" s="3">
        <v>7</v>
      </c>
      <c r="AJ407" s="3">
        <v>7</v>
      </c>
    </row>
    <row r="408" spans="2:36" x14ac:dyDescent="0.2">
      <c r="B408" s="3">
        <v>37</v>
      </c>
      <c r="C408" s="3" t="s">
        <v>35</v>
      </c>
      <c r="D408" s="3" t="s">
        <v>36</v>
      </c>
      <c r="E408" s="3">
        <v>1373</v>
      </c>
      <c r="F408" s="3" t="s">
        <v>45</v>
      </c>
      <c r="G408" s="3">
        <v>2</v>
      </c>
      <c r="H408" s="3">
        <v>2</v>
      </c>
      <c r="I408" s="3" t="s">
        <v>49</v>
      </c>
      <c r="J408" s="3">
        <v>1</v>
      </c>
      <c r="K408" s="3">
        <v>4</v>
      </c>
      <c r="L408" s="3">
        <v>4</v>
      </c>
      <c r="M408" s="3" t="s">
        <v>46</v>
      </c>
      <c r="N408" s="3">
        <v>92</v>
      </c>
      <c r="O408" s="3">
        <v>2</v>
      </c>
      <c r="P408" s="3">
        <v>1</v>
      </c>
      <c r="Q408" s="3" t="s">
        <v>50</v>
      </c>
      <c r="R408" s="3">
        <v>3</v>
      </c>
      <c r="S408" s="3" t="s">
        <v>41</v>
      </c>
      <c r="T408" s="3">
        <v>2090</v>
      </c>
      <c r="U408" s="3">
        <v>2396</v>
      </c>
      <c r="V408" s="3">
        <v>6</v>
      </c>
      <c r="W408" s="3" t="s">
        <v>42</v>
      </c>
      <c r="X408" s="3" t="s">
        <v>35</v>
      </c>
      <c r="Y408" s="3">
        <v>15</v>
      </c>
      <c r="Z408" s="3">
        <v>3</v>
      </c>
      <c r="AA408" s="3">
        <v>2</v>
      </c>
      <c r="AB408" s="3">
        <v>80</v>
      </c>
      <c r="AC408" s="3">
        <v>0</v>
      </c>
      <c r="AD408" s="3">
        <v>7</v>
      </c>
      <c r="AE408" s="3">
        <v>3</v>
      </c>
      <c r="AF408" s="3">
        <v>3</v>
      </c>
      <c r="AG408" s="3">
        <v>0</v>
      </c>
      <c r="AH408" s="3">
        <v>0</v>
      </c>
      <c r="AI408" s="3">
        <v>0</v>
      </c>
      <c r="AJ408" s="3">
        <v>0</v>
      </c>
    </row>
    <row r="409" spans="2:36" x14ac:dyDescent="0.2">
      <c r="B409" s="3">
        <v>35</v>
      </c>
      <c r="C409" s="3" t="s">
        <v>43</v>
      </c>
      <c r="D409" s="3" t="s">
        <v>36</v>
      </c>
      <c r="E409" s="3">
        <v>464</v>
      </c>
      <c r="F409" s="3" t="s">
        <v>45</v>
      </c>
      <c r="G409" s="3">
        <v>4</v>
      </c>
      <c r="H409" s="3">
        <v>2</v>
      </c>
      <c r="I409" s="3" t="s">
        <v>49</v>
      </c>
      <c r="J409" s="3">
        <v>1</v>
      </c>
      <c r="K409" s="3">
        <v>53</v>
      </c>
      <c r="L409" s="3">
        <v>3</v>
      </c>
      <c r="M409" s="3" t="s">
        <v>46</v>
      </c>
      <c r="N409" s="3">
        <v>75</v>
      </c>
      <c r="O409" s="3">
        <v>3</v>
      </c>
      <c r="P409" s="3">
        <v>1</v>
      </c>
      <c r="Q409" s="3" t="s">
        <v>50</v>
      </c>
      <c r="R409" s="3">
        <v>4</v>
      </c>
      <c r="S409" s="3" t="s">
        <v>52</v>
      </c>
      <c r="T409" s="3">
        <v>1951</v>
      </c>
      <c r="U409" s="3">
        <v>10910</v>
      </c>
      <c r="V409" s="3">
        <v>1</v>
      </c>
      <c r="W409" s="3" t="s">
        <v>42</v>
      </c>
      <c r="X409" s="3" t="s">
        <v>43</v>
      </c>
      <c r="Y409" s="3">
        <v>12</v>
      </c>
      <c r="Z409" s="3">
        <v>3</v>
      </c>
      <c r="AA409" s="3">
        <v>3</v>
      </c>
      <c r="AB409" s="3">
        <v>80</v>
      </c>
      <c r="AC409" s="3">
        <v>1</v>
      </c>
      <c r="AD409" s="3">
        <v>1</v>
      </c>
      <c r="AE409" s="3">
        <v>3</v>
      </c>
      <c r="AF409" s="3">
        <v>3</v>
      </c>
      <c r="AG409" s="3">
        <v>1</v>
      </c>
      <c r="AH409" s="3">
        <v>0</v>
      </c>
      <c r="AI409" s="3">
        <v>0</v>
      </c>
      <c r="AJ409" s="3">
        <v>0</v>
      </c>
    </row>
    <row r="410" spans="2:36" x14ac:dyDescent="0.2">
      <c r="B410" s="3">
        <v>29</v>
      </c>
      <c r="C410" s="3" t="s">
        <v>35</v>
      </c>
      <c r="D410" s="3" t="s">
        <v>36</v>
      </c>
      <c r="E410" s="3">
        <v>318</v>
      </c>
      <c r="F410" s="3" t="s">
        <v>45</v>
      </c>
      <c r="G410" s="3">
        <v>8</v>
      </c>
      <c r="H410" s="3">
        <v>4</v>
      </c>
      <c r="I410" s="3" t="s">
        <v>49</v>
      </c>
      <c r="J410" s="3">
        <v>1</v>
      </c>
      <c r="K410" s="3">
        <v>454</v>
      </c>
      <c r="L410" s="3">
        <v>2</v>
      </c>
      <c r="M410" s="3" t="s">
        <v>46</v>
      </c>
      <c r="N410" s="3">
        <v>77</v>
      </c>
      <c r="O410" s="3">
        <v>1</v>
      </c>
      <c r="P410" s="3">
        <v>1</v>
      </c>
      <c r="Q410" s="3" t="s">
        <v>50</v>
      </c>
      <c r="R410" s="3">
        <v>1</v>
      </c>
      <c r="S410" s="3" t="s">
        <v>48</v>
      </c>
      <c r="T410" s="3">
        <v>2119</v>
      </c>
      <c r="U410" s="3">
        <v>4759</v>
      </c>
      <c r="V410" s="3">
        <v>1</v>
      </c>
      <c r="W410" s="3" t="s">
        <v>42</v>
      </c>
      <c r="X410" s="3" t="s">
        <v>35</v>
      </c>
      <c r="Y410" s="3">
        <v>11</v>
      </c>
      <c r="Z410" s="3">
        <v>3</v>
      </c>
      <c r="AA410" s="3">
        <v>4</v>
      </c>
      <c r="AB410" s="3">
        <v>80</v>
      </c>
      <c r="AC410" s="3">
        <v>0</v>
      </c>
      <c r="AD410" s="3">
        <v>7</v>
      </c>
      <c r="AE410" s="3">
        <v>4</v>
      </c>
      <c r="AF410" s="3">
        <v>2</v>
      </c>
      <c r="AG410" s="3">
        <v>7</v>
      </c>
      <c r="AH410" s="3">
        <v>7</v>
      </c>
      <c r="AI410" s="3">
        <v>0</v>
      </c>
      <c r="AJ410" s="3">
        <v>7</v>
      </c>
    </row>
    <row r="411" spans="2:36" x14ac:dyDescent="0.2">
      <c r="B411" s="3">
        <v>29</v>
      </c>
      <c r="C411" s="3" t="s">
        <v>43</v>
      </c>
      <c r="D411" s="3" t="s">
        <v>36</v>
      </c>
      <c r="E411" s="3">
        <v>738</v>
      </c>
      <c r="F411" s="3" t="s">
        <v>45</v>
      </c>
      <c r="G411" s="3">
        <v>9</v>
      </c>
      <c r="H411" s="3">
        <v>5</v>
      </c>
      <c r="I411" s="3" t="s">
        <v>49</v>
      </c>
      <c r="J411" s="3">
        <v>1</v>
      </c>
      <c r="K411" s="3">
        <v>455</v>
      </c>
      <c r="L411" s="3">
        <v>2</v>
      </c>
      <c r="M411" s="3" t="s">
        <v>46</v>
      </c>
      <c r="N411" s="3">
        <v>30</v>
      </c>
      <c r="O411" s="3">
        <v>2</v>
      </c>
      <c r="P411" s="3">
        <v>1</v>
      </c>
      <c r="Q411" s="3" t="s">
        <v>50</v>
      </c>
      <c r="R411" s="3">
        <v>4</v>
      </c>
      <c r="S411" s="3" t="s">
        <v>41</v>
      </c>
      <c r="T411" s="3">
        <v>3983</v>
      </c>
      <c r="U411" s="3">
        <v>7621</v>
      </c>
      <c r="V411" s="3">
        <v>0</v>
      </c>
      <c r="W411" s="3" t="s">
        <v>42</v>
      </c>
      <c r="X411" s="3" t="s">
        <v>43</v>
      </c>
      <c r="Y411" s="3">
        <v>17</v>
      </c>
      <c r="Z411" s="3">
        <v>3</v>
      </c>
      <c r="AA411" s="3">
        <v>3</v>
      </c>
      <c r="AB411" s="3">
        <v>80</v>
      </c>
      <c r="AC411" s="3">
        <v>0</v>
      </c>
      <c r="AD411" s="3">
        <v>4</v>
      </c>
      <c r="AE411" s="3">
        <v>2</v>
      </c>
      <c r="AF411" s="3">
        <v>3</v>
      </c>
      <c r="AG411" s="3">
        <v>3</v>
      </c>
      <c r="AH411" s="3">
        <v>2</v>
      </c>
      <c r="AI411" s="3">
        <v>2</v>
      </c>
      <c r="AJ411" s="3">
        <v>2</v>
      </c>
    </row>
    <row r="412" spans="2:36" x14ac:dyDescent="0.2">
      <c r="B412" s="3">
        <v>24</v>
      </c>
      <c r="C412" s="3" t="s">
        <v>43</v>
      </c>
      <c r="D412" s="3" t="s">
        <v>36</v>
      </c>
      <c r="E412" s="3">
        <v>823</v>
      </c>
      <c r="F412" s="3" t="s">
        <v>45</v>
      </c>
      <c r="G412" s="3">
        <v>17</v>
      </c>
      <c r="H412" s="3">
        <v>2</v>
      </c>
      <c r="I412" s="3" t="s">
        <v>49</v>
      </c>
      <c r="J412" s="3">
        <v>1</v>
      </c>
      <c r="K412" s="3">
        <v>643</v>
      </c>
      <c r="L412" s="3">
        <v>4</v>
      </c>
      <c r="M412" s="3" t="s">
        <v>46</v>
      </c>
      <c r="N412" s="3">
        <v>94</v>
      </c>
      <c r="O412" s="3">
        <v>2</v>
      </c>
      <c r="P412" s="3">
        <v>1</v>
      </c>
      <c r="Q412" s="3" t="s">
        <v>50</v>
      </c>
      <c r="R412" s="3">
        <v>2</v>
      </c>
      <c r="S412" s="3" t="s">
        <v>48</v>
      </c>
      <c r="T412" s="3">
        <v>2127</v>
      </c>
      <c r="U412" s="3">
        <v>9100</v>
      </c>
      <c r="V412" s="3">
        <v>1</v>
      </c>
      <c r="W412" s="3" t="s">
        <v>42</v>
      </c>
      <c r="X412" s="3" t="s">
        <v>43</v>
      </c>
      <c r="Y412" s="3">
        <v>21</v>
      </c>
      <c r="Z412" s="3">
        <v>4</v>
      </c>
      <c r="AA412" s="3">
        <v>4</v>
      </c>
      <c r="AB412" s="3">
        <v>80</v>
      </c>
      <c r="AC412" s="3">
        <v>1</v>
      </c>
      <c r="AD412" s="3">
        <v>1</v>
      </c>
      <c r="AE412" s="3">
        <v>2</v>
      </c>
      <c r="AF412" s="3">
        <v>3</v>
      </c>
      <c r="AG412" s="3">
        <v>1</v>
      </c>
      <c r="AH412" s="3">
        <v>0</v>
      </c>
      <c r="AI412" s="3">
        <v>0</v>
      </c>
      <c r="AJ412" s="3">
        <v>0</v>
      </c>
    </row>
    <row r="413" spans="2:36" x14ac:dyDescent="0.2">
      <c r="B413" s="3">
        <v>35</v>
      </c>
      <c r="C413" s="3" t="s">
        <v>43</v>
      </c>
      <c r="D413" s="3" t="s">
        <v>36</v>
      </c>
      <c r="E413" s="3">
        <v>538</v>
      </c>
      <c r="F413" s="3" t="s">
        <v>45</v>
      </c>
      <c r="G413" s="3">
        <v>25</v>
      </c>
      <c r="H413" s="3">
        <v>2</v>
      </c>
      <c r="I413" s="3" t="s">
        <v>49</v>
      </c>
      <c r="J413" s="3">
        <v>1</v>
      </c>
      <c r="K413" s="3">
        <v>652</v>
      </c>
      <c r="L413" s="3">
        <v>1</v>
      </c>
      <c r="M413" s="3" t="s">
        <v>46</v>
      </c>
      <c r="N413" s="3">
        <v>54</v>
      </c>
      <c r="O413" s="3">
        <v>2</v>
      </c>
      <c r="P413" s="3">
        <v>2</v>
      </c>
      <c r="Q413" s="3" t="s">
        <v>50</v>
      </c>
      <c r="R413" s="3">
        <v>4</v>
      </c>
      <c r="S413" s="3" t="s">
        <v>41</v>
      </c>
      <c r="T413" s="3">
        <v>3681</v>
      </c>
      <c r="U413" s="3">
        <v>14004</v>
      </c>
      <c r="V413" s="3">
        <v>4</v>
      </c>
      <c r="W413" s="3" t="s">
        <v>42</v>
      </c>
      <c r="X413" s="3" t="s">
        <v>43</v>
      </c>
      <c r="Y413" s="3">
        <v>14</v>
      </c>
      <c r="Z413" s="3">
        <v>3</v>
      </c>
      <c r="AA413" s="3">
        <v>4</v>
      </c>
      <c r="AB413" s="3">
        <v>80</v>
      </c>
      <c r="AC413" s="3">
        <v>0</v>
      </c>
      <c r="AD413" s="3">
        <v>9</v>
      </c>
      <c r="AE413" s="3">
        <v>3</v>
      </c>
      <c r="AF413" s="3">
        <v>3</v>
      </c>
      <c r="AG413" s="3">
        <v>3</v>
      </c>
      <c r="AH413" s="3">
        <v>2</v>
      </c>
      <c r="AI413" s="3">
        <v>0</v>
      </c>
      <c r="AJ413" s="3">
        <v>2</v>
      </c>
    </row>
    <row r="414" spans="2:36" x14ac:dyDescent="0.2">
      <c r="B414" s="3">
        <v>49</v>
      </c>
      <c r="C414" s="3" t="s">
        <v>43</v>
      </c>
      <c r="D414" s="3" t="s">
        <v>36</v>
      </c>
      <c r="E414" s="3">
        <v>527</v>
      </c>
      <c r="F414" s="3" t="s">
        <v>45</v>
      </c>
      <c r="G414" s="3">
        <v>8</v>
      </c>
      <c r="H414" s="3">
        <v>2</v>
      </c>
      <c r="I414" s="3" t="s">
        <v>49</v>
      </c>
      <c r="J414" s="3">
        <v>1</v>
      </c>
      <c r="K414" s="3">
        <v>944</v>
      </c>
      <c r="L414" s="3">
        <v>1</v>
      </c>
      <c r="M414" s="3" t="s">
        <v>39</v>
      </c>
      <c r="N414" s="3">
        <v>51</v>
      </c>
      <c r="O414" s="3">
        <v>3</v>
      </c>
      <c r="P414" s="3">
        <v>3</v>
      </c>
      <c r="Q414" s="3" t="s">
        <v>50</v>
      </c>
      <c r="R414" s="3">
        <v>2</v>
      </c>
      <c r="S414" s="3" t="s">
        <v>48</v>
      </c>
      <c r="T414" s="3">
        <v>7403</v>
      </c>
      <c r="U414" s="3">
        <v>22477</v>
      </c>
      <c r="V414" s="3">
        <v>4</v>
      </c>
      <c r="W414" s="3" t="s">
        <v>42</v>
      </c>
      <c r="X414" s="3" t="s">
        <v>43</v>
      </c>
      <c r="Y414" s="3">
        <v>11</v>
      </c>
      <c r="Z414" s="3">
        <v>3</v>
      </c>
      <c r="AA414" s="3">
        <v>3</v>
      </c>
      <c r="AB414" s="3">
        <v>80</v>
      </c>
      <c r="AC414" s="3">
        <v>1</v>
      </c>
      <c r="AD414" s="3">
        <v>29</v>
      </c>
      <c r="AE414" s="3">
        <v>3</v>
      </c>
      <c r="AF414" s="3">
        <v>2</v>
      </c>
      <c r="AG414" s="3">
        <v>26</v>
      </c>
      <c r="AH414" s="3">
        <v>9</v>
      </c>
      <c r="AI414" s="3">
        <v>1</v>
      </c>
      <c r="AJ414" s="3">
        <v>7</v>
      </c>
    </row>
    <row r="415" spans="2:36" x14ac:dyDescent="0.2">
      <c r="B415" s="3">
        <v>35</v>
      </c>
      <c r="C415" s="3" t="s">
        <v>35</v>
      </c>
      <c r="D415" s="3" t="s">
        <v>36</v>
      </c>
      <c r="E415" s="3">
        <v>622</v>
      </c>
      <c r="F415" s="3" t="s">
        <v>45</v>
      </c>
      <c r="G415" s="3">
        <v>14</v>
      </c>
      <c r="H415" s="3">
        <v>4</v>
      </c>
      <c r="I415" s="3" t="s">
        <v>49</v>
      </c>
      <c r="J415" s="3">
        <v>1</v>
      </c>
      <c r="K415" s="3">
        <v>1010</v>
      </c>
      <c r="L415" s="3">
        <v>3</v>
      </c>
      <c r="M415" s="3" t="s">
        <v>46</v>
      </c>
      <c r="N415" s="3">
        <v>39</v>
      </c>
      <c r="O415" s="3">
        <v>2</v>
      </c>
      <c r="P415" s="3">
        <v>1</v>
      </c>
      <c r="Q415" s="3" t="s">
        <v>50</v>
      </c>
      <c r="R415" s="3">
        <v>2</v>
      </c>
      <c r="S415" s="3" t="s">
        <v>52</v>
      </c>
      <c r="T415" s="3">
        <v>3743</v>
      </c>
      <c r="U415" s="3">
        <v>10074</v>
      </c>
      <c r="V415" s="3">
        <v>1</v>
      </c>
      <c r="W415" s="3" t="s">
        <v>42</v>
      </c>
      <c r="X415" s="3" t="s">
        <v>35</v>
      </c>
      <c r="Y415" s="3">
        <v>24</v>
      </c>
      <c r="Z415" s="3">
        <v>4</v>
      </c>
      <c r="AA415" s="3">
        <v>4</v>
      </c>
      <c r="AB415" s="3">
        <v>80</v>
      </c>
      <c r="AC415" s="3">
        <v>1</v>
      </c>
      <c r="AD415" s="3">
        <v>5</v>
      </c>
      <c r="AE415" s="3">
        <v>2</v>
      </c>
      <c r="AF415" s="3">
        <v>1</v>
      </c>
      <c r="AG415" s="3">
        <v>4</v>
      </c>
      <c r="AH415" s="3">
        <v>2</v>
      </c>
      <c r="AI415" s="3">
        <v>0</v>
      </c>
      <c r="AJ415" s="3">
        <v>2</v>
      </c>
    </row>
    <row r="416" spans="2:36" x14ac:dyDescent="0.2">
      <c r="B416" s="3">
        <v>35</v>
      </c>
      <c r="C416" s="3" t="s">
        <v>43</v>
      </c>
      <c r="D416" s="3" t="s">
        <v>36</v>
      </c>
      <c r="E416" s="3">
        <v>802</v>
      </c>
      <c r="F416" s="3" t="s">
        <v>45</v>
      </c>
      <c r="G416" s="3">
        <v>10</v>
      </c>
      <c r="H416" s="3">
        <v>3</v>
      </c>
      <c r="I416" s="3" t="s">
        <v>49</v>
      </c>
      <c r="J416" s="3">
        <v>1</v>
      </c>
      <c r="K416" s="3">
        <v>1028</v>
      </c>
      <c r="L416" s="3">
        <v>2</v>
      </c>
      <c r="M416" s="3" t="s">
        <v>46</v>
      </c>
      <c r="N416" s="3">
        <v>45</v>
      </c>
      <c r="O416" s="3">
        <v>3</v>
      </c>
      <c r="P416" s="3">
        <v>1</v>
      </c>
      <c r="Q416" s="3" t="s">
        <v>50</v>
      </c>
      <c r="R416" s="3">
        <v>4</v>
      </c>
      <c r="S416" s="3" t="s">
        <v>52</v>
      </c>
      <c r="T416" s="3">
        <v>3917</v>
      </c>
      <c r="U416" s="3">
        <v>9541</v>
      </c>
      <c r="V416" s="3">
        <v>1</v>
      </c>
      <c r="W416" s="3" t="s">
        <v>42</v>
      </c>
      <c r="X416" s="3" t="s">
        <v>43</v>
      </c>
      <c r="Y416" s="3">
        <v>20</v>
      </c>
      <c r="Z416" s="3">
        <v>4</v>
      </c>
      <c r="AA416" s="3">
        <v>1</v>
      </c>
      <c r="AB416" s="3">
        <v>80</v>
      </c>
      <c r="AC416" s="3">
        <v>1</v>
      </c>
      <c r="AD416" s="3">
        <v>3</v>
      </c>
      <c r="AE416" s="3">
        <v>4</v>
      </c>
      <c r="AF416" s="3">
        <v>2</v>
      </c>
      <c r="AG416" s="3">
        <v>3</v>
      </c>
      <c r="AH416" s="3">
        <v>2</v>
      </c>
      <c r="AI416" s="3">
        <v>1</v>
      </c>
      <c r="AJ416" s="3">
        <v>2</v>
      </c>
    </row>
    <row r="417" spans="2:36" x14ac:dyDescent="0.2">
      <c r="B417" s="3">
        <v>36</v>
      </c>
      <c r="C417" s="3" t="s">
        <v>35</v>
      </c>
      <c r="D417" s="3" t="s">
        <v>36</v>
      </c>
      <c r="E417" s="3">
        <v>660</v>
      </c>
      <c r="F417" s="3" t="s">
        <v>45</v>
      </c>
      <c r="G417" s="3">
        <v>15</v>
      </c>
      <c r="H417" s="3">
        <v>3</v>
      </c>
      <c r="I417" s="3" t="s">
        <v>49</v>
      </c>
      <c r="J417" s="3">
        <v>1</v>
      </c>
      <c r="K417" s="3">
        <v>1052</v>
      </c>
      <c r="L417" s="3">
        <v>1</v>
      </c>
      <c r="M417" s="3" t="s">
        <v>46</v>
      </c>
      <c r="N417" s="3">
        <v>81</v>
      </c>
      <c r="O417" s="3">
        <v>3</v>
      </c>
      <c r="P417" s="3">
        <v>2</v>
      </c>
      <c r="Q417" s="3" t="s">
        <v>50</v>
      </c>
      <c r="R417" s="3">
        <v>3</v>
      </c>
      <c r="S417" s="3" t="s">
        <v>52</v>
      </c>
      <c r="T417" s="3">
        <v>4834</v>
      </c>
      <c r="U417" s="3">
        <v>7858</v>
      </c>
      <c r="V417" s="3">
        <v>7</v>
      </c>
      <c r="W417" s="3" t="s">
        <v>42</v>
      </c>
      <c r="X417" s="3" t="s">
        <v>43</v>
      </c>
      <c r="Y417" s="3">
        <v>14</v>
      </c>
      <c r="Z417" s="3">
        <v>3</v>
      </c>
      <c r="AA417" s="3">
        <v>2</v>
      </c>
      <c r="AB417" s="3">
        <v>80</v>
      </c>
      <c r="AC417" s="3">
        <v>1</v>
      </c>
      <c r="AD417" s="3">
        <v>9</v>
      </c>
      <c r="AE417" s="3">
        <v>3</v>
      </c>
      <c r="AF417" s="3">
        <v>2</v>
      </c>
      <c r="AG417" s="3">
        <v>1</v>
      </c>
      <c r="AH417" s="3">
        <v>0</v>
      </c>
      <c r="AI417" s="3">
        <v>0</v>
      </c>
      <c r="AJ417" s="3">
        <v>0</v>
      </c>
    </row>
    <row r="418" spans="2:36" x14ac:dyDescent="0.2">
      <c r="B418" s="3">
        <v>52</v>
      </c>
      <c r="C418" s="3" t="s">
        <v>43</v>
      </c>
      <c r="D418" s="3" t="s">
        <v>36</v>
      </c>
      <c r="E418" s="3">
        <v>258</v>
      </c>
      <c r="F418" s="3" t="s">
        <v>45</v>
      </c>
      <c r="G418" s="3">
        <v>8</v>
      </c>
      <c r="H418" s="3">
        <v>4</v>
      </c>
      <c r="I418" s="3" t="s">
        <v>49</v>
      </c>
      <c r="J418" s="3">
        <v>1</v>
      </c>
      <c r="K418" s="3">
        <v>1409</v>
      </c>
      <c r="L418" s="3">
        <v>3</v>
      </c>
      <c r="M418" s="3" t="s">
        <v>39</v>
      </c>
      <c r="N418" s="3">
        <v>54</v>
      </c>
      <c r="O418" s="3">
        <v>3</v>
      </c>
      <c r="P418" s="3">
        <v>1</v>
      </c>
      <c r="Q418" s="3" t="s">
        <v>50</v>
      </c>
      <c r="R418" s="3">
        <v>1</v>
      </c>
      <c r="S418" s="3" t="s">
        <v>48</v>
      </c>
      <c r="T418" s="3">
        <v>2950</v>
      </c>
      <c r="U418" s="3">
        <v>17363</v>
      </c>
      <c r="V418" s="3">
        <v>9</v>
      </c>
      <c r="W418" s="3" t="s">
        <v>42</v>
      </c>
      <c r="X418" s="3" t="s">
        <v>43</v>
      </c>
      <c r="Y418" s="3">
        <v>13</v>
      </c>
      <c r="Z418" s="3">
        <v>3</v>
      </c>
      <c r="AA418" s="3">
        <v>3</v>
      </c>
      <c r="AB418" s="3">
        <v>80</v>
      </c>
      <c r="AC418" s="3">
        <v>0</v>
      </c>
      <c r="AD418" s="3">
        <v>12</v>
      </c>
      <c r="AE418" s="3">
        <v>2</v>
      </c>
      <c r="AF418" s="3">
        <v>1</v>
      </c>
      <c r="AG418" s="3">
        <v>5</v>
      </c>
      <c r="AH418" s="3">
        <v>4</v>
      </c>
      <c r="AI418" s="3">
        <v>0</v>
      </c>
      <c r="AJ418" s="3">
        <v>4</v>
      </c>
    </row>
    <row r="419" spans="2:36" x14ac:dyDescent="0.2">
      <c r="B419" s="3">
        <v>26</v>
      </c>
      <c r="C419" s="3" t="s">
        <v>43</v>
      </c>
      <c r="D419" s="3" t="s">
        <v>36</v>
      </c>
      <c r="E419" s="3">
        <v>652</v>
      </c>
      <c r="F419" s="3" t="s">
        <v>45</v>
      </c>
      <c r="G419" s="3">
        <v>7</v>
      </c>
      <c r="H419" s="3">
        <v>3</v>
      </c>
      <c r="I419" s="3" t="s">
        <v>49</v>
      </c>
      <c r="J419" s="3">
        <v>1</v>
      </c>
      <c r="K419" s="3">
        <v>1417</v>
      </c>
      <c r="L419" s="3">
        <v>3</v>
      </c>
      <c r="M419" s="3" t="s">
        <v>46</v>
      </c>
      <c r="N419" s="3">
        <v>100</v>
      </c>
      <c r="O419" s="3">
        <v>4</v>
      </c>
      <c r="P419" s="3">
        <v>1</v>
      </c>
      <c r="Q419" s="3" t="s">
        <v>50</v>
      </c>
      <c r="R419" s="3">
        <v>1</v>
      </c>
      <c r="S419" s="3" t="s">
        <v>41</v>
      </c>
      <c r="T419" s="3">
        <v>3578</v>
      </c>
      <c r="U419" s="3">
        <v>23577</v>
      </c>
      <c r="V419" s="3">
        <v>0</v>
      </c>
      <c r="W419" s="3" t="s">
        <v>42</v>
      </c>
      <c r="X419" s="3" t="s">
        <v>43</v>
      </c>
      <c r="Y419" s="3">
        <v>12</v>
      </c>
      <c r="Z419" s="3">
        <v>3</v>
      </c>
      <c r="AA419" s="3">
        <v>4</v>
      </c>
      <c r="AB419" s="3">
        <v>80</v>
      </c>
      <c r="AC419" s="3">
        <v>0</v>
      </c>
      <c r="AD419" s="3">
        <v>8</v>
      </c>
      <c r="AE419" s="3">
        <v>2</v>
      </c>
      <c r="AF419" s="3">
        <v>3</v>
      </c>
      <c r="AG419" s="3">
        <v>7</v>
      </c>
      <c r="AH419" s="3">
        <v>7</v>
      </c>
      <c r="AI419" s="3">
        <v>0</v>
      </c>
      <c r="AJ419" s="3">
        <v>7</v>
      </c>
    </row>
    <row r="420" spans="2:36" x14ac:dyDescent="0.2">
      <c r="B420" s="3">
        <v>27</v>
      </c>
      <c r="C420" s="3" t="s">
        <v>43</v>
      </c>
      <c r="D420" s="3" t="s">
        <v>36</v>
      </c>
      <c r="E420" s="3">
        <v>1302</v>
      </c>
      <c r="F420" s="3" t="s">
        <v>45</v>
      </c>
      <c r="G420" s="3">
        <v>19</v>
      </c>
      <c r="H420" s="3">
        <v>3</v>
      </c>
      <c r="I420" s="3" t="s">
        <v>49</v>
      </c>
      <c r="J420" s="3">
        <v>1</v>
      </c>
      <c r="K420" s="3">
        <v>1619</v>
      </c>
      <c r="L420" s="3">
        <v>4</v>
      </c>
      <c r="M420" s="3" t="s">
        <v>46</v>
      </c>
      <c r="N420" s="3">
        <v>67</v>
      </c>
      <c r="O420" s="3">
        <v>2</v>
      </c>
      <c r="P420" s="3">
        <v>1</v>
      </c>
      <c r="Q420" s="3" t="s">
        <v>50</v>
      </c>
      <c r="R420" s="3">
        <v>1</v>
      </c>
      <c r="S420" s="3" t="s">
        <v>52</v>
      </c>
      <c r="T420" s="3">
        <v>4066</v>
      </c>
      <c r="U420" s="3">
        <v>16290</v>
      </c>
      <c r="V420" s="3">
        <v>1</v>
      </c>
      <c r="W420" s="3" t="s">
        <v>42</v>
      </c>
      <c r="X420" s="3" t="s">
        <v>43</v>
      </c>
      <c r="Y420" s="3">
        <v>11</v>
      </c>
      <c r="Z420" s="3">
        <v>3</v>
      </c>
      <c r="AA420" s="3">
        <v>1</v>
      </c>
      <c r="AB420" s="3">
        <v>80</v>
      </c>
      <c r="AC420" s="3">
        <v>2</v>
      </c>
      <c r="AD420" s="3">
        <v>7</v>
      </c>
      <c r="AE420" s="3">
        <v>3</v>
      </c>
      <c r="AF420" s="3">
        <v>3</v>
      </c>
      <c r="AG420" s="3">
        <v>7</v>
      </c>
      <c r="AH420" s="3">
        <v>7</v>
      </c>
      <c r="AI420" s="3">
        <v>0</v>
      </c>
      <c r="AJ420" s="3">
        <v>7</v>
      </c>
    </row>
    <row r="421" spans="2:36" x14ac:dyDescent="0.2">
      <c r="B421" s="3">
        <v>38</v>
      </c>
      <c r="C421" s="3" t="s">
        <v>43</v>
      </c>
      <c r="D421" s="3" t="s">
        <v>36</v>
      </c>
      <c r="E421" s="3">
        <v>1153</v>
      </c>
      <c r="F421" s="3" t="s">
        <v>45</v>
      </c>
      <c r="G421" s="3">
        <v>6</v>
      </c>
      <c r="H421" s="3">
        <v>2</v>
      </c>
      <c r="I421" s="3" t="s">
        <v>49</v>
      </c>
      <c r="J421" s="3">
        <v>1</v>
      </c>
      <c r="K421" s="3">
        <v>1782</v>
      </c>
      <c r="L421" s="3">
        <v>4</v>
      </c>
      <c r="M421" s="3" t="s">
        <v>39</v>
      </c>
      <c r="N421" s="3">
        <v>40</v>
      </c>
      <c r="O421" s="3">
        <v>2</v>
      </c>
      <c r="P421" s="3">
        <v>1</v>
      </c>
      <c r="Q421" s="3" t="s">
        <v>50</v>
      </c>
      <c r="R421" s="3">
        <v>3</v>
      </c>
      <c r="S421" s="3" t="s">
        <v>48</v>
      </c>
      <c r="T421" s="3">
        <v>3702</v>
      </c>
      <c r="U421" s="3">
        <v>16376</v>
      </c>
      <c r="V421" s="3">
        <v>1</v>
      </c>
      <c r="W421" s="3" t="s">
        <v>42</v>
      </c>
      <c r="X421" s="3" t="s">
        <v>43</v>
      </c>
      <c r="Y421" s="3">
        <v>11</v>
      </c>
      <c r="Z421" s="3">
        <v>3</v>
      </c>
      <c r="AA421" s="3">
        <v>2</v>
      </c>
      <c r="AB421" s="3">
        <v>80</v>
      </c>
      <c r="AC421" s="3">
        <v>1</v>
      </c>
      <c r="AD421" s="3">
        <v>5</v>
      </c>
      <c r="AE421" s="3">
        <v>3</v>
      </c>
      <c r="AF421" s="3">
        <v>3</v>
      </c>
      <c r="AG421" s="3">
        <v>5</v>
      </c>
      <c r="AH421" s="3">
        <v>4</v>
      </c>
      <c r="AI421" s="3">
        <v>0</v>
      </c>
      <c r="AJ421" s="3">
        <v>4</v>
      </c>
    </row>
    <row r="422" spans="2:36" x14ac:dyDescent="0.2">
      <c r="B422" s="3">
        <v>23</v>
      </c>
      <c r="C422" s="3" t="s">
        <v>43</v>
      </c>
      <c r="D422" s="3" t="s">
        <v>36</v>
      </c>
      <c r="E422" s="3">
        <v>571</v>
      </c>
      <c r="F422" s="3" t="s">
        <v>45</v>
      </c>
      <c r="G422" s="3">
        <v>12</v>
      </c>
      <c r="H422" s="3">
        <v>2</v>
      </c>
      <c r="I422" s="3" t="s">
        <v>49</v>
      </c>
      <c r="J422" s="3">
        <v>1</v>
      </c>
      <c r="K422" s="3">
        <v>1982</v>
      </c>
      <c r="L422" s="3">
        <v>4</v>
      </c>
      <c r="M422" s="3" t="s">
        <v>46</v>
      </c>
      <c r="N422" s="3">
        <v>78</v>
      </c>
      <c r="O422" s="3">
        <v>3</v>
      </c>
      <c r="P422" s="3">
        <v>1</v>
      </c>
      <c r="Q422" s="3" t="s">
        <v>50</v>
      </c>
      <c r="R422" s="3">
        <v>4</v>
      </c>
      <c r="S422" s="3" t="s">
        <v>41</v>
      </c>
      <c r="T422" s="3">
        <v>2647</v>
      </c>
      <c r="U422" s="3">
        <v>13672</v>
      </c>
      <c r="V422" s="3">
        <v>1</v>
      </c>
      <c r="W422" s="3" t="s">
        <v>42</v>
      </c>
      <c r="X422" s="3" t="s">
        <v>43</v>
      </c>
      <c r="Y422" s="3">
        <v>13</v>
      </c>
      <c r="Z422" s="3">
        <v>3</v>
      </c>
      <c r="AA422" s="3">
        <v>3</v>
      </c>
      <c r="AB422" s="3">
        <v>80</v>
      </c>
      <c r="AC422" s="3">
        <v>0</v>
      </c>
      <c r="AD422" s="3">
        <v>5</v>
      </c>
      <c r="AE422" s="3">
        <v>6</v>
      </c>
      <c r="AF422" s="3">
        <v>4</v>
      </c>
      <c r="AG422" s="3">
        <v>5</v>
      </c>
      <c r="AH422" s="3">
        <v>2</v>
      </c>
      <c r="AI422" s="3">
        <v>1</v>
      </c>
      <c r="AJ422" s="3">
        <v>4</v>
      </c>
    </row>
    <row r="423" spans="2:36" x14ac:dyDescent="0.2">
      <c r="B423" s="3">
        <v>25</v>
      </c>
      <c r="C423" s="3" t="s">
        <v>43</v>
      </c>
      <c r="D423" s="3" t="s">
        <v>36</v>
      </c>
      <c r="E423" s="3">
        <v>977</v>
      </c>
      <c r="F423" s="3" t="s">
        <v>45</v>
      </c>
      <c r="G423" s="3">
        <v>2</v>
      </c>
      <c r="H423" s="3">
        <v>1</v>
      </c>
      <c r="I423" s="3" t="s">
        <v>49</v>
      </c>
      <c r="J423" s="3">
        <v>1</v>
      </c>
      <c r="K423" s="3">
        <v>1992</v>
      </c>
      <c r="L423" s="3">
        <v>4</v>
      </c>
      <c r="M423" s="3" t="s">
        <v>46</v>
      </c>
      <c r="N423" s="3">
        <v>57</v>
      </c>
      <c r="O423" s="3">
        <v>3</v>
      </c>
      <c r="P423" s="3">
        <v>1</v>
      </c>
      <c r="Q423" s="3" t="s">
        <v>50</v>
      </c>
      <c r="R423" s="3">
        <v>3</v>
      </c>
      <c r="S423" s="3" t="s">
        <v>52</v>
      </c>
      <c r="T423" s="3">
        <v>3977</v>
      </c>
      <c r="U423" s="3">
        <v>7298</v>
      </c>
      <c r="V423" s="3">
        <v>6</v>
      </c>
      <c r="W423" s="3" t="s">
        <v>42</v>
      </c>
      <c r="X423" s="3" t="s">
        <v>35</v>
      </c>
      <c r="Y423" s="3">
        <v>19</v>
      </c>
      <c r="Z423" s="3">
        <v>3</v>
      </c>
      <c r="AA423" s="3">
        <v>3</v>
      </c>
      <c r="AB423" s="3">
        <v>80</v>
      </c>
      <c r="AC423" s="3">
        <v>1</v>
      </c>
      <c r="AD423" s="3">
        <v>7</v>
      </c>
      <c r="AE423" s="3">
        <v>2</v>
      </c>
      <c r="AF423" s="3">
        <v>2</v>
      </c>
      <c r="AG423" s="3">
        <v>2</v>
      </c>
      <c r="AH423" s="3">
        <v>2</v>
      </c>
      <c r="AI423" s="3">
        <v>0</v>
      </c>
      <c r="AJ423" s="3">
        <v>2</v>
      </c>
    </row>
    <row r="424" spans="2:36" x14ac:dyDescent="0.2">
      <c r="B424" s="3">
        <v>29</v>
      </c>
      <c r="C424" s="3" t="s">
        <v>43</v>
      </c>
      <c r="D424" s="3" t="s">
        <v>36</v>
      </c>
      <c r="E424" s="3">
        <v>1378</v>
      </c>
      <c r="F424" s="3" t="s">
        <v>45</v>
      </c>
      <c r="G424" s="3">
        <v>13</v>
      </c>
      <c r="H424" s="3">
        <v>2</v>
      </c>
      <c r="I424" s="3" t="s">
        <v>49</v>
      </c>
      <c r="J424" s="3">
        <v>1</v>
      </c>
      <c r="K424" s="3">
        <v>2053</v>
      </c>
      <c r="L424" s="3">
        <v>4</v>
      </c>
      <c r="M424" s="3" t="s">
        <v>46</v>
      </c>
      <c r="N424" s="3">
        <v>46</v>
      </c>
      <c r="O424" s="3">
        <v>2</v>
      </c>
      <c r="P424" s="3">
        <v>2</v>
      </c>
      <c r="Q424" s="3" t="s">
        <v>50</v>
      </c>
      <c r="R424" s="3">
        <v>2</v>
      </c>
      <c r="S424" s="3" t="s">
        <v>48</v>
      </c>
      <c r="T424" s="3">
        <v>4025</v>
      </c>
      <c r="U424" s="3">
        <v>23679</v>
      </c>
      <c r="V424" s="3">
        <v>4</v>
      </c>
      <c r="W424" s="3" t="s">
        <v>42</v>
      </c>
      <c r="X424" s="3" t="s">
        <v>35</v>
      </c>
      <c r="Y424" s="3">
        <v>13</v>
      </c>
      <c r="Z424" s="3">
        <v>3</v>
      </c>
      <c r="AA424" s="3">
        <v>1</v>
      </c>
      <c r="AB424" s="3">
        <v>80</v>
      </c>
      <c r="AC424" s="3">
        <v>1</v>
      </c>
      <c r="AD424" s="3">
        <v>10</v>
      </c>
      <c r="AE424" s="3">
        <v>2</v>
      </c>
      <c r="AF424" s="3">
        <v>3</v>
      </c>
      <c r="AG424" s="3">
        <v>4</v>
      </c>
      <c r="AH424" s="3">
        <v>3</v>
      </c>
      <c r="AI424" s="3">
        <v>0</v>
      </c>
      <c r="AJ424" s="3">
        <v>3</v>
      </c>
    </row>
    <row r="425" spans="2:36" x14ac:dyDescent="0.2">
      <c r="B425" s="3">
        <v>37</v>
      </c>
      <c r="C425" s="3" t="s">
        <v>43</v>
      </c>
      <c r="D425" s="3" t="s">
        <v>55</v>
      </c>
      <c r="E425" s="3">
        <v>1413</v>
      </c>
      <c r="F425" s="3" t="s">
        <v>45</v>
      </c>
      <c r="G425" s="3">
        <v>5</v>
      </c>
      <c r="H425" s="3">
        <v>2</v>
      </c>
      <c r="I425" s="3" t="s">
        <v>60</v>
      </c>
      <c r="J425" s="3">
        <v>1</v>
      </c>
      <c r="K425" s="3">
        <v>1440</v>
      </c>
      <c r="L425" s="3">
        <v>3</v>
      </c>
      <c r="M425" s="3" t="s">
        <v>46</v>
      </c>
      <c r="N425" s="3">
        <v>84</v>
      </c>
      <c r="O425" s="3">
        <v>4</v>
      </c>
      <c r="P425" s="3">
        <v>1</v>
      </c>
      <c r="Q425" s="3" t="s">
        <v>50</v>
      </c>
      <c r="R425" s="3">
        <v>3</v>
      </c>
      <c r="S425" s="3" t="s">
        <v>41</v>
      </c>
      <c r="T425" s="3">
        <v>3500</v>
      </c>
      <c r="U425" s="3">
        <v>25470</v>
      </c>
      <c r="V425" s="3">
        <v>0</v>
      </c>
      <c r="W425" s="3" t="s">
        <v>42</v>
      </c>
      <c r="X425" s="3" t="s">
        <v>43</v>
      </c>
      <c r="Y425" s="3">
        <v>14</v>
      </c>
      <c r="Z425" s="3">
        <v>3</v>
      </c>
      <c r="AA425" s="3">
        <v>1</v>
      </c>
      <c r="AB425" s="3">
        <v>80</v>
      </c>
      <c r="AC425" s="3">
        <v>0</v>
      </c>
      <c r="AD425" s="3">
        <v>7</v>
      </c>
      <c r="AE425" s="3">
        <v>2</v>
      </c>
      <c r="AF425" s="3">
        <v>1</v>
      </c>
      <c r="AG425" s="3">
        <v>6</v>
      </c>
      <c r="AH425" s="3">
        <v>5</v>
      </c>
      <c r="AI425" s="3">
        <v>1</v>
      </c>
      <c r="AJ425" s="3">
        <v>3</v>
      </c>
    </row>
    <row r="426" spans="2:36" x14ac:dyDescent="0.2">
      <c r="B426" s="3">
        <v>22</v>
      </c>
      <c r="C426" s="3" t="s">
        <v>35</v>
      </c>
      <c r="D426" s="3" t="s">
        <v>44</v>
      </c>
      <c r="E426" s="3">
        <v>1368</v>
      </c>
      <c r="F426" s="3" t="s">
        <v>45</v>
      </c>
      <c r="G426" s="3">
        <v>4</v>
      </c>
      <c r="H426" s="3">
        <v>1</v>
      </c>
      <c r="I426" s="3" t="s">
        <v>60</v>
      </c>
      <c r="J426" s="3">
        <v>1</v>
      </c>
      <c r="K426" s="3">
        <v>593</v>
      </c>
      <c r="L426" s="3">
        <v>3</v>
      </c>
      <c r="M426" s="3" t="s">
        <v>46</v>
      </c>
      <c r="N426" s="3">
        <v>99</v>
      </c>
      <c r="O426" s="3">
        <v>2</v>
      </c>
      <c r="P426" s="3">
        <v>1</v>
      </c>
      <c r="Q426" s="3" t="s">
        <v>50</v>
      </c>
      <c r="R426" s="3">
        <v>3</v>
      </c>
      <c r="S426" s="3" t="s">
        <v>41</v>
      </c>
      <c r="T426" s="3">
        <v>3894</v>
      </c>
      <c r="U426" s="3">
        <v>9129</v>
      </c>
      <c r="V426" s="3">
        <v>5</v>
      </c>
      <c r="W426" s="3" t="s">
        <v>42</v>
      </c>
      <c r="X426" s="3" t="s">
        <v>43</v>
      </c>
      <c r="Y426" s="3">
        <v>16</v>
      </c>
      <c r="Z426" s="3">
        <v>3</v>
      </c>
      <c r="AA426" s="3">
        <v>3</v>
      </c>
      <c r="AB426" s="3">
        <v>80</v>
      </c>
      <c r="AC426" s="3">
        <v>0</v>
      </c>
      <c r="AD426" s="3">
        <v>4</v>
      </c>
      <c r="AE426" s="3">
        <v>3</v>
      </c>
      <c r="AF426" s="3">
        <v>3</v>
      </c>
      <c r="AG426" s="3">
        <v>2</v>
      </c>
      <c r="AH426" s="3">
        <v>2</v>
      </c>
      <c r="AI426" s="3">
        <v>1</v>
      </c>
      <c r="AJ426" s="3">
        <v>2</v>
      </c>
    </row>
    <row r="427" spans="2:36" x14ac:dyDescent="0.2">
      <c r="B427" s="10">
        <v>40</v>
      </c>
      <c r="C427" s="10" t="s">
        <v>43</v>
      </c>
      <c r="D427" s="10" t="s">
        <v>44</v>
      </c>
      <c r="E427" s="10">
        <v>692</v>
      </c>
      <c r="F427" s="10" t="s">
        <v>45</v>
      </c>
      <c r="G427" s="10">
        <v>11</v>
      </c>
      <c r="H427" s="10">
        <v>3</v>
      </c>
      <c r="I427" s="10" t="s">
        <v>60</v>
      </c>
      <c r="J427" s="10">
        <v>1</v>
      </c>
      <c r="K427" s="10">
        <v>1985</v>
      </c>
      <c r="L427" s="10">
        <v>4</v>
      </c>
      <c r="M427" s="10" t="s">
        <v>39</v>
      </c>
      <c r="N427" s="10">
        <v>73</v>
      </c>
      <c r="O427" s="10">
        <v>3</v>
      </c>
      <c r="P427" s="10">
        <v>2</v>
      </c>
      <c r="Q427" s="10" t="s">
        <v>50</v>
      </c>
      <c r="R427" s="10">
        <v>3</v>
      </c>
      <c r="S427" s="10" t="s">
        <v>48</v>
      </c>
      <c r="T427" s="10">
        <v>6323</v>
      </c>
      <c r="U427" s="10">
        <v>26849</v>
      </c>
      <c r="V427" s="10">
        <v>1</v>
      </c>
      <c r="W427" s="10" t="s">
        <v>42</v>
      </c>
      <c r="X427" s="10" t="s">
        <v>43</v>
      </c>
      <c r="Y427" s="10">
        <v>11</v>
      </c>
      <c r="Z427" s="10">
        <v>3</v>
      </c>
      <c r="AA427" s="10">
        <v>1</v>
      </c>
      <c r="AB427" s="10">
        <v>80</v>
      </c>
      <c r="AC427" s="10">
        <v>1</v>
      </c>
      <c r="AD427" s="10">
        <v>10</v>
      </c>
      <c r="AE427" s="10">
        <v>2</v>
      </c>
      <c r="AF427" s="10">
        <v>4</v>
      </c>
      <c r="AG427" s="10">
        <v>10</v>
      </c>
      <c r="AH427" s="10">
        <v>9</v>
      </c>
      <c r="AI427" s="10">
        <v>9</v>
      </c>
      <c r="AJ427" s="10">
        <v>4</v>
      </c>
    </row>
    <row r="428" spans="2:36" x14ac:dyDescent="0.2">
      <c r="B428" s="3">
        <v>28</v>
      </c>
      <c r="C428" s="3" t="s">
        <v>35</v>
      </c>
      <c r="D428" s="3" t="s">
        <v>36</v>
      </c>
      <c r="E428" s="3">
        <v>1434</v>
      </c>
      <c r="F428" s="3" t="s">
        <v>45</v>
      </c>
      <c r="G428" s="3">
        <v>5</v>
      </c>
      <c r="H428" s="3">
        <v>4</v>
      </c>
      <c r="I428" s="3" t="s">
        <v>60</v>
      </c>
      <c r="J428" s="3">
        <v>1</v>
      </c>
      <c r="K428" s="3">
        <v>65</v>
      </c>
      <c r="L428" s="3">
        <v>3</v>
      </c>
      <c r="M428" s="3" t="s">
        <v>46</v>
      </c>
      <c r="N428" s="3">
        <v>50</v>
      </c>
      <c r="O428" s="3">
        <v>3</v>
      </c>
      <c r="P428" s="3">
        <v>1</v>
      </c>
      <c r="Q428" s="3" t="s">
        <v>50</v>
      </c>
      <c r="R428" s="3">
        <v>3</v>
      </c>
      <c r="S428" s="3" t="s">
        <v>41</v>
      </c>
      <c r="T428" s="3">
        <v>3441</v>
      </c>
      <c r="U428" s="3">
        <v>11179</v>
      </c>
      <c r="V428" s="3">
        <v>1</v>
      </c>
      <c r="W428" s="3" t="s">
        <v>42</v>
      </c>
      <c r="X428" s="3" t="s">
        <v>35</v>
      </c>
      <c r="Y428" s="3">
        <v>13</v>
      </c>
      <c r="Z428" s="3">
        <v>3</v>
      </c>
      <c r="AA428" s="3">
        <v>3</v>
      </c>
      <c r="AB428" s="3">
        <v>80</v>
      </c>
      <c r="AC428" s="3">
        <v>0</v>
      </c>
      <c r="AD428" s="3">
        <v>2</v>
      </c>
      <c r="AE428" s="3">
        <v>3</v>
      </c>
      <c r="AF428" s="3">
        <v>2</v>
      </c>
      <c r="AG428" s="3">
        <v>2</v>
      </c>
      <c r="AH428" s="3">
        <v>2</v>
      </c>
      <c r="AI428" s="3">
        <v>2</v>
      </c>
      <c r="AJ428" s="3">
        <v>2</v>
      </c>
    </row>
    <row r="429" spans="2:36" x14ac:dyDescent="0.2">
      <c r="B429" s="3">
        <v>22</v>
      </c>
      <c r="C429" s="3" t="s">
        <v>43</v>
      </c>
      <c r="D429" s="3" t="s">
        <v>36</v>
      </c>
      <c r="E429" s="3">
        <v>594</v>
      </c>
      <c r="F429" s="3" t="s">
        <v>45</v>
      </c>
      <c r="G429" s="3">
        <v>2</v>
      </c>
      <c r="H429" s="3">
        <v>1</v>
      </c>
      <c r="I429" s="3" t="s">
        <v>60</v>
      </c>
      <c r="J429" s="3">
        <v>1</v>
      </c>
      <c r="K429" s="3">
        <v>169</v>
      </c>
      <c r="L429" s="3">
        <v>3</v>
      </c>
      <c r="M429" s="3" t="s">
        <v>46</v>
      </c>
      <c r="N429" s="3">
        <v>100</v>
      </c>
      <c r="O429" s="3">
        <v>3</v>
      </c>
      <c r="P429" s="3">
        <v>1</v>
      </c>
      <c r="Q429" s="3" t="s">
        <v>50</v>
      </c>
      <c r="R429" s="3">
        <v>4</v>
      </c>
      <c r="S429" s="3" t="s">
        <v>48</v>
      </c>
      <c r="T429" s="3">
        <v>2523</v>
      </c>
      <c r="U429" s="3">
        <v>19299</v>
      </c>
      <c r="V429" s="3">
        <v>0</v>
      </c>
      <c r="W429" s="3" t="s">
        <v>42</v>
      </c>
      <c r="X429" s="3" t="s">
        <v>43</v>
      </c>
      <c r="Y429" s="3">
        <v>14</v>
      </c>
      <c r="Z429" s="3">
        <v>3</v>
      </c>
      <c r="AA429" s="3">
        <v>3</v>
      </c>
      <c r="AB429" s="3">
        <v>80</v>
      </c>
      <c r="AC429" s="3">
        <v>1</v>
      </c>
      <c r="AD429" s="3">
        <v>3</v>
      </c>
      <c r="AE429" s="3">
        <v>2</v>
      </c>
      <c r="AF429" s="3">
        <v>3</v>
      </c>
      <c r="AG429" s="3">
        <v>2</v>
      </c>
      <c r="AH429" s="3">
        <v>1</v>
      </c>
      <c r="AI429" s="3">
        <v>2</v>
      </c>
      <c r="AJ429" s="3">
        <v>1</v>
      </c>
    </row>
    <row r="430" spans="2:36" x14ac:dyDescent="0.2">
      <c r="B430" s="3">
        <v>32</v>
      </c>
      <c r="C430" s="3" t="s">
        <v>43</v>
      </c>
      <c r="D430" s="3" t="s">
        <v>36</v>
      </c>
      <c r="E430" s="3">
        <v>128</v>
      </c>
      <c r="F430" s="3" t="s">
        <v>45</v>
      </c>
      <c r="G430" s="3">
        <v>2</v>
      </c>
      <c r="H430" s="3">
        <v>1</v>
      </c>
      <c r="I430" s="3" t="s">
        <v>60</v>
      </c>
      <c r="J430" s="3">
        <v>1</v>
      </c>
      <c r="K430" s="3">
        <v>362</v>
      </c>
      <c r="L430" s="3">
        <v>4</v>
      </c>
      <c r="M430" s="3" t="s">
        <v>46</v>
      </c>
      <c r="N430" s="3">
        <v>84</v>
      </c>
      <c r="O430" s="3">
        <v>2</v>
      </c>
      <c r="P430" s="3">
        <v>2</v>
      </c>
      <c r="Q430" s="3" t="s">
        <v>50</v>
      </c>
      <c r="R430" s="3">
        <v>1</v>
      </c>
      <c r="S430" s="3" t="s">
        <v>41</v>
      </c>
      <c r="T430" s="3">
        <v>2176</v>
      </c>
      <c r="U430" s="3">
        <v>19737</v>
      </c>
      <c r="V430" s="3">
        <v>4</v>
      </c>
      <c r="W430" s="3" t="s">
        <v>42</v>
      </c>
      <c r="X430" s="3" t="s">
        <v>43</v>
      </c>
      <c r="Y430" s="3">
        <v>13</v>
      </c>
      <c r="Z430" s="3">
        <v>3</v>
      </c>
      <c r="AA430" s="3">
        <v>4</v>
      </c>
      <c r="AB430" s="3">
        <v>80</v>
      </c>
      <c r="AC430" s="3">
        <v>0</v>
      </c>
      <c r="AD430" s="3">
        <v>9</v>
      </c>
      <c r="AE430" s="3">
        <v>5</v>
      </c>
      <c r="AF430" s="3">
        <v>3</v>
      </c>
      <c r="AG430" s="3">
        <v>6</v>
      </c>
      <c r="AH430" s="3">
        <v>2</v>
      </c>
      <c r="AI430" s="3">
        <v>0</v>
      </c>
      <c r="AJ430" s="3">
        <v>4</v>
      </c>
    </row>
    <row r="431" spans="2:36" x14ac:dyDescent="0.2">
      <c r="B431" s="3">
        <v>55</v>
      </c>
      <c r="C431" s="3" t="s">
        <v>43</v>
      </c>
      <c r="D431" s="3" t="s">
        <v>36</v>
      </c>
      <c r="E431" s="3">
        <v>147</v>
      </c>
      <c r="F431" s="3" t="s">
        <v>45</v>
      </c>
      <c r="G431" s="3">
        <v>20</v>
      </c>
      <c r="H431" s="3">
        <v>2</v>
      </c>
      <c r="I431" s="3" t="s">
        <v>60</v>
      </c>
      <c r="J431" s="3">
        <v>1</v>
      </c>
      <c r="K431" s="3">
        <v>389</v>
      </c>
      <c r="L431" s="3">
        <v>2</v>
      </c>
      <c r="M431" s="3" t="s">
        <v>46</v>
      </c>
      <c r="N431" s="3">
        <v>37</v>
      </c>
      <c r="O431" s="3">
        <v>3</v>
      </c>
      <c r="P431" s="3">
        <v>2</v>
      </c>
      <c r="Q431" s="3" t="s">
        <v>50</v>
      </c>
      <c r="R431" s="3">
        <v>4</v>
      </c>
      <c r="S431" s="3" t="s">
        <v>48</v>
      </c>
      <c r="T431" s="3">
        <v>5415</v>
      </c>
      <c r="U431" s="3">
        <v>15972</v>
      </c>
      <c r="V431" s="3">
        <v>3</v>
      </c>
      <c r="W431" s="3" t="s">
        <v>42</v>
      </c>
      <c r="X431" s="3" t="s">
        <v>35</v>
      </c>
      <c r="Y431" s="3">
        <v>19</v>
      </c>
      <c r="Z431" s="3">
        <v>3</v>
      </c>
      <c r="AA431" s="3">
        <v>4</v>
      </c>
      <c r="AB431" s="3">
        <v>80</v>
      </c>
      <c r="AC431" s="3">
        <v>1</v>
      </c>
      <c r="AD431" s="3">
        <v>12</v>
      </c>
      <c r="AE431" s="3">
        <v>4</v>
      </c>
      <c r="AF431" s="3">
        <v>3</v>
      </c>
      <c r="AG431" s="3">
        <v>10</v>
      </c>
      <c r="AH431" s="3">
        <v>7</v>
      </c>
      <c r="AI431" s="3">
        <v>0</v>
      </c>
      <c r="AJ431" s="3">
        <v>8</v>
      </c>
    </row>
    <row r="432" spans="2:36" x14ac:dyDescent="0.2">
      <c r="B432" s="3">
        <v>26</v>
      </c>
      <c r="C432" s="3" t="s">
        <v>35</v>
      </c>
      <c r="D432" s="3" t="s">
        <v>36</v>
      </c>
      <c r="E432" s="3">
        <v>471</v>
      </c>
      <c r="F432" s="3" t="s">
        <v>45</v>
      </c>
      <c r="G432" s="3">
        <v>24</v>
      </c>
      <c r="H432" s="3">
        <v>3</v>
      </c>
      <c r="I432" s="3" t="s">
        <v>60</v>
      </c>
      <c r="J432" s="3">
        <v>1</v>
      </c>
      <c r="K432" s="3">
        <v>622</v>
      </c>
      <c r="L432" s="3">
        <v>3</v>
      </c>
      <c r="M432" s="3" t="s">
        <v>46</v>
      </c>
      <c r="N432" s="3">
        <v>66</v>
      </c>
      <c r="O432" s="3">
        <v>1</v>
      </c>
      <c r="P432" s="3">
        <v>1</v>
      </c>
      <c r="Q432" s="3" t="s">
        <v>50</v>
      </c>
      <c r="R432" s="3">
        <v>4</v>
      </c>
      <c r="S432" s="3" t="s">
        <v>41</v>
      </c>
      <c r="T432" s="3">
        <v>2340</v>
      </c>
      <c r="U432" s="3">
        <v>23213</v>
      </c>
      <c r="V432" s="3">
        <v>1</v>
      </c>
      <c r="W432" s="3" t="s">
        <v>42</v>
      </c>
      <c r="X432" s="3" t="s">
        <v>35</v>
      </c>
      <c r="Y432" s="3">
        <v>18</v>
      </c>
      <c r="Z432" s="3">
        <v>3</v>
      </c>
      <c r="AA432" s="3">
        <v>2</v>
      </c>
      <c r="AB432" s="3">
        <v>80</v>
      </c>
      <c r="AC432" s="3">
        <v>0</v>
      </c>
      <c r="AD432" s="3">
        <v>1</v>
      </c>
      <c r="AE432" s="3">
        <v>3</v>
      </c>
      <c r="AF432" s="3">
        <v>1</v>
      </c>
      <c r="AG432" s="3">
        <v>1</v>
      </c>
      <c r="AH432" s="3">
        <v>0</v>
      </c>
      <c r="AI432" s="3">
        <v>0</v>
      </c>
      <c r="AJ432" s="3">
        <v>0</v>
      </c>
    </row>
    <row r="433" spans="2:36" x14ac:dyDescent="0.2">
      <c r="B433" s="3">
        <v>20</v>
      </c>
      <c r="C433" s="3" t="s">
        <v>35</v>
      </c>
      <c r="D433" s="3" t="s">
        <v>36</v>
      </c>
      <c r="E433" s="3">
        <v>129</v>
      </c>
      <c r="F433" s="3" t="s">
        <v>45</v>
      </c>
      <c r="G433" s="3">
        <v>4</v>
      </c>
      <c r="H433" s="3">
        <v>3</v>
      </c>
      <c r="I433" s="3" t="s">
        <v>60</v>
      </c>
      <c r="J433" s="3">
        <v>1</v>
      </c>
      <c r="K433" s="3">
        <v>960</v>
      </c>
      <c r="L433" s="3">
        <v>1</v>
      </c>
      <c r="M433" s="3" t="s">
        <v>46</v>
      </c>
      <c r="N433" s="3">
        <v>84</v>
      </c>
      <c r="O433" s="3">
        <v>3</v>
      </c>
      <c r="P433" s="3">
        <v>1</v>
      </c>
      <c r="Q433" s="3" t="s">
        <v>50</v>
      </c>
      <c r="R433" s="3">
        <v>1</v>
      </c>
      <c r="S433" s="3" t="s">
        <v>41</v>
      </c>
      <c r="T433" s="3">
        <v>2973</v>
      </c>
      <c r="U433" s="3">
        <v>13008</v>
      </c>
      <c r="V433" s="3">
        <v>1</v>
      </c>
      <c r="W433" s="3" t="s">
        <v>42</v>
      </c>
      <c r="X433" s="3" t="s">
        <v>43</v>
      </c>
      <c r="Y433" s="3">
        <v>19</v>
      </c>
      <c r="Z433" s="3">
        <v>3</v>
      </c>
      <c r="AA433" s="3">
        <v>2</v>
      </c>
      <c r="AB433" s="3">
        <v>80</v>
      </c>
      <c r="AC433" s="3">
        <v>0</v>
      </c>
      <c r="AD433" s="3">
        <v>1</v>
      </c>
      <c r="AE433" s="3">
        <v>2</v>
      </c>
      <c r="AF433" s="3">
        <v>3</v>
      </c>
      <c r="AG433" s="3">
        <v>1</v>
      </c>
      <c r="AH433" s="3">
        <v>0</v>
      </c>
      <c r="AI433" s="3">
        <v>0</v>
      </c>
      <c r="AJ433" s="3">
        <v>0</v>
      </c>
    </row>
    <row r="434" spans="2:36" x14ac:dyDescent="0.2">
      <c r="B434" s="3">
        <v>27</v>
      </c>
      <c r="C434" s="3" t="s">
        <v>43</v>
      </c>
      <c r="D434" s="3" t="s">
        <v>36</v>
      </c>
      <c r="E434" s="3">
        <v>1134</v>
      </c>
      <c r="F434" s="3" t="s">
        <v>45</v>
      </c>
      <c r="G434" s="3">
        <v>16</v>
      </c>
      <c r="H434" s="3">
        <v>4</v>
      </c>
      <c r="I434" s="3" t="s">
        <v>60</v>
      </c>
      <c r="J434" s="3">
        <v>1</v>
      </c>
      <c r="K434" s="3">
        <v>1001</v>
      </c>
      <c r="L434" s="3">
        <v>3</v>
      </c>
      <c r="M434" s="3" t="s">
        <v>39</v>
      </c>
      <c r="N434" s="3">
        <v>37</v>
      </c>
      <c r="O434" s="3">
        <v>3</v>
      </c>
      <c r="P434" s="3">
        <v>1</v>
      </c>
      <c r="Q434" s="3" t="s">
        <v>50</v>
      </c>
      <c r="R434" s="3">
        <v>2</v>
      </c>
      <c r="S434" s="3" t="s">
        <v>48</v>
      </c>
      <c r="T434" s="3">
        <v>2811</v>
      </c>
      <c r="U434" s="3">
        <v>12086</v>
      </c>
      <c r="V434" s="3">
        <v>9</v>
      </c>
      <c r="W434" s="3" t="s">
        <v>42</v>
      </c>
      <c r="X434" s="3" t="s">
        <v>43</v>
      </c>
      <c r="Y434" s="3">
        <v>14</v>
      </c>
      <c r="Z434" s="3">
        <v>3</v>
      </c>
      <c r="AA434" s="3">
        <v>2</v>
      </c>
      <c r="AB434" s="3">
        <v>80</v>
      </c>
      <c r="AC434" s="3">
        <v>1</v>
      </c>
      <c r="AD434" s="3">
        <v>4</v>
      </c>
      <c r="AE434" s="3">
        <v>2</v>
      </c>
      <c r="AF434" s="3">
        <v>3</v>
      </c>
      <c r="AG434" s="3">
        <v>2</v>
      </c>
      <c r="AH434" s="3">
        <v>2</v>
      </c>
      <c r="AI434" s="3">
        <v>2</v>
      </c>
      <c r="AJ434" s="3">
        <v>2</v>
      </c>
    </row>
    <row r="435" spans="2:36" x14ac:dyDescent="0.2">
      <c r="B435" s="3">
        <v>25</v>
      </c>
      <c r="C435" s="3" t="s">
        <v>35</v>
      </c>
      <c r="D435" s="3" t="s">
        <v>36</v>
      </c>
      <c r="E435" s="3">
        <v>1219</v>
      </c>
      <c r="F435" s="3" t="s">
        <v>45</v>
      </c>
      <c r="G435" s="3">
        <v>4</v>
      </c>
      <c r="H435" s="3">
        <v>1</v>
      </c>
      <c r="I435" s="3" t="s">
        <v>60</v>
      </c>
      <c r="J435" s="3">
        <v>1</v>
      </c>
      <c r="K435" s="3">
        <v>1106</v>
      </c>
      <c r="L435" s="3">
        <v>4</v>
      </c>
      <c r="M435" s="3" t="s">
        <v>46</v>
      </c>
      <c r="N435" s="3">
        <v>32</v>
      </c>
      <c r="O435" s="3">
        <v>3</v>
      </c>
      <c r="P435" s="3">
        <v>1</v>
      </c>
      <c r="Q435" s="3" t="s">
        <v>50</v>
      </c>
      <c r="R435" s="3">
        <v>4</v>
      </c>
      <c r="S435" s="3" t="s">
        <v>48</v>
      </c>
      <c r="T435" s="3">
        <v>3691</v>
      </c>
      <c r="U435" s="3">
        <v>4605</v>
      </c>
      <c r="V435" s="3">
        <v>1</v>
      </c>
      <c r="W435" s="3" t="s">
        <v>42</v>
      </c>
      <c r="X435" s="3" t="s">
        <v>35</v>
      </c>
      <c r="Y435" s="3">
        <v>15</v>
      </c>
      <c r="Z435" s="3">
        <v>3</v>
      </c>
      <c r="AA435" s="3">
        <v>2</v>
      </c>
      <c r="AB435" s="3">
        <v>80</v>
      </c>
      <c r="AC435" s="3">
        <v>1</v>
      </c>
      <c r="AD435" s="3">
        <v>7</v>
      </c>
      <c r="AE435" s="3">
        <v>3</v>
      </c>
      <c r="AF435" s="3">
        <v>4</v>
      </c>
      <c r="AG435" s="3">
        <v>7</v>
      </c>
      <c r="AH435" s="3">
        <v>7</v>
      </c>
      <c r="AI435" s="3">
        <v>5</v>
      </c>
      <c r="AJ435" s="3">
        <v>6</v>
      </c>
    </row>
    <row r="436" spans="2:36" x14ac:dyDescent="0.2">
      <c r="B436" s="3">
        <v>48</v>
      </c>
      <c r="C436" s="3" t="s">
        <v>43</v>
      </c>
      <c r="D436" s="3" t="s">
        <v>36</v>
      </c>
      <c r="E436" s="3">
        <v>969</v>
      </c>
      <c r="F436" s="3" t="s">
        <v>45</v>
      </c>
      <c r="G436" s="3">
        <v>2</v>
      </c>
      <c r="H436" s="3">
        <v>2</v>
      </c>
      <c r="I436" s="3" t="s">
        <v>60</v>
      </c>
      <c r="J436" s="3">
        <v>1</v>
      </c>
      <c r="K436" s="3">
        <v>1258</v>
      </c>
      <c r="L436" s="3">
        <v>4</v>
      </c>
      <c r="M436" s="3" t="s">
        <v>46</v>
      </c>
      <c r="N436" s="3">
        <v>76</v>
      </c>
      <c r="O436" s="3">
        <v>4</v>
      </c>
      <c r="P436" s="3">
        <v>1</v>
      </c>
      <c r="Q436" s="3" t="s">
        <v>50</v>
      </c>
      <c r="R436" s="3">
        <v>2</v>
      </c>
      <c r="S436" s="3" t="s">
        <v>41</v>
      </c>
      <c r="T436" s="3">
        <v>2559</v>
      </c>
      <c r="U436" s="3">
        <v>16620</v>
      </c>
      <c r="V436" s="3">
        <v>5</v>
      </c>
      <c r="W436" s="3" t="s">
        <v>42</v>
      </c>
      <c r="X436" s="3" t="s">
        <v>43</v>
      </c>
      <c r="Y436" s="3">
        <v>11</v>
      </c>
      <c r="Z436" s="3">
        <v>3</v>
      </c>
      <c r="AA436" s="3">
        <v>3</v>
      </c>
      <c r="AB436" s="3">
        <v>80</v>
      </c>
      <c r="AC436" s="3">
        <v>0</v>
      </c>
      <c r="AD436" s="3">
        <v>7</v>
      </c>
      <c r="AE436" s="3">
        <v>4</v>
      </c>
      <c r="AF436" s="3">
        <v>2</v>
      </c>
      <c r="AG436" s="3">
        <v>1</v>
      </c>
      <c r="AH436" s="3">
        <v>0</v>
      </c>
      <c r="AI436" s="3">
        <v>0</v>
      </c>
      <c r="AJ436" s="3">
        <v>0</v>
      </c>
    </row>
    <row r="437" spans="2:36" x14ac:dyDescent="0.2">
      <c r="B437" s="3">
        <v>29</v>
      </c>
      <c r="C437" s="3" t="s">
        <v>35</v>
      </c>
      <c r="D437" s="3" t="s">
        <v>36</v>
      </c>
      <c r="E437" s="3">
        <v>806</v>
      </c>
      <c r="F437" s="3" t="s">
        <v>45</v>
      </c>
      <c r="G437" s="3">
        <v>7</v>
      </c>
      <c r="H437" s="3">
        <v>3</v>
      </c>
      <c r="I437" s="3" t="s">
        <v>60</v>
      </c>
      <c r="J437" s="3">
        <v>1</v>
      </c>
      <c r="K437" s="3">
        <v>1299</v>
      </c>
      <c r="L437" s="3">
        <v>2</v>
      </c>
      <c r="M437" s="3" t="s">
        <v>39</v>
      </c>
      <c r="N437" s="3">
        <v>39</v>
      </c>
      <c r="O437" s="3">
        <v>3</v>
      </c>
      <c r="P437" s="3">
        <v>1</v>
      </c>
      <c r="Q437" s="3" t="s">
        <v>50</v>
      </c>
      <c r="R437" s="3">
        <v>3</v>
      </c>
      <c r="S437" s="3" t="s">
        <v>52</v>
      </c>
      <c r="T437" s="3">
        <v>3339</v>
      </c>
      <c r="U437" s="3">
        <v>17285</v>
      </c>
      <c r="V437" s="3">
        <v>3</v>
      </c>
      <c r="W437" s="3" t="s">
        <v>42</v>
      </c>
      <c r="X437" s="3" t="s">
        <v>35</v>
      </c>
      <c r="Y437" s="3">
        <v>13</v>
      </c>
      <c r="Z437" s="3">
        <v>3</v>
      </c>
      <c r="AA437" s="3">
        <v>1</v>
      </c>
      <c r="AB437" s="3">
        <v>80</v>
      </c>
      <c r="AC437" s="3">
        <v>2</v>
      </c>
      <c r="AD437" s="3">
        <v>10</v>
      </c>
      <c r="AE437" s="3">
        <v>2</v>
      </c>
      <c r="AF437" s="3">
        <v>3</v>
      </c>
      <c r="AG437" s="3">
        <v>7</v>
      </c>
      <c r="AH437" s="3">
        <v>7</v>
      </c>
      <c r="AI437" s="3">
        <v>7</v>
      </c>
      <c r="AJ437" s="3">
        <v>7</v>
      </c>
    </row>
    <row r="438" spans="2:36" x14ac:dyDescent="0.2">
      <c r="B438" s="3">
        <v>30</v>
      </c>
      <c r="C438" s="3" t="s">
        <v>43</v>
      </c>
      <c r="D438" s="3" t="s">
        <v>36</v>
      </c>
      <c r="E438" s="3">
        <v>1138</v>
      </c>
      <c r="F438" s="3" t="s">
        <v>45</v>
      </c>
      <c r="G438" s="3">
        <v>6</v>
      </c>
      <c r="H438" s="3">
        <v>3</v>
      </c>
      <c r="I438" s="3" t="s">
        <v>60</v>
      </c>
      <c r="J438" s="3">
        <v>1</v>
      </c>
      <c r="K438" s="3">
        <v>1311</v>
      </c>
      <c r="L438" s="3">
        <v>1</v>
      </c>
      <c r="M438" s="3" t="s">
        <v>39</v>
      </c>
      <c r="N438" s="3">
        <v>48</v>
      </c>
      <c r="O438" s="3">
        <v>2</v>
      </c>
      <c r="P438" s="3">
        <v>2</v>
      </c>
      <c r="Q438" s="3" t="s">
        <v>50</v>
      </c>
      <c r="R438" s="3">
        <v>4</v>
      </c>
      <c r="S438" s="3" t="s">
        <v>48</v>
      </c>
      <c r="T438" s="3">
        <v>4627</v>
      </c>
      <c r="U438" s="3">
        <v>23631</v>
      </c>
      <c r="V438" s="3">
        <v>0</v>
      </c>
      <c r="W438" s="3" t="s">
        <v>42</v>
      </c>
      <c r="X438" s="3" t="s">
        <v>43</v>
      </c>
      <c r="Y438" s="3">
        <v>12</v>
      </c>
      <c r="Z438" s="3">
        <v>3</v>
      </c>
      <c r="AA438" s="3">
        <v>1</v>
      </c>
      <c r="AB438" s="3">
        <v>80</v>
      </c>
      <c r="AC438" s="3">
        <v>1</v>
      </c>
      <c r="AD438" s="3">
        <v>10</v>
      </c>
      <c r="AE438" s="3">
        <v>6</v>
      </c>
      <c r="AF438" s="3">
        <v>3</v>
      </c>
      <c r="AG438" s="3">
        <v>9</v>
      </c>
      <c r="AH438" s="3">
        <v>2</v>
      </c>
      <c r="AI438" s="3">
        <v>6</v>
      </c>
      <c r="AJ438" s="3">
        <v>7</v>
      </c>
    </row>
    <row r="439" spans="2:36" x14ac:dyDescent="0.2">
      <c r="B439" s="3">
        <v>25</v>
      </c>
      <c r="C439" s="3" t="s">
        <v>43</v>
      </c>
      <c r="D439" s="3" t="s">
        <v>36</v>
      </c>
      <c r="E439" s="3">
        <v>949</v>
      </c>
      <c r="F439" s="3" t="s">
        <v>45</v>
      </c>
      <c r="G439" s="3">
        <v>1</v>
      </c>
      <c r="H439" s="3">
        <v>3</v>
      </c>
      <c r="I439" s="3" t="s">
        <v>60</v>
      </c>
      <c r="J439" s="3">
        <v>1</v>
      </c>
      <c r="K439" s="3">
        <v>1415</v>
      </c>
      <c r="L439" s="3">
        <v>1</v>
      </c>
      <c r="M439" s="3" t="s">
        <v>46</v>
      </c>
      <c r="N439" s="3">
        <v>81</v>
      </c>
      <c r="O439" s="3">
        <v>3</v>
      </c>
      <c r="P439" s="3">
        <v>1</v>
      </c>
      <c r="Q439" s="3" t="s">
        <v>50</v>
      </c>
      <c r="R439" s="3">
        <v>4</v>
      </c>
      <c r="S439" s="3" t="s">
        <v>48</v>
      </c>
      <c r="T439" s="3">
        <v>3229</v>
      </c>
      <c r="U439" s="3">
        <v>4910</v>
      </c>
      <c r="V439" s="3">
        <v>4</v>
      </c>
      <c r="W439" s="3" t="s">
        <v>42</v>
      </c>
      <c r="X439" s="3" t="s">
        <v>43</v>
      </c>
      <c r="Y439" s="3">
        <v>11</v>
      </c>
      <c r="Z439" s="3">
        <v>3</v>
      </c>
      <c r="AA439" s="3">
        <v>2</v>
      </c>
      <c r="AB439" s="3">
        <v>80</v>
      </c>
      <c r="AC439" s="3">
        <v>1</v>
      </c>
      <c r="AD439" s="3">
        <v>7</v>
      </c>
      <c r="AE439" s="3">
        <v>2</v>
      </c>
      <c r="AF439" s="3">
        <v>2</v>
      </c>
      <c r="AG439" s="3">
        <v>3</v>
      </c>
      <c r="AH439" s="3">
        <v>2</v>
      </c>
      <c r="AI439" s="3">
        <v>0</v>
      </c>
      <c r="AJ439" s="3">
        <v>2</v>
      </c>
    </row>
    <row r="440" spans="2:36" x14ac:dyDescent="0.2">
      <c r="B440" s="3">
        <v>24</v>
      </c>
      <c r="C440" s="3" t="s">
        <v>43</v>
      </c>
      <c r="D440" s="3" t="s">
        <v>36</v>
      </c>
      <c r="E440" s="3">
        <v>350</v>
      </c>
      <c r="F440" s="3" t="s">
        <v>45</v>
      </c>
      <c r="G440" s="3">
        <v>21</v>
      </c>
      <c r="H440" s="3">
        <v>2</v>
      </c>
      <c r="I440" s="3" t="s">
        <v>60</v>
      </c>
      <c r="J440" s="3">
        <v>1</v>
      </c>
      <c r="K440" s="3">
        <v>1551</v>
      </c>
      <c r="L440" s="3">
        <v>3</v>
      </c>
      <c r="M440" s="3" t="s">
        <v>46</v>
      </c>
      <c r="N440" s="3">
        <v>57</v>
      </c>
      <c r="O440" s="3">
        <v>2</v>
      </c>
      <c r="P440" s="3">
        <v>1</v>
      </c>
      <c r="Q440" s="3" t="s">
        <v>50</v>
      </c>
      <c r="R440" s="3">
        <v>1</v>
      </c>
      <c r="S440" s="3" t="s">
        <v>52</v>
      </c>
      <c r="T440" s="3">
        <v>2296</v>
      </c>
      <c r="U440" s="3">
        <v>10036</v>
      </c>
      <c r="V440" s="3">
        <v>0</v>
      </c>
      <c r="W440" s="3" t="s">
        <v>42</v>
      </c>
      <c r="X440" s="3" t="s">
        <v>43</v>
      </c>
      <c r="Y440" s="3">
        <v>14</v>
      </c>
      <c r="Z440" s="3">
        <v>3</v>
      </c>
      <c r="AA440" s="3">
        <v>2</v>
      </c>
      <c r="AB440" s="3">
        <v>80</v>
      </c>
      <c r="AC440" s="3">
        <v>3</v>
      </c>
      <c r="AD440" s="3">
        <v>2</v>
      </c>
      <c r="AE440" s="3">
        <v>3</v>
      </c>
      <c r="AF440" s="3">
        <v>3</v>
      </c>
      <c r="AG440" s="3">
        <v>1</v>
      </c>
      <c r="AH440" s="3">
        <v>1</v>
      </c>
      <c r="AI440" s="3">
        <v>0</v>
      </c>
      <c r="AJ440" s="3">
        <v>0</v>
      </c>
    </row>
    <row r="441" spans="2:36" x14ac:dyDescent="0.2">
      <c r="B441" s="3">
        <v>43</v>
      </c>
      <c r="C441" s="3" t="s">
        <v>43</v>
      </c>
      <c r="D441" s="3" t="s">
        <v>36</v>
      </c>
      <c r="E441" s="3">
        <v>990</v>
      </c>
      <c r="F441" s="3" t="s">
        <v>45</v>
      </c>
      <c r="G441" s="3">
        <v>27</v>
      </c>
      <c r="H441" s="3">
        <v>3</v>
      </c>
      <c r="I441" s="3" t="s">
        <v>60</v>
      </c>
      <c r="J441" s="3">
        <v>1</v>
      </c>
      <c r="K441" s="3">
        <v>1599</v>
      </c>
      <c r="L441" s="3">
        <v>4</v>
      </c>
      <c r="M441" s="3" t="s">
        <v>46</v>
      </c>
      <c r="N441" s="3">
        <v>87</v>
      </c>
      <c r="O441" s="3">
        <v>4</v>
      </c>
      <c r="P441" s="3">
        <v>1</v>
      </c>
      <c r="Q441" s="3" t="s">
        <v>50</v>
      </c>
      <c r="R441" s="3">
        <v>2</v>
      </c>
      <c r="S441" s="3" t="s">
        <v>52</v>
      </c>
      <c r="T441" s="3">
        <v>4876</v>
      </c>
      <c r="U441" s="3">
        <v>5855</v>
      </c>
      <c r="V441" s="3">
        <v>5</v>
      </c>
      <c r="W441" s="3" t="s">
        <v>42</v>
      </c>
      <c r="X441" s="3" t="s">
        <v>43</v>
      </c>
      <c r="Y441" s="3">
        <v>12</v>
      </c>
      <c r="Z441" s="3">
        <v>3</v>
      </c>
      <c r="AA441" s="3">
        <v>3</v>
      </c>
      <c r="AB441" s="3">
        <v>80</v>
      </c>
      <c r="AC441" s="3">
        <v>1</v>
      </c>
      <c r="AD441" s="3">
        <v>8</v>
      </c>
      <c r="AE441" s="3">
        <v>0</v>
      </c>
      <c r="AF441" s="3">
        <v>3</v>
      </c>
      <c r="AG441" s="3">
        <v>6</v>
      </c>
      <c r="AH441" s="3">
        <v>4</v>
      </c>
      <c r="AI441" s="3">
        <v>0</v>
      </c>
      <c r="AJ441" s="3">
        <v>2</v>
      </c>
    </row>
    <row r="442" spans="2:36" x14ac:dyDescent="0.2">
      <c r="B442" s="10">
        <v>28</v>
      </c>
      <c r="C442" s="10" t="s">
        <v>35</v>
      </c>
      <c r="D442" s="10" t="s">
        <v>36</v>
      </c>
      <c r="E442" s="10">
        <v>1404</v>
      </c>
      <c r="F442" s="10" t="s">
        <v>45</v>
      </c>
      <c r="G442" s="10">
        <v>17</v>
      </c>
      <c r="H442" s="10">
        <v>3</v>
      </c>
      <c r="I442" s="10" t="s">
        <v>60</v>
      </c>
      <c r="J442" s="10">
        <v>1</v>
      </c>
      <c r="K442" s="10">
        <v>1960</v>
      </c>
      <c r="L442" s="10">
        <v>3</v>
      </c>
      <c r="M442" s="10" t="s">
        <v>46</v>
      </c>
      <c r="N442" s="10">
        <v>32</v>
      </c>
      <c r="O442" s="10">
        <v>2</v>
      </c>
      <c r="P442" s="10">
        <v>1</v>
      </c>
      <c r="Q442" s="10" t="s">
        <v>50</v>
      </c>
      <c r="R442" s="10">
        <v>4</v>
      </c>
      <c r="S442" s="10" t="s">
        <v>52</v>
      </c>
      <c r="T442" s="10">
        <v>2367</v>
      </c>
      <c r="U442" s="10">
        <v>18779</v>
      </c>
      <c r="V442" s="10">
        <v>5</v>
      </c>
      <c r="W442" s="10" t="s">
        <v>42</v>
      </c>
      <c r="X442" s="10" t="s">
        <v>43</v>
      </c>
      <c r="Y442" s="10">
        <v>12</v>
      </c>
      <c r="Z442" s="10">
        <v>3</v>
      </c>
      <c r="AA442" s="10">
        <v>1</v>
      </c>
      <c r="AB442" s="10">
        <v>80</v>
      </c>
      <c r="AC442" s="10">
        <v>1</v>
      </c>
      <c r="AD442" s="10">
        <v>6</v>
      </c>
      <c r="AE442" s="10">
        <v>2</v>
      </c>
      <c r="AF442" s="10">
        <v>2</v>
      </c>
      <c r="AG442" s="10">
        <v>4</v>
      </c>
      <c r="AH442" s="10">
        <v>1</v>
      </c>
      <c r="AI442" s="10">
        <v>0</v>
      </c>
      <c r="AJ442" s="10">
        <v>3</v>
      </c>
    </row>
    <row r="443" spans="2:36" x14ac:dyDescent="0.2">
      <c r="B443" s="10">
        <v>56</v>
      </c>
      <c r="C443" s="10" t="s">
        <v>35</v>
      </c>
      <c r="D443" s="10" t="s">
        <v>36</v>
      </c>
      <c r="E443" s="10">
        <v>310</v>
      </c>
      <c r="F443" s="10" t="s">
        <v>45</v>
      </c>
      <c r="G443" s="10">
        <v>7</v>
      </c>
      <c r="H443" s="10">
        <v>2</v>
      </c>
      <c r="I443" s="10" t="s">
        <v>60</v>
      </c>
      <c r="J443" s="10">
        <v>1</v>
      </c>
      <c r="K443" s="10">
        <v>2032</v>
      </c>
      <c r="L443" s="10">
        <v>4</v>
      </c>
      <c r="M443" s="10" t="s">
        <v>46</v>
      </c>
      <c r="N443" s="10">
        <v>72</v>
      </c>
      <c r="O443" s="10">
        <v>3</v>
      </c>
      <c r="P443" s="10">
        <v>1</v>
      </c>
      <c r="Q443" s="10" t="s">
        <v>50</v>
      </c>
      <c r="R443" s="10">
        <v>3</v>
      </c>
      <c r="S443" s="10" t="s">
        <v>48</v>
      </c>
      <c r="T443" s="10">
        <v>2339</v>
      </c>
      <c r="U443" s="10">
        <v>3666</v>
      </c>
      <c r="V443" s="10">
        <v>8</v>
      </c>
      <c r="W443" s="10" t="s">
        <v>42</v>
      </c>
      <c r="X443" s="10" t="s">
        <v>43</v>
      </c>
      <c r="Y443" s="10">
        <v>11</v>
      </c>
      <c r="Z443" s="10">
        <v>3</v>
      </c>
      <c r="AA443" s="10">
        <v>4</v>
      </c>
      <c r="AB443" s="10">
        <v>80</v>
      </c>
      <c r="AC443" s="10">
        <v>1</v>
      </c>
      <c r="AD443" s="10">
        <v>14</v>
      </c>
      <c r="AE443" s="10">
        <v>4</v>
      </c>
      <c r="AF443" s="10">
        <v>1</v>
      </c>
      <c r="AG443" s="10">
        <v>10</v>
      </c>
      <c r="AH443" s="10">
        <v>9</v>
      </c>
      <c r="AI443" s="10">
        <v>9</v>
      </c>
      <c r="AJ443" s="10">
        <v>8</v>
      </c>
    </row>
    <row r="444" spans="2:36" x14ac:dyDescent="0.2">
      <c r="B444" s="3">
        <v>59</v>
      </c>
      <c r="C444" s="3" t="s">
        <v>43</v>
      </c>
      <c r="D444" s="3" t="s">
        <v>55</v>
      </c>
      <c r="E444" s="3">
        <v>1420</v>
      </c>
      <c r="F444" s="3" t="s">
        <v>61</v>
      </c>
      <c r="G444" s="3">
        <v>2</v>
      </c>
      <c r="H444" s="3">
        <v>4</v>
      </c>
      <c r="I444" s="3" t="s">
        <v>61</v>
      </c>
      <c r="J444" s="3">
        <v>1</v>
      </c>
      <c r="K444" s="3">
        <v>140</v>
      </c>
      <c r="L444" s="3">
        <v>3</v>
      </c>
      <c r="M444" s="3" t="s">
        <v>39</v>
      </c>
      <c r="N444" s="3">
        <v>32</v>
      </c>
      <c r="O444" s="3">
        <v>2</v>
      </c>
      <c r="P444" s="3">
        <v>5</v>
      </c>
      <c r="Q444" s="3" t="s">
        <v>56</v>
      </c>
      <c r="R444" s="3">
        <v>4</v>
      </c>
      <c r="S444" s="3" t="s">
        <v>48</v>
      </c>
      <c r="T444" s="3">
        <v>18844</v>
      </c>
      <c r="U444" s="3">
        <v>21922</v>
      </c>
      <c r="V444" s="3">
        <v>9</v>
      </c>
      <c r="W444" s="3" t="s">
        <v>42</v>
      </c>
      <c r="X444" s="3" t="s">
        <v>43</v>
      </c>
      <c r="Y444" s="3">
        <v>21</v>
      </c>
      <c r="Z444" s="3">
        <v>4</v>
      </c>
      <c r="AA444" s="3">
        <v>4</v>
      </c>
      <c r="AB444" s="3">
        <v>80</v>
      </c>
      <c r="AC444" s="3">
        <v>1</v>
      </c>
      <c r="AD444" s="3">
        <v>30</v>
      </c>
      <c r="AE444" s="3">
        <v>3</v>
      </c>
      <c r="AF444" s="3">
        <v>3</v>
      </c>
      <c r="AG444" s="3">
        <v>3</v>
      </c>
      <c r="AH444" s="3">
        <v>2</v>
      </c>
      <c r="AI444" s="3">
        <v>2</v>
      </c>
      <c r="AJ444" s="3">
        <v>2</v>
      </c>
    </row>
    <row r="445" spans="2:36" x14ac:dyDescent="0.2">
      <c r="B445" s="3">
        <v>54</v>
      </c>
      <c r="C445" s="3" t="s">
        <v>43</v>
      </c>
      <c r="D445" s="3" t="s">
        <v>55</v>
      </c>
      <c r="E445" s="3">
        <v>142</v>
      </c>
      <c r="F445" s="3" t="s">
        <v>61</v>
      </c>
      <c r="G445" s="3">
        <v>26</v>
      </c>
      <c r="H445" s="3">
        <v>3</v>
      </c>
      <c r="I445" s="3" t="s">
        <v>61</v>
      </c>
      <c r="J445" s="3">
        <v>1</v>
      </c>
      <c r="K445" s="3">
        <v>148</v>
      </c>
      <c r="L445" s="3">
        <v>4</v>
      </c>
      <c r="M445" s="3" t="s">
        <v>39</v>
      </c>
      <c r="N445" s="3">
        <v>30</v>
      </c>
      <c r="O445" s="3">
        <v>4</v>
      </c>
      <c r="P445" s="3">
        <v>4</v>
      </c>
      <c r="Q445" s="3" t="s">
        <v>56</v>
      </c>
      <c r="R445" s="3">
        <v>4</v>
      </c>
      <c r="S445" s="3" t="s">
        <v>41</v>
      </c>
      <c r="T445" s="3">
        <v>17328</v>
      </c>
      <c r="U445" s="3">
        <v>13871</v>
      </c>
      <c r="V445" s="3">
        <v>2</v>
      </c>
      <c r="W445" s="3" t="s">
        <v>42</v>
      </c>
      <c r="X445" s="3" t="s">
        <v>35</v>
      </c>
      <c r="Y445" s="3">
        <v>12</v>
      </c>
      <c r="Z445" s="3">
        <v>3</v>
      </c>
      <c r="AA445" s="3">
        <v>3</v>
      </c>
      <c r="AB445" s="3">
        <v>80</v>
      </c>
      <c r="AC445" s="3">
        <v>0</v>
      </c>
      <c r="AD445" s="3">
        <v>23</v>
      </c>
      <c r="AE445" s="3">
        <v>3</v>
      </c>
      <c r="AF445" s="3">
        <v>3</v>
      </c>
      <c r="AG445" s="3">
        <v>5</v>
      </c>
      <c r="AH445" s="3">
        <v>3</v>
      </c>
      <c r="AI445" s="3">
        <v>4</v>
      </c>
      <c r="AJ445" s="3">
        <v>4</v>
      </c>
    </row>
    <row r="446" spans="2:36" x14ac:dyDescent="0.2">
      <c r="B446" s="3">
        <v>41</v>
      </c>
      <c r="C446" s="3" t="s">
        <v>43</v>
      </c>
      <c r="D446" s="3" t="s">
        <v>36</v>
      </c>
      <c r="E446" s="3">
        <v>427</v>
      </c>
      <c r="F446" s="3" t="s">
        <v>61</v>
      </c>
      <c r="G446" s="3">
        <v>10</v>
      </c>
      <c r="H446" s="3">
        <v>4</v>
      </c>
      <c r="I446" s="3" t="s">
        <v>61</v>
      </c>
      <c r="J446" s="3">
        <v>1</v>
      </c>
      <c r="K446" s="3">
        <v>731</v>
      </c>
      <c r="L446" s="3">
        <v>2</v>
      </c>
      <c r="M446" s="3" t="s">
        <v>46</v>
      </c>
      <c r="N446" s="3">
        <v>73</v>
      </c>
      <c r="O446" s="3">
        <v>2</v>
      </c>
      <c r="P446" s="3">
        <v>5</v>
      </c>
      <c r="Q446" s="3" t="s">
        <v>56</v>
      </c>
      <c r="R446" s="3">
        <v>4</v>
      </c>
      <c r="S446" s="3" t="s">
        <v>52</v>
      </c>
      <c r="T446" s="3">
        <v>19141</v>
      </c>
      <c r="U446" s="3">
        <v>8861</v>
      </c>
      <c r="V446" s="3">
        <v>3</v>
      </c>
      <c r="W446" s="3" t="s">
        <v>42</v>
      </c>
      <c r="X446" s="3" t="s">
        <v>43</v>
      </c>
      <c r="Y446" s="3">
        <v>15</v>
      </c>
      <c r="Z446" s="3">
        <v>3</v>
      </c>
      <c r="AA446" s="3">
        <v>2</v>
      </c>
      <c r="AB446" s="3">
        <v>80</v>
      </c>
      <c r="AC446" s="3">
        <v>3</v>
      </c>
      <c r="AD446" s="3">
        <v>23</v>
      </c>
      <c r="AE446" s="3">
        <v>2</v>
      </c>
      <c r="AF446" s="3">
        <v>2</v>
      </c>
      <c r="AG446" s="3">
        <v>21</v>
      </c>
      <c r="AH446" s="3">
        <v>6</v>
      </c>
      <c r="AI446" s="3">
        <v>12</v>
      </c>
      <c r="AJ446" s="3">
        <v>6</v>
      </c>
    </row>
    <row r="447" spans="2:36" x14ac:dyDescent="0.2">
      <c r="B447" s="3">
        <v>41</v>
      </c>
      <c r="C447" s="3" t="s">
        <v>43</v>
      </c>
      <c r="D447" s="3" t="s">
        <v>36</v>
      </c>
      <c r="E447" s="3">
        <v>314</v>
      </c>
      <c r="F447" s="3" t="s">
        <v>61</v>
      </c>
      <c r="G447" s="3">
        <v>1</v>
      </c>
      <c r="H447" s="3">
        <v>3</v>
      </c>
      <c r="I447" s="3" t="s">
        <v>61</v>
      </c>
      <c r="J447" s="3">
        <v>1</v>
      </c>
      <c r="K447" s="3">
        <v>734</v>
      </c>
      <c r="L447" s="3">
        <v>4</v>
      </c>
      <c r="M447" s="3" t="s">
        <v>46</v>
      </c>
      <c r="N447" s="3">
        <v>59</v>
      </c>
      <c r="O447" s="3">
        <v>2</v>
      </c>
      <c r="P447" s="3">
        <v>5</v>
      </c>
      <c r="Q447" s="3" t="s">
        <v>56</v>
      </c>
      <c r="R447" s="3">
        <v>3</v>
      </c>
      <c r="S447" s="3" t="s">
        <v>48</v>
      </c>
      <c r="T447" s="3">
        <v>19189</v>
      </c>
      <c r="U447" s="3">
        <v>19562</v>
      </c>
      <c r="V447" s="3">
        <v>1</v>
      </c>
      <c r="W447" s="3" t="s">
        <v>42</v>
      </c>
      <c r="X447" s="3" t="s">
        <v>43</v>
      </c>
      <c r="Y447" s="3">
        <v>12</v>
      </c>
      <c r="Z447" s="3">
        <v>3</v>
      </c>
      <c r="AA447" s="3">
        <v>2</v>
      </c>
      <c r="AB447" s="3">
        <v>80</v>
      </c>
      <c r="AC447" s="3">
        <v>1</v>
      </c>
      <c r="AD447" s="3">
        <v>22</v>
      </c>
      <c r="AE447" s="3">
        <v>3</v>
      </c>
      <c r="AF447" s="3">
        <v>3</v>
      </c>
      <c r="AG447" s="3">
        <v>22</v>
      </c>
      <c r="AH447" s="3">
        <v>7</v>
      </c>
      <c r="AI447" s="3">
        <v>2</v>
      </c>
      <c r="AJ447" s="3">
        <v>10</v>
      </c>
    </row>
    <row r="448" spans="2:36" x14ac:dyDescent="0.2">
      <c r="B448" s="3">
        <v>42</v>
      </c>
      <c r="C448" s="3" t="s">
        <v>43</v>
      </c>
      <c r="D448" s="3" t="s">
        <v>36</v>
      </c>
      <c r="E448" s="3">
        <v>1147</v>
      </c>
      <c r="F448" s="3" t="s">
        <v>61</v>
      </c>
      <c r="G448" s="3">
        <v>10</v>
      </c>
      <c r="H448" s="3">
        <v>3</v>
      </c>
      <c r="I448" s="3" t="s">
        <v>61</v>
      </c>
      <c r="J448" s="3">
        <v>1</v>
      </c>
      <c r="K448" s="3">
        <v>1408</v>
      </c>
      <c r="L448" s="3">
        <v>3</v>
      </c>
      <c r="M448" s="3" t="s">
        <v>39</v>
      </c>
      <c r="N448" s="3">
        <v>31</v>
      </c>
      <c r="O448" s="3">
        <v>3</v>
      </c>
      <c r="P448" s="3">
        <v>4</v>
      </c>
      <c r="Q448" s="3" t="s">
        <v>56</v>
      </c>
      <c r="R448" s="3">
        <v>1</v>
      </c>
      <c r="S448" s="3" t="s">
        <v>48</v>
      </c>
      <c r="T448" s="3">
        <v>16799</v>
      </c>
      <c r="U448" s="3">
        <v>16616</v>
      </c>
      <c r="V448" s="3">
        <v>0</v>
      </c>
      <c r="W448" s="3" t="s">
        <v>42</v>
      </c>
      <c r="X448" s="3" t="s">
        <v>43</v>
      </c>
      <c r="Y448" s="3">
        <v>14</v>
      </c>
      <c r="Z448" s="3">
        <v>3</v>
      </c>
      <c r="AA448" s="3">
        <v>3</v>
      </c>
      <c r="AB448" s="3">
        <v>80</v>
      </c>
      <c r="AC448" s="3">
        <v>1</v>
      </c>
      <c r="AD448" s="3">
        <v>21</v>
      </c>
      <c r="AE448" s="3">
        <v>5</v>
      </c>
      <c r="AF448" s="3">
        <v>3</v>
      </c>
      <c r="AG448" s="3">
        <v>20</v>
      </c>
      <c r="AH448" s="3">
        <v>7</v>
      </c>
      <c r="AI448" s="3">
        <v>0</v>
      </c>
      <c r="AJ448" s="3">
        <v>9</v>
      </c>
    </row>
    <row r="449" spans="2:36" x14ac:dyDescent="0.2">
      <c r="B449" s="3">
        <v>55</v>
      </c>
      <c r="C449" s="3" t="s">
        <v>43</v>
      </c>
      <c r="D449" s="3" t="s">
        <v>36</v>
      </c>
      <c r="E449" s="3">
        <v>189</v>
      </c>
      <c r="F449" s="3" t="s">
        <v>61</v>
      </c>
      <c r="G449" s="3">
        <v>26</v>
      </c>
      <c r="H449" s="3">
        <v>4</v>
      </c>
      <c r="I449" s="3" t="s">
        <v>61</v>
      </c>
      <c r="J449" s="3">
        <v>1</v>
      </c>
      <c r="K449" s="3">
        <v>1973</v>
      </c>
      <c r="L449" s="3">
        <v>3</v>
      </c>
      <c r="M449" s="3" t="s">
        <v>46</v>
      </c>
      <c r="N449" s="3">
        <v>71</v>
      </c>
      <c r="O449" s="3">
        <v>4</v>
      </c>
      <c r="P449" s="3">
        <v>5</v>
      </c>
      <c r="Q449" s="3" t="s">
        <v>56</v>
      </c>
      <c r="R449" s="3">
        <v>2</v>
      </c>
      <c r="S449" s="3" t="s">
        <v>48</v>
      </c>
      <c r="T449" s="3">
        <v>19636</v>
      </c>
      <c r="U449" s="3">
        <v>25811</v>
      </c>
      <c r="V449" s="3">
        <v>4</v>
      </c>
      <c r="W449" s="3" t="s">
        <v>42</v>
      </c>
      <c r="X449" s="3" t="s">
        <v>35</v>
      </c>
      <c r="Y449" s="3">
        <v>18</v>
      </c>
      <c r="Z449" s="3">
        <v>3</v>
      </c>
      <c r="AA449" s="3">
        <v>1</v>
      </c>
      <c r="AB449" s="3">
        <v>80</v>
      </c>
      <c r="AC449" s="3">
        <v>1</v>
      </c>
      <c r="AD449" s="3">
        <v>35</v>
      </c>
      <c r="AE449" s="3">
        <v>0</v>
      </c>
      <c r="AF449" s="3">
        <v>3</v>
      </c>
      <c r="AG449" s="3">
        <v>10</v>
      </c>
      <c r="AH449" s="3">
        <v>9</v>
      </c>
      <c r="AI449" s="3">
        <v>1</v>
      </c>
      <c r="AJ449" s="3">
        <v>4</v>
      </c>
    </row>
    <row r="450" spans="2:36" x14ac:dyDescent="0.2">
      <c r="B450" s="3">
        <v>52</v>
      </c>
      <c r="C450" s="3" t="s">
        <v>43</v>
      </c>
      <c r="D450" s="3" t="s">
        <v>55</v>
      </c>
      <c r="E450" s="3">
        <v>771</v>
      </c>
      <c r="F450" s="3" t="s">
        <v>37</v>
      </c>
      <c r="G450" s="3">
        <v>2</v>
      </c>
      <c r="H450" s="3">
        <v>4</v>
      </c>
      <c r="I450" s="3" t="s">
        <v>38</v>
      </c>
      <c r="J450" s="3">
        <v>1</v>
      </c>
      <c r="K450" s="3">
        <v>329</v>
      </c>
      <c r="L450" s="3">
        <v>1</v>
      </c>
      <c r="M450" s="3" t="s">
        <v>46</v>
      </c>
      <c r="N450" s="3">
        <v>79</v>
      </c>
      <c r="O450" s="3">
        <v>2</v>
      </c>
      <c r="P450" s="3">
        <v>5</v>
      </c>
      <c r="Q450" s="3" t="s">
        <v>56</v>
      </c>
      <c r="R450" s="3">
        <v>3</v>
      </c>
      <c r="S450" s="3" t="s">
        <v>41</v>
      </c>
      <c r="T450" s="3">
        <v>19068</v>
      </c>
      <c r="U450" s="3">
        <v>21030</v>
      </c>
      <c r="V450" s="3">
        <v>1</v>
      </c>
      <c r="W450" s="3" t="s">
        <v>42</v>
      </c>
      <c r="X450" s="3" t="s">
        <v>35</v>
      </c>
      <c r="Y450" s="3">
        <v>18</v>
      </c>
      <c r="Z450" s="3">
        <v>3</v>
      </c>
      <c r="AA450" s="3">
        <v>4</v>
      </c>
      <c r="AB450" s="3">
        <v>80</v>
      </c>
      <c r="AC450" s="3">
        <v>0</v>
      </c>
      <c r="AD450" s="3">
        <v>33</v>
      </c>
      <c r="AE450" s="3">
        <v>2</v>
      </c>
      <c r="AF450" s="3">
        <v>4</v>
      </c>
      <c r="AG450" s="3">
        <v>33</v>
      </c>
      <c r="AH450" s="3">
        <v>7</v>
      </c>
      <c r="AI450" s="3">
        <v>15</v>
      </c>
      <c r="AJ450" s="3">
        <v>12</v>
      </c>
    </row>
    <row r="451" spans="2:36" x14ac:dyDescent="0.2">
      <c r="B451" s="3">
        <v>47</v>
      </c>
      <c r="C451" s="3" t="s">
        <v>35</v>
      </c>
      <c r="D451" s="3" t="s">
        <v>55</v>
      </c>
      <c r="E451" s="3">
        <v>666</v>
      </c>
      <c r="F451" s="3" t="s">
        <v>45</v>
      </c>
      <c r="G451" s="3">
        <v>29</v>
      </c>
      <c r="H451" s="3">
        <v>4</v>
      </c>
      <c r="I451" s="3" t="s">
        <v>38</v>
      </c>
      <c r="J451" s="3">
        <v>1</v>
      </c>
      <c r="K451" s="3">
        <v>376</v>
      </c>
      <c r="L451" s="3">
        <v>1</v>
      </c>
      <c r="M451" s="3" t="s">
        <v>46</v>
      </c>
      <c r="N451" s="3">
        <v>88</v>
      </c>
      <c r="O451" s="3">
        <v>3</v>
      </c>
      <c r="P451" s="3">
        <v>3</v>
      </c>
      <c r="Q451" s="3" t="s">
        <v>56</v>
      </c>
      <c r="R451" s="3">
        <v>2</v>
      </c>
      <c r="S451" s="3" t="s">
        <v>48</v>
      </c>
      <c r="T451" s="3">
        <v>11849</v>
      </c>
      <c r="U451" s="3">
        <v>10268</v>
      </c>
      <c r="V451" s="3">
        <v>1</v>
      </c>
      <c r="W451" s="3" t="s">
        <v>42</v>
      </c>
      <c r="X451" s="3" t="s">
        <v>35</v>
      </c>
      <c r="Y451" s="3">
        <v>12</v>
      </c>
      <c r="Z451" s="3">
        <v>3</v>
      </c>
      <c r="AA451" s="3">
        <v>4</v>
      </c>
      <c r="AB451" s="3">
        <v>80</v>
      </c>
      <c r="AC451" s="3">
        <v>1</v>
      </c>
      <c r="AD451" s="3">
        <v>10</v>
      </c>
      <c r="AE451" s="3">
        <v>2</v>
      </c>
      <c r="AF451" s="3">
        <v>2</v>
      </c>
      <c r="AG451" s="3">
        <v>10</v>
      </c>
      <c r="AH451" s="3">
        <v>7</v>
      </c>
      <c r="AI451" s="3">
        <v>9</v>
      </c>
      <c r="AJ451" s="3">
        <v>9</v>
      </c>
    </row>
    <row r="452" spans="2:36" x14ac:dyDescent="0.2">
      <c r="B452" s="3">
        <v>50</v>
      </c>
      <c r="C452" s="3" t="s">
        <v>43</v>
      </c>
      <c r="D452" s="3" t="s">
        <v>55</v>
      </c>
      <c r="E452" s="3">
        <v>881</v>
      </c>
      <c r="F452" s="3" t="s">
        <v>45</v>
      </c>
      <c r="G452" s="3">
        <v>2</v>
      </c>
      <c r="H452" s="3">
        <v>4</v>
      </c>
      <c r="I452" s="3" t="s">
        <v>38</v>
      </c>
      <c r="J452" s="3">
        <v>1</v>
      </c>
      <c r="K452" s="3">
        <v>905</v>
      </c>
      <c r="L452" s="3">
        <v>1</v>
      </c>
      <c r="M452" s="3" t="s">
        <v>46</v>
      </c>
      <c r="N452" s="3">
        <v>98</v>
      </c>
      <c r="O452" s="3">
        <v>3</v>
      </c>
      <c r="P452" s="3">
        <v>4</v>
      </c>
      <c r="Q452" s="3" t="s">
        <v>56</v>
      </c>
      <c r="R452" s="3">
        <v>1</v>
      </c>
      <c r="S452" s="3" t="s">
        <v>52</v>
      </c>
      <c r="T452" s="3">
        <v>17924</v>
      </c>
      <c r="U452" s="3">
        <v>4544</v>
      </c>
      <c r="V452" s="3">
        <v>1</v>
      </c>
      <c r="W452" s="3" t="s">
        <v>42</v>
      </c>
      <c r="X452" s="3" t="s">
        <v>43</v>
      </c>
      <c r="Y452" s="3">
        <v>11</v>
      </c>
      <c r="Z452" s="3">
        <v>3</v>
      </c>
      <c r="AA452" s="3">
        <v>4</v>
      </c>
      <c r="AB452" s="3">
        <v>80</v>
      </c>
      <c r="AC452" s="3">
        <v>1</v>
      </c>
      <c r="AD452" s="3">
        <v>31</v>
      </c>
      <c r="AE452" s="3">
        <v>3</v>
      </c>
      <c r="AF452" s="3">
        <v>3</v>
      </c>
      <c r="AG452" s="3">
        <v>31</v>
      </c>
      <c r="AH452" s="3">
        <v>6</v>
      </c>
      <c r="AI452" s="3">
        <v>14</v>
      </c>
      <c r="AJ452" s="3">
        <v>7</v>
      </c>
    </row>
    <row r="453" spans="2:36" x14ac:dyDescent="0.2">
      <c r="B453" s="3">
        <v>33</v>
      </c>
      <c r="C453" s="3" t="s">
        <v>43</v>
      </c>
      <c r="D453" s="3" t="s">
        <v>55</v>
      </c>
      <c r="E453" s="3">
        <v>722</v>
      </c>
      <c r="F453" s="3" t="s">
        <v>37</v>
      </c>
      <c r="G453" s="3">
        <v>17</v>
      </c>
      <c r="H453" s="3">
        <v>3</v>
      </c>
      <c r="I453" s="3" t="s">
        <v>38</v>
      </c>
      <c r="J453" s="3">
        <v>1</v>
      </c>
      <c r="K453" s="3">
        <v>992</v>
      </c>
      <c r="L453" s="3">
        <v>4</v>
      </c>
      <c r="M453" s="3" t="s">
        <v>46</v>
      </c>
      <c r="N453" s="3">
        <v>38</v>
      </c>
      <c r="O453" s="3">
        <v>3</v>
      </c>
      <c r="P453" s="3">
        <v>4</v>
      </c>
      <c r="Q453" s="3" t="s">
        <v>56</v>
      </c>
      <c r="R453" s="3">
        <v>3</v>
      </c>
      <c r="S453" s="3" t="s">
        <v>41</v>
      </c>
      <c r="T453" s="3">
        <v>17444</v>
      </c>
      <c r="U453" s="3">
        <v>20489</v>
      </c>
      <c r="V453" s="3">
        <v>1</v>
      </c>
      <c r="W453" s="3" t="s">
        <v>42</v>
      </c>
      <c r="X453" s="3" t="s">
        <v>43</v>
      </c>
      <c r="Y453" s="3">
        <v>11</v>
      </c>
      <c r="Z453" s="3">
        <v>3</v>
      </c>
      <c r="AA453" s="3">
        <v>4</v>
      </c>
      <c r="AB453" s="3">
        <v>80</v>
      </c>
      <c r="AC453" s="3">
        <v>0</v>
      </c>
      <c r="AD453" s="3">
        <v>10</v>
      </c>
      <c r="AE453" s="3">
        <v>2</v>
      </c>
      <c r="AF453" s="3">
        <v>3</v>
      </c>
      <c r="AG453" s="3">
        <v>10</v>
      </c>
      <c r="AH453" s="3">
        <v>8</v>
      </c>
      <c r="AI453" s="3">
        <v>6</v>
      </c>
      <c r="AJ453" s="3">
        <v>0</v>
      </c>
    </row>
    <row r="454" spans="2:36" x14ac:dyDescent="0.2">
      <c r="B454" s="3">
        <v>42</v>
      </c>
      <c r="C454" s="3" t="s">
        <v>43</v>
      </c>
      <c r="D454" s="3" t="s">
        <v>55</v>
      </c>
      <c r="E454" s="3">
        <v>495</v>
      </c>
      <c r="F454" s="3" t="s">
        <v>45</v>
      </c>
      <c r="G454" s="3">
        <v>2</v>
      </c>
      <c r="H454" s="3">
        <v>1</v>
      </c>
      <c r="I454" s="3" t="s">
        <v>38</v>
      </c>
      <c r="J454" s="3">
        <v>1</v>
      </c>
      <c r="K454" s="3">
        <v>1334</v>
      </c>
      <c r="L454" s="3">
        <v>3</v>
      </c>
      <c r="M454" s="3" t="s">
        <v>46</v>
      </c>
      <c r="N454" s="3">
        <v>37</v>
      </c>
      <c r="O454" s="3">
        <v>3</v>
      </c>
      <c r="P454" s="3">
        <v>4</v>
      </c>
      <c r="Q454" s="3" t="s">
        <v>56</v>
      </c>
      <c r="R454" s="3">
        <v>3</v>
      </c>
      <c r="S454" s="3" t="s">
        <v>48</v>
      </c>
      <c r="T454" s="3">
        <v>17861</v>
      </c>
      <c r="U454" s="3">
        <v>26582</v>
      </c>
      <c r="V454" s="3">
        <v>0</v>
      </c>
      <c r="W454" s="3" t="s">
        <v>42</v>
      </c>
      <c r="X454" s="3" t="s">
        <v>35</v>
      </c>
      <c r="Y454" s="3">
        <v>13</v>
      </c>
      <c r="Z454" s="3">
        <v>3</v>
      </c>
      <c r="AA454" s="3">
        <v>4</v>
      </c>
      <c r="AB454" s="3">
        <v>80</v>
      </c>
      <c r="AC454" s="3">
        <v>0</v>
      </c>
      <c r="AD454" s="3">
        <v>21</v>
      </c>
      <c r="AE454" s="3">
        <v>3</v>
      </c>
      <c r="AF454" s="3">
        <v>2</v>
      </c>
      <c r="AG454" s="3">
        <v>20</v>
      </c>
      <c r="AH454" s="3">
        <v>8</v>
      </c>
      <c r="AI454" s="3">
        <v>2</v>
      </c>
      <c r="AJ454" s="3">
        <v>10</v>
      </c>
    </row>
    <row r="455" spans="2:36" x14ac:dyDescent="0.2">
      <c r="B455" s="3">
        <v>39</v>
      </c>
      <c r="C455" s="3" t="s">
        <v>43</v>
      </c>
      <c r="D455" s="3" t="s">
        <v>55</v>
      </c>
      <c r="E455" s="3">
        <v>105</v>
      </c>
      <c r="F455" s="3" t="s">
        <v>45</v>
      </c>
      <c r="G455" s="3">
        <v>9</v>
      </c>
      <c r="H455" s="3">
        <v>3</v>
      </c>
      <c r="I455" s="3" t="s">
        <v>38</v>
      </c>
      <c r="J455" s="3">
        <v>1</v>
      </c>
      <c r="K455" s="3">
        <v>2022</v>
      </c>
      <c r="L455" s="3">
        <v>4</v>
      </c>
      <c r="M455" s="3" t="s">
        <v>46</v>
      </c>
      <c r="N455" s="3">
        <v>87</v>
      </c>
      <c r="O455" s="3">
        <v>3</v>
      </c>
      <c r="P455" s="3">
        <v>5</v>
      </c>
      <c r="Q455" s="3" t="s">
        <v>56</v>
      </c>
      <c r="R455" s="3">
        <v>4</v>
      </c>
      <c r="S455" s="3" t="s">
        <v>41</v>
      </c>
      <c r="T455" s="3">
        <v>19431</v>
      </c>
      <c r="U455" s="3">
        <v>15302</v>
      </c>
      <c r="V455" s="3">
        <v>2</v>
      </c>
      <c r="W455" s="3" t="s">
        <v>42</v>
      </c>
      <c r="X455" s="3" t="s">
        <v>43</v>
      </c>
      <c r="Y455" s="3">
        <v>13</v>
      </c>
      <c r="Z455" s="3">
        <v>3</v>
      </c>
      <c r="AA455" s="3">
        <v>3</v>
      </c>
      <c r="AB455" s="3">
        <v>80</v>
      </c>
      <c r="AC455" s="3">
        <v>0</v>
      </c>
      <c r="AD455" s="3">
        <v>21</v>
      </c>
      <c r="AE455" s="3">
        <v>3</v>
      </c>
      <c r="AF455" s="3">
        <v>2</v>
      </c>
      <c r="AG455" s="3">
        <v>6</v>
      </c>
      <c r="AH455" s="3">
        <v>0</v>
      </c>
      <c r="AI455" s="3">
        <v>1</v>
      </c>
      <c r="AJ455" s="3">
        <v>3</v>
      </c>
    </row>
    <row r="456" spans="2:36" x14ac:dyDescent="0.2">
      <c r="B456" s="3">
        <v>43</v>
      </c>
      <c r="C456" s="3" t="s">
        <v>43</v>
      </c>
      <c r="D456" s="3" t="s">
        <v>44</v>
      </c>
      <c r="E456" s="3">
        <v>394</v>
      </c>
      <c r="F456" s="3" t="s">
        <v>37</v>
      </c>
      <c r="G456" s="3">
        <v>26</v>
      </c>
      <c r="H456" s="3">
        <v>2</v>
      </c>
      <c r="I456" s="3" t="s">
        <v>38</v>
      </c>
      <c r="J456" s="3">
        <v>1</v>
      </c>
      <c r="K456" s="3">
        <v>158</v>
      </c>
      <c r="L456" s="3">
        <v>3</v>
      </c>
      <c r="M456" s="3" t="s">
        <v>46</v>
      </c>
      <c r="N456" s="3">
        <v>92</v>
      </c>
      <c r="O456" s="3">
        <v>3</v>
      </c>
      <c r="P456" s="3">
        <v>4</v>
      </c>
      <c r="Q456" s="3" t="s">
        <v>56</v>
      </c>
      <c r="R456" s="3">
        <v>4</v>
      </c>
      <c r="S456" s="3" t="s">
        <v>48</v>
      </c>
      <c r="T456" s="3">
        <v>16959</v>
      </c>
      <c r="U456" s="3">
        <v>19494</v>
      </c>
      <c r="V456" s="3">
        <v>1</v>
      </c>
      <c r="W456" s="3" t="s">
        <v>42</v>
      </c>
      <c r="X456" s="3" t="s">
        <v>35</v>
      </c>
      <c r="Y456" s="3">
        <v>12</v>
      </c>
      <c r="Z456" s="3">
        <v>3</v>
      </c>
      <c r="AA456" s="3">
        <v>4</v>
      </c>
      <c r="AB456" s="3">
        <v>80</v>
      </c>
      <c r="AC456" s="3">
        <v>2</v>
      </c>
      <c r="AD456" s="3">
        <v>25</v>
      </c>
      <c r="AE456" s="3">
        <v>3</v>
      </c>
      <c r="AF456" s="3">
        <v>4</v>
      </c>
      <c r="AG456" s="3">
        <v>25</v>
      </c>
      <c r="AH456" s="3">
        <v>12</v>
      </c>
      <c r="AI456" s="3">
        <v>4</v>
      </c>
      <c r="AJ456" s="3">
        <v>12</v>
      </c>
    </row>
    <row r="457" spans="2:36" x14ac:dyDescent="0.2">
      <c r="B457" s="3">
        <v>41</v>
      </c>
      <c r="C457" s="3" t="s">
        <v>43</v>
      </c>
      <c r="D457" s="3" t="s">
        <v>44</v>
      </c>
      <c r="E457" s="3">
        <v>857</v>
      </c>
      <c r="F457" s="3" t="s">
        <v>45</v>
      </c>
      <c r="G457" s="3">
        <v>10</v>
      </c>
      <c r="H457" s="3">
        <v>3</v>
      </c>
      <c r="I457" s="3" t="s">
        <v>38</v>
      </c>
      <c r="J457" s="3">
        <v>1</v>
      </c>
      <c r="K457" s="3">
        <v>199</v>
      </c>
      <c r="L457" s="3">
        <v>4</v>
      </c>
      <c r="M457" s="3" t="s">
        <v>46</v>
      </c>
      <c r="N457" s="3">
        <v>91</v>
      </c>
      <c r="O457" s="3">
        <v>2</v>
      </c>
      <c r="P457" s="3">
        <v>4</v>
      </c>
      <c r="Q457" s="3" t="s">
        <v>56</v>
      </c>
      <c r="R457" s="3">
        <v>1</v>
      </c>
      <c r="S457" s="3" t="s">
        <v>52</v>
      </c>
      <c r="T457" s="3">
        <v>17181</v>
      </c>
      <c r="U457" s="3">
        <v>12888</v>
      </c>
      <c r="V457" s="3">
        <v>4</v>
      </c>
      <c r="W457" s="3" t="s">
        <v>42</v>
      </c>
      <c r="X457" s="3" t="s">
        <v>43</v>
      </c>
      <c r="Y457" s="3">
        <v>13</v>
      </c>
      <c r="Z457" s="3">
        <v>3</v>
      </c>
      <c r="AA457" s="3">
        <v>2</v>
      </c>
      <c r="AB457" s="3">
        <v>80</v>
      </c>
      <c r="AC457" s="3">
        <v>1</v>
      </c>
      <c r="AD457" s="3">
        <v>21</v>
      </c>
      <c r="AE457" s="3">
        <v>2</v>
      </c>
      <c r="AF457" s="3">
        <v>2</v>
      </c>
      <c r="AG457" s="3">
        <v>7</v>
      </c>
      <c r="AH457" s="3">
        <v>6</v>
      </c>
      <c r="AI457" s="3">
        <v>7</v>
      </c>
      <c r="AJ457" s="3">
        <v>7</v>
      </c>
    </row>
    <row r="458" spans="2:36" x14ac:dyDescent="0.2">
      <c r="B458" s="3">
        <v>33</v>
      </c>
      <c r="C458" s="3" t="s">
        <v>43</v>
      </c>
      <c r="D458" s="3" t="s">
        <v>44</v>
      </c>
      <c r="E458" s="3">
        <v>553</v>
      </c>
      <c r="F458" s="3" t="s">
        <v>45</v>
      </c>
      <c r="G458" s="3">
        <v>5</v>
      </c>
      <c r="H458" s="3">
        <v>4</v>
      </c>
      <c r="I458" s="3" t="s">
        <v>38</v>
      </c>
      <c r="J458" s="3">
        <v>1</v>
      </c>
      <c r="K458" s="3">
        <v>428</v>
      </c>
      <c r="L458" s="3">
        <v>4</v>
      </c>
      <c r="M458" s="3" t="s">
        <v>39</v>
      </c>
      <c r="N458" s="3">
        <v>74</v>
      </c>
      <c r="O458" s="3">
        <v>3</v>
      </c>
      <c r="P458" s="3">
        <v>3</v>
      </c>
      <c r="Q458" s="3" t="s">
        <v>56</v>
      </c>
      <c r="R458" s="3">
        <v>2</v>
      </c>
      <c r="S458" s="3" t="s">
        <v>48</v>
      </c>
      <c r="T458" s="3">
        <v>11878</v>
      </c>
      <c r="U458" s="3">
        <v>23364</v>
      </c>
      <c r="V458" s="3">
        <v>6</v>
      </c>
      <c r="W458" s="3" t="s">
        <v>42</v>
      </c>
      <c r="X458" s="3" t="s">
        <v>43</v>
      </c>
      <c r="Y458" s="3">
        <v>11</v>
      </c>
      <c r="Z458" s="3">
        <v>3</v>
      </c>
      <c r="AA458" s="3">
        <v>2</v>
      </c>
      <c r="AB458" s="3">
        <v>80</v>
      </c>
      <c r="AC458" s="3">
        <v>2</v>
      </c>
      <c r="AD458" s="3">
        <v>12</v>
      </c>
      <c r="AE458" s="3">
        <v>2</v>
      </c>
      <c r="AF458" s="3">
        <v>3</v>
      </c>
      <c r="AG458" s="3">
        <v>10</v>
      </c>
      <c r="AH458" s="3">
        <v>6</v>
      </c>
      <c r="AI458" s="3">
        <v>8</v>
      </c>
      <c r="AJ458" s="3">
        <v>8</v>
      </c>
    </row>
    <row r="459" spans="2:36" x14ac:dyDescent="0.2">
      <c r="B459" s="3">
        <v>39</v>
      </c>
      <c r="C459" s="3" t="s">
        <v>43</v>
      </c>
      <c r="D459" s="3" t="s">
        <v>44</v>
      </c>
      <c r="E459" s="3">
        <v>1218</v>
      </c>
      <c r="F459" s="3" t="s">
        <v>45</v>
      </c>
      <c r="G459" s="3">
        <v>1</v>
      </c>
      <c r="H459" s="3">
        <v>1</v>
      </c>
      <c r="I459" s="3" t="s">
        <v>38</v>
      </c>
      <c r="J459" s="3">
        <v>1</v>
      </c>
      <c r="K459" s="3">
        <v>531</v>
      </c>
      <c r="L459" s="3">
        <v>2</v>
      </c>
      <c r="M459" s="3" t="s">
        <v>46</v>
      </c>
      <c r="N459" s="3">
        <v>52</v>
      </c>
      <c r="O459" s="3">
        <v>3</v>
      </c>
      <c r="P459" s="3">
        <v>5</v>
      </c>
      <c r="Q459" s="3" t="s">
        <v>56</v>
      </c>
      <c r="R459" s="3">
        <v>3</v>
      </c>
      <c r="S459" s="3" t="s">
        <v>52</v>
      </c>
      <c r="T459" s="3">
        <v>19197</v>
      </c>
      <c r="U459" s="3">
        <v>8213</v>
      </c>
      <c r="V459" s="3">
        <v>1</v>
      </c>
      <c r="W459" s="3" t="s">
        <v>42</v>
      </c>
      <c r="X459" s="3" t="s">
        <v>35</v>
      </c>
      <c r="Y459" s="3">
        <v>14</v>
      </c>
      <c r="Z459" s="3">
        <v>3</v>
      </c>
      <c r="AA459" s="3">
        <v>3</v>
      </c>
      <c r="AB459" s="3">
        <v>80</v>
      </c>
      <c r="AC459" s="3">
        <v>1</v>
      </c>
      <c r="AD459" s="3">
        <v>21</v>
      </c>
      <c r="AE459" s="3">
        <v>3</v>
      </c>
      <c r="AF459" s="3">
        <v>3</v>
      </c>
      <c r="AG459" s="3">
        <v>21</v>
      </c>
      <c r="AH459" s="3">
        <v>8</v>
      </c>
      <c r="AI459" s="3">
        <v>1</v>
      </c>
      <c r="AJ459" s="3">
        <v>6</v>
      </c>
    </row>
    <row r="460" spans="2:36" x14ac:dyDescent="0.2">
      <c r="B460" s="3">
        <v>42</v>
      </c>
      <c r="C460" s="3" t="s">
        <v>43</v>
      </c>
      <c r="D460" s="3" t="s">
        <v>44</v>
      </c>
      <c r="E460" s="3">
        <v>570</v>
      </c>
      <c r="F460" s="3" t="s">
        <v>45</v>
      </c>
      <c r="G460" s="3">
        <v>8</v>
      </c>
      <c r="H460" s="3">
        <v>3</v>
      </c>
      <c r="I460" s="3" t="s">
        <v>38</v>
      </c>
      <c r="J460" s="3">
        <v>1</v>
      </c>
      <c r="K460" s="3">
        <v>809</v>
      </c>
      <c r="L460" s="3">
        <v>2</v>
      </c>
      <c r="M460" s="3" t="s">
        <v>46</v>
      </c>
      <c r="N460" s="3">
        <v>66</v>
      </c>
      <c r="O460" s="3">
        <v>3</v>
      </c>
      <c r="P460" s="3">
        <v>5</v>
      </c>
      <c r="Q460" s="3" t="s">
        <v>56</v>
      </c>
      <c r="R460" s="3">
        <v>4</v>
      </c>
      <c r="S460" s="3" t="s">
        <v>52</v>
      </c>
      <c r="T460" s="3">
        <v>18430</v>
      </c>
      <c r="U460" s="3">
        <v>16225</v>
      </c>
      <c r="V460" s="3">
        <v>1</v>
      </c>
      <c r="W460" s="3" t="s">
        <v>42</v>
      </c>
      <c r="X460" s="3" t="s">
        <v>43</v>
      </c>
      <c r="Y460" s="3">
        <v>13</v>
      </c>
      <c r="Z460" s="3">
        <v>3</v>
      </c>
      <c r="AA460" s="3">
        <v>2</v>
      </c>
      <c r="AB460" s="3">
        <v>80</v>
      </c>
      <c r="AC460" s="3">
        <v>1</v>
      </c>
      <c r="AD460" s="3">
        <v>24</v>
      </c>
      <c r="AE460" s="3">
        <v>4</v>
      </c>
      <c r="AF460" s="3">
        <v>2</v>
      </c>
      <c r="AG460" s="3">
        <v>24</v>
      </c>
      <c r="AH460" s="3">
        <v>7</v>
      </c>
      <c r="AI460" s="3">
        <v>14</v>
      </c>
      <c r="AJ460" s="3">
        <v>9</v>
      </c>
    </row>
    <row r="461" spans="2:36" x14ac:dyDescent="0.2">
      <c r="B461" s="3">
        <v>51</v>
      </c>
      <c r="C461" s="3" t="s">
        <v>43</v>
      </c>
      <c r="D461" s="3" t="s">
        <v>44</v>
      </c>
      <c r="E461" s="3">
        <v>237</v>
      </c>
      <c r="F461" s="3" t="s">
        <v>37</v>
      </c>
      <c r="G461" s="3">
        <v>9</v>
      </c>
      <c r="H461" s="3">
        <v>3</v>
      </c>
      <c r="I461" s="3" t="s">
        <v>38</v>
      </c>
      <c r="J461" s="3">
        <v>1</v>
      </c>
      <c r="K461" s="3">
        <v>1282</v>
      </c>
      <c r="L461" s="3">
        <v>4</v>
      </c>
      <c r="M461" s="3" t="s">
        <v>46</v>
      </c>
      <c r="N461" s="3">
        <v>83</v>
      </c>
      <c r="O461" s="3">
        <v>3</v>
      </c>
      <c r="P461" s="3">
        <v>5</v>
      </c>
      <c r="Q461" s="3" t="s">
        <v>56</v>
      </c>
      <c r="R461" s="3">
        <v>2</v>
      </c>
      <c r="S461" s="3" t="s">
        <v>52</v>
      </c>
      <c r="T461" s="3">
        <v>19847</v>
      </c>
      <c r="U461" s="3">
        <v>19196</v>
      </c>
      <c r="V461" s="3">
        <v>4</v>
      </c>
      <c r="W461" s="3" t="s">
        <v>42</v>
      </c>
      <c r="X461" s="3" t="s">
        <v>35</v>
      </c>
      <c r="Y461" s="3">
        <v>24</v>
      </c>
      <c r="Z461" s="3">
        <v>4</v>
      </c>
      <c r="AA461" s="3">
        <v>1</v>
      </c>
      <c r="AB461" s="3">
        <v>80</v>
      </c>
      <c r="AC461" s="3">
        <v>1</v>
      </c>
      <c r="AD461" s="3">
        <v>31</v>
      </c>
      <c r="AE461" s="3">
        <v>5</v>
      </c>
      <c r="AF461" s="3">
        <v>2</v>
      </c>
      <c r="AG461" s="3">
        <v>29</v>
      </c>
      <c r="AH461" s="3">
        <v>10</v>
      </c>
      <c r="AI461" s="3">
        <v>11</v>
      </c>
      <c r="AJ461" s="3">
        <v>10</v>
      </c>
    </row>
    <row r="462" spans="2:36" x14ac:dyDescent="0.2">
      <c r="B462" s="3">
        <v>53</v>
      </c>
      <c r="C462" s="3" t="s">
        <v>43</v>
      </c>
      <c r="D462" s="3" t="s">
        <v>36</v>
      </c>
      <c r="E462" s="3">
        <v>1219</v>
      </c>
      <c r="F462" s="3" t="s">
        <v>37</v>
      </c>
      <c r="G462" s="3">
        <v>2</v>
      </c>
      <c r="H462" s="3">
        <v>4</v>
      </c>
      <c r="I462" s="3" t="s">
        <v>38</v>
      </c>
      <c r="J462" s="3">
        <v>1</v>
      </c>
      <c r="K462" s="3">
        <v>23</v>
      </c>
      <c r="L462" s="3">
        <v>1</v>
      </c>
      <c r="M462" s="3" t="s">
        <v>39</v>
      </c>
      <c r="N462" s="3">
        <v>78</v>
      </c>
      <c r="O462" s="3">
        <v>2</v>
      </c>
      <c r="P462" s="3">
        <v>4</v>
      </c>
      <c r="Q462" s="3" t="s">
        <v>56</v>
      </c>
      <c r="R462" s="3">
        <v>4</v>
      </c>
      <c r="S462" s="3" t="s">
        <v>48</v>
      </c>
      <c r="T462" s="3">
        <v>15427</v>
      </c>
      <c r="U462" s="3">
        <v>22021</v>
      </c>
      <c r="V462" s="3">
        <v>2</v>
      </c>
      <c r="W462" s="3" t="s">
        <v>42</v>
      </c>
      <c r="X462" s="3" t="s">
        <v>43</v>
      </c>
      <c r="Y462" s="3">
        <v>16</v>
      </c>
      <c r="Z462" s="3">
        <v>3</v>
      </c>
      <c r="AA462" s="3">
        <v>3</v>
      </c>
      <c r="AB462" s="3">
        <v>80</v>
      </c>
      <c r="AC462" s="3">
        <v>0</v>
      </c>
      <c r="AD462" s="3">
        <v>31</v>
      </c>
      <c r="AE462" s="3">
        <v>3</v>
      </c>
      <c r="AF462" s="3">
        <v>3</v>
      </c>
      <c r="AG462" s="3">
        <v>25</v>
      </c>
      <c r="AH462" s="3">
        <v>8</v>
      </c>
      <c r="AI462" s="3">
        <v>3</v>
      </c>
      <c r="AJ462" s="3">
        <v>7</v>
      </c>
    </row>
    <row r="463" spans="2:36" x14ac:dyDescent="0.2">
      <c r="B463" s="3">
        <v>50</v>
      </c>
      <c r="C463" s="3" t="s">
        <v>43</v>
      </c>
      <c r="D463" s="3" t="s">
        <v>36</v>
      </c>
      <c r="E463" s="3">
        <v>1452</v>
      </c>
      <c r="F463" s="3" t="s">
        <v>45</v>
      </c>
      <c r="G463" s="3">
        <v>11</v>
      </c>
      <c r="H463" s="3">
        <v>3</v>
      </c>
      <c r="I463" s="3" t="s">
        <v>38</v>
      </c>
      <c r="J463" s="3">
        <v>1</v>
      </c>
      <c r="K463" s="3">
        <v>226</v>
      </c>
      <c r="L463" s="3">
        <v>3</v>
      </c>
      <c r="M463" s="3" t="s">
        <v>39</v>
      </c>
      <c r="N463" s="3">
        <v>53</v>
      </c>
      <c r="O463" s="3">
        <v>3</v>
      </c>
      <c r="P463" s="3">
        <v>5</v>
      </c>
      <c r="Q463" s="3" t="s">
        <v>56</v>
      </c>
      <c r="R463" s="3">
        <v>2</v>
      </c>
      <c r="S463" s="3" t="s">
        <v>41</v>
      </c>
      <c r="T463" s="3">
        <v>19926</v>
      </c>
      <c r="U463" s="3">
        <v>17053</v>
      </c>
      <c r="V463" s="3">
        <v>3</v>
      </c>
      <c r="W463" s="3" t="s">
        <v>42</v>
      </c>
      <c r="X463" s="3" t="s">
        <v>43</v>
      </c>
      <c r="Y463" s="3">
        <v>15</v>
      </c>
      <c r="Z463" s="3">
        <v>3</v>
      </c>
      <c r="AA463" s="3">
        <v>2</v>
      </c>
      <c r="AB463" s="3">
        <v>80</v>
      </c>
      <c r="AC463" s="3">
        <v>0</v>
      </c>
      <c r="AD463" s="3">
        <v>21</v>
      </c>
      <c r="AE463" s="3">
        <v>5</v>
      </c>
      <c r="AF463" s="3">
        <v>3</v>
      </c>
      <c r="AG463" s="3">
        <v>5</v>
      </c>
      <c r="AH463" s="3">
        <v>4</v>
      </c>
      <c r="AI463" s="3">
        <v>4</v>
      </c>
      <c r="AJ463" s="3">
        <v>4</v>
      </c>
    </row>
    <row r="464" spans="2:36" x14ac:dyDescent="0.2">
      <c r="B464" s="3">
        <v>52</v>
      </c>
      <c r="C464" s="3" t="s">
        <v>43</v>
      </c>
      <c r="D464" s="3" t="s">
        <v>36</v>
      </c>
      <c r="E464" s="3">
        <v>699</v>
      </c>
      <c r="F464" s="3" t="s">
        <v>45</v>
      </c>
      <c r="G464" s="3">
        <v>1</v>
      </c>
      <c r="H464" s="3">
        <v>4</v>
      </c>
      <c r="I464" s="3" t="s">
        <v>38</v>
      </c>
      <c r="J464" s="3">
        <v>1</v>
      </c>
      <c r="K464" s="3">
        <v>259</v>
      </c>
      <c r="L464" s="3">
        <v>3</v>
      </c>
      <c r="M464" s="3" t="s">
        <v>46</v>
      </c>
      <c r="N464" s="3">
        <v>65</v>
      </c>
      <c r="O464" s="3">
        <v>2</v>
      </c>
      <c r="P464" s="3">
        <v>5</v>
      </c>
      <c r="Q464" s="3" t="s">
        <v>56</v>
      </c>
      <c r="R464" s="3">
        <v>3</v>
      </c>
      <c r="S464" s="3" t="s">
        <v>48</v>
      </c>
      <c r="T464" s="3">
        <v>19999</v>
      </c>
      <c r="U464" s="3">
        <v>5678</v>
      </c>
      <c r="V464" s="3">
        <v>0</v>
      </c>
      <c r="W464" s="3" t="s">
        <v>42</v>
      </c>
      <c r="X464" s="3" t="s">
        <v>43</v>
      </c>
      <c r="Y464" s="3">
        <v>14</v>
      </c>
      <c r="Z464" s="3">
        <v>3</v>
      </c>
      <c r="AA464" s="3">
        <v>1</v>
      </c>
      <c r="AB464" s="3">
        <v>80</v>
      </c>
      <c r="AC464" s="3">
        <v>1</v>
      </c>
      <c r="AD464" s="3">
        <v>34</v>
      </c>
      <c r="AE464" s="3">
        <v>5</v>
      </c>
      <c r="AF464" s="3">
        <v>3</v>
      </c>
      <c r="AG464" s="3">
        <v>33</v>
      </c>
      <c r="AH464" s="3">
        <v>18</v>
      </c>
      <c r="AI464" s="3">
        <v>11</v>
      </c>
      <c r="AJ464" s="3">
        <v>9</v>
      </c>
    </row>
    <row r="465" spans="2:36" x14ac:dyDescent="0.2">
      <c r="B465" s="3">
        <v>41</v>
      </c>
      <c r="C465" s="3" t="s">
        <v>43</v>
      </c>
      <c r="D465" s="3" t="s">
        <v>36</v>
      </c>
      <c r="E465" s="3">
        <v>896</v>
      </c>
      <c r="F465" s="3" t="s">
        <v>37</v>
      </c>
      <c r="G465" s="3">
        <v>6</v>
      </c>
      <c r="H465" s="3">
        <v>3</v>
      </c>
      <c r="I465" s="3" t="s">
        <v>38</v>
      </c>
      <c r="J465" s="3">
        <v>1</v>
      </c>
      <c r="K465" s="3">
        <v>298</v>
      </c>
      <c r="L465" s="3">
        <v>4</v>
      </c>
      <c r="M465" s="3" t="s">
        <v>39</v>
      </c>
      <c r="N465" s="3">
        <v>75</v>
      </c>
      <c r="O465" s="3">
        <v>3</v>
      </c>
      <c r="P465" s="3">
        <v>3</v>
      </c>
      <c r="Q465" s="3" t="s">
        <v>56</v>
      </c>
      <c r="R465" s="3">
        <v>4</v>
      </c>
      <c r="S465" s="3" t="s">
        <v>41</v>
      </c>
      <c r="T465" s="3">
        <v>13591</v>
      </c>
      <c r="U465" s="3">
        <v>14674</v>
      </c>
      <c r="V465" s="3">
        <v>3</v>
      </c>
      <c r="W465" s="3" t="s">
        <v>42</v>
      </c>
      <c r="X465" s="3" t="s">
        <v>35</v>
      </c>
      <c r="Y465" s="3">
        <v>18</v>
      </c>
      <c r="Z465" s="3">
        <v>3</v>
      </c>
      <c r="AA465" s="3">
        <v>3</v>
      </c>
      <c r="AB465" s="3">
        <v>80</v>
      </c>
      <c r="AC465" s="3">
        <v>0</v>
      </c>
      <c r="AD465" s="3">
        <v>16</v>
      </c>
      <c r="AE465" s="3">
        <v>3</v>
      </c>
      <c r="AF465" s="3">
        <v>3</v>
      </c>
      <c r="AG465" s="3">
        <v>1</v>
      </c>
      <c r="AH465" s="3">
        <v>0</v>
      </c>
      <c r="AI465" s="3">
        <v>0</v>
      </c>
      <c r="AJ465" s="3">
        <v>0</v>
      </c>
    </row>
    <row r="466" spans="2:36" x14ac:dyDescent="0.2">
      <c r="B466" s="3">
        <v>35</v>
      </c>
      <c r="C466" s="3" t="s">
        <v>43</v>
      </c>
      <c r="D466" s="3" t="s">
        <v>36</v>
      </c>
      <c r="E466" s="3">
        <v>1315</v>
      </c>
      <c r="F466" s="3" t="s">
        <v>45</v>
      </c>
      <c r="G466" s="3">
        <v>22</v>
      </c>
      <c r="H466" s="3">
        <v>3</v>
      </c>
      <c r="I466" s="3" t="s">
        <v>38</v>
      </c>
      <c r="J466" s="3">
        <v>1</v>
      </c>
      <c r="K466" s="3">
        <v>381</v>
      </c>
      <c r="L466" s="3">
        <v>2</v>
      </c>
      <c r="M466" s="3" t="s">
        <v>39</v>
      </c>
      <c r="N466" s="3">
        <v>71</v>
      </c>
      <c r="O466" s="3">
        <v>4</v>
      </c>
      <c r="P466" s="3">
        <v>3</v>
      </c>
      <c r="Q466" s="3" t="s">
        <v>56</v>
      </c>
      <c r="R466" s="3">
        <v>2</v>
      </c>
      <c r="S466" s="3" t="s">
        <v>52</v>
      </c>
      <c r="T466" s="3">
        <v>11996</v>
      </c>
      <c r="U466" s="3">
        <v>19100</v>
      </c>
      <c r="V466" s="3">
        <v>7</v>
      </c>
      <c r="W466" s="3" t="s">
        <v>42</v>
      </c>
      <c r="X466" s="3" t="s">
        <v>43</v>
      </c>
      <c r="Y466" s="3">
        <v>18</v>
      </c>
      <c r="Z466" s="3">
        <v>3</v>
      </c>
      <c r="AA466" s="3">
        <v>2</v>
      </c>
      <c r="AB466" s="3">
        <v>80</v>
      </c>
      <c r="AC466" s="3">
        <v>1</v>
      </c>
      <c r="AD466" s="3">
        <v>10</v>
      </c>
      <c r="AE466" s="3">
        <v>6</v>
      </c>
      <c r="AF466" s="3">
        <v>2</v>
      </c>
      <c r="AG466" s="3">
        <v>7</v>
      </c>
      <c r="AH466" s="3">
        <v>7</v>
      </c>
      <c r="AI466" s="3">
        <v>6</v>
      </c>
      <c r="AJ466" s="3">
        <v>2</v>
      </c>
    </row>
    <row r="467" spans="2:36" x14ac:dyDescent="0.2">
      <c r="B467" s="3">
        <v>41</v>
      </c>
      <c r="C467" s="3" t="s">
        <v>43</v>
      </c>
      <c r="D467" s="3" t="s">
        <v>36</v>
      </c>
      <c r="E467" s="3">
        <v>334</v>
      </c>
      <c r="F467" s="3" t="s">
        <v>37</v>
      </c>
      <c r="G467" s="3">
        <v>2</v>
      </c>
      <c r="H467" s="3">
        <v>4</v>
      </c>
      <c r="I467" s="3" t="s">
        <v>38</v>
      </c>
      <c r="J467" s="3">
        <v>1</v>
      </c>
      <c r="K467" s="3">
        <v>410</v>
      </c>
      <c r="L467" s="3">
        <v>4</v>
      </c>
      <c r="M467" s="3" t="s">
        <v>46</v>
      </c>
      <c r="N467" s="3">
        <v>88</v>
      </c>
      <c r="O467" s="3">
        <v>3</v>
      </c>
      <c r="P467" s="3">
        <v>4</v>
      </c>
      <c r="Q467" s="3" t="s">
        <v>56</v>
      </c>
      <c r="R467" s="3">
        <v>2</v>
      </c>
      <c r="S467" s="3" t="s">
        <v>41</v>
      </c>
      <c r="T467" s="3">
        <v>16015</v>
      </c>
      <c r="U467" s="3">
        <v>15896</v>
      </c>
      <c r="V467" s="3">
        <v>1</v>
      </c>
      <c r="W467" s="3" t="s">
        <v>42</v>
      </c>
      <c r="X467" s="3" t="s">
        <v>43</v>
      </c>
      <c r="Y467" s="3">
        <v>19</v>
      </c>
      <c r="Z467" s="3">
        <v>3</v>
      </c>
      <c r="AA467" s="3">
        <v>2</v>
      </c>
      <c r="AB467" s="3">
        <v>80</v>
      </c>
      <c r="AC467" s="3">
        <v>0</v>
      </c>
      <c r="AD467" s="3">
        <v>22</v>
      </c>
      <c r="AE467" s="3">
        <v>2</v>
      </c>
      <c r="AF467" s="3">
        <v>3</v>
      </c>
      <c r="AG467" s="3">
        <v>22</v>
      </c>
      <c r="AH467" s="3">
        <v>10</v>
      </c>
      <c r="AI467" s="3">
        <v>0</v>
      </c>
      <c r="AJ467" s="3">
        <v>4</v>
      </c>
    </row>
    <row r="468" spans="2:36" x14ac:dyDescent="0.2">
      <c r="B468" s="3">
        <v>55</v>
      </c>
      <c r="C468" s="3" t="s">
        <v>43</v>
      </c>
      <c r="D468" s="3" t="s">
        <v>36</v>
      </c>
      <c r="E468" s="3">
        <v>1311</v>
      </c>
      <c r="F468" s="3" t="s">
        <v>45</v>
      </c>
      <c r="G468" s="3">
        <v>2</v>
      </c>
      <c r="H468" s="3">
        <v>3</v>
      </c>
      <c r="I468" s="3" t="s">
        <v>38</v>
      </c>
      <c r="J468" s="3">
        <v>1</v>
      </c>
      <c r="K468" s="3">
        <v>505</v>
      </c>
      <c r="L468" s="3">
        <v>3</v>
      </c>
      <c r="M468" s="3" t="s">
        <v>39</v>
      </c>
      <c r="N468" s="3">
        <v>97</v>
      </c>
      <c r="O468" s="3">
        <v>3</v>
      </c>
      <c r="P468" s="3">
        <v>4</v>
      </c>
      <c r="Q468" s="3" t="s">
        <v>56</v>
      </c>
      <c r="R468" s="3">
        <v>4</v>
      </c>
      <c r="S468" s="3" t="s">
        <v>41</v>
      </c>
      <c r="T468" s="3">
        <v>16659</v>
      </c>
      <c r="U468" s="3">
        <v>23258</v>
      </c>
      <c r="V468" s="3">
        <v>2</v>
      </c>
      <c r="W468" s="3" t="s">
        <v>42</v>
      </c>
      <c r="X468" s="3" t="s">
        <v>35</v>
      </c>
      <c r="Y468" s="3">
        <v>13</v>
      </c>
      <c r="Z468" s="3">
        <v>3</v>
      </c>
      <c r="AA468" s="3">
        <v>3</v>
      </c>
      <c r="AB468" s="3">
        <v>80</v>
      </c>
      <c r="AC468" s="3">
        <v>0</v>
      </c>
      <c r="AD468" s="3">
        <v>30</v>
      </c>
      <c r="AE468" s="3">
        <v>2</v>
      </c>
      <c r="AF468" s="3">
        <v>3</v>
      </c>
      <c r="AG468" s="3">
        <v>5</v>
      </c>
      <c r="AH468" s="3">
        <v>4</v>
      </c>
      <c r="AI468" s="3">
        <v>1</v>
      </c>
      <c r="AJ468" s="3">
        <v>2</v>
      </c>
    </row>
    <row r="469" spans="2:36" x14ac:dyDescent="0.2">
      <c r="B469" s="3">
        <v>52</v>
      </c>
      <c r="C469" s="3" t="s">
        <v>43</v>
      </c>
      <c r="D469" s="3" t="s">
        <v>36</v>
      </c>
      <c r="E469" s="3">
        <v>1490</v>
      </c>
      <c r="F469" s="3" t="s">
        <v>45</v>
      </c>
      <c r="G469" s="3">
        <v>4</v>
      </c>
      <c r="H469" s="3">
        <v>2</v>
      </c>
      <c r="I469" s="3" t="s">
        <v>38</v>
      </c>
      <c r="J469" s="3">
        <v>1</v>
      </c>
      <c r="K469" s="3">
        <v>546</v>
      </c>
      <c r="L469" s="3">
        <v>4</v>
      </c>
      <c r="M469" s="3" t="s">
        <v>39</v>
      </c>
      <c r="N469" s="3">
        <v>30</v>
      </c>
      <c r="O469" s="3">
        <v>3</v>
      </c>
      <c r="P469" s="3">
        <v>4</v>
      </c>
      <c r="Q469" s="3" t="s">
        <v>56</v>
      </c>
      <c r="R469" s="3">
        <v>4</v>
      </c>
      <c r="S469" s="3" t="s">
        <v>48</v>
      </c>
      <c r="T469" s="3">
        <v>16555</v>
      </c>
      <c r="U469" s="3">
        <v>10310</v>
      </c>
      <c r="V469" s="3">
        <v>2</v>
      </c>
      <c r="W469" s="3" t="s">
        <v>42</v>
      </c>
      <c r="X469" s="3" t="s">
        <v>43</v>
      </c>
      <c r="Y469" s="3">
        <v>13</v>
      </c>
      <c r="Z469" s="3">
        <v>3</v>
      </c>
      <c r="AA469" s="3">
        <v>4</v>
      </c>
      <c r="AB469" s="3">
        <v>80</v>
      </c>
      <c r="AC469" s="3">
        <v>0</v>
      </c>
      <c r="AD469" s="3">
        <v>31</v>
      </c>
      <c r="AE469" s="3">
        <v>2</v>
      </c>
      <c r="AF469" s="3">
        <v>1</v>
      </c>
      <c r="AG469" s="3">
        <v>5</v>
      </c>
      <c r="AH469" s="3">
        <v>2</v>
      </c>
      <c r="AI469" s="3">
        <v>1</v>
      </c>
      <c r="AJ469" s="3">
        <v>4</v>
      </c>
    </row>
    <row r="470" spans="2:36" x14ac:dyDescent="0.2">
      <c r="B470" s="3">
        <v>60</v>
      </c>
      <c r="C470" s="3" t="s">
        <v>43</v>
      </c>
      <c r="D470" s="3" t="s">
        <v>36</v>
      </c>
      <c r="E470" s="3">
        <v>422</v>
      </c>
      <c r="F470" s="3" t="s">
        <v>45</v>
      </c>
      <c r="G470" s="3">
        <v>7</v>
      </c>
      <c r="H470" s="3">
        <v>3</v>
      </c>
      <c r="I470" s="3" t="s">
        <v>38</v>
      </c>
      <c r="J470" s="3">
        <v>1</v>
      </c>
      <c r="K470" s="3">
        <v>549</v>
      </c>
      <c r="L470" s="3">
        <v>1</v>
      </c>
      <c r="M470" s="3" t="s">
        <v>39</v>
      </c>
      <c r="N470" s="3">
        <v>41</v>
      </c>
      <c r="O470" s="3">
        <v>3</v>
      </c>
      <c r="P470" s="3">
        <v>5</v>
      </c>
      <c r="Q470" s="3" t="s">
        <v>56</v>
      </c>
      <c r="R470" s="3">
        <v>1</v>
      </c>
      <c r="S470" s="3" t="s">
        <v>48</v>
      </c>
      <c r="T470" s="3">
        <v>19566</v>
      </c>
      <c r="U470" s="3">
        <v>3854</v>
      </c>
      <c r="V470" s="3">
        <v>5</v>
      </c>
      <c r="W470" s="3" t="s">
        <v>42</v>
      </c>
      <c r="X470" s="3" t="s">
        <v>43</v>
      </c>
      <c r="Y470" s="3">
        <v>11</v>
      </c>
      <c r="Z470" s="3">
        <v>3</v>
      </c>
      <c r="AA470" s="3">
        <v>4</v>
      </c>
      <c r="AB470" s="3">
        <v>80</v>
      </c>
      <c r="AC470" s="3">
        <v>0</v>
      </c>
      <c r="AD470" s="3">
        <v>33</v>
      </c>
      <c r="AE470" s="3">
        <v>5</v>
      </c>
      <c r="AF470" s="3">
        <v>1</v>
      </c>
      <c r="AG470" s="3">
        <v>29</v>
      </c>
      <c r="AH470" s="3">
        <v>8</v>
      </c>
      <c r="AI470" s="3">
        <v>11</v>
      </c>
      <c r="AJ470" s="3">
        <v>10</v>
      </c>
    </row>
    <row r="471" spans="2:36" x14ac:dyDescent="0.2">
      <c r="B471" s="3">
        <v>40</v>
      </c>
      <c r="C471" s="3" t="s">
        <v>43</v>
      </c>
      <c r="D471" s="3" t="s">
        <v>36</v>
      </c>
      <c r="E471" s="3">
        <v>1398</v>
      </c>
      <c r="F471" s="3" t="s">
        <v>37</v>
      </c>
      <c r="G471" s="3">
        <v>2</v>
      </c>
      <c r="H471" s="3">
        <v>4</v>
      </c>
      <c r="I471" s="3" t="s">
        <v>38</v>
      </c>
      <c r="J471" s="3">
        <v>1</v>
      </c>
      <c r="K471" s="3">
        <v>558</v>
      </c>
      <c r="L471" s="3">
        <v>3</v>
      </c>
      <c r="M471" s="3" t="s">
        <v>39</v>
      </c>
      <c r="N471" s="3">
        <v>79</v>
      </c>
      <c r="O471" s="3">
        <v>3</v>
      </c>
      <c r="P471" s="3">
        <v>5</v>
      </c>
      <c r="Q471" s="3" t="s">
        <v>56</v>
      </c>
      <c r="R471" s="3">
        <v>3</v>
      </c>
      <c r="S471" s="3" t="s">
        <v>48</v>
      </c>
      <c r="T471" s="3">
        <v>18041</v>
      </c>
      <c r="U471" s="3">
        <v>13022</v>
      </c>
      <c r="V471" s="3">
        <v>0</v>
      </c>
      <c r="W471" s="3" t="s">
        <v>42</v>
      </c>
      <c r="X471" s="3" t="s">
        <v>43</v>
      </c>
      <c r="Y471" s="3">
        <v>14</v>
      </c>
      <c r="Z471" s="3">
        <v>3</v>
      </c>
      <c r="AA471" s="3">
        <v>4</v>
      </c>
      <c r="AB471" s="3">
        <v>80</v>
      </c>
      <c r="AC471" s="3">
        <v>0</v>
      </c>
      <c r="AD471" s="3">
        <v>21</v>
      </c>
      <c r="AE471" s="3">
        <v>2</v>
      </c>
      <c r="AF471" s="3">
        <v>3</v>
      </c>
      <c r="AG471" s="3">
        <v>20</v>
      </c>
      <c r="AH471" s="3">
        <v>15</v>
      </c>
      <c r="AI471" s="3">
        <v>1</v>
      </c>
      <c r="AJ471" s="3">
        <v>12</v>
      </c>
    </row>
    <row r="472" spans="2:36" x14ac:dyDescent="0.2">
      <c r="B472" s="3">
        <v>50</v>
      </c>
      <c r="C472" s="3" t="s">
        <v>43</v>
      </c>
      <c r="D472" s="3" t="s">
        <v>36</v>
      </c>
      <c r="E472" s="3">
        <v>1099</v>
      </c>
      <c r="F472" s="3" t="s">
        <v>45</v>
      </c>
      <c r="G472" s="3">
        <v>29</v>
      </c>
      <c r="H472" s="3">
        <v>4</v>
      </c>
      <c r="I472" s="3" t="s">
        <v>38</v>
      </c>
      <c r="J472" s="3">
        <v>1</v>
      </c>
      <c r="K472" s="3">
        <v>569</v>
      </c>
      <c r="L472" s="3">
        <v>2</v>
      </c>
      <c r="M472" s="3" t="s">
        <v>46</v>
      </c>
      <c r="N472" s="3">
        <v>88</v>
      </c>
      <c r="O472" s="3">
        <v>2</v>
      </c>
      <c r="P472" s="3">
        <v>4</v>
      </c>
      <c r="Q472" s="3" t="s">
        <v>56</v>
      </c>
      <c r="R472" s="3">
        <v>3</v>
      </c>
      <c r="S472" s="3" t="s">
        <v>48</v>
      </c>
      <c r="T472" s="3">
        <v>17046</v>
      </c>
      <c r="U472" s="3">
        <v>9314</v>
      </c>
      <c r="V472" s="3">
        <v>0</v>
      </c>
      <c r="W472" s="3" t="s">
        <v>42</v>
      </c>
      <c r="X472" s="3" t="s">
        <v>43</v>
      </c>
      <c r="Y472" s="3">
        <v>15</v>
      </c>
      <c r="Z472" s="3">
        <v>3</v>
      </c>
      <c r="AA472" s="3">
        <v>2</v>
      </c>
      <c r="AB472" s="3">
        <v>80</v>
      </c>
      <c r="AC472" s="3">
        <v>1</v>
      </c>
      <c r="AD472" s="3">
        <v>28</v>
      </c>
      <c r="AE472" s="3">
        <v>2</v>
      </c>
      <c r="AF472" s="3">
        <v>3</v>
      </c>
      <c r="AG472" s="3">
        <v>27</v>
      </c>
      <c r="AH472" s="3">
        <v>10</v>
      </c>
      <c r="AI472" s="3">
        <v>15</v>
      </c>
      <c r="AJ472" s="3">
        <v>7</v>
      </c>
    </row>
    <row r="473" spans="2:36" x14ac:dyDescent="0.2">
      <c r="B473" s="3">
        <v>55</v>
      </c>
      <c r="C473" s="3" t="s">
        <v>43</v>
      </c>
      <c r="D473" s="3" t="s">
        <v>36</v>
      </c>
      <c r="E473" s="3">
        <v>1117</v>
      </c>
      <c r="F473" s="3" t="s">
        <v>37</v>
      </c>
      <c r="G473" s="3">
        <v>18</v>
      </c>
      <c r="H473" s="3">
        <v>5</v>
      </c>
      <c r="I473" s="3" t="s">
        <v>38</v>
      </c>
      <c r="J473" s="3">
        <v>1</v>
      </c>
      <c r="K473" s="3">
        <v>597</v>
      </c>
      <c r="L473" s="3">
        <v>1</v>
      </c>
      <c r="M473" s="3" t="s">
        <v>39</v>
      </c>
      <c r="N473" s="3">
        <v>83</v>
      </c>
      <c r="O473" s="3">
        <v>3</v>
      </c>
      <c r="P473" s="3">
        <v>4</v>
      </c>
      <c r="Q473" s="3" t="s">
        <v>56</v>
      </c>
      <c r="R473" s="3">
        <v>2</v>
      </c>
      <c r="S473" s="3" t="s">
        <v>41</v>
      </c>
      <c r="T473" s="3">
        <v>16835</v>
      </c>
      <c r="U473" s="3">
        <v>9873</v>
      </c>
      <c r="V473" s="3">
        <v>3</v>
      </c>
      <c r="W473" s="3" t="s">
        <v>42</v>
      </c>
      <c r="X473" s="3" t="s">
        <v>43</v>
      </c>
      <c r="Y473" s="3">
        <v>23</v>
      </c>
      <c r="Z473" s="3">
        <v>4</v>
      </c>
      <c r="AA473" s="3">
        <v>4</v>
      </c>
      <c r="AB473" s="3">
        <v>80</v>
      </c>
      <c r="AC473" s="3">
        <v>0</v>
      </c>
      <c r="AD473" s="3">
        <v>37</v>
      </c>
      <c r="AE473" s="3">
        <v>2</v>
      </c>
      <c r="AF473" s="3">
        <v>3</v>
      </c>
      <c r="AG473" s="3">
        <v>10</v>
      </c>
      <c r="AH473" s="3">
        <v>9</v>
      </c>
      <c r="AI473" s="3">
        <v>7</v>
      </c>
      <c r="AJ473" s="3">
        <v>7</v>
      </c>
    </row>
    <row r="474" spans="2:36" x14ac:dyDescent="0.2">
      <c r="B474" s="3">
        <v>31</v>
      </c>
      <c r="C474" s="3" t="s">
        <v>43</v>
      </c>
      <c r="D474" s="3" t="s">
        <v>36</v>
      </c>
      <c r="E474" s="3">
        <v>688</v>
      </c>
      <c r="F474" s="3" t="s">
        <v>37</v>
      </c>
      <c r="G474" s="3">
        <v>7</v>
      </c>
      <c r="H474" s="3">
        <v>3</v>
      </c>
      <c r="I474" s="3" t="s">
        <v>38</v>
      </c>
      <c r="J474" s="3">
        <v>1</v>
      </c>
      <c r="K474" s="3">
        <v>613</v>
      </c>
      <c r="L474" s="3">
        <v>3</v>
      </c>
      <c r="M474" s="3" t="s">
        <v>46</v>
      </c>
      <c r="N474" s="3">
        <v>44</v>
      </c>
      <c r="O474" s="3">
        <v>2</v>
      </c>
      <c r="P474" s="3">
        <v>3</v>
      </c>
      <c r="Q474" s="3" t="s">
        <v>56</v>
      </c>
      <c r="R474" s="3">
        <v>4</v>
      </c>
      <c r="S474" s="3" t="s">
        <v>52</v>
      </c>
      <c r="T474" s="3">
        <v>11557</v>
      </c>
      <c r="U474" s="3">
        <v>25291</v>
      </c>
      <c r="V474" s="3">
        <v>9</v>
      </c>
      <c r="W474" s="3" t="s">
        <v>42</v>
      </c>
      <c r="X474" s="3" t="s">
        <v>43</v>
      </c>
      <c r="Y474" s="3">
        <v>21</v>
      </c>
      <c r="Z474" s="3">
        <v>4</v>
      </c>
      <c r="AA474" s="3">
        <v>3</v>
      </c>
      <c r="AB474" s="3">
        <v>80</v>
      </c>
      <c r="AC474" s="3">
        <v>1</v>
      </c>
      <c r="AD474" s="3">
        <v>10</v>
      </c>
      <c r="AE474" s="3">
        <v>3</v>
      </c>
      <c r="AF474" s="3">
        <v>2</v>
      </c>
      <c r="AG474" s="3">
        <v>5</v>
      </c>
      <c r="AH474" s="3">
        <v>4</v>
      </c>
      <c r="AI474" s="3">
        <v>0</v>
      </c>
      <c r="AJ474" s="3">
        <v>1</v>
      </c>
    </row>
    <row r="475" spans="2:36" x14ac:dyDescent="0.2">
      <c r="B475" s="3">
        <v>41</v>
      </c>
      <c r="C475" s="3" t="s">
        <v>43</v>
      </c>
      <c r="D475" s="3" t="s">
        <v>36</v>
      </c>
      <c r="E475" s="3">
        <v>1276</v>
      </c>
      <c r="F475" s="3" t="s">
        <v>37</v>
      </c>
      <c r="G475" s="3">
        <v>2</v>
      </c>
      <c r="H475" s="3">
        <v>5</v>
      </c>
      <c r="I475" s="3" t="s">
        <v>38</v>
      </c>
      <c r="J475" s="3">
        <v>1</v>
      </c>
      <c r="K475" s="3">
        <v>625</v>
      </c>
      <c r="L475" s="3">
        <v>2</v>
      </c>
      <c r="M475" s="3" t="s">
        <v>39</v>
      </c>
      <c r="N475" s="3">
        <v>91</v>
      </c>
      <c r="O475" s="3">
        <v>3</v>
      </c>
      <c r="P475" s="3">
        <v>4</v>
      </c>
      <c r="Q475" s="3" t="s">
        <v>56</v>
      </c>
      <c r="R475" s="3">
        <v>1</v>
      </c>
      <c r="S475" s="3" t="s">
        <v>48</v>
      </c>
      <c r="T475" s="3">
        <v>16595</v>
      </c>
      <c r="U475" s="3">
        <v>5626</v>
      </c>
      <c r="V475" s="3">
        <v>7</v>
      </c>
      <c r="W475" s="3" t="s">
        <v>42</v>
      </c>
      <c r="X475" s="3" t="s">
        <v>43</v>
      </c>
      <c r="Y475" s="3">
        <v>16</v>
      </c>
      <c r="Z475" s="3">
        <v>3</v>
      </c>
      <c r="AA475" s="3">
        <v>2</v>
      </c>
      <c r="AB475" s="3">
        <v>80</v>
      </c>
      <c r="AC475" s="3">
        <v>1</v>
      </c>
      <c r="AD475" s="3">
        <v>22</v>
      </c>
      <c r="AE475" s="3">
        <v>2</v>
      </c>
      <c r="AF475" s="3">
        <v>3</v>
      </c>
      <c r="AG475" s="3">
        <v>18</v>
      </c>
      <c r="AH475" s="3">
        <v>16</v>
      </c>
      <c r="AI475" s="3">
        <v>11</v>
      </c>
      <c r="AJ475" s="3">
        <v>8</v>
      </c>
    </row>
    <row r="476" spans="2:36" x14ac:dyDescent="0.2">
      <c r="B476" s="3">
        <v>48</v>
      </c>
      <c r="C476" s="3" t="s">
        <v>43</v>
      </c>
      <c r="D476" s="3" t="s">
        <v>36</v>
      </c>
      <c r="E476" s="3">
        <v>1236</v>
      </c>
      <c r="F476" s="3" t="s">
        <v>45</v>
      </c>
      <c r="G476" s="3">
        <v>1</v>
      </c>
      <c r="H476" s="3">
        <v>4</v>
      </c>
      <c r="I476" s="3" t="s">
        <v>38</v>
      </c>
      <c r="J476" s="3">
        <v>1</v>
      </c>
      <c r="K476" s="3">
        <v>664</v>
      </c>
      <c r="L476" s="3">
        <v>4</v>
      </c>
      <c r="M476" s="3" t="s">
        <v>39</v>
      </c>
      <c r="N476" s="3">
        <v>40</v>
      </c>
      <c r="O476" s="3">
        <v>2</v>
      </c>
      <c r="P476" s="3">
        <v>4</v>
      </c>
      <c r="Q476" s="3" t="s">
        <v>56</v>
      </c>
      <c r="R476" s="3">
        <v>1</v>
      </c>
      <c r="S476" s="3" t="s">
        <v>48</v>
      </c>
      <c r="T476" s="3">
        <v>15402</v>
      </c>
      <c r="U476" s="3">
        <v>17997</v>
      </c>
      <c r="V476" s="3">
        <v>7</v>
      </c>
      <c r="W476" s="3" t="s">
        <v>42</v>
      </c>
      <c r="X476" s="3" t="s">
        <v>43</v>
      </c>
      <c r="Y476" s="3">
        <v>11</v>
      </c>
      <c r="Z476" s="3">
        <v>3</v>
      </c>
      <c r="AA476" s="3">
        <v>1</v>
      </c>
      <c r="AB476" s="3">
        <v>80</v>
      </c>
      <c r="AC476" s="3">
        <v>1</v>
      </c>
      <c r="AD476" s="3">
        <v>21</v>
      </c>
      <c r="AE476" s="3">
        <v>3</v>
      </c>
      <c r="AF476" s="3">
        <v>1</v>
      </c>
      <c r="AG476" s="3">
        <v>3</v>
      </c>
      <c r="AH476" s="3">
        <v>2</v>
      </c>
      <c r="AI476" s="3">
        <v>0</v>
      </c>
      <c r="AJ476" s="3">
        <v>2</v>
      </c>
    </row>
    <row r="477" spans="2:36" x14ac:dyDescent="0.2">
      <c r="B477" s="3">
        <v>52</v>
      </c>
      <c r="C477" s="3" t="s">
        <v>43</v>
      </c>
      <c r="D477" s="3" t="s">
        <v>36</v>
      </c>
      <c r="E477" s="3">
        <v>1053</v>
      </c>
      <c r="F477" s="3" t="s">
        <v>45</v>
      </c>
      <c r="G477" s="3">
        <v>1</v>
      </c>
      <c r="H477" s="3">
        <v>2</v>
      </c>
      <c r="I477" s="3" t="s">
        <v>38</v>
      </c>
      <c r="J477" s="3">
        <v>1</v>
      </c>
      <c r="K477" s="3">
        <v>976</v>
      </c>
      <c r="L477" s="3">
        <v>4</v>
      </c>
      <c r="M477" s="3" t="s">
        <v>46</v>
      </c>
      <c r="N477" s="3">
        <v>70</v>
      </c>
      <c r="O477" s="3">
        <v>3</v>
      </c>
      <c r="P477" s="3">
        <v>4</v>
      </c>
      <c r="Q477" s="3" t="s">
        <v>56</v>
      </c>
      <c r="R477" s="3">
        <v>4</v>
      </c>
      <c r="S477" s="3" t="s">
        <v>48</v>
      </c>
      <c r="T477" s="3">
        <v>17099</v>
      </c>
      <c r="U477" s="3">
        <v>13829</v>
      </c>
      <c r="V477" s="3">
        <v>2</v>
      </c>
      <c r="W477" s="3" t="s">
        <v>42</v>
      </c>
      <c r="X477" s="3" t="s">
        <v>43</v>
      </c>
      <c r="Y477" s="3">
        <v>15</v>
      </c>
      <c r="Z477" s="3">
        <v>3</v>
      </c>
      <c r="AA477" s="3">
        <v>2</v>
      </c>
      <c r="AB477" s="3">
        <v>80</v>
      </c>
      <c r="AC477" s="3">
        <v>1</v>
      </c>
      <c r="AD477" s="3">
        <v>26</v>
      </c>
      <c r="AE477" s="3">
        <v>2</v>
      </c>
      <c r="AF477" s="3">
        <v>2</v>
      </c>
      <c r="AG477" s="3">
        <v>9</v>
      </c>
      <c r="AH477" s="3">
        <v>8</v>
      </c>
      <c r="AI477" s="3">
        <v>7</v>
      </c>
      <c r="AJ477" s="3">
        <v>8</v>
      </c>
    </row>
    <row r="478" spans="2:36" x14ac:dyDescent="0.2">
      <c r="B478" s="3">
        <v>45</v>
      </c>
      <c r="C478" s="3" t="s">
        <v>43</v>
      </c>
      <c r="D478" s="3" t="s">
        <v>36</v>
      </c>
      <c r="E478" s="3">
        <v>1234</v>
      </c>
      <c r="F478" s="3" t="s">
        <v>37</v>
      </c>
      <c r="G478" s="3">
        <v>11</v>
      </c>
      <c r="H478" s="3">
        <v>2</v>
      </c>
      <c r="I478" s="3" t="s">
        <v>38</v>
      </c>
      <c r="J478" s="3">
        <v>1</v>
      </c>
      <c r="K478" s="3">
        <v>1045</v>
      </c>
      <c r="L478" s="3">
        <v>4</v>
      </c>
      <c r="M478" s="3" t="s">
        <v>39</v>
      </c>
      <c r="N478" s="3">
        <v>90</v>
      </c>
      <c r="O478" s="3">
        <v>3</v>
      </c>
      <c r="P478" s="3">
        <v>4</v>
      </c>
      <c r="Q478" s="3" t="s">
        <v>56</v>
      </c>
      <c r="R478" s="3">
        <v>4</v>
      </c>
      <c r="S478" s="3" t="s">
        <v>48</v>
      </c>
      <c r="T478" s="3">
        <v>17650</v>
      </c>
      <c r="U478" s="3">
        <v>5404</v>
      </c>
      <c r="V478" s="3">
        <v>3</v>
      </c>
      <c r="W478" s="3" t="s">
        <v>42</v>
      </c>
      <c r="X478" s="3" t="s">
        <v>43</v>
      </c>
      <c r="Y478" s="3">
        <v>13</v>
      </c>
      <c r="Z478" s="3">
        <v>3</v>
      </c>
      <c r="AA478" s="3">
        <v>2</v>
      </c>
      <c r="AB478" s="3">
        <v>80</v>
      </c>
      <c r="AC478" s="3">
        <v>1</v>
      </c>
      <c r="AD478" s="3">
        <v>26</v>
      </c>
      <c r="AE478" s="3">
        <v>4</v>
      </c>
      <c r="AF478" s="3">
        <v>4</v>
      </c>
      <c r="AG478" s="3">
        <v>9</v>
      </c>
      <c r="AH478" s="3">
        <v>3</v>
      </c>
      <c r="AI478" s="3">
        <v>1</v>
      </c>
      <c r="AJ478" s="3">
        <v>1</v>
      </c>
    </row>
    <row r="479" spans="2:36" x14ac:dyDescent="0.2">
      <c r="B479" s="3">
        <v>44</v>
      </c>
      <c r="C479" s="3" t="s">
        <v>43</v>
      </c>
      <c r="D479" s="3" t="s">
        <v>36</v>
      </c>
      <c r="E479" s="3">
        <v>1199</v>
      </c>
      <c r="F479" s="3" t="s">
        <v>45</v>
      </c>
      <c r="G479" s="3">
        <v>4</v>
      </c>
      <c r="H479" s="3">
        <v>2</v>
      </c>
      <c r="I479" s="3" t="s">
        <v>38</v>
      </c>
      <c r="J479" s="3">
        <v>1</v>
      </c>
      <c r="K479" s="3">
        <v>1288</v>
      </c>
      <c r="L479" s="3">
        <v>3</v>
      </c>
      <c r="M479" s="3" t="s">
        <v>46</v>
      </c>
      <c r="N479" s="3">
        <v>92</v>
      </c>
      <c r="O479" s="3">
        <v>4</v>
      </c>
      <c r="P479" s="3">
        <v>5</v>
      </c>
      <c r="Q479" s="3" t="s">
        <v>56</v>
      </c>
      <c r="R479" s="3">
        <v>1</v>
      </c>
      <c r="S479" s="3" t="s">
        <v>52</v>
      </c>
      <c r="T479" s="3">
        <v>19190</v>
      </c>
      <c r="U479" s="3">
        <v>17477</v>
      </c>
      <c r="V479" s="3">
        <v>1</v>
      </c>
      <c r="W479" s="3" t="s">
        <v>42</v>
      </c>
      <c r="X479" s="3" t="s">
        <v>43</v>
      </c>
      <c r="Y479" s="3">
        <v>14</v>
      </c>
      <c r="Z479" s="3">
        <v>3</v>
      </c>
      <c r="AA479" s="3">
        <v>4</v>
      </c>
      <c r="AB479" s="3">
        <v>80</v>
      </c>
      <c r="AC479" s="3">
        <v>2</v>
      </c>
      <c r="AD479" s="3">
        <v>26</v>
      </c>
      <c r="AE479" s="3">
        <v>4</v>
      </c>
      <c r="AF479" s="3">
        <v>2</v>
      </c>
      <c r="AG479" s="3">
        <v>25</v>
      </c>
      <c r="AH479" s="3">
        <v>9</v>
      </c>
      <c r="AI479" s="3">
        <v>14</v>
      </c>
      <c r="AJ479" s="3">
        <v>13</v>
      </c>
    </row>
    <row r="480" spans="2:36" x14ac:dyDescent="0.2">
      <c r="B480" s="3">
        <v>56</v>
      </c>
      <c r="C480" s="3" t="s">
        <v>43</v>
      </c>
      <c r="D480" s="3" t="s">
        <v>36</v>
      </c>
      <c r="E480" s="3">
        <v>206</v>
      </c>
      <c r="F480" s="3" t="s">
        <v>61</v>
      </c>
      <c r="G480" s="3">
        <v>8</v>
      </c>
      <c r="H480" s="3">
        <v>4</v>
      </c>
      <c r="I480" s="3" t="s">
        <v>38</v>
      </c>
      <c r="J480" s="3">
        <v>1</v>
      </c>
      <c r="K480" s="3">
        <v>1338</v>
      </c>
      <c r="L480" s="3">
        <v>4</v>
      </c>
      <c r="M480" s="3" t="s">
        <v>46</v>
      </c>
      <c r="N480" s="3">
        <v>99</v>
      </c>
      <c r="O480" s="3">
        <v>3</v>
      </c>
      <c r="P480" s="3">
        <v>5</v>
      </c>
      <c r="Q480" s="3" t="s">
        <v>56</v>
      </c>
      <c r="R480" s="3">
        <v>2</v>
      </c>
      <c r="S480" s="3" t="s">
        <v>41</v>
      </c>
      <c r="T480" s="3">
        <v>19717</v>
      </c>
      <c r="U480" s="3">
        <v>4022</v>
      </c>
      <c r="V480" s="3">
        <v>6</v>
      </c>
      <c r="W480" s="3" t="s">
        <v>42</v>
      </c>
      <c r="X480" s="3" t="s">
        <v>43</v>
      </c>
      <c r="Y480" s="3">
        <v>14</v>
      </c>
      <c r="Z480" s="3">
        <v>3</v>
      </c>
      <c r="AA480" s="3">
        <v>1</v>
      </c>
      <c r="AB480" s="3">
        <v>80</v>
      </c>
      <c r="AC480" s="3">
        <v>0</v>
      </c>
      <c r="AD480" s="3">
        <v>36</v>
      </c>
      <c r="AE480" s="3">
        <v>4</v>
      </c>
      <c r="AF480" s="3">
        <v>3</v>
      </c>
      <c r="AG480" s="3">
        <v>7</v>
      </c>
      <c r="AH480" s="3">
        <v>3</v>
      </c>
      <c r="AI480" s="3">
        <v>7</v>
      </c>
      <c r="AJ480" s="3">
        <v>7</v>
      </c>
    </row>
    <row r="481" spans="2:36" x14ac:dyDescent="0.2">
      <c r="B481" s="3">
        <v>51</v>
      </c>
      <c r="C481" s="3" t="s">
        <v>43</v>
      </c>
      <c r="D481" s="3" t="s">
        <v>36</v>
      </c>
      <c r="E481" s="3">
        <v>770</v>
      </c>
      <c r="F481" s="3" t="s">
        <v>61</v>
      </c>
      <c r="G481" s="3">
        <v>5</v>
      </c>
      <c r="H481" s="3">
        <v>3</v>
      </c>
      <c r="I481" s="3" t="s">
        <v>38</v>
      </c>
      <c r="J481" s="3">
        <v>1</v>
      </c>
      <c r="K481" s="3">
        <v>1352</v>
      </c>
      <c r="L481" s="3">
        <v>3</v>
      </c>
      <c r="M481" s="3" t="s">
        <v>46</v>
      </c>
      <c r="N481" s="3">
        <v>84</v>
      </c>
      <c r="O481" s="3">
        <v>3</v>
      </c>
      <c r="P481" s="3">
        <v>4</v>
      </c>
      <c r="Q481" s="3" t="s">
        <v>56</v>
      </c>
      <c r="R481" s="3">
        <v>2</v>
      </c>
      <c r="S481" s="3" t="s">
        <v>52</v>
      </c>
      <c r="T481" s="3">
        <v>14026</v>
      </c>
      <c r="U481" s="3">
        <v>17588</v>
      </c>
      <c r="V481" s="3">
        <v>1</v>
      </c>
      <c r="W481" s="3" t="s">
        <v>42</v>
      </c>
      <c r="X481" s="3" t="s">
        <v>35</v>
      </c>
      <c r="Y481" s="3">
        <v>11</v>
      </c>
      <c r="Z481" s="3">
        <v>3</v>
      </c>
      <c r="AA481" s="3">
        <v>2</v>
      </c>
      <c r="AB481" s="3">
        <v>80</v>
      </c>
      <c r="AC481" s="3">
        <v>1</v>
      </c>
      <c r="AD481" s="3">
        <v>33</v>
      </c>
      <c r="AE481" s="3">
        <v>2</v>
      </c>
      <c r="AF481" s="3">
        <v>3</v>
      </c>
      <c r="AG481" s="3">
        <v>33</v>
      </c>
      <c r="AH481" s="3">
        <v>9</v>
      </c>
      <c r="AI481" s="3">
        <v>0</v>
      </c>
      <c r="AJ481" s="3">
        <v>10</v>
      </c>
    </row>
    <row r="482" spans="2:36" x14ac:dyDescent="0.2">
      <c r="B482" s="3">
        <v>46</v>
      </c>
      <c r="C482" s="3" t="s">
        <v>43</v>
      </c>
      <c r="D482" s="3" t="s">
        <v>36</v>
      </c>
      <c r="E482" s="3">
        <v>228</v>
      </c>
      <c r="F482" s="3" t="s">
        <v>37</v>
      </c>
      <c r="G482" s="3">
        <v>3</v>
      </c>
      <c r="H482" s="3">
        <v>3</v>
      </c>
      <c r="I482" s="3" t="s">
        <v>38</v>
      </c>
      <c r="J482" s="3">
        <v>1</v>
      </c>
      <c r="K482" s="3">
        <v>1527</v>
      </c>
      <c r="L482" s="3">
        <v>3</v>
      </c>
      <c r="M482" s="3" t="s">
        <v>39</v>
      </c>
      <c r="N482" s="3">
        <v>51</v>
      </c>
      <c r="O482" s="3">
        <v>3</v>
      </c>
      <c r="P482" s="3">
        <v>4</v>
      </c>
      <c r="Q482" s="3" t="s">
        <v>56</v>
      </c>
      <c r="R482" s="3">
        <v>2</v>
      </c>
      <c r="S482" s="3" t="s">
        <v>48</v>
      </c>
      <c r="T482" s="3">
        <v>16606</v>
      </c>
      <c r="U482" s="3">
        <v>11380</v>
      </c>
      <c r="V482" s="3">
        <v>8</v>
      </c>
      <c r="W482" s="3" t="s">
        <v>42</v>
      </c>
      <c r="X482" s="3" t="s">
        <v>43</v>
      </c>
      <c r="Y482" s="3">
        <v>12</v>
      </c>
      <c r="Z482" s="3">
        <v>3</v>
      </c>
      <c r="AA482" s="3">
        <v>4</v>
      </c>
      <c r="AB482" s="3">
        <v>80</v>
      </c>
      <c r="AC482" s="3">
        <v>1</v>
      </c>
      <c r="AD482" s="3">
        <v>23</v>
      </c>
      <c r="AE482" s="3">
        <v>2</v>
      </c>
      <c r="AF482" s="3">
        <v>4</v>
      </c>
      <c r="AG482" s="3">
        <v>13</v>
      </c>
      <c r="AH482" s="3">
        <v>12</v>
      </c>
      <c r="AI482" s="3">
        <v>5</v>
      </c>
      <c r="AJ482" s="3">
        <v>1</v>
      </c>
    </row>
    <row r="483" spans="2:36" x14ac:dyDescent="0.2">
      <c r="B483" s="3">
        <v>46</v>
      </c>
      <c r="C483" s="3" t="s">
        <v>43</v>
      </c>
      <c r="D483" s="3" t="s">
        <v>36</v>
      </c>
      <c r="E483" s="3">
        <v>563</v>
      </c>
      <c r="F483" s="3" t="s">
        <v>37</v>
      </c>
      <c r="G483" s="3">
        <v>1</v>
      </c>
      <c r="H483" s="3">
        <v>4</v>
      </c>
      <c r="I483" s="3" t="s">
        <v>38</v>
      </c>
      <c r="J483" s="3">
        <v>1</v>
      </c>
      <c r="K483" s="3">
        <v>1602</v>
      </c>
      <c r="L483" s="3">
        <v>4</v>
      </c>
      <c r="M483" s="3" t="s">
        <v>46</v>
      </c>
      <c r="N483" s="3">
        <v>56</v>
      </c>
      <c r="O483" s="3">
        <v>4</v>
      </c>
      <c r="P483" s="3">
        <v>4</v>
      </c>
      <c r="Q483" s="3" t="s">
        <v>56</v>
      </c>
      <c r="R483" s="3">
        <v>1</v>
      </c>
      <c r="S483" s="3" t="s">
        <v>41</v>
      </c>
      <c r="T483" s="3">
        <v>17567</v>
      </c>
      <c r="U483" s="3">
        <v>3156</v>
      </c>
      <c r="V483" s="3">
        <v>1</v>
      </c>
      <c r="W483" s="3" t="s">
        <v>42</v>
      </c>
      <c r="X483" s="3" t="s">
        <v>43</v>
      </c>
      <c r="Y483" s="3">
        <v>15</v>
      </c>
      <c r="Z483" s="3">
        <v>3</v>
      </c>
      <c r="AA483" s="3">
        <v>2</v>
      </c>
      <c r="AB483" s="3">
        <v>80</v>
      </c>
      <c r="AC483" s="3">
        <v>0</v>
      </c>
      <c r="AD483" s="3">
        <v>27</v>
      </c>
      <c r="AE483" s="3">
        <v>5</v>
      </c>
      <c r="AF483" s="3">
        <v>1</v>
      </c>
      <c r="AG483" s="3">
        <v>26</v>
      </c>
      <c r="AH483" s="3">
        <v>0</v>
      </c>
      <c r="AI483" s="3">
        <v>0</v>
      </c>
      <c r="AJ483" s="3">
        <v>12</v>
      </c>
    </row>
    <row r="484" spans="2:36" x14ac:dyDescent="0.2">
      <c r="B484" s="3">
        <v>47</v>
      </c>
      <c r="C484" s="3" t="s">
        <v>43</v>
      </c>
      <c r="D484" s="3" t="s">
        <v>36</v>
      </c>
      <c r="E484" s="3">
        <v>1176</v>
      </c>
      <c r="F484" s="3" t="s">
        <v>61</v>
      </c>
      <c r="G484" s="3">
        <v>26</v>
      </c>
      <c r="H484" s="3">
        <v>4</v>
      </c>
      <c r="I484" s="3" t="s">
        <v>38</v>
      </c>
      <c r="J484" s="3">
        <v>1</v>
      </c>
      <c r="K484" s="3">
        <v>1625</v>
      </c>
      <c r="L484" s="3">
        <v>4</v>
      </c>
      <c r="M484" s="3" t="s">
        <v>39</v>
      </c>
      <c r="N484" s="3">
        <v>98</v>
      </c>
      <c r="O484" s="3">
        <v>3</v>
      </c>
      <c r="P484" s="3">
        <v>5</v>
      </c>
      <c r="Q484" s="3" t="s">
        <v>56</v>
      </c>
      <c r="R484" s="3">
        <v>3</v>
      </c>
      <c r="S484" s="3" t="s">
        <v>48</v>
      </c>
      <c r="T484" s="3">
        <v>19658</v>
      </c>
      <c r="U484" s="3">
        <v>5220</v>
      </c>
      <c r="V484" s="3">
        <v>3</v>
      </c>
      <c r="W484" s="3" t="s">
        <v>42</v>
      </c>
      <c r="X484" s="3" t="s">
        <v>43</v>
      </c>
      <c r="Y484" s="3">
        <v>11</v>
      </c>
      <c r="Z484" s="3">
        <v>3</v>
      </c>
      <c r="AA484" s="3">
        <v>3</v>
      </c>
      <c r="AB484" s="3">
        <v>80</v>
      </c>
      <c r="AC484" s="3">
        <v>1</v>
      </c>
      <c r="AD484" s="3">
        <v>27</v>
      </c>
      <c r="AE484" s="3">
        <v>2</v>
      </c>
      <c r="AF484" s="3">
        <v>3</v>
      </c>
      <c r="AG484" s="3">
        <v>5</v>
      </c>
      <c r="AH484" s="3">
        <v>2</v>
      </c>
      <c r="AI484" s="3">
        <v>1</v>
      </c>
      <c r="AJ484" s="3">
        <v>0</v>
      </c>
    </row>
    <row r="485" spans="2:36" x14ac:dyDescent="0.2">
      <c r="B485" s="3">
        <v>47</v>
      </c>
      <c r="C485" s="3" t="s">
        <v>43</v>
      </c>
      <c r="D485" s="3" t="s">
        <v>36</v>
      </c>
      <c r="E485" s="3">
        <v>1225</v>
      </c>
      <c r="F485" s="3" t="s">
        <v>37</v>
      </c>
      <c r="G485" s="3">
        <v>2</v>
      </c>
      <c r="H485" s="3">
        <v>4</v>
      </c>
      <c r="I485" s="3" t="s">
        <v>38</v>
      </c>
      <c r="J485" s="3">
        <v>1</v>
      </c>
      <c r="K485" s="3">
        <v>1676</v>
      </c>
      <c r="L485" s="3">
        <v>2</v>
      </c>
      <c r="M485" s="3" t="s">
        <v>39</v>
      </c>
      <c r="N485" s="3">
        <v>47</v>
      </c>
      <c r="O485" s="3">
        <v>4</v>
      </c>
      <c r="P485" s="3">
        <v>4</v>
      </c>
      <c r="Q485" s="3" t="s">
        <v>56</v>
      </c>
      <c r="R485" s="3">
        <v>2</v>
      </c>
      <c r="S485" s="3" t="s">
        <v>52</v>
      </c>
      <c r="T485" s="3">
        <v>15972</v>
      </c>
      <c r="U485" s="3">
        <v>21086</v>
      </c>
      <c r="V485" s="3">
        <v>6</v>
      </c>
      <c r="W485" s="3" t="s">
        <v>42</v>
      </c>
      <c r="X485" s="3" t="s">
        <v>43</v>
      </c>
      <c r="Y485" s="3">
        <v>14</v>
      </c>
      <c r="Z485" s="3">
        <v>3</v>
      </c>
      <c r="AA485" s="3">
        <v>3</v>
      </c>
      <c r="AB485" s="3">
        <v>80</v>
      </c>
      <c r="AC485" s="3">
        <v>3</v>
      </c>
      <c r="AD485" s="3">
        <v>29</v>
      </c>
      <c r="AE485" s="3">
        <v>2</v>
      </c>
      <c r="AF485" s="3">
        <v>3</v>
      </c>
      <c r="AG485" s="3">
        <v>3</v>
      </c>
      <c r="AH485" s="3">
        <v>2</v>
      </c>
      <c r="AI485" s="3">
        <v>1</v>
      </c>
      <c r="AJ485" s="3">
        <v>2</v>
      </c>
    </row>
    <row r="486" spans="2:36" x14ac:dyDescent="0.2">
      <c r="B486" s="3">
        <v>49</v>
      </c>
      <c r="C486" s="3" t="s">
        <v>43</v>
      </c>
      <c r="D486" s="3" t="s">
        <v>36</v>
      </c>
      <c r="E486" s="3">
        <v>809</v>
      </c>
      <c r="F486" s="3" t="s">
        <v>45</v>
      </c>
      <c r="G486" s="3">
        <v>1</v>
      </c>
      <c r="H486" s="3">
        <v>3</v>
      </c>
      <c r="I486" s="3" t="s">
        <v>38</v>
      </c>
      <c r="J486" s="3">
        <v>1</v>
      </c>
      <c r="K486" s="3">
        <v>1677</v>
      </c>
      <c r="L486" s="3">
        <v>3</v>
      </c>
      <c r="M486" s="3" t="s">
        <v>46</v>
      </c>
      <c r="N486" s="3">
        <v>36</v>
      </c>
      <c r="O486" s="3">
        <v>3</v>
      </c>
      <c r="P486" s="3">
        <v>4</v>
      </c>
      <c r="Q486" s="3" t="s">
        <v>56</v>
      </c>
      <c r="R486" s="3">
        <v>3</v>
      </c>
      <c r="S486" s="3" t="s">
        <v>41</v>
      </c>
      <c r="T486" s="3">
        <v>15379</v>
      </c>
      <c r="U486" s="3">
        <v>22384</v>
      </c>
      <c r="V486" s="3">
        <v>4</v>
      </c>
      <c r="W486" s="3" t="s">
        <v>42</v>
      </c>
      <c r="X486" s="3" t="s">
        <v>43</v>
      </c>
      <c r="Y486" s="3">
        <v>14</v>
      </c>
      <c r="Z486" s="3">
        <v>3</v>
      </c>
      <c r="AA486" s="3">
        <v>1</v>
      </c>
      <c r="AB486" s="3">
        <v>80</v>
      </c>
      <c r="AC486" s="3">
        <v>0</v>
      </c>
      <c r="AD486" s="3">
        <v>23</v>
      </c>
      <c r="AE486" s="3">
        <v>2</v>
      </c>
      <c r="AF486" s="3">
        <v>3</v>
      </c>
      <c r="AG486" s="3">
        <v>8</v>
      </c>
      <c r="AH486" s="3">
        <v>7</v>
      </c>
      <c r="AI486" s="3">
        <v>0</v>
      </c>
      <c r="AJ486" s="3">
        <v>0</v>
      </c>
    </row>
    <row r="487" spans="2:36" x14ac:dyDescent="0.2">
      <c r="B487" s="3">
        <v>40</v>
      </c>
      <c r="C487" s="3" t="s">
        <v>43</v>
      </c>
      <c r="D487" s="3" t="s">
        <v>36</v>
      </c>
      <c r="E487" s="3">
        <v>1137</v>
      </c>
      <c r="F487" s="3" t="s">
        <v>45</v>
      </c>
      <c r="G487" s="3">
        <v>1</v>
      </c>
      <c r="H487" s="3">
        <v>4</v>
      </c>
      <c r="I487" s="3" t="s">
        <v>38</v>
      </c>
      <c r="J487" s="3">
        <v>1</v>
      </c>
      <c r="K487" s="3">
        <v>1892</v>
      </c>
      <c r="L487" s="3">
        <v>1</v>
      </c>
      <c r="M487" s="3" t="s">
        <v>46</v>
      </c>
      <c r="N487" s="3">
        <v>98</v>
      </c>
      <c r="O487" s="3">
        <v>3</v>
      </c>
      <c r="P487" s="3">
        <v>4</v>
      </c>
      <c r="Q487" s="3" t="s">
        <v>56</v>
      </c>
      <c r="R487" s="3">
        <v>1</v>
      </c>
      <c r="S487" s="3" t="s">
        <v>52</v>
      </c>
      <c r="T487" s="3">
        <v>16823</v>
      </c>
      <c r="U487" s="3">
        <v>18991</v>
      </c>
      <c r="V487" s="3">
        <v>2</v>
      </c>
      <c r="W487" s="3" t="s">
        <v>42</v>
      </c>
      <c r="X487" s="3" t="s">
        <v>43</v>
      </c>
      <c r="Y487" s="3">
        <v>11</v>
      </c>
      <c r="Z487" s="3">
        <v>3</v>
      </c>
      <c r="AA487" s="3">
        <v>1</v>
      </c>
      <c r="AB487" s="3">
        <v>80</v>
      </c>
      <c r="AC487" s="3">
        <v>1</v>
      </c>
      <c r="AD487" s="3">
        <v>22</v>
      </c>
      <c r="AE487" s="3">
        <v>3</v>
      </c>
      <c r="AF487" s="3">
        <v>3</v>
      </c>
      <c r="AG487" s="3">
        <v>19</v>
      </c>
      <c r="AH487" s="3">
        <v>7</v>
      </c>
      <c r="AI487" s="3">
        <v>11</v>
      </c>
      <c r="AJ487" s="3">
        <v>16</v>
      </c>
    </row>
    <row r="488" spans="2:36" x14ac:dyDescent="0.2">
      <c r="B488" s="3">
        <v>58</v>
      </c>
      <c r="C488" s="3" t="s">
        <v>43</v>
      </c>
      <c r="D488" s="3" t="s">
        <v>36</v>
      </c>
      <c r="E488" s="3">
        <v>605</v>
      </c>
      <c r="F488" s="3" t="s">
        <v>37</v>
      </c>
      <c r="G488" s="3">
        <v>21</v>
      </c>
      <c r="H488" s="3">
        <v>3</v>
      </c>
      <c r="I488" s="3" t="s">
        <v>38</v>
      </c>
      <c r="J488" s="3">
        <v>1</v>
      </c>
      <c r="K488" s="3">
        <v>1938</v>
      </c>
      <c r="L488" s="3">
        <v>4</v>
      </c>
      <c r="M488" s="3" t="s">
        <v>39</v>
      </c>
      <c r="N488" s="3">
        <v>72</v>
      </c>
      <c r="O488" s="3">
        <v>3</v>
      </c>
      <c r="P488" s="3">
        <v>4</v>
      </c>
      <c r="Q488" s="3" t="s">
        <v>56</v>
      </c>
      <c r="R488" s="3">
        <v>4</v>
      </c>
      <c r="S488" s="3" t="s">
        <v>48</v>
      </c>
      <c r="T488" s="3">
        <v>17875</v>
      </c>
      <c r="U488" s="3">
        <v>11761</v>
      </c>
      <c r="V488" s="3">
        <v>4</v>
      </c>
      <c r="W488" s="3" t="s">
        <v>42</v>
      </c>
      <c r="X488" s="3" t="s">
        <v>35</v>
      </c>
      <c r="Y488" s="3">
        <v>13</v>
      </c>
      <c r="Z488" s="3">
        <v>3</v>
      </c>
      <c r="AA488" s="3">
        <v>3</v>
      </c>
      <c r="AB488" s="3">
        <v>80</v>
      </c>
      <c r="AC488" s="3">
        <v>1</v>
      </c>
      <c r="AD488" s="3">
        <v>29</v>
      </c>
      <c r="AE488" s="3">
        <v>2</v>
      </c>
      <c r="AF488" s="3">
        <v>2</v>
      </c>
      <c r="AG488" s="3">
        <v>1</v>
      </c>
      <c r="AH488" s="3">
        <v>0</v>
      </c>
      <c r="AI488" s="3">
        <v>0</v>
      </c>
      <c r="AJ488" s="3">
        <v>0</v>
      </c>
    </row>
    <row r="489" spans="2:36" x14ac:dyDescent="0.2">
      <c r="B489" s="3">
        <v>42</v>
      </c>
      <c r="C489" s="3" t="s">
        <v>43</v>
      </c>
      <c r="D489" s="3" t="s">
        <v>36</v>
      </c>
      <c r="E489" s="3">
        <v>300</v>
      </c>
      <c r="F489" s="3" t="s">
        <v>45</v>
      </c>
      <c r="G489" s="3">
        <v>2</v>
      </c>
      <c r="H489" s="3">
        <v>3</v>
      </c>
      <c r="I489" s="3" t="s">
        <v>38</v>
      </c>
      <c r="J489" s="3">
        <v>1</v>
      </c>
      <c r="K489" s="3">
        <v>2031</v>
      </c>
      <c r="L489" s="3">
        <v>1</v>
      </c>
      <c r="M489" s="3" t="s">
        <v>46</v>
      </c>
      <c r="N489" s="3">
        <v>56</v>
      </c>
      <c r="O489" s="3">
        <v>3</v>
      </c>
      <c r="P489" s="3">
        <v>5</v>
      </c>
      <c r="Q489" s="3" t="s">
        <v>56</v>
      </c>
      <c r="R489" s="3">
        <v>3</v>
      </c>
      <c r="S489" s="3" t="s">
        <v>48</v>
      </c>
      <c r="T489" s="3">
        <v>18880</v>
      </c>
      <c r="U489" s="3">
        <v>17312</v>
      </c>
      <c r="V489" s="3">
        <v>5</v>
      </c>
      <c r="W489" s="3" t="s">
        <v>42</v>
      </c>
      <c r="X489" s="3" t="s">
        <v>43</v>
      </c>
      <c r="Y489" s="3">
        <v>11</v>
      </c>
      <c r="Z489" s="3">
        <v>3</v>
      </c>
      <c r="AA489" s="3">
        <v>1</v>
      </c>
      <c r="AB489" s="3">
        <v>80</v>
      </c>
      <c r="AC489" s="3">
        <v>0</v>
      </c>
      <c r="AD489" s="3">
        <v>24</v>
      </c>
      <c r="AE489" s="3">
        <v>2</v>
      </c>
      <c r="AF489" s="3">
        <v>2</v>
      </c>
      <c r="AG489" s="3">
        <v>22</v>
      </c>
      <c r="AH489" s="3">
        <v>6</v>
      </c>
      <c r="AI489" s="3">
        <v>4</v>
      </c>
      <c r="AJ489" s="3">
        <v>14</v>
      </c>
    </row>
    <row r="490" spans="2:36" x14ac:dyDescent="0.2">
      <c r="B490" s="3">
        <v>46</v>
      </c>
      <c r="C490" s="3" t="s">
        <v>43</v>
      </c>
      <c r="D490" s="3" t="s">
        <v>36</v>
      </c>
      <c r="E490" s="3">
        <v>705</v>
      </c>
      <c r="F490" s="3" t="s">
        <v>37</v>
      </c>
      <c r="G490" s="3">
        <v>2</v>
      </c>
      <c r="H490" s="3">
        <v>4</v>
      </c>
      <c r="I490" s="3" t="s">
        <v>59</v>
      </c>
      <c r="J490" s="3">
        <v>1</v>
      </c>
      <c r="K490" s="3">
        <v>38</v>
      </c>
      <c r="L490" s="3">
        <v>2</v>
      </c>
      <c r="M490" s="3" t="s">
        <v>39</v>
      </c>
      <c r="N490" s="3">
        <v>83</v>
      </c>
      <c r="O490" s="3">
        <v>3</v>
      </c>
      <c r="P490" s="3">
        <v>5</v>
      </c>
      <c r="Q490" s="3" t="s">
        <v>56</v>
      </c>
      <c r="R490" s="3">
        <v>1</v>
      </c>
      <c r="S490" s="3" t="s">
        <v>41</v>
      </c>
      <c r="T490" s="3">
        <v>18947</v>
      </c>
      <c r="U490" s="3">
        <v>22822</v>
      </c>
      <c r="V490" s="3">
        <v>3</v>
      </c>
      <c r="W490" s="3" t="s">
        <v>42</v>
      </c>
      <c r="X490" s="3" t="s">
        <v>43</v>
      </c>
      <c r="Y490" s="3">
        <v>12</v>
      </c>
      <c r="Z490" s="3">
        <v>3</v>
      </c>
      <c r="AA490" s="3">
        <v>4</v>
      </c>
      <c r="AB490" s="3">
        <v>80</v>
      </c>
      <c r="AC490" s="3">
        <v>0</v>
      </c>
      <c r="AD490" s="3">
        <v>22</v>
      </c>
      <c r="AE490" s="3">
        <v>2</v>
      </c>
      <c r="AF490" s="3">
        <v>2</v>
      </c>
      <c r="AG490" s="3">
        <v>2</v>
      </c>
      <c r="AH490" s="3">
        <v>2</v>
      </c>
      <c r="AI490" s="3">
        <v>2</v>
      </c>
      <c r="AJ490" s="3">
        <v>1</v>
      </c>
    </row>
    <row r="491" spans="2:36" x14ac:dyDescent="0.2">
      <c r="B491" s="3">
        <v>43</v>
      </c>
      <c r="C491" s="3" t="s">
        <v>43</v>
      </c>
      <c r="D491" s="3" t="s">
        <v>36</v>
      </c>
      <c r="E491" s="3">
        <v>1034</v>
      </c>
      <c r="F491" s="3" t="s">
        <v>37</v>
      </c>
      <c r="G491" s="3">
        <v>16</v>
      </c>
      <c r="H491" s="3">
        <v>3</v>
      </c>
      <c r="I491" s="3" t="s">
        <v>59</v>
      </c>
      <c r="J491" s="3">
        <v>1</v>
      </c>
      <c r="K491" s="3">
        <v>327</v>
      </c>
      <c r="L491" s="3">
        <v>4</v>
      </c>
      <c r="M491" s="3" t="s">
        <v>39</v>
      </c>
      <c r="N491" s="3">
        <v>80</v>
      </c>
      <c r="O491" s="3">
        <v>3</v>
      </c>
      <c r="P491" s="3">
        <v>4</v>
      </c>
      <c r="Q491" s="3" t="s">
        <v>56</v>
      </c>
      <c r="R491" s="3">
        <v>4</v>
      </c>
      <c r="S491" s="3" t="s">
        <v>48</v>
      </c>
      <c r="T491" s="3">
        <v>16064</v>
      </c>
      <c r="U491" s="3">
        <v>7744</v>
      </c>
      <c r="V491" s="3">
        <v>5</v>
      </c>
      <c r="W491" s="3" t="s">
        <v>42</v>
      </c>
      <c r="X491" s="3" t="s">
        <v>35</v>
      </c>
      <c r="Y491" s="3">
        <v>22</v>
      </c>
      <c r="Z491" s="3">
        <v>4</v>
      </c>
      <c r="AA491" s="3">
        <v>3</v>
      </c>
      <c r="AB491" s="3">
        <v>80</v>
      </c>
      <c r="AC491" s="3">
        <v>1</v>
      </c>
      <c r="AD491" s="3">
        <v>22</v>
      </c>
      <c r="AE491" s="3">
        <v>3</v>
      </c>
      <c r="AF491" s="3">
        <v>3</v>
      </c>
      <c r="AG491" s="3">
        <v>17</v>
      </c>
      <c r="AH491" s="3">
        <v>13</v>
      </c>
      <c r="AI491" s="3">
        <v>1</v>
      </c>
      <c r="AJ491" s="3">
        <v>9</v>
      </c>
    </row>
    <row r="492" spans="2:36" x14ac:dyDescent="0.2">
      <c r="B492" s="3">
        <v>57</v>
      </c>
      <c r="C492" s="3" t="s">
        <v>43</v>
      </c>
      <c r="D492" s="3" t="s">
        <v>36</v>
      </c>
      <c r="E492" s="3">
        <v>210</v>
      </c>
      <c r="F492" s="3" t="s">
        <v>37</v>
      </c>
      <c r="G492" s="3">
        <v>29</v>
      </c>
      <c r="H492" s="3">
        <v>3</v>
      </c>
      <c r="I492" s="3" t="s">
        <v>59</v>
      </c>
      <c r="J492" s="3">
        <v>1</v>
      </c>
      <c r="K492" s="3">
        <v>568</v>
      </c>
      <c r="L492" s="3">
        <v>1</v>
      </c>
      <c r="M492" s="3" t="s">
        <v>46</v>
      </c>
      <c r="N492" s="3">
        <v>56</v>
      </c>
      <c r="O492" s="3">
        <v>2</v>
      </c>
      <c r="P492" s="3">
        <v>4</v>
      </c>
      <c r="Q492" s="3" t="s">
        <v>56</v>
      </c>
      <c r="R492" s="3">
        <v>4</v>
      </c>
      <c r="S492" s="3" t="s">
        <v>52</v>
      </c>
      <c r="T492" s="3">
        <v>14118</v>
      </c>
      <c r="U492" s="3">
        <v>22102</v>
      </c>
      <c r="V492" s="3">
        <v>3</v>
      </c>
      <c r="W492" s="3" t="s">
        <v>42</v>
      </c>
      <c r="X492" s="3" t="s">
        <v>43</v>
      </c>
      <c r="Y492" s="3">
        <v>12</v>
      </c>
      <c r="Z492" s="3">
        <v>3</v>
      </c>
      <c r="AA492" s="3">
        <v>3</v>
      </c>
      <c r="AB492" s="3">
        <v>80</v>
      </c>
      <c r="AC492" s="3">
        <v>1</v>
      </c>
      <c r="AD492" s="3">
        <v>32</v>
      </c>
      <c r="AE492" s="3">
        <v>3</v>
      </c>
      <c r="AF492" s="3">
        <v>2</v>
      </c>
      <c r="AG492" s="3">
        <v>1</v>
      </c>
      <c r="AH492" s="3">
        <v>0</v>
      </c>
      <c r="AI492" s="3">
        <v>0</v>
      </c>
      <c r="AJ492" s="3">
        <v>0</v>
      </c>
    </row>
    <row r="493" spans="2:36" x14ac:dyDescent="0.2">
      <c r="B493" s="3">
        <v>52</v>
      </c>
      <c r="C493" s="3" t="s">
        <v>43</v>
      </c>
      <c r="D493" s="3" t="s">
        <v>36</v>
      </c>
      <c r="E493" s="3">
        <v>621</v>
      </c>
      <c r="F493" s="3" t="s">
        <v>37</v>
      </c>
      <c r="G493" s="3">
        <v>3</v>
      </c>
      <c r="H493" s="3">
        <v>4</v>
      </c>
      <c r="I493" s="3" t="s">
        <v>59</v>
      </c>
      <c r="J493" s="3">
        <v>1</v>
      </c>
      <c r="K493" s="3">
        <v>776</v>
      </c>
      <c r="L493" s="3">
        <v>3</v>
      </c>
      <c r="M493" s="3" t="s">
        <v>46</v>
      </c>
      <c r="N493" s="3">
        <v>31</v>
      </c>
      <c r="O493" s="3">
        <v>2</v>
      </c>
      <c r="P493" s="3">
        <v>4</v>
      </c>
      <c r="Q493" s="3" t="s">
        <v>56</v>
      </c>
      <c r="R493" s="3">
        <v>1</v>
      </c>
      <c r="S493" s="3" t="s">
        <v>48</v>
      </c>
      <c r="T493" s="3">
        <v>16856</v>
      </c>
      <c r="U493" s="3">
        <v>10084</v>
      </c>
      <c r="V493" s="3">
        <v>1</v>
      </c>
      <c r="W493" s="3" t="s">
        <v>42</v>
      </c>
      <c r="X493" s="3" t="s">
        <v>43</v>
      </c>
      <c r="Y493" s="3">
        <v>11</v>
      </c>
      <c r="Z493" s="3">
        <v>3</v>
      </c>
      <c r="AA493" s="3">
        <v>1</v>
      </c>
      <c r="AB493" s="3">
        <v>80</v>
      </c>
      <c r="AC493" s="3">
        <v>0</v>
      </c>
      <c r="AD493" s="3">
        <v>34</v>
      </c>
      <c r="AE493" s="3">
        <v>3</v>
      </c>
      <c r="AF493" s="3">
        <v>4</v>
      </c>
      <c r="AG493" s="3">
        <v>34</v>
      </c>
      <c r="AH493" s="3">
        <v>6</v>
      </c>
      <c r="AI493" s="3">
        <v>1</v>
      </c>
      <c r="AJ493" s="3">
        <v>16</v>
      </c>
    </row>
    <row r="494" spans="2:36" x14ac:dyDescent="0.2">
      <c r="B494" s="3">
        <v>51</v>
      </c>
      <c r="C494" s="3" t="s">
        <v>43</v>
      </c>
      <c r="D494" s="3" t="s">
        <v>36</v>
      </c>
      <c r="E494" s="3">
        <v>1318</v>
      </c>
      <c r="F494" s="3" t="s">
        <v>37</v>
      </c>
      <c r="G494" s="3">
        <v>26</v>
      </c>
      <c r="H494" s="3">
        <v>4</v>
      </c>
      <c r="I494" s="3" t="s">
        <v>59</v>
      </c>
      <c r="J494" s="3">
        <v>1</v>
      </c>
      <c r="K494" s="3">
        <v>851</v>
      </c>
      <c r="L494" s="3">
        <v>1</v>
      </c>
      <c r="M494" s="3" t="s">
        <v>39</v>
      </c>
      <c r="N494" s="3">
        <v>66</v>
      </c>
      <c r="O494" s="3">
        <v>3</v>
      </c>
      <c r="P494" s="3">
        <v>4</v>
      </c>
      <c r="Q494" s="3" t="s">
        <v>56</v>
      </c>
      <c r="R494" s="3">
        <v>3</v>
      </c>
      <c r="S494" s="3" t="s">
        <v>48</v>
      </c>
      <c r="T494" s="3">
        <v>16307</v>
      </c>
      <c r="U494" s="3">
        <v>5594</v>
      </c>
      <c r="V494" s="3">
        <v>2</v>
      </c>
      <c r="W494" s="3" t="s">
        <v>42</v>
      </c>
      <c r="X494" s="3" t="s">
        <v>43</v>
      </c>
      <c r="Y494" s="3">
        <v>14</v>
      </c>
      <c r="Z494" s="3">
        <v>3</v>
      </c>
      <c r="AA494" s="3">
        <v>3</v>
      </c>
      <c r="AB494" s="3">
        <v>80</v>
      </c>
      <c r="AC494" s="3">
        <v>1</v>
      </c>
      <c r="AD494" s="3">
        <v>29</v>
      </c>
      <c r="AE494" s="3">
        <v>2</v>
      </c>
      <c r="AF494" s="3">
        <v>2</v>
      </c>
      <c r="AG494" s="3">
        <v>20</v>
      </c>
      <c r="AH494" s="3">
        <v>6</v>
      </c>
      <c r="AI494" s="3">
        <v>4</v>
      </c>
      <c r="AJ494" s="3">
        <v>17</v>
      </c>
    </row>
    <row r="495" spans="2:36" x14ac:dyDescent="0.2">
      <c r="B495" s="3">
        <v>42</v>
      </c>
      <c r="C495" s="3" t="s">
        <v>43</v>
      </c>
      <c r="D495" s="3" t="s">
        <v>36</v>
      </c>
      <c r="E495" s="3">
        <v>265</v>
      </c>
      <c r="F495" s="3" t="s">
        <v>37</v>
      </c>
      <c r="G495" s="3">
        <v>5</v>
      </c>
      <c r="H495" s="3">
        <v>2</v>
      </c>
      <c r="I495" s="3" t="s">
        <v>59</v>
      </c>
      <c r="J495" s="3">
        <v>1</v>
      </c>
      <c r="K495" s="3">
        <v>1029</v>
      </c>
      <c r="L495" s="3">
        <v>4</v>
      </c>
      <c r="M495" s="3" t="s">
        <v>46</v>
      </c>
      <c r="N495" s="3">
        <v>90</v>
      </c>
      <c r="O495" s="3">
        <v>3</v>
      </c>
      <c r="P495" s="3">
        <v>5</v>
      </c>
      <c r="Q495" s="3" t="s">
        <v>56</v>
      </c>
      <c r="R495" s="3">
        <v>3</v>
      </c>
      <c r="S495" s="3" t="s">
        <v>48</v>
      </c>
      <c r="T495" s="3">
        <v>18303</v>
      </c>
      <c r="U495" s="3">
        <v>7770</v>
      </c>
      <c r="V495" s="3">
        <v>6</v>
      </c>
      <c r="W495" s="3" t="s">
        <v>42</v>
      </c>
      <c r="X495" s="3" t="s">
        <v>43</v>
      </c>
      <c r="Y495" s="3">
        <v>13</v>
      </c>
      <c r="Z495" s="3">
        <v>3</v>
      </c>
      <c r="AA495" s="3">
        <v>2</v>
      </c>
      <c r="AB495" s="3">
        <v>80</v>
      </c>
      <c r="AC495" s="3">
        <v>0</v>
      </c>
      <c r="AD495" s="3">
        <v>21</v>
      </c>
      <c r="AE495" s="3">
        <v>3</v>
      </c>
      <c r="AF495" s="3">
        <v>4</v>
      </c>
      <c r="AG495" s="3">
        <v>1</v>
      </c>
      <c r="AH495" s="3">
        <v>0</v>
      </c>
      <c r="AI495" s="3">
        <v>0</v>
      </c>
      <c r="AJ495" s="3">
        <v>0</v>
      </c>
    </row>
    <row r="496" spans="2:36" x14ac:dyDescent="0.2">
      <c r="B496" s="3">
        <v>52</v>
      </c>
      <c r="C496" s="3" t="s">
        <v>35</v>
      </c>
      <c r="D496" s="3" t="s">
        <v>36</v>
      </c>
      <c r="E496" s="3">
        <v>266</v>
      </c>
      <c r="F496" s="3" t="s">
        <v>37</v>
      </c>
      <c r="G496" s="3">
        <v>2</v>
      </c>
      <c r="H496" s="3">
        <v>1</v>
      </c>
      <c r="I496" s="3" t="s">
        <v>59</v>
      </c>
      <c r="J496" s="3">
        <v>1</v>
      </c>
      <c r="K496" s="3">
        <v>1038</v>
      </c>
      <c r="L496" s="3">
        <v>1</v>
      </c>
      <c r="M496" s="3" t="s">
        <v>39</v>
      </c>
      <c r="N496" s="3">
        <v>57</v>
      </c>
      <c r="O496" s="3">
        <v>1</v>
      </c>
      <c r="P496" s="3">
        <v>5</v>
      </c>
      <c r="Q496" s="3" t="s">
        <v>56</v>
      </c>
      <c r="R496" s="3">
        <v>4</v>
      </c>
      <c r="S496" s="3" t="s">
        <v>48</v>
      </c>
      <c r="T496" s="3">
        <v>19845</v>
      </c>
      <c r="U496" s="3">
        <v>25846</v>
      </c>
      <c r="V496" s="3">
        <v>1</v>
      </c>
      <c r="W496" s="3" t="s">
        <v>42</v>
      </c>
      <c r="X496" s="3" t="s">
        <v>43</v>
      </c>
      <c r="Y496" s="3">
        <v>15</v>
      </c>
      <c r="Z496" s="3">
        <v>3</v>
      </c>
      <c r="AA496" s="3">
        <v>4</v>
      </c>
      <c r="AB496" s="3">
        <v>80</v>
      </c>
      <c r="AC496" s="3">
        <v>1</v>
      </c>
      <c r="AD496" s="3">
        <v>33</v>
      </c>
      <c r="AE496" s="3">
        <v>3</v>
      </c>
      <c r="AF496" s="3">
        <v>3</v>
      </c>
      <c r="AG496" s="3">
        <v>32</v>
      </c>
      <c r="AH496" s="3">
        <v>14</v>
      </c>
      <c r="AI496" s="3">
        <v>6</v>
      </c>
      <c r="AJ496" s="3">
        <v>9</v>
      </c>
    </row>
    <row r="497" spans="2:36" x14ac:dyDescent="0.2">
      <c r="B497" s="3">
        <v>46</v>
      </c>
      <c r="C497" s="3" t="s">
        <v>43</v>
      </c>
      <c r="D497" s="3" t="s">
        <v>36</v>
      </c>
      <c r="E497" s="3">
        <v>406</v>
      </c>
      <c r="F497" s="3" t="s">
        <v>37</v>
      </c>
      <c r="G497" s="3">
        <v>3</v>
      </c>
      <c r="H497" s="3">
        <v>1</v>
      </c>
      <c r="I497" s="3" t="s">
        <v>59</v>
      </c>
      <c r="J497" s="3">
        <v>1</v>
      </c>
      <c r="K497" s="3">
        <v>1124</v>
      </c>
      <c r="L497" s="3">
        <v>1</v>
      </c>
      <c r="M497" s="3" t="s">
        <v>46</v>
      </c>
      <c r="N497" s="3">
        <v>52</v>
      </c>
      <c r="O497" s="3">
        <v>3</v>
      </c>
      <c r="P497" s="3">
        <v>4</v>
      </c>
      <c r="Q497" s="3" t="s">
        <v>56</v>
      </c>
      <c r="R497" s="3">
        <v>3</v>
      </c>
      <c r="S497" s="3" t="s">
        <v>48</v>
      </c>
      <c r="T497" s="3">
        <v>17465</v>
      </c>
      <c r="U497" s="3">
        <v>15596</v>
      </c>
      <c r="V497" s="3">
        <v>3</v>
      </c>
      <c r="W497" s="3" t="s">
        <v>42</v>
      </c>
      <c r="X497" s="3" t="s">
        <v>43</v>
      </c>
      <c r="Y497" s="3">
        <v>12</v>
      </c>
      <c r="Z497" s="3">
        <v>3</v>
      </c>
      <c r="AA497" s="3">
        <v>4</v>
      </c>
      <c r="AB497" s="3">
        <v>80</v>
      </c>
      <c r="AC497" s="3">
        <v>1</v>
      </c>
      <c r="AD497" s="3">
        <v>23</v>
      </c>
      <c r="AE497" s="3">
        <v>3</v>
      </c>
      <c r="AF497" s="3">
        <v>3</v>
      </c>
      <c r="AG497" s="3">
        <v>12</v>
      </c>
      <c r="AH497" s="3">
        <v>9</v>
      </c>
      <c r="AI497" s="3">
        <v>4</v>
      </c>
      <c r="AJ497" s="3">
        <v>9</v>
      </c>
    </row>
    <row r="498" spans="2:36" x14ac:dyDescent="0.2">
      <c r="B498" s="3">
        <v>46</v>
      </c>
      <c r="C498" s="3" t="s">
        <v>43</v>
      </c>
      <c r="D498" s="3" t="s">
        <v>36</v>
      </c>
      <c r="E498" s="3">
        <v>1402</v>
      </c>
      <c r="F498" s="3" t="s">
        <v>37</v>
      </c>
      <c r="G498" s="3">
        <v>2</v>
      </c>
      <c r="H498" s="3">
        <v>3</v>
      </c>
      <c r="I498" s="3" t="s">
        <v>59</v>
      </c>
      <c r="J498" s="3">
        <v>1</v>
      </c>
      <c r="K498" s="3">
        <v>1204</v>
      </c>
      <c r="L498" s="3">
        <v>3</v>
      </c>
      <c r="M498" s="3" t="s">
        <v>39</v>
      </c>
      <c r="N498" s="3">
        <v>69</v>
      </c>
      <c r="O498" s="3">
        <v>3</v>
      </c>
      <c r="P498" s="3">
        <v>4</v>
      </c>
      <c r="Q498" s="3" t="s">
        <v>56</v>
      </c>
      <c r="R498" s="3">
        <v>1</v>
      </c>
      <c r="S498" s="3" t="s">
        <v>48</v>
      </c>
      <c r="T498" s="3">
        <v>17048</v>
      </c>
      <c r="U498" s="3">
        <v>24097</v>
      </c>
      <c r="V498" s="3">
        <v>8</v>
      </c>
      <c r="W498" s="3" t="s">
        <v>42</v>
      </c>
      <c r="X498" s="3" t="s">
        <v>43</v>
      </c>
      <c r="Y498" s="3">
        <v>23</v>
      </c>
      <c r="Z498" s="3">
        <v>4</v>
      </c>
      <c r="AA498" s="3">
        <v>1</v>
      </c>
      <c r="AB498" s="3">
        <v>80</v>
      </c>
      <c r="AC498" s="3">
        <v>0</v>
      </c>
      <c r="AD498" s="3">
        <v>28</v>
      </c>
      <c r="AE498" s="3">
        <v>2</v>
      </c>
      <c r="AF498" s="3">
        <v>3</v>
      </c>
      <c r="AG498" s="3">
        <v>26</v>
      </c>
      <c r="AH498" s="3">
        <v>15</v>
      </c>
      <c r="AI498" s="3">
        <v>15</v>
      </c>
      <c r="AJ498" s="3">
        <v>9</v>
      </c>
    </row>
    <row r="499" spans="2:36" x14ac:dyDescent="0.2">
      <c r="B499" s="3">
        <v>44</v>
      </c>
      <c r="C499" s="3" t="s">
        <v>43</v>
      </c>
      <c r="D499" s="3" t="s">
        <v>36</v>
      </c>
      <c r="E499" s="3">
        <v>1099</v>
      </c>
      <c r="F499" s="3" t="s">
        <v>37</v>
      </c>
      <c r="G499" s="3">
        <v>5</v>
      </c>
      <c r="H499" s="3">
        <v>3</v>
      </c>
      <c r="I499" s="3" t="s">
        <v>59</v>
      </c>
      <c r="J499" s="3">
        <v>1</v>
      </c>
      <c r="K499" s="3">
        <v>1267</v>
      </c>
      <c r="L499" s="3">
        <v>2</v>
      </c>
      <c r="M499" s="3" t="s">
        <v>46</v>
      </c>
      <c r="N499" s="3">
        <v>88</v>
      </c>
      <c r="O499" s="3">
        <v>3</v>
      </c>
      <c r="P499" s="3">
        <v>5</v>
      </c>
      <c r="Q499" s="3" t="s">
        <v>56</v>
      </c>
      <c r="R499" s="3">
        <v>2</v>
      </c>
      <c r="S499" s="3" t="s">
        <v>48</v>
      </c>
      <c r="T499" s="3">
        <v>18213</v>
      </c>
      <c r="U499" s="3">
        <v>8751</v>
      </c>
      <c r="V499" s="3">
        <v>7</v>
      </c>
      <c r="W499" s="3" t="s">
        <v>42</v>
      </c>
      <c r="X499" s="3" t="s">
        <v>43</v>
      </c>
      <c r="Y499" s="3">
        <v>11</v>
      </c>
      <c r="Z499" s="3">
        <v>3</v>
      </c>
      <c r="AA499" s="3">
        <v>3</v>
      </c>
      <c r="AB499" s="3">
        <v>80</v>
      </c>
      <c r="AC499" s="3">
        <v>1</v>
      </c>
      <c r="AD499" s="3">
        <v>26</v>
      </c>
      <c r="AE499" s="3">
        <v>5</v>
      </c>
      <c r="AF499" s="3">
        <v>3</v>
      </c>
      <c r="AG499" s="3">
        <v>22</v>
      </c>
      <c r="AH499" s="3">
        <v>9</v>
      </c>
      <c r="AI499" s="3">
        <v>3</v>
      </c>
      <c r="AJ499" s="3">
        <v>10</v>
      </c>
    </row>
    <row r="500" spans="2:36" x14ac:dyDescent="0.2">
      <c r="B500" s="3">
        <v>45</v>
      </c>
      <c r="C500" s="3" t="s">
        <v>35</v>
      </c>
      <c r="D500" s="3" t="s">
        <v>36</v>
      </c>
      <c r="E500" s="3">
        <v>1449</v>
      </c>
      <c r="F500" s="3" t="s">
        <v>37</v>
      </c>
      <c r="G500" s="3">
        <v>2</v>
      </c>
      <c r="H500" s="3">
        <v>3</v>
      </c>
      <c r="I500" s="3" t="s">
        <v>59</v>
      </c>
      <c r="J500" s="3">
        <v>1</v>
      </c>
      <c r="K500" s="3">
        <v>1277</v>
      </c>
      <c r="L500" s="3">
        <v>1</v>
      </c>
      <c r="M500" s="3" t="s">
        <v>39</v>
      </c>
      <c r="N500" s="3">
        <v>94</v>
      </c>
      <c r="O500" s="3">
        <v>1</v>
      </c>
      <c r="P500" s="3">
        <v>5</v>
      </c>
      <c r="Q500" s="3" t="s">
        <v>56</v>
      </c>
      <c r="R500" s="3">
        <v>2</v>
      </c>
      <c r="S500" s="3" t="s">
        <v>41</v>
      </c>
      <c r="T500" s="3">
        <v>18824</v>
      </c>
      <c r="U500" s="3">
        <v>2493</v>
      </c>
      <c r="V500" s="3">
        <v>2</v>
      </c>
      <c r="W500" s="3" t="s">
        <v>42</v>
      </c>
      <c r="X500" s="3" t="s">
        <v>35</v>
      </c>
      <c r="Y500" s="3">
        <v>16</v>
      </c>
      <c r="Z500" s="3">
        <v>3</v>
      </c>
      <c r="AA500" s="3">
        <v>1</v>
      </c>
      <c r="AB500" s="3">
        <v>80</v>
      </c>
      <c r="AC500" s="3">
        <v>0</v>
      </c>
      <c r="AD500" s="3">
        <v>26</v>
      </c>
      <c r="AE500" s="3">
        <v>2</v>
      </c>
      <c r="AF500" s="3">
        <v>3</v>
      </c>
      <c r="AG500" s="3">
        <v>24</v>
      </c>
      <c r="AH500" s="3">
        <v>10</v>
      </c>
      <c r="AI500" s="3">
        <v>1</v>
      </c>
      <c r="AJ500" s="3">
        <v>11</v>
      </c>
    </row>
    <row r="501" spans="2:36" x14ac:dyDescent="0.2">
      <c r="B501" s="3">
        <v>46</v>
      </c>
      <c r="C501" s="3" t="s">
        <v>43</v>
      </c>
      <c r="D501" s="3" t="s">
        <v>36</v>
      </c>
      <c r="E501" s="3">
        <v>168</v>
      </c>
      <c r="F501" s="3" t="s">
        <v>37</v>
      </c>
      <c r="G501" s="3">
        <v>4</v>
      </c>
      <c r="H501" s="3">
        <v>2</v>
      </c>
      <c r="I501" s="3" t="s">
        <v>59</v>
      </c>
      <c r="J501" s="3">
        <v>1</v>
      </c>
      <c r="K501" s="3">
        <v>1280</v>
      </c>
      <c r="L501" s="3">
        <v>4</v>
      </c>
      <c r="M501" s="3" t="s">
        <v>39</v>
      </c>
      <c r="N501" s="3">
        <v>33</v>
      </c>
      <c r="O501" s="3">
        <v>2</v>
      </c>
      <c r="P501" s="3">
        <v>5</v>
      </c>
      <c r="Q501" s="3" t="s">
        <v>56</v>
      </c>
      <c r="R501" s="3">
        <v>2</v>
      </c>
      <c r="S501" s="3" t="s">
        <v>48</v>
      </c>
      <c r="T501" s="3">
        <v>18789</v>
      </c>
      <c r="U501" s="3">
        <v>9946</v>
      </c>
      <c r="V501" s="3">
        <v>2</v>
      </c>
      <c r="W501" s="3" t="s">
        <v>42</v>
      </c>
      <c r="X501" s="3" t="s">
        <v>43</v>
      </c>
      <c r="Y501" s="3">
        <v>14</v>
      </c>
      <c r="Z501" s="3">
        <v>3</v>
      </c>
      <c r="AA501" s="3">
        <v>3</v>
      </c>
      <c r="AB501" s="3">
        <v>80</v>
      </c>
      <c r="AC501" s="3">
        <v>1</v>
      </c>
      <c r="AD501" s="3">
        <v>26</v>
      </c>
      <c r="AE501" s="3">
        <v>2</v>
      </c>
      <c r="AF501" s="3">
        <v>3</v>
      </c>
      <c r="AG501" s="3">
        <v>11</v>
      </c>
      <c r="AH501" s="3">
        <v>4</v>
      </c>
      <c r="AI501" s="3">
        <v>0</v>
      </c>
      <c r="AJ501" s="3">
        <v>8</v>
      </c>
    </row>
    <row r="502" spans="2:36" x14ac:dyDescent="0.2">
      <c r="B502" s="3">
        <v>55</v>
      </c>
      <c r="C502" s="3" t="s">
        <v>43</v>
      </c>
      <c r="D502" s="3" t="s">
        <v>36</v>
      </c>
      <c r="E502" s="3">
        <v>685</v>
      </c>
      <c r="F502" s="3" t="s">
        <v>37</v>
      </c>
      <c r="G502" s="3">
        <v>26</v>
      </c>
      <c r="H502" s="3">
        <v>5</v>
      </c>
      <c r="I502" s="3" t="s">
        <v>59</v>
      </c>
      <c r="J502" s="3">
        <v>1</v>
      </c>
      <c r="K502" s="3">
        <v>1578</v>
      </c>
      <c r="L502" s="3">
        <v>3</v>
      </c>
      <c r="M502" s="3" t="s">
        <v>46</v>
      </c>
      <c r="N502" s="3">
        <v>60</v>
      </c>
      <c r="O502" s="3">
        <v>2</v>
      </c>
      <c r="P502" s="3">
        <v>5</v>
      </c>
      <c r="Q502" s="3" t="s">
        <v>56</v>
      </c>
      <c r="R502" s="3">
        <v>4</v>
      </c>
      <c r="S502" s="3" t="s">
        <v>48</v>
      </c>
      <c r="T502" s="3">
        <v>19586</v>
      </c>
      <c r="U502" s="3">
        <v>23037</v>
      </c>
      <c r="V502" s="3">
        <v>1</v>
      </c>
      <c r="W502" s="3" t="s">
        <v>42</v>
      </c>
      <c r="X502" s="3" t="s">
        <v>43</v>
      </c>
      <c r="Y502" s="3">
        <v>21</v>
      </c>
      <c r="Z502" s="3">
        <v>4</v>
      </c>
      <c r="AA502" s="3">
        <v>3</v>
      </c>
      <c r="AB502" s="3">
        <v>80</v>
      </c>
      <c r="AC502" s="3">
        <v>1</v>
      </c>
      <c r="AD502" s="3">
        <v>36</v>
      </c>
      <c r="AE502" s="3">
        <v>3</v>
      </c>
      <c r="AF502" s="3">
        <v>3</v>
      </c>
      <c r="AG502" s="3">
        <v>36</v>
      </c>
      <c r="AH502" s="3">
        <v>6</v>
      </c>
      <c r="AI502" s="3">
        <v>2</v>
      </c>
      <c r="AJ502" s="3">
        <v>13</v>
      </c>
    </row>
    <row r="503" spans="2:36" x14ac:dyDescent="0.2">
      <c r="B503" s="3">
        <v>50</v>
      </c>
      <c r="C503" s="3" t="s">
        <v>43</v>
      </c>
      <c r="D503" s="3" t="s">
        <v>36</v>
      </c>
      <c r="E503" s="3">
        <v>264</v>
      </c>
      <c r="F503" s="3" t="s">
        <v>37</v>
      </c>
      <c r="G503" s="3">
        <v>9</v>
      </c>
      <c r="H503" s="3">
        <v>3</v>
      </c>
      <c r="I503" s="3" t="s">
        <v>59</v>
      </c>
      <c r="J503" s="3">
        <v>1</v>
      </c>
      <c r="K503" s="3">
        <v>1591</v>
      </c>
      <c r="L503" s="3">
        <v>3</v>
      </c>
      <c r="M503" s="3" t="s">
        <v>46</v>
      </c>
      <c r="N503" s="3">
        <v>59</v>
      </c>
      <c r="O503" s="3">
        <v>3</v>
      </c>
      <c r="P503" s="3">
        <v>5</v>
      </c>
      <c r="Q503" s="3" t="s">
        <v>56</v>
      </c>
      <c r="R503" s="3">
        <v>3</v>
      </c>
      <c r="S503" s="3" t="s">
        <v>48</v>
      </c>
      <c r="T503" s="3">
        <v>19331</v>
      </c>
      <c r="U503" s="3">
        <v>19519</v>
      </c>
      <c r="V503" s="3">
        <v>4</v>
      </c>
      <c r="W503" s="3" t="s">
        <v>42</v>
      </c>
      <c r="X503" s="3" t="s">
        <v>35</v>
      </c>
      <c r="Y503" s="3">
        <v>16</v>
      </c>
      <c r="Z503" s="3">
        <v>3</v>
      </c>
      <c r="AA503" s="3">
        <v>3</v>
      </c>
      <c r="AB503" s="3">
        <v>80</v>
      </c>
      <c r="AC503" s="3">
        <v>1</v>
      </c>
      <c r="AD503" s="3">
        <v>27</v>
      </c>
      <c r="AE503" s="3">
        <v>2</v>
      </c>
      <c r="AF503" s="3">
        <v>3</v>
      </c>
      <c r="AG503" s="3">
        <v>1</v>
      </c>
      <c r="AH503" s="3">
        <v>0</v>
      </c>
      <c r="AI503" s="3">
        <v>0</v>
      </c>
      <c r="AJ503" s="3">
        <v>0</v>
      </c>
    </row>
    <row r="504" spans="2:36" x14ac:dyDescent="0.2">
      <c r="B504" s="3">
        <v>45</v>
      </c>
      <c r="C504" s="3" t="s">
        <v>43</v>
      </c>
      <c r="D504" s="3" t="s">
        <v>55</v>
      </c>
      <c r="E504" s="3">
        <v>1195</v>
      </c>
      <c r="F504" s="3" t="s">
        <v>45</v>
      </c>
      <c r="G504" s="3">
        <v>2</v>
      </c>
      <c r="H504" s="3">
        <v>2</v>
      </c>
      <c r="I504" s="3" t="s">
        <v>51</v>
      </c>
      <c r="J504" s="3">
        <v>1</v>
      </c>
      <c r="K504" s="3">
        <v>264</v>
      </c>
      <c r="L504" s="3">
        <v>1</v>
      </c>
      <c r="M504" s="3" t="s">
        <v>46</v>
      </c>
      <c r="N504" s="3">
        <v>65</v>
      </c>
      <c r="O504" s="3">
        <v>2</v>
      </c>
      <c r="P504" s="3">
        <v>4</v>
      </c>
      <c r="Q504" s="3" t="s">
        <v>56</v>
      </c>
      <c r="R504" s="3">
        <v>4</v>
      </c>
      <c r="S504" s="3" t="s">
        <v>48</v>
      </c>
      <c r="T504" s="3">
        <v>16792</v>
      </c>
      <c r="U504" s="3">
        <v>20462</v>
      </c>
      <c r="V504" s="3">
        <v>9</v>
      </c>
      <c r="W504" s="3" t="s">
        <v>42</v>
      </c>
      <c r="X504" s="3" t="s">
        <v>43</v>
      </c>
      <c r="Y504" s="3">
        <v>23</v>
      </c>
      <c r="Z504" s="3">
        <v>4</v>
      </c>
      <c r="AA504" s="3">
        <v>4</v>
      </c>
      <c r="AB504" s="3">
        <v>80</v>
      </c>
      <c r="AC504" s="3">
        <v>1</v>
      </c>
      <c r="AD504" s="3">
        <v>22</v>
      </c>
      <c r="AE504" s="3">
        <v>1</v>
      </c>
      <c r="AF504" s="3">
        <v>3</v>
      </c>
      <c r="AG504" s="3">
        <v>20</v>
      </c>
      <c r="AH504" s="3">
        <v>8</v>
      </c>
      <c r="AI504" s="3">
        <v>11</v>
      </c>
      <c r="AJ504" s="3">
        <v>8</v>
      </c>
    </row>
    <row r="505" spans="2:36" x14ac:dyDescent="0.2">
      <c r="B505" s="3">
        <v>55</v>
      </c>
      <c r="C505" s="3" t="s">
        <v>43</v>
      </c>
      <c r="D505" s="3" t="s">
        <v>55</v>
      </c>
      <c r="E505" s="3">
        <v>444</v>
      </c>
      <c r="F505" s="3" t="s">
        <v>45</v>
      </c>
      <c r="G505" s="3">
        <v>2</v>
      </c>
      <c r="H505" s="3">
        <v>1</v>
      </c>
      <c r="I505" s="3" t="s">
        <v>51</v>
      </c>
      <c r="J505" s="3">
        <v>1</v>
      </c>
      <c r="K505" s="3">
        <v>1074</v>
      </c>
      <c r="L505" s="3">
        <v>3</v>
      </c>
      <c r="M505" s="3" t="s">
        <v>46</v>
      </c>
      <c r="N505" s="3">
        <v>40</v>
      </c>
      <c r="O505" s="3">
        <v>2</v>
      </c>
      <c r="P505" s="3">
        <v>4</v>
      </c>
      <c r="Q505" s="3" t="s">
        <v>56</v>
      </c>
      <c r="R505" s="3">
        <v>1</v>
      </c>
      <c r="S505" s="3" t="s">
        <v>41</v>
      </c>
      <c r="T505" s="3">
        <v>16756</v>
      </c>
      <c r="U505" s="3">
        <v>17323</v>
      </c>
      <c r="V505" s="3">
        <v>7</v>
      </c>
      <c r="W505" s="3" t="s">
        <v>42</v>
      </c>
      <c r="X505" s="3" t="s">
        <v>43</v>
      </c>
      <c r="Y505" s="3">
        <v>15</v>
      </c>
      <c r="Z505" s="3">
        <v>3</v>
      </c>
      <c r="AA505" s="3">
        <v>2</v>
      </c>
      <c r="AB505" s="3">
        <v>80</v>
      </c>
      <c r="AC505" s="3">
        <v>0</v>
      </c>
      <c r="AD505" s="3">
        <v>31</v>
      </c>
      <c r="AE505" s="3">
        <v>3</v>
      </c>
      <c r="AF505" s="3">
        <v>4</v>
      </c>
      <c r="AG505" s="3">
        <v>9</v>
      </c>
      <c r="AH505" s="3">
        <v>7</v>
      </c>
      <c r="AI505" s="3">
        <v>6</v>
      </c>
      <c r="AJ505" s="3">
        <v>2</v>
      </c>
    </row>
    <row r="506" spans="2:36" x14ac:dyDescent="0.2">
      <c r="B506" s="3">
        <v>48</v>
      </c>
      <c r="C506" s="3" t="s">
        <v>43</v>
      </c>
      <c r="D506" s="3" t="s">
        <v>55</v>
      </c>
      <c r="E506" s="3">
        <v>1262</v>
      </c>
      <c r="F506" s="3" t="s">
        <v>45</v>
      </c>
      <c r="G506" s="3">
        <v>1</v>
      </c>
      <c r="H506" s="3">
        <v>4</v>
      </c>
      <c r="I506" s="3" t="s">
        <v>51</v>
      </c>
      <c r="J506" s="3">
        <v>1</v>
      </c>
      <c r="K506" s="3">
        <v>1116</v>
      </c>
      <c r="L506" s="3">
        <v>1</v>
      </c>
      <c r="M506" s="3" t="s">
        <v>46</v>
      </c>
      <c r="N506" s="3">
        <v>35</v>
      </c>
      <c r="O506" s="3">
        <v>4</v>
      </c>
      <c r="P506" s="3">
        <v>4</v>
      </c>
      <c r="Q506" s="3" t="s">
        <v>56</v>
      </c>
      <c r="R506" s="3">
        <v>4</v>
      </c>
      <c r="S506" s="3" t="s">
        <v>41</v>
      </c>
      <c r="T506" s="3">
        <v>16885</v>
      </c>
      <c r="U506" s="3">
        <v>16154</v>
      </c>
      <c r="V506" s="3">
        <v>2</v>
      </c>
      <c r="W506" s="3" t="s">
        <v>42</v>
      </c>
      <c r="X506" s="3" t="s">
        <v>43</v>
      </c>
      <c r="Y506" s="3">
        <v>22</v>
      </c>
      <c r="Z506" s="3">
        <v>4</v>
      </c>
      <c r="AA506" s="3">
        <v>3</v>
      </c>
      <c r="AB506" s="3">
        <v>80</v>
      </c>
      <c r="AC506" s="3">
        <v>0</v>
      </c>
      <c r="AD506" s="3">
        <v>27</v>
      </c>
      <c r="AE506" s="3">
        <v>3</v>
      </c>
      <c r="AF506" s="3">
        <v>2</v>
      </c>
      <c r="AG506" s="3">
        <v>5</v>
      </c>
      <c r="AH506" s="3">
        <v>4</v>
      </c>
      <c r="AI506" s="3">
        <v>2</v>
      </c>
      <c r="AJ506" s="3">
        <v>1</v>
      </c>
    </row>
    <row r="507" spans="2:36" x14ac:dyDescent="0.2">
      <c r="B507" s="3">
        <v>58</v>
      </c>
      <c r="C507" s="3" t="s">
        <v>43</v>
      </c>
      <c r="D507" s="3" t="s">
        <v>55</v>
      </c>
      <c r="E507" s="3">
        <v>350</v>
      </c>
      <c r="F507" s="3" t="s">
        <v>37</v>
      </c>
      <c r="G507" s="3">
        <v>2</v>
      </c>
      <c r="H507" s="3">
        <v>3</v>
      </c>
      <c r="I507" s="3" t="s">
        <v>51</v>
      </c>
      <c r="J507" s="3">
        <v>1</v>
      </c>
      <c r="K507" s="3">
        <v>1824</v>
      </c>
      <c r="L507" s="3">
        <v>2</v>
      </c>
      <c r="M507" s="3" t="s">
        <v>46</v>
      </c>
      <c r="N507" s="3">
        <v>52</v>
      </c>
      <c r="O507" s="3">
        <v>3</v>
      </c>
      <c r="P507" s="3">
        <v>4</v>
      </c>
      <c r="Q507" s="3" t="s">
        <v>56</v>
      </c>
      <c r="R507" s="3">
        <v>2</v>
      </c>
      <c r="S507" s="3" t="s">
        <v>52</v>
      </c>
      <c r="T507" s="3">
        <v>16291</v>
      </c>
      <c r="U507" s="3">
        <v>22577</v>
      </c>
      <c r="V507" s="3">
        <v>4</v>
      </c>
      <c r="W507" s="3" t="s">
        <v>42</v>
      </c>
      <c r="X507" s="3" t="s">
        <v>43</v>
      </c>
      <c r="Y507" s="3">
        <v>22</v>
      </c>
      <c r="Z507" s="3">
        <v>4</v>
      </c>
      <c r="AA507" s="3">
        <v>4</v>
      </c>
      <c r="AB507" s="3">
        <v>80</v>
      </c>
      <c r="AC507" s="3">
        <v>1</v>
      </c>
      <c r="AD507" s="3">
        <v>37</v>
      </c>
      <c r="AE507" s="3">
        <v>0</v>
      </c>
      <c r="AF507" s="3">
        <v>2</v>
      </c>
      <c r="AG507" s="3">
        <v>16</v>
      </c>
      <c r="AH507" s="3">
        <v>9</v>
      </c>
      <c r="AI507" s="3">
        <v>14</v>
      </c>
      <c r="AJ507" s="3">
        <v>14</v>
      </c>
    </row>
    <row r="508" spans="2:36" x14ac:dyDescent="0.2">
      <c r="B508" s="3">
        <v>39</v>
      </c>
      <c r="C508" s="3" t="s">
        <v>43</v>
      </c>
      <c r="D508" s="3" t="s">
        <v>44</v>
      </c>
      <c r="E508" s="3">
        <v>672</v>
      </c>
      <c r="F508" s="3" t="s">
        <v>45</v>
      </c>
      <c r="G508" s="3">
        <v>7</v>
      </c>
      <c r="H508" s="3">
        <v>2</v>
      </c>
      <c r="I508" s="3" t="s">
        <v>51</v>
      </c>
      <c r="J508" s="3">
        <v>1</v>
      </c>
      <c r="K508" s="3">
        <v>444</v>
      </c>
      <c r="L508" s="3">
        <v>3</v>
      </c>
      <c r="M508" s="3" t="s">
        <v>46</v>
      </c>
      <c r="N508" s="3">
        <v>54</v>
      </c>
      <c r="O508" s="3">
        <v>2</v>
      </c>
      <c r="P508" s="3">
        <v>5</v>
      </c>
      <c r="Q508" s="3" t="s">
        <v>56</v>
      </c>
      <c r="R508" s="3">
        <v>4</v>
      </c>
      <c r="S508" s="3" t="s">
        <v>48</v>
      </c>
      <c r="T508" s="3">
        <v>19272</v>
      </c>
      <c r="U508" s="3">
        <v>21141</v>
      </c>
      <c r="V508" s="3">
        <v>1</v>
      </c>
      <c r="W508" s="3" t="s">
        <v>42</v>
      </c>
      <c r="X508" s="3" t="s">
        <v>43</v>
      </c>
      <c r="Y508" s="3">
        <v>15</v>
      </c>
      <c r="Z508" s="3">
        <v>3</v>
      </c>
      <c r="AA508" s="3">
        <v>1</v>
      </c>
      <c r="AB508" s="3">
        <v>80</v>
      </c>
      <c r="AC508" s="3">
        <v>1</v>
      </c>
      <c r="AD508" s="3">
        <v>21</v>
      </c>
      <c r="AE508" s="3">
        <v>2</v>
      </c>
      <c r="AF508" s="3">
        <v>3</v>
      </c>
      <c r="AG508" s="3">
        <v>21</v>
      </c>
      <c r="AH508" s="3">
        <v>9</v>
      </c>
      <c r="AI508" s="3">
        <v>13</v>
      </c>
      <c r="AJ508" s="3">
        <v>3</v>
      </c>
    </row>
    <row r="509" spans="2:36" x14ac:dyDescent="0.2">
      <c r="B509" s="3">
        <v>50</v>
      </c>
      <c r="C509" s="3" t="s">
        <v>43</v>
      </c>
      <c r="D509" s="3" t="s">
        <v>44</v>
      </c>
      <c r="E509" s="3">
        <v>1246</v>
      </c>
      <c r="F509" s="3" t="s">
        <v>61</v>
      </c>
      <c r="G509" s="3">
        <v>3</v>
      </c>
      <c r="H509" s="3">
        <v>3</v>
      </c>
      <c r="I509" s="3" t="s">
        <v>51</v>
      </c>
      <c r="J509" s="3">
        <v>1</v>
      </c>
      <c r="K509" s="3">
        <v>644</v>
      </c>
      <c r="L509" s="3">
        <v>1</v>
      </c>
      <c r="M509" s="3" t="s">
        <v>46</v>
      </c>
      <c r="N509" s="3">
        <v>99</v>
      </c>
      <c r="O509" s="3">
        <v>3</v>
      </c>
      <c r="P509" s="3">
        <v>5</v>
      </c>
      <c r="Q509" s="3" t="s">
        <v>56</v>
      </c>
      <c r="R509" s="3">
        <v>2</v>
      </c>
      <c r="S509" s="3" t="s">
        <v>48</v>
      </c>
      <c r="T509" s="3">
        <v>18200</v>
      </c>
      <c r="U509" s="3">
        <v>7999</v>
      </c>
      <c r="V509" s="3">
        <v>1</v>
      </c>
      <c r="W509" s="3" t="s">
        <v>42</v>
      </c>
      <c r="X509" s="3" t="s">
        <v>43</v>
      </c>
      <c r="Y509" s="3">
        <v>11</v>
      </c>
      <c r="Z509" s="3">
        <v>3</v>
      </c>
      <c r="AA509" s="3">
        <v>3</v>
      </c>
      <c r="AB509" s="3">
        <v>80</v>
      </c>
      <c r="AC509" s="3">
        <v>1</v>
      </c>
      <c r="AD509" s="3">
        <v>32</v>
      </c>
      <c r="AE509" s="3">
        <v>2</v>
      </c>
      <c r="AF509" s="3">
        <v>3</v>
      </c>
      <c r="AG509" s="3">
        <v>32</v>
      </c>
      <c r="AH509" s="3">
        <v>5</v>
      </c>
      <c r="AI509" s="3">
        <v>10</v>
      </c>
      <c r="AJ509" s="3">
        <v>7</v>
      </c>
    </row>
    <row r="510" spans="2:36" x14ac:dyDescent="0.2">
      <c r="B510" s="3">
        <v>50</v>
      </c>
      <c r="C510" s="3" t="s">
        <v>43</v>
      </c>
      <c r="D510" s="3" t="s">
        <v>44</v>
      </c>
      <c r="E510" s="3">
        <v>1421</v>
      </c>
      <c r="F510" s="3" t="s">
        <v>45</v>
      </c>
      <c r="G510" s="3">
        <v>2</v>
      </c>
      <c r="H510" s="3">
        <v>3</v>
      </c>
      <c r="I510" s="3" t="s">
        <v>51</v>
      </c>
      <c r="J510" s="3">
        <v>1</v>
      </c>
      <c r="K510" s="3">
        <v>1215</v>
      </c>
      <c r="L510" s="3">
        <v>4</v>
      </c>
      <c r="M510" s="3" t="s">
        <v>39</v>
      </c>
      <c r="N510" s="3">
        <v>30</v>
      </c>
      <c r="O510" s="3">
        <v>3</v>
      </c>
      <c r="P510" s="3">
        <v>4</v>
      </c>
      <c r="Q510" s="3" t="s">
        <v>56</v>
      </c>
      <c r="R510" s="3">
        <v>1</v>
      </c>
      <c r="S510" s="3" t="s">
        <v>48</v>
      </c>
      <c r="T510" s="3">
        <v>17856</v>
      </c>
      <c r="U510" s="3">
        <v>9490</v>
      </c>
      <c r="V510" s="3">
        <v>2</v>
      </c>
      <c r="W510" s="3" t="s">
        <v>42</v>
      </c>
      <c r="X510" s="3" t="s">
        <v>43</v>
      </c>
      <c r="Y510" s="3">
        <v>22</v>
      </c>
      <c r="Z510" s="3">
        <v>4</v>
      </c>
      <c r="AA510" s="3">
        <v>3</v>
      </c>
      <c r="AB510" s="3">
        <v>80</v>
      </c>
      <c r="AC510" s="3">
        <v>1</v>
      </c>
      <c r="AD510" s="3">
        <v>32</v>
      </c>
      <c r="AE510" s="3">
        <v>3</v>
      </c>
      <c r="AF510" s="3">
        <v>3</v>
      </c>
      <c r="AG510" s="3">
        <v>2</v>
      </c>
      <c r="AH510" s="3">
        <v>2</v>
      </c>
      <c r="AI510" s="3">
        <v>2</v>
      </c>
      <c r="AJ510" s="3">
        <v>2</v>
      </c>
    </row>
    <row r="511" spans="2:36" x14ac:dyDescent="0.2">
      <c r="B511" s="3">
        <v>45</v>
      </c>
      <c r="C511" s="3" t="s">
        <v>43</v>
      </c>
      <c r="D511" s="3" t="s">
        <v>44</v>
      </c>
      <c r="E511" s="3">
        <v>364</v>
      </c>
      <c r="F511" s="3" t="s">
        <v>45</v>
      </c>
      <c r="G511" s="3">
        <v>25</v>
      </c>
      <c r="H511" s="3">
        <v>3</v>
      </c>
      <c r="I511" s="3" t="s">
        <v>51</v>
      </c>
      <c r="J511" s="3">
        <v>1</v>
      </c>
      <c r="K511" s="3">
        <v>1306</v>
      </c>
      <c r="L511" s="3">
        <v>2</v>
      </c>
      <c r="M511" s="3" t="s">
        <v>39</v>
      </c>
      <c r="N511" s="3">
        <v>83</v>
      </c>
      <c r="O511" s="3">
        <v>3</v>
      </c>
      <c r="P511" s="3">
        <v>5</v>
      </c>
      <c r="Q511" s="3" t="s">
        <v>56</v>
      </c>
      <c r="R511" s="3">
        <v>2</v>
      </c>
      <c r="S511" s="3" t="s">
        <v>41</v>
      </c>
      <c r="T511" s="3">
        <v>18061</v>
      </c>
      <c r="U511" s="3">
        <v>13035</v>
      </c>
      <c r="V511" s="3">
        <v>3</v>
      </c>
      <c r="W511" s="3" t="s">
        <v>42</v>
      </c>
      <c r="X511" s="3" t="s">
        <v>43</v>
      </c>
      <c r="Y511" s="3">
        <v>22</v>
      </c>
      <c r="Z511" s="3">
        <v>4</v>
      </c>
      <c r="AA511" s="3">
        <v>3</v>
      </c>
      <c r="AB511" s="3">
        <v>80</v>
      </c>
      <c r="AC511" s="3">
        <v>0</v>
      </c>
      <c r="AD511" s="3">
        <v>22</v>
      </c>
      <c r="AE511" s="3">
        <v>4</v>
      </c>
      <c r="AF511" s="3">
        <v>3</v>
      </c>
      <c r="AG511" s="3">
        <v>0</v>
      </c>
      <c r="AH511" s="3">
        <v>0</v>
      </c>
      <c r="AI511" s="3">
        <v>0</v>
      </c>
      <c r="AJ511" s="3">
        <v>0</v>
      </c>
    </row>
    <row r="512" spans="2:36" x14ac:dyDescent="0.2">
      <c r="B512" s="3">
        <v>54</v>
      </c>
      <c r="C512" s="3" t="s">
        <v>43</v>
      </c>
      <c r="D512" s="3" t="s">
        <v>44</v>
      </c>
      <c r="E512" s="3">
        <v>1050</v>
      </c>
      <c r="F512" s="3" t="s">
        <v>45</v>
      </c>
      <c r="G512" s="3">
        <v>11</v>
      </c>
      <c r="H512" s="3">
        <v>4</v>
      </c>
      <c r="I512" s="3" t="s">
        <v>51</v>
      </c>
      <c r="J512" s="3">
        <v>1</v>
      </c>
      <c r="K512" s="3">
        <v>1520</v>
      </c>
      <c r="L512" s="3">
        <v>2</v>
      </c>
      <c r="M512" s="3" t="s">
        <v>39</v>
      </c>
      <c r="N512" s="3">
        <v>87</v>
      </c>
      <c r="O512" s="3">
        <v>3</v>
      </c>
      <c r="P512" s="3">
        <v>4</v>
      </c>
      <c r="Q512" s="3" t="s">
        <v>56</v>
      </c>
      <c r="R512" s="3">
        <v>4</v>
      </c>
      <c r="S512" s="3" t="s">
        <v>52</v>
      </c>
      <c r="T512" s="3">
        <v>16032</v>
      </c>
      <c r="U512" s="3">
        <v>24456</v>
      </c>
      <c r="V512" s="3">
        <v>3</v>
      </c>
      <c r="W512" s="3" t="s">
        <v>42</v>
      </c>
      <c r="X512" s="3" t="s">
        <v>43</v>
      </c>
      <c r="Y512" s="3">
        <v>20</v>
      </c>
      <c r="Z512" s="3">
        <v>4</v>
      </c>
      <c r="AA512" s="3">
        <v>1</v>
      </c>
      <c r="AB512" s="3">
        <v>80</v>
      </c>
      <c r="AC512" s="3">
        <v>1</v>
      </c>
      <c r="AD512" s="3">
        <v>26</v>
      </c>
      <c r="AE512" s="3">
        <v>2</v>
      </c>
      <c r="AF512" s="3">
        <v>3</v>
      </c>
      <c r="AG512" s="3">
        <v>14</v>
      </c>
      <c r="AH512" s="3">
        <v>9</v>
      </c>
      <c r="AI512" s="3">
        <v>1</v>
      </c>
      <c r="AJ512" s="3">
        <v>12</v>
      </c>
    </row>
    <row r="513" spans="2:36" x14ac:dyDescent="0.2">
      <c r="B513" s="3">
        <v>48</v>
      </c>
      <c r="C513" s="3" t="s">
        <v>43</v>
      </c>
      <c r="D513" s="3" t="s">
        <v>44</v>
      </c>
      <c r="E513" s="3">
        <v>365</v>
      </c>
      <c r="F513" s="3" t="s">
        <v>45</v>
      </c>
      <c r="G513" s="3">
        <v>4</v>
      </c>
      <c r="H513" s="3">
        <v>5</v>
      </c>
      <c r="I513" s="3" t="s">
        <v>51</v>
      </c>
      <c r="J513" s="3">
        <v>1</v>
      </c>
      <c r="K513" s="3">
        <v>1644</v>
      </c>
      <c r="L513" s="3">
        <v>3</v>
      </c>
      <c r="M513" s="3" t="s">
        <v>46</v>
      </c>
      <c r="N513" s="3">
        <v>89</v>
      </c>
      <c r="O513" s="3">
        <v>2</v>
      </c>
      <c r="P513" s="3">
        <v>4</v>
      </c>
      <c r="Q513" s="3" t="s">
        <v>56</v>
      </c>
      <c r="R513" s="3">
        <v>4</v>
      </c>
      <c r="S513" s="3" t="s">
        <v>48</v>
      </c>
      <c r="T513" s="3">
        <v>15202</v>
      </c>
      <c r="U513" s="3">
        <v>5602</v>
      </c>
      <c r="V513" s="3">
        <v>2</v>
      </c>
      <c r="W513" s="3" t="s">
        <v>42</v>
      </c>
      <c r="X513" s="3" t="s">
        <v>43</v>
      </c>
      <c r="Y513" s="3">
        <v>25</v>
      </c>
      <c r="Z513" s="3">
        <v>4</v>
      </c>
      <c r="AA513" s="3">
        <v>2</v>
      </c>
      <c r="AB513" s="3">
        <v>80</v>
      </c>
      <c r="AC513" s="3">
        <v>1</v>
      </c>
      <c r="AD513" s="3">
        <v>23</v>
      </c>
      <c r="AE513" s="3">
        <v>3</v>
      </c>
      <c r="AF513" s="3">
        <v>3</v>
      </c>
      <c r="AG513" s="3">
        <v>2</v>
      </c>
      <c r="AH513" s="3">
        <v>2</v>
      </c>
      <c r="AI513" s="3">
        <v>2</v>
      </c>
      <c r="AJ513" s="3">
        <v>2</v>
      </c>
    </row>
    <row r="514" spans="2:36" x14ac:dyDescent="0.2">
      <c r="B514" s="3">
        <v>48</v>
      </c>
      <c r="C514" s="3" t="s">
        <v>43</v>
      </c>
      <c r="D514" s="3" t="s">
        <v>44</v>
      </c>
      <c r="E514" s="3">
        <v>117</v>
      </c>
      <c r="F514" s="3" t="s">
        <v>45</v>
      </c>
      <c r="G514" s="3">
        <v>22</v>
      </c>
      <c r="H514" s="3">
        <v>3</v>
      </c>
      <c r="I514" s="3" t="s">
        <v>51</v>
      </c>
      <c r="J514" s="3">
        <v>1</v>
      </c>
      <c r="K514" s="3">
        <v>1900</v>
      </c>
      <c r="L514" s="3">
        <v>4</v>
      </c>
      <c r="M514" s="3" t="s">
        <v>39</v>
      </c>
      <c r="N514" s="3">
        <v>58</v>
      </c>
      <c r="O514" s="3">
        <v>3</v>
      </c>
      <c r="P514" s="3">
        <v>4</v>
      </c>
      <c r="Q514" s="3" t="s">
        <v>56</v>
      </c>
      <c r="R514" s="3">
        <v>4</v>
      </c>
      <c r="S514" s="3" t="s">
        <v>52</v>
      </c>
      <c r="T514" s="3">
        <v>17174</v>
      </c>
      <c r="U514" s="3">
        <v>2437</v>
      </c>
      <c r="V514" s="3">
        <v>3</v>
      </c>
      <c r="W514" s="3" t="s">
        <v>42</v>
      </c>
      <c r="X514" s="3" t="s">
        <v>43</v>
      </c>
      <c r="Y514" s="3">
        <v>11</v>
      </c>
      <c r="Z514" s="3">
        <v>3</v>
      </c>
      <c r="AA514" s="3">
        <v>2</v>
      </c>
      <c r="AB514" s="3">
        <v>80</v>
      </c>
      <c r="AC514" s="3">
        <v>1</v>
      </c>
      <c r="AD514" s="3">
        <v>24</v>
      </c>
      <c r="AE514" s="3">
        <v>3</v>
      </c>
      <c r="AF514" s="3">
        <v>3</v>
      </c>
      <c r="AG514" s="3">
        <v>22</v>
      </c>
      <c r="AH514" s="3">
        <v>17</v>
      </c>
      <c r="AI514" s="3">
        <v>4</v>
      </c>
      <c r="AJ514" s="3">
        <v>7</v>
      </c>
    </row>
    <row r="515" spans="2:36" x14ac:dyDescent="0.2">
      <c r="B515" s="3">
        <v>55</v>
      </c>
      <c r="C515" s="3" t="s">
        <v>43</v>
      </c>
      <c r="D515" s="3" t="s">
        <v>36</v>
      </c>
      <c r="E515" s="3">
        <v>836</v>
      </c>
      <c r="F515" s="3" t="s">
        <v>45</v>
      </c>
      <c r="G515" s="3">
        <v>8</v>
      </c>
      <c r="H515" s="3">
        <v>3</v>
      </c>
      <c r="I515" s="3" t="s">
        <v>51</v>
      </c>
      <c r="J515" s="3">
        <v>1</v>
      </c>
      <c r="K515" s="3">
        <v>84</v>
      </c>
      <c r="L515" s="3">
        <v>4</v>
      </c>
      <c r="M515" s="3" t="s">
        <v>39</v>
      </c>
      <c r="N515" s="3">
        <v>33</v>
      </c>
      <c r="O515" s="3">
        <v>3</v>
      </c>
      <c r="P515" s="3">
        <v>4</v>
      </c>
      <c r="Q515" s="3" t="s">
        <v>56</v>
      </c>
      <c r="R515" s="3">
        <v>3</v>
      </c>
      <c r="S515" s="3" t="s">
        <v>52</v>
      </c>
      <c r="T515" s="3">
        <v>14756</v>
      </c>
      <c r="U515" s="3">
        <v>19730</v>
      </c>
      <c r="V515" s="3">
        <v>2</v>
      </c>
      <c r="W515" s="3" t="s">
        <v>42</v>
      </c>
      <c r="X515" s="3" t="s">
        <v>35</v>
      </c>
      <c r="Y515" s="3">
        <v>14</v>
      </c>
      <c r="Z515" s="3">
        <v>3</v>
      </c>
      <c r="AA515" s="3">
        <v>3</v>
      </c>
      <c r="AB515" s="3">
        <v>80</v>
      </c>
      <c r="AC515" s="3">
        <v>3</v>
      </c>
      <c r="AD515" s="3">
        <v>21</v>
      </c>
      <c r="AE515" s="3">
        <v>2</v>
      </c>
      <c r="AF515" s="3">
        <v>3</v>
      </c>
      <c r="AG515" s="3">
        <v>5</v>
      </c>
      <c r="AH515" s="3">
        <v>0</v>
      </c>
      <c r="AI515" s="3">
        <v>0</v>
      </c>
      <c r="AJ515" s="3">
        <v>2</v>
      </c>
    </row>
    <row r="516" spans="2:36" x14ac:dyDescent="0.2">
      <c r="B516" s="3">
        <v>34</v>
      </c>
      <c r="C516" s="3" t="s">
        <v>43</v>
      </c>
      <c r="D516" s="3" t="s">
        <v>36</v>
      </c>
      <c r="E516" s="3">
        <v>1354</v>
      </c>
      <c r="F516" s="3" t="s">
        <v>45</v>
      </c>
      <c r="G516" s="3">
        <v>5</v>
      </c>
      <c r="H516" s="3">
        <v>3</v>
      </c>
      <c r="I516" s="3" t="s">
        <v>51</v>
      </c>
      <c r="J516" s="3">
        <v>1</v>
      </c>
      <c r="K516" s="3">
        <v>153</v>
      </c>
      <c r="L516" s="3">
        <v>3</v>
      </c>
      <c r="M516" s="3" t="s">
        <v>39</v>
      </c>
      <c r="N516" s="3">
        <v>45</v>
      </c>
      <c r="O516" s="3">
        <v>2</v>
      </c>
      <c r="P516" s="3">
        <v>3</v>
      </c>
      <c r="Q516" s="3" t="s">
        <v>56</v>
      </c>
      <c r="R516" s="3">
        <v>1</v>
      </c>
      <c r="S516" s="3" t="s">
        <v>41</v>
      </c>
      <c r="T516" s="3">
        <v>11631</v>
      </c>
      <c r="U516" s="3">
        <v>5615</v>
      </c>
      <c r="V516" s="3">
        <v>2</v>
      </c>
      <c r="W516" s="3" t="s">
        <v>42</v>
      </c>
      <c r="X516" s="3" t="s">
        <v>43</v>
      </c>
      <c r="Y516" s="3">
        <v>12</v>
      </c>
      <c r="Z516" s="3">
        <v>3</v>
      </c>
      <c r="AA516" s="3">
        <v>4</v>
      </c>
      <c r="AB516" s="3">
        <v>80</v>
      </c>
      <c r="AC516" s="3">
        <v>0</v>
      </c>
      <c r="AD516" s="3">
        <v>14</v>
      </c>
      <c r="AE516" s="3">
        <v>6</v>
      </c>
      <c r="AF516" s="3">
        <v>3</v>
      </c>
      <c r="AG516" s="3">
        <v>11</v>
      </c>
      <c r="AH516" s="3">
        <v>10</v>
      </c>
      <c r="AI516" s="3">
        <v>5</v>
      </c>
      <c r="AJ516" s="3">
        <v>8</v>
      </c>
    </row>
    <row r="517" spans="2:36" x14ac:dyDescent="0.2">
      <c r="B517" s="3">
        <v>40</v>
      </c>
      <c r="C517" s="3" t="s">
        <v>43</v>
      </c>
      <c r="D517" s="3" t="s">
        <v>36</v>
      </c>
      <c r="E517" s="3">
        <v>989</v>
      </c>
      <c r="F517" s="3" t="s">
        <v>45</v>
      </c>
      <c r="G517" s="3">
        <v>4</v>
      </c>
      <c r="H517" s="3">
        <v>1</v>
      </c>
      <c r="I517" s="3" t="s">
        <v>51</v>
      </c>
      <c r="J517" s="3">
        <v>1</v>
      </c>
      <c r="K517" s="3">
        <v>253</v>
      </c>
      <c r="L517" s="3">
        <v>4</v>
      </c>
      <c r="M517" s="3" t="s">
        <v>39</v>
      </c>
      <c r="N517" s="3">
        <v>46</v>
      </c>
      <c r="O517" s="3">
        <v>3</v>
      </c>
      <c r="P517" s="3">
        <v>5</v>
      </c>
      <c r="Q517" s="3" t="s">
        <v>56</v>
      </c>
      <c r="R517" s="3">
        <v>3</v>
      </c>
      <c r="S517" s="3" t="s">
        <v>48</v>
      </c>
      <c r="T517" s="3">
        <v>19033</v>
      </c>
      <c r="U517" s="3">
        <v>6499</v>
      </c>
      <c r="V517" s="3">
        <v>1</v>
      </c>
      <c r="W517" s="3" t="s">
        <v>42</v>
      </c>
      <c r="X517" s="3" t="s">
        <v>43</v>
      </c>
      <c r="Y517" s="3">
        <v>14</v>
      </c>
      <c r="Z517" s="3">
        <v>3</v>
      </c>
      <c r="AA517" s="3">
        <v>2</v>
      </c>
      <c r="AB517" s="3">
        <v>80</v>
      </c>
      <c r="AC517" s="3">
        <v>1</v>
      </c>
      <c r="AD517" s="3">
        <v>21</v>
      </c>
      <c r="AE517" s="3">
        <v>2</v>
      </c>
      <c r="AF517" s="3">
        <v>3</v>
      </c>
      <c r="AG517" s="3">
        <v>20</v>
      </c>
      <c r="AH517" s="3">
        <v>8</v>
      </c>
      <c r="AI517" s="3">
        <v>9</v>
      </c>
      <c r="AJ517" s="3">
        <v>9</v>
      </c>
    </row>
    <row r="518" spans="2:36" x14ac:dyDescent="0.2">
      <c r="B518" s="3">
        <v>50</v>
      </c>
      <c r="C518" s="3" t="s">
        <v>43</v>
      </c>
      <c r="D518" s="3" t="s">
        <v>36</v>
      </c>
      <c r="E518" s="3">
        <v>854</v>
      </c>
      <c r="F518" s="3" t="s">
        <v>37</v>
      </c>
      <c r="G518" s="3">
        <v>1</v>
      </c>
      <c r="H518" s="3">
        <v>4</v>
      </c>
      <c r="I518" s="3" t="s">
        <v>51</v>
      </c>
      <c r="J518" s="3">
        <v>1</v>
      </c>
      <c r="K518" s="3">
        <v>323</v>
      </c>
      <c r="L518" s="3">
        <v>4</v>
      </c>
      <c r="M518" s="3" t="s">
        <v>39</v>
      </c>
      <c r="N518" s="3">
        <v>68</v>
      </c>
      <c r="O518" s="3">
        <v>3</v>
      </c>
      <c r="P518" s="3">
        <v>5</v>
      </c>
      <c r="Q518" s="3" t="s">
        <v>56</v>
      </c>
      <c r="R518" s="3">
        <v>4</v>
      </c>
      <c r="S518" s="3" t="s">
        <v>52</v>
      </c>
      <c r="T518" s="3">
        <v>19517</v>
      </c>
      <c r="U518" s="3">
        <v>24118</v>
      </c>
      <c r="V518" s="3">
        <v>3</v>
      </c>
      <c r="W518" s="3" t="s">
        <v>42</v>
      </c>
      <c r="X518" s="3" t="s">
        <v>43</v>
      </c>
      <c r="Y518" s="3">
        <v>11</v>
      </c>
      <c r="Z518" s="3">
        <v>3</v>
      </c>
      <c r="AA518" s="3">
        <v>3</v>
      </c>
      <c r="AB518" s="3">
        <v>80</v>
      </c>
      <c r="AC518" s="3">
        <v>1</v>
      </c>
      <c r="AD518" s="3">
        <v>32</v>
      </c>
      <c r="AE518" s="3">
        <v>3</v>
      </c>
      <c r="AF518" s="3">
        <v>2</v>
      </c>
      <c r="AG518" s="3">
        <v>7</v>
      </c>
      <c r="AH518" s="3">
        <v>0</v>
      </c>
      <c r="AI518" s="3">
        <v>0</v>
      </c>
      <c r="AJ518" s="3">
        <v>6</v>
      </c>
    </row>
    <row r="519" spans="2:36" x14ac:dyDescent="0.2">
      <c r="B519" s="3">
        <v>55</v>
      </c>
      <c r="C519" s="3" t="s">
        <v>43</v>
      </c>
      <c r="D519" s="3" t="s">
        <v>36</v>
      </c>
      <c r="E519" s="3">
        <v>452</v>
      </c>
      <c r="F519" s="3" t="s">
        <v>45</v>
      </c>
      <c r="G519" s="3">
        <v>1</v>
      </c>
      <c r="H519" s="3">
        <v>3</v>
      </c>
      <c r="I519" s="3" t="s">
        <v>51</v>
      </c>
      <c r="J519" s="3">
        <v>1</v>
      </c>
      <c r="K519" s="3">
        <v>374</v>
      </c>
      <c r="L519" s="3">
        <v>4</v>
      </c>
      <c r="M519" s="3" t="s">
        <v>46</v>
      </c>
      <c r="N519" s="3">
        <v>81</v>
      </c>
      <c r="O519" s="3">
        <v>3</v>
      </c>
      <c r="P519" s="3">
        <v>5</v>
      </c>
      <c r="Q519" s="3" t="s">
        <v>56</v>
      </c>
      <c r="R519" s="3">
        <v>1</v>
      </c>
      <c r="S519" s="3" t="s">
        <v>41</v>
      </c>
      <c r="T519" s="3">
        <v>19045</v>
      </c>
      <c r="U519" s="3">
        <v>18938</v>
      </c>
      <c r="V519" s="3">
        <v>0</v>
      </c>
      <c r="W519" s="3" t="s">
        <v>42</v>
      </c>
      <c r="X519" s="3" t="s">
        <v>35</v>
      </c>
      <c r="Y519" s="3">
        <v>14</v>
      </c>
      <c r="Z519" s="3">
        <v>3</v>
      </c>
      <c r="AA519" s="3">
        <v>3</v>
      </c>
      <c r="AB519" s="3">
        <v>80</v>
      </c>
      <c r="AC519" s="3">
        <v>0</v>
      </c>
      <c r="AD519" s="3">
        <v>37</v>
      </c>
      <c r="AE519" s="3">
        <v>2</v>
      </c>
      <c r="AF519" s="3">
        <v>3</v>
      </c>
      <c r="AG519" s="3">
        <v>36</v>
      </c>
      <c r="AH519" s="3">
        <v>10</v>
      </c>
      <c r="AI519" s="3">
        <v>4</v>
      </c>
      <c r="AJ519" s="3">
        <v>13</v>
      </c>
    </row>
    <row r="520" spans="2:36" x14ac:dyDescent="0.2">
      <c r="B520" s="3">
        <v>39</v>
      </c>
      <c r="C520" s="3" t="s">
        <v>43</v>
      </c>
      <c r="D520" s="3" t="s">
        <v>36</v>
      </c>
      <c r="E520" s="3">
        <v>117</v>
      </c>
      <c r="F520" s="3" t="s">
        <v>45</v>
      </c>
      <c r="G520" s="3">
        <v>10</v>
      </c>
      <c r="H520" s="3">
        <v>1</v>
      </c>
      <c r="I520" s="3" t="s">
        <v>51</v>
      </c>
      <c r="J520" s="3">
        <v>1</v>
      </c>
      <c r="K520" s="3">
        <v>429</v>
      </c>
      <c r="L520" s="3">
        <v>3</v>
      </c>
      <c r="M520" s="3" t="s">
        <v>46</v>
      </c>
      <c r="N520" s="3">
        <v>99</v>
      </c>
      <c r="O520" s="3">
        <v>3</v>
      </c>
      <c r="P520" s="3">
        <v>4</v>
      </c>
      <c r="Q520" s="3" t="s">
        <v>56</v>
      </c>
      <c r="R520" s="3">
        <v>1</v>
      </c>
      <c r="S520" s="3" t="s">
        <v>48</v>
      </c>
      <c r="T520" s="3">
        <v>17068</v>
      </c>
      <c r="U520" s="3">
        <v>5355</v>
      </c>
      <c r="V520" s="3">
        <v>1</v>
      </c>
      <c r="W520" s="3" t="s">
        <v>42</v>
      </c>
      <c r="X520" s="3" t="s">
        <v>35</v>
      </c>
      <c r="Y520" s="3">
        <v>14</v>
      </c>
      <c r="Z520" s="3">
        <v>3</v>
      </c>
      <c r="AA520" s="3">
        <v>4</v>
      </c>
      <c r="AB520" s="3">
        <v>80</v>
      </c>
      <c r="AC520" s="3">
        <v>0</v>
      </c>
      <c r="AD520" s="3">
        <v>21</v>
      </c>
      <c r="AE520" s="3">
        <v>3</v>
      </c>
      <c r="AF520" s="3">
        <v>3</v>
      </c>
      <c r="AG520" s="3">
        <v>21</v>
      </c>
      <c r="AH520" s="3">
        <v>9</v>
      </c>
      <c r="AI520" s="3">
        <v>11</v>
      </c>
      <c r="AJ520" s="3">
        <v>10</v>
      </c>
    </row>
    <row r="521" spans="2:36" x14ac:dyDescent="0.2">
      <c r="B521" s="3">
        <v>48</v>
      </c>
      <c r="C521" s="3" t="s">
        <v>43</v>
      </c>
      <c r="D521" s="3" t="s">
        <v>36</v>
      </c>
      <c r="E521" s="3">
        <v>530</v>
      </c>
      <c r="F521" s="3" t="s">
        <v>37</v>
      </c>
      <c r="G521" s="3">
        <v>29</v>
      </c>
      <c r="H521" s="3">
        <v>1</v>
      </c>
      <c r="I521" s="3" t="s">
        <v>51</v>
      </c>
      <c r="J521" s="3">
        <v>1</v>
      </c>
      <c r="K521" s="3">
        <v>473</v>
      </c>
      <c r="L521" s="3">
        <v>1</v>
      </c>
      <c r="M521" s="3" t="s">
        <v>39</v>
      </c>
      <c r="N521" s="3">
        <v>91</v>
      </c>
      <c r="O521" s="3">
        <v>3</v>
      </c>
      <c r="P521" s="3">
        <v>3</v>
      </c>
      <c r="Q521" s="3" t="s">
        <v>56</v>
      </c>
      <c r="R521" s="3">
        <v>3</v>
      </c>
      <c r="S521" s="3" t="s">
        <v>48</v>
      </c>
      <c r="T521" s="3">
        <v>12504</v>
      </c>
      <c r="U521" s="3">
        <v>23978</v>
      </c>
      <c r="V521" s="3">
        <v>3</v>
      </c>
      <c r="W521" s="3" t="s">
        <v>42</v>
      </c>
      <c r="X521" s="3" t="s">
        <v>43</v>
      </c>
      <c r="Y521" s="3">
        <v>21</v>
      </c>
      <c r="Z521" s="3">
        <v>4</v>
      </c>
      <c r="AA521" s="3">
        <v>2</v>
      </c>
      <c r="AB521" s="3">
        <v>80</v>
      </c>
      <c r="AC521" s="3">
        <v>1</v>
      </c>
      <c r="AD521" s="3">
        <v>15</v>
      </c>
      <c r="AE521" s="3">
        <v>3</v>
      </c>
      <c r="AF521" s="3">
        <v>1</v>
      </c>
      <c r="AG521" s="3">
        <v>0</v>
      </c>
      <c r="AH521" s="3">
        <v>0</v>
      </c>
      <c r="AI521" s="3">
        <v>0</v>
      </c>
      <c r="AJ521" s="3">
        <v>0</v>
      </c>
    </row>
    <row r="522" spans="2:36" x14ac:dyDescent="0.2">
      <c r="B522" s="3">
        <v>33</v>
      </c>
      <c r="C522" s="3" t="s">
        <v>35</v>
      </c>
      <c r="D522" s="3" t="s">
        <v>36</v>
      </c>
      <c r="E522" s="3">
        <v>1277</v>
      </c>
      <c r="F522" s="3" t="s">
        <v>45</v>
      </c>
      <c r="G522" s="3">
        <v>15</v>
      </c>
      <c r="H522" s="3">
        <v>1</v>
      </c>
      <c r="I522" s="3" t="s">
        <v>51</v>
      </c>
      <c r="J522" s="3">
        <v>1</v>
      </c>
      <c r="K522" s="3">
        <v>582</v>
      </c>
      <c r="L522" s="3">
        <v>2</v>
      </c>
      <c r="M522" s="3" t="s">
        <v>46</v>
      </c>
      <c r="N522" s="3">
        <v>56</v>
      </c>
      <c r="O522" s="3">
        <v>3</v>
      </c>
      <c r="P522" s="3">
        <v>3</v>
      </c>
      <c r="Q522" s="3" t="s">
        <v>56</v>
      </c>
      <c r="R522" s="3">
        <v>3</v>
      </c>
      <c r="S522" s="3" t="s">
        <v>48</v>
      </c>
      <c r="T522" s="3">
        <v>13610</v>
      </c>
      <c r="U522" s="3">
        <v>24619</v>
      </c>
      <c r="V522" s="3">
        <v>7</v>
      </c>
      <c r="W522" s="3" t="s">
        <v>42</v>
      </c>
      <c r="X522" s="3" t="s">
        <v>35</v>
      </c>
      <c r="Y522" s="3">
        <v>12</v>
      </c>
      <c r="Z522" s="3">
        <v>3</v>
      </c>
      <c r="AA522" s="3">
        <v>4</v>
      </c>
      <c r="AB522" s="3">
        <v>80</v>
      </c>
      <c r="AC522" s="3">
        <v>0</v>
      </c>
      <c r="AD522" s="3">
        <v>15</v>
      </c>
      <c r="AE522" s="3">
        <v>2</v>
      </c>
      <c r="AF522" s="3">
        <v>4</v>
      </c>
      <c r="AG522" s="3">
        <v>7</v>
      </c>
      <c r="AH522" s="3">
        <v>6</v>
      </c>
      <c r="AI522" s="3">
        <v>7</v>
      </c>
      <c r="AJ522" s="3">
        <v>7</v>
      </c>
    </row>
    <row r="523" spans="2:36" x14ac:dyDescent="0.2">
      <c r="B523" s="3">
        <v>55</v>
      </c>
      <c r="C523" s="3" t="s">
        <v>35</v>
      </c>
      <c r="D523" s="3" t="s">
        <v>36</v>
      </c>
      <c r="E523" s="3">
        <v>725</v>
      </c>
      <c r="F523" s="3" t="s">
        <v>45</v>
      </c>
      <c r="G523" s="3">
        <v>2</v>
      </c>
      <c r="H523" s="3">
        <v>3</v>
      </c>
      <c r="I523" s="3" t="s">
        <v>51</v>
      </c>
      <c r="J523" s="3">
        <v>1</v>
      </c>
      <c r="K523" s="3">
        <v>787</v>
      </c>
      <c r="L523" s="3">
        <v>4</v>
      </c>
      <c r="M523" s="3" t="s">
        <v>46</v>
      </c>
      <c r="N523" s="3">
        <v>78</v>
      </c>
      <c r="O523" s="3">
        <v>3</v>
      </c>
      <c r="P523" s="3">
        <v>5</v>
      </c>
      <c r="Q523" s="3" t="s">
        <v>56</v>
      </c>
      <c r="R523" s="3">
        <v>1</v>
      </c>
      <c r="S523" s="3" t="s">
        <v>48</v>
      </c>
      <c r="T523" s="3">
        <v>19859</v>
      </c>
      <c r="U523" s="3">
        <v>21199</v>
      </c>
      <c r="V523" s="3">
        <v>5</v>
      </c>
      <c r="W523" s="3" t="s">
        <v>42</v>
      </c>
      <c r="X523" s="3" t="s">
        <v>35</v>
      </c>
      <c r="Y523" s="3">
        <v>13</v>
      </c>
      <c r="Z523" s="3">
        <v>3</v>
      </c>
      <c r="AA523" s="3">
        <v>4</v>
      </c>
      <c r="AB523" s="3">
        <v>80</v>
      </c>
      <c r="AC523" s="3">
        <v>1</v>
      </c>
      <c r="AD523" s="3">
        <v>24</v>
      </c>
      <c r="AE523" s="3">
        <v>2</v>
      </c>
      <c r="AF523" s="3">
        <v>3</v>
      </c>
      <c r="AG523" s="3">
        <v>5</v>
      </c>
      <c r="AH523" s="3">
        <v>2</v>
      </c>
      <c r="AI523" s="3">
        <v>1</v>
      </c>
      <c r="AJ523" s="3">
        <v>4</v>
      </c>
    </row>
    <row r="524" spans="2:36" x14ac:dyDescent="0.2">
      <c r="B524" s="3">
        <v>53</v>
      </c>
      <c r="C524" s="3" t="s">
        <v>43</v>
      </c>
      <c r="D524" s="3" t="s">
        <v>36</v>
      </c>
      <c r="E524" s="3">
        <v>1376</v>
      </c>
      <c r="F524" s="3" t="s">
        <v>37</v>
      </c>
      <c r="G524" s="3">
        <v>2</v>
      </c>
      <c r="H524" s="3">
        <v>2</v>
      </c>
      <c r="I524" s="3" t="s">
        <v>51</v>
      </c>
      <c r="J524" s="3">
        <v>1</v>
      </c>
      <c r="K524" s="3">
        <v>981</v>
      </c>
      <c r="L524" s="3">
        <v>3</v>
      </c>
      <c r="M524" s="3" t="s">
        <v>46</v>
      </c>
      <c r="N524" s="3">
        <v>45</v>
      </c>
      <c r="O524" s="3">
        <v>3</v>
      </c>
      <c r="P524" s="3">
        <v>4</v>
      </c>
      <c r="Q524" s="3" t="s">
        <v>56</v>
      </c>
      <c r="R524" s="3">
        <v>3</v>
      </c>
      <c r="S524" s="3" t="s">
        <v>52</v>
      </c>
      <c r="T524" s="3">
        <v>14852</v>
      </c>
      <c r="U524" s="3">
        <v>13938</v>
      </c>
      <c r="V524" s="3">
        <v>6</v>
      </c>
      <c r="W524" s="3" t="s">
        <v>42</v>
      </c>
      <c r="X524" s="3" t="s">
        <v>43</v>
      </c>
      <c r="Y524" s="3">
        <v>13</v>
      </c>
      <c r="Z524" s="3">
        <v>3</v>
      </c>
      <c r="AA524" s="3">
        <v>3</v>
      </c>
      <c r="AB524" s="3">
        <v>80</v>
      </c>
      <c r="AC524" s="3">
        <v>1</v>
      </c>
      <c r="AD524" s="3">
        <v>22</v>
      </c>
      <c r="AE524" s="3">
        <v>3</v>
      </c>
      <c r="AF524" s="3">
        <v>4</v>
      </c>
      <c r="AG524" s="3">
        <v>17</v>
      </c>
      <c r="AH524" s="3">
        <v>13</v>
      </c>
      <c r="AI524" s="3">
        <v>15</v>
      </c>
      <c r="AJ524" s="3">
        <v>2</v>
      </c>
    </row>
    <row r="525" spans="2:36" x14ac:dyDescent="0.2">
      <c r="B525" s="3">
        <v>42</v>
      </c>
      <c r="C525" s="3" t="s">
        <v>43</v>
      </c>
      <c r="D525" s="3" t="s">
        <v>36</v>
      </c>
      <c r="E525" s="3">
        <v>469</v>
      </c>
      <c r="F525" s="3" t="s">
        <v>45</v>
      </c>
      <c r="G525" s="3">
        <v>2</v>
      </c>
      <c r="H525" s="3">
        <v>2</v>
      </c>
      <c r="I525" s="3" t="s">
        <v>51</v>
      </c>
      <c r="J525" s="3">
        <v>1</v>
      </c>
      <c r="K525" s="3">
        <v>1109</v>
      </c>
      <c r="L525" s="3">
        <v>4</v>
      </c>
      <c r="M525" s="3" t="s">
        <v>46</v>
      </c>
      <c r="N525" s="3">
        <v>35</v>
      </c>
      <c r="O525" s="3">
        <v>3</v>
      </c>
      <c r="P525" s="3">
        <v>4</v>
      </c>
      <c r="Q525" s="3" t="s">
        <v>56</v>
      </c>
      <c r="R525" s="3">
        <v>1</v>
      </c>
      <c r="S525" s="3" t="s">
        <v>48</v>
      </c>
      <c r="T525" s="3">
        <v>17665</v>
      </c>
      <c r="U525" s="3">
        <v>14399</v>
      </c>
      <c r="V525" s="3">
        <v>0</v>
      </c>
      <c r="W525" s="3" t="s">
        <v>42</v>
      </c>
      <c r="X525" s="3" t="s">
        <v>43</v>
      </c>
      <c r="Y525" s="3">
        <v>17</v>
      </c>
      <c r="Z525" s="3">
        <v>3</v>
      </c>
      <c r="AA525" s="3">
        <v>4</v>
      </c>
      <c r="AB525" s="3">
        <v>80</v>
      </c>
      <c r="AC525" s="3">
        <v>1</v>
      </c>
      <c r="AD525" s="3">
        <v>23</v>
      </c>
      <c r="AE525" s="3">
        <v>3</v>
      </c>
      <c r="AF525" s="3">
        <v>3</v>
      </c>
      <c r="AG525" s="3">
        <v>22</v>
      </c>
      <c r="AH525" s="3">
        <v>6</v>
      </c>
      <c r="AI525" s="3">
        <v>13</v>
      </c>
      <c r="AJ525" s="3">
        <v>7</v>
      </c>
    </row>
    <row r="526" spans="2:36" x14ac:dyDescent="0.2">
      <c r="B526" s="3">
        <v>53</v>
      </c>
      <c r="C526" s="3" t="s">
        <v>43</v>
      </c>
      <c r="D526" s="3" t="s">
        <v>36</v>
      </c>
      <c r="E526" s="3">
        <v>1223</v>
      </c>
      <c r="F526" s="3" t="s">
        <v>45</v>
      </c>
      <c r="G526" s="3">
        <v>7</v>
      </c>
      <c r="H526" s="3">
        <v>2</v>
      </c>
      <c r="I526" s="3" t="s">
        <v>51</v>
      </c>
      <c r="J526" s="3">
        <v>1</v>
      </c>
      <c r="K526" s="3">
        <v>1201</v>
      </c>
      <c r="L526" s="3">
        <v>4</v>
      </c>
      <c r="M526" s="3" t="s">
        <v>39</v>
      </c>
      <c r="N526" s="3">
        <v>50</v>
      </c>
      <c r="O526" s="3">
        <v>3</v>
      </c>
      <c r="P526" s="3">
        <v>5</v>
      </c>
      <c r="Q526" s="3" t="s">
        <v>56</v>
      </c>
      <c r="R526" s="3">
        <v>3</v>
      </c>
      <c r="S526" s="3" t="s">
        <v>52</v>
      </c>
      <c r="T526" s="3">
        <v>18606</v>
      </c>
      <c r="U526" s="3">
        <v>18640</v>
      </c>
      <c r="V526" s="3">
        <v>3</v>
      </c>
      <c r="W526" s="3" t="s">
        <v>42</v>
      </c>
      <c r="X526" s="3" t="s">
        <v>43</v>
      </c>
      <c r="Y526" s="3">
        <v>18</v>
      </c>
      <c r="Z526" s="3">
        <v>3</v>
      </c>
      <c r="AA526" s="3">
        <v>2</v>
      </c>
      <c r="AB526" s="3">
        <v>80</v>
      </c>
      <c r="AC526" s="3">
        <v>1</v>
      </c>
      <c r="AD526" s="3">
        <v>26</v>
      </c>
      <c r="AE526" s="3">
        <v>6</v>
      </c>
      <c r="AF526" s="3">
        <v>3</v>
      </c>
      <c r="AG526" s="3">
        <v>7</v>
      </c>
      <c r="AH526" s="3">
        <v>7</v>
      </c>
      <c r="AI526" s="3">
        <v>4</v>
      </c>
      <c r="AJ526" s="3">
        <v>7</v>
      </c>
    </row>
    <row r="527" spans="2:36" x14ac:dyDescent="0.2">
      <c r="B527" s="3">
        <v>49</v>
      </c>
      <c r="C527" s="3" t="s">
        <v>43</v>
      </c>
      <c r="D527" s="3" t="s">
        <v>36</v>
      </c>
      <c r="E527" s="3">
        <v>1098</v>
      </c>
      <c r="F527" s="3" t="s">
        <v>45</v>
      </c>
      <c r="G527" s="3">
        <v>4</v>
      </c>
      <c r="H527" s="3">
        <v>2</v>
      </c>
      <c r="I527" s="3" t="s">
        <v>51</v>
      </c>
      <c r="J527" s="3">
        <v>1</v>
      </c>
      <c r="K527" s="3">
        <v>1256</v>
      </c>
      <c r="L527" s="3">
        <v>1</v>
      </c>
      <c r="M527" s="3" t="s">
        <v>46</v>
      </c>
      <c r="N527" s="3">
        <v>85</v>
      </c>
      <c r="O527" s="3">
        <v>2</v>
      </c>
      <c r="P527" s="3">
        <v>5</v>
      </c>
      <c r="Q527" s="3" t="s">
        <v>56</v>
      </c>
      <c r="R527" s="3">
        <v>3</v>
      </c>
      <c r="S527" s="3" t="s">
        <v>48</v>
      </c>
      <c r="T527" s="3">
        <v>18711</v>
      </c>
      <c r="U527" s="3">
        <v>12124</v>
      </c>
      <c r="V527" s="3">
        <v>2</v>
      </c>
      <c r="W527" s="3" t="s">
        <v>42</v>
      </c>
      <c r="X527" s="3" t="s">
        <v>43</v>
      </c>
      <c r="Y527" s="3">
        <v>13</v>
      </c>
      <c r="Z527" s="3">
        <v>3</v>
      </c>
      <c r="AA527" s="3">
        <v>3</v>
      </c>
      <c r="AB527" s="3">
        <v>80</v>
      </c>
      <c r="AC527" s="3">
        <v>1</v>
      </c>
      <c r="AD527" s="3">
        <v>23</v>
      </c>
      <c r="AE527" s="3">
        <v>2</v>
      </c>
      <c r="AF527" s="3">
        <v>4</v>
      </c>
      <c r="AG527" s="3">
        <v>1</v>
      </c>
      <c r="AH527" s="3">
        <v>0</v>
      </c>
      <c r="AI527" s="3">
        <v>0</v>
      </c>
      <c r="AJ527" s="3">
        <v>0</v>
      </c>
    </row>
    <row r="528" spans="2:36" x14ac:dyDescent="0.2">
      <c r="B528" s="3">
        <v>39</v>
      </c>
      <c r="C528" s="3" t="s">
        <v>43</v>
      </c>
      <c r="D528" s="3" t="s">
        <v>36</v>
      </c>
      <c r="E528" s="3">
        <v>412</v>
      </c>
      <c r="F528" s="3" t="s">
        <v>45</v>
      </c>
      <c r="G528" s="3">
        <v>13</v>
      </c>
      <c r="H528" s="3">
        <v>4</v>
      </c>
      <c r="I528" s="3" t="s">
        <v>51</v>
      </c>
      <c r="J528" s="3">
        <v>1</v>
      </c>
      <c r="K528" s="3">
        <v>1307</v>
      </c>
      <c r="L528" s="3">
        <v>3</v>
      </c>
      <c r="M528" s="3" t="s">
        <v>39</v>
      </c>
      <c r="N528" s="3">
        <v>94</v>
      </c>
      <c r="O528" s="3">
        <v>2</v>
      </c>
      <c r="P528" s="3">
        <v>4</v>
      </c>
      <c r="Q528" s="3" t="s">
        <v>56</v>
      </c>
      <c r="R528" s="3">
        <v>2</v>
      </c>
      <c r="S528" s="3" t="s">
        <v>52</v>
      </c>
      <c r="T528" s="3">
        <v>17123</v>
      </c>
      <c r="U528" s="3">
        <v>17334</v>
      </c>
      <c r="V528" s="3">
        <v>6</v>
      </c>
      <c r="W528" s="3" t="s">
        <v>42</v>
      </c>
      <c r="X528" s="3" t="s">
        <v>35</v>
      </c>
      <c r="Y528" s="3">
        <v>13</v>
      </c>
      <c r="Z528" s="3">
        <v>3</v>
      </c>
      <c r="AA528" s="3">
        <v>4</v>
      </c>
      <c r="AB528" s="3">
        <v>80</v>
      </c>
      <c r="AC528" s="3">
        <v>2</v>
      </c>
      <c r="AD528" s="3">
        <v>21</v>
      </c>
      <c r="AE528" s="3">
        <v>4</v>
      </c>
      <c r="AF528" s="3">
        <v>3</v>
      </c>
      <c r="AG528" s="3">
        <v>19</v>
      </c>
      <c r="AH528" s="3">
        <v>9</v>
      </c>
      <c r="AI528" s="3">
        <v>15</v>
      </c>
      <c r="AJ528" s="3">
        <v>2</v>
      </c>
    </row>
    <row r="529" spans="2:36" x14ac:dyDescent="0.2">
      <c r="B529" s="3">
        <v>30</v>
      </c>
      <c r="C529" s="3" t="s">
        <v>43</v>
      </c>
      <c r="D529" s="3" t="s">
        <v>36</v>
      </c>
      <c r="E529" s="3">
        <v>634</v>
      </c>
      <c r="F529" s="3" t="s">
        <v>45</v>
      </c>
      <c r="G529" s="3">
        <v>17</v>
      </c>
      <c r="H529" s="3">
        <v>4</v>
      </c>
      <c r="I529" s="3" t="s">
        <v>51</v>
      </c>
      <c r="J529" s="3">
        <v>1</v>
      </c>
      <c r="K529" s="3">
        <v>1321</v>
      </c>
      <c r="L529" s="3">
        <v>2</v>
      </c>
      <c r="M529" s="3" t="s">
        <v>39</v>
      </c>
      <c r="N529" s="3">
        <v>95</v>
      </c>
      <c r="O529" s="3">
        <v>3</v>
      </c>
      <c r="P529" s="3">
        <v>3</v>
      </c>
      <c r="Q529" s="3" t="s">
        <v>56</v>
      </c>
      <c r="R529" s="3">
        <v>1</v>
      </c>
      <c r="S529" s="3" t="s">
        <v>48</v>
      </c>
      <c r="T529" s="3">
        <v>11916</v>
      </c>
      <c r="U529" s="3">
        <v>25927</v>
      </c>
      <c r="V529" s="3">
        <v>1</v>
      </c>
      <c r="W529" s="3" t="s">
        <v>42</v>
      </c>
      <c r="X529" s="3" t="s">
        <v>35</v>
      </c>
      <c r="Y529" s="3">
        <v>23</v>
      </c>
      <c r="Z529" s="3">
        <v>4</v>
      </c>
      <c r="AA529" s="3">
        <v>4</v>
      </c>
      <c r="AB529" s="3">
        <v>80</v>
      </c>
      <c r="AC529" s="3">
        <v>2</v>
      </c>
      <c r="AD529" s="3">
        <v>9</v>
      </c>
      <c r="AE529" s="3">
        <v>2</v>
      </c>
      <c r="AF529" s="3">
        <v>3</v>
      </c>
      <c r="AG529" s="3">
        <v>9</v>
      </c>
      <c r="AH529" s="3">
        <v>1</v>
      </c>
      <c r="AI529" s="3">
        <v>0</v>
      </c>
      <c r="AJ529" s="3">
        <v>8</v>
      </c>
    </row>
    <row r="530" spans="2:36" x14ac:dyDescent="0.2">
      <c r="B530" s="3">
        <v>55</v>
      </c>
      <c r="C530" s="3" t="s">
        <v>43</v>
      </c>
      <c r="D530" s="3" t="s">
        <v>36</v>
      </c>
      <c r="E530" s="3">
        <v>282</v>
      </c>
      <c r="F530" s="3" t="s">
        <v>45</v>
      </c>
      <c r="G530" s="3">
        <v>2</v>
      </c>
      <c r="H530" s="3">
        <v>2</v>
      </c>
      <c r="I530" s="3" t="s">
        <v>51</v>
      </c>
      <c r="J530" s="3">
        <v>1</v>
      </c>
      <c r="K530" s="3">
        <v>1336</v>
      </c>
      <c r="L530" s="3">
        <v>4</v>
      </c>
      <c r="M530" s="3" t="s">
        <v>39</v>
      </c>
      <c r="N530" s="3">
        <v>58</v>
      </c>
      <c r="O530" s="3">
        <v>1</v>
      </c>
      <c r="P530" s="3">
        <v>5</v>
      </c>
      <c r="Q530" s="3" t="s">
        <v>56</v>
      </c>
      <c r="R530" s="3">
        <v>3</v>
      </c>
      <c r="S530" s="3" t="s">
        <v>48</v>
      </c>
      <c r="T530" s="3">
        <v>19187</v>
      </c>
      <c r="U530" s="3">
        <v>6992</v>
      </c>
      <c r="V530" s="3">
        <v>4</v>
      </c>
      <c r="W530" s="3" t="s">
        <v>42</v>
      </c>
      <c r="X530" s="3" t="s">
        <v>43</v>
      </c>
      <c r="Y530" s="3">
        <v>14</v>
      </c>
      <c r="Z530" s="3">
        <v>3</v>
      </c>
      <c r="AA530" s="3">
        <v>4</v>
      </c>
      <c r="AB530" s="3">
        <v>80</v>
      </c>
      <c r="AC530" s="3">
        <v>1</v>
      </c>
      <c r="AD530" s="3">
        <v>23</v>
      </c>
      <c r="AE530" s="3">
        <v>5</v>
      </c>
      <c r="AF530" s="3">
        <v>3</v>
      </c>
      <c r="AG530" s="3">
        <v>19</v>
      </c>
      <c r="AH530" s="3">
        <v>9</v>
      </c>
      <c r="AI530" s="3">
        <v>9</v>
      </c>
      <c r="AJ530" s="3">
        <v>11</v>
      </c>
    </row>
    <row r="531" spans="2:36" x14ac:dyDescent="0.2">
      <c r="B531" s="3">
        <v>32</v>
      </c>
      <c r="C531" s="3" t="s">
        <v>43</v>
      </c>
      <c r="D531" s="3" t="s">
        <v>36</v>
      </c>
      <c r="E531" s="3">
        <v>495</v>
      </c>
      <c r="F531" s="3" t="s">
        <v>45</v>
      </c>
      <c r="G531" s="3">
        <v>10</v>
      </c>
      <c r="H531" s="3">
        <v>3</v>
      </c>
      <c r="I531" s="3" t="s">
        <v>51</v>
      </c>
      <c r="J531" s="3">
        <v>1</v>
      </c>
      <c r="K531" s="3">
        <v>1516</v>
      </c>
      <c r="L531" s="3">
        <v>3</v>
      </c>
      <c r="M531" s="3" t="s">
        <v>46</v>
      </c>
      <c r="N531" s="3">
        <v>64</v>
      </c>
      <c r="O531" s="3">
        <v>3</v>
      </c>
      <c r="P531" s="3">
        <v>3</v>
      </c>
      <c r="Q531" s="3" t="s">
        <v>56</v>
      </c>
      <c r="R531" s="3">
        <v>4</v>
      </c>
      <c r="S531" s="3" t="s">
        <v>41</v>
      </c>
      <c r="T531" s="3">
        <v>11244</v>
      </c>
      <c r="U531" s="3">
        <v>21072</v>
      </c>
      <c r="V531" s="3">
        <v>2</v>
      </c>
      <c r="W531" s="3" t="s">
        <v>42</v>
      </c>
      <c r="X531" s="3" t="s">
        <v>43</v>
      </c>
      <c r="Y531" s="3">
        <v>25</v>
      </c>
      <c r="Z531" s="3">
        <v>4</v>
      </c>
      <c r="AA531" s="3">
        <v>2</v>
      </c>
      <c r="AB531" s="3">
        <v>80</v>
      </c>
      <c r="AC531" s="3">
        <v>0</v>
      </c>
      <c r="AD531" s="3">
        <v>10</v>
      </c>
      <c r="AE531" s="3">
        <v>5</v>
      </c>
      <c r="AF531" s="3">
        <v>4</v>
      </c>
      <c r="AG531" s="3">
        <v>5</v>
      </c>
      <c r="AH531" s="3">
        <v>2</v>
      </c>
      <c r="AI531" s="3">
        <v>0</v>
      </c>
      <c r="AJ531" s="3">
        <v>0</v>
      </c>
    </row>
    <row r="532" spans="2:36" x14ac:dyDescent="0.2">
      <c r="B532" s="3">
        <v>40</v>
      </c>
      <c r="C532" s="3" t="s">
        <v>43</v>
      </c>
      <c r="D532" s="3" t="s">
        <v>36</v>
      </c>
      <c r="E532" s="3">
        <v>898</v>
      </c>
      <c r="F532" s="3" t="s">
        <v>61</v>
      </c>
      <c r="G532" s="3">
        <v>6</v>
      </c>
      <c r="H532" s="3">
        <v>2</v>
      </c>
      <c r="I532" s="3" t="s">
        <v>51</v>
      </c>
      <c r="J532" s="3">
        <v>1</v>
      </c>
      <c r="K532" s="3">
        <v>1550</v>
      </c>
      <c r="L532" s="3">
        <v>3</v>
      </c>
      <c r="M532" s="3" t="s">
        <v>46</v>
      </c>
      <c r="N532" s="3">
        <v>38</v>
      </c>
      <c r="O532" s="3">
        <v>3</v>
      </c>
      <c r="P532" s="3">
        <v>4</v>
      </c>
      <c r="Q532" s="3" t="s">
        <v>56</v>
      </c>
      <c r="R532" s="3">
        <v>4</v>
      </c>
      <c r="S532" s="3" t="s">
        <v>41</v>
      </c>
      <c r="T532" s="3">
        <v>16437</v>
      </c>
      <c r="U532" s="3">
        <v>17381</v>
      </c>
      <c r="V532" s="3">
        <v>1</v>
      </c>
      <c r="W532" s="3" t="s">
        <v>42</v>
      </c>
      <c r="X532" s="3" t="s">
        <v>35</v>
      </c>
      <c r="Y532" s="3">
        <v>21</v>
      </c>
      <c r="Z532" s="3">
        <v>4</v>
      </c>
      <c r="AA532" s="3">
        <v>4</v>
      </c>
      <c r="AB532" s="3">
        <v>80</v>
      </c>
      <c r="AC532" s="3">
        <v>0</v>
      </c>
      <c r="AD532" s="3">
        <v>21</v>
      </c>
      <c r="AE532" s="3">
        <v>2</v>
      </c>
      <c r="AF532" s="3">
        <v>3</v>
      </c>
      <c r="AG532" s="3">
        <v>21</v>
      </c>
      <c r="AH532" s="3">
        <v>7</v>
      </c>
      <c r="AI532" s="3">
        <v>7</v>
      </c>
      <c r="AJ532" s="3">
        <v>7</v>
      </c>
    </row>
    <row r="533" spans="2:36" x14ac:dyDescent="0.2">
      <c r="B533" s="3">
        <v>54</v>
      </c>
      <c r="C533" s="3" t="s">
        <v>43</v>
      </c>
      <c r="D533" s="3" t="s">
        <v>36</v>
      </c>
      <c r="E533" s="3">
        <v>584</v>
      </c>
      <c r="F533" s="3" t="s">
        <v>45</v>
      </c>
      <c r="G533" s="3">
        <v>22</v>
      </c>
      <c r="H533" s="3">
        <v>5</v>
      </c>
      <c r="I533" s="3" t="s">
        <v>51</v>
      </c>
      <c r="J533" s="3">
        <v>1</v>
      </c>
      <c r="K533" s="3">
        <v>1665</v>
      </c>
      <c r="L533" s="3">
        <v>2</v>
      </c>
      <c r="M533" s="3" t="s">
        <v>39</v>
      </c>
      <c r="N533" s="3">
        <v>91</v>
      </c>
      <c r="O533" s="3">
        <v>3</v>
      </c>
      <c r="P533" s="3">
        <v>4</v>
      </c>
      <c r="Q533" s="3" t="s">
        <v>56</v>
      </c>
      <c r="R533" s="3">
        <v>3</v>
      </c>
      <c r="S533" s="3" t="s">
        <v>48</v>
      </c>
      <c r="T533" s="3">
        <v>17426</v>
      </c>
      <c r="U533" s="3">
        <v>18685</v>
      </c>
      <c r="V533" s="3">
        <v>3</v>
      </c>
      <c r="W533" s="3" t="s">
        <v>42</v>
      </c>
      <c r="X533" s="3" t="s">
        <v>43</v>
      </c>
      <c r="Y533" s="3">
        <v>25</v>
      </c>
      <c r="Z533" s="3">
        <v>4</v>
      </c>
      <c r="AA533" s="3">
        <v>3</v>
      </c>
      <c r="AB533" s="3">
        <v>80</v>
      </c>
      <c r="AC533" s="3">
        <v>1</v>
      </c>
      <c r="AD533" s="3">
        <v>36</v>
      </c>
      <c r="AE533" s="3">
        <v>6</v>
      </c>
      <c r="AF533" s="3">
        <v>3</v>
      </c>
      <c r="AG533" s="3">
        <v>10</v>
      </c>
      <c r="AH533" s="3">
        <v>8</v>
      </c>
      <c r="AI533" s="3">
        <v>4</v>
      </c>
      <c r="AJ533" s="3">
        <v>7</v>
      </c>
    </row>
    <row r="534" spans="2:36" x14ac:dyDescent="0.2">
      <c r="B534" s="3">
        <v>40</v>
      </c>
      <c r="C534" s="3" t="s">
        <v>43</v>
      </c>
      <c r="D534" s="3" t="s">
        <v>36</v>
      </c>
      <c r="E534" s="3">
        <v>611</v>
      </c>
      <c r="F534" s="3" t="s">
        <v>37</v>
      </c>
      <c r="G534" s="3">
        <v>7</v>
      </c>
      <c r="H534" s="3">
        <v>4</v>
      </c>
      <c r="I534" s="3" t="s">
        <v>51</v>
      </c>
      <c r="J534" s="3">
        <v>1</v>
      </c>
      <c r="K534" s="3">
        <v>1740</v>
      </c>
      <c r="L534" s="3">
        <v>2</v>
      </c>
      <c r="M534" s="3" t="s">
        <v>46</v>
      </c>
      <c r="N534" s="3">
        <v>88</v>
      </c>
      <c r="O534" s="3">
        <v>3</v>
      </c>
      <c r="P534" s="3">
        <v>5</v>
      </c>
      <c r="Q534" s="3" t="s">
        <v>56</v>
      </c>
      <c r="R534" s="3">
        <v>2</v>
      </c>
      <c r="S534" s="3" t="s">
        <v>41</v>
      </c>
      <c r="T534" s="3">
        <v>19833</v>
      </c>
      <c r="U534" s="3">
        <v>4349</v>
      </c>
      <c r="V534" s="3">
        <v>1</v>
      </c>
      <c r="W534" s="3" t="s">
        <v>42</v>
      </c>
      <c r="X534" s="3" t="s">
        <v>43</v>
      </c>
      <c r="Y534" s="3">
        <v>14</v>
      </c>
      <c r="Z534" s="3">
        <v>3</v>
      </c>
      <c r="AA534" s="3">
        <v>2</v>
      </c>
      <c r="AB534" s="3">
        <v>80</v>
      </c>
      <c r="AC534" s="3">
        <v>0</v>
      </c>
      <c r="AD534" s="3">
        <v>21</v>
      </c>
      <c r="AE534" s="3">
        <v>3</v>
      </c>
      <c r="AF534" s="3">
        <v>2</v>
      </c>
      <c r="AG534" s="3">
        <v>21</v>
      </c>
      <c r="AH534" s="3">
        <v>8</v>
      </c>
      <c r="AI534" s="3">
        <v>12</v>
      </c>
      <c r="AJ534" s="3">
        <v>8</v>
      </c>
    </row>
    <row r="535" spans="2:36" x14ac:dyDescent="0.2">
      <c r="B535" s="3">
        <v>43</v>
      </c>
      <c r="C535" s="3" t="s">
        <v>43</v>
      </c>
      <c r="D535" s="3" t="s">
        <v>36</v>
      </c>
      <c r="E535" s="3">
        <v>823</v>
      </c>
      <c r="F535" s="3" t="s">
        <v>45</v>
      </c>
      <c r="G535" s="3">
        <v>6</v>
      </c>
      <c r="H535" s="3">
        <v>3</v>
      </c>
      <c r="I535" s="3" t="s">
        <v>51</v>
      </c>
      <c r="J535" s="3">
        <v>1</v>
      </c>
      <c r="K535" s="3">
        <v>1866</v>
      </c>
      <c r="L535" s="3">
        <v>1</v>
      </c>
      <c r="M535" s="3" t="s">
        <v>39</v>
      </c>
      <c r="N535" s="3">
        <v>81</v>
      </c>
      <c r="O535" s="3">
        <v>2</v>
      </c>
      <c r="P535" s="3">
        <v>5</v>
      </c>
      <c r="Q535" s="3" t="s">
        <v>56</v>
      </c>
      <c r="R535" s="3">
        <v>3</v>
      </c>
      <c r="S535" s="3" t="s">
        <v>48</v>
      </c>
      <c r="T535" s="3">
        <v>19392</v>
      </c>
      <c r="U535" s="3">
        <v>22539</v>
      </c>
      <c r="V535" s="3">
        <v>7</v>
      </c>
      <c r="W535" s="3" t="s">
        <v>42</v>
      </c>
      <c r="X535" s="3" t="s">
        <v>43</v>
      </c>
      <c r="Y535" s="3">
        <v>13</v>
      </c>
      <c r="Z535" s="3">
        <v>3</v>
      </c>
      <c r="AA535" s="3">
        <v>4</v>
      </c>
      <c r="AB535" s="3">
        <v>80</v>
      </c>
      <c r="AC535" s="3">
        <v>0</v>
      </c>
      <c r="AD535" s="3">
        <v>21</v>
      </c>
      <c r="AE535" s="3">
        <v>2</v>
      </c>
      <c r="AF535" s="3">
        <v>3</v>
      </c>
      <c r="AG535" s="3">
        <v>16</v>
      </c>
      <c r="AH535" s="3">
        <v>12</v>
      </c>
      <c r="AI535" s="3">
        <v>6</v>
      </c>
      <c r="AJ535" s="3">
        <v>14</v>
      </c>
    </row>
    <row r="536" spans="2:36" x14ac:dyDescent="0.2">
      <c r="B536" s="3">
        <v>53</v>
      </c>
      <c r="C536" s="3" t="s">
        <v>43</v>
      </c>
      <c r="D536" s="3" t="s">
        <v>36</v>
      </c>
      <c r="E536" s="3">
        <v>1282</v>
      </c>
      <c r="F536" s="3" t="s">
        <v>45</v>
      </c>
      <c r="G536" s="3">
        <v>5</v>
      </c>
      <c r="H536" s="3">
        <v>3</v>
      </c>
      <c r="I536" s="3" t="s">
        <v>49</v>
      </c>
      <c r="J536" s="3">
        <v>1</v>
      </c>
      <c r="K536" s="3">
        <v>32</v>
      </c>
      <c r="L536" s="3">
        <v>3</v>
      </c>
      <c r="M536" s="3" t="s">
        <v>39</v>
      </c>
      <c r="N536" s="3">
        <v>58</v>
      </c>
      <c r="O536" s="3">
        <v>3</v>
      </c>
      <c r="P536" s="3">
        <v>5</v>
      </c>
      <c r="Q536" s="3" t="s">
        <v>56</v>
      </c>
      <c r="R536" s="3">
        <v>3</v>
      </c>
      <c r="S536" s="3" t="s">
        <v>52</v>
      </c>
      <c r="T536" s="3">
        <v>19094</v>
      </c>
      <c r="U536" s="3">
        <v>10735</v>
      </c>
      <c r="V536" s="3">
        <v>4</v>
      </c>
      <c r="W536" s="3" t="s">
        <v>42</v>
      </c>
      <c r="X536" s="3" t="s">
        <v>43</v>
      </c>
      <c r="Y536" s="3">
        <v>11</v>
      </c>
      <c r="Z536" s="3">
        <v>3</v>
      </c>
      <c r="AA536" s="3">
        <v>4</v>
      </c>
      <c r="AB536" s="3">
        <v>80</v>
      </c>
      <c r="AC536" s="3">
        <v>1</v>
      </c>
      <c r="AD536" s="3">
        <v>26</v>
      </c>
      <c r="AE536" s="3">
        <v>3</v>
      </c>
      <c r="AF536" s="3">
        <v>2</v>
      </c>
      <c r="AG536" s="3">
        <v>14</v>
      </c>
      <c r="AH536" s="3">
        <v>13</v>
      </c>
      <c r="AI536" s="3">
        <v>4</v>
      </c>
      <c r="AJ536" s="3">
        <v>8</v>
      </c>
    </row>
    <row r="537" spans="2:36" x14ac:dyDescent="0.2">
      <c r="B537" s="3">
        <v>45</v>
      </c>
      <c r="C537" s="3" t="s">
        <v>43</v>
      </c>
      <c r="D537" s="3" t="s">
        <v>36</v>
      </c>
      <c r="E537" s="3">
        <v>252</v>
      </c>
      <c r="F537" s="3" t="s">
        <v>45</v>
      </c>
      <c r="G537" s="3">
        <v>1</v>
      </c>
      <c r="H537" s="3">
        <v>3</v>
      </c>
      <c r="I537" s="3" t="s">
        <v>49</v>
      </c>
      <c r="J537" s="3">
        <v>1</v>
      </c>
      <c r="K537" s="3">
        <v>336</v>
      </c>
      <c r="L537" s="3">
        <v>3</v>
      </c>
      <c r="M537" s="3" t="s">
        <v>46</v>
      </c>
      <c r="N537" s="3">
        <v>70</v>
      </c>
      <c r="O537" s="3">
        <v>4</v>
      </c>
      <c r="P537" s="3">
        <v>5</v>
      </c>
      <c r="Q537" s="3" t="s">
        <v>56</v>
      </c>
      <c r="R537" s="3">
        <v>4</v>
      </c>
      <c r="S537" s="3" t="s">
        <v>48</v>
      </c>
      <c r="T537" s="3">
        <v>19202</v>
      </c>
      <c r="U537" s="3">
        <v>15970</v>
      </c>
      <c r="V537" s="3">
        <v>0</v>
      </c>
      <c r="W537" s="3" t="s">
        <v>42</v>
      </c>
      <c r="X537" s="3" t="s">
        <v>43</v>
      </c>
      <c r="Y537" s="3">
        <v>11</v>
      </c>
      <c r="Z537" s="3">
        <v>3</v>
      </c>
      <c r="AA537" s="3">
        <v>3</v>
      </c>
      <c r="AB537" s="3">
        <v>80</v>
      </c>
      <c r="AC537" s="3">
        <v>1</v>
      </c>
      <c r="AD537" s="3">
        <v>25</v>
      </c>
      <c r="AE537" s="3">
        <v>2</v>
      </c>
      <c r="AF537" s="3">
        <v>3</v>
      </c>
      <c r="AG537" s="3">
        <v>24</v>
      </c>
      <c r="AH537" s="3">
        <v>0</v>
      </c>
      <c r="AI537" s="3">
        <v>1</v>
      </c>
      <c r="AJ537" s="3">
        <v>7</v>
      </c>
    </row>
    <row r="538" spans="2:36" x14ac:dyDescent="0.2">
      <c r="B538" s="3">
        <v>44</v>
      </c>
      <c r="C538" s="3" t="s">
        <v>43</v>
      </c>
      <c r="D538" s="3" t="s">
        <v>36</v>
      </c>
      <c r="E538" s="3">
        <v>1315</v>
      </c>
      <c r="F538" s="3" t="s">
        <v>45</v>
      </c>
      <c r="G538" s="3">
        <v>3</v>
      </c>
      <c r="H538" s="3">
        <v>4</v>
      </c>
      <c r="I538" s="3" t="s">
        <v>49</v>
      </c>
      <c r="J538" s="3">
        <v>1</v>
      </c>
      <c r="K538" s="3">
        <v>671</v>
      </c>
      <c r="L538" s="3">
        <v>4</v>
      </c>
      <c r="M538" s="3" t="s">
        <v>46</v>
      </c>
      <c r="N538" s="3">
        <v>35</v>
      </c>
      <c r="O538" s="3">
        <v>3</v>
      </c>
      <c r="P538" s="3">
        <v>5</v>
      </c>
      <c r="Q538" s="3" t="s">
        <v>56</v>
      </c>
      <c r="R538" s="3">
        <v>4</v>
      </c>
      <c r="S538" s="3" t="s">
        <v>48</v>
      </c>
      <c r="T538" s="3">
        <v>19513</v>
      </c>
      <c r="U538" s="3">
        <v>9358</v>
      </c>
      <c r="V538" s="3">
        <v>4</v>
      </c>
      <c r="W538" s="3" t="s">
        <v>42</v>
      </c>
      <c r="X538" s="3" t="s">
        <v>35</v>
      </c>
      <c r="Y538" s="3">
        <v>12</v>
      </c>
      <c r="Z538" s="3">
        <v>3</v>
      </c>
      <c r="AA538" s="3">
        <v>1</v>
      </c>
      <c r="AB538" s="3">
        <v>80</v>
      </c>
      <c r="AC538" s="3">
        <v>1</v>
      </c>
      <c r="AD538" s="3">
        <v>26</v>
      </c>
      <c r="AE538" s="3">
        <v>2</v>
      </c>
      <c r="AF538" s="3">
        <v>4</v>
      </c>
      <c r="AG538" s="3">
        <v>2</v>
      </c>
      <c r="AH538" s="3">
        <v>2</v>
      </c>
      <c r="AI538" s="3">
        <v>0</v>
      </c>
      <c r="AJ538" s="3">
        <v>1</v>
      </c>
    </row>
    <row r="539" spans="2:36" x14ac:dyDescent="0.2">
      <c r="B539" s="3">
        <v>47</v>
      </c>
      <c r="C539" s="3" t="s">
        <v>43</v>
      </c>
      <c r="D539" s="3" t="s">
        <v>36</v>
      </c>
      <c r="E539" s="3">
        <v>202</v>
      </c>
      <c r="F539" s="3" t="s">
        <v>45</v>
      </c>
      <c r="G539" s="3">
        <v>2</v>
      </c>
      <c r="H539" s="3">
        <v>2</v>
      </c>
      <c r="I539" s="3" t="s">
        <v>49</v>
      </c>
      <c r="J539" s="3">
        <v>1</v>
      </c>
      <c r="K539" s="3">
        <v>820</v>
      </c>
      <c r="L539" s="3">
        <v>3</v>
      </c>
      <c r="M539" s="3" t="s">
        <v>39</v>
      </c>
      <c r="N539" s="3">
        <v>33</v>
      </c>
      <c r="O539" s="3">
        <v>3</v>
      </c>
      <c r="P539" s="3">
        <v>4</v>
      </c>
      <c r="Q539" s="3" t="s">
        <v>56</v>
      </c>
      <c r="R539" s="3">
        <v>4</v>
      </c>
      <c r="S539" s="3" t="s">
        <v>48</v>
      </c>
      <c r="T539" s="3">
        <v>16752</v>
      </c>
      <c r="U539" s="3">
        <v>12982</v>
      </c>
      <c r="V539" s="3">
        <v>1</v>
      </c>
      <c r="W539" s="3" t="s">
        <v>42</v>
      </c>
      <c r="X539" s="3" t="s">
        <v>35</v>
      </c>
      <c r="Y539" s="3">
        <v>11</v>
      </c>
      <c r="Z539" s="3">
        <v>3</v>
      </c>
      <c r="AA539" s="3">
        <v>3</v>
      </c>
      <c r="AB539" s="3">
        <v>80</v>
      </c>
      <c r="AC539" s="3">
        <v>1</v>
      </c>
      <c r="AD539" s="3">
        <v>26</v>
      </c>
      <c r="AE539" s="3">
        <v>3</v>
      </c>
      <c r="AF539" s="3">
        <v>2</v>
      </c>
      <c r="AG539" s="3">
        <v>26</v>
      </c>
      <c r="AH539" s="3">
        <v>14</v>
      </c>
      <c r="AI539" s="3">
        <v>3</v>
      </c>
      <c r="AJ539" s="3">
        <v>0</v>
      </c>
    </row>
    <row r="540" spans="2:36" x14ac:dyDescent="0.2">
      <c r="B540" s="3">
        <v>42</v>
      </c>
      <c r="C540" s="3" t="s">
        <v>43</v>
      </c>
      <c r="D540" s="3" t="s">
        <v>36</v>
      </c>
      <c r="E540" s="3">
        <v>1059</v>
      </c>
      <c r="F540" s="3" t="s">
        <v>45</v>
      </c>
      <c r="G540" s="3">
        <v>9</v>
      </c>
      <c r="H540" s="3">
        <v>2</v>
      </c>
      <c r="I540" s="3" t="s">
        <v>49</v>
      </c>
      <c r="J540" s="3">
        <v>1</v>
      </c>
      <c r="K540" s="3">
        <v>1595</v>
      </c>
      <c r="L540" s="3">
        <v>4</v>
      </c>
      <c r="M540" s="3" t="s">
        <v>46</v>
      </c>
      <c r="N540" s="3">
        <v>93</v>
      </c>
      <c r="O540" s="3">
        <v>2</v>
      </c>
      <c r="P540" s="3">
        <v>5</v>
      </c>
      <c r="Q540" s="3" t="s">
        <v>56</v>
      </c>
      <c r="R540" s="3">
        <v>4</v>
      </c>
      <c r="S540" s="3" t="s">
        <v>41</v>
      </c>
      <c r="T540" s="3">
        <v>19613</v>
      </c>
      <c r="U540" s="3">
        <v>26362</v>
      </c>
      <c r="V540" s="3">
        <v>8</v>
      </c>
      <c r="W540" s="3" t="s">
        <v>42</v>
      </c>
      <c r="X540" s="3" t="s">
        <v>43</v>
      </c>
      <c r="Y540" s="3">
        <v>22</v>
      </c>
      <c r="Z540" s="3">
        <v>4</v>
      </c>
      <c r="AA540" s="3">
        <v>4</v>
      </c>
      <c r="AB540" s="3">
        <v>80</v>
      </c>
      <c r="AC540" s="3">
        <v>0</v>
      </c>
      <c r="AD540" s="3">
        <v>24</v>
      </c>
      <c r="AE540" s="3">
        <v>2</v>
      </c>
      <c r="AF540" s="3">
        <v>3</v>
      </c>
      <c r="AG540" s="3">
        <v>1</v>
      </c>
      <c r="AH540" s="3">
        <v>0</v>
      </c>
      <c r="AI540" s="3">
        <v>0</v>
      </c>
      <c r="AJ540" s="3">
        <v>1</v>
      </c>
    </row>
    <row r="541" spans="2:36" x14ac:dyDescent="0.2">
      <c r="B541" s="3">
        <v>42</v>
      </c>
      <c r="C541" s="3" t="s">
        <v>43</v>
      </c>
      <c r="D541" s="3" t="s">
        <v>36</v>
      </c>
      <c r="E541" s="3">
        <v>532</v>
      </c>
      <c r="F541" s="3" t="s">
        <v>45</v>
      </c>
      <c r="G541" s="3">
        <v>4</v>
      </c>
      <c r="H541" s="3">
        <v>2</v>
      </c>
      <c r="I541" s="3" t="s">
        <v>60</v>
      </c>
      <c r="J541" s="3">
        <v>1</v>
      </c>
      <c r="K541" s="3">
        <v>319</v>
      </c>
      <c r="L541" s="3">
        <v>3</v>
      </c>
      <c r="M541" s="3" t="s">
        <v>46</v>
      </c>
      <c r="N541" s="3">
        <v>58</v>
      </c>
      <c r="O541" s="3">
        <v>3</v>
      </c>
      <c r="P541" s="3">
        <v>5</v>
      </c>
      <c r="Q541" s="3" t="s">
        <v>56</v>
      </c>
      <c r="R541" s="3">
        <v>4</v>
      </c>
      <c r="S541" s="3" t="s">
        <v>48</v>
      </c>
      <c r="T541" s="3">
        <v>19232</v>
      </c>
      <c r="U541" s="3">
        <v>4933</v>
      </c>
      <c r="V541" s="3">
        <v>1</v>
      </c>
      <c r="W541" s="3" t="s">
        <v>42</v>
      </c>
      <c r="X541" s="3" t="s">
        <v>43</v>
      </c>
      <c r="Y541" s="3">
        <v>11</v>
      </c>
      <c r="Z541" s="3">
        <v>3</v>
      </c>
      <c r="AA541" s="3">
        <v>4</v>
      </c>
      <c r="AB541" s="3">
        <v>80</v>
      </c>
      <c r="AC541" s="3">
        <v>0</v>
      </c>
      <c r="AD541" s="3">
        <v>22</v>
      </c>
      <c r="AE541" s="3">
        <v>3</v>
      </c>
      <c r="AF541" s="3">
        <v>3</v>
      </c>
      <c r="AG541" s="3">
        <v>22</v>
      </c>
      <c r="AH541" s="3">
        <v>17</v>
      </c>
      <c r="AI541" s="3">
        <v>11</v>
      </c>
      <c r="AJ541" s="3">
        <v>15</v>
      </c>
    </row>
    <row r="542" spans="2:36" x14ac:dyDescent="0.2">
      <c r="B542" s="3">
        <v>46</v>
      </c>
      <c r="C542" s="3" t="s">
        <v>43</v>
      </c>
      <c r="D542" s="3" t="s">
        <v>36</v>
      </c>
      <c r="E542" s="3">
        <v>488</v>
      </c>
      <c r="F542" s="3" t="s">
        <v>37</v>
      </c>
      <c r="G542" s="3">
        <v>2</v>
      </c>
      <c r="H542" s="3">
        <v>3</v>
      </c>
      <c r="I542" s="3" t="s">
        <v>60</v>
      </c>
      <c r="J542" s="3">
        <v>1</v>
      </c>
      <c r="K542" s="3">
        <v>363</v>
      </c>
      <c r="L542" s="3">
        <v>3</v>
      </c>
      <c r="M542" s="3" t="s">
        <v>39</v>
      </c>
      <c r="N542" s="3">
        <v>75</v>
      </c>
      <c r="O542" s="3">
        <v>1</v>
      </c>
      <c r="P542" s="3">
        <v>4</v>
      </c>
      <c r="Q542" s="3" t="s">
        <v>56</v>
      </c>
      <c r="R542" s="3">
        <v>2</v>
      </c>
      <c r="S542" s="3" t="s">
        <v>48</v>
      </c>
      <c r="T542" s="3">
        <v>16872</v>
      </c>
      <c r="U542" s="3">
        <v>14977</v>
      </c>
      <c r="V542" s="3">
        <v>3</v>
      </c>
      <c r="W542" s="3" t="s">
        <v>42</v>
      </c>
      <c r="X542" s="3" t="s">
        <v>35</v>
      </c>
      <c r="Y542" s="3">
        <v>12</v>
      </c>
      <c r="Z542" s="3">
        <v>3</v>
      </c>
      <c r="AA542" s="3">
        <v>2</v>
      </c>
      <c r="AB542" s="3">
        <v>80</v>
      </c>
      <c r="AC542" s="3">
        <v>1</v>
      </c>
      <c r="AD542" s="3">
        <v>28</v>
      </c>
      <c r="AE542" s="3">
        <v>2</v>
      </c>
      <c r="AF542" s="3">
        <v>2</v>
      </c>
      <c r="AG542" s="3">
        <v>7</v>
      </c>
      <c r="AH542" s="3">
        <v>7</v>
      </c>
      <c r="AI542" s="3">
        <v>7</v>
      </c>
      <c r="AJ542" s="3">
        <v>7</v>
      </c>
    </row>
    <row r="543" spans="2:36" x14ac:dyDescent="0.2">
      <c r="B543" s="3">
        <v>59</v>
      </c>
      <c r="C543" s="3" t="s">
        <v>43</v>
      </c>
      <c r="D543" s="3" t="s">
        <v>36</v>
      </c>
      <c r="E543" s="3">
        <v>1089</v>
      </c>
      <c r="F543" s="3" t="s">
        <v>37</v>
      </c>
      <c r="G543" s="3">
        <v>1</v>
      </c>
      <c r="H543" s="3">
        <v>2</v>
      </c>
      <c r="I543" s="3" t="s">
        <v>60</v>
      </c>
      <c r="J543" s="3">
        <v>1</v>
      </c>
      <c r="K543" s="3">
        <v>1048</v>
      </c>
      <c r="L543" s="3">
        <v>2</v>
      </c>
      <c r="M543" s="3" t="s">
        <v>46</v>
      </c>
      <c r="N543" s="3">
        <v>66</v>
      </c>
      <c r="O543" s="3">
        <v>3</v>
      </c>
      <c r="P543" s="3">
        <v>3</v>
      </c>
      <c r="Q543" s="3" t="s">
        <v>56</v>
      </c>
      <c r="R543" s="3">
        <v>4</v>
      </c>
      <c r="S543" s="3" t="s">
        <v>48</v>
      </c>
      <c r="T543" s="3">
        <v>11904</v>
      </c>
      <c r="U543" s="3">
        <v>11038</v>
      </c>
      <c r="V543" s="3">
        <v>3</v>
      </c>
      <c r="W543" s="3" t="s">
        <v>42</v>
      </c>
      <c r="X543" s="3" t="s">
        <v>35</v>
      </c>
      <c r="Y543" s="3">
        <v>14</v>
      </c>
      <c r="Z543" s="3">
        <v>3</v>
      </c>
      <c r="AA543" s="3">
        <v>3</v>
      </c>
      <c r="AB543" s="3">
        <v>80</v>
      </c>
      <c r="AC543" s="3">
        <v>1</v>
      </c>
      <c r="AD543" s="3">
        <v>14</v>
      </c>
      <c r="AE543" s="3">
        <v>1</v>
      </c>
      <c r="AF543" s="3">
        <v>1</v>
      </c>
      <c r="AG543" s="3">
        <v>6</v>
      </c>
      <c r="AH543" s="3">
        <v>4</v>
      </c>
      <c r="AI543" s="3">
        <v>0</v>
      </c>
      <c r="AJ543" s="3">
        <v>4</v>
      </c>
    </row>
    <row r="544" spans="2:36" x14ac:dyDescent="0.2">
      <c r="B544" s="3">
        <v>56</v>
      </c>
      <c r="C544" s="3" t="s">
        <v>43</v>
      </c>
      <c r="D544" s="3" t="s">
        <v>36</v>
      </c>
      <c r="E544" s="3">
        <v>718</v>
      </c>
      <c r="F544" s="3" t="s">
        <v>45</v>
      </c>
      <c r="G544" s="3">
        <v>4</v>
      </c>
      <c r="H544" s="3">
        <v>4</v>
      </c>
      <c r="I544" s="3" t="s">
        <v>60</v>
      </c>
      <c r="J544" s="3">
        <v>1</v>
      </c>
      <c r="K544" s="3">
        <v>1191</v>
      </c>
      <c r="L544" s="3">
        <v>4</v>
      </c>
      <c r="M544" s="3" t="s">
        <v>39</v>
      </c>
      <c r="N544" s="3">
        <v>92</v>
      </c>
      <c r="O544" s="3">
        <v>3</v>
      </c>
      <c r="P544" s="3">
        <v>5</v>
      </c>
      <c r="Q544" s="3" t="s">
        <v>56</v>
      </c>
      <c r="R544" s="3">
        <v>1</v>
      </c>
      <c r="S544" s="3" t="s">
        <v>52</v>
      </c>
      <c r="T544" s="3">
        <v>19943</v>
      </c>
      <c r="U544" s="3">
        <v>18575</v>
      </c>
      <c r="V544" s="3">
        <v>4</v>
      </c>
      <c r="W544" s="3" t="s">
        <v>42</v>
      </c>
      <c r="X544" s="3" t="s">
        <v>43</v>
      </c>
      <c r="Y544" s="3">
        <v>13</v>
      </c>
      <c r="Z544" s="3">
        <v>3</v>
      </c>
      <c r="AA544" s="3">
        <v>4</v>
      </c>
      <c r="AB544" s="3">
        <v>80</v>
      </c>
      <c r="AC544" s="3">
        <v>1</v>
      </c>
      <c r="AD544" s="3">
        <v>28</v>
      </c>
      <c r="AE544" s="3">
        <v>2</v>
      </c>
      <c r="AF544" s="3">
        <v>3</v>
      </c>
      <c r="AG544" s="3">
        <v>5</v>
      </c>
      <c r="AH544" s="3">
        <v>2</v>
      </c>
      <c r="AI544" s="3">
        <v>4</v>
      </c>
      <c r="AJ544" s="3">
        <v>2</v>
      </c>
    </row>
    <row r="545" spans="2:36" x14ac:dyDescent="0.2">
      <c r="B545" s="3">
        <v>51</v>
      </c>
      <c r="C545" s="3" t="s">
        <v>43</v>
      </c>
      <c r="D545" s="3" t="s">
        <v>36</v>
      </c>
      <c r="E545" s="3">
        <v>942</v>
      </c>
      <c r="F545" s="3" t="s">
        <v>45</v>
      </c>
      <c r="G545" s="3">
        <v>3</v>
      </c>
      <c r="H545" s="3">
        <v>3</v>
      </c>
      <c r="I545" s="3" t="s">
        <v>60</v>
      </c>
      <c r="J545" s="3">
        <v>1</v>
      </c>
      <c r="K545" s="3">
        <v>1786</v>
      </c>
      <c r="L545" s="3">
        <v>1</v>
      </c>
      <c r="M545" s="3" t="s">
        <v>39</v>
      </c>
      <c r="N545" s="3">
        <v>53</v>
      </c>
      <c r="O545" s="3">
        <v>3</v>
      </c>
      <c r="P545" s="3">
        <v>3</v>
      </c>
      <c r="Q545" s="3" t="s">
        <v>56</v>
      </c>
      <c r="R545" s="3">
        <v>3</v>
      </c>
      <c r="S545" s="3" t="s">
        <v>48</v>
      </c>
      <c r="T545" s="3">
        <v>13116</v>
      </c>
      <c r="U545" s="3">
        <v>22984</v>
      </c>
      <c r="V545" s="3">
        <v>2</v>
      </c>
      <c r="W545" s="3" t="s">
        <v>42</v>
      </c>
      <c r="X545" s="3" t="s">
        <v>43</v>
      </c>
      <c r="Y545" s="3">
        <v>11</v>
      </c>
      <c r="Z545" s="3">
        <v>3</v>
      </c>
      <c r="AA545" s="3">
        <v>4</v>
      </c>
      <c r="AB545" s="3">
        <v>80</v>
      </c>
      <c r="AC545" s="3">
        <v>0</v>
      </c>
      <c r="AD545" s="3">
        <v>15</v>
      </c>
      <c r="AE545" s="3">
        <v>2</v>
      </c>
      <c r="AF545" s="3">
        <v>3</v>
      </c>
      <c r="AG545" s="3">
        <v>2</v>
      </c>
      <c r="AH545" s="3">
        <v>2</v>
      </c>
      <c r="AI545" s="3">
        <v>2</v>
      </c>
      <c r="AJ545" s="3">
        <v>2</v>
      </c>
    </row>
    <row r="546" spans="2:36" x14ac:dyDescent="0.2">
      <c r="B546" s="3">
        <v>49</v>
      </c>
      <c r="C546" s="3" t="s">
        <v>43</v>
      </c>
      <c r="D546" s="3" t="s">
        <v>55</v>
      </c>
      <c r="E546" s="3">
        <v>1002</v>
      </c>
      <c r="F546" s="3" t="s">
        <v>45</v>
      </c>
      <c r="G546" s="3">
        <v>18</v>
      </c>
      <c r="H546" s="3">
        <v>4</v>
      </c>
      <c r="I546" s="3" t="s">
        <v>38</v>
      </c>
      <c r="J546" s="3">
        <v>1</v>
      </c>
      <c r="K546" s="3">
        <v>275</v>
      </c>
      <c r="L546" s="3">
        <v>4</v>
      </c>
      <c r="M546" s="3" t="s">
        <v>46</v>
      </c>
      <c r="N546" s="3">
        <v>92</v>
      </c>
      <c r="O546" s="3">
        <v>3</v>
      </c>
      <c r="P546" s="3">
        <v>2</v>
      </c>
      <c r="Q546" s="3" t="s">
        <v>53</v>
      </c>
      <c r="R546" s="3">
        <v>4</v>
      </c>
      <c r="S546" s="3" t="s">
        <v>52</v>
      </c>
      <c r="T546" s="3">
        <v>6804</v>
      </c>
      <c r="U546" s="3">
        <v>23793</v>
      </c>
      <c r="V546" s="3">
        <v>1</v>
      </c>
      <c r="W546" s="3" t="s">
        <v>42</v>
      </c>
      <c r="X546" s="3" t="s">
        <v>35</v>
      </c>
      <c r="Y546" s="3">
        <v>15</v>
      </c>
      <c r="Z546" s="3">
        <v>3</v>
      </c>
      <c r="AA546" s="3">
        <v>1</v>
      </c>
      <c r="AB546" s="3">
        <v>80</v>
      </c>
      <c r="AC546" s="3">
        <v>2</v>
      </c>
      <c r="AD546" s="3">
        <v>7</v>
      </c>
      <c r="AE546" s="3">
        <v>0</v>
      </c>
      <c r="AF546" s="3">
        <v>3</v>
      </c>
      <c r="AG546" s="3">
        <v>7</v>
      </c>
      <c r="AH546" s="3">
        <v>7</v>
      </c>
      <c r="AI546" s="3">
        <v>1</v>
      </c>
      <c r="AJ546" s="3">
        <v>7</v>
      </c>
    </row>
    <row r="547" spans="2:36" x14ac:dyDescent="0.2">
      <c r="B547" s="3">
        <v>30</v>
      </c>
      <c r="C547" s="3" t="s">
        <v>43</v>
      </c>
      <c r="D547" s="3" t="s">
        <v>55</v>
      </c>
      <c r="E547" s="3">
        <v>829</v>
      </c>
      <c r="F547" s="3" t="s">
        <v>45</v>
      </c>
      <c r="G547" s="3">
        <v>1</v>
      </c>
      <c r="H547" s="3">
        <v>1</v>
      </c>
      <c r="I547" s="3" t="s">
        <v>38</v>
      </c>
      <c r="J547" s="3">
        <v>1</v>
      </c>
      <c r="K547" s="3">
        <v>292</v>
      </c>
      <c r="L547" s="3">
        <v>3</v>
      </c>
      <c r="M547" s="3" t="s">
        <v>46</v>
      </c>
      <c r="N547" s="3">
        <v>88</v>
      </c>
      <c r="O547" s="3">
        <v>2</v>
      </c>
      <c r="P547" s="3">
        <v>3</v>
      </c>
      <c r="Q547" s="3" t="s">
        <v>53</v>
      </c>
      <c r="R547" s="3">
        <v>3</v>
      </c>
      <c r="S547" s="3" t="s">
        <v>41</v>
      </c>
      <c r="T547" s="3">
        <v>8474</v>
      </c>
      <c r="U547" s="3">
        <v>20925</v>
      </c>
      <c r="V547" s="3">
        <v>1</v>
      </c>
      <c r="W547" s="3" t="s">
        <v>42</v>
      </c>
      <c r="X547" s="3" t="s">
        <v>43</v>
      </c>
      <c r="Y547" s="3">
        <v>22</v>
      </c>
      <c r="Z547" s="3">
        <v>4</v>
      </c>
      <c r="AA547" s="3">
        <v>3</v>
      </c>
      <c r="AB547" s="3">
        <v>80</v>
      </c>
      <c r="AC547" s="3">
        <v>0</v>
      </c>
      <c r="AD547" s="3">
        <v>12</v>
      </c>
      <c r="AE547" s="3">
        <v>2</v>
      </c>
      <c r="AF547" s="3">
        <v>3</v>
      </c>
      <c r="AG547" s="3">
        <v>11</v>
      </c>
      <c r="AH547" s="3">
        <v>8</v>
      </c>
      <c r="AI547" s="3">
        <v>5</v>
      </c>
      <c r="AJ547" s="3">
        <v>8</v>
      </c>
    </row>
    <row r="548" spans="2:36" x14ac:dyDescent="0.2">
      <c r="B548" s="3">
        <v>36</v>
      </c>
      <c r="C548" s="3" t="s">
        <v>43</v>
      </c>
      <c r="D548" s="3" t="s">
        <v>55</v>
      </c>
      <c r="E548" s="3">
        <v>217</v>
      </c>
      <c r="F548" s="3" t="s">
        <v>45</v>
      </c>
      <c r="G548" s="3">
        <v>18</v>
      </c>
      <c r="H548" s="3">
        <v>4</v>
      </c>
      <c r="I548" s="3" t="s">
        <v>38</v>
      </c>
      <c r="J548" s="3">
        <v>1</v>
      </c>
      <c r="K548" s="3">
        <v>1133</v>
      </c>
      <c r="L548" s="3">
        <v>1</v>
      </c>
      <c r="M548" s="3" t="s">
        <v>46</v>
      </c>
      <c r="N548" s="3">
        <v>78</v>
      </c>
      <c r="O548" s="3">
        <v>3</v>
      </c>
      <c r="P548" s="3">
        <v>2</v>
      </c>
      <c r="Q548" s="3" t="s">
        <v>53</v>
      </c>
      <c r="R548" s="3">
        <v>4</v>
      </c>
      <c r="S548" s="3" t="s">
        <v>41</v>
      </c>
      <c r="T548" s="3">
        <v>7779</v>
      </c>
      <c r="U548" s="3">
        <v>23238</v>
      </c>
      <c r="V548" s="3">
        <v>2</v>
      </c>
      <c r="W548" s="3" t="s">
        <v>42</v>
      </c>
      <c r="X548" s="3" t="s">
        <v>43</v>
      </c>
      <c r="Y548" s="3">
        <v>20</v>
      </c>
      <c r="Z548" s="3">
        <v>4</v>
      </c>
      <c r="AA548" s="3">
        <v>1</v>
      </c>
      <c r="AB548" s="3">
        <v>80</v>
      </c>
      <c r="AC548" s="3">
        <v>0</v>
      </c>
      <c r="AD548" s="3">
        <v>18</v>
      </c>
      <c r="AE548" s="3">
        <v>0</v>
      </c>
      <c r="AF548" s="3">
        <v>3</v>
      </c>
      <c r="AG548" s="3">
        <v>11</v>
      </c>
      <c r="AH548" s="3">
        <v>9</v>
      </c>
      <c r="AI548" s="3">
        <v>0</v>
      </c>
      <c r="AJ548" s="3">
        <v>9</v>
      </c>
    </row>
    <row r="549" spans="2:36" x14ac:dyDescent="0.2">
      <c r="B549" s="3">
        <v>38</v>
      </c>
      <c r="C549" s="3" t="s">
        <v>43</v>
      </c>
      <c r="D549" s="3" t="s">
        <v>44</v>
      </c>
      <c r="E549" s="3">
        <v>216</v>
      </c>
      <c r="F549" s="3" t="s">
        <v>45</v>
      </c>
      <c r="G549" s="3">
        <v>23</v>
      </c>
      <c r="H549" s="3">
        <v>3</v>
      </c>
      <c r="I549" s="3" t="s">
        <v>38</v>
      </c>
      <c r="J549" s="3">
        <v>1</v>
      </c>
      <c r="K549" s="3">
        <v>12</v>
      </c>
      <c r="L549" s="3">
        <v>4</v>
      </c>
      <c r="M549" s="3" t="s">
        <v>46</v>
      </c>
      <c r="N549" s="3">
        <v>44</v>
      </c>
      <c r="O549" s="3">
        <v>2</v>
      </c>
      <c r="P549" s="3">
        <v>3</v>
      </c>
      <c r="Q549" s="3" t="s">
        <v>53</v>
      </c>
      <c r="R549" s="3">
        <v>3</v>
      </c>
      <c r="S549" s="3" t="s">
        <v>41</v>
      </c>
      <c r="T549" s="3">
        <v>9526</v>
      </c>
      <c r="U549" s="3">
        <v>8787</v>
      </c>
      <c r="V549" s="3">
        <v>0</v>
      </c>
      <c r="W549" s="3" t="s">
        <v>42</v>
      </c>
      <c r="X549" s="3" t="s">
        <v>43</v>
      </c>
      <c r="Y549" s="3">
        <v>21</v>
      </c>
      <c r="Z549" s="3">
        <v>4</v>
      </c>
      <c r="AA549" s="3">
        <v>2</v>
      </c>
      <c r="AB549" s="3">
        <v>80</v>
      </c>
      <c r="AC549" s="3">
        <v>0</v>
      </c>
      <c r="AD549" s="3">
        <v>10</v>
      </c>
      <c r="AE549" s="3">
        <v>2</v>
      </c>
      <c r="AF549" s="3">
        <v>3</v>
      </c>
      <c r="AG549" s="3">
        <v>9</v>
      </c>
      <c r="AH549" s="3">
        <v>7</v>
      </c>
      <c r="AI549" s="3">
        <v>1</v>
      </c>
      <c r="AJ549" s="3">
        <v>8</v>
      </c>
    </row>
    <row r="550" spans="2:36" x14ac:dyDescent="0.2">
      <c r="B550" s="3">
        <v>36</v>
      </c>
      <c r="C550" s="3" t="s">
        <v>43</v>
      </c>
      <c r="D550" s="3" t="s">
        <v>44</v>
      </c>
      <c r="E550" s="3">
        <v>1195</v>
      </c>
      <c r="F550" s="3" t="s">
        <v>45</v>
      </c>
      <c r="G550" s="3">
        <v>11</v>
      </c>
      <c r="H550" s="3">
        <v>3</v>
      </c>
      <c r="I550" s="3" t="s">
        <v>38</v>
      </c>
      <c r="J550" s="3">
        <v>1</v>
      </c>
      <c r="K550" s="3">
        <v>85</v>
      </c>
      <c r="L550" s="3">
        <v>2</v>
      </c>
      <c r="M550" s="3" t="s">
        <v>46</v>
      </c>
      <c r="N550" s="3">
        <v>95</v>
      </c>
      <c r="O550" s="3">
        <v>2</v>
      </c>
      <c r="P550" s="3">
        <v>2</v>
      </c>
      <c r="Q550" s="3" t="s">
        <v>53</v>
      </c>
      <c r="R550" s="3">
        <v>2</v>
      </c>
      <c r="S550" s="3" t="s">
        <v>41</v>
      </c>
      <c r="T550" s="3">
        <v>6499</v>
      </c>
      <c r="U550" s="3">
        <v>22656</v>
      </c>
      <c r="V550" s="3">
        <v>1</v>
      </c>
      <c r="W550" s="3" t="s">
        <v>42</v>
      </c>
      <c r="X550" s="3" t="s">
        <v>43</v>
      </c>
      <c r="Y550" s="3">
        <v>13</v>
      </c>
      <c r="Z550" s="3">
        <v>3</v>
      </c>
      <c r="AA550" s="3">
        <v>3</v>
      </c>
      <c r="AB550" s="3">
        <v>80</v>
      </c>
      <c r="AC550" s="3">
        <v>0</v>
      </c>
      <c r="AD550" s="3">
        <v>6</v>
      </c>
      <c r="AE550" s="3">
        <v>3</v>
      </c>
      <c r="AF550" s="3">
        <v>3</v>
      </c>
      <c r="AG550" s="3">
        <v>6</v>
      </c>
      <c r="AH550" s="3">
        <v>5</v>
      </c>
      <c r="AI550" s="3">
        <v>0</v>
      </c>
      <c r="AJ550" s="3">
        <v>3</v>
      </c>
    </row>
    <row r="551" spans="2:36" x14ac:dyDescent="0.2">
      <c r="B551" s="3">
        <v>51</v>
      </c>
      <c r="C551" s="3" t="s">
        <v>35</v>
      </c>
      <c r="D551" s="3" t="s">
        <v>44</v>
      </c>
      <c r="E551" s="3">
        <v>1150</v>
      </c>
      <c r="F551" s="3" t="s">
        <v>45</v>
      </c>
      <c r="G551" s="3">
        <v>8</v>
      </c>
      <c r="H551" s="3">
        <v>4</v>
      </c>
      <c r="I551" s="3" t="s">
        <v>38</v>
      </c>
      <c r="J551" s="3">
        <v>1</v>
      </c>
      <c r="K551" s="3">
        <v>179</v>
      </c>
      <c r="L551" s="3">
        <v>1</v>
      </c>
      <c r="M551" s="3" t="s">
        <v>46</v>
      </c>
      <c r="N551" s="3">
        <v>53</v>
      </c>
      <c r="O551" s="3">
        <v>1</v>
      </c>
      <c r="P551" s="3">
        <v>3</v>
      </c>
      <c r="Q551" s="3" t="s">
        <v>53</v>
      </c>
      <c r="R551" s="3">
        <v>4</v>
      </c>
      <c r="S551" s="3" t="s">
        <v>41</v>
      </c>
      <c r="T551" s="3">
        <v>10650</v>
      </c>
      <c r="U551" s="3">
        <v>25150</v>
      </c>
      <c r="V551" s="3">
        <v>2</v>
      </c>
      <c r="W551" s="3" t="s">
        <v>42</v>
      </c>
      <c r="X551" s="3" t="s">
        <v>43</v>
      </c>
      <c r="Y551" s="3">
        <v>15</v>
      </c>
      <c r="Z551" s="3">
        <v>3</v>
      </c>
      <c r="AA551" s="3">
        <v>4</v>
      </c>
      <c r="AB551" s="3">
        <v>80</v>
      </c>
      <c r="AC551" s="3">
        <v>0</v>
      </c>
      <c r="AD551" s="3">
        <v>18</v>
      </c>
      <c r="AE551" s="3">
        <v>2</v>
      </c>
      <c r="AF551" s="3">
        <v>3</v>
      </c>
      <c r="AG551" s="3">
        <v>4</v>
      </c>
      <c r="AH551" s="3">
        <v>2</v>
      </c>
      <c r="AI551" s="3">
        <v>0</v>
      </c>
      <c r="AJ551" s="3">
        <v>3</v>
      </c>
    </row>
    <row r="552" spans="2:36" x14ac:dyDescent="0.2">
      <c r="B552" s="3">
        <v>34</v>
      </c>
      <c r="C552" s="3" t="s">
        <v>43</v>
      </c>
      <c r="D552" s="3" t="s">
        <v>44</v>
      </c>
      <c r="E552" s="3">
        <v>1069</v>
      </c>
      <c r="F552" s="3" t="s">
        <v>45</v>
      </c>
      <c r="G552" s="3">
        <v>2</v>
      </c>
      <c r="H552" s="3">
        <v>1</v>
      </c>
      <c r="I552" s="3" t="s">
        <v>38</v>
      </c>
      <c r="J552" s="3">
        <v>1</v>
      </c>
      <c r="K552" s="3">
        <v>256</v>
      </c>
      <c r="L552" s="3">
        <v>4</v>
      </c>
      <c r="M552" s="3" t="s">
        <v>46</v>
      </c>
      <c r="N552" s="3">
        <v>45</v>
      </c>
      <c r="O552" s="3">
        <v>2</v>
      </c>
      <c r="P552" s="3">
        <v>2</v>
      </c>
      <c r="Q552" s="3" t="s">
        <v>53</v>
      </c>
      <c r="R552" s="3">
        <v>3</v>
      </c>
      <c r="S552" s="3" t="s">
        <v>48</v>
      </c>
      <c r="T552" s="3">
        <v>9547</v>
      </c>
      <c r="U552" s="3">
        <v>14074</v>
      </c>
      <c r="V552" s="3">
        <v>1</v>
      </c>
      <c r="W552" s="3" t="s">
        <v>42</v>
      </c>
      <c r="X552" s="3" t="s">
        <v>43</v>
      </c>
      <c r="Y552" s="3">
        <v>17</v>
      </c>
      <c r="Z552" s="3">
        <v>3</v>
      </c>
      <c r="AA552" s="3">
        <v>3</v>
      </c>
      <c r="AB552" s="3">
        <v>80</v>
      </c>
      <c r="AC552" s="3">
        <v>0</v>
      </c>
      <c r="AD552" s="3">
        <v>10</v>
      </c>
      <c r="AE552" s="3">
        <v>2</v>
      </c>
      <c r="AF552" s="3">
        <v>2</v>
      </c>
      <c r="AG552" s="3">
        <v>10</v>
      </c>
      <c r="AH552" s="3">
        <v>9</v>
      </c>
      <c r="AI552" s="3">
        <v>1</v>
      </c>
      <c r="AJ552" s="3">
        <v>9</v>
      </c>
    </row>
    <row r="553" spans="2:36" x14ac:dyDescent="0.2">
      <c r="B553" s="3">
        <v>45</v>
      </c>
      <c r="C553" s="3" t="s">
        <v>43</v>
      </c>
      <c r="D553" s="3" t="s">
        <v>44</v>
      </c>
      <c r="E553" s="3">
        <v>1199</v>
      </c>
      <c r="F553" s="3" t="s">
        <v>45</v>
      </c>
      <c r="G553" s="3">
        <v>7</v>
      </c>
      <c r="H553" s="3">
        <v>4</v>
      </c>
      <c r="I553" s="3" t="s">
        <v>38</v>
      </c>
      <c r="J553" s="3">
        <v>1</v>
      </c>
      <c r="K553" s="3">
        <v>341</v>
      </c>
      <c r="L553" s="3">
        <v>1</v>
      </c>
      <c r="M553" s="3" t="s">
        <v>46</v>
      </c>
      <c r="N553" s="3">
        <v>77</v>
      </c>
      <c r="O553" s="3">
        <v>4</v>
      </c>
      <c r="P553" s="3">
        <v>2</v>
      </c>
      <c r="Q553" s="3" t="s">
        <v>53</v>
      </c>
      <c r="R553" s="3">
        <v>3</v>
      </c>
      <c r="S553" s="3" t="s">
        <v>48</v>
      </c>
      <c r="T553" s="3">
        <v>6434</v>
      </c>
      <c r="U553" s="3">
        <v>5118</v>
      </c>
      <c r="V553" s="3">
        <v>4</v>
      </c>
      <c r="W553" s="3" t="s">
        <v>42</v>
      </c>
      <c r="X553" s="3" t="s">
        <v>43</v>
      </c>
      <c r="Y553" s="3">
        <v>17</v>
      </c>
      <c r="Z553" s="3">
        <v>3</v>
      </c>
      <c r="AA553" s="3">
        <v>4</v>
      </c>
      <c r="AB553" s="3">
        <v>80</v>
      </c>
      <c r="AC553" s="3">
        <v>1</v>
      </c>
      <c r="AD553" s="3">
        <v>9</v>
      </c>
      <c r="AE553" s="3">
        <v>1</v>
      </c>
      <c r="AF553" s="3">
        <v>3</v>
      </c>
      <c r="AG553" s="3">
        <v>3</v>
      </c>
      <c r="AH553" s="3">
        <v>2</v>
      </c>
      <c r="AI553" s="3">
        <v>0</v>
      </c>
      <c r="AJ553" s="3">
        <v>2</v>
      </c>
    </row>
    <row r="554" spans="2:36" x14ac:dyDescent="0.2">
      <c r="B554" s="3">
        <v>26</v>
      </c>
      <c r="C554" s="3" t="s">
        <v>43</v>
      </c>
      <c r="D554" s="3" t="s">
        <v>44</v>
      </c>
      <c r="E554" s="3">
        <v>1479</v>
      </c>
      <c r="F554" s="3" t="s">
        <v>45</v>
      </c>
      <c r="G554" s="3">
        <v>1</v>
      </c>
      <c r="H554" s="3">
        <v>3</v>
      </c>
      <c r="I554" s="3" t="s">
        <v>38</v>
      </c>
      <c r="J554" s="3">
        <v>1</v>
      </c>
      <c r="K554" s="3">
        <v>384</v>
      </c>
      <c r="L554" s="3">
        <v>3</v>
      </c>
      <c r="M554" s="3" t="s">
        <v>39</v>
      </c>
      <c r="N554" s="3">
        <v>84</v>
      </c>
      <c r="O554" s="3">
        <v>3</v>
      </c>
      <c r="P554" s="3">
        <v>2</v>
      </c>
      <c r="Q554" s="3" t="s">
        <v>53</v>
      </c>
      <c r="R554" s="3">
        <v>2</v>
      </c>
      <c r="S554" s="3" t="s">
        <v>52</v>
      </c>
      <c r="T554" s="3">
        <v>6397</v>
      </c>
      <c r="U554" s="3">
        <v>26767</v>
      </c>
      <c r="V554" s="3">
        <v>1</v>
      </c>
      <c r="W554" s="3" t="s">
        <v>42</v>
      </c>
      <c r="X554" s="3" t="s">
        <v>43</v>
      </c>
      <c r="Y554" s="3">
        <v>20</v>
      </c>
      <c r="Z554" s="3">
        <v>4</v>
      </c>
      <c r="AA554" s="3">
        <v>1</v>
      </c>
      <c r="AB554" s="3">
        <v>80</v>
      </c>
      <c r="AC554" s="3">
        <v>1</v>
      </c>
      <c r="AD554" s="3">
        <v>6</v>
      </c>
      <c r="AE554" s="3">
        <v>6</v>
      </c>
      <c r="AF554" s="3">
        <v>1</v>
      </c>
      <c r="AG554" s="3">
        <v>6</v>
      </c>
      <c r="AH554" s="3">
        <v>5</v>
      </c>
      <c r="AI554" s="3">
        <v>1</v>
      </c>
      <c r="AJ554" s="3">
        <v>4</v>
      </c>
    </row>
    <row r="555" spans="2:36" x14ac:dyDescent="0.2">
      <c r="B555" s="3">
        <v>31</v>
      </c>
      <c r="C555" s="3" t="s">
        <v>43</v>
      </c>
      <c r="D555" s="3" t="s">
        <v>44</v>
      </c>
      <c r="E555" s="3">
        <v>798</v>
      </c>
      <c r="F555" s="3" t="s">
        <v>45</v>
      </c>
      <c r="G555" s="3">
        <v>7</v>
      </c>
      <c r="H555" s="3">
        <v>2</v>
      </c>
      <c r="I555" s="3" t="s">
        <v>38</v>
      </c>
      <c r="J555" s="3">
        <v>1</v>
      </c>
      <c r="K555" s="3">
        <v>442</v>
      </c>
      <c r="L555" s="3">
        <v>3</v>
      </c>
      <c r="M555" s="3" t="s">
        <v>39</v>
      </c>
      <c r="N555" s="3">
        <v>48</v>
      </c>
      <c r="O555" s="3">
        <v>2</v>
      </c>
      <c r="P555" s="3">
        <v>3</v>
      </c>
      <c r="Q555" s="3" t="s">
        <v>53</v>
      </c>
      <c r="R555" s="3">
        <v>3</v>
      </c>
      <c r="S555" s="3" t="s">
        <v>48</v>
      </c>
      <c r="T555" s="3">
        <v>8943</v>
      </c>
      <c r="U555" s="3">
        <v>14034</v>
      </c>
      <c r="V555" s="3">
        <v>1</v>
      </c>
      <c r="W555" s="3" t="s">
        <v>42</v>
      </c>
      <c r="X555" s="3" t="s">
        <v>43</v>
      </c>
      <c r="Y555" s="3">
        <v>24</v>
      </c>
      <c r="Z555" s="3">
        <v>4</v>
      </c>
      <c r="AA555" s="3">
        <v>1</v>
      </c>
      <c r="AB555" s="3">
        <v>80</v>
      </c>
      <c r="AC555" s="3">
        <v>1</v>
      </c>
      <c r="AD555" s="3">
        <v>10</v>
      </c>
      <c r="AE555" s="3">
        <v>2</v>
      </c>
      <c r="AF555" s="3">
        <v>3</v>
      </c>
      <c r="AG555" s="3">
        <v>10</v>
      </c>
      <c r="AH555" s="3">
        <v>9</v>
      </c>
      <c r="AI555" s="3">
        <v>8</v>
      </c>
      <c r="AJ555" s="3">
        <v>9</v>
      </c>
    </row>
    <row r="556" spans="2:36" x14ac:dyDescent="0.2">
      <c r="B556" s="3">
        <v>27</v>
      </c>
      <c r="C556" s="3" t="s">
        <v>43</v>
      </c>
      <c r="D556" s="3" t="s">
        <v>44</v>
      </c>
      <c r="E556" s="3">
        <v>294</v>
      </c>
      <c r="F556" s="3" t="s">
        <v>45</v>
      </c>
      <c r="G556" s="3">
        <v>10</v>
      </c>
      <c r="H556" s="3">
        <v>2</v>
      </c>
      <c r="I556" s="3" t="s">
        <v>38</v>
      </c>
      <c r="J556" s="3">
        <v>1</v>
      </c>
      <c r="K556" s="3">
        <v>733</v>
      </c>
      <c r="L556" s="3">
        <v>4</v>
      </c>
      <c r="M556" s="3" t="s">
        <v>46</v>
      </c>
      <c r="N556" s="3">
        <v>32</v>
      </c>
      <c r="O556" s="3">
        <v>3</v>
      </c>
      <c r="P556" s="3">
        <v>3</v>
      </c>
      <c r="Q556" s="3" t="s">
        <v>53</v>
      </c>
      <c r="R556" s="3">
        <v>1</v>
      </c>
      <c r="S556" s="3" t="s">
        <v>52</v>
      </c>
      <c r="T556" s="3">
        <v>8793</v>
      </c>
      <c r="U556" s="3">
        <v>4809</v>
      </c>
      <c r="V556" s="3">
        <v>1</v>
      </c>
      <c r="W556" s="3" t="s">
        <v>42</v>
      </c>
      <c r="X556" s="3" t="s">
        <v>43</v>
      </c>
      <c r="Y556" s="3">
        <v>21</v>
      </c>
      <c r="Z556" s="3">
        <v>4</v>
      </c>
      <c r="AA556" s="3">
        <v>3</v>
      </c>
      <c r="AB556" s="3">
        <v>80</v>
      </c>
      <c r="AC556" s="3">
        <v>2</v>
      </c>
      <c r="AD556" s="3">
        <v>9</v>
      </c>
      <c r="AE556" s="3">
        <v>4</v>
      </c>
      <c r="AF556" s="3">
        <v>2</v>
      </c>
      <c r="AG556" s="3">
        <v>9</v>
      </c>
      <c r="AH556" s="3">
        <v>7</v>
      </c>
      <c r="AI556" s="3">
        <v>1</v>
      </c>
      <c r="AJ556" s="3">
        <v>7</v>
      </c>
    </row>
    <row r="557" spans="2:36" x14ac:dyDescent="0.2">
      <c r="B557" s="3">
        <v>38</v>
      </c>
      <c r="C557" s="3" t="s">
        <v>43</v>
      </c>
      <c r="D557" s="3" t="s">
        <v>44</v>
      </c>
      <c r="E557" s="3">
        <v>240</v>
      </c>
      <c r="F557" s="3" t="s">
        <v>45</v>
      </c>
      <c r="G557" s="3">
        <v>2</v>
      </c>
      <c r="H557" s="3">
        <v>4</v>
      </c>
      <c r="I557" s="3" t="s">
        <v>38</v>
      </c>
      <c r="J557" s="3">
        <v>1</v>
      </c>
      <c r="K557" s="3">
        <v>803</v>
      </c>
      <c r="L557" s="3">
        <v>1</v>
      </c>
      <c r="M557" s="3" t="s">
        <v>39</v>
      </c>
      <c r="N557" s="3">
        <v>75</v>
      </c>
      <c r="O557" s="3">
        <v>4</v>
      </c>
      <c r="P557" s="3">
        <v>2</v>
      </c>
      <c r="Q557" s="3" t="s">
        <v>53</v>
      </c>
      <c r="R557" s="3">
        <v>1</v>
      </c>
      <c r="S557" s="3" t="s">
        <v>41</v>
      </c>
      <c r="T557" s="3">
        <v>5980</v>
      </c>
      <c r="U557" s="3">
        <v>26085</v>
      </c>
      <c r="V557" s="3">
        <v>6</v>
      </c>
      <c r="W557" s="3" t="s">
        <v>42</v>
      </c>
      <c r="X557" s="3" t="s">
        <v>35</v>
      </c>
      <c r="Y557" s="3">
        <v>12</v>
      </c>
      <c r="Z557" s="3">
        <v>3</v>
      </c>
      <c r="AA557" s="3">
        <v>4</v>
      </c>
      <c r="AB557" s="3">
        <v>80</v>
      </c>
      <c r="AC557" s="3">
        <v>0</v>
      </c>
      <c r="AD557" s="3">
        <v>17</v>
      </c>
      <c r="AE557" s="3">
        <v>2</v>
      </c>
      <c r="AF557" s="3">
        <v>3</v>
      </c>
      <c r="AG557" s="3">
        <v>15</v>
      </c>
      <c r="AH557" s="3">
        <v>7</v>
      </c>
      <c r="AI557" s="3">
        <v>4</v>
      </c>
      <c r="AJ557" s="3">
        <v>12</v>
      </c>
    </row>
    <row r="558" spans="2:36" x14ac:dyDescent="0.2">
      <c r="B558" s="3">
        <v>31</v>
      </c>
      <c r="C558" s="3" t="s">
        <v>43</v>
      </c>
      <c r="D558" s="3" t="s">
        <v>44</v>
      </c>
      <c r="E558" s="3">
        <v>853</v>
      </c>
      <c r="F558" s="3" t="s">
        <v>45</v>
      </c>
      <c r="G558" s="3">
        <v>1</v>
      </c>
      <c r="H558" s="3">
        <v>1</v>
      </c>
      <c r="I558" s="3" t="s">
        <v>38</v>
      </c>
      <c r="J558" s="3">
        <v>1</v>
      </c>
      <c r="K558" s="3">
        <v>1011</v>
      </c>
      <c r="L558" s="3">
        <v>3</v>
      </c>
      <c r="M558" s="3" t="s">
        <v>39</v>
      </c>
      <c r="N558" s="3">
        <v>96</v>
      </c>
      <c r="O558" s="3">
        <v>3</v>
      </c>
      <c r="P558" s="3">
        <v>2</v>
      </c>
      <c r="Q558" s="3" t="s">
        <v>53</v>
      </c>
      <c r="R558" s="3">
        <v>1</v>
      </c>
      <c r="S558" s="3" t="s">
        <v>48</v>
      </c>
      <c r="T558" s="3">
        <v>4148</v>
      </c>
      <c r="U558" s="3">
        <v>11275</v>
      </c>
      <c r="V558" s="3">
        <v>1</v>
      </c>
      <c r="W558" s="3" t="s">
        <v>42</v>
      </c>
      <c r="X558" s="3" t="s">
        <v>43</v>
      </c>
      <c r="Y558" s="3">
        <v>12</v>
      </c>
      <c r="Z558" s="3">
        <v>3</v>
      </c>
      <c r="AA558" s="3">
        <v>3</v>
      </c>
      <c r="AB558" s="3">
        <v>80</v>
      </c>
      <c r="AC558" s="3">
        <v>1</v>
      </c>
      <c r="AD558" s="3">
        <v>4</v>
      </c>
      <c r="AE558" s="3">
        <v>1</v>
      </c>
      <c r="AF558" s="3">
        <v>3</v>
      </c>
      <c r="AG558" s="3">
        <v>4</v>
      </c>
      <c r="AH558" s="3">
        <v>3</v>
      </c>
      <c r="AI558" s="3">
        <v>0</v>
      </c>
      <c r="AJ558" s="3">
        <v>3</v>
      </c>
    </row>
    <row r="559" spans="2:36" x14ac:dyDescent="0.2">
      <c r="B559" s="3">
        <v>55</v>
      </c>
      <c r="C559" s="3" t="s">
        <v>43</v>
      </c>
      <c r="D559" s="3" t="s">
        <v>44</v>
      </c>
      <c r="E559" s="3">
        <v>1091</v>
      </c>
      <c r="F559" s="3" t="s">
        <v>45</v>
      </c>
      <c r="G559" s="3">
        <v>2</v>
      </c>
      <c r="H559" s="3">
        <v>1</v>
      </c>
      <c r="I559" s="3" t="s">
        <v>38</v>
      </c>
      <c r="J559" s="3">
        <v>1</v>
      </c>
      <c r="K559" s="3">
        <v>1096</v>
      </c>
      <c r="L559" s="3">
        <v>4</v>
      </c>
      <c r="M559" s="3" t="s">
        <v>46</v>
      </c>
      <c r="N559" s="3">
        <v>65</v>
      </c>
      <c r="O559" s="3">
        <v>3</v>
      </c>
      <c r="P559" s="3">
        <v>3</v>
      </c>
      <c r="Q559" s="3" t="s">
        <v>53</v>
      </c>
      <c r="R559" s="3">
        <v>2</v>
      </c>
      <c r="S559" s="3" t="s">
        <v>48</v>
      </c>
      <c r="T559" s="3">
        <v>10976</v>
      </c>
      <c r="U559" s="3">
        <v>15813</v>
      </c>
      <c r="V559" s="3">
        <v>3</v>
      </c>
      <c r="W559" s="3" t="s">
        <v>42</v>
      </c>
      <c r="X559" s="3" t="s">
        <v>43</v>
      </c>
      <c r="Y559" s="3">
        <v>18</v>
      </c>
      <c r="Z559" s="3">
        <v>3</v>
      </c>
      <c r="AA559" s="3">
        <v>2</v>
      </c>
      <c r="AB559" s="3">
        <v>80</v>
      </c>
      <c r="AC559" s="3">
        <v>1</v>
      </c>
      <c r="AD559" s="3">
        <v>23</v>
      </c>
      <c r="AE559" s="3">
        <v>4</v>
      </c>
      <c r="AF559" s="3">
        <v>3</v>
      </c>
      <c r="AG559" s="3">
        <v>3</v>
      </c>
      <c r="AH559" s="3">
        <v>2</v>
      </c>
      <c r="AI559" s="3">
        <v>1</v>
      </c>
      <c r="AJ559" s="3">
        <v>2</v>
      </c>
    </row>
    <row r="560" spans="2:36" x14ac:dyDescent="0.2">
      <c r="B560" s="3">
        <v>43</v>
      </c>
      <c r="C560" s="3" t="s">
        <v>43</v>
      </c>
      <c r="D560" s="3" t="s">
        <v>44</v>
      </c>
      <c r="E560" s="3">
        <v>1082</v>
      </c>
      <c r="F560" s="3" t="s">
        <v>45</v>
      </c>
      <c r="G560" s="3">
        <v>27</v>
      </c>
      <c r="H560" s="3">
        <v>3</v>
      </c>
      <c r="I560" s="3" t="s">
        <v>38</v>
      </c>
      <c r="J560" s="3">
        <v>1</v>
      </c>
      <c r="K560" s="3">
        <v>1126</v>
      </c>
      <c r="L560" s="3">
        <v>3</v>
      </c>
      <c r="M560" s="3" t="s">
        <v>39</v>
      </c>
      <c r="N560" s="3">
        <v>83</v>
      </c>
      <c r="O560" s="3">
        <v>3</v>
      </c>
      <c r="P560" s="3">
        <v>3</v>
      </c>
      <c r="Q560" s="3" t="s">
        <v>53</v>
      </c>
      <c r="R560" s="3">
        <v>1</v>
      </c>
      <c r="S560" s="3" t="s">
        <v>48</v>
      </c>
      <c r="T560" s="3">
        <v>10820</v>
      </c>
      <c r="U560" s="3">
        <v>11535</v>
      </c>
      <c r="V560" s="3">
        <v>8</v>
      </c>
      <c r="W560" s="3" t="s">
        <v>42</v>
      </c>
      <c r="X560" s="3" t="s">
        <v>43</v>
      </c>
      <c r="Y560" s="3">
        <v>11</v>
      </c>
      <c r="Z560" s="3">
        <v>3</v>
      </c>
      <c r="AA560" s="3">
        <v>3</v>
      </c>
      <c r="AB560" s="3">
        <v>80</v>
      </c>
      <c r="AC560" s="3">
        <v>1</v>
      </c>
      <c r="AD560" s="3">
        <v>18</v>
      </c>
      <c r="AE560" s="3">
        <v>1</v>
      </c>
      <c r="AF560" s="3">
        <v>3</v>
      </c>
      <c r="AG560" s="3">
        <v>8</v>
      </c>
      <c r="AH560" s="3">
        <v>7</v>
      </c>
      <c r="AI560" s="3">
        <v>0</v>
      </c>
      <c r="AJ560" s="3">
        <v>1</v>
      </c>
    </row>
    <row r="561" spans="2:36" x14ac:dyDescent="0.2">
      <c r="B561" s="3">
        <v>34</v>
      </c>
      <c r="C561" s="3" t="s">
        <v>43</v>
      </c>
      <c r="D561" s="3" t="s">
        <v>44</v>
      </c>
      <c r="E561" s="3">
        <v>1003</v>
      </c>
      <c r="F561" s="3" t="s">
        <v>45</v>
      </c>
      <c r="G561" s="3">
        <v>2</v>
      </c>
      <c r="H561" s="3">
        <v>2</v>
      </c>
      <c r="I561" s="3" t="s">
        <v>38</v>
      </c>
      <c r="J561" s="3">
        <v>1</v>
      </c>
      <c r="K561" s="3">
        <v>1140</v>
      </c>
      <c r="L561" s="3">
        <v>4</v>
      </c>
      <c r="M561" s="3" t="s">
        <v>46</v>
      </c>
      <c r="N561" s="3">
        <v>95</v>
      </c>
      <c r="O561" s="3">
        <v>3</v>
      </c>
      <c r="P561" s="3">
        <v>2</v>
      </c>
      <c r="Q561" s="3" t="s">
        <v>53</v>
      </c>
      <c r="R561" s="3">
        <v>3</v>
      </c>
      <c r="S561" s="3" t="s">
        <v>41</v>
      </c>
      <c r="T561" s="3">
        <v>4033</v>
      </c>
      <c r="U561" s="3">
        <v>15834</v>
      </c>
      <c r="V561" s="3">
        <v>2</v>
      </c>
      <c r="W561" s="3" t="s">
        <v>42</v>
      </c>
      <c r="X561" s="3" t="s">
        <v>43</v>
      </c>
      <c r="Y561" s="3">
        <v>11</v>
      </c>
      <c r="Z561" s="3">
        <v>3</v>
      </c>
      <c r="AA561" s="3">
        <v>4</v>
      </c>
      <c r="AB561" s="3">
        <v>80</v>
      </c>
      <c r="AC561" s="3">
        <v>0</v>
      </c>
      <c r="AD561" s="3">
        <v>5</v>
      </c>
      <c r="AE561" s="3">
        <v>3</v>
      </c>
      <c r="AF561" s="3">
        <v>2</v>
      </c>
      <c r="AG561" s="3">
        <v>3</v>
      </c>
      <c r="AH561" s="3">
        <v>2</v>
      </c>
      <c r="AI561" s="3">
        <v>0</v>
      </c>
      <c r="AJ561" s="3">
        <v>2</v>
      </c>
    </row>
    <row r="562" spans="2:36" x14ac:dyDescent="0.2">
      <c r="B562" s="3">
        <v>54</v>
      </c>
      <c r="C562" s="3" t="s">
        <v>43</v>
      </c>
      <c r="D562" s="3" t="s">
        <v>44</v>
      </c>
      <c r="E562" s="3">
        <v>966</v>
      </c>
      <c r="F562" s="3" t="s">
        <v>45</v>
      </c>
      <c r="G562" s="3">
        <v>1</v>
      </c>
      <c r="H562" s="3">
        <v>4</v>
      </c>
      <c r="I562" s="3" t="s">
        <v>38</v>
      </c>
      <c r="J562" s="3">
        <v>1</v>
      </c>
      <c r="K562" s="3">
        <v>1245</v>
      </c>
      <c r="L562" s="3">
        <v>4</v>
      </c>
      <c r="M562" s="3" t="s">
        <v>39</v>
      </c>
      <c r="N562" s="3">
        <v>53</v>
      </c>
      <c r="O562" s="3">
        <v>3</v>
      </c>
      <c r="P562" s="3">
        <v>3</v>
      </c>
      <c r="Q562" s="3" t="s">
        <v>53</v>
      </c>
      <c r="R562" s="3">
        <v>3</v>
      </c>
      <c r="S562" s="3" t="s">
        <v>52</v>
      </c>
      <c r="T562" s="3">
        <v>10502</v>
      </c>
      <c r="U562" s="3">
        <v>9659</v>
      </c>
      <c r="V562" s="3">
        <v>7</v>
      </c>
      <c r="W562" s="3" t="s">
        <v>42</v>
      </c>
      <c r="X562" s="3" t="s">
        <v>43</v>
      </c>
      <c r="Y562" s="3">
        <v>17</v>
      </c>
      <c r="Z562" s="3">
        <v>3</v>
      </c>
      <c r="AA562" s="3">
        <v>1</v>
      </c>
      <c r="AB562" s="3">
        <v>80</v>
      </c>
      <c r="AC562" s="3">
        <v>1</v>
      </c>
      <c r="AD562" s="3">
        <v>33</v>
      </c>
      <c r="AE562" s="3">
        <v>2</v>
      </c>
      <c r="AF562" s="3">
        <v>1</v>
      </c>
      <c r="AG562" s="3">
        <v>5</v>
      </c>
      <c r="AH562" s="3">
        <v>4</v>
      </c>
      <c r="AI562" s="3">
        <v>1</v>
      </c>
      <c r="AJ562" s="3">
        <v>4</v>
      </c>
    </row>
    <row r="563" spans="2:36" x14ac:dyDescent="0.2">
      <c r="B563" s="3">
        <v>35</v>
      </c>
      <c r="C563" s="3" t="s">
        <v>43</v>
      </c>
      <c r="D563" s="3" t="s">
        <v>44</v>
      </c>
      <c r="E563" s="3">
        <v>200</v>
      </c>
      <c r="F563" s="3" t="s">
        <v>45</v>
      </c>
      <c r="G563" s="3">
        <v>18</v>
      </c>
      <c r="H563" s="3">
        <v>2</v>
      </c>
      <c r="I563" s="3" t="s">
        <v>38</v>
      </c>
      <c r="J563" s="3">
        <v>1</v>
      </c>
      <c r="K563" s="3">
        <v>1412</v>
      </c>
      <c r="L563" s="3">
        <v>3</v>
      </c>
      <c r="M563" s="3" t="s">
        <v>46</v>
      </c>
      <c r="N563" s="3">
        <v>60</v>
      </c>
      <c r="O563" s="3">
        <v>3</v>
      </c>
      <c r="P563" s="3">
        <v>3</v>
      </c>
      <c r="Q563" s="3" t="s">
        <v>53</v>
      </c>
      <c r="R563" s="3">
        <v>4</v>
      </c>
      <c r="S563" s="3" t="s">
        <v>41</v>
      </c>
      <c r="T563" s="3">
        <v>9362</v>
      </c>
      <c r="U563" s="3">
        <v>19944</v>
      </c>
      <c r="V563" s="3">
        <v>2</v>
      </c>
      <c r="W563" s="3" t="s">
        <v>42</v>
      </c>
      <c r="X563" s="3" t="s">
        <v>43</v>
      </c>
      <c r="Y563" s="3">
        <v>11</v>
      </c>
      <c r="Z563" s="3">
        <v>3</v>
      </c>
      <c r="AA563" s="3">
        <v>3</v>
      </c>
      <c r="AB563" s="3">
        <v>80</v>
      </c>
      <c r="AC563" s="3">
        <v>0</v>
      </c>
      <c r="AD563" s="3">
        <v>10</v>
      </c>
      <c r="AE563" s="3">
        <v>2</v>
      </c>
      <c r="AF563" s="3">
        <v>3</v>
      </c>
      <c r="AG563" s="3">
        <v>2</v>
      </c>
      <c r="AH563" s="3">
        <v>2</v>
      </c>
      <c r="AI563" s="3">
        <v>2</v>
      </c>
      <c r="AJ563" s="3">
        <v>2</v>
      </c>
    </row>
    <row r="564" spans="2:36" x14ac:dyDescent="0.2">
      <c r="B564" s="3">
        <v>31</v>
      </c>
      <c r="C564" s="3" t="s">
        <v>35</v>
      </c>
      <c r="D564" s="3" t="s">
        <v>44</v>
      </c>
      <c r="E564" s="3">
        <v>1445</v>
      </c>
      <c r="F564" s="3" t="s">
        <v>45</v>
      </c>
      <c r="G564" s="3">
        <v>1</v>
      </c>
      <c r="H564" s="3">
        <v>5</v>
      </c>
      <c r="I564" s="3" t="s">
        <v>38</v>
      </c>
      <c r="J564" s="3">
        <v>1</v>
      </c>
      <c r="K564" s="3">
        <v>1459</v>
      </c>
      <c r="L564" s="3">
        <v>3</v>
      </c>
      <c r="M564" s="3" t="s">
        <v>39</v>
      </c>
      <c r="N564" s="3">
        <v>100</v>
      </c>
      <c r="O564" s="3">
        <v>4</v>
      </c>
      <c r="P564" s="3">
        <v>3</v>
      </c>
      <c r="Q564" s="3" t="s">
        <v>53</v>
      </c>
      <c r="R564" s="3">
        <v>2</v>
      </c>
      <c r="S564" s="3" t="s">
        <v>41</v>
      </c>
      <c r="T564" s="3">
        <v>7446</v>
      </c>
      <c r="U564" s="3">
        <v>8931</v>
      </c>
      <c r="V564" s="3">
        <v>1</v>
      </c>
      <c r="W564" s="3" t="s">
        <v>42</v>
      </c>
      <c r="X564" s="3" t="s">
        <v>43</v>
      </c>
      <c r="Y564" s="3">
        <v>11</v>
      </c>
      <c r="Z564" s="3">
        <v>3</v>
      </c>
      <c r="AA564" s="3">
        <v>1</v>
      </c>
      <c r="AB564" s="3">
        <v>80</v>
      </c>
      <c r="AC564" s="3">
        <v>0</v>
      </c>
      <c r="AD564" s="3">
        <v>10</v>
      </c>
      <c r="AE564" s="3">
        <v>2</v>
      </c>
      <c r="AF564" s="3">
        <v>3</v>
      </c>
      <c r="AG564" s="3">
        <v>10</v>
      </c>
      <c r="AH564" s="3">
        <v>8</v>
      </c>
      <c r="AI564" s="3">
        <v>4</v>
      </c>
      <c r="AJ564" s="3">
        <v>7</v>
      </c>
    </row>
    <row r="565" spans="2:36" x14ac:dyDescent="0.2">
      <c r="B565" s="3">
        <v>34</v>
      </c>
      <c r="C565" s="3" t="s">
        <v>43</v>
      </c>
      <c r="D565" s="3" t="s">
        <v>44</v>
      </c>
      <c r="E565" s="3">
        <v>426</v>
      </c>
      <c r="F565" s="3" t="s">
        <v>45</v>
      </c>
      <c r="G565" s="3">
        <v>10</v>
      </c>
      <c r="H565" s="3">
        <v>4</v>
      </c>
      <c r="I565" s="3" t="s">
        <v>38</v>
      </c>
      <c r="J565" s="3">
        <v>1</v>
      </c>
      <c r="K565" s="3">
        <v>1615</v>
      </c>
      <c r="L565" s="3">
        <v>3</v>
      </c>
      <c r="M565" s="3" t="s">
        <v>46</v>
      </c>
      <c r="N565" s="3">
        <v>42</v>
      </c>
      <c r="O565" s="3">
        <v>4</v>
      </c>
      <c r="P565" s="3">
        <v>2</v>
      </c>
      <c r="Q565" s="3" t="s">
        <v>53</v>
      </c>
      <c r="R565" s="3">
        <v>4</v>
      </c>
      <c r="S565" s="3" t="s">
        <v>52</v>
      </c>
      <c r="T565" s="3">
        <v>4724</v>
      </c>
      <c r="U565" s="3">
        <v>17000</v>
      </c>
      <c r="V565" s="3">
        <v>1</v>
      </c>
      <c r="W565" s="3" t="s">
        <v>42</v>
      </c>
      <c r="X565" s="3" t="s">
        <v>43</v>
      </c>
      <c r="Y565" s="3">
        <v>13</v>
      </c>
      <c r="Z565" s="3">
        <v>3</v>
      </c>
      <c r="AA565" s="3">
        <v>1</v>
      </c>
      <c r="AB565" s="3">
        <v>80</v>
      </c>
      <c r="AC565" s="3">
        <v>1</v>
      </c>
      <c r="AD565" s="3">
        <v>9</v>
      </c>
      <c r="AE565" s="3">
        <v>3</v>
      </c>
      <c r="AF565" s="3">
        <v>3</v>
      </c>
      <c r="AG565" s="3">
        <v>9</v>
      </c>
      <c r="AH565" s="3">
        <v>7</v>
      </c>
      <c r="AI565" s="3">
        <v>7</v>
      </c>
      <c r="AJ565" s="3">
        <v>2</v>
      </c>
    </row>
    <row r="566" spans="2:36" x14ac:dyDescent="0.2">
      <c r="B566" s="3">
        <v>25</v>
      </c>
      <c r="C566" s="3" t="s">
        <v>43</v>
      </c>
      <c r="D566" s="3" t="s">
        <v>44</v>
      </c>
      <c r="E566" s="3">
        <v>772</v>
      </c>
      <c r="F566" s="3" t="s">
        <v>45</v>
      </c>
      <c r="G566" s="3">
        <v>2</v>
      </c>
      <c r="H566" s="3">
        <v>1</v>
      </c>
      <c r="I566" s="3" t="s">
        <v>38</v>
      </c>
      <c r="J566" s="3">
        <v>1</v>
      </c>
      <c r="K566" s="3">
        <v>1653</v>
      </c>
      <c r="L566" s="3">
        <v>4</v>
      </c>
      <c r="M566" s="3" t="s">
        <v>46</v>
      </c>
      <c r="N566" s="3">
        <v>77</v>
      </c>
      <c r="O566" s="3">
        <v>4</v>
      </c>
      <c r="P566" s="3">
        <v>2</v>
      </c>
      <c r="Q566" s="3" t="s">
        <v>53</v>
      </c>
      <c r="R566" s="3">
        <v>3</v>
      </c>
      <c r="S566" s="3" t="s">
        <v>52</v>
      </c>
      <c r="T566" s="3">
        <v>5206</v>
      </c>
      <c r="U566" s="3">
        <v>4973</v>
      </c>
      <c r="V566" s="3">
        <v>1</v>
      </c>
      <c r="W566" s="3" t="s">
        <v>42</v>
      </c>
      <c r="X566" s="3" t="s">
        <v>43</v>
      </c>
      <c r="Y566" s="3">
        <v>17</v>
      </c>
      <c r="Z566" s="3">
        <v>3</v>
      </c>
      <c r="AA566" s="3">
        <v>3</v>
      </c>
      <c r="AB566" s="3">
        <v>80</v>
      </c>
      <c r="AC566" s="3">
        <v>2</v>
      </c>
      <c r="AD566" s="3">
        <v>7</v>
      </c>
      <c r="AE566" s="3">
        <v>6</v>
      </c>
      <c r="AF566" s="3">
        <v>3</v>
      </c>
      <c r="AG566" s="3">
        <v>7</v>
      </c>
      <c r="AH566" s="3">
        <v>7</v>
      </c>
      <c r="AI566" s="3">
        <v>0</v>
      </c>
      <c r="AJ566" s="3">
        <v>7</v>
      </c>
    </row>
    <row r="567" spans="2:36" x14ac:dyDescent="0.2">
      <c r="B567" s="3">
        <v>38</v>
      </c>
      <c r="C567" s="3" t="s">
        <v>43</v>
      </c>
      <c r="D567" s="3" t="s">
        <v>44</v>
      </c>
      <c r="E567" s="3">
        <v>508</v>
      </c>
      <c r="F567" s="3" t="s">
        <v>45</v>
      </c>
      <c r="G567" s="3">
        <v>6</v>
      </c>
      <c r="H567" s="3">
        <v>4</v>
      </c>
      <c r="I567" s="3" t="s">
        <v>38</v>
      </c>
      <c r="J567" s="3">
        <v>1</v>
      </c>
      <c r="K567" s="3">
        <v>1997</v>
      </c>
      <c r="L567" s="3">
        <v>1</v>
      </c>
      <c r="M567" s="3" t="s">
        <v>46</v>
      </c>
      <c r="N567" s="3">
        <v>72</v>
      </c>
      <c r="O567" s="3">
        <v>2</v>
      </c>
      <c r="P567" s="3">
        <v>2</v>
      </c>
      <c r="Q567" s="3" t="s">
        <v>53</v>
      </c>
      <c r="R567" s="3">
        <v>3</v>
      </c>
      <c r="S567" s="3" t="s">
        <v>48</v>
      </c>
      <c r="T567" s="3">
        <v>5321</v>
      </c>
      <c r="U567" s="3">
        <v>14284</v>
      </c>
      <c r="V567" s="3">
        <v>2</v>
      </c>
      <c r="W567" s="3" t="s">
        <v>42</v>
      </c>
      <c r="X567" s="3" t="s">
        <v>43</v>
      </c>
      <c r="Y567" s="3">
        <v>11</v>
      </c>
      <c r="Z567" s="3">
        <v>3</v>
      </c>
      <c r="AA567" s="3">
        <v>4</v>
      </c>
      <c r="AB567" s="3">
        <v>80</v>
      </c>
      <c r="AC567" s="3">
        <v>1</v>
      </c>
      <c r="AD567" s="3">
        <v>10</v>
      </c>
      <c r="AE567" s="3">
        <v>1</v>
      </c>
      <c r="AF567" s="3">
        <v>3</v>
      </c>
      <c r="AG567" s="3">
        <v>8</v>
      </c>
      <c r="AH567" s="3">
        <v>3</v>
      </c>
      <c r="AI567" s="3">
        <v>7</v>
      </c>
      <c r="AJ567" s="3">
        <v>7</v>
      </c>
    </row>
    <row r="568" spans="2:36" x14ac:dyDescent="0.2">
      <c r="B568" s="3">
        <v>36</v>
      </c>
      <c r="C568" s="3" t="s">
        <v>43</v>
      </c>
      <c r="D568" s="3" t="s">
        <v>44</v>
      </c>
      <c r="E568" s="3">
        <v>688</v>
      </c>
      <c r="F568" s="3" t="s">
        <v>45</v>
      </c>
      <c r="G568" s="3">
        <v>4</v>
      </c>
      <c r="H568" s="3">
        <v>2</v>
      </c>
      <c r="I568" s="3" t="s">
        <v>38</v>
      </c>
      <c r="J568" s="3">
        <v>1</v>
      </c>
      <c r="K568" s="3">
        <v>2025</v>
      </c>
      <c r="L568" s="3">
        <v>4</v>
      </c>
      <c r="M568" s="3" t="s">
        <v>39</v>
      </c>
      <c r="N568" s="3">
        <v>97</v>
      </c>
      <c r="O568" s="3">
        <v>3</v>
      </c>
      <c r="P568" s="3">
        <v>2</v>
      </c>
      <c r="Q568" s="3" t="s">
        <v>53</v>
      </c>
      <c r="R568" s="3">
        <v>2</v>
      </c>
      <c r="S568" s="3" t="s">
        <v>52</v>
      </c>
      <c r="T568" s="3">
        <v>5131</v>
      </c>
      <c r="U568" s="3">
        <v>9192</v>
      </c>
      <c r="V568" s="3">
        <v>7</v>
      </c>
      <c r="W568" s="3" t="s">
        <v>42</v>
      </c>
      <c r="X568" s="3" t="s">
        <v>43</v>
      </c>
      <c r="Y568" s="3">
        <v>13</v>
      </c>
      <c r="Z568" s="3">
        <v>3</v>
      </c>
      <c r="AA568" s="3">
        <v>2</v>
      </c>
      <c r="AB568" s="3">
        <v>80</v>
      </c>
      <c r="AC568" s="3">
        <v>3</v>
      </c>
      <c r="AD568" s="3">
        <v>18</v>
      </c>
      <c r="AE568" s="3">
        <v>3</v>
      </c>
      <c r="AF568" s="3">
        <v>3</v>
      </c>
      <c r="AG568" s="3">
        <v>4</v>
      </c>
      <c r="AH568" s="3">
        <v>2</v>
      </c>
      <c r="AI568" s="3">
        <v>0</v>
      </c>
      <c r="AJ568" s="3">
        <v>2</v>
      </c>
    </row>
    <row r="569" spans="2:36" x14ac:dyDescent="0.2">
      <c r="B569" s="3">
        <v>29</v>
      </c>
      <c r="C569" s="3" t="s">
        <v>43</v>
      </c>
      <c r="D569" s="3" t="s">
        <v>36</v>
      </c>
      <c r="E569" s="3">
        <v>1389</v>
      </c>
      <c r="F569" s="3" t="s">
        <v>45</v>
      </c>
      <c r="G569" s="3">
        <v>21</v>
      </c>
      <c r="H569" s="3">
        <v>4</v>
      </c>
      <c r="I569" s="3" t="s">
        <v>38</v>
      </c>
      <c r="J569" s="3">
        <v>1</v>
      </c>
      <c r="K569" s="3">
        <v>20</v>
      </c>
      <c r="L569" s="3">
        <v>2</v>
      </c>
      <c r="M569" s="3" t="s">
        <v>39</v>
      </c>
      <c r="N569" s="3">
        <v>51</v>
      </c>
      <c r="O569" s="3">
        <v>4</v>
      </c>
      <c r="P569" s="3">
        <v>3</v>
      </c>
      <c r="Q569" s="3" t="s">
        <v>53</v>
      </c>
      <c r="R569" s="3">
        <v>1</v>
      </c>
      <c r="S569" s="3" t="s">
        <v>52</v>
      </c>
      <c r="T569" s="3">
        <v>9980</v>
      </c>
      <c r="U569" s="3">
        <v>10195</v>
      </c>
      <c r="V569" s="3">
        <v>1</v>
      </c>
      <c r="W569" s="3" t="s">
        <v>42</v>
      </c>
      <c r="X569" s="3" t="s">
        <v>43</v>
      </c>
      <c r="Y569" s="3">
        <v>11</v>
      </c>
      <c r="Z569" s="3">
        <v>3</v>
      </c>
      <c r="AA569" s="3">
        <v>3</v>
      </c>
      <c r="AB569" s="3">
        <v>80</v>
      </c>
      <c r="AC569" s="3">
        <v>1</v>
      </c>
      <c r="AD569" s="3">
        <v>10</v>
      </c>
      <c r="AE569" s="3">
        <v>1</v>
      </c>
      <c r="AF569" s="3">
        <v>3</v>
      </c>
      <c r="AG569" s="3">
        <v>10</v>
      </c>
      <c r="AH569" s="3">
        <v>9</v>
      </c>
      <c r="AI569" s="3">
        <v>8</v>
      </c>
      <c r="AJ569" s="3">
        <v>8</v>
      </c>
    </row>
    <row r="570" spans="2:36" x14ac:dyDescent="0.2">
      <c r="B570" s="3">
        <v>37</v>
      </c>
      <c r="C570" s="3" t="s">
        <v>43</v>
      </c>
      <c r="D570" s="3" t="s">
        <v>36</v>
      </c>
      <c r="E570" s="3">
        <v>1115</v>
      </c>
      <c r="F570" s="3" t="s">
        <v>45</v>
      </c>
      <c r="G570" s="3">
        <v>1</v>
      </c>
      <c r="H570" s="3">
        <v>4</v>
      </c>
      <c r="I570" s="3" t="s">
        <v>38</v>
      </c>
      <c r="J570" s="3">
        <v>1</v>
      </c>
      <c r="K570" s="3">
        <v>77</v>
      </c>
      <c r="L570" s="3">
        <v>1</v>
      </c>
      <c r="M570" s="3" t="s">
        <v>46</v>
      </c>
      <c r="N570" s="3">
        <v>51</v>
      </c>
      <c r="O570" s="3">
        <v>2</v>
      </c>
      <c r="P570" s="3">
        <v>2</v>
      </c>
      <c r="Q570" s="3" t="s">
        <v>53</v>
      </c>
      <c r="R570" s="3">
        <v>3</v>
      </c>
      <c r="S570" s="3" t="s">
        <v>52</v>
      </c>
      <c r="T570" s="3">
        <v>5993</v>
      </c>
      <c r="U570" s="3">
        <v>2689</v>
      </c>
      <c r="V570" s="3">
        <v>1</v>
      </c>
      <c r="W570" s="3" t="s">
        <v>42</v>
      </c>
      <c r="X570" s="3" t="s">
        <v>43</v>
      </c>
      <c r="Y570" s="3">
        <v>18</v>
      </c>
      <c r="Z570" s="3">
        <v>3</v>
      </c>
      <c r="AA570" s="3">
        <v>3</v>
      </c>
      <c r="AB570" s="3">
        <v>80</v>
      </c>
      <c r="AC570" s="3">
        <v>1</v>
      </c>
      <c r="AD570" s="3">
        <v>7</v>
      </c>
      <c r="AE570" s="3">
        <v>2</v>
      </c>
      <c r="AF570" s="3">
        <v>4</v>
      </c>
      <c r="AG570" s="3">
        <v>7</v>
      </c>
      <c r="AH570" s="3">
        <v>5</v>
      </c>
      <c r="AI570" s="3">
        <v>0</v>
      </c>
      <c r="AJ570" s="3">
        <v>7</v>
      </c>
    </row>
    <row r="571" spans="2:36" x14ac:dyDescent="0.2">
      <c r="B571" s="3">
        <v>31</v>
      </c>
      <c r="C571" s="3" t="s">
        <v>43</v>
      </c>
      <c r="D571" s="3" t="s">
        <v>36</v>
      </c>
      <c r="E571" s="3">
        <v>746</v>
      </c>
      <c r="F571" s="3" t="s">
        <v>45</v>
      </c>
      <c r="G571" s="3">
        <v>8</v>
      </c>
      <c r="H571" s="3">
        <v>4</v>
      </c>
      <c r="I571" s="3" t="s">
        <v>38</v>
      </c>
      <c r="J571" s="3">
        <v>1</v>
      </c>
      <c r="K571" s="3">
        <v>98</v>
      </c>
      <c r="L571" s="3">
        <v>3</v>
      </c>
      <c r="M571" s="3" t="s">
        <v>39</v>
      </c>
      <c r="N571" s="3">
        <v>61</v>
      </c>
      <c r="O571" s="3">
        <v>3</v>
      </c>
      <c r="P571" s="3">
        <v>2</v>
      </c>
      <c r="Q571" s="3" t="s">
        <v>53</v>
      </c>
      <c r="R571" s="3">
        <v>4</v>
      </c>
      <c r="S571" s="3" t="s">
        <v>41</v>
      </c>
      <c r="T571" s="3">
        <v>4424</v>
      </c>
      <c r="U571" s="3">
        <v>20682</v>
      </c>
      <c r="V571" s="3">
        <v>1</v>
      </c>
      <c r="W571" s="3" t="s">
        <v>42</v>
      </c>
      <c r="X571" s="3" t="s">
        <v>43</v>
      </c>
      <c r="Y571" s="3">
        <v>23</v>
      </c>
      <c r="Z571" s="3">
        <v>4</v>
      </c>
      <c r="AA571" s="3">
        <v>4</v>
      </c>
      <c r="AB571" s="3">
        <v>80</v>
      </c>
      <c r="AC571" s="3">
        <v>0</v>
      </c>
      <c r="AD571" s="3">
        <v>11</v>
      </c>
      <c r="AE571" s="3">
        <v>2</v>
      </c>
      <c r="AF571" s="3">
        <v>3</v>
      </c>
      <c r="AG571" s="3">
        <v>11</v>
      </c>
      <c r="AH571" s="3">
        <v>7</v>
      </c>
      <c r="AI571" s="3">
        <v>1</v>
      </c>
      <c r="AJ571" s="3">
        <v>8</v>
      </c>
    </row>
    <row r="572" spans="2:36" x14ac:dyDescent="0.2">
      <c r="B572" s="3">
        <v>56</v>
      </c>
      <c r="C572" s="3" t="s">
        <v>43</v>
      </c>
      <c r="D572" s="3" t="s">
        <v>36</v>
      </c>
      <c r="E572" s="3">
        <v>1400</v>
      </c>
      <c r="F572" s="3" t="s">
        <v>45</v>
      </c>
      <c r="G572" s="3">
        <v>7</v>
      </c>
      <c r="H572" s="3">
        <v>3</v>
      </c>
      <c r="I572" s="3" t="s">
        <v>38</v>
      </c>
      <c r="J572" s="3">
        <v>1</v>
      </c>
      <c r="K572" s="3">
        <v>112</v>
      </c>
      <c r="L572" s="3">
        <v>4</v>
      </c>
      <c r="M572" s="3" t="s">
        <v>46</v>
      </c>
      <c r="N572" s="3">
        <v>49</v>
      </c>
      <c r="O572" s="3">
        <v>1</v>
      </c>
      <c r="P572" s="3">
        <v>3</v>
      </c>
      <c r="Q572" s="3" t="s">
        <v>53</v>
      </c>
      <c r="R572" s="3">
        <v>4</v>
      </c>
      <c r="S572" s="3" t="s">
        <v>41</v>
      </c>
      <c r="T572" s="3">
        <v>7260</v>
      </c>
      <c r="U572" s="3">
        <v>21698</v>
      </c>
      <c r="V572" s="3">
        <v>4</v>
      </c>
      <c r="W572" s="3" t="s">
        <v>42</v>
      </c>
      <c r="X572" s="3" t="s">
        <v>43</v>
      </c>
      <c r="Y572" s="3">
        <v>11</v>
      </c>
      <c r="Z572" s="3">
        <v>3</v>
      </c>
      <c r="AA572" s="3">
        <v>1</v>
      </c>
      <c r="AB572" s="3">
        <v>80</v>
      </c>
      <c r="AC572" s="3">
        <v>0</v>
      </c>
      <c r="AD572" s="3">
        <v>37</v>
      </c>
      <c r="AE572" s="3">
        <v>3</v>
      </c>
      <c r="AF572" s="3">
        <v>2</v>
      </c>
      <c r="AG572" s="3">
        <v>6</v>
      </c>
      <c r="AH572" s="3">
        <v>4</v>
      </c>
      <c r="AI572" s="3">
        <v>0</v>
      </c>
      <c r="AJ572" s="3">
        <v>2</v>
      </c>
    </row>
    <row r="573" spans="2:36" x14ac:dyDescent="0.2">
      <c r="B573" s="3">
        <v>35</v>
      </c>
      <c r="C573" s="3" t="s">
        <v>35</v>
      </c>
      <c r="D573" s="3" t="s">
        <v>36</v>
      </c>
      <c r="E573" s="3">
        <v>556</v>
      </c>
      <c r="F573" s="3" t="s">
        <v>45</v>
      </c>
      <c r="G573" s="3">
        <v>23</v>
      </c>
      <c r="H573" s="3">
        <v>2</v>
      </c>
      <c r="I573" s="3" t="s">
        <v>38</v>
      </c>
      <c r="J573" s="3">
        <v>1</v>
      </c>
      <c r="K573" s="3">
        <v>261</v>
      </c>
      <c r="L573" s="3">
        <v>2</v>
      </c>
      <c r="M573" s="3" t="s">
        <v>46</v>
      </c>
      <c r="N573" s="3">
        <v>50</v>
      </c>
      <c r="O573" s="3">
        <v>2</v>
      </c>
      <c r="P573" s="3">
        <v>2</v>
      </c>
      <c r="Q573" s="3" t="s">
        <v>53</v>
      </c>
      <c r="R573" s="3">
        <v>3</v>
      </c>
      <c r="S573" s="3" t="s">
        <v>48</v>
      </c>
      <c r="T573" s="3">
        <v>5916</v>
      </c>
      <c r="U573" s="3">
        <v>15497</v>
      </c>
      <c r="V573" s="3">
        <v>3</v>
      </c>
      <c r="W573" s="3" t="s">
        <v>42</v>
      </c>
      <c r="X573" s="3" t="s">
        <v>35</v>
      </c>
      <c r="Y573" s="3">
        <v>13</v>
      </c>
      <c r="Z573" s="3">
        <v>3</v>
      </c>
      <c r="AA573" s="3">
        <v>1</v>
      </c>
      <c r="AB573" s="3">
        <v>80</v>
      </c>
      <c r="AC573" s="3">
        <v>0</v>
      </c>
      <c r="AD573" s="3">
        <v>8</v>
      </c>
      <c r="AE573" s="3">
        <v>1</v>
      </c>
      <c r="AF573" s="3">
        <v>3</v>
      </c>
      <c r="AG573" s="3">
        <v>1</v>
      </c>
      <c r="AH573" s="3">
        <v>0</v>
      </c>
      <c r="AI573" s="3">
        <v>0</v>
      </c>
      <c r="AJ573" s="3">
        <v>1</v>
      </c>
    </row>
    <row r="574" spans="2:36" x14ac:dyDescent="0.2">
      <c r="B574" s="3">
        <v>38</v>
      </c>
      <c r="C574" s="3" t="s">
        <v>43</v>
      </c>
      <c r="D574" s="3" t="s">
        <v>36</v>
      </c>
      <c r="E574" s="3">
        <v>1261</v>
      </c>
      <c r="F574" s="3" t="s">
        <v>45</v>
      </c>
      <c r="G574" s="3">
        <v>2</v>
      </c>
      <c r="H574" s="3">
        <v>4</v>
      </c>
      <c r="I574" s="3" t="s">
        <v>38</v>
      </c>
      <c r="J574" s="3">
        <v>1</v>
      </c>
      <c r="K574" s="3">
        <v>271</v>
      </c>
      <c r="L574" s="3">
        <v>4</v>
      </c>
      <c r="M574" s="3" t="s">
        <v>46</v>
      </c>
      <c r="N574" s="3">
        <v>88</v>
      </c>
      <c r="O574" s="3">
        <v>3</v>
      </c>
      <c r="P574" s="3">
        <v>2</v>
      </c>
      <c r="Q574" s="3" t="s">
        <v>53</v>
      </c>
      <c r="R574" s="3">
        <v>3</v>
      </c>
      <c r="S574" s="3" t="s">
        <v>48</v>
      </c>
      <c r="T574" s="3">
        <v>6553</v>
      </c>
      <c r="U574" s="3">
        <v>7259</v>
      </c>
      <c r="V574" s="3">
        <v>9</v>
      </c>
      <c r="W574" s="3" t="s">
        <v>42</v>
      </c>
      <c r="X574" s="3" t="s">
        <v>43</v>
      </c>
      <c r="Y574" s="3">
        <v>14</v>
      </c>
      <c r="Z574" s="3">
        <v>3</v>
      </c>
      <c r="AA574" s="3">
        <v>2</v>
      </c>
      <c r="AB574" s="3">
        <v>80</v>
      </c>
      <c r="AC574" s="3">
        <v>0</v>
      </c>
      <c r="AD574" s="3">
        <v>14</v>
      </c>
      <c r="AE574" s="3">
        <v>3</v>
      </c>
      <c r="AF574" s="3">
        <v>3</v>
      </c>
      <c r="AG574" s="3">
        <v>1</v>
      </c>
      <c r="AH574" s="3">
        <v>0</v>
      </c>
      <c r="AI574" s="3">
        <v>0</v>
      </c>
      <c r="AJ574" s="3">
        <v>0</v>
      </c>
    </row>
    <row r="575" spans="2:36" x14ac:dyDescent="0.2">
      <c r="B575" s="3">
        <v>34</v>
      </c>
      <c r="C575" s="3" t="s">
        <v>43</v>
      </c>
      <c r="D575" s="3" t="s">
        <v>36</v>
      </c>
      <c r="E575" s="3">
        <v>470</v>
      </c>
      <c r="F575" s="3" t="s">
        <v>45</v>
      </c>
      <c r="G575" s="3">
        <v>2</v>
      </c>
      <c r="H575" s="3">
        <v>4</v>
      </c>
      <c r="I575" s="3" t="s">
        <v>38</v>
      </c>
      <c r="J575" s="3">
        <v>1</v>
      </c>
      <c r="K575" s="3">
        <v>339</v>
      </c>
      <c r="L575" s="3">
        <v>4</v>
      </c>
      <c r="M575" s="3" t="s">
        <v>46</v>
      </c>
      <c r="N575" s="3">
        <v>84</v>
      </c>
      <c r="O575" s="3">
        <v>2</v>
      </c>
      <c r="P575" s="3">
        <v>2</v>
      </c>
      <c r="Q575" s="3" t="s">
        <v>53</v>
      </c>
      <c r="R575" s="3">
        <v>1</v>
      </c>
      <c r="S575" s="3" t="s">
        <v>48</v>
      </c>
      <c r="T575" s="3">
        <v>5957</v>
      </c>
      <c r="U575" s="3">
        <v>23687</v>
      </c>
      <c r="V575" s="3">
        <v>6</v>
      </c>
      <c r="W575" s="3" t="s">
        <v>42</v>
      </c>
      <c r="X575" s="3" t="s">
        <v>43</v>
      </c>
      <c r="Y575" s="3">
        <v>13</v>
      </c>
      <c r="Z575" s="3">
        <v>3</v>
      </c>
      <c r="AA575" s="3">
        <v>2</v>
      </c>
      <c r="AB575" s="3">
        <v>80</v>
      </c>
      <c r="AC575" s="3">
        <v>1</v>
      </c>
      <c r="AD575" s="3">
        <v>13</v>
      </c>
      <c r="AE575" s="3">
        <v>3</v>
      </c>
      <c r="AF575" s="3">
        <v>3</v>
      </c>
      <c r="AG575" s="3">
        <v>11</v>
      </c>
      <c r="AH575" s="3">
        <v>9</v>
      </c>
      <c r="AI575" s="3">
        <v>5</v>
      </c>
      <c r="AJ575" s="3">
        <v>9</v>
      </c>
    </row>
    <row r="576" spans="2:36" x14ac:dyDescent="0.2">
      <c r="B576" s="3">
        <v>25</v>
      </c>
      <c r="C576" s="3" t="s">
        <v>43</v>
      </c>
      <c r="D576" s="3" t="s">
        <v>36</v>
      </c>
      <c r="E576" s="3">
        <v>685</v>
      </c>
      <c r="F576" s="3" t="s">
        <v>45</v>
      </c>
      <c r="G576" s="3">
        <v>1</v>
      </c>
      <c r="H576" s="3">
        <v>3</v>
      </c>
      <c r="I576" s="3" t="s">
        <v>38</v>
      </c>
      <c r="J576" s="3">
        <v>1</v>
      </c>
      <c r="K576" s="3">
        <v>350</v>
      </c>
      <c r="L576" s="3">
        <v>1</v>
      </c>
      <c r="M576" s="3" t="s">
        <v>39</v>
      </c>
      <c r="N576" s="3">
        <v>62</v>
      </c>
      <c r="O576" s="3">
        <v>3</v>
      </c>
      <c r="P576" s="3">
        <v>2</v>
      </c>
      <c r="Q576" s="3" t="s">
        <v>53</v>
      </c>
      <c r="R576" s="3">
        <v>3</v>
      </c>
      <c r="S576" s="3" t="s">
        <v>48</v>
      </c>
      <c r="T576" s="3">
        <v>4898</v>
      </c>
      <c r="U576" s="3">
        <v>7505</v>
      </c>
      <c r="V576" s="3">
        <v>0</v>
      </c>
      <c r="W576" s="3" t="s">
        <v>42</v>
      </c>
      <c r="X576" s="3" t="s">
        <v>43</v>
      </c>
      <c r="Y576" s="3">
        <v>12</v>
      </c>
      <c r="Z576" s="3">
        <v>3</v>
      </c>
      <c r="AA576" s="3">
        <v>4</v>
      </c>
      <c r="AB576" s="3">
        <v>80</v>
      </c>
      <c r="AC576" s="3">
        <v>2</v>
      </c>
      <c r="AD576" s="3">
        <v>5</v>
      </c>
      <c r="AE576" s="3">
        <v>3</v>
      </c>
      <c r="AF576" s="3">
        <v>3</v>
      </c>
      <c r="AG576" s="3">
        <v>4</v>
      </c>
      <c r="AH576" s="3">
        <v>2</v>
      </c>
      <c r="AI576" s="3">
        <v>1</v>
      </c>
      <c r="AJ576" s="3">
        <v>2</v>
      </c>
    </row>
    <row r="577" spans="2:36" x14ac:dyDescent="0.2">
      <c r="B577" s="3">
        <v>37</v>
      </c>
      <c r="C577" s="3" t="s">
        <v>43</v>
      </c>
      <c r="D577" s="3" t="s">
        <v>36</v>
      </c>
      <c r="E577" s="3">
        <v>1305</v>
      </c>
      <c r="F577" s="3" t="s">
        <v>45</v>
      </c>
      <c r="G577" s="3">
        <v>10</v>
      </c>
      <c r="H577" s="3">
        <v>4</v>
      </c>
      <c r="I577" s="3" t="s">
        <v>38</v>
      </c>
      <c r="J577" s="3">
        <v>1</v>
      </c>
      <c r="K577" s="3">
        <v>518</v>
      </c>
      <c r="L577" s="3">
        <v>3</v>
      </c>
      <c r="M577" s="3" t="s">
        <v>46</v>
      </c>
      <c r="N577" s="3">
        <v>49</v>
      </c>
      <c r="O577" s="3">
        <v>3</v>
      </c>
      <c r="P577" s="3">
        <v>2</v>
      </c>
      <c r="Q577" s="3" t="s">
        <v>53</v>
      </c>
      <c r="R577" s="3">
        <v>2</v>
      </c>
      <c r="S577" s="3" t="s">
        <v>41</v>
      </c>
      <c r="T577" s="3">
        <v>4197</v>
      </c>
      <c r="U577" s="3">
        <v>21123</v>
      </c>
      <c r="V577" s="3">
        <v>2</v>
      </c>
      <c r="W577" s="3" t="s">
        <v>42</v>
      </c>
      <c r="X577" s="3" t="s">
        <v>35</v>
      </c>
      <c r="Y577" s="3">
        <v>12</v>
      </c>
      <c r="Z577" s="3">
        <v>3</v>
      </c>
      <c r="AA577" s="3">
        <v>4</v>
      </c>
      <c r="AB577" s="3">
        <v>80</v>
      </c>
      <c r="AC577" s="3">
        <v>0</v>
      </c>
      <c r="AD577" s="3">
        <v>18</v>
      </c>
      <c r="AE577" s="3">
        <v>2</v>
      </c>
      <c r="AF577" s="3">
        <v>2</v>
      </c>
      <c r="AG577" s="3">
        <v>1</v>
      </c>
      <c r="AH577" s="3">
        <v>0</v>
      </c>
      <c r="AI577" s="3">
        <v>0</v>
      </c>
      <c r="AJ577" s="3">
        <v>1</v>
      </c>
    </row>
    <row r="578" spans="2:36" x14ac:dyDescent="0.2">
      <c r="B578" s="3">
        <v>30</v>
      </c>
      <c r="C578" s="3" t="s">
        <v>43</v>
      </c>
      <c r="D578" s="3" t="s">
        <v>36</v>
      </c>
      <c r="E578" s="3">
        <v>317</v>
      </c>
      <c r="F578" s="3" t="s">
        <v>45</v>
      </c>
      <c r="G578" s="3">
        <v>2</v>
      </c>
      <c r="H578" s="3">
        <v>3</v>
      </c>
      <c r="I578" s="3" t="s">
        <v>38</v>
      </c>
      <c r="J578" s="3">
        <v>1</v>
      </c>
      <c r="K578" s="3">
        <v>548</v>
      </c>
      <c r="L578" s="3">
        <v>3</v>
      </c>
      <c r="M578" s="3" t="s">
        <v>39</v>
      </c>
      <c r="N578" s="3">
        <v>43</v>
      </c>
      <c r="O578" s="3">
        <v>1</v>
      </c>
      <c r="P578" s="3">
        <v>2</v>
      </c>
      <c r="Q578" s="3" t="s">
        <v>53</v>
      </c>
      <c r="R578" s="3">
        <v>4</v>
      </c>
      <c r="S578" s="3" t="s">
        <v>41</v>
      </c>
      <c r="T578" s="3">
        <v>6091</v>
      </c>
      <c r="U578" s="3">
        <v>24793</v>
      </c>
      <c r="V578" s="3">
        <v>2</v>
      </c>
      <c r="W578" s="3" t="s">
        <v>42</v>
      </c>
      <c r="X578" s="3" t="s">
        <v>43</v>
      </c>
      <c r="Y578" s="3">
        <v>20</v>
      </c>
      <c r="Z578" s="3">
        <v>4</v>
      </c>
      <c r="AA578" s="3">
        <v>3</v>
      </c>
      <c r="AB578" s="3">
        <v>80</v>
      </c>
      <c r="AC578" s="3">
        <v>0</v>
      </c>
      <c r="AD578" s="3">
        <v>11</v>
      </c>
      <c r="AE578" s="3">
        <v>2</v>
      </c>
      <c r="AF578" s="3">
        <v>3</v>
      </c>
      <c r="AG578" s="3">
        <v>5</v>
      </c>
      <c r="AH578" s="3">
        <v>4</v>
      </c>
      <c r="AI578" s="3">
        <v>0</v>
      </c>
      <c r="AJ578" s="3">
        <v>2</v>
      </c>
    </row>
    <row r="579" spans="2:36" x14ac:dyDescent="0.2">
      <c r="B579" s="3">
        <v>31</v>
      </c>
      <c r="C579" s="3" t="s">
        <v>43</v>
      </c>
      <c r="D579" s="3" t="s">
        <v>36</v>
      </c>
      <c r="E579" s="3">
        <v>1274</v>
      </c>
      <c r="F579" s="3" t="s">
        <v>45</v>
      </c>
      <c r="G579" s="3">
        <v>9</v>
      </c>
      <c r="H579" s="3">
        <v>1</v>
      </c>
      <c r="I579" s="3" t="s">
        <v>38</v>
      </c>
      <c r="J579" s="3">
        <v>1</v>
      </c>
      <c r="K579" s="3">
        <v>581</v>
      </c>
      <c r="L579" s="3">
        <v>3</v>
      </c>
      <c r="M579" s="3" t="s">
        <v>46</v>
      </c>
      <c r="N579" s="3">
        <v>33</v>
      </c>
      <c r="O579" s="3">
        <v>3</v>
      </c>
      <c r="P579" s="3">
        <v>3</v>
      </c>
      <c r="Q579" s="3" t="s">
        <v>53</v>
      </c>
      <c r="R579" s="3">
        <v>2</v>
      </c>
      <c r="S579" s="3" t="s">
        <v>52</v>
      </c>
      <c r="T579" s="3">
        <v>10648</v>
      </c>
      <c r="U579" s="3">
        <v>14394</v>
      </c>
      <c r="V579" s="3">
        <v>1</v>
      </c>
      <c r="W579" s="3" t="s">
        <v>42</v>
      </c>
      <c r="X579" s="3" t="s">
        <v>43</v>
      </c>
      <c r="Y579" s="3">
        <v>25</v>
      </c>
      <c r="Z579" s="3">
        <v>4</v>
      </c>
      <c r="AA579" s="3">
        <v>4</v>
      </c>
      <c r="AB579" s="3">
        <v>80</v>
      </c>
      <c r="AC579" s="3">
        <v>1</v>
      </c>
      <c r="AD579" s="3">
        <v>13</v>
      </c>
      <c r="AE579" s="3">
        <v>6</v>
      </c>
      <c r="AF579" s="3">
        <v>4</v>
      </c>
      <c r="AG579" s="3">
        <v>13</v>
      </c>
      <c r="AH579" s="3">
        <v>8</v>
      </c>
      <c r="AI579" s="3">
        <v>0</v>
      </c>
      <c r="AJ579" s="3">
        <v>8</v>
      </c>
    </row>
    <row r="580" spans="2:36" x14ac:dyDescent="0.2">
      <c r="B580" s="3">
        <v>40</v>
      </c>
      <c r="C580" s="3" t="s">
        <v>43</v>
      </c>
      <c r="D580" s="3" t="s">
        <v>36</v>
      </c>
      <c r="E580" s="3">
        <v>302</v>
      </c>
      <c r="F580" s="3" t="s">
        <v>45</v>
      </c>
      <c r="G580" s="3">
        <v>6</v>
      </c>
      <c r="H580" s="3">
        <v>3</v>
      </c>
      <c r="I580" s="3" t="s">
        <v>38</v>
      </c>
      <c r="J580" s="3">
        <v>1</v>
      </c>
      <c r="K580" s="3">
        <v>601</v>
      </c>
      <c r="L580" s="3">
        <v>2</v>
      </c>
      <c r="M580" s="3" t="s">
        <v>39</v>
      </c>
      <c r="N580" s="3">
        <v>75</v>
      </c>
      <c r="O580" s="3">
        <v>3</v>
      </c>
      <c r="P580" s="3">
        <v>4</v>
      </c>
      <c r="Q580" s="3" t="s">
        <v>53</v>
      </c>
      <c r="R580" s="3">
        <v>3</v>
      </c>
      <c r="S580" s="3" t="s">
        <v>41</v>
      </c>
      <c r="T580" s="3">
        <v>13237</v>
      </c>
      <c r="U580" s="3">
        <v>20364</v>
      </c>
      <c r="V580" s="3">
        <v>7</v>
      </c>
      <c r="W580" s="3" t="s">
        <v>42</v>
      </c>
      <c r="X580" s="3" t="s">
        <v>43</v>
      </c>
      <c r="Y580" s="3">
        <v>15</v>
      </c>
      <c r="Z580" s="3">
        <v>3</v>
      </c>
      <c r="AA580" s="3">
        <v>3</v>
      </c>
      <c r="AB580" s="3">
        <v>80</v>
      </c>
      <c r="AC580" s="3">
        <v>0</v>
      </c>
      <c r="AD580" s="3">
        <v>22</v>
      </c>
      <c r="AE580" s="3">
        <v>3</v>
      </c>
      <c r="AF580" s="3">
        <v>3</v>
      </c>
      <c r="AG580" s="3">
        <v>20</v>
      </c>
      <c r="AH580" s="3">
        <v>6</v>
      </c>
      <c r="AI580" s="3">
        <v>5</v>
      </c>
      <c r="AJ580" s="3">
        <v>13</v>
      </c>
    </row>
    <row r="581" spans="2:36" x14ac:dyDescent="0.2">
      <c r="B581" s="3">
        <v>37</v>
      </c>
      <c r="C581" s="3" t="s">
        <v>43</v>
      </c>
      <c r="D581" s="3" t="s">
        <v>36</v>
      </c>
      <c r="E581" s="3">
        <v>446</v>
      </c>
      <c r="F581" s="3" t="s">
        <v>45</v>
      </c>
      <c r="G581" s="3">
        <v>1</v>
      </c>
      <c r="H581" s="3">
        <v>4</v>
      </c>
      <c r="I581" s="3" t="s">
        <v>38</v>
      </c>
      <c r="J581" s="3">
        <v>1</v>
      </c>
      <c r="K581" s="3">
        <v>635</v>
      </c>
      <c r="L581" s="3">
        <v>2</v>
      </c>
      <c r="M581" s="3" t="s">
        <v>39</v>
      </c>
      <c r="N581" s="3">
        <v>65</v>
      </c>
      <c r="O581" s="3">
        <v>3</v>
      </c>
      <c r="P581" s="3">
        <v>2</v>
      </c>
      <c r="Q581" s="3" t="s">
        <v>53</v>
      </c>
      <c r="R581" s="3">
        <v>2</v>
      </c>
      <c r="S581" s="3" t="s">
        <v>48</v>
      </c>
      <c r="T581" s="3">
        <v>6447</v>
      </c>
      <c r="U581" s="3">
        <v>15701</v>
      </c>
      <c r="V581" s="3">
        <v>6</v>
      </c>
      <c r="W581" s="3" t="s">
        <v>42</v>
      </c>
      <c r="X581" s="3" t="s">
        <v>43</v>
      </c>
      <c r="Y581" s="3">
        <v>12</v>
      </c>
      <c r="Z581" s="3">
        <v>3</v>
      </c>
      <c r="AA581" s="3">
        <v>2</v>
      </c>
      <c r="AB581" s="3">
        <v>80</v>
      </c>
      <c r="AC581" s="3">
        <v>1</v>
      </c>
      <c r="AD581" s="3">
        <v>8</v>
      </c>
      <c r="AE581" s="3">
        <v>2</v>
      </c>
      <c r="AF581" s="3">
        <v>2</v>
      </c>
      <c r="AG581" s="3">
        <v>6</v>
      </c>
      <c r="AH581" s="3">
        <v>5</v>
      </c>
      <c r="AI581" s="3">
        <v>4</v>
      </c>
      <c r="AJ581" s="3">
        <v>3</v>
      </c>
    </row>
    <row r="582" spans="2:36" x14ac:dyDescent="0.2">
      <c r="B582" s="3">
        <v>27</v>
      </c>
      <c r="C582" s="3" t="s">
        <v>43</v>
      </c>
      <c r="D582" s="3" t="s">
        <v>36</v>
      </c>
      <c r="E582" s="3">
        <v>608</v>
      </c>
      <c r="F582" s="3" t="s">
        <v>45</v>
      </c>
      <c r="G582" s="3">
        <v>1</v>
      </c>
      <c r="H582" s="3">
        <v>2</v>
      </c>
      <c r="I582" s="3" t="s">
        <v>38</v>
      </c>
      <c r="J582" s="3">
        <v>1</v>
      </c>
      <c r="K582" s="3">
        <v>725</v>
      </c>
      <c r="L582" s="3">
        <v>3</v>
      </c>
      <c r="M582" s="3" t="s">
        <v>39</v>
      </c>
      <c r="N582" s="3">
        <v>68</v>
      </c>
      <c r="O582" s="3">
        <v>3</v>
      </c>
      <c r="P582" s="3">
        <v>3</v>
      </c>
      <c r="Q582" s="3" t="s">
        <v>53</v>
      </c>
      <c r="R582" s="3">
        <v>1</v>
      </c>
      <c r="S582" s="3" t="s">
        <v>48</v>
      </c>
      <c r="T582" s="3">
        <v>7412</v>
      </c>
      <c r="U582" s="3">
        <v>6009</v>
      </c>
      <c r="V582" s="3">
        <v>1</v>
      </c>
      <c r="W582" s="3" t="s">
        <v>42</v>
      </c>
      <c r="X582" s="3" t="s">
        <v>43</v>
      </c>
      <c r="Y582" s="3">
        <v>11</v>
      </c>
      <c r="Z582" s="3">
        <v>3</v>
      </c>
      <c r="AA582" s="3">
        <v>4</v>
      </c>
      <c r="AB582" s="3">
        <v>80</v>
      </c>
      <c r="AC582" s="3">
        <v>0</v>
      </c>
      <c r="AD582" s="3">
        <v>9</v>
      </c>
      <c r="AE582" s="3">
        <v>3</v>
      </c>
      <c r="AF582" s="3">
        <v>3</v>
      </c>
      <c r="AG582" s="3">
        <v>9</v>
      </c>
      <c r="AH582" s="3">
        <v>7</v>
      </c>
      <c r="AI582" s="3">
        <v>0</v>
      </c>
      <c r="AJ582" s="3">
        <v>7</v>
      </c>
    </row>
    <row r="583" spans="2:36" x14ac:dyDescent="0.2">
      <c r="B583" s="3">
        <v>38</v>
      </c>
      <c r="C583" s="3" t="s">
        <v>43</v>
      </c>
      <c r="D583" s="3" t="s">
        <v>36</v>
      </c>
      <c r="E583" s="3">
        <v>168</v>
      </c>
      <c r="F583" s="3" t="s">
        <v>45</v>
      </c>
      <c r="G583" s="3">
        <v>1</v>
      </c>
      <c r="H583" s="3">
        <v>3</v>
      </c>
      <c r="I583" s="3" t="s">
        <v>38</v>
      </c>
      <c r="J583" s="3">
        <v>1</v>
      </c>
      <c r="K583" s="3">
        <v>743</v>
      </c>
      <c r="L583" s="3">
        <v>3</v>
      </c>
      <c r="M583" s="3" t="s">
        <v>39</v>
      </c>
      <c r="N583" s="3">
        <v>81</v>
      </c>
      <c r="O583" s="3">
        <v>3</v>
      </c>
      <c r="P583" s="3">
        <v>3</v>
      </c>
      <c r="Q583" s="3" t="s">
        <v>53</v>
      </c>
      <c r="R583" s="3">
        <v>3</v>
      </c>
      <c r="S583" s="3" t="s">
        <v>41</v>
      </c>
      <c r="T583" s="3">
        <v>7861</v>
      </c>
      <c r="U583" s="3">
        <v>15397</v>
      </c>
      <c r="V583" s="3">
        <v>4</v>
      </c>
      <c r="W583" s="3" t="s">
        <v>42</v>
      </c>
      <c r="X583" s="3" t="s">
        <v>35</v>
      </c>
      <c r="Y583" s="3">
        <v>14</v>
      </c>
      <c r="Z583" s="3">
        <v>3</v>
      </c>
      <c r="AA583" s="3">
        <v>4</v>
      </c>
      <c r="AB583" s="3">
        <v>80</v>
      </c>
      <c r="AC583" s="3">
        <v>0</v>
      </c>
      <c r="AD583" s="3">
        <v>10</v>
      </c>
      <c r="AE583" s="3">
        <v>4</v>
      </c>
      <c r="AF583" s="3">
        <v>4</v>
      </c>
      <c r="AG583" s="3">
        <v>1</v>
      </c>
      <c r="AH583" s="3">
        <v>0</v>
      </c>
      <c r="AI583" s="3">
        <v>0</v>
      </c>
      <c r="AJ583" s="3">
        <v>0</v>
      </c>
    </row>
    <row r="584" spans="2:36" x14ac:dyDescent="0.2">
      <c r="B584" s="3">
        <v>34</v>
      </c>
      <c r="C584" s="3" t="s">
        <v>43</v>
      </c>
      <c r="D584" s="3" t="s">
        <v>36</v>
      </c>
      <c r="E584" s="3">
        <v>167</v>
      </c>
      <c r="F584" s="3" t="s">
        <v>45</v>
      </c>
      <c r="G584" s="3">
        <v>8</v>
      </c>
      <c r="H584" s="3">
        <v>5</v>
      </c>
      <c r="I584" s="3" t="s">
        <v>38</v>
      </c>
      <c r="J584" s="3">
        <v>1</v>
      </c>
      <c r="K584" s="3">
        <v>775</v>
      </c>
      <c r="L584" s="3">
        <v>2</v>
      </c>
      <c r="M584" s="3" t="s">
        <v>39</v>
      </c>
      <c r="N584" s="3">
        <v>32</v>
      </c>
      <c r="O584" s="3">
        <v>3</v>
      </c>
      <c r="P584" s="3">
        <v>2</v>
      </c>
      <c r="Q584" s="3" t="s">
        <v>53</v>
      </c>
      <c r="R584" s="3">
        <v>1</v>
      </c>
      <c r="S584" s="3" t="s">
        <v>52</v>
      </c>
      <c r="T584" s="3">
        <v>5121</v>
      </c>
      <c r="U584" s="3">
        <v>4187</v>
      </c>
      <c r="V584" s="3">
        <v>3</v>
      </c>
      <c r="W584" s="3" t="s">
        <v>42</v>
      </c>
      <c r="X584" s="3" t="s">
        <v>43</v>
      </c>
      <c r="Y584" s="3">
        <v>14</v>
      </c>
      <c r="Z584" s="3">
        <v>3</v>
      </c>
      <c r="AA584" s="3">
        <v>3</v>
      </c>
      <c r="AB584" s="3">
        <v>80</v>
      </c>
      <c r="AC584" s="3">
        <v>1</v>
      </c>
      <c r="AD584" s="3">
        <v>7</v>
      </c>
      <c r="AE584" s="3">
        <v>3</v>
      </c>
      <c r="AF584" s="3">
        <v>3</v>
      </c>
      <c r="AG584" s="3">
        <v>0</v>
      </c>
      <c r="AH584" s="3">
        <v>0</v>
      </c>
      <c r="AI584" s="3">
        <v>0</v>
      </c>
      <c r="AJ584" s="3">
        <v>0</v>
      </c>
    </row>
    <row r="585" spans="2:36" x14ac:dyDescent="0.2">
      <c r="B585" s="3">
        <v>42</v>
      </c>
      <c r="C585" s="3" t="s">
        <v>43</v>
      </c>
      <c r="D585" s="3" t="s">
        <v>36</v>
      </c>
      <c r="E585" s="3">
        <v>932</v>
      </c>
      <c r="F585" s="3" t="s">
        <v>45</v>
      </c>
      <c r="G585" s="3">
        <v>1</v>
      </c>
      <c r="H585" s="3">
        <v>2</v>
      </c>
      <c r="I585" s="3" t="s">
        <v>38</v>
      </c>
      <c r="J585" s="3">
        <v>1</v>
      </c>
      <c r="K585" s="3">
        <v>827</v>
      </c>
      <c r="L585" s="3">
        <v>4</v>
      </c>
      <c r="M585" s="3" t="s">
        <v>39</v>
      </c>
      <c r="N585" s="3">
        <v>43</v>
      </c>
      <c r="O585" s="3">
        <v>2</v>
      </c>
      <c r="P585" s="3">
        <v>2</v>
      </c>
      <c r="Q585" s="3" t="s">
        <v>53</v>
      </c>
      <c r="R585" s="3">
        <v>4</v>
      </c>
      <c r="S585" s="3" t="s">
        <v>48</v>
      </c>
      <c r="T585" s="3">
        <v>6062</v>
      </c>
      <c r="U585" s="3">
        <v>4051</v>
      </c>
      <c r="V585" s="3">
        <v>9</v>
      </c>
      <c r="W585" s="3" t="s">
        <v>42</v>
      </c>
      <c r="X585" s="3" t="s">
        <v>35</v>
      </c>
      <c r="Y585" s="3">
        <v>13</v>
      </c>
      <c r="Z585" s="3">
        <v>3</v>
      </c>
      <c r="AA585" s="3">
        <v>4</v>
      </c>
      <c r="AB585" s="3">
        <v>80</v>
      </c>
      <c r="AC585" s="3">
        <v>1</v>
      </c>
      <c r="AD585" s="3">
        <v>8</v>
      </c>
      <c r="AE585" s="3">
        <v>4</v>
      </c>
      <c r="AF585" s="3">
        <v>3</v>
      </c>
      <c r="AG585" s="3">
        <v>4</v>
      </c>
      <c r="AH585" s="3">
        <v>3</v>
      </c>
      <c r="AI585" s="3">
        <v>0</v>
      </c>
      <c r="AJ585" s="3">
        <v>2</v>
      </c>
    </row>
    <row r="586" spans="2:36" x14ac:dyDescent="0.2">
      <c r="B586" s="3">
        <v>32</v>
      </c>
      <c r="C586" s="3" t="s">
        <v>43</v>
      </c>
      <c r="D586" s="3" t="s">
        <v>36</v>
      </c>
      <c r="E586" s="3">
        <v>859</v>
      </c>
      <c r="F586" s="3" t="s">
        <v>45</v>
      </c>
      <c r="G586" s="3">
        <v>4</v>
      </c>
      <c r="H586" s="3">
        <v>3</v>
      </c>
      <c r="I586" s="3" t="s">
        <v>38</v>
      </c>
      <c r="J586" s="3">
        <v>1</v>
      </c>
      <c r="K586" s="3">
        <v>830</v>
      </c>
      <c r="L586" s="3">
        <v>3</v>
      </c>
      <c r="M586" s="3" t="s">
        <v>39</v>
      </c>
      <c r="N586" s="3">
        <v>98</v>
      </c>
      <c r="O586" s="3">
        <v>2</v>
      </c>
      <c r="P586" s="3">
        <v>2</v>
      </c>
      <c r="Q586" s="3" t="s">
        <v>53</v>
      </c>
      <c r="R586" s="3">
        <v>3</v>
      </c>
      <c r="S586" s="3" t="s">
        <v>48</v>
      </c>
      <c r="T586" s="3">
        <v>6162</v>
      </c>
      <c r="U586" s="3">
        <v>19124</v>
      </c>
      <c r="V586" s="3">
        <v>1</v>
      </c>
      <c r="W586" s="3" t="s">
        <v>42</v>
      </c>
      <c r="X586" s="3" t="s">
        <v>43</v>
      </c>
      <c r="Y586" s="3">
        <v>12</v>
      </c>
      <c r="Z586" s="3">
        <v>3</v>
      </c>
      <c r="AA586" s="3">
        <v>3</v>
      </c>
      <c r="AB586" s="3">
        <v>80</v>
      </c>
      <c r="AC586" s="3">
        <v>1</v>
      </c>
      <c r="AD586" s="3">
        <v>14</v>
      </c>
      <c r="AE586" s="3">
        <v>3</v>
      </c>
      <c r="AF586" s="3">
        <v>3</v>
      </c>
      <c r="AG586" s="3">
        <v>14</v>
      </c>
      <c r="AH586" s="3">
        <v>13</v>
      </c>
      <c r="AI586" s="3">
        <v>6</v>
      </c>
      <c r="AJ586" s="3">
        <v>8</v>
      </c>
    </row>
    <row r="587" spans="2:36" x14ac:dyDescent="0.2">
      <c r="B587" s="3">
        <v>42</v>
      </c>
      <c r="C587" s="3" t="s">
        <v>43</v>
      </c>
      <c r="D587" s="3" t="s">
        <v>36</v>
      </c>
      <c r="E587" s="3">
        <v>933</v>
      </c>
      <c r="F587" s="3" t="s">
        <v>45</v>
      </c>
      <c r="G587" s="3">
        <v>29</v>
      </c>
      <c r="H587" s="3">
        <v>3</v>
      </c>
      <c r="I587" s="3" t="s">
        <v>38</v>
      </c>
      <c r="J587" s="3">
        <v>1</v>
      </c>
      <c r="K587" s="3">
        <v>836</v>
      </c>
      <c r="L587" s="3">
        <v>2</v>
      </c>
      <c r="M587" s="3" t="s">
        <v>46</v>
      </c>
      <c r="N587" s="3">
        <v>98</v>
      </c>
      <c r="O587" s="3">
        <v>3</v>
      </c>
      <c r="P587" s="3">
        <v>2</v>
      </c>
      <c r="Q587" s="3" t="s">
        <v>53</v>
      </c>
      <c r="R587" s="3">
        <v>2</v>
      </c>
      <c r="S587" s="3" t="s">
        <v>48</v>
      </c>
      <c r="T587" s="3">
        <v>4434</v>
      </c>
      <c r="U587" s="3">
        <v>11806</v>
      </c>
      <c r="V587" s="3">
        <v>1</v>
      </c>
      <c r="W587" s="3" t="s">
        <v>42</v>
      </c>
      <c r="X587" s="3" t="s">
        <v>43</v>
      </c>
      <c r="Y587" s="3">
        <v>13</v>
      </c>
      <c r="Z587" s="3">
        <v>3</v>
      </c>
      <c r="AA587" s="3">
        <v>4</v>
      </c>
      <c r="AB587" s="3">
        <v>80</v>
      </c>
      <c r="AC587" s="3">
        <v>1</v>
      </c>
      <c r="AD587" s="3">
        <v>10</v>
      </c>
      <c r="AE587" s="3">
        <v>3</v>
      </c>
      <c r="AF587" s="3">
        <v>2</v>
      </c>
      <c r="AG587" s="3">
        <v>9</v>
      </c>
      <c r="AH587" s="3">
        <v>8</v>
      </c>
      <c r="AI587" s="3">
        <v>7</v>
      </c>
      <c r="AJ587" s="3">
        <v>8</v>
      </c>
    </row>
    <row r="588" spans="2:36" x14ac:dyDescent="0.2">
      <c r="B588" s="3">
        <v>22</v>
      </c>
      <c r="C588" s="3" t="s">
        <v>43</v>
      </c>
      <c r="D588" s="3" t="s">
        <v>36</v>
      </c>
      <c r="E588" s="3">
        <v>1230</v>
      </c>
      <c r="F588" s="3" t="s">
        <v>45</v>
      </c>
      <c r="G588" s="3">
        <v>1</v>
      </c>
      <c r="H588" s="3">
        <v>2</v>
      </c>
      <c r="I588" s="3" t="s">
        <v>38</v>
      </c>
      <c r="J588" s="3">
        <v>1</v>
      </c>
      <c r="K588" s="3">
        <v>872</v>
      </c>
      <c r="L588" s="3">
        <v>4</v>
      </c>
      <c r="M588" s="3" t="s">
        <v>46</v>
      </c>
      <c r="N588" s="3">
        <v>33</v>
      </c>
      <c r="O588" s="3">
        <v>2</v>
      </c>
      <c r="P588" s="3">
        <v>2</v>
      </c>
      <c r="Q588" s="3" t="s">
        <v>53</v>
      </c>
      <c r="R588" s="3">
        <v>4</v>
      </c>
      <c r="S588" s="3" t="s">
        <v>48</v>
      </c>
      <c r="T588" s="3">
        <v>4775</v>
      </c>
      <c r="U588" s="3">
        <v>19146</v>
      </c>
      <c r="V588" s="3">
        <v>6</v>
      </c>
      <c r="W588" s="3" t="s">
        <v>42</v>
      </c>
      <c r="X588" s="3" t="s">
        <v>43</v>
      </c>
      <c r="Y588" s="3">
        <v>22</v>
      </c>
      <c r="Z588" s="3">
        <v>4</v>
      </c>
      <c r="AA588" s="3">
        <v>1</v>
      </c>
      <c r="AB588" s="3">
        <v>80</v>
      </c>
      <c r="AC588" s="3">
        <v>2</v>
      </c>
      <c r="AD588" s="3">
        <v>4</v>
      </c>
      <c r="AE588" s="3">
        <v>2</v>
      </c>
      <c r="AF588" s="3">
        <v>1</v>
      </c>
      <c r="AG588" s="3">
        <v>2</v>
      </c>
      <c r="AH588" s="3">
        <v>2</v>
      </c>
      <c r="AI588" s="3">
        <v>2</v>
      </c>
      <c r="AJ588" s="3">
        <v>2</v>
      </c>
    </row>
    <row r="589" spans="2:36" x14ac:dyDescent="0.2">
      <c r="B589" s="3">
        <v>35</v>
      </c>
      <c r="C589" s="3" t="s">
        <v>43</v>
      </c>
      <c r="D589" s="3" t="s">
        <v>36</v>
      </c>
      <c r="E589" s="3">
        <v>607</v>
      </c>
      <c r="F589" s="3" t="s">
        <v>45</v>
      </c>
      <c r="G589" s="3">
        <v>9</v>
      </c>
      <c r="H589" s="3">
        <v>3</v>
      </c>
      <c r="I589" s="3" t="s">
        <v>38</v>
      </c>
      <c r="J589" s="3">
        <v>1</v>
      </c>
      <c r="K589" s="3">
        <v>880</v>
      </c>
      <c r="L589" s="3">
        <v>4</v>
      </c>
      <c r="M589" s="3" t="s">
        <v>39</v>
      </c>
      <c r="N589" s="3">
        <v>66</v>
      </c>
      <c r="O589" s="3">
        <v>2</v>
      </c>
      <c r="P589" s="3">
        <v>3</v>
      </c>
      <c r="Q589" s="3" t="s">
        <v>53</v>
      </c>
      <c r="R589" s="3">
        <v>3</v>
      </c>
      <c r="S589" s="3" t="s">
        <v>48</v>
      </c>
      <c r="T589" s="3">
        <v>10685</v>
      </c>
      <c r="U589" s="3">
        <v>23457</v>
      </c>
      <c r="V589" s="3">
        <v>1</v>
      </c>
      <c r="W589" s="3" t="s">
        <v>42</v>
      </c>
      <c r="X589" s="3" t="s">
        <v>35</v>
      </c>
      <c r="Y589" s="3">
        <v>20</v>
      </c>
      <c r="Z589" s="3">
        <v>4</v>
      </c>
      <c r="AA589" s="3">
        <v>2</v>
      </c>
      <c r="AB589" s="3">
        <v>80</v>
      </c>
      <c r="AC589" s="3">
        <v>1</v>
      </c>
      <c r="AD589" s="3">
        <v>17</v>
      </c>
      <c r="AE589" s="3">
        <v>2</v>
      </c>
      <c r="AF589" s="3">
        <v>3</v>
      </c>
      <c r="AG589" s="3">
        <v>17</v>
      </c>
      <c r="AH589" s="3">
        <v>14</v>
      </c>
      <c r="AI589" s="3">
        <v>5</v>
      </c>
      <c r="AJ589" s="3">
        <v>15</v>
      </c>
    </row>
    <row r="590" spans="2:36" x14ac:dyDescent="0.2">
      <c r="B590" s="3">
        <v>43</v>
      </c>
      <c r="C590" s="3" t="s">
        <v>43</v>
      </c>
      <c r="D590" s="3" t="s">
        <v>36</v>
      </c>
      <c r="E590" s="3">
        <v>177</v>
      </c>
      <c r="F590" s="3" t="s">
        <v>45</v>
      </c>
      <c r="G590" s="3">
        <v>8</v>
      </c>
      <c r="H590" s="3">
        <v>3</v>
      </c>
      <c r="I590" s="3" t="s">
        <v>38</v>
      </c>
      <c r="J590" s="3">
        <v>1</v>
      </c>
      <c r="K590" s="3">
        <v>920</v>
      </c>
      <c r="L590" s="3">
        <v>1</v>
      </c>
      <c r="M590" s="3" t="s">
        <v>39</v>
      </c>
      <c r="N590" s="3">
        <v>55</v>
      </c>
      <c r="O590" s="3">
        <v>3</v>
      </c>
      <c r="P590" s="3">
        <v>2</v>
      </c>
      <c r="Q590" s="3" t="s">
        <v>53</v>
      </c>
      <c r="R590" s="3">
        <v>2</v>
      </c>
      <c r="S590" s="3" t="s">
        <v>52</v>
      </c>
      <c r="T590" s="3">
        <v>4765</v>
      </c>
      <c r="U590" s="3">
        <v>23814</v>
      </c>
      <c r="V590" s="3">
        <v>4</v>
      </c>
      <c r="W590" s="3" t="s">
        <v>42</v>
      </c>
      <c r="X590" s="3" t="s">
        <v>43</v>
      </c>
      <c r="Y590" s="3">
        <v>21</v>
      </c>
      <c r="Z590" s="3">
        <v>4</v>
      </c>
      <c r="AA590" s="3">
        <v>3</v>
      </c>
      <c r="AB590" s="3">
        <v>80</v>
      </c>
      <c r="AC590" s="3">
        <v>1</v>
      </c>
      <c r="AD590" s="3">
        <v>4</v>
      </c>
      <c r="AE590" s="3">
        <v>2</v>
      </c>
      <c r="AF590" s="3">
        <v>4</v>
      </c>
      <c r="AG590" s="3">
        <v>1</v>
      </c>
      <c r="AH590" s="3">
        <v>0</v>
      </c>
      <c r="AI590" s="3">
        <v>0</v>
      </c>
      <c r="AJ590" s="3">
        <v>0</v>
      </c>
    </row>
    <row r="591" spans="2:36" x14ac:dyDescent="0.2">
      <c r="B591" s="3">
        <v>22</v>
      </c>
      <c r="C591" s="3" t="s">
        <v>35</v>
      </c>
      <c r="D591" s="3" t="s">
        <v>36</v>
      </c>
      <c r="E591" s="3">
        <v>617</v>
      </c>
      <c r="F591" s="3" t="s">
        <v>45</v>
      </c>
      <c r="G591" s="3">
        <v>3</v>
      </c>
      <c r="H591" s="3">
        <v>1</v>
      </c>
      <c r="I591" s="3" t="s">
        <v>38</v>
      </c>
      <c r="J591" s="3">
        <v>1</v>
      </c>
      <c r="K591" s="3">
        <v>926</v>
      </c>
      <c r="L591" s="3">
        <v>2</v>
      </c>
      <c r="M591" s="3" t="s">
        <v>39</v>
      </c>
      <c r="N591" s="3">
        <v>34</v>
      </c>
      <c r="O591" s="3">
        <v>3</v>
      </c>
      <c r="P591" s="3">
        <v>2</v>
      </c>
      <c r="Q591" s="3" t="s">
        <v>53</v>
      </c>
      <c r="R591" s="3">
        <v>3</v>
      </c>
      <c r="S591" s="3" t="s">
        <v>48</v>
      </c>
      <c r="T591" s="3">
        <v>4171</v>
      </c>
      <c r="U591" s="3">
        <v>10022</v>
      </c>
      <c r="V591" s="3">
        <v>0</v>
      </c>
      <c r="W591" s="3" t="s">
        <v>42</v>
      </c>
      <c r="X591" s="3" t="s">
        <v>35</v>
      </c>
      <c r="Y591" s="3">
        <v>19</v>
      </c>
      <c r="Z591" s="3">
        <v>3</v>
      </c>
      <c r="AA591" s="3">
        <v>1</v>
      </c>
      <c r="AB591" s="3">
        <v>80</v>
      </c>
      <c r="AC591" s="3">
        <v>1</v>
      </c>
      <c r="AD591" s="3">
        <v>4</v>
      </c>
      <c r="AE591" s="3">
        <v>3</v>
      </c>
      <c r="AF591" s="3">
        <v>4</v>
      </c>
      <c r="AG591" s="3">
        <v>3</v>
      </c>
      <c r="AH591" s="3">
        <v>2</v>
      </c>
      <c r="AI591" s="3">
        <v>0</v>
      </c>
      <c r="AJ591" s="3">
        <v>2</v>
      </c>
    </row>
    <row r="592" spans="2:36" x14ac:dyDescent="0.2">
      <c r="B592" s="3">
        <v>50</v>
      </c>
      <c r="C592" s="3" t="s">
        <v>43</v>
      </c>
      <c r="D592" s="3" t="s">
        <v>36</v>
      </c>
      <c r="E592" s="3">
        <v>939</v>
      </c>
      <c r="F592" s="3" t="s">
        <v>45</v>
      </c>
      <c r="G592" s="3">
        <v>24</v>
      </c>
      <c r="H592" s="3">
        <v>3</v>
      </c>
      <c r="I592" s="3" t="s">
        <v>38</v>
      </c>
      <c r="J592" s="3">
        <v>1</v>
      </c>
      <c r="K592" s="3">
        <v>1005</v>
      </c>
      <c r="L592" s="3">
        <v>4</v>
      </c>
      <c r="M592" s="3" t="s">
        <v>46</v>
      </c>
      <c r="N592" s="3">
        <v>95</v>
      </c>
      <c r="O592" s="3">
        <v>3</v>
      </c>
      <c r="P592" s="3">
        <v>4</v>
      </c>
      <c r="Q592" s="3" t="s">
        <v>53</v>
      </c>
      <c r="R592" s="3">
        <v>3</v>
      </c>
      <c r="S592" s="3" t="s">
        <v>48</v>
      </c>
      <c r="T592" s="3">
        <v>13973</v>
      </c>
      <c r="U592" s="3">
        <v>4161</v>
      </c>
      <c r="V592" s="3">
        <v>3</v>
      </c>
      <c r="W592" s="3" t="s">
        <v>42</v>
      </c>
      <c r="X592" s="3" t="s">
        <v>35</v>
      </c>
      <c r="Y592" s="3">
        <v>18</v>
      </c>
      <c r="Z592" s="3">
        <v>3</v>
      </c>
      <c r="AA592" s="3">
        <v>4</v>
      </c>
      <c r="AB592" s="3">
        <v>80</v>
      </c>
      <c r="AC592" s="3">
        <v>1</v>
      </c>
      <c r="AD592" s="3">
        <v>22</v>
      </c>
      <c r="AE592" s="3">
        <v>2</v>
      </c>
      <c r="AF592" s="3">
        <v>3</v>
      </c>
      <c r="AG592" s="3">
        <v>12</v>
      </c>
      <c r="AH592" s="3">
        <v>11</v>
      </c>
      <c r="AI592" s="3">
        <v>1</v>
      </c>
      <c r="AJ592" s="3">
        <v>5</v>
      </c>
    </row>
    <row r="593" spans="2:36" x14ac:dyDescent="0.2">
      <c r="B593" s="3">
        <v>39</v>
      </c>
      <c r="C593" s="3" t="s">
        <v>43</v>
      </c>
      <c r="D593" s="3" t="s">
        <v>36</v>
      </c>
      <c r="E593" s="3">
        <v>466</v>
      </c>
      <c r="F593" s="3" t="s">
        <v>45</v>
      </c>
      <c r="G593" s="3">
        <v>1</v>
      </c>
      <c r="H593" s="3">
        <v>1</v>
      </c>
      <c r="I593" s="3" t="s">
        <v>38</v>
      </c>
      <c r="J593" s="3">
        <v>1</v>
      </c>
      <c r="K593" s="3">
        <v>1026</v>
      </c>
      <c r="L593" s="3">
        <v>4</v>
      </c>
      <c r="M593" s="3" t="s">
        <v>39</v>
      </c>
      <c r="N593" s="3">
        <v>65</v>
      </c>
      <c r="O593" s="3">
        <v>2</v>
      </c>
      <c r="P593" s="3">
        <v>4</v>
      </c>
      <c r="Q593" s="3" t="s">
        <v>53</v>
      </c>
      <c r="R593" s="3">
        <v>4</v>
      </c>
      <c r="S593" s="3" t="s">
        <v>48</v>
      </c>
      <c r="T593" s="3">
        <v>12742</v>
      </c>
      <c r="U593" s="3">
        <v>7060</v>
      </c>
      <c r="V593" s="3">
        <v>1</v>
      </c>
      <c r="W593" s="3" t="s">
        <v>42</v>
      </c>
      <c r="X593" s="3" t="s">
        <v>43</v>
      </c>
      <c r="Y593" s="3">
        <v>16</v>
      </c>
      <c r="Z593" s="3">
        <v>3</v>
      </c>
      <c r="AA593" s="3">
        <v>3</v>
      </c>
      <c r="AB593" s="3">
        <v>80</v>
      </c>
      <c r="AC593" s="3">
        <v>1</v>
      </c>
      <c r="AD593" s="3">
        <v>21</v>
      </c>
      <c r="AE593" s="3">
        <v>3</v>
      </c>
      <c r="AF593" s="3">
        <v>3</v>
      </c>
      <c r="AG593" s="3">
        <v>21</v>
      </c>
      <c r="AH593" s="3">
        <v>6</v>
      </c>
      <c r="AI593" s="3">
        <v>11</v>
      </c>
      <c r="AJ593" s="3">
        <v>8</v>
      </c>
    </row>
    <row r="594" spans="2:36" x14ac:dyDescent="0.2">
      <c r="B594" s="3">
        <v>27</v>
      </c>
      <c r="C594" s="3" t="s">
        <v>43</v>
      </c>
      <c r="D594" s="3" t="s">
        <v>36</v>
      </c>
      <c r="E594" s="3">
        <v>1055</v>
      </c>
      <c r="F594" s="3" t="s">
        <v>45</v>
      </c>
      <c r="G594" s="3">
        <v>2</v>
      </c>
      <c r="H594" s="3">
        <v>4</v>
      </c>
      <c r="I594" s="3" t="s">
        <v>38</v>
      </c>
      <c r="J594" s="3">
        <v>1</v>
      </c>
      <c r="K594" s="3">
        <v>1027</v>
      </c>
      <c r="L594" s="3">
        <v>1</v>
      </c>
      <c r="M594" s="3" t="s">
        <v>39</v>
      </c>
      <c r="N594" s="3">
        <v>47</v>
      </c>
      <c r="O594" s="3">
        <v>3</v>
      </c>
      <c r="P594" s="3">
        <v>2</v>
      </c>
      <c r="Q594" s="3" t="s">
        <v>53</v>
      </c>
      <c r="R594" s="3">
        <v>4</v>
      </c>
      <c r="S594" s="3" t="s">
        <v>48</v>
      </c>
      <c r="T594" s="3">
        <v>4227</v>
      </c>
      <c r="U594" s="3">
        <v>4658</v>
      </c>
      <c r="V594" s="3">
        <v>0</v>
      </c>
      <c r="W594" s="3" t="s">
        <v>42</v>
      </c>
      <c r="X594" s="3" t="s">
        <v>43</v>
      </c>
      <c r="Y594" s="3">
        <v>18</v>
      </c>
      <c r="Z594" s="3">
        <v>3</v>
      </c>
      <c r="AA594" s="3">
        <v>2</v>
      </c>
      <c r="AB594" s="3">
        <v>80</v>
      </c>
      <c r="AC594" s="3">
        <v>1</v>
      </c>
      <c r="AD594" s="3">
        <v>4</v>
      </c>
      <c r="AE594" s="3">
        <v>2</v>
      </c>
      <c r="AF594" s="3">
        <v>3</v>
      </c>
      <c r="AG594" s="3">
        <v>3</v>
      </c>
      <c r="AH594" s="3">
        <v>2</v>
      </c>
      <c r="AI594" s="3">
        <v>2</v>
      </c>
      <c r="AJ594" s="3">
        <v>2</v>
      </c>
    </row>
    <row r="595" spans="2:36" x14ac:dyDescent="0.2">
      <c r="B595" s="3">
        <v>59</v>
      </c>
      <c r="C595" s="3" t="s">
        <v>43</v>
      </c>
      <c r="D595" s="3" t="s">
        <v>36</v>
      </c>
      <c r="E595" s="3">
        <v>715</v>
      </c>
      <c r="F595" s="3" t="s">
        <v>45</v>
      </c>
      <c r="G595" s="3">
        <v>2</v>
      </c>
      <c r="H595" s="3">
        <v>3</v>
      </c>
      <c r="I595" s="3" t="s">
        <v>38</v>
      </c>
      <c r="J595" s="3">
        <v>1</v>
      </c>
      <c r="K595" s="3">
        <v>1032</v>
      </c>
      <c r="L595" s="3">
        <v>3</v>
      </c>
      <c r="M595" s="3" t="s">
        <v>39</v>
      </c>
      <c r="N595" s="3">
        <v>69</v>
      </c>
      <c r="O595" s="3">
        <v>2</v>
      </c>
      <c r="P595" s="3">
        <v>4</v>
      </c>
      <c r="Q595" s="3" t="s">
        <v>53</v>
      </c>
      <c r="R595" s="3">
        <v>4</v>
      </c>
      <c r="S595" s="3" t="s">
        <v>41</v>
      </c>
      <c r="T595" s="3">
        <v>13726</v>
      </c>
      <c r="U595" s="3">
        <v>21829</v>
      </c>
      <c r="V595" s="3">
        <v>3</v>
      </c>
      <c r="W595" s="3" t="s">
        <v>42</v>
      </c>
      <c r="X595" s="3" t="s">
        <v>35</v>
      </c>
      <c r="Y595" s="3">
        <v>13</v>
      </c>
      <c r="Z595" s="3">
        <v>3</v>
      </c>
      <c r="AA595" s="3">
        <v>1</v>
      </c>
      <c r="AB595" s="3">
        <v>80</v>
      </c>
      <c r="AC595" s="3">
        <v>0</v>
      </c>
      <c r="AD595" s="3">
        <v>30</v>
      </c>
      <c r="AE595" s="3">
        <v>4</v>
      </c>
      <c r="AF595" s="3">
        <v>3</v>
      </c>
      <c r="AG595" s="3">
        <v>5</v>
      </c>
      <c r="AH595" s="3">
        <v>3</v>
      </c>
      <c r="AI595" s="3">
        <v>4</v>
      </c>
      <c r="AJ595" s="3">
        <v>3</v>
      </c>
    </row>
    <row r="596" spans="2:36" x14ac:dyDescent="0.2">
      <c r="B596" s="3">
        <v>35</v>
      </c>
      <c r="C596" s="3" t="s">
        <v>43</v>
      </c>
      <c r="D596" s="3" t="s">
        <v>36</v>
      </c>
      <c r="E596" s="3">
        <v>819</v>
      </c>
      <c r="F596" s="3" t="s">
        <v>45</v>
      </c>
      <c r="G596" s="3">
        <v>2</v>
      </c>
      <c r="H596" s="3">
        <v>3</v>
      </c>
      <c r="I596" s="3" t="s">
        <v>38</v>
      </c>
      <c r="J596" s="3">
        <v>1</v>
      </c>
      <c r="K596" s="3">
        <v>1182</v>
      </c>
      <c r="L596" s="3">
        <v>3</v>
      </c>
      <c r="M596" s="3" t="s">
        <v>46</v>
      </c>
      <c r="N596" s="3">
        <v>44</v>
      </c>
      <c r="O596" s="3">
        <v>2</v>
      </c>
      <c r="P596" s="3">
        <v>3</v>
      </c>
      <c r="Q596" s="3" t="s">
        <v>53</v>
      </c>
      <c r="R596" s="3">
        <v>2</v>
      </c>
      <c r="S596" s="3" t="s">
        <v>52</v>
      </c>
      <c r="T596" s="3">
        <v>10274</v>
      </c>
      <c r="U596" s="3">
        <v>19588</v>
      </c>
      <c r="V596" s="3">
        <v>2</v>
      </c>
      <c r="W596" s="3" t="s">
        <v>42</v>
      </c>
      <c r="X596" s="3" t="s">
        <v>43</v>
      </c>
      <c r="Y596" s="3">
        <v>18</v>
      </c>
      <c r="Z596" s="3">
        <v>3</v>
      </c>
      <c r="AA596" s="3">
        <v>2</v>
      </c>
      <c r="AB596" s="3">
        <v>80</v>
      </c>
      <c r="AC596" s="3">
        <v>1</v>
      </c>
      <c r="AD596" s="3">
        <v>15</v>
      </c>
      <c r="AE596" s="3">
        <v>2</v>
      </c>
      <c r="AF596" s="3">
        <v>4</v>
      </c>
      <c r="AG596" s="3">
        <v>7</v>
      </c>
      <c r="AH596" s="3">
        <v>7</v>
      </c>
      <c r="AI596" s="3">
        <v>6</v>
      </c>
      <c r="AJ596" s="3">
        <v>4</v>
      </c>
    </row>
    <row r="597" spans="2:36" x14ac:dyDescent="0.2">
      <c r="B597" s="3">
        <v>37</v>
      </c>
      <c r="C597" s="3" t="s">
        <v>43</v>
      </c>
      <c r="D597" s="3" t="s">
        <v>36</v>
      </c>
      <c r="E597" s="3">
        <v>977</v>
      </c>
      <c r="F597" s="3" t="s">
        <v>45</v>
      </c>
      <c r="G597" s="3">
        <v>1</v>
      </c>
      <c r="H597" s="3">
        <v>3</v>
      </c>
      <c r="I597" s="3" t="s">
        <v>38</v>
      </c>
      <c r="J597" s="3">
        <v>1</v>
      </c>
      <c r="K597" s="3">
        <v>1196</v>
      </c>
      <c r="L597" s="3">
        <v>4</v>
      </c>
      <c r="M597" s="3" t="s">
        <v>39</v>
      </c>
      <c r="N597" s="3">
        <v>56</v>
      </c>
      <c r="O597" s="3">
        <v>2</v>
      </c>
      <c r="P597" s="3">
        <v>2</v>
      </c>
      <c r="Q597" s="3" t="s">
        <v>53</v>
      </c>
      <c r="R597" s="3">
        <v>4</v>
      </c>
      <c r="S597" s="3" t="s">
        <v>48</v>
      </c>
      <c r="T597" s="3">
        <v>6474</v>
      </c>
      <c r="U597" s="3">
        <v>9961</v>
      </c>
      <c r="V597" s="3">
        <v>1</v>
      </c>
      <c r="W597" s="3" t="s">
        <v>42</v>
      </c>
      <c r="X597" s="3" t="s">
        <v>43</v>
      </c>
      <c r="Y597" s="3">
        <v>13</v>
      </c>
      <c r="Z597" s="3">
        <v>3</v>
      </c>
      <c r="AA597" s="3">
        <v>2</v>
      </c>
      <c r="AB597" s="3">
        <v>80</v>
      </c>
      <c r="AC597" s="3">
        <v>1</v>
      </c>
      <c r="AD597" s="3">
        <v>14</v>
      </c>
      <c r="AE597" s="3">
        <v>2</v>
      </c>
      <c r="AF597" s="3">
        <v>2</v>
      </c>
      <c r="AG597" s="3">
        <v>14</v>
      </c>
      <c r="AH597" s="3">
        <v>8</v>
      </c>
      <c r="AI597" s="3">
        <v>3</v>
      </c>
      <c r="AJ597" s="3">
        <v>11</v>
      </c>
    </row>
    <row r="598" spans="2:36" x14ac:dyDescent="0.2">
      <c r="B598" s="3">
        <v>36</v>
      </c>
      <c r="C598" s="3" t="s">
        <v>43</v>
      </c>
      <c r="D598" s="3" t="s">
        <v>36</v>
      </c>
      <c r="E598" s="3">
        <v>429</v>
      </c>
      <c r="F598" s="3" t="s">
        <v>45</v>
      </c>
      <c r="G598" s="3">
        <v>2</v>
      </c>
      <c r="H598" s="3">
        <v>4</v>
      </c>
      <c r="I598" s="3" t="s">
        <v>38</v>
      </c>
      <c r="J598" s="3">
        <v>1</v>
      </c>
      <c r="K598" s="3">
        <v>1294</v>
      </c>
      <c r="L598" s="3">
        <v>3</v>
      </c>
      <c r="M598" s="3" t="s">
        <v>39</v>
      </c>
      <c r="N598" s="3">
        <v>53</v>
      </c>
      <c r="O598" s="3">
        <v>3</v>
      </c>
      <c r="P598" s="3">
        <v>2</v>
      </c>
      <c r="Q598" s="3" t="s">
        <v>53</v>
      </c>
      <c r="R598" s="3">
        <v>2</v>
      </c>
      <c r="S598" s="3" t="s">
        <v>41</v>
      </c>
      <c r="T598" s="3">
        <v>5410</v>
      </c>
      <c r="U598" s="3">
        <v>2323</v>
      </c>
      <c r="V598" s="3">
        <v>9</v>
      </c>
      <c r="W598" s="3" t="s">
        <v>42</v>
      </c>
      <c r="X598" s="3" t="s">
        <v>35</v>
      </c>
      <c r="Y598" s="3">
        <v>11</v>
      </c>
      <c r="Z598" s="3">
        <v>3</v>
      </c>
      <c r="AA598" s="3">
        <v>4</v>
      </c>
      <c r="AB598" s="3">
        <v>80</v>
      </c>
      <c r="AC598" s="3">
        <v>0</v>
      </c>
      <c r="AD598" s="3">
        <v>18</v>
      </c>
      <c r="AE598" s="3">
        <v>2</v>
      </c>
      <c r="AF598" s="3">
        <v>3</v>
      </c>
      <c r="AG598" s="3">
        <v>16</v>
      </c>
      <c r="AH598" s="3">
        <v>14</v>
      </c>
      <c r="AI598" s="3">
        <v>5</v>
      </c>
      <c r="AJ598" s="3">
        <v>12</v>
      </c>
    </row>
    <row r="599" spans="2:36" x14ac:dyDescent="0.2">
      <c r="B599" s="3">
        <v>39</v>
      </c>
      <c r="C599" s="3" t="s">
        <v>43</v>
      </c>
      <c r="D599" s="3" t="s">
        <v>36</v>
      </c>
      <c r="E599" s="3">
        <v>524</v>
      </c>
      <c r="F599" s="3" t="s">
        <v>45</v>
      </c>
      <c r="G599" s="3">
        <v>18</v>
      </c>
      <c r="H599" s="3">
        <v>2</v>
      </c>
      <c r="I599" s="3" t="s">
        <v>38</v>
      </c>
      <c r="J599" s="3">
        <v>1</v>
      </c>
      <c r="K599" s="3">
        <v>1322</v>
      </c>
      <c r="L599" s="3">
        <v>1</v>
      </c>
      <c r="M599" s="3" t="s">
        <v>46</v>
      </c>
      <c r="N599" s="3">
        <v>32</v>
      </c>
      <c r="O599" s="3">
        <v>3</v>
      </c>
      <c r="P599" s="3">
        <v>2</v>
      </c>
      <c r="Q599" s="3" t="s">
        <v>53</v>
      </c>
      <c r="R599" s="3">
        <v>3</v>
      </c>
      <c r="S599" s="3" t="s">
        <v>41</v>
      </c>
      <c r="T599" s="3">
        <v>4534</v>
      </c>
      <c r="U599" s="3">
        <v>13352</v>
      </c>
      <c r="V599" s="3">
        <v>0</v>
      </c>
      <c r="W599" s="3" t="s">
        <v>42</v>
      </c>
      <c r="X599" s="3" t="s">
        <v>43</v>
      </c>
      <c r="Y599" s="3">
        <v>11</v>
      </c>
      <c r="Z599" s="3">
        <v>3</v>
      </c>
      <c r="AA599" s="3">
        <v>1</v>
      </c>
      <c r="AB599" s="3">
        <v>80</v>
      </c>
      <c r="AC599" s="3">
        <v>0</v>
      </c>
      <c r="AD599" s="3">
        <v>9</v>
      </c>
      <c r="AE599" s="3">
        <v>6</v>
      </c>
      <c r="AF599" s="3">
        <v>3</v>
      </c>
      <c r="AG599" s="3">
        <v>8</v>
      </c>
      <c r="AH599" s="3">
        <v>7</v>
      </c>
      <c r="AI599" s="3">
        <v>1</v>
      </c>
      <c r="AJ599" s="3">
        <v>7</v>
      </c>
    </row>
    <row r="600" spans="2:36" x14ac:dyDescent="0.2">
      <c r="B600" s="3">
        <v>48</v>
      </c>
      <c r="C600" s="3" t="s">
        <v>43</v>
      </c>
      <c r="D600" s="3" t="s">
        <v>36</v>
      </c>
      <c r="E600" s="3">
        <v>855</v>
      </c>
      <c r="F600" s="3" t="s">
        <v>45</v>
      </c>
      <c r="G600" s="3">
        <v>4</v>
      </c>
      <c r="H600" s="3">
        <v>3</v>
      </c>
      <c r="I600" s="3" t="s">
        <v>38</v>
      </c>
      <c r="J600" s="3">
        <v>1</v>
      </c>
      <c r="K600" s="3">
        <v>1363</v>
      </c>
      <c r="L600" s="3">
        <v>4</v>
      </c>
      <c r="M600" s="3" t="s">
        <v>46</v>
      </c>
      <c r="N600" s="3">
        <v>54</v>
      </c>
      <c r="O600" s="3">
        <v>3</v>
      </c>
      <c r="P600" s="3">
        <v>3</v>
      </c>
      <c r="Q600" s="3" t="s">
        <v>53</v>
      </c>
      <c r="R600" s="3">
        <v>4</v>
      </c>
      <c r="S600" s="3" t="s">
        <v>41</v>
      </c>
      <c r="T600" s="3">
        <v>7898</v>
      </c>
      <c r="U600" s="3">
        <v>18706</v>
      </c>
      <c r="V600" s="3">
        <v>1</v>
      </c>
      <c r="W600" s="3" t="s">
        <v>42</v>
      </c>
      <c r="X600" s="3" t="s">
        <v>43</v>
      </c>
      <c r="Y600" s="3">
        <v>11</v>
      </c>
      <c r="Z600" s="3">
        <v>3</v>
      </c>
      <c r="AA600" s="3">
        <v>3</v>
      </c>
      <c r="AB600" s="3">
        <v>80</v>
      </c>
      <c r="AC600" s="3">
        <v>0</v>
      </c>
      <c r="AD600" s="3">
        <v>11</v>
      </c>
      <c r="AE600" s="3">
        <v>2</v>
      </c>
      <c r="AF600" s="3">
        <v>3</v>
      </c>
      <c r="AG600" s="3">
        <v>10</v>
      </c>
      <c r="AH600" s="3">
        <v>9</v>
      </c>
      <c r="AI600" s="3">
        <v>0</v>
      </c>
      <c r="AJ600" s="3">
        <v>8</v>
      </c>
    </row>
    <row r="601" spans="2:36" x14ac:dyDescent="0.2">
      <c r="B601" s="3">
        <v>56</v>
      </c>
      <c r="C601" s="3" t="s">
        <v>43</v>
      </c>
      <c r="D601" s="3" t="s">
        <v>36</v>
      </c>
      <c r="E601" s="3">
        <v>1369</v>
      </c>
      <c r="F601" s="3" t="s">
        <v>45</v>
      </c>
      <c r="G601" s="3">
        <v>23</v>
      </c>
      <c r="H601" s="3">
        <v>3</v>
      </c>
      <c r="I601" s="3" t="s">
        <v>38</v>
      </c>
      <c r="J601" s="3">
        <v>1</v>
      </c>
      <c r="K601" s="3">
        <v>1373</v>
      </c>
      <c r="L601" s="3">
        <v>4</v>
      </c>
      <c r="M601" s="3" t="s">
        <v>46</v>
      </c>
      <c r="N601" s="3">
        <v>68</v>
      </c>
      <c r="O601" s="3">
        <v>3</v>
      </c>
      <c r="P601" s="3">
        <v>4</v>
      </c>
      <c r="Q601" s="3" t="s">
        <v>53</v>
      </c>
      <c r="R601" s="3">
        <v>2</v>
      </c>
      <c r="S601" s="3" t="s">
        <v>48</v>
      </c>
      <c r="T601" s="3">
        <v>13402</v>
      </c>
      <c r="U601" s="3">
        <v>18235</v>
      </c>
      <c r="V601" s="3">
        <v>4</v>
      </c>
      <c r="W601" s="3" t="s">
        <v>42</v>
      </c>
      <c r="X601" s="3" t="s">
        <v>35</v>
      </c>
      <c r="Y601" s="3">
        <v>12</v>
      </c>
      <c r="Z601" s="3">
        <v>3</v>
      </c>
      <c r="AA601" s="3">
        <v>1</v>
      </c>
      <c r="AB601" s="3">
        <v>80</v>
      </c>
      <c r="AC601" s="3">
        <v>1</v>
      </c>
      <c r="AD601" s="3">
        <v>33</v>
      </c>
      <c r="AE601" s="3">
        <v>0</v>
      </c>
      <c r="AF601" s="3">
        <v>3</v>
      </c>
      <c r="AG601" s="3">
        <v>19</v>
      </c>
      <c r="AH601" s="3">
        <v>16</v>
      </c>
      <c r="AI601" s="3">
        <v>15</v>
      </c>
      <c r="AJ601" s="3">
        <v>9</v>
      </c>
    </row>
    <row r="602" spans="2:36" x14ac:dyDescent="0.2">
      <c r="B602" s="3">
        <v>28</v>
      </c>
      <c r="C602" s="3" t="s">
        <v>43</v>
      </c>
      <c r="D602" s="3" t="s">
        <v>36</v>
      </c>
      <c r="E602" s="3">
        <v>1083</v>
      </c>
      <c r="F602" s="3" t="s">
        <v>45</v>
      </c>
      <c r="G602" s="3">
        <v>29</v>
      </c>
      <c r="H602" s="3">
        <v>1</v>
      </c>
      <c r="I602" s="3" t="s">
        <v>38</v>
      </c>
      <c r="J602" s="3">
        <v>1</v>
      </c>
      <c r="K602" s="3">
        <v>1514</v>
      </c>
      <c r="L602" s="3">
        <v>3</v>
      </c>
      <c r="M602" s="3" t="s">
        <v>46</v>
      </c>
      <c r="N602" s="3">
        <v>96</v>
      </c>
      <c r="O602" s="3">
        <v>1</v>
      </c>
      <c r="P602" s="3">
        <v>2</v>
      </c>
      <c r="Q602" s="3" t="s">
        <v>53</v>
      </c>
      <c r="R602" s="3">
        <v>2</v>
      </c>
      <c r="S602" s="3" t="s">
        <v>48</v>
      </c>
      <c r="T602" s="3">
        <v>6549</v>
      </c>
      <c r="U602" s="3">
        <v>3173</v>
      </c>
      <c r="V602" s="3">
        <v>1</v>
      </c>
      <c r="W602" s="3" t="s">
        <v>42</v>
      </c>
      <c r="X602" s="3" t="s">
        <v>43</v>
      </c>
      <c r="Y602" s="3">
        <v>14</v>
      </c>
      <c r="Z602" s="3">
        <v>3</v>
      </c>
      <c r="AA602" s="3">
        <v>2</v>
      </c>
      <c r="AB602" s="3">
        <v>80</v>
      </c>
      <c r="AC602" s="3">
        <v>2</v>
      </c>
      <c r="AD602" s="3">
        <v>8</v>
      </c>
      <c r="AE602" s="3">
        <v>2</v>
      </c>
      <c r="AF602" s="3">
        <v>2</v>
      </c>
      <c r="AG602" s="3">
        <v>8</v>
      </c>
      <c r="AH602" s="3">
        <v>6</v>
      </c>
      <c r="AI602" s="3">
        <v>1</v>
      </c>
      <c r="AJ602" s="3">
        <v>7</v>
      </c>
    </row>
    <row r="603" spans="2:36" x14ac:dyDescent="0.2">
      <c r="B603" s="3">
        <v>39</v>
      </c>
      <c r="C603" s="3" t="s">
        <v>43</v>
      </c>
      <c r="D603" s="3" t="s">
        <v>36</v>
      </c>
      <c r="E603" s="3">
        <v>1089</v>
      </c>
      <c r="F603" s="3" t="s">
        <v>45</v>
      </c>
      <c r="G603" s="3">
        <v>6</v>
      </c>
      <c r="H603" s="3">
        <v>3</v>
      </c>
      <c r="I603" s="3" t="s">
        <v>38</v>
      </c>
      <c r="J603" s="3">
        <v>1</v>
      </c>
      <c r="K603" s="3">
        <v>1525</v>
      </c>
      <c r="L603" s="3">
        <v>2</v>
      </c>
      <c r="M603" s="3" t="s">
        <v>39</v>
      </c>
      <c r="N603" s="3">
        <v>32</v>
      </c>
      <c r="O603" s="3">
        <v>3</v>
      </c>
      <c r="P603" s="3">
        <v>3</v>
      </c>
      <c r="Q603" s="3" t="s">
        <v>53</v>
      </c>
      <c r="R603" s="3">
        <v>2</v>
      </c>
      <c r="S603" s="3" t="s">
        <v>41</v>
      </c>
      <c r="T603" s="3">
        <v>8376</v>
      </c>
      <c r="U603" s="3">
        <v>9150</v>
      </c>
      <c r="V603" s="3">
        <v>4</v>
      </c>
      <c r="W603" s="3" t="s">
        <v>42</v>
      </c>
      <c r="X603" s="3" t="s">
        <v>43</v>
      </c>
      <c r="Y603" s="3">
        <v>18</v>
      </c>
      <c r="Z603" s="3">
        <v>3</v>
      </c>
      <c r="AA603" s="3">
        <v>4</v>
      </c>
      <c r="AB603" s="3">
        <v>80</v>
      </c>
      <c r="AC603" s="3">
        <v>0</v>
      </c>
      <c r="AD603" s="3">
        <v>9</v>
      </c>
      <c r="AE603" s="3">
        <v>3</v>
      </c>
      <c r="AF603" s="3">
        <v>3</v>
      </c>
      <c r="AG603" s="3">
        <v>2</v>
      </c>
      <c r="AH603" s="3">
        <v>0</v>
      </c>
      <c r="AI603" s="3">
        <v>2</v>
      </c>
      <c r="AJ603" s="3">
        <v>2</v>
      </c>
    </row>
    <row r="604" spans="2:36" x14ac:dyDescent="0.2">
      <c r="B604" s="3">
        <v>33</v>
      </c>
      <c r="C604" s="3" t="s">
        <v>43</v>
      </c>
      <c r="D604" s="3" t="s">
        <v>36</v>
      </c>
      <c r="E604" s="3">
        <v>575</v>
      </c>
      <c r="F604" s="3" t="s">
        <v>45</v>
      </c>
      <c r="G604" s="3">
        <v>25</v>
      </c>
      <c r="H604" s="3">
        <v>3</v>
      </c>
      <c r="I604" s="3" t="s">
        <v>38</v>
      </c>
      <c r="J604" s="3">
        <v>1</v>
      </c>
      <c r="K604" s="3">
        <v>1545</v>
      </c>
      <c r="L604" s="3">
        <v>4</v>
      </c>
      <c r="M604" s="3" t="s">
        <v>46</v>
      </c>
      <c r="N604" s="3">
        <v>44</v>
      </c>
      <c r="O604" s="3">
        <v>2</v>
      </c>
      <c r="P604" s="3">
        <v>2</v>
      </c>
      <c r="Q604" s="3" t="s">
        <v>53</v>
      </c>
      <c r="R604" s="3">
        <v>2</v>
      </c>
      <c r="S604" s="3" t="s">
        <v>41</v>
      </c>
      <c r="T604" s="3">
        <v>4320</v>
      </c>
      <c r="U604" s="3">
        <v>24152</v>
      </c>
      <c r="V604" s="3">
        <v>1</v>
      </c>
      <c r="W604" s="3" t="s">
        <v>42</v>
      </c>
      <c r="X604" s="3" t="s">
        <v>43</v>
      </c>
      <c r="Y604" s="3">
        <v>13</v>
      </c>
      <c r="Z604" s="3">
        <v>3</v>
      </c>
      <c r="AA604" s="3">
        <v>4</v>
      </c>
      <c r="AB604" s="3">
        <v>80</v>
      </c>
      <c r="AC604" s="3">
        <v>0</v>
      </c>
      <c r="AD604" s="3">
        <v>5</v>
      </c>
      <c r="AE604" s="3">
        <v>2</v>
      </c>
      <c r="AF604" s="3">
        <v>3</v>
      </c>
      <c r="AG604" s="3">
        <v>5</v>
      </c>
      <c r="AH604" s="3">
        <v>3</v>
      </c>
      <c r="AI604" s="3">
        <v>0</v>
      </c>
      <c r="AJ604" s="3">
        <v>2</v>
      </c>
    </row>
    <row r="605" spans="2:36" x14ac:dyDescent="0.2">
      <c r="B605" s="3">
        <v>36</v>
      </c>
      <c r="C605" s="3" t="s">
        <v>43</v>
      </c>
      <c r="D605" s="3" t="s">
        <v>36</v>
      </c>
      <c r="E605" s="3">
        <v>559</v>
      </c>
      <c r="F605" s="3" t="s">
        <v>45</v>
      </c>
      <c r="G605" s="3">
        <v>12</v>
      </c>
      <c r="H605" s="3">
        <v>4</v>
      </c>
      <c r="I605" s="3" t="s">
        <v>38</v>
      </c>
      <c r="J605" s="3">
        <v>1</v>
      </c>
      <c r="K605" s="3">
        <v>1614</v>
      </c>
      <c r="L605" s="3">
        <v>3</v>
      </c>
      <c r="M605" s="3" t="s">
        <v>39</v>
      </c>
      <c r="N605" s="3">
        <v>76</v>
      </c>
      <c r="O605" s="3">
        <v>3</v>
      </c>
      <c r="P605" s="3">
        <v>2</v>
      </c>
      <c r="Q605" s="3" t="s">
        <v>53</v>
      </c>
      <c r="R605" s="3">
        <v>3</v>
      </c>
      <c r="S605" s="3" t="s">
        <v>48</v>
      </c>
      <c r="T605" s="3">
        <v>4663</v>
      </c>
      <c r="U605" s="3">
        <v>12421</v>
      </c>
      <c r="V605" s="3">
        <v>9</v>
      </c>
      <c r="W605" s="3" t="s">
        <v>42</v>
      </c>
      <c r="X605" s="3" t="s">
        <v>35</v>
      </c>
      <c r="Y605" s="3">
        <v>12</v>
      </c>
      <c r="Z605" s="3">
        <v>3</v>
      </c>
      <c r="AA605" s="3">
        <v>2</v>
      </c>
      <c r="AB605" s="3">
        <v>80</v>
      </c>
      <c r="AC605" s="3">
        <v>2</v>
      </c>
      <c r="AD605" s="3">
        <v>7</v>
      </c>
      <c r="AE605" s="3">
        <v>2</v>
      </c>
      <c r="AF605" s="3">
        <v>3</v>
      </c>
      <c r="AG605" s="3">
        <v>3</v>
      </c>
      <c r="AH605" s="3">
        <v>2</v>
      </c>
      <c r="AI605" s="3">
        <v>1</v>
      </c>
      <c r="AJ605" s="3">
        <v>1</v>
      </c>
    </row>
    <row r="606" spans="2:36" x14ac:dyDescent="0.2">
      <c r="B606" s="3">
        <v>40</v>
      </c>
      <c r="C606" s="3" t="s">
        <v>43</v>
      </c>
      <c r="D606" s="3" t="s">
        <v>36</v>
      </c>
      <c r="E606" s="3">
        <v>884</v>
      </c>
      <c r="F606" s="3" t="s">
        <v>45</v>
      </c>
      <c r="G606" s="3">
        <v>15</v>
      </c>
      <c r="H606" s="3">
        <v>3</v>
      </c>
      <c r="I606" s="3" t="s">
        <v>38</v>
      </c>
      <c r="J606" s="3">
        <v>1</v>
      </c>
      <c r="K606" s="3">
        <v>1628</v>
      </c>
      <c r="L606" s="3">
        <v>1</v>
      </c>
      <c r="M606" s="3" t="s">
        <v>39</v>
      </c>
      <c r="N606" s="3">
        <v>80</v>
      </c>
      <c r="O606" s="3">
        <v>2</v>
      </c>
      <c r="P606" s="3">
        <v>3</v>
      </c>
      <c r="Q606" s="3" t="s">
        <v>53</v>
      </c>
      <c r="R606" s="3">
        <v>3</v>
      </c>
      <c r="S606" s="3" t="s">
        <v>48</v>
      </c>
      <c r="T606" s="3">
        <v>10435</v>
      </c>
      <c r="U606" s="3">
        <v>25800</v>
      </c>
      <c r="V606" s="3">
        <v>1</v>
      </c>
      <c r="W606" s="3" t="s">
        <v>42</v>
      </c>
      <c r="X606" s="3" t="s">
        <v>43</v>
      </c>
      <c r="Y606" s="3">
        <v>13</v>
      </c>
      <c r="Z606" s="3">
        <v>3</v>
      </c>
      <c r="AA606" s="3">
        <v>4</v>
      </c>
      <c r="AB606" s="3">
        <v>80</v>
      </c>
      <c r="AC606" s="3">
        <v>2</v>
      </c>
      <c r="AD606" s="3">
        <v>18</v>
      </c>
      <c r="AE606" s="3">
        <v>2</v>
      </c>
      <c r="AF606" s="3">
        <v>3</v>
      </c>
      <c r="AG606" s="3">
        <v>18</v>
      </c>
      <c r="AH606" s="3">
        <v>15</v>
      </c>
      <c r="AI606" s="3">
        <v>14</v>
      </c>
      <c r="AJ606" s="3">
        <v>12</v>
      </c>
    </row>
    <row r="607" spans="2:36" x14ac:dyDescent="0.2">
      <c r="B607" s="3">
        <v>37</v>
      </c>
      <c r="C607" s="3" t="s">
        <v>43</v>
      </c>
      <c r="D607" s="3" t="s">
        <v>36</v>
      </c>
      <c r="E607" s="3">
        <v>671</v>
      </c>
      <c r="F607" s="3" t="s">
        <v>45</v>
      </c>
      <c r="G607" s="3">
        <v>19</v>
      </c>
      <c r="H607" s="3">
        <v>3</v>
      </c>
      <c r="I607" s="3" t="s">
        <v>38</v>
      </c>
      <c r="J607" s="3">
        <v>1</v>
      </c>
      <c r="K607" s="3">
        <v>1631</v>
      </c>
      <c r="L607" s="3">
        <v>3</v>
      </c>
      <c r="M607" s="3" t="s">
        <v>46</v>
      </c>
      <c r="N607" s="3">
        <v>85</v>
      </c>
      <c r="O607" s="3">
        <v>3</v>
      </c>
      <c r="P607" s="3">
        <v>2</v>
      </c>
      <c r="Q607" s="3" t="s">
        <v>53</v>
      </c>
      <c r="R607" s="3">
        <v>3</v>
      </c>
      <c r="S607" s="3" t="s">
        <v>48</v>
      </c>
      <c r="T607" s="3">
        <v>5768</v>
      </c>
      <c r="U607" s="3">
        <v>26493</v>
      </c>
      <c r="V607" s="3">
        <v>3</v>
      </c>
      <c r="W607" s="3" t="s">
        <v>42</v>
      </c>
      <c r="X607" s="3" t="s">
        <v>43</v>
      </c>
      <c r="Y607" s="3">
        <v>17</v>
      </c>
      <c r="Z607" s="3">
        <v>3</v>
      </c>
      <c r="AA607" s="3">
        <v>1</v>
      </c>
      <c r="AB607" s="3">
        <v>80</v>
      </c>
      <c r="AC607" s="3">
        <v>3</v>
      </c>
      <c r="AD607" s="3">
        <v>9</v>
      </c>
      <c r="AE607" s="3">
        <v>2</v>
      </c>
      <c r="AF607" s="3">
        <v>2</v>
      </c>
      <c r="AG607" s="3">
        <v>4</v>
      </c>
      <c r="AH607" s="3">
        <v>3</v>
      </c>
      <c r="AI607" s="3">
        <v>0</v>
      </c>
      <c r="AJ607" s="3">
        <v>2</v>
      </c>
    </row>
    <row r="608" spans="2:36" x14ac:dyDescent="0.2">
      <c r="B608" s="3">
        <v>40</v>
      </c>
      <c r="C608" s="3" t="s">
        <v>43</v>
      </c>
      <c r="D608" s="3" t="s">
        <v>36</v>
      </c>
      <c r="E608" s="3">
        <v>448</v>
      </c>
      <c r="F608" s="3" t="s">
        <v>45</v>
      </c>
      <c r="G608" s="3">
        <v>16</v>
      </c>
      <c r="H608" s="3">
        <v>3</v>
      </c>
      <c r="I608" s="3" t="s">
        <v>38</v>
      </c>
      <c r="J608" s="3">
        <v>1</v>
      </c>
      <c r="K608" s="3">
        <v>1641</v>
      </c>
      <c r="L608" s="3">
        <v>3</v>
      </c>
      <c r="M608" s="3" t="s">
        <v>39</v>
      </c>
      <c r="N608" s="3">
        <v>84</v>
      </c>
      <c r="O608" s="3">
        <v>3</v>
      </c>
      <c r="P608" s="3">
        <v>3</v>
      </c>
      <c r="Q608" s="3" t="s">
        <v>53</v>
      </c>
      <c r="R608" s="3">
        <v>4</v>
      </c>
      <c r="S608" s="3" t="s">
        <v>41</v>
      </c>
      <c r="T608" s="3">
        <v>7945</v>
      </c>
      <c r="U608" s="3">
        <v>19948</v>
      </c>
      <c r="V608" s="3">
        <v>6</v>
      </c>
      <c r="W608" s="3" t="s">
        <v>42</v>
      </c>
      <c r="X608" s="3" t="s">
        <v>35</v>
      </c>
      <c r="Y608" s="3">
        <v>15</v>
      </c>
      <c r="Z608" s="3">
        <v>3</v>
      </c>
      <c r="AA608" s="3">
        <v>4</v>
      </c>
      <c r="AB608" s="3">
        <v>80</v>
      </c>
      <c r="AC608" s="3">
        <v>0</v>
      </c>
      <c r="AD608" s="3">
        <v>18</v>
      </c>
      <c r="AE608" s="3">
        <v>2</v>
      </c>
      <c r="AF608" s="3">
        <v>2</v>
      </c>
      <c r="AG608" s="3">
        <v>4</v>
      </c>
      <c r="AH608" s="3">
        <v>2</v>
      </c>
      <c r="AI608" s="3">
        <v>3</v>
      </c>
      <c r="AJ608" s="3">
        <v>3</v>
      </c>
    </row>
    <row r="609" spans="2:36" x14ac:dyDescent="0.2">
      <c r="B609" s="3">
        <v>40</v>
      </c>
      <c r="C609" s="3" t="s">
        <v>43</v>
      </c>
      <c r="D609" s="3" t="s">
        <v>36</v>
      </c>
      <c r="E609" s="3">
        <v>369</v>
      </c>
      <c r="F609" s="3" t="s">
        <v>45</v>
      </c>
      <c r="G609" s="3">
        <v>8</v>
      </c>
      <c r="H609" s="3">
        <v>2</v>
      </c>
      <c r="I609" s="3" t="s">
        <v>38</v>
      </c>
      <c r="J609" s="3">
        <v>1</v>
      </c>
      <c r="K609" s="3">
        <v>1724</v>
      </c>
      <c r="L609" s="3">
        <v>2</v>
      </c>
      <c r="M609" s="3" t="s">
        <v>39</v>
      </c>
      <c r="N609" s="3">
        <v>92</v>
      </c>
      <c r="O609" s="3">
        <v>3</v>
      </c>
      <c r="P609" s="3">
        <v>2</v>
      </c>
      <c r="Q609" s="3" t="s">
        <v>53</v>
      </c>
      <c r="R609" s="3">
        <v>1</v>
      </c>
      <c r="S609" s="3" t="s">
        <v>48</v>
      </c>
      <c r="T609" s="3">
        <v>6516</v>
      </c>
      <c r="U609" s="3">
        <v>5041</v>
      </c>
      <c r="V609" s="3">
        <v>2</v>
      </c>
      <c r="W609" s="3" t="s">
        <v>42</v>
      </c>
      <c r="X609" s="3" t="s">
        <v>35</v>
      </c>
      <c r="Y609" s="3">
        <v>16</v>
      </c>
      <c r="Z609" s="3">
        <v>3</v>
      </c>
      <c r="AA609" s="3">
        <v>2</v>
      </c>
      <c r="AB609" s="3">
        <v>80</v>
      </c>
      <c r="AC609" s="3">
        <v>1</v>
      </c>
      <c r="AD609" s="3">
        <v>18</v>
      </c>
      <c r="AE609" s="3">
        <v>3</v>
      </c>
      <c r="AF609" s="3">
        <v>3</v>
      </c>
      <c r="AG609" s="3">
        <v>1</v>
      </c>
      <c r="AH609" s="3">
        <v>0</v>
      </c>
      <c r="AI609" s="3">
        <v>0</v>
      </c>
      <c r="AJ609" s="3">
        <v>0</v>
      </c>
    </row>
    <row r="610" spans="2:36" x14ac:dyDescent="0.2">
      <c r="B610" s="3">
        <v>35</v>
      </c>
      <c r="C610" s="3" t="s">
        <v>43</v>
      </c>
      <c r="D610" s="3" t="s">
        <v>36</v>
      </c>
      <c r="E610" s="3">
        <v>1370</v>
      </c>
      <c r="F610" s="3" t="s">
        <v>45</v>
      </c>
      <c r="G610" s="3">
        <v>27</v>
      </c>
      <c r="H610" s="3">
        <v>4</v>
      </c>
      <c r="I610" s="3" t="s">
        <v>38</v>
      </c>
      <c r="J610" s="3">
        <v>1</v>
      </c>
      <c r="K610" s="3">
        <v>1728</v>
      </c>
      <c r="L610" s="3">
        <v>4</v>
      </c>
      <c r="M610" s="3" t="s">
        <v>46</v>
      </c>
      <c r="N610" s="3">
        <v>49</v>
      </c>
      <c r="O610" s="3">
        <v>3</v>
      </c>
      <c r="P610" s="3">
        <v>2</v>
      </c>
      <c r="Q610" s="3" t="s">
        <v>53</v>
      </c>
      <c r="R610" s="3">
        <v>3</v>
      </c>
      <c r="S610" s="3" t="s">
        <v>48</v>
      </c>
      <c r="T610" s="3">
        <v>6883</v>
      </c>
      <c r="U610" s="3">
        <v>5151</v>
      </c>
      <c r="V610" s="3">
        <v>2</v>
      </c>
      <c r="W610" s="3" t="s">
        <v>42</v>
      </c>
      <c r="X610" s="3" t="s">
        <v>43</v>
      </c>
      <c r="Y610" s="3">
        <v>16</v>
      </c>
      <c r="Z610" s="3">
        <v>3</v>
      </c>
      <c r="AA610" s="3">
        <v>2</v>
      </c>
      <c r="AB610" s="3">
        <v>80</v>
      </c>
      <c r="AC610" s="3">
        <v>1</v>
      </c>
      <c r="AD610" s="3">
        <v>17</v>
      </c>
      <c r="AE610" s="3">
        <v>3</v>
      </c>
      <c r="AF610" s="3">
        <v>3</v>
      </c>
      <c r="AG610" s="3">
        <v>7</v>
      </c>
      <c r="AH610" s="3">
        <v>7</v>
      </c>
      <c r="AI610" s="3">
        <v>0</v>
      </c>
      <c r="AJ610" s="3">
        <v>7</v>
      </c>
    </row>
    <row r="611" spans="2:36" x14ac:dyDescent="0.2">
      <c r="B611" s="3">
        <v>47</v>
      </c>
      <c r="C611" s="3" t="s">
        <v>43</v>
      </c>
      <c r="D611" s="3" t="s">
        <v>36</v>
      </c>
      <c r="E611" s="3">
        <v>1001</v>
      </c>
      <c r="F611" s="3" t="s">
        <v>45</v>
      </c>
      <c r="G611" s="3">
        <v>4</v>
      </c>
      <c r="H611" s="3">
        <v>3</v>
      </c>
      <c r="I611" s="3" t="s">
        <v>38</v>
      </c>
      <c r="J611" s="3">
        <v>1</v>
      </c>
      <c r="K611" s="3">
        <v>1827</v>
      </c>
      <c r="L611" s="3">
        <v>3</v>
      </c>
      <c r="M611" s="3" t="s">
        <v>39</v>
      </c>
      <c r="N611" s="3">
        <v>92</v>
      </c>
      <c r="O611" s="3">
        <v>2</v>
      </c>
      <c r="P611" s="3">
        <v>3</v>
      </c>
      <c r="Q611" s="3" t="s">
        <v>53</v>
      </c>
      <c r="R611" s="3">
        <v>2</v>
      </c>
      <c r="S611" s="3" t="s">
        <v>52</v>
      </c>
      <c r="T611" s="3">
        <v>10333</v>
      </c>
      <c r="U611" s="3">
        <v>19271</v>
      </c>
      <c r="V611" s="3">
        <v>8</v>
      </c>
      <c r="W611" s="3" t="s">
        <v>42</v>
      </c>
      <c r="X611" s="3" t="s">
        <v>35</v>
      </c>
      <c r="Y611" s="3">
        <v>12</v>
      </c>
      <c r="Z611" s="3">
        <v>3</v>
      </c>
      <c r="AA611" s="3">
        <v>3</v>
      </c>
      <c r="AB611" s="3">
        <v>80</v>
      </c>
      <c r="AC611" s="3">
        <v>1</v>
      </c>
      <c r="AD611" s="3">
        <v>28</v>
      </c>
      <c r="AE611" s="3">
        <v>4</v>
      </c>
      <c r="AF611" s="3">
        <v>3</v>
      </c>
      <c r="AG611" s="3">
        <v>22</v>
      </c>
      <c r="AH611" s="3">
        <v>11</v>
      </c>
      <c r="AI611" s="3">
        <v>14</v>
      </c>
      <c r="AJ611" s="3">
        <v>10</v>
      </c>
    </row>
    <row r="612" spans="2:36" x14ac:dyDescent="0.2">
      <c r="B612" s="3">
        <v>46</v>
      </c>
      <c r="C612" s="3" t="s">
        <v>43</v>
      </c>
      <c r="D612" s="3" t="s">
        <v>36</v>
      </c>
      <c r="E612" s="3">
        <v>706</v>
      </c>
      <c r="F612" s="3" t="s">
        <v>45</v>
      </c>
      <c r="G612" s="3">
        <v>2</v>
      </c>
      <c r="H612" s="3">
        <v>2</v>
      </c>
      <c r="I612" s="3" t="s">
        <v>38</v>
      </c>
      <c r="J612" s="3">
        <v>1</v>
      </c>
      <c r="K612" s="3">
        <v>1857</v>
      </c>
      <c r="L612" s="3">
        <v>4</v>
      </c>
      <c r="M612" s="3" t="s">
        <v>46</v>
      </c>
      <c r="N612" s="3">
        <v>82</v>
      </c>
      <c r="O612" s="3">
        <v>3</v>
      </c>
      <c r="P612" s="3">
        <v>3</v>
      </c>
      <c r="Q612" s="3" t="s">
        <v>53</v>
      </c>
      <c r="R612" s="3">
        <v>4</v>
      </c>
      <c r="S612" s="3" t="s">
        <v>52</v>
      </c>
      <c r="T612" s="3">
        <v>8578</v>
      </c>
      <c r="U612" s="3">
        <v>19989</v>
      </c>
      <c r="V612" s="3">
        <v>3</v>
      </c>
      <c r="W612" s="3" t="s">
        <v>42</v>
      </c>
      <c r="X612" s="3" t="s">
        <v>43</v>
      </c>
      <c r="Y612" s="3">
        <v>14</v>
      </c>
      <c r="Z612" s="3">
        <v>3</v>
      </c>
      <c r="AA612" s="3">
        <v>3</v>
      </c>
      <c r="AB612" s="3">
        <v>80</v>
      </c>
      <c r="AC612" s="3">
        <v>1</v>
      </c>
      <c r="AD612" s="3">
        <v>12</v>
      </c>
      <c r="AE612" s="3">
        <v>4</v>
      </c>
      <c r="AF612" s="3">
        <v>2</v>
      </c>
      <c r="AG612" s="3">
        <v>9</v>
      </c>
      <c r="AH612" s="3">
        <v>8</v>
      </c>
      <c r="AI612" s="3">
        <v>4</v>
      </c>
      <c r="AJ612" s="3">
        <v>7</v>
      </c>
    </row>
    <row r="613" spans="2:36" x14ac:dyDescent="0.2">
      <c r="B613" s="3">
        <v>45</v>
      </c>
      <c r="C613" s="3" t="s">
        <v>43</v>
      </c>
      <c r="D613" s="3" t="s">
        <v>36</v>
      </c>
      <c r="E613" s="3">
        <v>556</v>
      </c>
      <c r="F613" s="3" t="s">
        <v>45</v>
      </c>
      <c r="G613" s="3">
        <v>25</v>
      </c>
      <c r="H613" s="3">
        <v>2</v>
      </c>
      <c r="I613" s="3" t="s">
        <v>38</v>
      </c>
      <c r="J613" s="3">
        <v>1</v>
      </c>
      <c r="K613" s="3">
        <v>1888</v>
      </c>
      <c r="L613" s="3">
        <v>2</v>
      </c>
      <c r="M613" s="3" t="s">
        <v>39</v>
      </c>
      <c r="N613" s="3">
        <v>93</v>
      </c>
      <c r="O613" s="3">
        <v>2</v>
      </c>
      <c r="P613" s="3">
        <v>2</v>
      </c>
      <c r="Q613" s="3" t="s">
        <v>53</v>
      </c>
      <c r="R613" s="3">
        <v>4</v>
      </c>
      <c r="S613" s="3" t="s">
        <v>48</v>
      </c>
      <c r="T613" s="3">
        <v>5906</v>
      </c>
      <c r="U613" s="3">
        <v>23888</v>
      </c>
      <c r="V613" s="3">
        <v>0</v>
      </c>
      <c r="W613" s="3" t="s">
        <v>42</v>
      </c>
      <c r="X613" s="3" t="s">
        <v>43</v>
      </c>
      <c r="Y613" s="3">
        <v>13</v>
      </c>
      <c r="Z613" s="3">
        <v>3</v>
      </c>
      <c r="AA613" s="3">
        <v>4</v>
      </c>
      <c r="AB613" s="3">
        <v>80</v>
      </c>
      <c r="AC613" s="3">
        <v>2</v>
      </c>
      <c r="AD613" s="3">
        <v>10</v>
      </c>
      <c r="AE613" s="3">
        <v>2</v>
      </c>
      <c r="AF613" s="3">
        <v>2</v>
      </c>
      <c r="AG613" s="3">
        <v>9</v>
      </c>
      <c r="AH613" s="3">
        <v>8</v>
      </c>
      <c r="AI613" s="3">
        <v>3</v>
      </c>
      <c r="AJ613" s="3">
        <v>8</v>
      </c>
    </row>
    <row r="614" spans="2:36" x14ac:dyDescent="0.2">
      <c r="B614" s="3">
        <v>32</v>
      </c>
      <c r="C614" s="3" t="s">
        <v>43</v>
      </c>
      <c r="D614" s="3" t="s">
        <v>36</v>
      </c>
      <c r="E614" s="3">
        <v>1373</v>
      </c>
      <c r="F614" s="3" t="s">
        <v>45</v>
      </c>
      <c r="G614" s="3">
        <v>5</v>
      </c>
      <c r="H614" s="3">
        <v>4</v>
      </c>
      <c r="I614" s="3" t="s">
        <v>38</v>
      </c>
      <c r="J614" s="3">
        <v>1</v>
      </c>
      <c r="K614" s="3">
        <v>1966</v>
      </c>
      <c r="L614" s="3">
        <v>4</v>
      </c>
      <c r="M614" s="3" t="s">
        <v>46</v>
      </c>
      <c r="N614" s="3">
        <v>56</v>
      </c>
      <c r="O614" s="3">
        <v>2</v>
      </c>
      <c r="P614" s="3">
        <v>2</v>
      </c>
      <c r="Q614" s="3" t="s">
        <v>53</v>
      </c>
      <c r="R614" s="3">
        <v>4</v>
      </c>
      <c r="S614" s="3" t="s">
        <v>41</v>
      </c>
      <c r="T614" s="3">
        <v>9679</v>
      </c>
      <c r="U614" s="3">
        <v>10138</v>
      </c>
      <c r="V614" s="3">
        <v>8</v>
      </c>
      <c r="W614" s="3" t="s">
        <v>42</v>
      </c>
      <c r="X614" s="3" t="s">
        <v>43</v>
      </c>
      <c r="Y614" s="3">
        <v>24</v>
      </c>
      <c r="Z614" s="3">
        <v>4</v>
      </c>
      <c r="AA614" s="3">
        <v>2</v>
      </c>
      <c r="AB614" s="3">
        <v>80</v>
      </c>
      <c r="AC614" s="3">
        <v>0</v>
      </c>
      <c r="AD614" s="3">
        <v>8</v>
      </c>
      <c r="AE614" s="3">
        <v>1</v>
      </c>
      <c r="AF614" s="3">
        <v>3</v>
      </c>
      <c r="AG614" s="3">
        <v>1</v>
      </c>
      <c r="AH614" s="3">
        <v>0</v>
      </c>
      <c r="AI614" s="3">
        <v>0</v>
      </c>
      <c r="AJ614" s="3">
        <v>0</v>
      </c>
    </row>
    <row r="615" spans="2:36" x14ac:dyDescent="0.2">
      <c r="B615" s="3">
        <v>41</v>
      </c>
      <c r="C615" s="3" t="s">
        <v>43</v>
      </c>
      <c r="D615" s="3" t="s">
        <v>36</v>
      </c>
      <c r="E615" s="3">
        <v>582</v>
      </c>
      <c r="F615" s="3" t="s">
        <v>45</v>
      </c>
      <c r="G615" s="3">
        <v>28</v>
      </c>
      <c r="H615" s="3">
        <v>4</v>
      </c>
      <c r="I615" s="3" t="s">
        <v>38</v>
      </c>
      <c r="J615" s="3">
        <v>1</v>
      </c>
      <c r="K615" s="3">
        <v>2034</v>
      </c>
      <c r="L615" s="3">
        <v>1</v>
      </c>
      <c r="M615" s="3" t="s">
        <v>39</v>
      </c>
      <c r="N615" s="3">
        <v>60</v>
      </c>
      <c r="O615" s="3">
        <v>2</v>
      </c>
      <c r="P615" s="3">
        <v>4</v>
      </c>
      <c r="Q615" s="3" t="s">
        <v>53</v>
      </c>
      <c r="R615" s="3">
        <v>2</v>
      </c>
      <c r="S615" s="3" t="s">
        <v>48</v>
      </c>
      <c r="T615" s="3">
        <v>13570</v>
      </c>
      <c r="U615" s="3">
        <v>5640</v>
      </c>
      <c r="V615" s="3">
        <v>0</v>
      </c>
      <c r="W615" s="3" t="s">
        <v>42</v>
      </c>
      <c r="X615" s="3" t="s">
        <v>43</v>
      </c>
      <c r="Y615" s="3">
        <v>23</v>
      </c>
      <c r="Z615" s="3">
        <v>4</v>
      </c>
      <c r="AA615" s="3">
        <v>3</v>
      </c>
      <c r="AB615" s="3">
        <v>80</v>
      </c>
      <c r="AC615" s="3">
        <v>1</v>
      </c>
      <c r="AD615" s="3">
        <v>21</v>
      </c>
      <c r="AE615" s="3">
        <v>3</v>
      </c>
      <c r="AF615" s="3">
        <v>3</v>
      </c>
      <c r="AG615" s="3">
        <v>20</v>
      </c>
      <c r="AH615" s="3">
        <v>7</v>
      </c>
      <c r="AI615" s="3">
        <v>0</v>
      </c>
      <c r="AJ615" s="3">
        <v>10</v>
      </c>
    </row>
    <row r="616" spans="2:36" x14ac:dyDescent="0.2">
      <c r="B616" s="3">
        <v>27</v>
      </c>
      <c r="C616" s="3" t="s">
        <v>43</v>
      </c>
      <c r="D616" s="3" t="s">
        <v>36</v>
      </c>
      <c r="E616" s="3">
        <v>155</v>
      </c>
      <c r="F616" s="3" t="s">
        <v>45</v>
      </c>
      <c r="G616" s="3">
        <v>4</v>
      </c>
      <c r="H616" s="3">
        <v>3</v>
      </c>
      <c r="I616" s="3" t="s">
        <v>38</v>
      </c>
      <c r="J616" s="3">
        <v>1</v>
      </c>
      <c r="K616" s="3">
        <v>2064</v>
      </c>
      <c r="L616" s="3">
        <v>2</v>
      </c>
      <c r="M616" s="3" t="s">
        <v>46</v>
      </c>
      <c r="N616" s="3">
        <v>87</v>
      </c>
      <c r="O616" s="3">
        <v>4</v>
      </c>
      <c r="P616" s="3">
        <v>2</v>
      </c>
      <c r="Q616" s="3" t="s">
        <v>53</v>
      </c>
      <c r="R616" s="3">
        <v>2</v>
      </c>
      <c r="S616" s="3" t="s">
        <v>48</v>
      </c>
      <c r="T616" s="3">
        <v>6142</v>
      </c>
      <c r="U616" s="3">
        <v>5174</v>
      </c>
      <c r="V616" s="3">
        <v>1</v>
      </c>
      <c r="W616" s="3" t="s">
        <v>42</v>
      </c>
      <c r="X616" s="3" t="s">
        <v>35</v>
      </c>
      <c r="Y616" s="3">
        <v>20</v>
      </c>
      <c r="Z616" s="3">
        <v>4</v>
      </c>
      <c r="AA616" s="3">
        <v>2</v>
      </c>
      <c r="AB616" s="3">
        <v>80</v>
      </c>
      <c r="AC616" s="3">
        <v>1</v>
      </c>
      <c r="AD616" s="3">
        <v>6</v>
      </c>
      <c r="AE616" s="3">
        <v>0</v>
      </c>
      <c r="AF616" s="3">
        <v>3</v>
      </c>
      <c r="AG616" s="3">
        <v>6</v>
      </c>
      <c r="AH616" s="3">
        <v>2</v>
      </c>
      <c r="AI616" s="3">
        <v>0</v>
      </c>
      <c r="AJ616" s="3">
        <v>3</v>
      </c>
    </row>
    <row r="617" spans="2:36" x14ac:dyDescent="0.2">
      <c r="B617" s="3">
        <v>42</v>
      </c>
      <c r="C617" s="3" t="s">
        <v>43</v>
      </c>
      <c r="D617" s="3" t="s">
        <v>55</v>
      </c>
      <c r="E617" s="3">
        <v>926</v>
      </c>
      <c r="F617" s="3" t="s">
        <v>45</v>
      </c>
      <c r="G617" s="3">
        <v>21</v>
      </c>
      <c r="H617" s="3">
        <v>2</v>
      </c>
      <c r="I617" s="3" t="s">
        <v>51</v>
      </c>
      <c r="J617" s="3">
        <v>1</v>
      </c>
      <c r="K617" s="3">
        <v>270</v>
      </c>
      <c r="L617" s="3">
        <v>3</v>
      </c>
      <c r="M617" s="3" t="s">
        <v>39</v>
      </c>
      <c r="N617" s="3">
        <v>36</v>
      </c>
      <c r="O617" s="3">
        <v>3</v>
      </c>
      <c r="P617" s="3">
        <v>2</v>
      </c>
      <c r="Q617" s="3" t="s">
        <v>53</v>
      </c>
      <c r="R617" s="3">
        <v>3</v>
      </c>
      <c r="S617" s="3" t="s">
        <v>52</v>
      </c>
      <c r="T617" s="3">
        <v>5265</v>
      </c>
      <c r="U617" s="3">
        <v>16439</v>
      </c>
      <c r="V617" s="3">
        <v>2</v>
      </c>
      <c r="W617" s="3" t="s">
        <v>42</v>
      </c>
      <c r="X617" s="3" t="s">
        <v>43</v>
      </c>
      <c r="Y617" s="3">
        <v>16</v>
      </c>
      <c r="Z617" s="3">
        <v>3</v>
      </c>
      <c r="AA617" s="3">
        <v>2</v>
      </c>
      <c r="AB617" s="3">
        <v>80</v>
      </c>
      <c r="AC617" s="3">
        <v>1</v>
      </c>
      <c r="AD617" s="3">
        <v>11</v>
      </c>
      <c r="AE617" s="3">
        <v>5</v>
      </c>
      <c r="AF617" s="3">
        <v>3</v>
      </c>
      <c r="AG617" s="3">
        <v>5</v>
      </c>
      <c r="AH617" s="3">
        <v>3</v>
      </c>
      <c r="AI617" s="3">
        <v>0</v>
      </c>
      <c r="AJ617" s="3">
        <v>2</v>
      </c>
    </row>
    <row r="618" spans="2:36" x14ac:dyDescent="0.2">
      <c r="B618" s="3">
        <v>31</v>
      </c>
      <c r="C618" s="3" t="s">
        <v>43</v>
      </c>
      <c r="D618" s="3" t="s">
        <v>55</v>
      </c>
      <c r="E618" s="3">
        <v>979</v>
      </c>
      <c r="F618" s="3" t="s">
        <v>45</v>
      </c>
      <c r="G618" s="3">
        <v>1</v>
      </c>
      <c r="H618" s="3">
        <v>4</v>
      </c>
      <c r="I618" s="3" t="s">
        <v>51</v>
      </c>
      <c r="J618" s="3">
        <v>1</v>
      </c>
      <c r="K618" s="3">
        <v>308</v>
      </c>
      <c r="L618" s="3">
        <v>3</v>
      </c>
      <c r="M618" s="3" t="s">
        <v>46</v>
      </c>
      <c r="N618" s="3">
        <v>90</v>
      </c>
      <c r="O618" s="3">
        <v>1</v>
      </c>
      <c r="P618" s="3">
        <v>2</v>
      </c>
      <c r="Q618" s="3" t="s">
        <v>53</v>
      </c>
      <c r="R618" s="3">
        <v>3</v>
      </c>
      <c r="S618" s="3" t="s">
        <v>48</v>
      </c>
      <c r="T618" s="3">
        <v>4345</v>
      </c>
      <c r="U618" s="3">
        <v>4381</v>
      </c>
      <c r="V618" s="3">
        <v>0</v>
      </c>
      <c r="W618" s="3" t="s">
        <v>42</v>
      </c>
      <c r="X618" s="3" t="s">
        <v>43</v>
      </c>
      <c r="Y618" s="3">
        <v>12</v>
      </c>
      <c r="Z618" s="3">
        <v>3</v>
      </c>
      <c r="AA618" s="3">
        <v>4</v>
      </c>
      <c r="AB618" s="3">
        <v>80</v>
      </c>
      <c r="AC618" s="3">
        <v>1</v>
      </c>
      <c r="AD618" s="3">
        <v>6</v>
      </c>
      <c r="AE618" s="3">
        <v>2</v>
      </c>
      <c r="AF618" s="3">
        <v>3</v>
      </c>
      <c r="AG618" s="3">
        <v>5</v>
      </c>
      <c r="AH618" s="3">
        <v>4</v>
      </c>
      <c r="AI618" s="3">
        <v>1</v>
      </c>
      <c r="AJ618" s="3">
        <v>4</v>
      </c>
    </row>
    <row r="619" spans="2:36" x14ac:dyDescent="0.2">
      <c r="B619" s="3">
        <v>46</v>
      </c>
      <c r="C619" s="3" t="s">
        <v>43</v>
      </c>
      <c r="D619" s="3" t="s">
        <v>55</v>
      </c>
      <c r="E619" s="3">
        <v>1144</v>
      </c>
      <c r="F619" s="3" t="s">
        <v>45</v>
      </c>
      <c r="G619" s="3">
        <v>7</v>
      </c>
      <c r="H619" s="3">
        <v>4</v>
      </c>
      <c r="I619" s="3" t="s">
        <v>51</v>
      </c>
      <c r="J619" s="3">
        <v>1</v>
      </c>
      <c r="K619" s="3">
        <v>487</v>
      </c>
      <c r="L619" s="3">
        <v>3</v>
      </c>
      <c r="M619" s="3" t="s">
        <v>39</v>
      </c>
      <c r="N619" s="3">
        <v>30</v>
      </c>
      <c r="O619" s="3">
        <v>3</v>
      </c>
      <c r="P619" s="3">
        <v>2</v>
      </c>
      <c r="Q619" s="3" t="s">
        <v>53</v>
      </c>
      <c r="R619" s="3">
        <v>3</v>
      </c>
      <c r="S619" s="3" t="s">
        <v>48</v>
      </c>
      <c r="T619" s="3">
        <v>5258</v>
      </c>
      <c r="U619" s="3">
        <v>16044</v>
      </c>
      <c r="V619" s="3">
        <v>2</v>
      </c>
      <c r="W619" s="3" t="s">
        <v>42</v>
      </c>
      <c r="X619" s="3" t="s">
        <v>43</v>
      </c>
      <c r="Y619" s="3">
        <v>14</v>
      </c>
      <c r="Z619" s="3">
        <v>3</v>
      </c>
      <c r="AA619" s="3">
        <v>3</v>
      </c>
      <c r="AB619" s="3">
        <v>80</v>
      </c>
      <c r="AC619" s="3">
        <v>0</v>
      </c>
      <c r="AD619" s="3">
        <v>7</v>
      </c>
      <c r="AE619" s="3">
        <v>2</v>
      </c>
      <c r="AF619" s="3">
        <v>4</v>
      </c>
      <c r="AG619" s="3">
        <v>1</v>
      </c>
      <c r="AH619" s="3">
        <v>0</v>
      </c>
      <c r="AI619" s="3">
        <v>0</v>
      </c>
      <c r="AJ619" s="3">
        <v>0</v>
      </c>
    </row>
    <row r="620" spans="2:36" x14ac:dyDescent="0.2">
      <c r="B620" s="3">
        <v>30</v>
      </c>
      <c r="C620" s="3" t="s">
        <v>43</v>
      </c>
      <c r="D620" s="3" t="s">
        <v>55</v>
      </c>
      <c r="E620" s="3">
        <v>879</v>
      </c>
      <c r="F620" s="3" t="s">
        <v>45</v>
      </c>
      <c r="G620" s="3">
        <v>9</v>
      </c>
      <c r="H620" s="3">
        <v>2</v>
      </c>
      <c r="I620" s="3" t="s">
        <v>51</v>
      </c>
      <c r="J620" s="3">
        <v>1</v>
      </c>
      <c r="K620" s="3">
        <v>1298</v>
      </c>
      <c r="L620" s="3">
        <v>3</v>
      </c>
      <c r="M620" s="3" t="s">
        <v>39</v>
      </c>
      <c r="N620" s="3">
        <v>72</v>
      </c>
      <c r="O620" s="3">
        <v>3</v>
      </c>
      <c r="P620" s="3">
        <v>2</v>
      </c>
      <c r="Q620" s="3" t="s">
        <v>53</v>
      </c>
      <c r="R620" s="3">
        <v>3</v>
      </c>
      <c r="S620" s="3" t="s">
        <v>41</v>
      </c>
      <c r="T620" s="3">
        <v>4695</v>
      </c>
      <c r="U620" s="3">
        <v>12858</v>
      </c>
      <c r="V620" s="3">
        <v>7</v>
      </c>
      <c r="W620" s="3" t="s">
        <v>42</v>
      </c>
      <c r="X620" s="3" t="s">
        <v>35</v>
      </c>
      <c r="Y620" s="3">
        <v>18</v>
      </c>
      <c r="Z620" s="3">
        <v>3</v>
      </c>
      <c r="AA620" s="3">
        <v>3</v>
      </c>
      <c r="AB620" s="3">
        <v>80</v>
      </c>
      <c r="AC620" s="3">
        <v>0</v>
      </c>
      <c r="AD620" s="3">
        <v>10</v>
      </c>
      <c r="AE620" s="3">
        <v>3</v>
      </c>
      <c r="AF620" s="3">
        <v>3</v>
      </c>
      <c r="AG620" s="3">
        <v>8</v>
      </c>
      <c r="AH620" s="3">
        <v>4</v>
      </c>
      <c r="AI620" s="3">
        <v>1</v>
      </c>
      <c r="AJ620" s="3">
        <v>7</v>
      </c>
    </row>
    <row r="621" spans="2:36" x14ac:dyDescent="0.2">
      <c r="B621" s="3">
        <v>36</v>
      </c>
      <c r="C621" s="3" t="s">
        <v>43</v>
      </c>
      <c r="D621" s="3" t="s">
        <v>55</v>
      </c>
      <c r="E621" s="3">
        <v>894</v>
      </c>
      <c r="F621" s="3" t="s">
        <v>45</v>
      </c>
      <c r="G621" s="3">
        <v>1</v>
      </c>
      <c r="H621" s="3">
        <v>4</v>
      </c>
      <c r="I621" s="3" t="s">
        <v>51</v>
      </c>
      <c r="J621" s="3">
        <v>1</v>
      </c>
      <c r="K621" s="3">
        <v>1662</v>
      </c>
      <c r="L621" s="3">
        <v>4</v>
      </c>
      <c r="M621" s="3" t="s">
        <v>39</v>
      </c>
      <c r="N621" s="3">
        <v>33</v>
      </c>
      <c r="O621" s="3">
        <v>2</v>
      </c>
      <c r="P621" s="3">
        <v>2</v>
      </c>
      <c r="Q621" s="3" t="s">
        <v>53</v>
      </c>
      <c r="R621" s="3">
        <v>3</v>
      </c>
      <c r="S621" s="3" t="s">
        <v>48</v>
      </c>
      <c r="T621" s="3">
        <v>4374</v>
      </c>
      <c r="U621" s="3">
        <v>15411</v>
      </c>
      <c r="V621" s="3">
        <v>0</v>
      </c>
      <c r="W621" s="3" t="s">
        <v>42</v>
      </c>
      <c r="X621" s="3" t="s">
        <v>43</v>
      </c>
      <c r="Y621" s="3">
        <v>15</v>
      </c>
      <c r="Z621" s="3">
        <v>3</v>
      </c>
      <c r="AA621" s="3">
        <v>3</v>
      </c>
      <c r="AB621" s="3">
        <v>80</v>
      </c>
      <c r="AC621" s="3">
        <v>0</v>
      </c>
      <c r="AD621" s="3">
        <v>4</v>
      </c>
      <c r="AE621" s="3">
        <v>6</v>
      </c>
      <c r="AF621" s="3">
        <v>3</v>
      </c>
      <c r="AG621" s="3">
        <v>3</v>
      </c>
      <c r="AH621" s="3">
        <v>2</v>
      </c>
      <c r="AI621" s="3">
        <v>1</v>
      </c>
      <c r="AJ621" s="3">
        <v>2</v>
      </c>
    </row>
    <row r="622" spans="2:36" x14ac:dyDescent="0.2">
      <c r="B622" s="3">
        <v>53</v>
      </c>
      <c r="C622" s="3" t="s">
        <v>43</v>
      </c>
      <c r="D622" s="3" t="s">
        <v>55</v>
      </c>
      <c r="E622" s="3">
        <v>661</v>
      </c>
      <c r="F622" s="3" t="s">
        <v>45</v>
      </c>
      <c r="G622" s="3">
        <v>1</v>
      </c>
      <c r="H622" s="3">
        <v>4</v>
      </c>
      <c r="I622" s="3" t="s">
        <v>51</v>
      </c>
      <c r="J622" s="3">
        <v>1</v>
      </c>
      <c r="K622" s="3">
        <v>1775</v>
      </c>
      <c r="L622" s="3">
        <v>1</v>
      </c>
      <c r="M622" s="3" t="s">
        <v>39</v>
      </c>
      <c r="N622" s="3">
        <v>60</v>
      </c>
      <c r="O622" s="3">
        <v>2</v>
      </c>
      <c r="P622" s="3">
        <v>4</v>
      </c>
      <c r="Q622" s="3" t="s">
        <v>53</v>
      </c>
      <c r="R622" s="3">
        <v>3</v>
      </c>
      <c r="S622" s="3" t="s">
        <v>48</v>
      </c>
      <c r="T622" s="3">
        <v>12965</v>
      </c>
      <c r="U622" s="3">
        <v>22308</v>
      </c>
      <c r="V622" s="3">
        <v>4</v>
      </c>
      <c r="W622" s="3" t="s">
        <v>42</v>
      </c>
      <c r="X622" s="3" t="s">
        <v>35</v>
      </c>
      <c r="Y622" s="3">
        <v>20</v>
      </c>
      <c r="Z622" s="3">
        <v>4</v>
      </c>
      <c r="AA622" s="3">
        <v>4</v>
      </c>
      <c r="AB622" s="3">
        <v>80</v>
      </c>
      <c r="AC622" s="3">
        <v>3</v>
      </c>
      <c r="AD622" s="3">
        <v>27</v>
      </c>
      <c r="AE622" s="3">
        <v>2</v>
      </c>
      <c r="AF622" s="3">
        <v>2</v>
      </c>
      <c r="AG622" s="3">
        <v>3</v>
      </c>
      <c r="AH622" s="3">
        <v>2</v>
      </c>
      <c r="AI622" s="3">
        <v>0</v>
      </c>
      <c r="AJ622" s="3">
        <v>2</v>
      </c>
    </row>
    <row r="623" spans="2:36" x14ac:dyDescent="0.2">
      <c r="B623" s="3">
        <v>35</v>
      </c>
      <c r="C623" s="3" t="s">
        <v>43</v>
      </c>
      <c r="D623" s="3" t="s">
        <v>55</v>
      </c>
      <c r="E623" s="3">
        <v>1180</v>
      </c>
      <c r="F623" s="3" t="s">
        <v>45</v>
      </c>
      <c r="G623" s="3">
        <v>2</v>
      </c>
      <c r="H623" s="3">
        <v>2</v>
      </c>
      <c r="I623" s="3" t="s">
        <v>51</v>
      </c>
      <c r="J623" s="3">
        <v>1</v>
      </c>
      <c r="K623" s="3">
        <v>1804</v>
      </c>
      <c r="L623" s="3">
        <v>2</v>
      </c>
      <c r="M623" s="3" t="s">
        <v>46</v>
      </c>
      <c r="N623" s="3">
        <v>90</v>
      </c>
      <c r="O623" s="3">
        <v>3</v>
      </c>
      <c r="P623" s="3">
        <v>2</v>
      </c>
      <c r="Q623" s="3" t="s">
        <v>53</v>
      </c>
      <c r="R623" s="3">
        <v>4</v>
      </c>
      <c r="S623" s="3" t="s">
        <v>52</v>
      </c>
      <c r="T623" s="3">
        <v>5762</v>
      </c>
      <c r="U623" s="3">
        <v>24442</v>
      </c>
      <c r="V623" s="3">
        <v>2</v>
      </c>
      <c r="W623" s="3" t="s">
        <v>42</v>
      </c>
      <c r="X623" s="3" t="s">
        <v>43</v>
      </c>
      <c r="Y623" s="3">
        <v>14</v>
      </c>
      <c r="Z623" s="3">
        <v>3</v>
      </c>
      <c r="AA623" s="3">
        <v>3</v>
      </c>
      <c r="AB623" s="3">
        <v>80</v>
      </c>
      <c r="AC623" s="3">
        <v>1</v>
      </c>
      <c r="AD623" s="3">
        <v>15</v>
      </c>
      <c r="AE623" s="3">
        <v>6</v>
      </c>
      <c r="AF623" s="3">
        <v>3</v>
      </c>
      <c r="AG623" s="3">
        <v>7</v>
      </c>
      <c r="AH623" s="3">
        <v>7</v>
      </c>
      <c r="AI623" s="3">
        <v>1</v>
      </c>
      <c r="AJ623" s="3">
        <v>7</v>
      </c>
    </row>
    <row r="624" spans="2:36" x14ac:dyDescent="0.2">
      <c r="B624" s="3">
        <v>31</v>
      </c>
      <c r="C624" s="3" t="s">
        <v>43</v>
      </c>
      <c r="D624" s="3" t="s">
        <v>55</v>
      </c>
      <c r="E624" s="3">
        <v>325</v>
      </c>
      <c r="F624" s="3" t="s">
        <v>45</v>
      </c>
      <c r="G624" s="3">
        <v>5</v>
      </c>
      <c r="H624" s="3">
        <v>3</v>
      </c>
      <c r="I624" s="3" t="s">
        <v>51</v>
      </c>
      <c r="J624" s="3">
        <v>1</v>
      </c>
      <c r="K624" s="3">
        <v>2057</v>
      </c>
      <c r="L624" s="3">
        <v>2</v>
      </c>
      <c r="M624" s="3" t="s">
        <v>46</v>
      </c>
      <c r="N624" s="3">
        <v>74</v>
      </c>
      <c r="O624" s="3">
        <v>3</v>
      </c>
      <c r="P624" s="3">
        <v>2</v>
      </c>
      <c r="Q624" s="3" t="s">
        <v>53</v>
      </c>
      <c r="R624" s="3">
        <v>1</v>
      </c>
      <c r="S624" s="3" t="s">
        <v>41</v>
      </c>
      <c r="T624" s="3">
        <v>9936</v>
      </c>
      <c r="U624" s="3">
        <v>3787</v>
      </c>
      <c r="V624" s="3">
        <v>0</v>
      </c>
      <c r="W624" s="3" t="s">
        <v>42</v>
      </c>
      <c r="X624" s="3" t="s">
        <v>43</v>
      </c>
      <c r="Y624" s="3">
        <v>19</v>
      </c>
      <c r="Z624" s="3">
        <v>3</v>
      </c>
      <c r="AA624" s="3">
        <v>2</v>
      </c>
      <c r="AB624" s="3">
        <v>80</v>
      </c>
      <c r="AC624" s="3">
        <v>0</v>
      </c>
      <c r="AD624" s="3">
        <v>10</v>
      </c>
      <c r="AE624" s="3">
        <v>2</v>
      </c>
      <c r="AF624" s="3">
        <v>3</v>
      </c>
      <c r="AG624" s="3">
        <v>9</v>
      </c>
      <c r="AH624" s="3">
        <v>4</v>
      </c>
      <c r="AI624" s="3">
        <v>1</v>
      </c>
      <c r="AJ624" s="3">
        <v>7</v>
      </c>
    </row>
    <row r="625" spans="2:36" x14ac:dyDescent="0.2">
      <c r="B625" s="3">
        <v>37</v>
      </c>
      <c r="C625" s="3" t="s">
        <v>35</v>
      </c>
      <c r="D625" s="3" t="s">
        <v>44</v>
      </c>
      <c r="E625" s="3">
        <v>504</v>
      </c>
      <c r="F625" s="3" t="s">
        <v>45</v>
      </c>
      <c r="G625" s="3">
        <v>10</v>
      </c>
      <c r="H625" s="3">
        <v>3</v>
      </c>
      <c r="I625" s="3" t="s">
        <v>51</v>
      </c>
      <c r="J625" s="3">
        <v>1</v>
      </c>
      <c r="K625" s="3">
        <v>342</v>
      </c>
      <c r="L625" s="3">
        <v>1</v>
      </c>
      <c r="M625" s="3" t="s">
        <v>46</v>
      </c>
      <c r="N625" s="3">
        <v>61</v>
      </c>
      <c r="O625" s="3">
        <v>3</v>
      </c>
      <c r="P625" s="3">
        <v>3</v>
      </c>
      <c r="Q625" s="3" t="s">
        <v>53</v>
      </c>
      <c r="R625" s="3">
        <v>3</v>
      </c>
      <c r="S625" s="3" t="s">
        <v>52</v>
      </c>
      <c r="T625" s="3">
        <v>10048</v>
      </c>
      <c r="U625" s="3">
        <v>22573</v>
      </c>
      <c r="V625" s="3">
        <v>6</v>
      </c>
      <c r="W625" s="3" t="s">
        <v>42</v>
      </c>
      <c r="X625" s="3" t="s">
        <v>43</v>
      </c>
      <c r="Y625" s="3">
        <v>11</v>
      </c>
      <c r="Z625" s="3">
        <v>3</v>
      </c>
      <c r="AA625" s="3">
        <v>2</v>
      </c>
      <c r="AB625" s="3">
        <v>80</v>
      </c>
      <c r="AC625" s="3">
        <v>2</v>
      </c>
      <c r="AD625" s="3">
        <v>17</v>
      </c>
      <c r="AE625" s="3">
        <v>5</v>
      </c>
      <c r="AF625" s="3">
        <v>3</v>
      </c>
      <c r="AG625" s="3">
        <v>1</v>
      </c>
      <c r="AH625" s="3">
        <v>0</v>
      </c>
      <c r="AI625" s="3">
        <v>0</v>
      </c>
      <c r="AJ625" s="3">
        <v>0</v>
      </c>
    </row>
    <row r="626" spans="2:36" x14ac:dyDescent="0.2">
      <c r="B626" s="3">
        <v>52</v>
      </c>
      <c r="C626" s="3" t="s">
        <v>43</v>
      </c>
      <c r="D626" s="3" t="s">
        <v>44</v>
      </c>
      <c r="E626" s="3">
        <v>890</v>
      </c>
      <c r="F626" s="3" t="s">
        <v>45</v>
      </c>
      <c r="G626" s="3">
        <v>25</v>
      </c>
      <c r="H626" s="3">
        <v>4</v>
      </c>
      <c r="I626" s="3" t="s">
        <v>51</v>
      </c>
      <c r="J626" s="3">
        <v>1</v>
      </c>
      <c r="K626" s="3">
        <v>867</v>
      </c>
      <c r="L626" s="3">
        <v>3</v>
      </c>
      <c r="M626" s="3" t="s">
        <v>39</v>
      </c>
      <c r="N626" s="3">
        <v>81</v>
      </c>
      <c r="O626" s="3">
        <v>2</v>
      </c>
      <c r="P626" s="3">
        <v>4</v>
      </c>
      <c r="Q626" s="3" t="s">
        <v>53</v>
      </c>
      <c r="R626" s="3">
        <v>4</v>
      </c>
      <c r="S626" s="3" t="s">
        <v>48</v>
      </c>
      <c r="T626" s="3">
        <v>13826</v>
      </c>
      <c r="U626" s="3">
        <v>19028</v>
      </c>
      <c r="V626" s="3">
        <v>3</v>
      </c>
      <c r="W626" s="3" t="s">
        <v>42</v>
      </c>
      <c r="X626" s="3" t="s">
        <v>43</v>
      </c>
      <c r="Y626" s="3">
        <v>22</v>
      </c>
      <c r="Z626" s="3">
        <v>4</v>
      </c>
      <c r="AA626" s="3">
        <v>3</v>
      </c>
      <c r="AB626" s="3">
        <v>80</v>
      </c>
      <c r="AC626" s="3">
        <v>0</v>
      </c>
      <c r="AD626" s="3">
        <v>31</v>
      </c>
      <c r="AE626" s="3">
        <v>3</v>
      </c>
      <c r="AF626" s="3">
        <v>3</v>
      </c>
      <c r="AG626" s="3">
        <v>9</v>
      </c>
      <c r="AH626" s="3">
        <v>8</v>
      </c>
      <c r="AI626" s="3">
        <v>0</v>
      </c>
      <c r="AJ626" s="3">
        <v>0</v>
      </c>
    </row>
    <row r="627" spans="2:36" x14ac:dyDescent="0.2">
      <c r="B627" s="3">
        <v>47</v>
      </c>
      <c r="C627" s="3" t="s">
        <v>43</v>
      </c>
      <c r="D627" s="3" t="s">
        <v>44</v>
      </c>
      <c r="E627" s="3">
        <v>1379</v>
      </c>
      <c r="F627" s="3" t="s">
        <v>45</v>
      </c>
      <c r="G627" s="3">
        <v>16</v>
      </c>
      <c r="H627" s="3">
        <v>4</v>
      </c>
      <c r="I627" s="3" t="s">
        <v>51</v>
      </c>
      <c r="J627" s="3">
        <v>1</v>
      </c>
      <c r="K627" s="3">
        <v>987</v>
      </c>
      <c r="L627" s="3">
        <v>3</v>
      </c>
      <c r="M627" s="3" t="s">
        <v>46</v>
      </c>
      <c r="N627" s="3">
        <v>64</v>
      </c>
      <c r="O627" s="3">
        <v>4</v>
      </c>
      <c r="P627" s="3">
        <v>2</v>
      </c>
      <c r="Q627" s="3" t="s">
        <v>53</v>
      </c>
      <c r="R627" s="3">
        <v>3</v>
      </c>
      <c r="S627" s="3" t="s">
        <v>52</v>
      </c>
      <c r="T627" s="3">
        <v>5067</v>
      </c>
      <c r="U627" s="3">
        <v>6759</v>
      </c>
      <c r="V627" s="3">
        <v>1</v>
      </c>
      <c r="W627" s="3" t="s">
        <v>42</v>
      </c>
      <c r="X627" s="3" t="s">
        <v>35</v>
      </c>
      <c r="Y627" s="3">
        <v>19</v>
      </c>
      <c r="Z627" s="3">
        <v>3</v>
      </c>
      <c r="AA627" s="3">
        <v>3</v>
      </c>
      <c r="AB627" s="3">
        <v>80</v>
      </c>
      <c r="AC627" s="3">
        <v>0</v>
      </c>
      <c r="AD627" s="3">
        <v>20</v>
      </c>
      <c r="AE627" s="3">
        <v>3</v>
      </c>
      <c r="AF627" s="3">
        <v>4</v>
      </c>
      <c r="AG627" s="3">
        <v>19</v>
      </c>
      <c r="AH627" s="3">
        <v>10</v>
      </c>
      <c r="AI627" s="3">
        <v>2</v>
      </c>
      <c r="AJ627" s="3">
        <v>7</v>
      </c>
    </row>
    <row r="628" spans="2:36" x14ac:dyDescent="0.2">
      <c r="B628" s="3">
        <v>39</v>
      </c>
      <c r="C628" s="3" t="s">
        <v>43</v>
      </c>
      <c r="D628" s="3" t="s">
        <v>44</v>
      </c>
      <c r="E628" s="3">
        <v>945</v>
      </c>
      <c r="F628" s="3" t="s">
        <v>45</v>
      </c>
      <c r="G628" s="3">
        <v>22</v>
      </c>
      <c r="H628" s="3">
        <v>3</v>
      </c>
      <c r="I628" s="3" t="s">
        <v>51</v>
      </c>
      <c r="J628" s="3">
        <v>1</v>
      </c>
      <c r="K628" s="3">
        <v>1043</v>
      </c>
      <c r="L628" s="3">
        <v>4</v>
      </c>
      <c r="M628" s="3" t="s">
        <v>39</v>
      </c>
      <c r="N628" s="3">
        <v>82</v>
      </c>
      <c r="O628" s="3">
        <v>3</v>
      </c>
      <c r="P628" s="3">
        <v>3</v>
      </c>
      <c r="Q628" s="3" t="s">
        <v>53</v>
      </c>
      <c r="R628" s="3">
        <v>1</v>
      </c>
      <c r="S628" s="3" t="s">
        <v>41</v>
      </c>
      <c r="T628" s="3">
        <v>10880</v>
      </c>
      <c r="U628" s="3">
        <v>5083</v>
      </c>
      <c r="V628" s="3">
        <v>1</v>
      </c>
      <c r="W628" s="3" t="s">
        <v>42</v>
      </c>
      <c r="X628" s="3" t="s">
        <v>35</v>
      </c>
      <c r="Y628" s="3">
        <v>13</v>
      </c>
      <c r="Z628" s="3">
        <v>3</v>
      </c>
      <c r="AA628" s="3">
        <v>3</v>
      </c>
      <c r="AB628" s="3">
        <v>80</v>
      </c>
      <c r="AC628" s="3">
        <v>0</v>
      </c>
      <c r="AD628" s="3">
        <v>21</v>
      </c>
      <c r="AE628" s="3">
        <v>2</v>
      </c>
      <c r="AF628" s="3">
        <v>3</v>
      </c>
      <c r="AG628" s="3">
        <v>21</v>
      </c>
      <c r="AH628" s="3">
        <v>6</v>
      </c>
      <c r="AI628" s="3">
        <v>2</v>
      </c>
      <c r="AJ628" s="3">
        <v>8</v>
      </c>
    </row>
    <row r="629" spans="2:36" x14ac:dyDescent="0.2">
      <c r="B629" s="3">
        <v>52</v>
      </c>
      <c r="C629" s="3" t="s">
        <v>43</v>
      </c>
      <c r="D629" s="3" t="s">
        <v>44</v>
      </c>
      <c r="E629" s="3">
        <v>322</v>
      </c>
      <c r="F629" s="3" t="s">
        <v>45</v>
      </c>
      <c r="G629" s="3">
        <v>28</v>
      </c>
      <c r="H629" s="3">
        <v>2</v>
      </c>
      <c r="I629" s="3" t="s">
        <v>51</v>
      </c>
      <c r="J629" s="3">
        <v>1</v>
      </c>
      <c r="K629" s="3">
        <v>1401</v>
      </c>
      <c r="L629" s="3">
        <v>4</v>
      </c>
      <c r="M629" s="3" t="s">
        <v>39</v>
      </c>
      <c r="N629" s="3">
        <v>59</v>
      </c>
      <c r="O629" s="3">
        <v>4</v>
      </c>
      <c r="P629" s="3">
        <v>4</v>
      </c>
      <c r="Q629" s="3" t="s">
        <v>53</v>
      </c>
      <c r="R629" s="3">
        <v>3</v>
      </c>
      <c r="S629" s="3" t="s">
        <v>48</v>
      </c>
      <c r="T629" s="3">
        <v>13247</v>
      </c>
      <c r="U629" s="3">
        <v>9731</v>
      </c>
      <c r="V629" s="3">
        <v>2</v>
      </c>
      <c r="W629" s="3" t="s">
        <v>42</v>
      </c>
      <c r="X629" s="3" t="s">
        <v>35</v>
      </c>
      <c r="Y629" s="3">
        <v>11</v>
      </c>
      <c r="Z629" s="3">
        <v>3</v>
      </c>
      <c r="AA629" s="3">
        <v>2</v>
      </c>
      <c r="AB629" s="3">
        <v>80</v>
      </c>
      <c r="AC629" s="3">
        <v>1</v>
      </c>
      <c r="AD629" s="3">
        <v>24</v>
      </c>
      <c r="AE629" s="3">
        <v>3</v>
      </c>
      <c r="AF629" s="3">
        <v>2</v>
      </c>
      <c r="AG629" s="3">
        <v>5</v>
      </c>
      <c r="AH629" s="3">
        <v>3</v>
      </c>
      <c r="AI629" s="3">
        <v>0</v>
      </c>
      <c r="AJ629" s="3">
        <v>2</v>
      </c>
    </row>
    <row r="630" spans="2:36" x14ac:dyDescent="0.2">
      <c r="B630" s="3">
        <v>44</v>
      </c>
      <c r="C630" s="3" t="s">
        <v>43</v>
      </c>
      <c r="D630" s="3" t="s">
        <v>44</v>
      </c>
      <c r="E630" s="3">
        <v>1193</v>
      </c>
      <c r="F630" s="3" t="s">
        <v>45</v>
      </c>
      <c r="G630" s="3">
        <v>2</v>
      </c>
      <c r="H630" s="3">
        <v>1</v>
      </c>
      <c r="I630" s="3" t="s">
        <v>51</v>
      </c>
      <c r="J630" s="3">
        <v>1</v>
      </c>
      <c r="K630" s="3">
        <v>1496</v>
      </c>
      <c r="L630" s="3">
        <v>2</v>
      </c>
      <c r="M630" s="3" t="s">
        <v>46</v>
      </c>
      <c r="N630" s="3">
        <v>86</v>
      </c>
      <c r="O630" s="3">
        <v>3</v>
      </c>
      <c r="P630" s="3">
        <v>3</v>
      </c>
      <c r="Q630" s="3" t="s">
        <v>53</v>
      </c>
      <c r="R630" s="3">
        <v>3</v>
      </c>
      <c r="S630" s="3" t="s">
        <v>41</v>
      </c>
      <c r="T630" s="3">
        <v>10209</v>
      </c>
      <c r="U630" s="3">
        <v>19719</v>
      </c>
      <c r="V630" s="3">
        <v>5</v>
      </c>
      <c r="W630" s="3" t="s">
        <v>42</v>
      </c>
      <c r="X630" s="3" t="s">
        <v>35</v>
      </c>
      <c r="Y630" s="3">
        <v>18</v>
      </c>
      <c r="Z630" s="3">
        <v>3</v>
      </c>
      <c r="AA630" s="3">
        <v>2</v>
      </c>
      <c r="AB630" s="3">
        <v>80</v>
      </c>
      <c r="AC630" s="3">
        <v>0</v>
      </c>
      <c r="AD630" s="3">
        <v>16</v>
      </c>
      <c r="AE630" s="3">
        <v>2</v>
      </c>
      <c r="AF630" s="3">
        <v>2</v>
      </c>
      <c r="AG630" s="3">
        <v>2</v>
      </c>
      <c r="AH630" s="3">
        <v>2</v>
      </c>
      <c r="AI630" s="3">
        <v>2</v>
      </c>
      <c r="AJ630" s="3">
        <v>2</v>
      </c>
    </row>
    <row r="631" spans="2:36" x14ac:dyDescent="0.2">
      <c r="B631" s="3">
        <v>39</v>
      </c>
      <c r="C631" s="3" t="s">
        <v>43</v>
      </c>
      <c r="D631" s="3" t="s">
        <v>44</v>
      </c>
      <c r="E631" s="3">
        <v>711</v>
      </c>
      <c r="F631" s="3" t="s">
        <v>45</v>
      </c>
      <c r="G631" s="3">
        <v>4</v>
      </c>
      <c r="H631" s="3">
        <v>3</v>
      </c>
      <c r="I631" s="3" t="s">
        <v>51</v>
      </c>
      <c r="J631" s="3">
        <v>1</v>
      </c>
      <c r="K631" s="3">
        <v>1633</v>
      </c>
      <c r="L631" s="3">
        <v>1</v>
      </c>
      <c r="M631" s="3" t="s">
        <v>39</v>
      </c>
      <c r="N631" s="3">
        <v>81</v>
      </c>
      <c r="O631" s="3">
        <v>3</v>
      </c>
      <c r="P631" s="3">
        <v>2</v>
      </c>
      <c r="Q631" s="3" t="s">
        <v>53</v>
      </c>
      <c r="R631" s="3">
        <v>3</v>
      </c>
      <c r="S631" s="3" t="s">
        <v>41</v>
      </c>
      <c r="T631" s="3">
        <v>5042</v>
      </c>
      <c r="U631" s="3">
        <v>3140</v>
      </c>
      <c r="V631" s="3">
        <v>0</v>
      </c>
      <c r="W631" s="3" t="s">
        <v>42</v>
      </c>
      <c r="X631" s="3" t="s">
        <v>43</v>
      </c>
      <c r="Y631" s="3">
        <v>13</v>
      </c>
      <c r="Z631" s="3">
        <v>3</v>
      </c>
      <c r="AA631" s="3">
        <v>4</v>
      </c>
      <c r="AB631" s="3">
        <v>80</v>
      </c>
      <c r="AC631" s="3">
        <v>0</v>
      </c>
      <c r="AD631" s="3">
        <v>10</v>
      </c>
      <c r="AE631" s="3">
        <v>2</v>
      </c>
      <c r="AF631" s="3">
        <v>1</v>
      </c>
      <c r="AG631" s="3">
        <v>9</v>
      </c>
      <c r="AH631" s="3">
        <v>2</v>
      </c>
      <c r="AI631" s="3">
        <v>3</v>
      </c>
      <c r="AJ631" s="3">
        <v>8</v>
      </c>
    </row>
    <row r="632" spans="2:36" x14ac:dyDescent="0.2">
      <c r="B632" s="3">
        <v>32</v>
      </c>
      <c r="C632" s="3" t="s">
        <v>43</v>
      </c>
      <c r="D632" s="3" t="s">
        <v>36</v>
      </c>
      <c r="E632" s="3">
        <v>427</v>
      </c>
      <c r="F632" s="3" t="s">
        <v>45</v>
      </c>
      <c r="G632" s="3">
        <v>1</v>
      </c>
      <c r="H632" s="3">
        <v>3</v>
      </c>
      <c r="I632" s="3" t="s">
        <v>51</v>
      </c>
      <c r="J632" s="3">
        <v>1</v>
      </c>
      <c r="K632" s="3">
        <v>78</v>
      </c>
      <c r="L632" s="3">
        <v>1</v>
      </c>
      <c r="M632" s="3" t="s">
        <v>46</v>
      </c>
      <c r="N632" s="3">
        <v>33</v>
      </c>
      <c r="O632" s="3">
        <v>3</v>
      </c>
      <c r="P632" s="3">
        <v>2</v>
      </c>
      <c r="Q632" s="3" t="s">
        <v>53</v>
      </c>
      <c r="R632" s="3">
        <v>4</v>
      </c>
      <c r="S632" s="3" t="s">
        <v>48</v>
      </c>
      <c r="T632" s="3">
        <v>6162</v>
      </c>
      <c r="U632" s="3">
        <v>10877</v>
      </c>
      <c r="V632" s="3">
        <v>1</v>
      </c>
      <c r="W632" s="3" t="s">
        <v>42</v>
      </c>
      <c r="X632" s="3" t="s">
        <v>35</v>
      </c>
      <c r="Y632" s="3">
        <v>22</v>
      </c>
      <c r="Z632" s="3">
        <v>4</v>
      </c>
      <c r="AA632" s="3">
        <v>2</v>
      </c>
      <c r="AB632" s="3">
        <v>80</v>
      </c>
      <c r="AC632" s="3">
        <v>1</v>
      </c>
      <c r="AD632" s="3">
        <v>9</v>
      </c>
      <c r="AE632" s="3">
        <v>3</v>
      </c>
      <c r="AF632" s="3">
        <v>3</v>
      </c>
      <c r="AG632" s="3">
        <v>9</v>
      </c>
      <c r="AH632" s="3">
        <v>8</v>
      </c>
      <c r="AI632" s="3">
        <v>7</v>
      </c>
      <c r="AJ632" s="3">
        <v>8</v>
      </c>
    </row>
    <row r="633" spans="2:36" x14ac:dyDescent="0.2">
      <c r="B633" s="3">
        <v>34</v>
      </c>
      <c r="C633" s="3" t="s">
        <v>43</v>
      </c>
      <c r="D633" s="3" t="s">
        <v>36</v>
      </c>
      <c r="E633" s="3">
        <v>1153</v>
      </c>
      <c r="F633" s="3" t="s">
        <v>45</v>
      </c>
      <c r="G633" s="3">
        <v>1</v>
      </c>
      <c r="H633" s="3">
        <v>2</v>
      </c>
      <c r="I633" s="3" t="s">
        <v>51</v>
      </c>
      <c r="J633" s="3">
        <v>1</v>
      </c>
      <c r="K633" s="3">
        <v>110</v>
      </c>
      <c r="L633" s="3">
        <v>1</v>
      </c>
      <c r="M633" s="3" t="s">
        <v>46</v>
      </c>
      <c r="N633" s="3">
        <v>94</v>
      </c>
      <c r="O633" s="3">
        <v>3</v>
      </c>
      <c r="P633" s="3">
        <v>2</v>
      </c>
      <c r="Q633" s="3" t="s">
        <v>53</v>
      </c>
      <c r="R633" s="3">
        <v>2</v>
      </c>
      <c r="S633" s="3" t="s">
        <v>48</v>
      </c>
      <c r="T633" s="3">
        <v>4325</v>
      </c>
      <c r="U633" s="3">
        <v>17736</v>
      </c>
      <c r="V633" s="3">
        <v>1</v>
      </c>
      <c r="W633" s="3" t="s">
        <v>42</v>
      </c>
      <c r="X633" s="3" t="s">
        <v>43</v>
      </c>
      <c r="Y633" s="3">
        <v>15</v>
      </c>
      <c r="Z633" s="3">
        <v>3</v>
      </c>
      <c r="AA633" s="3">
        <v>3</v>
      </c>
      <c r="AB633" s="3">
        <v>80</v>
      </c>
      <c r="AC633" s="3">
        <v>0</v>
      </c>
      <c r="AD633" s="3">
        <v>5</v>
      </c>
      <c r="AE633" s="3">
        <v>2</v>
      </c>
      <c r="AF633" s="3">
        <v>3</v>
      </c>
      <c r="AG633" s="3">
        <v>5</v>
      </c>
      <c r="AH633" s="3">
        <v>2</v>
      </c>
      <c r="AI633" s="3">
        <v>1</v>
      </c>
      <c r="AJ633" s="3">
        <v>3</v>
      </c>
    </row>
    <row r="634" spans="2:36" x14ac:dyDescent="0.2">
      <c r="B634" s="3">
        <v>49</v>
      </c>
      <c r="C634" s="3" t="s">
        <v>43</v>
      </c>
      <c r="D634" s="3" t="s">
        <v>36</v>
      </c>
      <c r="E634" s="3">
        <v>470</v>
      </c>
      <c r="F634" s="3" t="s">
        <v>45</v>
      </c>
      <c r="G634" s="3">
        <v>20</v>
      </c>
      <c r="H634" s="3">
        <v>4</v>
      </c>
      <c r="I634" s="3" t="s">
        <v>51</v>
      </c>
      <c r="J634" s="3">
        <v>1</v>
      </c>
      <c r="K634" s="3">
        <v>170</v>
      </c>
      <c r="L634" s="3">
        <v>3</v>
      </c>
      <c r="M634" s="3" t="s">
        <v>39</v>
      </c>
      <c r="N634" s="3">
        <v>96</v>
      </c>
      <c r="O634" s="3">
        <v>3</v>
      </c>
      <c r="P634" s="3">
        <v>2</v>
      </c>
      <c r="Q634" s="3" t="s">
        <v>53</v>
      </c>
      <c r="R634" s="3">
        <v>1</v>
      </c>
      <c r="S634" s="3" t="s">
        <v>48</v>
      </c>
      <c r="T634" s="3">
        <v>6567</v>
      </c>
      <c r="U634" s="3">
        <v>5549</v>
      </c>
      <c r="V634" s="3">
        <v>1</v>
      </c>
      <c r="W634" s="3" t="s">
        <v>42</v>
      </c>
      <c r="X634" s="3" t="s">
        <v>43</v>
      </c>
      <c r="Y634" s="3">
        <v>14</v>
      </c>
      <c r="Z634" s="3">
        <v>3</v>
      </c>
      <c r="AA634" s="3">
        <v>3</v>
      </c>
      <c r="AB634" s="3">
        <v>80</v>
      </c>
      <c r="AC634" s="3">
        <v>0</v>
      </c>
      <c r="AD634" s="3">
        <v>16</v>
      </c>
      <c r="AE634" s="3">
        <v>2</v>
      </c>
      <c r="AF634" s="3">
        <v>2</v>
      </c>
      <c r="AG634" s="3">
        <v>15</v>
      </c>
      <c r="AH634" s="3">
        <v>11</v>
      </c>
      <c r="AI634" s="3">
        <v>5</v>
      </c>
      <c r="AJ634" s="3">
        <v>11</v>
      </c>
    </row>
    <row r="635" spans="2:36" x14ac:dyDescent="0.2">
      <c r="B635" s="3">
        <v>36</v>
      </c>
      <c r="C635" s="3" t="s">
        <v>43</v>
      </c>
      <c r="D635" s="3" t="s">
        <v>36</v>
      </c>
      <c r="E635" s="3">
        <v>216</v>
      </c>
      <c r="F635" s="3" t="s">
        <v>45</v>
      </c>
      <c r="G635" s="3">
        <v>6</v>
      </c>
      <c r="H635" s="3">
        <v>2</v>
      </c>
      <c r="I635" s="3" t="s">
        <v>51</v>
      </c>
      <c r="J635" s="3">
        <v>1</v>
      </c>
      <c r="K635" s="3">
        <v>178</v>
      </c>
      <c r="L635" s="3">
        <v>2</v>
      </c>
      <c r="M635" s="3" t="s">
        <v>46</v>
      </c>
      <c r="N635" s="3">
        <v>84</v>
      </c>
      <c r="O635" s="3">
        <v>3</v>
      </c>
      <c r="P635" s="3">
        <v>2</v>
      </c>
      <c r="Q635" s="3" t="s">
        <v>53</v>
      </c>
      <c r="R635" s="3">
        <v>2</v>
      </c>
      <c r="S635" s="3" t="s">
        <v>52</v>
      </c>
      <c r="T635" s="3">
        <v>4941</v>
      </c>
      <c r="U635" s="3">
        <v>2819</v>
      </c>
      <c r="V635" s="3">
        <v>6</v>
      </c>
      <c r="W635" s="3" t="s">
        <v>42</v>
      </c>
      <c r="X635" s="3" t="s">
        <v>43</v>
      </c>
      <c r="Y635" s="3">
        <v>20</v>
      </c>
      <c r="Z635" s="3">
        <v>4</v>
      </c>
      <c r="AA635" s="3">
        <v>4</v>
      </c>
      <c r="AB635" s="3">
        <v>80</v>
      </c>
      <c r="AC635" s="3">
        <v>2</v>
      </c>
      <c r="AD635" s="3">
        <v>7</v>
      </c>
      <c r="AE635" s="3">
        <v>0</v>
      </c>
      <c r="AF635" s="3">
        <v>3</v>
      </c>
      <c r="AG635" s="3">
        <v>3</v>
      </c>
      <c r="AH635" s="3">
        <v>2</v>
      </c>
      <c r="AI635" s="3">
        <v>0</v>
      </c>
      <c r="AJ635" s="3">
        <v>1</v>
      </c>
    </row>
    <row r="636" spans="2:36" x14ac:dyDescent="0.2">
      <c r="B636" s="3">
        <v>51</v>
      </c>
      <c r="C636" s="3" t="s">
        <v>43</v>
      </c>
      <c r="D636" s="3" t="s">
        <v>36</v>
      </c>
      <c r="E636" s="3">
        <v>1169</v>
      </c>
      <c r="F636" s="3" t="s">
        <v>45</v>
      </c>
      <c r="G636" s="3">
        <v>7</v>
      </c>
      <c r="H636" s="3">
        <v>4</v>
      </c>
      <c r="I636" s="3" t="s">
        <v>51</v>
      </c>
      <c r="J636" s="3">
        <v>1</v>
      </c>
      <c r="K636" s="3">
        <v>211</v>
      </c>
      <c r="L636" s="3">
        <v>2</v>
      </c>
      <c r="M636" s="3" t="s">
        <v>46</v>
      </c>
      <c r="N636" s="3">
        <v>34</v>
      </c>
      <c r="O636" s="3">
        <v>2</v>
      </c>
      <c r="P636" s="3">
        <v>2</v>
      </c>
      <c r="Q636" s="3" t="s">
        <v>53</v>
      </c>
      <c r="R636" s="3">
        <v>3</v>
      </c>
      <c r="S636" s="3" t="s">
        <v>48</v>
      </c>
      <c r="T636" s="3">
        <v>6132</v>
      </c>
      <c r="U636" s="3">
        <v>13983</v>
      </c>
      <c r="V636" s="3">
        <v>2</v>
      </c>
      <c r="W636" s="3" t="s">
        <v>42</v>
      </c>
      <c r="X636" s="3" t="s">
        <v>43</v>
      </c>
      <c r="Y636" s="3">
        <v>17</v>
      </c>
      <c r="Z636" s="3">
        <v>3</v>
      </c>
      <c r="AA636" s="3">
        <v>3</v>
      </c>
      <c r="AB636" s="3">
        <v>80</v>
      </c>
      <c r="AC636" s="3">
        <v>0</v>
      </c>
      <c r="AD636" s="3">
        <v>10</v>
      </c>
      <c r="AE636" s="3">
        <v>2</v>
      </c>
      <c r="AF636" s="3">
        <v>3</v>
      </c>
      <c r="AG636" s="3">
        <v>1</v>
      </c>
      <c r="AH636" s="3">
        <v>0</v>
      </c>
      <c r="AI636" s="3">
        <v>0</v>
      </c>
      <c r="AJ636" s="3">
        <v>0</v>
      </c>
    </row>
    <row r="637" spans="2:36" x14ac:dyDescent="0.2">
      <c r="B637" s="3">
        <v>53</v>
      </c>
      <c r="C637" s="3" t="s">
        <v>43</v>
      </c>
      <c r="D637" s="3" t="s">
        <v>36</v>
      </c>
      <c r="E637" s="3">
        <v>1084</v>
      </c>
      <c r="F637" s="3" t="s">
        <v>45</v>
      </c>
      <c r="G637" s="3">
        <v>13</v>
      </c>
      <c r="H637" s="3">
        <v>2</v>
      </c>
      <c r="I637" s="3" t="s">
        <v>51</v>
      </c>
      <c r="J637" s="3">
        <v>1</v>
      </c>
      <c r="K637" s="3">
        <v>250</v>
      </c>
      <c r="L637" s="3">
        <v>4</v>
      </c>
      <c r="M637" s="3" t="s">
        <v>39</v>
      </c>
      <c r="N637" s="3">
        <v>57</v>
      </c>
      <c r="O637" s="3">
        <v>4</v>
      </c>
      <c r="P637" s="3">
        <v>2</v>
      </c>
      <c r="Q637" s="3" t="s">
        <v>53</v>
      </c>
      <c r="R637" s="3">
        <v>1</v>
      </c>
      <c r="S637" s="3" t="s">
        <v>52</v>
      </c>
      <c r="T637" s="3">
        <v>4450</v>
      </c>
      <c r="U637" s="3">
        <v>26250</v>
      </c>
      <c r="V637" s="3">
        <v>1</v>
      </c>
      <c r="W637" s="3" t="s">
        <v>42</v>
      </c>
      <c r="X637" s="3" t="s">
        <v>43</v>
      </c>
      <c r="Y637" s="3">
        <v>11</v>
      </c>
      <c r="Z637" s="3">
        <v>3</v>
      </c>
      <c r="AA637" s="3">
        <v>3</v>
      </c>
      <c r="AB637" s="3">
        <v>80</v>
      </c>
      <c r="AC637" s="3">
        <v>2</v>
      </c>
      <c r="AD637" s="3">
        <v>5</v>
      </c>
      <c r="AE637" s="3">
        <v>3</v>
      </c>
      <c r="AF637" s="3">
        <v>3</v>
      </c>
      <c r="AG637" s="3">
        <v>4</v>
      </c>
      <c r="AH637" s="3">
        <v>2</v>
      </c>
      <c r="AI637" s="3">
        <v>1</v>
      </c>
      <c r="AJ637" s="3">
        <v>3</v>
      </c>
    </row>
    <row r="638" spans="2:36" x14ac:dyDescent="0.2">
      <c r="B638" s="3">
        <v>51</v>
      </c>
      <c r="C638" s="3" t="s">
        <v>43</v>
      </c>
      <c r="D638" s="3" t="s">
        <v>36</v>
      </c>
      <c r="E638" s="3">
        <v>1302</v>
      </c>
      <c r="F638" s="3" t="s">
        <v>45</v>
      </c>
      <c r="G638" s="3">
        <v>2</v>
      </c>
      <c r="H638" s="3">
        <v>3</v>
      </c>
      <c r="I638" s="3" t="s">
        <v>51</v>
      </c>
      <c r="J638" s="3">
        <v>1</v>
      </c>
      <c r="K638" s="3">
        <v>408</v>
      </c>
      <c r="L638" s="3">
        <v>4</v>
      </c>
      <c r="M638" s="3" t="s">
        <v>46</v>
      </c>
      <c r="N638" s="3">
        <v>84</v>
      </c>
      <c r="O638" s="3">
        <v>1</v>
      </c>
      <c r="P638" s="3">
        <v>2</v>
      </c>
      <c r="Q638" s="3" t="s">
        <v>53</v>
      </c>
      <c r="R638" s="3">
        <v>2</v>
      </c>
      <c r="S638" s="3" t="s">
        <v>52</v>
      </c>
      <c r="T638" s="3">
        <v>5482</v>
      </c>
      <c r="U638" s="3">
        <v>16321</v>
      </c>
      <c r="V638" s="3">
        <v>5</v>
      </c>
      <c r="W638" s="3" t="s">
        <v>42</v>
      </c>
      <c r="X638" s="3" t="s">
        <v>43</v>
      </c>
      <c r="Y638" s="3">
        <v>18</v>
      </c>
      <c r="Z638" s="3">
        <v>3</v>
      </c>
      <c r="AA638" s="3">
        <v>4</v>
      </c>
      <c r="AB638" s="3">
        <v>80</v>
      </c>
      <c r="AC638" s="3">
        <v>1</v>
      </c>
      <c r="AD638" s="3">
        <v>13</v>
      </c>
      <c r="AE638" s="3">
        <v>3</v>
      </c>
      <c r="AF638" s="3">
        <v>3</v>
      </c>
      <c r="AG638" s="3">
        <v>4</v>
      </c>
      <c r="AH638" s="3">
        <v>1</v>
      </c>
      <c r="AI638" s="3">
        <v>1</v>
      </c>
      <c r="AJ638" s="3">
        <v>2</v>
      </c>
    </row>
    <row r="639" spans="2:36" x14ac:dyDescent="0.2">
      <c r="B639" s="3">
        <v>37</v>
      </c>
      <c r="C639" s="3" t="s">
        <v>43</v>
      </c>
      <c r="D639" s="3" t="s">
        <v>36</v>
      </c>
      <c r="E639" s="3">
        <v>1192</v>
      </c>
      <c r="F639" s="3" t="s">
        <v>45</v>
      </c>
      <c r="G639" s="3">
        <v>5</v>
      </c>
      <c r="H639" s="3">
        <v>2</v>
      </c>
      <c r="I639" s="3" t="s">
        <v>51</v>
      </c>
      <c r="J639" s="3">
        <v>1</v>
      </c>
      <c r="K639" s="3">
        <v>460</v>
      </c>
      <c r="L639" s="3">
        <v>4</v>
      </c>
      <c r="M639" s="3" t="s">
        <v>46</v>
      </c>
      <c r="N639" s="3">
        <v>61</v>
      </c>
      <c r="O639" s="3">
        <v>3</v>
      </c>
      <c r="P639" s="3">
        <v>2</v>
      </c>
      <c r="Q639" s="3" t="s">
        <v>53</v>
      </c>
      <c r="R639" s="3">
        <v>4</v>
      </c>
      <c r="S639" s="3" t="s">
        <v>52</v>
      </c>
      <c r="T639" s="3">
        <v>6347</v>
      </c>
      <c r="U639" s="3">
        <v>23177</v>
      </c>
      <c r="V639" s="3">
        <v>7</v>
      </c>
      <c r="W639" s="3" t="s">
        <v>42</v>
      </c>
      <c r="X639" s="3" t="s">
        <v>43</v>
      </c>
      <c r="Y639" s="3">
        <v>16</v>
      </c>
      <c r="Z639" s="3">
        <v>3</v>
      </c>
      <c r="AA639" s="3">
        <v>3</v>
      </c>
      <c r="AB639" s="3">
        <v>80</v>
      </c>
      <c r="AC639" s="3">
        <v>2</v>
      </c>
      <c r="AD639" s="3">
        <v>8</v>
      </c>
      <c r="AE639" s="3">
        <v>2</v>
      </c>
      <c r="AF639" s="3">
        <v>2</v>
      </c>
      <c r="AG639" s="3">
        <v>6</v>
      </c>
      <c r="AH639" s="3">
        <v>2</v>
      </c>
      <c r="AI639" s="3">
        <v>0</v>
      </c>
      <c r="AJ639" s="3">
        <v>4</v>
      </c>
    </row>
    <row r="640" spans="2:36" x14ac:dyDescent="0.2">
      <c r="B640" s="3">
        <v>31</v>
      </c>
      <c r="C640" s="3" t="s">
        <v>43</v>
      </c>
      <c r="D640" s="3" t="s">
        <v>36</v>
      </c>
      <c r="E640" s="3">
        <v>1232</v>
      </c>
      <c r="F640" s="3" t="s">
        <v>45</v>
      </c>
      <c r="G640" s="3">
        <v>7</v>
      </c>
      <c r="H640" s="3">
        <v>4</v>
      </c>
      <c r="I640" s="3" t="s">
        <v>51</v>
      </c>
      <c r="J640" s="3">
        <v>1</v>
      </c>
      <c r="K640" s="3">
        <v>462</v>
      </c>
      <c r="L640" s="3">
        <v>3</v>
      </c>
      <c r="M640" s="3" t="s">
        <v>39</v>
      </c>
      <c r="N640" s="3">
        <v>39</v>
      </c>
      <c r="O640" s="3">
        <v>3</v>
      </c>
      <c r="P640" s="3">
        <v>3</v>
      </c>
      <c r="Q640" s="3" t="s">
        <v>53</v>
      </c>
      <c r="R640" s="3">
        <v>4</v>
      </c>
      <c r="S640" s="3" t="s">
        <v>41</v>
      </c>
      <c r="T640" s="3">
        <v>7143</v>
      </c>
      <c r="U640" s="3">
        <v>25713</v>
      </c>
      <c r="V640" s="3">
        <v>1</v>
      </c>
      <c r="W640" s="3" t="s">
        <v>42</v>
      </c>
      <c r="X640" s="3" t="s">
        <v>35</v>
      </c>
      <c r="Y640" s="3">
        <v>14</v>
      </c>
      <c r="Z640" s="3">
        <v>3</v>
      </c>
      <c r="AA640" s="3">
        <v>3</v>
      </c>
      <c r="AB640" s="3">
        <v>80</v>
      </c>
      <c r="AC640" s="3">
        <v>0</v>
      </c>
      <c r="AD640" s="3">
        <v>11</v>
      </c>
      <c r="AE640" s="3">
        <v>2</v>
      </c>
      <c r="AF640" s="3">
        <v>2</v>
      </c>
      <c r="AG640" s="3">
        <v>11</v>
      </c>
      <c r="AH640" s="3">
        <v>9</v>
      </c>
      <c r="AI640" s="3">
        <v>4</v>
      </c>
      <c r="AJ640" s="3">
        <v>10</v>
      </c>
    </row>
    <row r="641" spans="2:36" x14ac:dyDescent="0.2">
      <c r="B641" s="3">
        <v>41</v>
      </c>
      <c r="C641" s="3" t="s">
        <v>43</v>
      </c>
      <c r="D641" s="3" t="s">
        <v>36</v>
      </c>
      <c r="E641" s="3">
        <v>483</v>
      </c>
      <c r="F641" s="3" t="s">
        <v>45</v>
      </c>
      <c r="G641" s="3">
        <v>6</v>
      </c>
      <c r="H641" s="3">
        <v>3</v>
      </c>
      <c r="I641" s="3" t="s">
        <v>51</v>
      </c>
      <c r="J641" s="3">
        <v>1</v>
      </c>
      <c r="K641" s="3">
        <v>466</v>
      </c>
      <c r="L641" s="3">
        <v>4</v>
      </c>
      <c r="M641" s="3" t="s">
        <v>46</v>
      </c>
      <c r="N641" s="3">
        <v>95</v>
      </c>
      <c r="O641" s="3">
        <v>2</v>
      </c>
      <c r="P641" s="3">
        <v>2</v>
      </c>
      <c r="Q641" s="3" t="s">
        <v>53</v>
      </c>
      <c r="R641" s="3">
        <v>2</v>
      </c>
      <c r="S641" s="3" t="s">
        <v>41</v>
      </c>
      <c r="T641" s="3">
        <v>6032</v>
      </c>
      <c r="U641" s="3">
        <v>10110</v>
      </c>
      <c r="V641" s="3">
        <v>6</v>
      </c>
      <c r="W641" s="3" t="s">
        <v>42</v>
      </c>
      <c r="X641" s="3" t="s">
        <v>35</v>
      </c>
      <c r="Y641" s="3">
        <v>15</v>
      </c>
      <c r="Z641" s="3">
        <v>3</v>
      </c>
      <c r="AA641" s="3">
        <v>4</v>
      </c>
      <c r="AB641" s="3">
        <v>80</v>
      </c>
      <c r="AC641" s="3">
        <v>0</v>
      </c>
      <c r="AD641" s="3">
        <v>8</v>
      </c>
      <c r="AE641" s="3">
        <v>3</v>
      </c>
      <c r="AF641" s="3">
        <v>3</v>
      </c>
      <c r="AG641" s="3">
        <v>5</v>
      </c>
      <c r="AH641" s="3">
        <v>4</v>
      </c>
      <c r="AI641" s="3">
        <v>1</v>
      </c>
      <c r="AJ641" s="3">
        <v>2</v>
      </c>
    </row>
    <row r="642" spans="2:36" x14ac:dyDescent="0.2">
      <c r="B642" s="3">
        <v>31</v>
      </c>
      <c r="C642" s="3" t="s">
        <v>43</v>
      </c>
      <c r="D642" s="3" t="s">
        <v>36</v>
      </c>
      <c r="E642" s="3">
        <v>480</v>
      </c>
      <c r="F642" s="3" t="s">
        <v>45</v>
      </c>
      <c r="G642" s="3">
        <v>7</v>
      </c>
      <c r="H642" s="3">
        <v>2</v>
      </c>
      <c r="I642" s="3" t="s">
        <v>51</v>
      </c>
      <c r="J642" s="3">
        <v>1</v>
      </c>
      <c r="K642" s="3">
        <v>524</v>
      </c>
      <c r="L642" s="3">
        <v>2</v>
      </c>
      <c r="M642" s="3" t="s">
        <v>39</v>
      </c>
      <c r="N642" s="3">
        <v>31</v>
      </c>
      <c r="O642" s="3">
        <v>3</v>
      </c>
      <c r="P642" s="3">
        <v>2</v>
      </c>
      <c r="Q642" s="3" t="s">
        <v>53</v>
      </c>
      <c r="R642" s="3">
        <v>1</v>
      </c>
      <c r="S642" s="3" t="s">
        <v>48</v>
      </c>
      <c r="T642" s="3">
        <v>4306</v>
      </c>
      <c r="U642" s="3">
        <v>4156</v>
      </c>
      <c r="V642" s="3">
        <v>1</v>
      </c>
      <c r="W642" s="3" t="s">
        <v>42</v>
      </c>
      <c r="X642" s="3" t="s">
        <v>43</v>
      </c>
      <c r="Y642" s="3">
        <v>12</v>
      </c>
      <c r="Z642" s="3">
        <v>3</v>
      </c>
      <c r="AA642" s="3">
        <v>2</v>
      </c>
      <c r="AB642" s="3">
        <v>80</v>
      </c>
      <c r="AC642" s="3">
        <v>1</v>
      </c>
      <c r="AD642" s="3">
        <v>13</v>
      </c>
      <c r="AE642" s="3">
        <v>5</v>
      </c>
      <c r="AF642" s="3">
        <v>1</v>
      </c>
      <c r="AG642" s="3">
        <v>13</v>
      </c>
      <c r="AH642" s="3">
        <v>10</v>
      </c>
      <c r="AI642" s="3">
        <v>3</v>
      </c>
      <c r="AJ642" s="3">
        <v>12</v>
      </c>
    </row>
    <row r="643" spans="2:36" x14ac:dyDescent="0.2">
      <c r="B643" s="3">
        <v>52</v>
      </c>
      <c r="C643" s="3" t="s">
        <v>43</v>
      </c>
      <c r="D643" s="3" t="s">
        <v>36</v>
      </c>
      <c r="E643" s="3">
        <v>319</v>
      </c>
      <c r="F643" s="3" t="s">
        <v>45</v>
      </c>
      <c r="G643" s="3">
        <v>3</v>
      </c>
      <c r="H643" s="3">
        <v>3</v>
      </c>
      <c r="I643" s="3" t="s">
        <v>51</v>
      </c>
      <c r="J643" s="3">
        <v>1</v>
      </c>
      <c r="K643" s="3">
        <v>543</v>
      </c>
      <c r="L643" s="3">
        <v>4</v>
      </c>
      <c r="M643" s="3" t="s">
        <v>46</v>
      </c>
      <c r="N643" s="3">
        <v>39</v>
      </c>
      <c r="O643" s="3">
        <v>2</v>
      </c>
      <c r="P643" s="3">
        <v>3</v>
      </c>
      <c r="Q643" s="3" t="s">
        <v>53</v>
      </c>
      <c r="R643" s="3">
        <v>3</v>
      </c>
      <c r="S643" s="3" t="s">
        <v>48</v>
      </c>
      <c r="T643" s="3">
        <v>7969</v>
      </c>
      <c r="U643" s="3">
        <v>19609</v>
      </c>
      <c r="V643" s="3">
        <v>2</v>
      </c>
      <c r="W643" s="3" t="s">
        <v>42</v>
      </c>
      <c r="X643" s="3" t="s">
        <v>35</v>
      </c>
      <c r="Y643" s="3">
        <v>14</v>
      </c>
      <c r="Z643" s="3">
        <v>3</v>
      </c>
      <c r="AA643" s="3">
        <v>3</v>
      </c>
      <c r="AB643" s="3">
        <v>80</v>
      </c>
      <c r="AC643" s="3">
        <v>0</v>
      </c>
      <c r="AD643" s="3">
        <v>28</v>
      </c>
      <c r="AE643" s="3">
        <v>4</v>
      </c>
      <c r="AF643" s="3">
        <v>3</v>
      </c>
      <c r="AG643" s="3">
        <v>5</v>
      </c>
      <c r="AH643" s="3">
        <v>4</v>
      </c>
      <c r="AI643" s="3">
        <v>0</v>
      </c>
      <c r="AJ643" s="3">
        <v>4</v>
      </c>
    </row>
    <row r="644" spans="2:36" x14ac:dyDescent="0.2">
      <c r="B644" s="3">
        <v>46</v>
      </c>
      <c r="C644" s="3" t="s">
        <v>43</v>
      </c>
      <c r="D644" s="3" t="s">
        <v>36</v>
      </c>
      <c r="E644" s="3">
        <v>1485</v>
      </c>
      <c r="F644" s="3" t="s">
        <v>45</v>
      </c>
      <c r="G644" s="3">
        <v>18</v>
      </c>
      <c r="H644" s="3">
        <v>3</v>
      </c>
      <c r="I644" s="3" t="s">
        <v>51</v>
      </c>
      <c r="J644" s="3">
        <v>1</v>
      </c>
      <c r="K644" s="3">
        <v>550</v>
      </c>
      <c r="L644" s="3">
        <v>3</v>
      </c>
      <c r="M644" s="3" t="s">
        <v>39</v>
      </c>
      <c r="N644" s="3">
        <v>87</v>
      </c>
      <c r="O644" s="3">
        <v>3</v>
      </c>
      <c r="P644" s="3">
        <v>2</v>
      </c>
      <c r="Q644" s="3" t="s">
        <v>53</v>
      </c>
      <c r="R644" s="3">
        <v>3</v>
      </c>
      <c r="S644" s="3" t="s">
        <v>52</v>
      </c>
      <c r="T644" s="3">
        <v>4810</v>
      </c>
      <c r="U644" s="3">
        <v>26314</v>
      </c>
      <c r="V644" s="3">
        <v>2</v>
      </c>
      <c r="W644" s="3" t="s">
        <v>42</v>
      </c>
      <c r="X644" s="3" t="s">
        <v>43</v>
      </c>
      <c r="Y644" s="3">
        <v>14</v>
      </c>
      <c r="Z644" s="3">
        <v>3</v>
      </c>
      <c r="AA644" s="3">
        <v>3</v>
      </c>
      <c r="AB644" s="3">
        <v>80</v>
      </c>
      <c r="AC644" s="3">
        <v>1</v>
      </c>
      <c r="AD644" s="3">
        <v>19</v>
      </c>
      <c r="AE644" s="3">
        <v>5</v>
      </c>
      <c r="AF644" s="3">
        <v>2</v>
      </c>
      <c r="AG644" s="3">
        <v>10</v>
      </c>
      <c r="AH644" s="3">
        <v>7</v>
      </c>
      <c r="AI644" s="3">
        <v>0</v>
      </c>
      <c r="AJ644" s="3">
        <v>8</v>
      </c>
    </row>
    <row r="645" spans="2:36" x14ac:dyDescent="0.2">
      <c r="B645" s="3">
        <v>47</v>
      </c>
      <c r="C645" s="3" t="s">
        <v>43</v>
      </c>
      <c r="D645" s="3" t="s">
        <v>36</v>
      </c>
      <c r="E645" s="3">
        <v>983</v>
      </c>
      <c r="F645" s="3" t="s">
        <v>45</v>
      </c>
      <c r="G645" s="3">
        <v>2</v>
      </c>
      <c r="H645" s="3">
        <v>2</v>
      </c>
      <c r="I645" s="3" t="s">
        <v>51</v>
      </c>
      <c r="J645" s="3">
        <v>1</v>
      </c>
      <c r="K645" s="3">
        <v>574</v>
      </c>
      <c r="L645" s="3">
        <v>1</v>
      </c>
      <c r="M645" s="3" t="s">
        <v>39</v>
      </c>
      <c r="N645" s="3">
        <v>65</v>
      </c>
      <c r="O645" s="3">
        <v>3</v>
      </c>
      <c r="P645" s="3">
        <v>2</v>
      </c>
      <c r="Q645" s="3" t="s">
        <v>53</v>
      </c>
      <c r="R645" s="3">
        <v>4</v>
      </c>
      <c r="S645" s="3" t="s">
        <v>52</v>
      </c>
      <c r="T645" s="3">
        <v>5070</v>
      </c>
      <c r="U645" s="3">
        <v>7389</v>
      </c>
      <c r="V645" s="3">
        <v>5</v>
      </c>
      <c r="W645" s="3" t="s">
        <v>42</v>
      </c>
      <c r="X645" s="3" t="s">
        <v>43</v>
      </c>
      <c r="Y645" s="3">
        <v>13</v>
      </c>
      <c r="Z645" s="3">
        <v>3</v>
      </c>
      <c r="AA645" s="3">
        <v>3</v>
      </c>
      <c r="AB645" s="3">
        <v>80</v>
      </c>
      <c r="AC645" s="3">
        <v>3</v>
      </c>
      <c r="AD645" s="3">
        <v>20</v>
      </c>
      <c r="AE645" s="3">
        <v>2</v>
      </c>
      <c r="AF645" s="3">
        <v>3</v>
      </c>
      <c r="AG645" s="3">
        <v>5</v>
      </c>
      <c r="AH645" s="3">
        <v>0</v>
      </c>
      <c r="AI645" s="3">
        <v>0</v>
      </c>
      <c r="AJ645" s="3">
        <v>4</v>
      </c>
    </row>
    <row r="646" spans="2:36" x14ac:dyDescent="0.2">
      <c r="B646" s="3">
        <v>42</v>
      </c>
      <c r="C646" s="3" t="s">
        <v>43</v>
      </c>
      <c r="D646" s="3" t="s">
        <v>36</v>
      </c>
      <c r="E646" s="3">
        <v>319</v>
      </c>
      <c r="F646" s="3" t="s">
        <v>45</v>
      </c>
      <c r="G646" s="3">
        <v>24</v>
      </c>
      <c r="H646" s="3">
        <v>3</v>
      </c>
      <c r="I646" s="3" t="s">
        <v>51</v>
      </c>
      <c r="J646" s="3">
        <v>1</v>
      </c>
      <c r="K646" s="3">
        <v>605</v>
      </c>
      <c r="L646" s="3">
        <v>4</v>
      </c>
      <c r="M646" s="3" t="s">
        <v>46</v>
      </c>
      <c r="N646" s="3">
        <v>56</v>
      </c>
      <c r="O646" s="3">
        <v>3</v>
      </c>
      <c r="P646" s="3">
        <v>3</v>
      </c>
      <c r="Q646" s="3" t="s">
        <v>53</v>
      </c>
      <c r="R646" s="3">
        <v>1</v>
      </c>
      <c r="S646" s="3" t="s">
        <v>48</v>
      </c>
      <c r="T646" s="3">
        <v>7406</v>
      </c>
      <c r="U646" s="3">
        <v>6950</v>
      </c>
      <c r="V646" s="3">
        <v>1</v>
      </c>
      <c r="W646" s="3" t="s">
        <v>42</v>
      </c>
      <c r="X646" s="3" t="s">
        <v>35</v>
      </c>
      <c r="Y646" s="3">
        <v>21</v>
      </c>
      <c r="Z646" s="3">
        <v>4</v>
      </c>
      <c r="AA646" s="3">
        <v>4</v>
      </c>
      <c r="AB646" s="3">
        <v>80</v>
      </c>
      <c r="AC646" s="3">
        <v>1</v>
      </c>
      <c r="AD646" s="3">
        <v>10</v>
      </c>
      <c r="AE646" s="3">
        <v>5</v>
      </c>
      <c r="AF646" s="3">
        <v>2</v>
      </c>
      <c r="AG646" s="3">
        <v>10</v>
      </c>
      <c r="AH646" s="3">
        <v>9</v>
      </c>
      <c r="AI646" s="3">
        <v>5</v>
      </c>
      <c r="AJ646" s="3">
        <v>8</v>
      </c>
    </row>
    <row r="647" spans="2:36" x14ac:dyDescent="0.2">
      <c r="B647" s="3">
        <v>36</v>
      </c>
      <c r="C647" s="3" t="s">
        <v>43</v>
      </c>
      <c r="D647" s="3" t="s">
        <v>36</v>
      </c>
      <c r="E647" s="3">
        <v>913</v>
      </c>
      <c r="F647" s="3" t="s">
        <v>45</v>
      </c>
      <c r="G647" s="3">
        <v>9</v>
      </c>
      <c r="H647" s="3">
        <v>2</v>
      </c>
      <c r="I647" s="3" t="s">
        <v>51</v>
      </c>
      <c r="J647" s="3">
        <v>1</v>
      </c>
      <c r="K647" s="3">
        <v>699</v>
      </c>
      <c r="L647" s="3">
        <v>2</v>
      </c>
      <c r="M647" s="3" t="s">
        <v>46</v>
      </c>
      <c r="N647" s="3">
        <v>48</v>
      </c>
      <c r="O647" s="3">
        <v>2</v>
      </c>
      <c r="P647" s="3">
        <v>2</v>
      </c>
      <c r="Q647" s="3" t="s">
        <v>53</v>
      </c>
      <c r="R647" s="3">
        <v>2</v>
      </c>
      <c r="S647" s="3" t="s">
        <v>52</v>
      </c>
      <c r="T647" s="3">
        <v>8847</v>
      </c>
      <c r="U647" s="3">
        <v>13934</v>
      </c>
      <c r="V647" s="3">
        <v>2</v>
      </c>
      <c r="W647" s="3" t="s">
        <v>42</v>
      </c>
      <c r="X647" s="3" t="s">
        <v>35</v>
      </c>
      <c r="Y647" s="3">
        <v>11</v>
      </c>
      <c r="Z647" s="3">
        <v>3</v>
      </c>
      <c r="AA647" s="3">
        <v>3</v>
      </c>
      <c r="AB647" s="3">
        <v>80</v>
      </c>
      <c r="AC647" s="3">
        <v>1</v>
      </c>
      <c r="AD647" s="3">
        <v>13</v>
      </c>
      <c r="AE647" s="3">
        <v>2</v>
      </c>
      <c r="AF647" s="3">
        <v>3</v>
      </c>
      <c r="AG647" s="3">
        <v>3</v>
      </c>
      <c r="AH647" s="3">
        <v>2</v>
      </c>
      <c r="AI647" s="3">
        <v>0</v>
      </c>
      <c r="AJ647" s="3">
        <v>2</v>
      </c>
    </row>
    <row r="648" spans="2:36" x14ac:dyDescent="0.2">
      <c r="B648" s="3">
        <v>54</v>
      </c>
      <c r="C648" s="3" t="s">
        <v>43</v>
      </c>
      <c r="D648" s="3" t="s">
        <v>36</v>
      </c>
      <c r="E648" s="3">
        <v>376</v>
      </c>
      <c r="F648" s="3" t="s">
        <v>45</v>
      </c>
      <c r="G648" s="3">
        <v>19</v>
      </c>
      <c r="H648" s="3">
        <v>4</v>
      </c>
      <c r="I648" s="3" t="s">
        <v>51</v>
      </c>
      <c r="J648" s="3">
        <v>1</v>
      </c>
      <c r="K648" s="3">
        <v>799</v>
      </c>
      <c r="L648" s="3">
        <v>4</v>
      </c>
      <c r="M648" s="3" t="s">
        <v>39</v>
      </c>
      <c r="N648" s="3">
        <v>95</v>
      </c>
      <c r="O648" s="3">
        <v>3</v>
      </c>
      <c r="P648" s="3">
        <v>2</v>
      </c>
      <c r="Q648" s="3" t="s">
        <v>53</v>
      </c>
      <c r="R648" s="3">
        <v>1</v>
      </c>
      <c r="S648" s="3" t="s">
        <v>52</v>
      </c>
      <c r="T648" s="3">
        <v>5485</v>
      </c>
      <c r="U648" s="3">
        <v>22670</v>
      </c>
      <c r="V648" s="3">
        <v>9</v>
      </c>
      <c r="W648" s="3" t="s">
        <v>42</v>
      </c>
      <c r="X648" s="3" t="s">
        <v>35</v>
      </c>
      <c r="Y648" s="3">
        <v>11</v>
      </c>
      <c r="Z648" s="3">
        <v>3</v>
      </c>
      <c r="AA648" s="3">
        <v>2</v>
      </c>
      <c r="AB648" s="3">
        <v>80</v>
      </c>
      <c r="AC648" s="3">
        <v>2</v>
      </c>
      <c r="AD648" s="3">
        <v>9</v>
      </c>
      <c r="AE648" s="3">
        <v>4</v>
      </c>
      <c r="AF648" s="3">
        <v>3</v>
      </c>
      <c r="AG648" s="3">
        <v>5</v>
      </c>
      <c r="AH648" s="3">
        <v>3</v>
      </c>
      <c r="AI648" s="3">
        <v>1</v>
      </c>
      <c r="AJ648" s="3">
        <v>4</v>
      </c>
    </row>
    <row r="649" spans="2:36" x14ac:dyDescent="0.2">
      <c r="B649" s="3">
        <v>30</v>
      </c>
      <c r="C649" s="3" t="s">
        <v>43</v>
      </c>
      <c r="D649" s="3" t="s">
        <v>36</v>
      </c>
      <c r="E649" s="3">
        <v>946</v>
      </c>
      <c r="F649" s="3" t="s">
        <v>45</v>
      </c>
      <c r="G649" s="3">
        <v>2</v>
      </c>
      <c r="H649" s="3">
        <v>3</v>
      </c>
      <c r="I649" s="3" t="s">
        <v>51</v>
      </c>
      <c r="J649" s="3">
        <v>1</v>
      </c>
      <c r="K649" s="3">
        <v>833</v>
      </c>
      <c r="L649" s="3">
        <v>3</v>
      </c>
      <c r="M649" s="3" t="s">
        <v>39</v>
      </c>
      <c r="N649" s="3">
        <v>52</v>
      </c>
      <c r="O649" s="3">
        <v>2</v>
      </c>
      <c r="P649" s="3">
        <v>2</v>
      </c>
      <c r="Q649" s="3" t="s">
        <v>53</v>
      </c>
      <c r="R649" s="3">
        <v>4</v>
      </c>
      <c r="S649" s="3" t="s">
        <v>41</v>
      </c>
      <c r="T649" s="3">
        <v>6877</v>
      </c>
      <c r="U649" s="3">
        <v>20234</v>
      </c>
      <c r="V649" s="3">
        <v>5</v>
      </c>
      <c r="W649" s="3" t="s">
        <v>42</v>
      </c>
      <c r="X649" s="3" t="s">
        <v>35</v>
      </c>
      <c r="Y649" s="3">
        <v>24</v>
      </c>
      <c r="Z649" s="3">
        <v>4</v>
      </c>
      <c r="AA649" s="3">
        <v>2</v>
      </c>
      <c r="AB649" s="3">
        <v>80</v>
      </c>
      <c r="AC649" s="3">
        <v>0</v>
      </c>
      <c r="AD649" s="3">
        <v>12</v>
      </c>
      <c r="AE649" s="3">
        <v>4</v>
      </c>
      <c r="AF649" s="3">
        <v>2</v>
      </c>
      <c r="AG649" s="3">
        <v>0</v>
      </c>
      <c r="AH649" s="3">
        <v>0</v>
      </c>
      <c r="AI649" s="3">
        <v>0</v>
      </c>
      <c r="AJ649" s="3">
        <v>0</v>
      </c>
    </row>
    <row r="650" spans="2:36" x14ac:dyDescent="0.2">
      <c r="B650" s="3">
        <v>32</v>
      </c>
      <c r="C650" s="3" t="s">
        <v>43</v>
      </c>
      <c r="D650" s="3" t="s">
        <v>36</v>
      </c>
      <c r="E650" s="3">
        <v>498</v>
      </c>
      <c r="F650" s="3" t="s">
        <v>45</v>
      </c>
      <c r="G650" s="3">
        <v>3</v>
      </c>
      <c r="H650" s="3">
        <v>4</v>
      </c>
      <c r="I650" s="3" t="s">
        <v>51</v>
      </c>
      <c r="J650" s="3">
        <v>1</v>
      </c>
      <c r="K650" s="3">
        <v>966</v>
      </c>
      <c r="L650" s="3">
        <v>3</v>
      </c>
      <c r="M650" s="3" t="s">
        <v>39</v>
      </c>
      <c r="N650" s="3">
        <v>93</v>
      </c>
      <c r="O650" s="3">
        <v>3</v>
      </c>
      <c r="P650" s="3">
        <v>2</v>
      </c>
      <c r="Q650" s="3" t="s">
        <v>53</v>
      </c>
      <c r="R650" s="3">
        <v>1</v>
      </c>
      <c r="S650" s="3" t="s">
        <v>48</v>
      </c>
      <c r="T650" s="3">
        <v>6725</v>
      </c>
      <c r="U650" s="3">
        <v>13554</v>
      </c>
      <c r="V650" s="3">
        <v>1</v>
      </c>
      <c r="W650" s="3" t="s">
        <v>42</v>
      </c>
      <c r="X650" s="3" t="s">
        <v>43</v>
      </c>
      <c r="Y650" s="3">
        <v>12</v>
      </c>
      <c r="Z650" s="3">
        <v>3</v>
      </c>
      <c r="AA650" s="3">
        <v>3</v>
      </c>
      <c r="AB650" s="3">
        <v>80</v>
      </c>
      <c r="AC650" s="3">
        <v>1</v>
      </c>
      <c r="AD650" s="3">
        <v>8</v>
      </c>
      <c r="AE650" s="3">
        <v>2</v>
      </c>
      <c r="AF650" s="3">
        <v>4</v>
      </c>
      <c r="AG650" s="3">
        <v>8</v>
      </c>
      <c r="AH650" s="3">
        <v>7</v>
      </c>
      <c r="AI650" s="3">
        <v>6</v>
      </c>
      <c r="AJ650" s="3">
        <v>3</v>
      </c>
    </row>
    <row r="651" spans="2:36" x14ac:dyDescent="0.2">
      <c r="B651" s="3">
        <v>46</v>
      </c>
      <c r="C651" s="3" t="s">
        <v>43</v>
      </c>
      <c r="D651" s="3" t="s">
        <v>36</v>
      </c>
      <c r="E651" s="3">
        <v>566</v>
      </c>
      <c r="F651" s="3" t="s">
        <v>45</v>
      </c>
      <c r="G651" s="3">
        <v>7</v>
      </c>
      <c r="H651" s="3">
        <v>2</v>
      </c>
      <c r="I651" s="3" t="s">
        <v>51</v>
      </c>
      <c r="J651" s="3">
        <v>1</v>
      </c>
      <c r="K651" s="3">
        <v>1007</v>
      </c>
      <c r="L651" s="3">
        <v>4</v>
      </c>
      <c r="M651" s="3" t="s">
        <v>46</v>
      </c>
      <c r="N651" s="3">
        <v>75</v>
      </c>
      <c r="O651" s="3">
        <v>3</v>
      </c>
      <c r="P651" s="3">
        <v>3</v>
      </c>
      <c r="Q651" s="3" t="s">
        <v>53</v>
      </c>
      <c r="R651" s="3">
        <v>3</v>
      </c>
      <c r="S651" s="3" t="s">
        <v>52</v>
      </c>
      <c r="T651" s="3">
        <v>10845</v>
      </c>
      <c r="U651" s="3">
        <v>24208</v>
      </c>
      <c r="V651" s="3">
        <v>6</v>
      </c>
      <c r="W651" s="3" t="s">
        <v>42</v>
      </c>
      <c r="X651" s="3" t="s">
        <v>43</v>
      </c>
      <c r="Y651" s="3">
        <v>13</v>
      </c>
      <c r="Z651" s="3">
        <v>3</v>
      </c>
      <c r="AA651" s="3">
        <v>2</v>
      </c>
      <c r="AB651" s="3">
        <v>80</v>
      </c>
      <c r="AC651" s="3">
        <v>1</v>
      </c>
      <c r="AD651" s="3">
        <v>13</v>
      </c>
      <c r="AE651" s="3">
        <v>3</v>
      </c>
      <c r="AF651" s="3">
        <v>3</v>
      </c>
      <c r="AG651" s="3">
        <v>8</v>
      </c>
      <c r="AH651" s="3">
        <v>7</v>
      </c>
      <c r="AI651" s="3">
        <v>0</v>
      </c>
      <c r="AJ651" s="3">
        <v>7</v>
      </c>
    </row>
    <row r="652" spans="2:36" x14ac:dyDescent="0.2">
      <c r="B652" s="3">
        <v>24</v>
      </c>
      <c r="C652" s="3" t="s">
        <v>43</v>
      </c>
      <c r="D652" s="3" t="s">
        <v>36</v>
      </c>
      <c r="E652" s="3">
        <v>1206</v>
      </c>
      <c r="F652" s="3" t="s">
        <v>45</v>
      </c>
      <c r="G652" s="3">
        <v>17</v>
      </c>
      <c r="H652" s="3">
        <v>1</v>
      </c>
      <c r="I652" s="3" t="s">
        <v>51</v>
      </c>
      <c r="J652" s="3">
        <v>1</v>
      </c>
      <c r="K652" s="3">
        <v>1009</v>
      </c>
      <c r="L652" s="3">
        <v>4</v>
      </c>
      <c r="M652" s="3" t="s">
        <v>39</v>
      </c>
      <c r="N652" s="3">
        <v>41</v>
      </c>
      <c r="O652" s="3">
        <v>2</v>
      </c>
      <c r="P652" s="3">
        <v>2</v>
      </c>
      <c r="Q652" s="3" t="s">
        <v>53</v>
      </c>
      <c r="R652" s="3">
        <v>3</v>
      </c>
      <c r="S652" s="3" t="s">
        <v>52</v>
      </c>
      <c r="T652" s="3">
        <v>4377</v>
      </c>
      <c r="U652" s="3">
        <v>24117</v>
      </c>
      <c r="V652" s="3">
        <v>1</v>
      </c>
      <c r="W652" s="3" t="s">
        <v>42</v>
      </c>
      <c r="X652" s="3" t="s">
        <v>43</v>
      </c>
      <c r="Y652" s="3">
        <v>15</v>
      </c>
      <c r="Z652" s="3">
        <v>3</v>
      </c>
      <c r="AA652" s="3">
        <v>2</v>
      </c>
      <c r="AB652" s="3">
        <v>80</v>
      </c>
      <c r="AC652" s="3">
        <v>2</v>
      </c>
      <c r="AD652" s="3">
        <v>5</v>
      </c>
      <c r="AE652" s="3">
        <v>6</v>
      </c>
      <c r="AF652" s="3">
        <v>3</v>
      </c>
      <c r="AG652" s="3">
        <v>4</v>
      </c>
      <c r="AH652" s="3">
        <v>2</v>
      </c>
      <c r="AI652" s="3">
        <v>3</v>
      </c>
      <c r="AJ652" s="3">
        <v>2</v>
      </c>
    </row>
    <row r="653" spans="2:36" x14ac:dyDescent="0.2">
      <c r="B653" s="3">
        <v>26</v>
      </c>
      <c r="C653" s="3" t="s">
        <v>43</v>
      </c>
      <c r="D653" s="3" t="s">
        <v>36</v>
      </c>
      <c r="E653" s="3">
        <v>1066</v>
      </c>
      <c r="F653" s="3" t="s">
        <v>45</v>
      </c>
      <c r="G653" s="3">
        <v>2</v>
      </c>
      <c r="H653" s="3">
        <v>2</v>
      </c>
      <c r="I653" s="3" t="s">
        <v>51</v>
      </c>
      <c r="J653" s="3">
        <v>1</v>
      </c>
      <c r="K653" s="3">
        <v>1018</v>
      </c>
      <c r="L653" s="3">
        <v>4</v>
      </c>
      <c r="M653" s="3" t="s">
        <v>46</v>
      </c>
      <c r="N653" s="3">
        <v>32</v>
      </c>
      <c r="O653" s="3">
        <v>4</v>
      </c>
      <c r="P653" s="3">
        <v>2</v>
      </c>
      <c r="Q653" s="3" t="s">
        <v>53</v>
      </c>
      <c r="R653" s="3">
        <v>4</v>
      </c>
      <c r="S653" s="3" t="s">
        <v>48</v>
      </c>
      <c r="T653" s="3">
        <v>5472</v>
      </c>
      <c r="U653" s="3">
        <v>3334</v>
      </c>
      <c r="V653" s="3">
        <v>1</v>
      </c>
      <c r="W653" s="3" t="s">
        <v>42</v>
      </c>
      <c r="X653" s="3" t="s">
        <v>43</v>
      </c>
      <c r="Y653" s="3">
        <v>12</v>
      </c>
      <c r="Z653" s="3">
        <v>3</v>
      </c>
      <c r="AA653" s="3">
        <v>2</v>
      </c>
      <c r="AB653" s="3">
        <v>80</v>
      </c>
      <c r="AC653" s="3">
        <v>0</v>
      </c>
      <c r="AD653" s="3">
        <v>8</v>
      </c>
      <c r="AE653" s="3">
        <v>2</v>
      </c>
      <c r="AF653" s="3">
        <v>3</v>
      </c>
      <c r="AG653" s="3">
        <v>8</v>
      </c>
      <c r="AH653" s="3">
        <v>7</v>
      </c>
      <c r="AI653" s="3">
        <v>1</v>
      </c>
      <c r="AJ653" s="3">
        <v>3</v>
      </c>
    </row>
    <row r="654" spans="2:36" x14ac:dyDescent="0.2">
      <c r="B654" s="3">
        <v>41</v>
      </c>
      <c r="C654" s="3" t="s">
        <v>43</v>
      </c>
      <c r="D654" s="3" t="s">
        <v>36</v>
      </c>
      <c r="E654" s="3">
        <v>549</v>
      </c>
      <c r="F654" s="3" t="s">
        <v>45</v>
      </c>
      <c r="G654" s="3">
        <v>7</v>
      </c>
      <c r="H654" s="3">
        <v>2</v>
      </c>
      <c r="I654" s="3" t="s">
        <v>51</v>
      </c>
      <c r="J654" s="3">
        <v>1</v>
      </c>
      <c r="K654" s="3">
        <v>1025</v>
      </c>
      <c r="L654" s="3">
        <v>4</v>
      </c>
      <c r="M654" s="3" t="s">
        <v>39</v>
      </c>
      <c r="N654" s="3">
        <v>42</v>
      </c>
      <c r="O654" s="3">
        <v>3</v>
      </c>
      <c r="P654" s="3">
        <v>2</v>
      </c>
      <c r="Q654" s="3" t="s">
        <v>53</v>
      </c>
      <c r="R654" s="3">
        <v>3</v>
      </c>
      <c r="S654" s="3" t="s">
        <v>41</v>
      </c>
      <c r="T654" s="3">
        <v>5003</v>
      </c>
      <c r="U654" s="3">
        <v>23371</v>
      </c>
      <c r="V654" s="3">
        <v>6</v>
      </c>
      <c r="W654" s="3" t="s">
        <v>42</v>
      </c>
      <c r="X654" s="3" t="s">
        <v>43</v>
      </c>
      <c r="Y654" s="3">
        <v>14</v>
      </c>
      <c r="Z654" s="3">
        <v>3</v>
      </c>
      <c r="AA654" s="3">
        <v>2</v>
      </c>
      <c r="AB654" s="3">
        <v>80</v>
      </c>
      <c r="AC654" s="3">
        <v>0</v>
      </c>
      <c r="AD654" s="3">
        <v>8</v>
      </c>
      <c r="AE654" s="3">
        <v>6</v>
      </c>
      <c r="AF654" s="3">
        <v>3</v>
      </c>
      <c r="AG654" s="3">
        <v>2</v>
      </c>
      <c r="AH654" s="3">
        <v>2</v>
      </c>
      <c r="AI654" s="3">
        <v>2</v>
      </c>
      <c r="AJ654" s="3">
        <v>1</v>
      </c>
    </row>
    <row r="655" spans="2:36" x14ac:dyDescent="0.2">
      <c r="B655" s="3">
        <v>36</v>
      </c>
      <c r="C655" s="3" t="s">
        <v>43</v>
      </c>
      <c r="D655" s="3" t="s">
        <v>36</v>
      </c>
      <c r="E655" s="3">
        <v>796</v>
      </c>
      <c r="F655" s="3" t="s">
        <v>45</v>
      </c>
      <c r="G655" s="3">
        <v>12</v>
      </c>
      <c r="H655" s="3">
        <v>5</v>
      </c>
      <c r="I655" s="3" t="s">
        <v>51</v>
      </c>
      <c r="J655" s="3">
        <v>1</v>
      </c>
      <c r="K655" s="3">
        <v>1073</v>
      </c>
      <c r="L655" s="3">
        <v>4</v>
      </c>
      <c r="M655" s="3" t="s">
        <v>39</v>
      </c>
      <c r="N655" s="3">
        <v>51</v>
      </c>
      <c r="O655" s="3">
        <v>2</v>
      </c>
      <c r="P655" s="3">
        <v>3</v>
      </c>
      <c r="Q655" s="3" t="s">
        <v>53</v>
      </c>
      <c r="R655" s="3">
        <v>4</v>
      </c>
      <c r="S655" s="3" t="s">
        <v>41</v>
      </c>
      <c r="T655" s="3">
        <v>8858</v>
      </c>
      <c r="U655" s="3">
        <v>15669</v>
      </c>
      <c r="V655" s="3">
        <v>0</v>
      </c>
      <c r="W655" s="3" t="s">
        <v>42</v>
      </c>
      <c r="X655" s="3" t="s">
        <v>43</v>
      </c>
      <c r="Y655" s="3">
        <v>11</v>
      </c>
      <c r="Z655" s="3">
        <v>3</v>
      </c>
      <c r="AA655" s="3">
        <v>2</v>
      </c>
      <c r="AB655" s="3">
        <v>80</v>
      </c>
      <c r="AC655" s="3">
        <v>0</v>
      </c>
      <c r="AD655" s="3">
        <v>15</v>
      </c>
      <c r="AE655" s="3">
        <v>2</v>
      </c>
      <c r="AF655" s="3">
        <v>2</v>
      </c>
      <c r="AG655" s="3">
        <v>14</v>
      </c>
      <c r="AH655" s="3">
        <v>8</v>
      </c>
      <c r="AI655" s="3">
        <v>7</v>
      </c>
      <c r="AJ655" s="3">
        <v>8</v>
      </c>
    </row>
    <row r="656" spans="2:36" x14ac:dyDescent="0.2">
      <c r="B656" s="3">
        <v>28</v>
      </c>
      <c r="C656" s="3" t="s">
        <v>43</v>
      </c>
      <c r="D656" s="3" t="s">
        <v>36</v>
      </c>
      <c r="E656" s="3">
        <v>950</v>
      </c>
      <c r="F656" s="3" t="s">
        <v>45</v>
      </c>
      <c r="G656" s="3">
        <v>3</v>
      </c>
      <c r="H656" s="3">
        <v>3</v>
      </c>
      <c r="I656" s="3" t="s">
        <v>51</v>
      </c>
      <c r="J656" s="3">
        <v>1</v>
      </c>
      <c r="K656" s="3">
        <v>1121</v>
      </c>
      <c r="L656" s="3">
        <v>4</v>
      </c>
      <c r="M656" s="3" t="s">
        <v>39</v>
      </c>
      <c r="N656" s="3">
        <v>93</v>
      </c>
      <c r="O656" s="3">
        <v>3</v>
      </c>
      <c r="P656" s="3">
        <v>3</v>
      </c>
      <c r="Q656" s="3" t="s">
        <v>53</v>
      </c>
      <c r="R656" s="3">
        <v>2</v>
      </c>
      <c r="S656" s="3" t="s">
        <v>52</v>
      </c>
      <c r="T656" s="3">
        <v>7655</v>
      </c>
      <c r="U656" s="3">
        <v>8039</v>
      </c>
      <c r="V656" s="3">
        <v>0</v>
      </c>
      <c r="W656" s="3" t="s">
        <v>42</v>
      </c>
      <c r="X656" s="3" t="s">
        <v>43</v>
      </c>
      <c r="Y656" s="3">
        <v>17</v>
      </c>
      <c r="Z656" s="3">
        <v>3</v>
      </c>
      <c r="AA656" s="3">
        <v>2</v>
      </c>
      <c r="AB656" s="3">
        <v>80</v>
      </c>
      <c r="AC656" s="3">
        <v>3</v>
      </c>
      <c r="AD656" s="3">
        <v>10</v>
      </c>
      <c r="AE656" s="3">
        <v>3</v>
      </c>
      <c r="AF656" s="3">
        <v>2</v>
      </c>
      <c r="AG656" s="3">
        <v>9</v>
      </c>
      <c r="AH656" s="3">
        <v>7</v>
      </c>
      <c r="AI656" s="3">
        <v>1</v>
      </c>
      <c r="AJ656" s="3">
        <v>7</v>
      </c>
    </row>
    <row r="657" spans="2:36" x14ac:dyDescent="0.2">
      <c r="B657" s="3">
        <v>29</v>
      </c>
      <c r="C657" s="3" t="s">
        <v>43</v>
      </c>
      <c r="D657" s="3" t="s">
        <v>36</v>
      </c>
      <c r="E657" s="3">
        <v>718</v>
      </c>
      <c r="F657" s="3" t="s">
        <v>45</v>
      </c>
      <c r="G657" s="3">
        <v>8</v>
      </c>
      <c r="H657" s="3">
        <v>1</v>
      </c>
      <c r="I657" s="3" t="s">
        <v>51</v>
      </c>
      <c r="J657" s="3">
        <v>1</v>
      </c>
      <c r="K657" s="3">
        <v>1150</v>
      </c>
      <c r="L657" s="3">
        <v>2</v>
      </c>
      <c r="M657" s="3" t="s">
        <v>46</v>
      </c>
      <c r="N657" s="3">
        <v>79</v>
      </c>
      <c r="O657" s="3">
        <v>2</v>
      </c>
      <c r="P657" s="3">
        <v>2</v>
      </c>
      <c r="Q657" s="3" t="s">
        <v>53</v>
      </c>
      <c r="R657" s="3">
        <v>4</v>
      </c>
      <c r="S657" s="3" t="s">
        <v>48</v>
      </c>
      <c r="T657" s="3">
        <v>5056</v>
      </c>
      <c r="U657" s="3">
        <v>17689</v>
      </c>
      <c r="V657" s="3">
        <v>1</v>
      </c>
      <c r="W657" s="3" t="s">
        <v>42</v>
      </c>
      <c r="X657" s="3" t="s">
        <v>35</v>
      </c>
      <c r="Y657" s="3">
        <v>15</v>
      </c>
      <c r="Z657" s="3">
        <v>3</v>
      </c>
      <c r="AA657" s="3">
        <v>3</v>
      </c>
      <c r="AB657" s="3">
        <v>80</v>
      </c>
      <c r="AC657" s="3">
        <v>1</v>
      </c>
      <c r="AD657" s="3">
        <v>10</v>
      </c>
      <c r="AE657" s="3">
        <v>2</v>
      </c>
      <c r="AF657" s="3">
        <v>2</v>
      </c>
      <c r="AG657" s="3">
        <v>10</v>
      </c>
      <c r="AH657" s="3">
        <v>7</v>
      </c>
      <c r="AI657" s="3">
        <v>1</v>
      </c>
      <c r="AJ657" s="3">
        <v>2</v>
      </c>
    </row>
    <row r="658" spans="2:36" x14ac:dyDescent="0.2">
      <c r="B658" s="3">
        <v>59</v>
      </c>
      <c r="C658" s="3" t="s">
        <v>43</v>
      </c>
      <c r="D658" s="3" t="s">
        <v>36</v>
      </c>
      <c r="E658" s="3">
        <v>1429</v>
      </c>
      <c r="F658" s="3" t="s">
        <v>45</v>
      </c>
      <c r="G658" s="3">
        <v>18</v>
      </c>
      <c r="H658" s="3">
        <v>4</v>
      </c>
      <c r="I658" s="3" t="s">
        <v>51</v>
      </c>
      <c r="J658" s="3">
        <v>1</v>
      </c>
      <c r="K658" s="3">
        <v>1283</v>
      </c>
      <c r="L658" s="3">
        <v>4</v>
      </c>
      <c r="M658" s="3" t="s">
        <v>46</v>
      </c>
      <c r="N658" s="3">
        <v>67</v>
      </c>
      <c r="O658" s="3">
        <v>3</v>
      </c>
      <c r="P658" s="3">
        <v>3</v>
      </c>
      <c r="Q658" s="3" t="s">
        <v>53</v>
      </c>
      <c r="R658" s="3">
        <v>4</v>
      </c>
      <c r="S658" s="3" t="s">
        <v>41</v>
      </c>
      <c r="T658" s="3">
        <v>10512</v>
      </c>
      <c r="U658" s="3">
        <v>20002</v>
      </c>
      <c r="V658" s="3">
        <v>6</v>
      </c>
      <c r="W658" s="3" t="s">
        <v>42</v>
      </c>
      <c r="X658" s="3" t="s">
        <v>43</v>
      </c>
      <c r="Y658" s="3">
        <v>12</v>
      </c>
      <c r="Z658" s="3">
        <v>3</v>
      </c>
      <c r="AA658" s="3">
        <v>4</v>
      </c>
      <c r="AB658" s="3">
        <v>80</v>
      </c>
      <c r="AC658" s="3">
        <v>0</v>
      </c>
      <c r="AD658" s="3">
        <v>25</v>
      </c>
      <c r="AE658" s="3">
        <v>6</v>
      </c>
      <c r="AF658" s="3">
        <v>2</v>
      </c>
      <c r="AG658" s="3">
        <v>9</v>
      </c>
      <c r="AH658" s="3">
        <v>7</v>
      </c>
      <c r="AI658" s="3">
        <v>5</v>
      </c>
      <c r="AJ658" s="3">
        <v>4</v>
      </c>
    </row>
    <row r="659" spans="2:36" x14ac:dyDescent="0.2">
      <c r="B659" s="3">
        <v>58</v>
      </c>
      <c r="C659" s="3" t="s">
        <v>35</v>
      </c>
      <c r="D659" s="3" t="s">
        <v>36</v>
      </c>
      <c r="E659" s="3">
        <v>601</v>
      </c>
      <c r="F659" s="3" t="s">
        <v>45</v>
      </c>
      <c r="G659" s="3">
        <v>7</v>
      </c>
      <c r="H659" s="3">
        <v>4</v>
      </c>
      <c r="I659" s="3" t="s">
        <v>51</v>
      </c>
      <c r="J659" s="3">
        <v>1</v>
      </c>
      <c r="K659" s="3">
        <v>1360</v>
      </c>
      <c r="L659" s="3">
        <v>3</v>
      </c>
      <c r="M659" s="3" t="s">
        <v>39</v>
      </c>
      <c r="N659" s="3">
        <v>53</v>
      </c>
      <c r="O659" s="3">
        <v>2</v>
      </c>
      <c r="P659" s="3">
        <v>3</v>
      </c>
      <c r="Q659" s="3" t="s">
        <v>53</v>
      </c>
      <c r="R659" s="3">
        <v>1</v>
      </c>
      <c r="S659" s="3" t="s">
        <v>48</v>
      </c>
      <c r="T659" s="3">
        <v>10008</v>
      </c>
      <c r="U659" s="3">
        <v>12023</v>
      </c>
      <c r="V659" s="3">
        <v>7</v>
      </c>
      <c r="W659" s="3" t="s">
        <v>42</v>
      </c>
      <c r="X659" s="3" t="s">
        <v>35</v>
      </c>
      <c r="Y659" s="3">
        <v>14</v>
      </c>
      <c r="Z659" s="3">
        <v>3</v>
      </c>
      <c r="AA659" s="3">
        <v>4</v>
      </c>
      <c r="AB659" s="3">
        <v>80</v>
      </c>
      <c r="AC659" s="3">
        <v>0</v>
      </c>
      <c r="AD659" s="3">
        <v>31</v>
      </c>
      <c r="AE659" s="3">
        <v>0</v>
      </c>
      <c r="AF659" s="3">
        <v>2</v>
      </c>
      <c r="AG659" s="3">
        <v>10</v>
      </c>
      <c r="AH659" s="3">
        <v>9</v>
      </c>
      <c r="AI659" s="3">
        <v>5</v>
      </c>
      <c r="AJ659" s="3">
        <v>9</v>
      </c>
    </row>
    <row r="660" spans="2:36" x14ac:dyDescent="0.2">
      <c r="B660" s="3">
        <v>31</v>
      </c>
      <c r="C660" s="3" t="s">
        <v>35</v>
      </c>
      <c r="D660" s="3" t="s">
        <v>36</v>
      </c>
      <c r="E660" s="3">
        <v>330</v>
      </c>
      <c r="F660" s="3" t="s">
        <v>45</v>
      </c>
      <c r="G660" s="3">
        <v>22</v>
      </c>
      <c r="H660" s="3">
        <v>4</v>
      </c>
      <c r="I660" s="3" t="s">
        <v>51</v>
      </c>
      <c r="J660" s="3">
        <v>1</v>
      </c>
      <c r="K660" s="3">
        <v>1389</v>
      </c>
      <c r="L660" s="3">
        <v>4</v>
      </c>
      <c r="M660" s="3" t="s">
        <v>46</v>
      </c>
      <c r="N660" s="3">
        <v>98</v>
      </c>
      <c r="O660" s="3">
        <v>3</v>
      </c>
      <c r="P660" s="3">
        <v>2</v>
      </c>
      <c r="Q660" s="3" t="s">
        <v>53</v>
      </c>
      <c r="R660" s="3">
        <v>3</v>
      </c>
      <c r="S660" s="3" t="s">
        <v>48</v>
      </c>
      <c r="T660" s="3">
        <v>6179</v>
      </c>
      <c r="U660" s="3">
        <v>21057</v>
      </c>
      <c r="V660" s="3">
        <v>1</v>
      </c>
      <c r="W660" s="3" t="s">
        <v>42</v>
      </c>
      <c r="X660" s="3" t="s">
        <v>35</v>
      </c>
      <c r="Y660" s="3">
        <v>15</v>
      </c>
      <c r="Z660" s="3">
        <v>3</v>
      </c>
      <c r="AA660" s="3">
        <v>4</v>
      </c>
      <c r="AB660" s="3">
        <v>80</v>
      </c>
      <c r="AC660" s="3">
        <v>2</v>
      </c>
      <c r="AD660" s="3">
        <v>10</v>
      </c>
      <c r="AE660" s="3">
        <v>3</v>
      </c>
      <c r="AF660" s="3">
        <v>2</v>
      </c>
      <c r="AG660" s="3">
        <v>10</v>
      </c>
      <c r="AH660" s="3">
        <v>2</v>
      </c>
      <c r="AI660" s="3">
        <v>6</v>
      </c>
      <c r="AJ660" s="3">
        <v>7</v>
      </c>
    </row>
    <row r="661" spans="2:36" x14ac:dyDescent="0.2">
      <c r="B661" s="3">
        <v>38</v>
      </c>
      <c r="C661" s="3" t="s">
        <v>35</v>
      </c>
      <c r="D661" s="3" t="s">
        <v>36</v>
      </c>
      <c r="E661" s="3">
        <v>903</v>
      </c>
      <c r="F661" s="3" t="s">
        <v>45</v>
      </c>
      <c r="G661" s="3">
        <v>2</v>
      </c>
      <c r="H661" s="3">
        <v>3</v>
      </c>
      <c r="I661" s="3" t="s">
        <v>51</v>
      </c>
      <c r="J661" s="3">
        <v>1</v>
      </c>
      <c r="K661" s="3">
        <v>1573</v>
      </c>
      <c r="L661" s="3">
        <v>3</v>
      </c>
      <c r="M661" s="3" t="s">
        <v>46</v>
      </c>
      <c r="N661" s="3">
        <v>81</v>
      </c>
      <c r="O661" s="3">
        <v>3</v>
      </c>
      <c r="P661" s="3">
        <v>2</v>
      </c>
      <c r="Q661" s="3" t="s">
        <v>53</v>
      </c>
      <c r="R661" s="3">
        <v>2</v>
      </c>
      <c r="S661" s="3" t="s">
        <v>48</v>
      </c>
      <c r="T661" s="3">
        <v>4855</v>
      </c>
      <c r="U661" s="3">
        <v>7653</v>
      </c>
      <c r="V661" s="3">
        <v>4</v>
      </c>
      <c r="W661" s="3" t="s">
        <v>42</v>
      </c>
      <c r="X661" s="3" t="s">
        <v>43</v>
      </c>
      <c r="Y661" s="3">
        <v>11</v>
      </c>
      <c r="Z661" s="3">
        <v>3</v>
      </c>
      <c r="AA661" s="3">
        <v>1</v>
      </c>
      <c r="AB661" s="3">
        <v>80</v>
      </c>
      <c r="AC661" s="3">
        <v>2</v>
      </c>
      <c r="AD661" s="3">
        <v>7</v>
      </c>
      <c r="AE661" s="3">
        <v>2</v>
      </c>
      <c r="AF661" s="3">
        <v>3</v>
      </c>
      <c r="AG661" s="3">
        <v>5</v>
      </c>
      <c r="AH661" s="3">
        <v>2</v>
      </c>
      <c r="AI661" s="3">
        <v>1</v>
      </c>
      <c r="AJ661" s="3">
        <v>4</v>
      </c>
    </row>
    <row r="662" spans="2:36" x14ac:dyDescent="0.2">
      <c r="B662" s="3">
        <v>39</v>
      </c>
      <c r="C662" s="3" t="s">
        <v>43</v>
      </c>
      <c r="D662" s="3" t="s">
        <v>36</v>
      </c>
      <c r="E662" s="3">
        <v>1387</v>
      </c>
      <c r="F662" s="3" t="s">
        <v>45</v>
      </c>
      <c r="G662" s="3">
        <v>10</v>
      </c>
      <c r="H662" s="3">
        <v>5</v>
      </c>
      <c r="I662" s="3" t="s">
        <v>51</v>
      </c>
      <c r="J662" s="3">
        <v>1</v>
      </c>
      <c r="K662" s="3">
        <v>1618</v>
      </c>
      <c r="L662" s="3">
        <v>2</v>
      </c>
      <c r="M662" s="3" t="s">
        <v>46</v>
      </c>
      <c r="N662" s="3">
        <v>76</v>
      </c>
      <c r="O662" s="3">
        <v>3</v>
      </c>
      <c r="P662" s="3">
        <v>2</v>
      </c>
      <c r="Q662" s="3" t="s">
        <v>53</v>
      </c>
      <c r="R662" s="3">
        <v>1</v>
      </c>
      <c r="S662" s="3" t="s">
        <v>48</v>
      </c>
      <c r="T662" s="3">
        <v>5377</v>
      </c>
      <c r="U662" s="3">
        <v>3835</v>
      </c>
      <c r="V662" s="3">
        <v>2</v>
      </c>
      <c r="W662" s="3" t="s">
        <v>42</v>
      </c>
      <c r="X662" s="3" t="s">
        <v>43</v>
      </c>
      <c r="Y662" s="3">
        <v>13</v>
      </c>
      <c r="Z662" s="3">
        <v>3</v>
      </c>
      <c r="AA662" s="3">
        <v>4</v>
      </c>
      <c r="AB662" s="3">
        <v>80</v>
      </c>
      <c r="AC662" s="3">
        <v>3</v>
      </c>
      <c r="AD662" s="3">
        <v>10</v>
      </c>
      <c r="AE662" s="3">
        <v>3</v>
      </c>
      <c r="AF662" s="3">
        <v>3</v>
      </c>
      <c r="AG662" s="3">
        <v>7</v>
      </c>
      <c r="AH662" s="3">
        <v>7</v>
      </c>
      <c r="AI662" s="3">
        <v>7</v>
      </c>
      <c r="AJ662" s="3">
        <v>7</v>
      </c>
    </row>
    <row r="663" spans="2:36" x14ac:dyDescent="0.2">
      <c r="B663" s="3">
        <v>28</v>
      </c>
      <c r="C663" s="3" t="s">
        <v>43</v>
      </c>
      <c r="D663" s="3" t="s">
        <v>36</v>
      </c>
      <c r="E663" s="3">
        <v>580</v>
      </c>
      <c r="F663" s="3" t="s">
        <v>45</v>
      </c>
      <c r="G663" s="3">
        <v>27</v>
      </c>
      <c r="H663" s="3">
        <v>3</v>
      </c>
      <c r="I663" s="3" t="s">
        <v>51</v>
      </c>
      <c r="J663" s="3">
        <v>1</v>
      </c>
      <c r="K663" s="3">
        <v>1622</v>
      </c>
      <c r="L663" s="3">
        <v>2</v>
      </c>
      <c r="M663" s="3" t="s">
        <v>39</v>
      </c>
      <c r="N663" s="3">
        <v>39</v>
      </c>
      <c r="O663" s="3">
        <v>1</v>
      </c>
      <c r="P663" s="3">
        <v>2</v>
      </c>
      <c r="Q663" s="3" t="s">
        <v>53</v>
      </c>
      <c r="R663" s="3">
        <v>1</v>
      </c>
      <c r="S663" s="3" t="s">
        <v>52</v>
      </c>
      <c r="T663" s="3">
        <v>4877</v>
      </c>
      <c r="U663" s="3">
        <v>20460</v>
      </c>
      <c r="V663" s="3">
        <v>0</v>
      </c>
      <c r="W663" s="3" t="s">
        <v>42</v>
      </c>
      <c r="X663" s="3" t="s">
        <v>43</v>
      </c>
      <c r="Y663" s="3">
        <v>21</v>
      </c>
      <c r="Z663" s="3">
        <v>4</v>
      </c>
      <c r="AA663" s="3">
        <v>2</v>
      </c>
      <c r="AB663" s="3">
        <v>80</v>
      </c>
      <c r="AC663" s="3">
        <v>1</v>
      </c>
      <c r="AD663" s="3">
        <v>6</v>
      </c>
      <c r="AE663" s="3">
        <v>5</v>
      </c>
      <c r="AF663" s="3">
        <v>2</v>
      </c>
      <c r="AG663" s="3">
        <v>5</v>
      </c>
      <c r="AH663" s="3">
        <v>3</v>
      </c>
      <c r="AI663" s="3">
        <v>0</v>
      </c>
      <c r="AJ663" s="3">
        <v>0</v>
      </c>
    </row>
    <row r="664" spans="2:36" x14ac:dyDescent="0.2">
      <c r="B664" s="3">
        <v>38</v>
      </c>
      <c r="C664" s="3" t="s">
        <v>43</v>
      </c>
      <c r="D664" s="3" t="s">
        <v>36</v>
      </c>
      <c r="E664" s="3">
        <v>397</v>
      </c>
      <c r="F664" s="3" t="s">
        <v>45</v>
      </c>
      <c r="G664" s="3">
        <v>2</v>
      </c>
      <c r="H664" s="3">
        <v>2</v>
      </c>
      <c r="I664" s="3" t="s">
        <v>51</v>
      </c>
      <c r="J664" s="3">
        <v>1</v>
      </c>
      <c r="K664" s="3">
        <v>1638</v>
      </c>
      <c r="L664" s="3">
        <v>4</v>
      </c>
      <c r="M664" s="3" t="s">
        <v>39</v>
      </c>
      <c r="N664" s="3">
        <v>54</v>
      </c>
      <c r="O664" s="3">
        <v>2</v>
      </c>
      <c r="P664" s="3">
        <v>3</v>
      </c>
      <c r="Q664" s="3" t="s">
        <v>53</v>
      </c>
      <c r="R664" s="3">
        <v>3</v>
      </c>
      <c r="S664" s="3" t="s">
        <v>48</v>
      </c>
      <c r="T664" s="3">
        <v>7756</v>
      </c>
      <c r="U664" s="3">
        <v>14199</v>
      </c>
      <c r="V664" s="3">
        <v>3</v>
      </c>
      <c r="W664" s="3" t="s">
        <v>42</v>
      </c>
      <c r="X664" s="3" t="s">
        <v>35</v>
      </c>
      <c r="Y664" s="3">
        <v>19</v>
      </c>
      <c r="Z664" s="3">
        <v>3</v>
      </c>
      <c r="AA664" s="3">
        <v>4</v>
      </c>
      <c r="AB664" s="3">
        <v>80</v>
      </c>
      <c r="AC664" s="3">
        <v>1</v>
      </c>
      <c r="AD664" s="3">
        <v>10</v>
      </c>
      <c r="AE664" s="3">
        <v>6</v>
      </c>
      <c r="AF664" s="3">
        <v>4</v>
      </c>
      <c r="AG664" s="3">
        <v>5</v>
      </c>
      <c r="AH664" s="3">
        <v>4</v>
      </c>
      <c r="AI664" s="3">
        <v>0</v>
      </c>
      <c r="AJ664" s="3">
        <v>2</v>
      </c>
    </row>
    <row r="665" spans="2:36" x14ac:dyDescent="0.2">
      <c r="B665" s="3">
        <v>39</v>
      </c>
      <c r="C665" s="3" t="s">
        <v>43</v>
      </c>
      <c r="D665" s="3" t="s">
        <v>36</v>
      </c>
      <c r="E665" s="3">
        <v>492</v>
      </c>
      <c r="F665" s="3" t="s">
        <v>45</v>
      </c>
      <c r="G665" s="3">
        <v>12</v>
      </c>
      <c r="H665" s="3">
        <v>3</v>
      </c>
      <c r="I665" s="3" t="s">
        <v>51</v>
      </c>
      <c r="J665" s="3">
        <v>1</v>
      </c>
      <c r="K665" s="3">
        <v>1654</v>
      </c>
      <c r="L665" s="3">
        <v>4</v>
      </c>
      <c r="M665" s="3" t="s">
        <v>46</v>
      </c>
      <c r="N665" s="3">
        <v>66</v>
      </c>
      <c r="O665" s="3">
        <v>3</v>
      </c>
      <c r="P665" s="3">
        <v>2</v>
      </c>
      <c r="Q665" s="3" t="s">
        <v>53</v>
      </c>
      <c r="R665" s="3">
        <v>2</v>
      </c>
      <c r="S665" s="3" t="s">
        <v>48</v>
      </c>
      <c r="T665" s="3">
        <v>5295</v>
      </c>
      <c r="U665" s="3">
        <v>7693</v>
      </c>
      <c r="V665" s="3">
        <v>4</v>
      </c>
      <c r="W665" s="3" t="s">
        <v>42</v>
      </c>
      <c r="X665" s="3" t="s">
        <v>43</v>
      </c>
      <c r="Y665" s="3">
        <v>21</v>
      </c>
      <c r="Z665" s="3">
        <v>4</v>
      </c>
      <c r="AA665" s="3">
        <v>3</v>
      </c>
      <c r="AB665" s="3">
        <v>80</v>
      </c>
      <c r="AC665" s="3">
        <v>0</v>
      </c>
      <c r="AD665" s="3">
        <v>7</v>
      </c>
      <c r="AE665" s="3">
        <v>3</v>
      </c>
      <c r="AF665" s="3">
        <v>3</v>
      </c>
      <c r="AG665" s="3">
        <v>5</v>
      </c>
      <c r="AH665" s="3">
        <v>4</v>
      </c>
      <c r="AI665" s="3">
        <v>1</v>
      </c>
      <c r="AJ665" s="3">
        <v>0</v>
      </c>
    </row>
    <row r="666" spans="2:36" x14ac:dyDescent="0.2">
      <c r="B666" s="3">
        <v>37</v>
      </c>
      <c r="C666" s="3" t="s">
        <v>35</v>
      </c>
      <c r="D666" s="3" t="s">
        <v>36</v>
      </c>
      <c r="E666" s="3">
        <v>370</v>
      </c>
      <c r="F666" s="3" t="s">
        <v>45</v>
      </c>
      <c r="G666" s="3">
        <v>10</v>
      </c>
      <c r="H666" s="3">
        <v>4</v>
      </c>
      <c r="I666" s="3" t="s">
        <v>51</v>
      </c>
      <c r="J666" s="3">
        <v>1</v>
      </c>
      <c r="K666" s="3">
        <v>1809</v>
      </c>
      <c r="L666" s="3">
        <v>4</v>
      </c>
      <c r="M666" s="3" t="s">
        <v>46</v>
      </c>
      <c r="N666" s="3">
        <v>58</v>
      </c>
      <c r="O666" s="3">
        <v>3</v>
      </c>
      <c r="P666" s="3">
        <v>2</v>
      </c>
      <c r="Q666" s="3" t="s">
        <v>53</v>
      </c>
      <c r="R666" s="3">
        <v>1</v>
      </c>
      <c r="S666" s="3" t="s">
        <v>41</v>
      </c>
      <c r="T666" s="3">
        <v>4213</v>
      </c>
      <c r="U666" s="3">
        <v>4992</v>
      </c>
      <c r="V666" s="3">
        <v>1</v>
      </c>
      <c r="W666" s="3" t="s">
        <v>42</v>
      </c>
      <c r="X666" s="3" t="s">
        <v>43</v>
      </c>
      <c r="Y666" s="3">
        <v>15</v>
      </c>
      <c r="Z666" s="3">
        <v>3</v>
      </c>
      <c r="AA666" s="3">
        <v>2</v>
      </c>
      <c r="AB666" s="3">
        <v>80</v>
      </c>
      <c r="AC666" s="3">
        <v>0</v>
      </c>
      <c r="AD666" s="3">
        <v>10</v>
      </c>
      <c r="AE666" s="3">
        <v>4</v>
      </c>
      <c r="AF666" s="3">
        <v>1</v>
      </c>
      <c r="AG666" s="3">
        <v>10</v>
      </c>
      <c r="AH666" s="3">
        <v>3</v>
      </c>
      <c r="AI666" s="3">
        <v>0</v>
      </c>
      <c r="AJ666" s="3">
        <v>8</v>
      </c>
    </row>
    <row r="667" spans="2:36" x14ac:dyDescent="0.2">
      <c r="B667" s="3">
        <v>30</v>
      </c>
      <c r="C667" s="3" t="s">
        <v>43</v>
      </c>
      <c r="D667" s="3" t="s">
        <v>36</v>
      </c>
      <c r="E667" s="3">
        <v>1092</v>
      </c>
      <c r="F667" s="3" t="s">
        <v>45</v>
      </c>
      <c r="G667" s="3">
        <v>10</v>
      </c>
      <c r="H667" s="3">
        <v>3</v>
      </c>
      <c r="I667" s="3" t="s">
        <v>51</v>
      </c>
      <c r="J667" s="3">
        <v>1</v>
      </c>
      <c r="K667" s="3">
        <v>1816</v>
      </c>
      <c r="L667" s="3">
        <v>1</v>
      </c>
      <c r="M667" s="3" t="s">
        <v>39</v>
      </c>
      <c r="N667" s="3">
        <v>64</v>
      </c>
      <c r="O667" s="3">
        <v>3</v>
      </c>
      <c r="P667" s="3">
        <v>3</v>
      </c>
      <c r="Q667" s="3" t="s">
        <v>53</v>
      </c>
      <c r="R667" s="3">
        <v>3</v>
      </c>
      <c r="S667" s="3" t="s">
        <v>41</v>
      </c>
      <c r="T667" s="3">
        <v>9667</v>
      </c>
      <c r="U667" s="3">
        <v>2739</v>
      </c>
      <c r="V667" s="3">
        <v>9</v>
      </c>
      <c r="W667" s="3" t="s">
        <v>42</v>
      </c>
      <c r="X667" s="3" t="s">
        <v>43</v>
      </c>
      <c r="Y667" s="3">
        <v>14</v>
      </c>
      <c r="Z667" s="3">
        <v>3</v>
      </c>
      <c r="AA667" s="3">
        <v>2</v>
      </c>
      <c r="AB667" s="3">
        <v>80</v>
      </c>
      <c r="AC667" s="3">
        <v>0</v>
      </c>
      <c r="AD667" s="3">
        <v>9</v>
      </c>
      <c r="AE667" s="3">
        <v>3</v>
      </c>
      <c r="AF667" s="3">
        <v>3</v>
      </c>
      <c r="AG667" s="3">
        <v>7</v>
      </c>
      <c r="AH667" s="3">
        <v>7</v>
      </c>
      <c r="AI667" s="3">
        <v>0</v>
      </c>
      <c r="AJ667" s="3">
        <v>2</v>
      </c>
    </row>
    <row r="668" spans="2:36" x14ac:dyDescent="0.2">
      <c r="B668" s="3">
        <v>39</v>
      </c>
      <c r="C668" s="3" t="s">
        <v>43</v>
      </c>
      <c r="D668" s="3" t="s">
        <v>36</v>
      </c>
      <c r="E668" s="3">
        <v>867</v>
      </c>
      <c r="F668" s="3" t="s">
        <v>45</v>
      </c>
      <c r="G668" s="3">
        <v>9</v>
      </c>
      <c r="H668" s="3">
        <v>2</v>
      </c>
      <c r="I668" s="3" t="s">
        <v>51</v>
      </c>
      <c r="J668" s="3">
        <v>1</v>
      </c>
      <c r="K668" s="3">
        <v>1936</v>
      </c>
      <c r="L668" s="3">
        <v>1</v>
      </c>
      <c r="M668" s="3" t="s">
        <v>46</v>
      </c>
      <c r="N668" s="3">
        <v>87</v>
      </c>
      <c r="O668" s="3">
        <v>3</v>
      </c>
      <c r="P668" s="3">
        <v>2</v>
      </c>
      <c r="Q668" s="3" t="s">
        <v>53</v>
      </c>
      <c r="R668" s="3">
        <v>1</v>
      </c>
      <c r="S668" s="3" t="s">
        <v>48</v>
      </c>
      <c r="T668" s="3">
        <v>5151</v>
      </c>
      <c r="U668" s="3">
        <v>12315</v>
      </c>
      <c r="V668" s="3">
        <v>1</v>
      </c>
      <c r="W668" s="3" t="s">
        <v>42</v>
      </c>
      <c r="X668" s="3" t="s">
        <v>43</v>
      </c>
      <c r="Y668" s="3">
        <v>25</v>
      </c>
      <c r="Z668" s="3">
        <v>4</v>
      </c>
      <c r="AA668" s="3">
        <v>4</v>
      </c>
      <c r="AB668" s="3">
        <v>80</v>
      </c>
      <c r="AC668" s="3">
        <v>1</v>
      </c>
      <c r="AD668" s="3">
        <v>10</v>
      </c>
      <c r="AE668" s="3">
        <v>3</v>
      </c>
      <c r="AF668" s="3">
        <v>3</v>
      </c>
      <c r="AG668" s="3">
        <v>10</v>
      </c>
      <c r="AH668" s="3">
        <v>0</v>
      </c>
      <c r="AI668" s="3">
        <v>7</v>
      </c>
      <c r="AJ668" s="3">
        <v>9</v>
      </c>
    </row>
    <row r="669" spans="2:36" x14ac:dyDescent="0.2">
      <c r="B669" s="3">
        <v>54</v>
      </c>
      <c r="C669" s="3" t="s">
        <v>43</v>
      </c>
      <c r="D669" s="3" t="s">
        <v>36</v>
      </c>
      <c r="E669" s="3">
        <v>157</v>
      </c>
      <c r="F669" s="3" t="s">
        <v>45</v>
      </c>
      <c r="G669" s="3">
        <v>10</v>
      </c>
      <c r="H669" s="3">
        <v>3</v>
      </c>
      <c r="I669" s="3" t="s">
        <v>51</v>
      </c>
      <c r="J669" s="3">
        <v>1</v>
      </c>
      <c r="K669" s="3">
        <v>1980</v>
      </c>
      <c r="L669" s="3">
        <v>3</v>
      </c>
      <c r="M669" s="3" t="s">
        <v>39</v>
      </c>
      <c r="N669" s="3">
        <v>77</v>
      </c>
      <c r="O669" s="3">
        <v>3</v>
      </c>
      <c r="P669" s="3">
        <v>2</v>
      </c>
      <c r="Q669" s="3" t="s">
        <v>53</v>
      </c>
      <c r="R669" s="3">
        <v>1</v>
      </c>
      <c r="S669" s="3" t="s">
        <v>41</v>
      </c>
      <c r="T669" s="3">
        <v>4440</v>
      </c>
      <c r="U669" s="3">
        <v>25198</v>
      </c>
      <c r="V669" s="3">
        <v>6</v>
      </c>
      <c r="W669" s="3" t="s">
        <v>42</v>
      </c>
      <c r="X669" s="3" t="s">
        <v>35</v>
      </c>
      <c r="Y669" s="3">
        <v>19</v>
      </c>
      <c r="Z669" s="3">
        <v>3</v>
      </c>
      <c r="AA669" s="3">
        <v>4</v>
      </c>
      <c r="AB669" s="3">
        <v>80</v>
      </c>
      <c r="AC669" s="3">
        <v>0</v>
      </c>
      <c r="AD669" s="3">
        <v>9</v>
      </c>
      <c r="AE669" s="3">
        <v>3</v>
      </c>
      <c r="AF669" s="3">
        <v>3</v>
      </c>
      <c r="AG669" s="3">
        <v>5</v>
      </c>
      <c r="AH669" s="3">
        <v>2</v>
      </c>
      <c r="AI669" s="3">
        <v>1</v>
      </c>
      <c r="AJ669" s="3">
        <v>4</v>
      </c>
    </row>
    <row r="670" spans="2:36" x14ac:dyDescent="0.2">
      <c r="B670" s="3">
        <v>24</v>
      </c>
      <c r="C670" s="3" t="s">
        <v>43</v>
      </c>
      <c r="D670" s="3" t="s">
        <v>55</v>
      </c>
      <c r="E670" s="3">
        <v>673</v>
      </c>
      <c r="F670" s="3" t="s">
        <v>45</v>
      </c>
      <c r="G670" s="3">
        <v>11</v>
      </c>
      <c r="H670" s="3">
        <v>2</v>
      </c>
      <c r="I670" s="3" t="s">
        <v>49</v>
      </c>
      <c r="J670" s="3">
        <v>1</v>
      </c>
      <c r="K670" s="3">
        <v>26</v>
      </c>
      <c r="L670" s="3">
        <v>1</v>
      </c>
      <c r="M670" s="3" t="s">
        <v>39</v>
      </c>
      <c r="N670" s="3">
        <v>96</v>
      </c>
      <c r="O670" s="3">
        <v>4</v>
      </c>
      <c r="P670" s="3">
        <v>2</v>
      </c>
      <c r="Q670" s="3" t="s">
        <v>53</v>
      </c>
      <c r="R670" s="3">
        <v>3</v>
      </c>
      <c r="S670" s="3" t="s">
        <v>52</v>
      </c>
      <c r="T670" s="3">
        <v>4011</v>
      </c>
      <c r="U670" s="3">
        <v>8232</v>
      </c>
      <c r="V670" s="3">
        <v>0</v>
      </c>
      <c r="W670" s="3" t="s">
        <v>42</v>
      </c>
      <c r="X670" s="3" t="s">
        <v>43</v>
      </c>
      <c r="Y670" s="3">
        <v>18</v>
      </c>
      <c r="Z670" s="3">
        <v>3</v>
      </c>
      <c r="AA670" s="3">
        <v>4</v>
      </c>
      <c r="AB670" s="3">
        <v>80</v>
      </c>
      <c r="AC670" s="3">
        <v>1</v>
      </c>
      <c r="AD670" s="3">
        <v>5</v>
      </c>
      <c r="AE670" s="3">
        <v>5</v>
      </c>
      <c r="AF670" s="3">
        <v>2</v>
      </c>
      <c r="AG670" s="3">
        <v>4</v>
      </c>
      <c r="AH670" s="3">
        <v>2</v>
      </c>
      <c r="AI670" s="3">
        <v>1</v>
      </c>
      <c r="AJ670" s="3">
        <v>3</v>
      </c>
    </row>
    <row r="671" spans="2:36" x14ac:dyDescent="0.2">
      <c r="B671" s="3">
        <v>37</v>
      </c>
      <c r="C671" s="3" t="s">
        <v>43</v>
      </c>
      <c r="D671" s="3" t="s">
        <v>36</v>
      </c>
      <c r="E671" s="3">
        <v>482</v>
      </c>
      <c r="F671" s="3" t="s">
        <v>45</v>
      </c>
      <c r="G671" s="3">
        <v>3</v>
      </c>
      <c r="H671" s="3">
        <v>3</v>
      </c>
      <c r="I671" s="3" t="s">
        <v>49</v>
      </c>
      <c r="J671" s="3">
        <v>1</v>
      </c>
      <c r="K671" s="3">
        <v>689</v>
      </c>
      <c r="L671" s="3">
        <v>3</v>
      </c>
      <c r="M671" s="3" t="s">
        <v>46</v>
      </c>
      <c r="N671" s="3">
        <v>36</v>
      </c>
      <c r="O671" s="3">
        <v>3</v>
      </c>
      <c r="P671" s="3">
        <v>3</v>
      </c>
      <c r="Q671" s="3" t="s">
        <v>53</v>
      </c>
      <c r="R671" s="3">
        <v>3</v>
      </c>
      <c r="S671" s="3" t="s">
        <v>48</v>
      </c>
      <c r="T671" s="3">
        <v>9434</v>
      </c>
      <c r="U671" s="3">
        <v>9606</v>
      </c>
      <c r="V671" s="3">
        <v>1</v>
      </c>
      <c r="W671" s="3" t="s">
        <v>42</v>
      </c>
      <c r="X671" s="3" t="s">
        <v>43</v>
      </c>
      <c r="Y671" s="3">
        <v>15</v>
      </c>
      <c r="Z671" s="3">
        <v>3</v>
      </c>
      <c r="AA671" s="3">
        <v>3</v>
      </c>
      <c r="AB671" s="3">
        <v>80</v>
      </c>
      <c r="AC671" s="3">
        <v>1</v>
      </c>
      <c r="AD671" s="3">
        <v>10</v>
      </c>
      <c r="AE671" s="3">
        <v>2</v>
      </c>
      <c r="AF671" s="3">
        <v>3</v>
      </c>
      <c r="AG671" s="3">
        <v>10</v>
      </c>
      <c r="AH671" s="3">
        <v>7</v>
      </c>
      <c r="AI671" s="3">
        <v>7</v>
      </c>
      <c r="AJ671" s="3">
        <v>8</v>
      </c>
    </row>
    <row r="672" spans="2:36" x14ac:dyDescent="0.2">
      <c r="B672" s="3">
        <v>36</v>
      </c>
      <c r="C672" s="3" t="s">
        <v>43</v>
      </c>
      <c r="D672" s="3" t="s">
        <v>36</v>
      </c>
      <c r="E672" s="3">
        <v>676</v>
      </c>
      <c r="F672" s="3" t="s">
        <v>45</v>
      </c>
      <c r="G672" s="3">
        <v>1</v>
      </c>
      <c r="H672" s="3">
        <v>3</v>
      </c>
      <c r="I672" s="3" t="s">
        <v>49</v>
      </c>
      <c r="J672" s="3">
        <v>1</v>
      </c>
      <c r="K672" s="3">
        <v>823</v>
      </c>
      <c r="L672" s="3">
        <v>3</v>
      </c>
      <c r="M672" s="3" t="s">
        <v>39</v>
      </c>
      <c r="N672" s="3">
        <v>35</v>
      </c>
      <c r="O672" s="3">
        <v>3</v>
      </c>
      <c r="P672" s="3">
        <v>2</v>
      </c>
      <c r="Q672" s="3" t="s">
        <v>53</v>
      </c>
      <c r="R672" s="3">
        <v>2</v>
      </c>
      <c r="S672" s="3" t="s">
        <v>48</v>
      </c>
      <c r="T672" s="3">
        <v>5228</v>
      </c>
      <c r="U672" s="3">
        <v>23361</v>
      </c>
      <c r="V672" s="3">
        <v>0</v>
      </c>
      <c r="W672" s="3" t="s">
        <v>42</v>
      </c>
      <c r="X672" s="3" t="s">
        <v>43</v>
      </c>
      <c r="Y672" s="3">
        <v>15</v>
      </c>
      <c r="Z672" s="3">
        <v>3</v>
      </c>
      <c r="AA672" s="3">
        <v>1</v>
      </c>
      <c r="AB672" s="3">
        <v>80</v>
      </c>
      <c r="AC672" s="3">
        <v>1</v>
      </c>
      <c r="AD672" s="3">
        <v>10</v>
      </c>
      <c r="AE672" s="3">
        <v>2</v>
      </c>
      <c r="AF672" s="3">
        <v>3</v>
      </c>
      <c r="AG672" s="3">
        <v>9</v>
      </c>
      <c r="AH672" s="3">
        <v>7</v>
      </c>
      <c r="AI672" s="3">
        <v>0</v>
      </c>
      <c r="AJ672" s="3">
        <v>5</v>
      </c>
    </row>
    <row r="673" spans="2:36" x14ac:dyDescent="0.2">
      <c r="B673" s="3">
        <v>35</v>
      </c>
      <c r="C673" s="3" t="s">
        <v>43</v>
      </c>
      <c r="D673" s="3" t="s">
        <v>36</v>
      </c>
      <c r="E673" s="3">
        <v>950</v>
      </c>
      <c r="F673" s="3" t="s">
        <v>45</v>
      </c>
      <c r="G673" s="3">
        <v>7</v>
      </c>
      <c r="H673" s="3">
        <v>3</v>
      </c>
      <c r="I673" s="3" t="s">
        <v>49</v>
      </c>
      <c r="J673" s="3">
        <v>1</v>
      </c>
      <c r="K673" s="3">
        <v>845</v>
      </c>
      <c r="L673" s="3">
        <v>3</v>
      </c>
      <c r="M673" s="3" t="s">
        <v>46</v>
      </c>
      <c r="N673" s="3">
        <v>59</v>
      </c>
      <c r="O673" s="3">
        <v>3</v>
      </c>
      <c r="P673" s="3">
        <v>3</v>
      </c>
      <c r="Q673" s="3" t="s">
        <v>53</v>
      </c>
      <c r="R673" s="3">
        <v>3</v>
      </c>
      <c r="S673" s="3" t="s">
        <v>41</v>
      </c>
      <c r="T673" s="3">
        <v>10221</v>
      </c>
      <c r="U673" s="3">
        <v>18869</v>
      </c>
      <c r="V673" s="3">
        <v>3</v>
      </c>
      <c r="W673" s="3" t="s">
        <v>42</v>
      </c>
      <c r="X673" s="3" t="s">
        <v>43</v>
      </c>
      <c r="Y673" s="3">
        <v>21</v>
      </c>
      <c r="Z673" s="3">
        <v>4</v>
      </c>
      <c r="AA673" s="3">
        <v>2</v>
      </c>
      <c r="AB673" s="3">
        <v>80</v>
      </c>
      <c r="AC673" s="3">
        <v>0</v>
      </c>
      <c r="AD673" s="3">
        <v>17</v>
      </c>
      <c r="AE673" s="3">
        <v>3</v>
      </c>
      <c r="AF673" s="3">
        <v>4</v>
      </c>
      <c r="AG673" s="3">
        <v>8</v>
      </c>
      <c r="AH673" s="3">
        <v>5</v>
      </c>
      <c r="AI673" s="3">
        <v>1</v>
      </c>
      <c r="AJ673" s="3">
        <v>6</v>
      </c>
    </row>
    <row r="674" spans="2:36" x14ac:dyDescent="0.2">
      <c r="B674" s="3">
        <v>30</v>
      </c>
      <c r="C674" s="3" t="s">
        <v>43</v>
      </c>
      <c r="D674" s="3" t="s">
        <v>36</v>
      </c>
      <c r="E674" s="3">
        <v>1176</v>
      </c>
      <c r="F674" s="3" t="s">
        <v>45</v>
      </c>
      <c r="G674" s="3">
        <v>20</v>
      </c>
      <c r="H674" s="3">
        <v>3</v>
      </c>
      <c r="I674" s="3" t="s">
        <v>49</v>
      </c>
      <c r="J674" s="3">
        <v>1</v>
      </c>
      <c r="K674" s="3">
        <v>1084</v>
      </c>
      <c r="L674" s="3">
        <v>3</v>
      </c>
      <c r="M674" s="3" t="s">
        <v>46</v>
      </c>
      <c r="N674" s="3">
        <v>85</v>
      </c>
      <c r="O674" s="3">
        <v>3</v>
      </c>
      <c r="P674" s="3">
        <v>2</v>
      </c>
      <c r="Q674" s="3" t="s">
        <v>53</v>
      </c>
      <c r="R674" s="3">
        <v>1</v>
      </c>
      <c r="S674" s="3" t="s">
        <v>48</v>
      </c>
      <c r="T674" s="3">
        <v>9957</v>
      </c>
      <c r="U674" s="3">
        <v>9096</v>
      </c>
      <c r="V674" s="3">
        <v>0</v>
      </c>
      <c r="W674" s="3" t="s">
        <v>42</v>
      </c>
      <c r="X674" s="3" t="s">
        <v>43</v>
      </c>
      <c r="Y674" s="3">
        <v>15</v>
      </c>
      <c r="Z674" s="3">
        <v>3</v>
      </c>
      <c r="AA674" s="3">
        <v>3</v>
      </c>
      <c r="AB674" s="3">
        <v>80</v>
      </c>
      <c r="AC674" s="3">
        <v>1</v>
      </c>
      <c r="AD674" s="3">
        <v>7</v>
      </c>
      <c r="AE674" s="3">
        <v>1</v>
      </c>
      <c r="AF674" s="3">
        <v>2</v>
      </c>
      <c r="AG674" s="3">
        <v>6</v>
      </c>
      <c r="AH674" s="3">
        <v>2</v>
      </c>
      <c r="AI674" s="3">
        <v>0</v>
      </c>
      <c r="AJ674" s="3">
        <v>2</v>
      </c>
    </row>
    <row r="675" spans="2:36" x14ac:dyDescent="0.2">
      <c r="B675" s="3">
        <v>45</v>
      </c>
      <c r="C675" s="3" t="s">
        <v>43</v>
      </c>
      <c r="D675" s="3" t="s">
        <v>36</v>
      </c>
      <c r="E675" s="3">
        <v>1329</v>
      </c>
      <c r="F675" s="3" t="s">
        <v>45</v>
      </c>
      <c r="G675" s="3">
        <v>2</v>
      </c>
      <c r="H675" s="3">
        <v>2</v>
      </c>
      <c r="I675" s="3" t="s">
        <v>49</v>
      </c>
      <c r="J675" s="3">
        <v>1</v>
      </c>
      <c r="K675" s="3">
        <v>1635</v>
      </c>
      <c r="L675" s="3">
        <v>4</v>
      </c>
      <c r="M675" s="3" t="s">
        <v>39</v>
      </c>
      <c r="N675" s="3">
        <v>59</v>
      </c>
      <c r="O675" s="3">
        <v>2</v>
      </c>
      <c r="P675" s="3">
        <v>2</v>
      </c>
      <c r="Q675" s="3" t="s">
        <v>53</v>
      </c>
      <c r="R675" s="3">
        <v>4</v>
      </c>
      <c r="S675" s="3" t="s">
        <v>52</v>
      </c>
      <c r="T675" s="3">
        <v>5770</v>
      </c>
      <c r="U675" s="3">
        <v>5388</v>
      </c>
      <c r="V675" s="3">
        <v>1</v>
      </c>
      <c r="W675" s="3" t="s">
        <v>42</v>
      </c>
      <c r="X675" s="3" t="s">
        <v>43</v>
      </c>
      <c r="Y675" s="3">
        <v>19</v>
      </c>
      <c r="Z675" s="3">
        <v>3</v>
      </c>
      <c r="AA675" s="3">
        <v>1</v>
      </c>
      <c r="AB675" s="3">
        <v>80</v>
      </c>
      <c r="AC675" s="3">
        <v>2</v>
      </c>
      <c r="AD675" s="3">
        <v>10</v>
      </c>
      <c r="AE675" s="3">
        <v>3</v>
      </c>
      <c r="AF675" s="3">
        <v>3</v>
      </c>
      <c r="AG675" s="3">
        <v>10</v>
      </c>
      <c r="AH675" s="3">
        <v>7</v>
      </c>
      <c r="AI675" s="3">
        <v>3</v>
      </c>
      <c r="AJ675" s="3">
        <v>9</v>
      </c>
    </row>
    <row r="676" spans="2:36" x14ac:dyDescent="0.2">
      <c r="B676" s="3">
        <v>35</v>
      </c>
      <c r="C676" s="3" t="s">
        <v>43</v>
      </c>
      <c r="D676" s="3" t="s">
        <v>36</v>
      </c>
      <c r="E676" s="3">
        <v>219</v>
      </c>
      <c r="F676" s="3" t="s">
        <v>45</v>
      </c>
      <c r="G676" s="3">
        <v>16</v>
      </c>
      <c r="H676" s="3">
        <v>2</v>
      </c>
      <c r="I676" s="3" t="s">
        <v>49</v>
      </c>
      <c r="J676" s="3">
        <v>1</v>
      </c>
      <c r="K676" s="3">
        <v>1886</v>
      </c>
      <c r="L676" s="3">
        <v>4</v>
      </c>
      <c r="M676" s="3" t="s">
        <v>39</v>
      </c>
      <c r="N676" s="3">
        <v>44</v>
      </c>
      <c r="O676" s="3">
        <v>2</v>
      </c>
      <c r="P676" s="3">
        <v>2</v>
      </c>
      <c r="Q676" s="3" t="s">
        <v>53</v>
      </c>
      <c r="R676" s="3">
        <v>2</v>
      </c>
      <c r="S676" s="3" t="s">
        <v>48</v>
      </c>
      <c r="T676" s="3">
        <v>4788</v>
      </c>
      <c r="U676" s="3">
        <v>25388</v>
      </c>
      <c r="V676" s="3">
        <v>0</v>
      </c>
      <c r="W676" s="3" t="s">
        <v>42</v>
      </c>
      <c r="X676" s="3" t="s">
        <v>35</v>
      </c>
      <c r="Y676" s="3">
        <v>11</v>
      </c>
      <c r="Z676" s="3">
        <v>3</v>
      </c>
      <c r="AA676" s="3">
        <v>4</v>
      </c>
      <c r="AB676" s="3">
        <v>80</v>
      </c>
      <c r="AC676" s="3">
        <v>0</v>
      </c>
      <c r="AD676" s="3">
        <v>4</v>
      </c>
      <c r="AE676" s="3">
        <v>2</v>
      </c>
      <c r="AF676" s="3">
        <v>3</v>
      </c>
      <c r="AG676" s="3">
        <v>3</v>
      </c>
      <c r="AH676" s="3">
        <v>2</v>
      </c>
      <c r="AI676" s="3">
        <v>0</v>
      </c>
      <c r="AJ676" s="3">
        <v>2</v>
      </c>
    </row>
    <row r="677" spans="2:36" x14ac:dyDescent="0.2">
      <c r="B677" s="3">
        <v>29</v>
      </c>
      <c r="C677" s="3" t="s">
        <v>43</v>
      </c>
      <c r="D677" s="3" t="s">
        <v>55</v>
      </c>
      <c r="E677" s="3">
        <v>1496</v>
      </c>
      <c r="F677" s="3" t="s">
        <v>45</v>
      </c>
      <c r="G677" s="3">
        <v>1</v>
      </c>
      <c r="H677" s="3">
        <v>1</v>
      </c>
      <c r="I677" s="3" t="s">
        <v>60</v>
      </c>
      <c r="J677" s="3">
        <v>1</v>
      </c>
      <c r="K677" s="3">
        <v>208</v>
      </c>
      <c r="L677" s="3">
        <v>4</v>
      </c>
      <c r="M677" s="3" t="s">
        <v>46</v>
      </c>
      <c r="N677" s="3">
        <v>41</v>
      </c>
      <c r="O677" s="3">
        <v>3</v>
      </c>
      <c r="P677" s="3">
        <v>2</v>
      </c>
      <c r="Q677" s="3" t="s">
        <v>53</v>
      </c>
      <c r="R677" s="3">
        <v>3</v>
      </c>
      <c r="S677" s="3" t="s">
        <v>48</v>
      </c>
      <c r="T677" s="3">
        <v>4319</v>
      </c>
      <c r="U677" s="3">
        <v>26283</v>
      </c>
      <c r="V677" s="3">
        <v>1</v>
      </c>
      <c r="W677" s="3" t="s">
        <v>42</v>
      </c>
      <c r="X677" s="3" t="s">
        <v>43</v>
      </c>
      <c r="Y677" s="3">
        <v>13</v>
      </c>
      <c r="Z677" s="3">
        <v>3</v>
      </c>
      <c r="AA677" s="3">
        <v>1</v>
      </c>
      <c r="AB677" s="3">
        <v>80</v>
      </c>
      <c r="AC677" s="3">
        <v>1</v>
      </c>
      <c r="AD677" s="3">
        <v>10</v>
      </c>
      <c r="AE677" s="3">
        <v>1</v>
      </c>
      <c r="AF677" s="3">
        <v>3</v>
      </c>
      <c r="AG677" s="3">
        <v>10</v>
      </c>
      <c r="AH677" s="3">
        <v>7</v>
      </c>
      <c r="AI677" s="3">
        <v>0</v>
      </c>
      <c r="AJ677" s="3">
        <v>9</v>
      </c>
    </row>
    <row r="678" spans="2:36" x14ac:dyDescent="0.2">
      <c r="B678" s="3">
        <v>27</v>
      </c>
      <c r="C678" s="3" t="s">
        <v>43</v>
      </c>
      <c r="D678" s="3" t="s">
        <v>44</v>
      </c>
      <c r="E678" s="3">
        <v>472</v>
      </c>
      <c r="F678" s="3" t="s">
        <v>45</v>
      </c>
      <c r="G678" s="3">
        <v>1</v>
      </c>
      <c r="H678" s="3">
        <v>1</v>
      </c>
      <c r="I678" s="3" t="s">
        <v>60</v>
      </c>
      <c r="J678" s="3">
        <v>1</v>
      </c>
      <c r="K678" s="3">
        <v>274</v>
      </c>
      <c r="L678" s="3">
        <v>3</v>
      </c>
      <c r="M678" s="3" t="s">
        <v>46</v>
      </c>
      <c r="N678" s="3">
        <v>60</v>
      </c>
      <c r="O678" s="3">
        <v>2</v>
      </c>
      <c r="P678" s="3">
        <v>2</v>
      </c>
      <c r="Q678" s="3" t="s">
        <v>53</v>
      </c>
      <c r="R678" s="3">
        <v>1</v>
      </c>
      <c r="S678" s="3" t="s">
        <v>48</v>
      </c>
      <c r="T678" s="3">
        <v>4298</v>
      </c>
      <c r="U678" s="3">
        <v>9679</v>
      </c>
      <c r="V678" s="3">
        <v>5</v>
      </c>
      <c r="W678" s="3" t="s">
        <v>42</v>
      </c>
      <c r="X678" s="3" t="s">
        <v>43</v>
      </c>
      <c r="Y678" s="3">
        <v>19</v>
      </c>
      <c r="Z678" s="3">
        <v>3</v>
      </c>
      <c r="AA678" s="3">
        <v>3</v>
      </c>
      <c r="AB678" s="3">
        <v>80</v>
      </c>
      <c r="AC678" s="3">
        <v>1</v>
      </c>
      <c r="AD678" s="3">
        <v>6</v>
      </c>
      <c r="AE678" s="3">
        <v>1</v>
      </c>
      <c r="AF678" s="3">
        <v>3</v>
      </c>
      <c r="AG678" s="3">
        <v>2</v>
      </c>
      <c r="AH678" s="3">
        <v>2</v>
      </c>
      <c r="AI678" s="3">
        <v>2</v>
      </c>
      <c r="AJ678" s="3">
        <v>0</v>
      </c>
    </row>
    <row r="679" spans="2:36" x14ac:dyDescent="0.2">
      <c r="B679" s="3">
        <v>31</v>
      </c>
      <c r="C679" s="3" t="s">
        <v>43</v>
      </c>
      <c r="D679" s="3" t="s">
        <v>44</v>
      </c>
      <c r="E679" s="3">
        <v>163</v>
      </c>
      <c r="F679" s="3" t="s">
        <v>45</v>
      </c>
      <c r="G679" s="3">
        <v>24</v>
      </c>
      <c r="H679" s="3">
        <v>1</v>
      </c>
      <c r="I679" s="3" t="s">
        <v>60</v>
      </c>
      <c r="J679" s="3">
        <v>1</v>
      </c>
      <c r="K679" s="3">
        <v>1736</v>
      </c>
      <c r="L679" s="3">
        <v>4</v>
      </c>
      <c r="M679" s="3" t="s">
        <v>39</v>
      </c>
      <c r="N679" s="3">
        <v>30</v>
      </c>
      <c r="O679" s="3">
        <v>3</v>
      </c>
      <c r="P679" s="3">
        <v>2</v>
      </c>
      <c r="Q679" s="3" t="s">
        <v>53</v>
      </c>
      <c r="R679" s="3">
        <v>4</v>
      </c>
      <c r="S679" s="3" t="s">
        <v>41</v>
      </c>
      <c r="T679" s="3">
        <v>5238</v>
      </c>
      <c r="U679" s="3">
        <v>6670</v>
      </c>
      <c r="V679" s="3">
        <v>2</v>
      </c>
      <c r="W679" s="3" t="s">
        <v>42</v>
      </c>
      <c r="X679" s="3" t="s">
        <v>43</v>
      </c>
      <c r="Y679" s="3">
        <v>20</v>
      </c>
      <c r="Z679" s="3">
        <v>4</v>
      </c>
      <c r="AA679" s="3">
        <v>4</v>
      </c>
      <c r="AB679" s="3">
        <v>80</v>
      </c>
      <c r="AC679" s="3">
        <v>0</v>
      </c>
      <c r="AD679" s="3">
        <v>9</v>
      </c>
      <c r="AE679" s="3">
        <v>3</v>
      </c>
      <c r="AF679" s="3">
        <v>2</v>
      </c>
      <c r="AG679" s="3">
        <v>5</v>
      </c>
      <c r="AH679" s="3">
        <v>4</v>
      </c>
      <c r="AI679" s="3">
        <v>1</v>
      </c>
      <c r="AJ679" s="3">
        <v>4</v>
      </c>
    </row>
    <row r="680" spans="2:36" x14ac:dyDescent="0.2">
      <c r="B680" s="3">
        <v>38</v>
      </c>
      <c r="C680" s="3" t="s">
        <v>43</v>
      </c>
      <c r="D680" s="3" t="s">
        <v>36</v>
      </c>
      <c r="E680" s="3">
        <v>1084</v>
      </c>
      <c r="F680" s="3" t="s">
        <v>45</v>
      </c>
      <c r="G680" s="3">
        <v>29</v>
      </c>
      <c r="H680" s="3">
        <v>3</v>
      </c>
      <c r="I680" s="3" t="s">
        <v>60</v>
      </c>
      <c r="J680" s="3">
        <v>1</v>
      </c>
      <c r="K680" s="3">
        <v>273</v>
      </c>
      <c r="L680" s="3">
        <v>4</v>
      </c>
      <c r="M680" s="3" t="s">
        <v>46</v>
      </c>
      <c r="N680" s="3">
        <v>54</v>
      </c>
      <c r="O680" s="3">
        <v>3</v>
      </c>
      <c r="P680" s="3">
        <v>2</v>
      </c>
      <c r="Q680" s="3" t="s">
        <v>53</v>
      </c>
      <c r="R680" s="3">
        <v>4</v>
      </c>
      <c r="S680" s="3" t="s">
        <v>48</v>
      </c>
      <c r="T680" s="3">
        <v>6261</v>
      </c>
      <c r="U680" s="3">
        <v>4185</v>
      </c>
      <c r="V680" s="3">
        <v>3</v>
      </c>
      <c r="W680" s="3" t="s">
        <v>42</v>
      </c>
      <c r="X680" s="3" t="s">
        <v>43</v>
      </c>
      <c r="Y680" s="3">
        <v>18</v>
      </c>
      <c r="Z680" s="3">
        <v>3</v>
      </c>
      <c r="AA680" s="3">
        <v>1</v>
      </c>
      <c r="AB680" s="3">
        <v>80</v>
      </c>
      <c r="AC680" s="3">
        <v>1</v>
      </c>
      <c r="AD680" s="3">
        <v>9</v>
      </c>
      <c r="AE680" s="3">
        <v>3</v>
      </c>
      <c r="AF680" s="3">
        <v>1</v>
      </c>
      <c r="AG680" s="3">
        <v>7</v>
      </c>
      <c r="AH680" s="3">
        <v>7</v>
      </c>
      <c r="AI680" s="3">
        <v>1</v>
      </c>
      <c r="AJ680" s="3">
        <v>7</v>
      </c>
    </row>
    <row r="681" spans="2:36" x14ac:dyDescent="0.2">
      <c r="B681" s="3">
        <v>35</v>
      </c>
      <c r="C681" s="3" t="s">
        <v>43</v>
      </c>
      <c r="D681" s="3" t="s">
        <v>36</v>
      </c>
      <c r="E681" s="3">
        <v>1296</v>
      </c>
      <c r="F681" s="3" t="s">
        <v>45</v>
      </c>
      <c r="G681" s="3">
        <v>5</v>
      </c>
      <c r="H681" s="3">
        <v>4</v>
      </c>
      <c r="I681" s="3" t="s">
        <v>60</v>
      </c>
      <c r="J681" s="3">
        <v>1</v>
      </c>
      <c r="K681" s="3">
        <v>464</v>
      </c>
      <c r="L681" s="3">
        <v>3</v>
      </c>
      <c r="M681" s="3" t="s">
        <v>46</v>
      </c>
      <c r="N681" s="3">
        <v>62</v>
      </c>
      <c r="O681" s="3">
        <v>3</v>
      </c>
      <c r="P681" s="3">
        <v>3</v>
      </c>
      <c r="Q681" s="3" t="s">
        <v>53</v>
      </c>
      <c r="R681" s="3">
        <v>2</v>
      </c>
      <c r="S681" s="3" t="s">
        <v>41</v>
      </c>
      <c r="T681" s="3">
        <v>8095</v>
      </c>
      <c r="U681" s="3">
        <v>18264</v>
      </c>
      <c r="V681" s="3">
        <v>0</v>
      </c>
      <c r="W681" s="3" t="s">
        <v>42</v>
      </c>
      <c r="X681" s="3" t="s">
        <v>43</v>
      </c>
      <c r="Y681" s="3">
        <v>13</v>
      </c>
      <c r="Z681" s="3">
        <v>3</v>
      </c>
      <c r="AA681" s="3">
        <v>4</v>
      </c>
      <c r="AB681" s="3">
        <v>80</v>
      </c>
      <c r="AC681" s="3">
        <v>0</v>
      </c>
      <c r="AD681" s="3">
        <v>17</v>
      </c>
      <c r="AE681" s="3">
        <v>5</v>
      </c>
      <c r="AF681" s="3">
        <v>3</v>
      </c>
      <c r="AG681" s="3">
        <v>16</v>
      </c>
      <c r="AH681" s="3">
        <v>6</v>
      </c>
      <c r="AI681" s="3">
        <v>0</v>
      </c>
      <c r="AJ681" s="3">
        <v>13</v>
      </c>
    </row>
    <row r="682" spans="2:36" x14ac:dyDescent="0.2">
      <c r="B682" s="3">
        <v>29</v>
      </c>
      <c r="C682" s="3" t="s">
        <v>43</v>
      </c>
      <c r="D682" s="3" t="s">
        <v>36</v>
      </c>
      <c r="E682" s="3">
        <v>232</v>
      </c>
      <c r="F682" s="3" t="s">
        <v>45</v>
      </c>
      <c r="G682" s="3">
        <v>19</v>
      </c>
      <c r="H682" s="3">
        <v>3</v>
      </c>
      <c r="I682" s="3" t="s">
        <v>60</v>
      </c>
      <c r="J682" s="3">
        <v>1</v>
      </c>
      <c r="K682" s="3">
        <v>611</v>
      </c>
      <c r="L682" s="3">
        <v>4</v>
      </c>
      <c r="M682" s="3" t="s">
        <v>46</v>
      </c>
      <c r="N682" s="3">
        <v>34</v>
      </c>
      <c r="O682" s="3">
        <v>3</v>
      </c>
      <c r="P682" s="3">
        <v>2</v>
      </c>
      <c r="Q682" s="3" t="s">
        <v>53</v>
      </c>
      <c r="R682" s="3">
        <v>4</v>
      </c>
      <c r="S682" s="3" t="s">
        <v>52</v>
      </c>
      <c r="T682" s="3">
        <v>4262</v>
      </c>
      <c r="U682" s="3">
        <v>22645</v>
      </c>
      <c r="V682" s="3">
        <v>4</v>
      </c>
      <c r="W682" s="3" t="s">
        <v>42</v>
      </c>
      <c r="X682" s="3" t="s">
        <v>43</v>
      </c>
      <c r="Y682" s="3">
        <v>12</v>
      </c>
      <c r="Z682" s="3">
        <v>3</v>
      </c>
      <c r="AA682" s="3">
        <v>2</v>
      </c>
      <c r="AB682" s="3">
        <v>80</v>
      </c>
      <c r="AC682" s="3">
        <v>2</v>
      </c>
      <c r="AD682" s="3">
        <v>8</v>
      </c>
      <c r="AE682" s="3">
        <v>2</v>
      </c>
      <c r="AF682" s="3">
        <v>4</v>
      </c>
      <c r="AG682" s="3">
        <v>3</v>
      </c>
      <c r="AH682" s="3">
        <v>2</v>
      </c>
      <c r="AI682" s="3">
        <v>1</v>
      </c>
      <c r="AJ682" s="3">
        <v>2</v>
      </c>
    </row>
    <row r="683" spans="2:36" x14ac:dyDescent="0.2">
      <c r="B683" s="3">
        <v>37</v>
      </c>
      <c r="C683" s="3" t="s">
        <v>43</v>
      </c>
      <c r="D683" s="3" t="s">
        <v>36</v>
      </c>
      <c r="E683" s="3">
        <v>799</v>
      </c>
      <c r="F683" s="3" t="s">
        <v>45</v>
      </c>
      <c r="G683" s="3">
        <v>1</v>
      </c>
      <c r="H683" s="3">
        <v>3</v>
      </c>
      <c r="I683" s="3" t="s">
        <v>60</v>
      </c>
      <c r="J683" s="3">
        <v>1</v>
      </c>
      <c r="K683" s="3">
        <v>623</v>
      </c>
      <c r="L683" s="3">
        <v>2</v>
      </c>
      <c r="M683" s="3" t="s">
        <v>39</v>
      </c>
      <c r="N683" s="3">
        <v>59</v>
      </c>
      <c r="O683" s="3">
        <v>3</v>
      </c>
      <c r="P683" s="3">
        <v>3</v>
      </c>
      <c r="Q683" s="3" t="s">
        <v>53</v>
      </c>
      <c r="R683" s="3">
        <v>4</v>
      </c>
      <c r="S683" s="3" t="s">
        <v>41</v>
      </c>
      <c r="T683" s="3">
        <v>7491</v>
      </c>
      <c r="U683" s="3">
        <v>23848</v>
      </c>
      <c r="V683" s="3">
        <v>4</v>
      </c>
      <c r="W683" s="3" t="s">
        <v>42</v>
      </c>
      <c r="X683" s="3" t="s">
        <v>43</v>
      </c>
      <c r="Y683" s="3">
        <v>17</v>
      </c>
      <c r="Z683" s="3">
        <v>3</v>
      </c>
      <c r="AA683" s="3">
        <v>4</v>
      </c>
      <c r="AB683" s="3">
        <v>80</v>
      </c>
      <c r="AC683" s="3">
        <v>0</v>
      </c>
      <c r="AD683" s="3">
        <v>12</v>
      </c>
      <c r="AE683" s="3">
        <v>3</v>
      </c>
      <c r="AF683" s="3">
        <v>4</v>
      </c>
      <c r="AG683" s="3">
        <v>6</v>
      </c>
      <c r="AH683" s="3">
        <v>5</v>
      </c>
      <c r="AI683" s="3">
        <v>1</v>
      </c>
      <c r="AJ683" s="3">
        <v>2</v>
      </c>
    </row>
    <row r="684" spans="2:36" x14ac:dyDescent="0.2">
      <c r="B684" s="3">
        <v>35</v>
      </c>
      <c r="C684" s="3" t="s">
        <v>43</v>
      </c>
      <c r="D684" s="3" t="s">
        <v>36</v>
      </c>
      <c r="E684" s="3">
        <v>672</v>
      </c>
      <c r="F684" s="3" t="s">
        <v>45</v>
      </c>
      <c r="G684" s="3">
        <v>25</v>
      </c>
      <c r="H684" s="3">
        <v>3</v>
      </c>
      <c r="I684" s="3" t="s">
        <v>60</v>
      </c>
      <c r="J684" s="3">
        <v>1</v>
      </c>
      <c r="K684" s="3">
        <v>899</v>
      </c>
      <c r="L684" s="3">
        <v>4</v>
      </c>
      <c r="M684" s="3" t="s">
        <v>46</v>
      </c>
      <c r="N684" s="3">
        <v>78</v>
      </c>
      <c r="O684" s="3">
        <v>2</v>
      </c>
      <c r="P684" s="3">
        <v>3</v>
      </c>
      <c r="Q684" s="3" t="s">
        <v>53</v>
      </c>
      <c r="R684" s="3">
        <v>2</v>
      </c>
      <c r="S684" s="3" t="s">
        <v>48</v>
      </c>
      <c r="T684" s="3">
        <v>10903</v>
      </c>
      <c r="U684" s="3">
        <v>9129</v>
      </c>
      <c r="V684" s="3">
        <v>3</v>
      </c>
      <c r="W684" s="3" t="s">
        <v>42</v>
      </c>
      <c r="X684" s="3" t="s">
        <v>43</v>
      </c>
      <c r="Y684" s="3">
        <v>16</v>
      </c>
      <c r="Z684" s="3">
        <v>3</v>
      </c>
      <c r="AA684" s="3">
        <v>1</v>
      </c>
      <c r="AB684" s="3">
        <v>80</v>
      </c>
      <c r="AC684" s="3">
        <v>0</v>
      </c>
      <c r="AD684" s="3">
        <v>16</v>
      </c>
      <c r="AE684" s="3">
        <v>2</v>
      </c>
      <c r="AF684" s="3">
        <v>3</v>
      </c>
      <c r="AG684" s="3">
        <v>13</v>
      </c>
      <c r="AH684" s="3">
        <v>10</v>
      </c>
      <c r="AI684" s="3">
        <v>4</v>
      </c>
      <c r="AJ684" s="3">
        <v>8</v>
      </c>
    </row>
    <row r="685" spans="2:36" x14ac:dyDescent="0.2">
      <c r="B685" s="3">
        <v>54</v>
      </c>
      <c r="C685" s="3" t="s">
        <v>43</v>
      </c>
      <c r="D685" s="3" t="s">
        <v>36</v>
      </c>
      <c r="E685" s="3">
        <v>1441</v>
      </c>
      <c r="F685" s="3" t="s">
        <v>45</v>
      </c>
      <c r="G685" s="3">
        <v>17</v>
      </c>
      <c r="H685" s="3">
        <v>3</v>
      </c>
      <c r="I685" s="3" t="s">
        <v>60</v>
      </c>
      <c r="J685" s="3">
        <v>1</v>
      </c>
      <c r="K685" s="3">
        <v>1013</v>
      </c>
      <c r="L685" s="3">
        <v>3</v>
      </c>
      <c r="M685" s="3" t="s">
        <v>39</v>
      </c>
      <c r="N685" s="3">
        <v>56</v>
      </c>
      <c r="O685" s="3">
        <v>3</v>
      </c>
      <c r="P685" s="3">
        <v>3</v>
      </c>
      <c r="Q685" s="3" t="s">
        <v>53</v>
      </c>
      <c r="R685" s="3">
        <v>3</v>
      </c>
      <c r="S685" s="3" t="s">
        <v>48</v>
      </c>
      <c r="T685" s="3">
        <v>10739</v>
      </c>
      <c r="U685" s="3">
        <v>13943</v>
      </c>
      <c r="V685" s="3">
        <v>8</v>
      </c>
      <c r="W685" s="3" t="s">
        <v>42</v>
      </c>
      <c r="X685" s="3" t="s">
        <v>43</v>
      </c>
      <c r="Y685" s="3">
        <v>11</v>
      </c>
      <c r="Z685" s="3">
        <v>3</v>
      </c>
      <c r="AA685" s="3">
        <v>3</v>
      </c>
      <c r="AB685" s="3">
        <v>80</v>
      </c>
      <c r="AC685" s="3">
        <v>1</v>
      </c>
      <c r="AD685" s="3">
        <v>22</v>
      </c>
      <c r="AE685" s="3">
        <v>2</v>
      </c>
      <c r="AF685" s="3">
        <v>3</v>
      </c>
      <c r="AG685" s="3">
        <v>10</v>
      </c>
      <c r="AH685" s="3">
        <v>7</v>
      </c>
      <c r="AI685" s="3">
        <v>0</v>
      </c>
      <c r="AJ685" s="3">
        <v>8</v>
      </c>
    </row>
    <row r="686" spans="2:36" x14ac:dyDescent="0.2">
      <c r="B686" s="3">
        <v>46</v>
      </c>
      <c r="C686" s="3" t="s">
        <v>43</v>
      </c>
      <c r="D686" s="3" t="s">
        <v>36</v>
      </c>
      <c r="E686" s="3">
        <v>150</v>
      </c>
      <c r="F686" s="3" t="s">
        <v>45</v>
      </c>
      <c r="G686" s="3">
        <v>2</v>
      </c>
      <c r="H686" s="3">
        <v>4</v>
      </c>
      <c r="I686" s="3" t="s">
        <v>60</v>
      </c>
      <c r="J686" s="3">
        <v>1</v>
      </c>
      <c r="K686" s="3">
        <v>1228</v>
      </c>
      <c r="L686" s="3">
        <v>4</v>
      </c>
      <c r="M686" s="3" t="s">
        <v>46</v>
      </c>
      <c r="N686" s="3">
        <v>60</v>
      </c>
      <c r="O686" s="3">
        <v>3</v>
      </c>
      <c r="P686" s="3">
        <v>2</v>
      </c>
      <c r="Q686" s="3" t="s">
        <v>53</v>
      </c>
      <c r="R686" s="3">
        <v>4</v>
      </c>
      <c r="S686" s="3" t="s">
        <v>52</v>
      </c>
      <c r="T686" s="3">
        <v>7379</v>
      </c>
      <c r="U686" s="3">
        <v>17433</v>
      </c>
      <c r="V686" s="3">
        <v>2</v>
      </c>
      <c r="W686" s="3" t="s">
        <v>42</v>
      </c>
      <c r="X686" s="3" t="s">
        <v>43</v>
      </c>
      <c r="Y686" s="3">
        <v>11</v>
      </c>
      <c r="Z686" s="3">
        <v>3</v>
      </c>
      <c r="AA686" s="3">
        <v>3</v>
      </c>
      <c r="AB686" s="3">
        <v>80</v>
      </c>
      <c r="AC686" s="3">
        <v>1</v>
      </c>
      <c r="AD686" s="3">
        <v>12</v>
      </c>
      <c r="AE686" s="3">
        <v>3</v>
      </c>
      <c r="AF686" s="3">
        <v>2</v>
      </c>
      <c r="AG686" s="3">
        <v>6</v>
      </c>
      <c r="AH686" s="3">
        <v>3</v>
      </c>
      <c r="AI686" s="3">
        <v>1</v>
      </c>
      <c r="AJ686" s="3">
        <v>4</v>
      </c>
    </row>
    <row r="687" spans="2:36" x14ac:dyDescent="0.2">
      <c r="B687" s="3">
        <v>36</v>
      </c>
      <c r="C687" s="3" t="s">
        <v>43</v>
      </c>
      <c r="D687" s="3" t="s">
        <v>36</v>
      </c>
      <c r="E687" s="3">
        <v>363</v>
      </c>
      <c r="F687" s="3" t="s">
        <v>45</v>
      </c>
      <c r="G687" s="3">
        <v>1</v>
      </c>
      <c r="H687" s="3">
        <v>3</v>
      </c>
      <c r="I687" s="3" t="s">
        <v>60</v>
      </c>
      <c r="J687" s="3">
        <v>1</v>
      </c>
      <c r="K687" s="3">
        <v>1237</v>
      </c>
      <c r="L687" s="3">
        <v>3</v>
      </c>
      <c r="M687" s="3" t="s">
        <v>39</v>
      </c>
      <c r="N687" s="3">
        <v>77</v>
      </c>
      <c r="O687" s="3">
        <v>1</v>
      </c>
      <c r="P687" s="3">
        <v>3</v>
      </c>
      <c r="Q687" s="3" t="s">
        <v>53</v>
      </c>
      <c r="R687" s="3">
        <v>1</v>
      </c>
      <c r="S687" s="3" t="s">
        <v>52</v>
      </c>
      <c r="T687" s="3">
        <v>10252</v>
      </c>
      <c r="U687" s="3">
        <v>4235</v>
      </c>
      <c r="V687" s="3">
        <v>2</v>
      </c>
      <c r="W687" s="3" t="s">
        <v>42</v>
      </c>
      <c r="X687" s="3" t="s">
        <v>35</v>
      </c>
      <c r="Y687" s="3">
        <v>21</v>
      </c>
      <c r="Z687" s="3">
        <v>4</v>
      </c>
      <c r="AA687" s="3">
        <v>3</v>
      </c>
      <c r="AB687" s="3">
        <v>80</v>
      </c>
      <c r="AC687" s="3">
        <v>1</v>
      </c>
      <c r="AD687" s="3">
        <v>17</v>
      </c>
      <c r="AE687" s="3">
        <v>2</v>
      </c>
      <c r="AF687" s="3">
        <v>3</v>
      </c>
      <c r="AG687" s="3">
        <v>7</v>
      </c>
      <c r="AH687" s="3">
        <v>7</v>
      </c>
      <c r="AI687" s="3">
        <v>7</v>
      </c>
      <c r="AJ687" s="3">
        <v>7</v>
      </c>
    </row>
    <row r="688" spans="2:36" x14ac:dyDescent="0.2">
      <c r="B688" s="3">
        <v>51</v>
      </c>
      <c r="C688" s="3" t="s">
        <v>43</v>
      </c>
      <c r="D688" s="3" t="s">
        <v>36</v>
      </c>
      <c r="E688" s="3">
        <v>1405</v>
      </c>
      <c r="F688" s="3" t="s">
        <v>45</v>
      </c>
      <c r="G688" s="3">
        <v>11</v>
      </c>
      <c r="H688" s="3">
        <v>2</v>
      </c>
      <c r="I688" s="3" t="s">
        <v>60</v>
      </c>
      <c r="J688" s="3">
        <v>1</v>
      </c>
      <c r="K688" s="3">
        <v>1367</v>
      </c>
      <c r="L688" s="3">
        <v>4</v>
      </c>
      <c r="M688" s="3" t="s">
        <v>39</v>
      </c>
      <c r="N688" s="3">
        <v>82</v>
      </c>
      <c r="O688" s="3">
        <v>2</v>
      </c>
      <c r="P688" s="3">
        <v>4</v>
      </c>
      <c r="Q688" s="3" t="s">
        <v>53</v>
      </c>
      <c r="R688" s="3">
        <v>2</v>
      </c>
      <c r="S688" s="3" t="s">
        <v>41</v>
      </c>
      <c r="T688" s="3">
        <v>13142</v>
      </c>
      <c r="U688" s="3">
        <v>24439</v>
      </c>
      <c r="V688" s="3">
        <v>3</v>
      </c>
      <c r="W688" s="3" t="s">
        <v>42</v>
      </c>
      <c r="X688" s="3" t="s">
        <v>43</v>
      </c>
      <c r="Y688" s="3">
        <v>16</v>
      </c>
      <c r="Z688" s="3">
        <v>3</v>
      </c>
      <c r="AA688" s="3">
        <v>2</v>
      </c>
      <c r="AB688" s="3">
        <v>80</v>
      </c>
      <c r="AC688" s="3">
        <v>0</v>
      </c>
      <c r="AD688" s="3">
        <v>29</v>
      </c>
      <c r="AE688" s="3">
        <v>1</v>
      </c>
      <c r="AF688" s="3">
        <v>2</v>
      </c>
      <c r="AG688" s="3">
        <v>5</v>
      </c>
      <c r="AH688" s="3">
        <v>2</v>
      </c>
      <c r="AI688" s="3">
        <v>0</v>
      </c>
      <c r="AJ688" s="3">
        <v>3</v>
      </c>
    </row>
    <row r="689" spans="2:36" x14ac:dyDescent="0.2">
      <c r="B689" s="3">
        <v>45</v>
      </c>
      <c r="C689" s="3" t="s">
        <v>43</v>
      </c>
      <c r="D689" s="3" t="s">
        <v>36</v>
      </c>
      <c r="E689" s="3">
        <v>1448</v>
      </c>
      <c r="F689" s="3" t="s">
        <v>45</v>
      </c>
      <c r="G689" s="3">
        <v>29</v>
      </c>
      <c r="H689" s="3">
        <v>3</v>
      </c>
      <c r="I689" s="3" t="s">
        <v>60</v>
      </c>
      <c r="J689" s="3">
        <v>1</v>
      </c>
      <c r="K689" s="3">
        <v>1465</v>
      </c>
      <c r="L689" s="3">
        <v>2</v>
      </c>
      <c r="M689" s="3" t="s">
        <v>46</v>
      </c>
      <c r="N689" s="3">
        <v>55</v>
      </c>
      <c r="O689" s="3">
        <v>3</v>
      </c>
      <c r="P689" s="3">
        <v>3</v>
      </c>
      <c r="Q689" s="3" t="s">
        <v>53</v>
      </c>
      <c r="R689" s="3">
        <v>4</v>
      </c>
      <c r="S689" s="3" t="s">
        <v>48</v>
      </c>
      <c r="T689" s="3">
        <v>9380</v>
      </c>
      <c r="U689" s="3">
        <v>14720</v>
      </c>
      <c r="V689" s="3">
        <v>4</v>
      </c>
      <c r="W689" s="3" t="s">
        <v>42</v>
      </c>
      <c r="X689" s="3" t="s">
        <v>35</v>
      </c>
      <c r="Y689" s="3">
        <v>18</v>
      </c>
      <c r="Z689" s="3">
        <v>3</v>
      </c>
      <c r="AA689" s="3">
        <v>4</v>
      </c>
      <c r="AB689" s="3">
        <v>80</v>
      </c>
      <c r="AC689" s="3">
        <v>2</v>
      </c>
      <c r="AD689" s="3">
        <v>10</v>
      </c>
      <c r="AE689" s="3">
        <v>4</v>
      </c>
      <c r="AF689" s="3">
        <v>4</v>
      </c>
      <c r="AG689" s="3">
        <v>3</v>
      </c>
      <c r="AH689" s="3">
        <v>1</v>
      </c>
      <c r="AI689" s="3">
        <v>1</v>
      </c>
      <c r="AJ689" s="3">
        <v>2</v>
      </c>
    </row>
    <row r="690" spans="2:36" x14ac:dyDescent="0.2">
      <c r="B690" s="3">
        <v>53</v>
      </c>
      <c r="C690" s="3" t="s">
        <v>35</v>
      </c>
      <c r="D690" s="3" t="s">
        <v>36</v>
      </c>
      <c r="E690" s="3">
        <v>607</v>
      </c>
      <c r="F690" s="3" t="s">
        <v>45</v>
      </c>
      <c r="G690" s="3">
        <v>2</v>
      </c>
      <c r="H690" s="3">
        <v>5</v>
      </c>
      <c r="I690" s="3" t="s">
        <v>60</v>
      </c>
      <c r="J690" s="3">
        <v>1</v>
      </c>
      <c r="K690" s="3">
        <v>1572</v>
      </c>
      <c r="L690" s="3">
        <v>3</v>
      </c>
      <c r="M690" s="3" t="s">
        <v>39</v>
      </c>
      <c r="N690" s="3">
        <v>78</v>
      </c>
      <c r="O690" s="3">
        <v>2</v>
      </c>
      <c r="P690" s="3">
        <v>3</v>
      </c>
      <c r="Q690" s="3" t="s">
        <v>53</v>
      </c>
      <c r="R690" s="3">
        <v>4</v>
      </c>
      <c r="S690" s="3" t="s">
        <v>48</v>
      </c>
      <c r="T690" s="3">
        <v>10169</v>
      </c>
      <c r="U690" s="3">
        <v>14618</v>
      </c>
      <c r="V690" s="3">
        <v>0</v>
      </c>
      <c r="W690" s="3" t="s">
        <v>42</v>
      </c>
      <c r="X690" s="3" t="s">
        <v>43</v>
      </c>
      <c r="Y690" s="3">
        <v>16</v>
      </c>
      <c r="Z690" s="3">
        <v>3</v>
      </c>
      <c r="AA690" s="3">
        <v>2</v>
      </c>
      <c r="AB690" s="3">
        <v>80</v>
      </c>
      <c r="AC690" s="3">
        <v>1</v>
      </c>
      <c r="AD690" s="3">
        <v>34</v>
      </c>
      <c r="AE690" s="3">
        <v>4</v>
      </c>
      <c r="AF690" s="3">
        <v>3</v>
      </c>
      <c r="AG690" s="3">
        <v>33</v>
      </c>
      <c r="AH690" s="3">
        <v>7</v>
      </c>
      <c r="AI690" s="3">
        <v>1</v>
      </c>
      <c r="AJ690" s="3">
        <v>9</v>
      </c>
    </row>
    <row r="691" spans="2:36" x14ac:dyDescent="0.2">
      <c r="B691" s="3">
        <v>36</v>
      </c>
      <c r="C691" s="3" t="s">
        <v>43</v>
      </c>
      <c r="D691" s="3" t="s">
        <v>55</v>
      </c>
      <c r="E691" s="3">
        <v>427</v>
      </c>
      <c r="F691" s="3" t="s">
        <v>45</v>
      </c>
      <c r="G691" s="3">
        <v>8</v>
      </c>
      <c r="H691" s="3">
        <v>3</v>
      </c>
      <c r="I691" s="3" t="s">
        <v>38</v>
      </c>
      <c r="J691" s="3">
        <v>1</v>
      </c>
      <c r="K691" s="3">
        <v>742</v>
      </c>
      <c r="L691" s="3">
        <v>1</v>
      </c>
      <c r="M691" s="3" t="s">
        <v>39</v>
      </c>
      <c r="N691" s="3">
        <v>63</v>
      </c>
      <c r="O691" s="3">
        <v>4</v>
      </c>
      <c r="P691" s="3">
        <v>3</v>
      </c>
      <c r="Q691" s="3" t="s">
        <v>58</v>
      </c>
      <c r="R691" s="3">
        <v>1</v>
      </c>
      <c r="S691" s="3" t="s">
        <v>48</v>
      </c>
      <c r="T691" s="3">
        <v>11713</v>
      </c>
      <c r="U691" s="3">
        <v>20335</v>
      </c>
      <c r="V691" s="3">
        <v>9</v>
      </c>
      <c r="W691" s="3" t="s">
        <v>42</v>
      </c>
      <c r="X691" s="3" t="s">
        <v>43</v>
      </c>
      <c r="Y691" s="3">
        <v>14</v>
      </c>
      <c r="Z691" s="3">
        <v>3</v>
      </c>
      <c r="AA691" s="3">
        <v>1</v>
      </c>
      <c r="AB691" s="3">
        <v>80</v>
      </c>
      <c r="AC691" s="3">
        <v>1</v>
      </c>
      <c r="AD691" s="3">
        <v>10</v>
      </c>
      <c r="AE691" s="3">
        <v>2</v>
      </c>
      <c r="AF691" s="3">
        <v>3</v>
      </c>
      <c r="AG691" s="3">
        <v>8</v>
      </c>
      <c r="AH691" s="3">
        <v>7</v>
      </c>
      <c r="AI691" s="3">
        <v>0</v>
      </c>
      <c r="AJ691" s="3">
        <v>5</v>
      </c>
    </row>
    <row r="692" spans="2:36" x14ac:dyDescent="0.2">
      <c r="B692" s="3">
        <v>41</v>
      </c>
      <c r="C692" s="3" t="s">
        <v>43</v>
      </c>
      <c r="D692" s="3" t="s">
        <v>55</v>
      </c>
      <c r="E692" s="3">
        <v>247</v>
      </c>
      <c r="F692" s="3" t="s">
        <v>45</v>
      </c>
      <c r="G692" s="3">
        <v>7</v>
      </c>
      <c r="H692" s="3">
        <v>1</v>
      </c>
      <c r="I692" s="3" t="s">
        <v>38</v>
      </c>
      <c r="J692" s="3">
        <v>1</v>
      </c>
      <c r="K692" s="3">
        <v>1035</v>
      </c>
      <c r="L692" s="3">
        <v>2</v>
      </c>
      <c r="M692" s="3" t="s">
        <v>39</v>
      </c>
      <c r="N692" s="3">
        <v>55</v>
      </c>
      <c r="O692" s="3">
        <v>1</v>
      </c>
      <c r="P692" s="3">
        <v>5</v>
      </c>
      <c r="Q692" s="3" t="s">
        <v>58</v>
      </c>
      <c r="R692" s="3">
        <v>3</v>
      </c>
      <c r="S692" s="3" t="s">
        <v>52</v>
      </c>
      <c r="T692" s="3">
        <v>19973</v>
      </c>
      <c r="U692" s="3">
        <v>20284</v>
      </c>
      <c r="V692" s="3">
        <v>1</v>
      </c>
      <c r="W692" s="3" t="s">
        <v>42</v>
      </c>
      <c r="X692" s="3" t="s">
        <v>43</v>
      </c>
      <c r="Y692" s="3">
        <v>22</v>
      </c>
      <c r="Z692" s="3">
        <v>4</v>
      </c>
      <c r="AA692" s="3">
        <v>2</v>
      </c>
      <c r="AB692" s="3">
        <v>80</v>
      </c>
      <c r="AC692" s="3">
        <v>2</v>
      </c>
      <c r="AD692" s="3">
        <v>21</v>
      </c>
      <c r="AE692" s="3">
        <v>3</v>
      </c>
      <c r="AF692" s="3">
        <v>3</v>
      </c>
      <c r="AG692" s="3">
        <v>21</v>
      </c>
      <c r="AH692" s="3">
        <v>16</v>
      </c>
      <c r="AI692" s="3">
        <v>5</v>
      </c>
      <c r="AJ692" s="3">
        <v>10</v>
      </c>
    </row>
    <row r="693" spans="2:36" x14ac:dyDescent="0.2">
      <c r="B693" s="3">
        <v>33</v>
      </c>
      <c r="C693" s="3" t="s">
        <v>43</v>
      </c>
      <c r="D693" s="3" t="s">
        <v>44</v>
      </c>
      <c r="E693" s="3">
        <v>515</v>
      </c>
      <c r="F693" s="3" t="s">
        <v>45</v>
      </c>
      <c r="G693" s="3">
        <v>1</v>
      </c>
      <c r="H693" s="3">
        <v>2</v>
      </c>
      <c r="I693" s="3" t="s">
        <v>38</v>
      </c>
      <c r="J693" s="3">
        <v>1</v>
      </c>
      <c r="K693" s="3">
        <v>73</v>
      </c>
      <c r="L693" s="3">
        <v>1</v>
      </c>
      <c r="M693" s="3" t="s">
        <v>39</v>
      </c>
      <c r="N693" s="3">
        <v>98</v>
      </c>
      <c r="O693" s="3">
        <v>3</v>
      </c>
      <c r="P693" s="3">
        <v>3</v>
      </c>
      <c r="Q693" s="3" t="s">
        <v>58</v>
      </c>
      <c r="R693" s="3">
        <v>4</v>
      </c>
      <c r="S693" s="3" t="s">
        <v>41</v>
      </c>
      <c r="T693" s="3">
        <v>13458</v>
      </c>
      <c r="U693" s="3">
        <v>15146</v>
      </c>
      <c r="V693" s="3">
        <v>1</v>
      </c>
      <c r="W693" s="3" t="s">
        <v>42</v>
      </c>
      <c r="X693" s="3" t="s">
        <v>35</v>
      </c>
      <c r="Y693" s="3">
        <v>12</v>
      </c>
      <c r="Z693" s="3">
        <v>3</v>
      </c>
      <c r="AA693" s="3">
        <v>3</v>
      </c>
      <c r="AB693" s="3">
        <v>80</v>
      </c>
      <c r="AC693" s="3">
        <v>0</v>
      </c>
      <c r="AD693" s="3">
        <v>15</v>
      </c>
      <c r="AE693" s="3">
        <v>1</v>
      </c>
      <c r="AF693" s="3">
        <v>3</v>
      </c>
      <c r="AG693" s="3">
        <v>15</v>
      </c>
      <c r="AH693" s="3">
        <v>14</v>
      </c>
      <c r="AI693" s="3">
        <v>8</v>
      </c>
      <c r="AJ693" s="3">
        <v>12</v>
      </c>
    </row>
    <row r="694" spans="2:36" x14ac:dyDescent="0.2">
      <c r="B694" s="3">
        <v>50</v>
      </c>
      <c r="C694" s="3" t="s">
        <v>43</v>
      </c>
      <c r="D694" s="3" t="s">
        <v>44</v>
      </c>
      <c r="E694" s="3">
        <v>1115</v>
      </c>
      <c r="F694" s="3" t="s">
        <v>45</v>
      </c>
      <c r="G694" s="3">
        <v>1</v>
      </c>
      <c r="H694" s="3">
        <v>3</v>
      </c>
      <c r="I694" s="3" t="s">
        <v>38</v>
      </c>
      <c r="J694" s="3">
        <v>1</v>
      </c>
      <c r="K694" s="3">
        <v>141</v>
      </c>
      <c r="L694" s="3">
        <v>1</v>
      </c>
      <c r="M694" s="3" t="s">
        <v>39</v>
      </c>
      <c r="N694" s="3">
        <v>73</v>
      </c>
      <c r="O694" s="3">
        <v>3</v>
      </c>
      <c r="P694" s="3">
        <v>5</v>
      </c>
      <c r="Q694" s="3" t="s">
        <v>58</v>
      </c>
      <c r="R694" s="3">
        <v>2</v>
      </c>
      <c r="S694" s="3" t="s">
        <v>48</v>
      </c>
      <c r="T694" s="3">
        <v>18172</v>
      </c>
      <c r="U694" s="3">
        <v>9755</v>
      </c>
      <c r="V694" s="3">
        <v>3</v>
      </c>
      <c r="W694" s="3" t="s">
        <v>42</v>
      </c>
      <c r="X694" s="3" t="s">
        <v>35</v>
      </c>
      <c r="Y694" s="3">
        <v>19</v>
      </c>
      <c r="Z694" s="3">
        <v>3</v>
      </c>
      <c r="AA694" s="3">
        <v>1</v>
      </c>
      <c r="AB694" s="3">
        <v>80</v>
      </c>
      <c r="AC694" s="3">
        <v>0</v>
      </c>
      <c r="AD694" s="3">
        <v>28</v>
      </c>
      <c r="AE694" s="3">
        <v>1</v>
      </c>
      <c r="AF694" s="3">
        <v>2</v>
      </c>
      <c r="AG694" s="3">
        <v>8</v>
      </c>
      <c r="AH694" s="3">
        <v>3</v>
      </c>
      <c r="AI694" s="3">
        <v>0</v>
      </c>
      <c r="AJ694" s="3">
        <v>7</v>
      </c>
    </row>
    <row r="695" spans="2:36" x14ac:dyDescent="0.2">
      <c r="B695" s="3">
        <v>49</v>
      </c>
      <c r="C695" s="3" t="s">
        <v>43</v>
      </c>
      <c r="D695" s="3" t="s">
        <v>44</v>
      </c>
      <c r="E695" s="3">
        <v>636</v>
      </c>
      <c r="F695" s="3" t="s">
        <v>45</v>
      </c>
      <c r="G695" s="3">
        <v>10</v>
      </c>
      <c r="H695" s="3">
        <v>4</v>
      </c>
      <c r="I695" s="3" t="s">
        <v>38</v>
      </c>
      <c r="J695" s="3">
        <v>1</v>
      </c>
      <c r="K695" s="3">
        <v>396</v>
      </c>
      <c r="L695" s="3">
        <v>3</v>
      </c>
      <c r="M695" s="3" t="s">
        <v>39</v>
      </c>
      <c r="N695" s="3">
        <v>35</v>
      </c>
      <c r="O695" s="3">
        <v>3</v>
      </c>
      <c r="P695" s="3">
        <v>5</v>
      </c>
      <c r="Q695" s="3" t="s">
        <v>58</v>
      </c>
      <c r="R695" s="3">
        <v>1</v>
      </c>
      <c r="S695" s="3" t="s">
        <v>41</v>
      </c>
      <c r="T695" s="3">
        <v>18665</v>
      </c>
      <c r="U695" s="3">
        <v>25594</v>
      </c>
      <c r="V695" s="3">
        <v>9</v>
      </c>
      <c r="W695" s="3" t="s">
        <v>42</v>
      </c>
      <c r="X695" s="3" t="s">
        <v>35</v>
      </c>
      <c r="Y695" s="3">
        <v>11</v>
      </c>
      <c r="Z695" s="3">
        <v>3</v>
      </c>
      <c r="AA695" s="3">
        <v>4</v>
      </c>
      <c r="AB695" s="3">
        <v>80</v>
      </c>
      <c r="AC695" s="3">
        <v>0</v>
      </c>
      <c r="AD695" s="3">
        <v>22</v>
      </c>
      <c r="AE695" s="3">
        <v>4</v>
      </c>
      <c r="AF695" s="3">
        <v>3</v>
      </c>
      <c r="AG695" s="3">
        <v>3</v>
      </c>
      <c r="AH695" s="3">
        <v>2</v>
      </c>
      <c r="AI695" s="3">
        <v>1</v>
      </c>
      <c r="AJ695" s="3">
        <v>2</v>
      </c>
    </row>
    <row r="696" spans="2:36" x14ac:dyDescent="0.2">
      <c r="B696" s="3">
        <v>58</v>
      </c>
      <c r="C696" s="3" t="s">
        <v>43</v>
      </c>
      <c r="D696" s="3" t="s">
        <v>44</v>
      </c>
      <c r="E696" s="3">
        <v>1216</v>
      </c>
      <c r="F696" s="3" t="s">
        <v>45</v>
      </c>
      <c r="G696" s="3">
        <v>15</v>
      </c>
      <c r="H696" s="3">
        <v>4</v>
      </c>
      <c r="I696" s="3" t="s">
        <v>38</v>
      </c>
      <c r="J696" s="3">
        <v>1</v>
      </c>
      <c r="K696" s="3">
        <v>1837</v>
      </c>
      <c r="L696" s="3">
        <v>1</v>
      </c>
      <c r="M696" s="3" t="s">
        <v>46</v>
      </c>
      <c r="N696" s="3">
        <v>87</v>
      </c>
      <c r="O696" s="3">
        <v>3</v>
      </c>
      <c r="P696" s="3">
        <v>4</v>
      </c>
      <c r="Q696" s="3" t="s">
        <v>58</v>
      </c>
      <c r="R696" s="3">
        <v>3</v>
      </c>
      <c r="S696" s="3" t="s">
        <v>48</v>
      </c>
      <c r="T696" s="3">
        <v>15787</v>
      </c>
      <c r="U696" s="3">
        <v>21624</v>
      </c>
      <c r="V696" s="3">
        <v>2</v>
      </c>
      <c r="W696" s="3" t="s">
        <v>42</v>
      </c>
      <c r="X696" s="3" t="s">
        <v>35</v>
      </c>
      <c r="Y696" s="3">
        <v>14</v>
      </c>
      <c r="Z696" s="3">
        <v>3</v>
      </c>
      <c r="AA696" s="3">
        <v>2</v>
      </c>
      <c r="AB696" s="3">
        <v>80</v>
      </c>
      <c r="AC696" s="3">
        <v>0</v>
      </c>
      <c r="AD696" s="3">
        <v>23</v>
      </c>
      <c r="AE696" s="3">
        <v>3</v>
      </c>
      <c r="AF696" s="3">
        <v>3</v>
      </c>
      <c r="AG696" s="3">
        <v>2</v>
      </c>
      <c r="AH696" s="3">
        <v>2</v>
      </c>
      <c r="AI696" s="3">
        <v>2</v>
      </c>
      <c r="AJ696" s="3">
        <v>2</v>
      </c>
    </row>
    <row r="697" spans="2:36" x14ac:dyDescent="0.2">
      <c r="B697" s="3">
        <v>49</v>
      </c>
      <c r="C697" s="3" t="s">
        <v>43</v>
      </c>
      <c r="D697" s="3" t="s">
        <v>44</v>
      </c>
      <c r="E697" s="3">
        <v>1064</v>
      </c>
      <c r="F697" s="3" t="s">
        <v>45</v>
      </c>
      <c r="G697" s="3">
        <v>2</v>
      </c>
      <c r="H697" s="3">
        <v>1</v>
      </c>
      <c r="I697" s="3" t="s">
        <v>38</v>
      </c>
      <c r="J697" s="3">
        <v>1</v>
      </c>
      <c r="K697" s="3">
        <v>1941</v>
      </c>
      <c r="L697" s="3">
        <v>2</v>
      </c>
      <c r="M697" s="3" t="s">
        <v>46</v>
      </c>
      <c r="N697" s="3">
        <v>42</v>
      </c>
      <c r="O697" s="3">
        <v>3</v>
      </c>
      <c r="P697" s="3">
        <v>5</v>
      </c>
      <c r="Q697" s="3" t="s">
        <v>58</v>
      </c>
      <c r="R697" s="3">
        <v>4</v>
      </c>
      <c r="S697" s="3" t="s">
        <v>48</v>
      </c>
      <c r="T697" s="3">
        <v>19161</v>
      </c>
      <c r="U697" s="3">
        <v>13738</v>
      </c>
      <c r="V697" s="3">
        <v>3</v>
      </c>
      <c r="W697" s="3" t="s">
        <v>42</v>
      </c>
      <c r="X697" s="3" t="s">
        <v>43</v>
      </c>
      <c r="Y697" s="3">
        <v>15</v>
      </c>
      <c r="Z697" s="3">
        <v>3</v>
      </c>
      <c r="AA697" s="3">
        <v>4</v>
      </c>
      <c r="AB697" s="3">
        <v>80</v>
      </c>
      <c r="AC697" s="3">
        <v>0</v>
      </c>
      <c r="AD697" s="3">
        <v>28</v>
      </c>
      <c r="AE697" s="3">
        <v>3</v>
      </c>
      <c r="AF697" s="3">
        <v>3</v>
      </c>
      <c r="AG697" s="3">
        <v>5</v>
      </c>
      <c r="AH697" s="3">
        <v>4</v>
      </c>
      <c r="AI697" s="3">
        <v>4</v>
      </c>
      <c r="AJ697" s="3">
        <v>3</v>
      </c>
    </row>
    <row r="698" spans="2:36" x14ac:dyDescent="0.2">
      <c r="B698" s="3">
        <v>34</v>
      </c>
      <c r="C698" s="3" t="s">
        <v>43</v>
      </c>
      <c r="D698" s="3" t="s">
        <v>36</v>
      </c>
      <c r="E698" s="3">
        <v>419</v>
      </c>
      <c r="F698" s="3" t="s">
        <v>45</v>
      </c>
      <c r="G698" s="3">
        <v>7</v>
      </c>
      <c r="H698" s="3">
        <v>4</v>
      </c>
      <c r="I698" s="3" t="s">
        <v>38</v>
      </c>
      <c r="J698" s="3">
        <v>1</v>
      </c>
      <c r="K698" s="3">
        <v>28</v>
      </c>
      <c r="L698" s="3">
        <v>1</v>
      </c>
      <c r="M698" s="3" t="s">
        <v>39</v>
      </c>
      <c r="N698" s="3">
        <v>53</v>
      </c>
      <c r="O698" s="3">
        <v>3</v>
      </c>
      <c r="P698" s="3">
        <v>3</v>
      </c>
      <c r="Q698" s="3" t="s">
        <v>58</v>
      </c>
      <c r="R698" s="3">
        <v>2</v>
      </c>
      <c r="S698" s="3" t="s">
        <v>41</v>
      </c>
      <c r="T698" s="3">
        <v>11994</v>
      </c>
      <c r="U698" s="3">
        <v>21293</v>
      </c>
      <c r="V698" s="3">
        <v>0</v>
      </c>
      <c r="W698" s="3" t="s">
        <v>42</v>
      </c>
      <c r="X698" s="3" t="s">
        <v>43</v>
      </c>
      <c r="Y698" s="3">
        <v>11</v>
      </c>
      <c r="Z698" s="3">
        <v>3</v>
      </c>
      <c r="AA698" s="3">
        <v>3</v>
      </c>
      <c r="AB698" s="3">
        <v>80</v>
      </c>
      <c r="AC698" s="3">
        <v>0</v>
      </c>
      <c r="AD698" s="3">
        <v>13</v>
      </c>
      <c r="AE698" s="3">
        <v>4</v>
      </c>
      <c r="AF698" s="3">
        <v>3</v>
      </c>
      <c r="AG698" s="3">
        <v>12</v>
      </c>
      <c r="AH698" s="3">
        <v>6</v>
      </c>
      <c r="AI698" s="3">
        <v>2</v>
      </c>
      <c r="AJ698" s="3">
        <v>11</v>
      </c>
    </row>
    <row r="699" spans="2:36" x14ac:dyDescent="0.2">
      <c r="B699" s="3">
        <v>51</v>
      </c>
      <c r="C699" s="3" t="s">
        <v>43</v>
      </c>
      <c r="D699" s="3" t="s">
        <v>36</v>
      </c>
      <c r="E699" s="3">
        <v>684</v>
      </c>
      <c r="F699" s="3" t="s">
        <v>45</v>
      </c>
      <c r="G699" s="3">
        <v>6</v>
      </c>
      <c r="H699" s="3">
        <v>3</v>
      </c>
      <c r="I699" s="3" t="s">
        <v>38</v>
      </c>
      <c r="J699" s="3">
        <v>1</v>
      </c>
      <c r="K699" s="3">
        <v>162</v>
      </c>
      <c r="L699" s="3">
        <v>1</v>
      </c>
      <c r="M699" s="3" t="s">
        <v>46</v>
      </c>
      <c r="N699" s="3">
        <v>51</v>
      </c>
      <c r="O699" s="3">
        <v>3</v>
      </c>
      <c r="P699" s="3">
        <v>5</v>
      </c>
      <c r="Q699" s="3" t="s">
        <v>58</v>
      </c>
      <c r="R699" s="3">
        <v>3</v>
      </c>
      <c r="S699" s="3" t="s">
        <v>41</v>
      </c>
      <c r="T699" s="3">
        <v>19537</v>
      </c>
      <c r="U699" s="3">
        <v>6462</v>
      </c>
      <c r="V699" s="3">
        <v>7</v>
      </c>
      <c r="W699" s="3" t="s">
        <v>42</v>
      </c>
      <c r="X699" s="3" t="s">
        <v>43</v>
      </c>
      <c r="Y699" s="3">
        <v>13</v>
      </c>
      <c r="Z699" s="3">
        <v>3</v>
      </c>
      <c r="AA699" s="3">
        <v>3</v>
      </c>
      <c r="AB699" s="3">
        <v>80</v>
      </c>
      <c r="AC699" s="3">
        <v>0</v>
      </c>
      <c r="AD699" s="3">
        <v>23</v>
      </c>
      <c r="AE699" s="3">
        <v>5</v>
      </c>
      <c r="AF699" s="3">
        <v>3</v>
      </c>
      <c r="AG699" s="3">
        <v>20</v>
      </c>
      <c r="AH699" s="3">
        <v>18</v>
      </c>
      <c r="AI699" s="3">
        <v>15</v>
      </c>
      <c r="AJ699" s="3">
        <v>15</v>
      </c>
    </row>
    <row r="700" spans="2:36" x14ac:dyDescent="0.2">
      <c r="B700" s="3">
        <v>51</v>
      </c>
      <c r="C700" s="3" t="s">
        <v>43</v>
      </c>
      <c r="D700" s="3" t="s">
        <v>36</v>
      </c>
      <c r="E700" s="3">
        <v>1469</v>
      </c>
      <c r="F700" s="3" t="s">
        <v>45</v>
      </c>
      <c r="G700" s="3">
        <v>8</v>
      </c>
      <c r="H700" s="3">
        <v>4</v>
      </c>
      <c r="I700" s="3" t="s">
        <v>38</v>
      </c>
      <c r="J700" s="3">
        <v>1</v>
      </c>
      <c r="K700" s="3">
        <v>296</v>
      </c>
      <c r="L700" s="3">
        <v>2</v>
      </c>
      <c r="M700" s="3" t="s">
        <v>46</v>
      </c>
      <c r="N700" s="3">
        <v>81</v>
      </c>
      <c r="O700" s="3">
        <v>2</v>
      </c>
      <c r="P700" s="3">
        <v>3</v>
      </c>
      <c r="Q700" s="3" t="s">
        <v>58</v>
      </c>
      <c r="R700" s="3">
        <v>2</v>
      </c>
      <c r="S700" s="3" t="s">
        <v>48</v>
      </c>
      <c r="T700" s="3">
        <v>12490</v>
      </c>
      <c r="U700" s="3">
        <v>15736</v>
      </c>
      <c r="V700" s="3">
        <v>5</v>
      </c>
      <c r="W700" s="3" t="s">
        <v>42</v>
      </c>
      <c r="X700" s="3" t="s">
        <v>43</v>
      </c>
      <c r="Y700" s="3">
        <v>16</v>
      </c>
      <c r="Z700" s="3">
        <v>3</v>
      </c>
      <c r="AA700" s="3">
        <v>4</v>
      </c>
      <c r="AB700" s="3">
        <v>80</v>
      </c>
      <c r="AC700" s="3">
        <v>2</v>
      </c>
      <c r="AD700" s="3">
        <v>16</v>
      </c>
      <c r="AE700" s="3">
        <v>5</v>
      </c>
      <c r="AF700" s="3">
        <v>1</v>
      </c>
      <c r="AG700" s="3">
        <v>10</v>
      </c>
      <c r="AH700" s="3">
        <v>9</v>
      </c>
      <c r="AI700" s="3">
        <v>4</v>
      </c>
      <c r="AJ700" s="3">
        <v>7</v>
      </c>
    </row>
    <row r="701" spans="2:36" x14ac:dyDescent="0.2">
      <c r="B701" s="3">
        <v>50</v>
      </c>
      <c r="C701" s="3" t="s">
        <v>43</v>
      </c>
      <c r="D701" s="3" t="s">
        <v>36</v>
      </c>
      <c r="E701" s="3">
        <v>797</v>
      </c>
      <c r="F701" s="3" t="s">
        <v>45</v>
      </c>
      <c r="G701" s="3">
        <v>4</v>
      </c>
      <c r="H701" s="3">
        <v>1</v>
      </c>
      <c r="I701" s="3" t="s">
        <v>38</v>
      </c>
      <c r="J701" s="3">
        <v>1</v>
      </c>
      <c r="K701" s="3">
        <v>385</v>
      </c>
      <c r="L701" s="3">
        <v>1</v>
      </c>
      <c r="M701" s="3" t="s">
        <v>46</v>
      </c>
      <c r="N701" s="3">
        <v>96</v>
      </c>
      <c r="O701" s="3">
        <v>3</v>
      </c>
      <c r="P701" s="3">
        <v>5</v>
      </c>
      <c r="Q701" s="3" t="s">
        <v>58</v>
      </c>
      <c r="R701" s="3">
        <v>2</v>
      </c>
      <c r="S701" s="3" t="s">
        <v>52</v>
      </c>
      <c r="T701" s="3">
        <v>19144</v>
      </c>
      <c r="U701" s="3">
        <v>15815</v>
      </c>
      <c r="V701" s="3">
        <v>3</v>
      </c>
      <c r="W701" s="3" t="s">
        <v>42</v>
      </c>
      <c r="X701" s="3" t="s">
        <v>43</v>
      </c>
      <c r="Y701" s="3">
        <v>14</v>
      </c>
      <c r="Z701" s="3">
        <v>3</v>
      </c>
      <c r="AA701" s="3">
        <v>1</v>
      </c>
      <c r="AB701" s="3">
        <v>80</v>
      </c>
      <c r="AC701" s="3">
        <v>2</v>
      </c>
      <c r="AD701" s="3">
        <v>28</v>
      </c>
      <c r="AE701" s="3">
        <v>4</v>
      </c>
      <c r="AF701" s="3">
        <v>2</v>
      </c>
      <c r="AG701" s="3">
        <v>10</v>
      </c>
      <c r="AH701" s="3">
        <v>4</v>
      </c>
      <c r="AI701" s="3">
        <v>1</v>
      </c>
      <c r="AJ701" s="3">
        <v>6</v>
      </c>
    </row>
    <row r="702" spans="2:36" x14ac:dyDescent="0.2">
      <c r="B702" s="3">
        <v>38</v>
      </c>
      <c r="C702" s="3" t="s">
        <v>43</v>
      </c>
      <c r="D702" s="3" t="s">
        <v>36</v>
      </c>
      <c r="E702" s="3">
        <v>849</v>
      </c>
      <c r="F702" s="3" t="s">
        <v>45</v>
      </c>
      <c r="G702" s="3">
        <v>25</v>
      </c>
      <c r="H702" s="3">
        <v>2</v>
      </c>
      <c r="I702" s="3" t="s">
        <v>38</v>
      </c>
      <c r="J702" s="3">
        <v>1</v>
      </c>
      <c r="K702" s="3">
        <v>421</v>
      </c>
      <c r="L702" s="3">
        <v>1</v>
      </c>
      <c r="M702" s="3" t="s">
        <v>39</v>
      </c>
      <c r="N702" s="3">
        <v>81</v>
      </c>
      <c r="O702" s="3">
        <v>2</v>
      </c>
      <c r="P702" s="3">
        <v>3</v>
      </c>
      <c r="Q702" s="3" t="s">
        <v>58</v>
      </c>
      <c r="R702" s="3">
        <v>2</v>
      </c>
      <c r="S702" s="3" t="s">
        <v>48</v>
      </c>
      <c r="T702" s="3">
        <v>12061</v>
      </c>
      <c r="U702" s="3">
        <v>26707</v>
      </c>
      <c r="V702" s="3">
        <v>3</v>
      </c>
      <c r="W702" s="3" t="s">
        <v>42</v>
      </c>
      <c r="X702" s="3" t="s">
        <v>43</v>
      </c>
      <c r="Y702" s="3">
        <v>17</v>
      </c>
      <c r="Z702" s="3">
        <v>3</v>
      </c>
      <c r="AA702" s="3">
        <v>3</v>
      </c>
      <c r="AB702" s="3">
        <v>80</v>
      </c>
      <c r="AC702" s="3">
        <v>1</v>
      </c>
      <c r="AD702" s="3">
        <v>19</v>
      </c>
      <c r="AE702" s="3">
        <v>2</v>
      </c>
      <c r="AF702" s="3">
        <v>3</v>
      </c>
      <c r="AG702" s="3">
        <v>10</v>
      </c>
      <c r="AH702" s="3">
        <v>8</v>
      </c>
      <c r="AI702" s="3">
        <v>0</v>
      </c>
      <c r="AJ702" s="3">
        <v>1</v>
      </c>
    </row>
    <row r="703" spans="2:36" x14ac:dyDescent="0.2">
      <c r="B703" s="3">
        <v>47</v>
      </c>
      <c r="C703" s="3" t="s">
        <v>43</v>
      </c>
      <c r="D703" s="3" t="s">
        <v>36</v>
      </c>
      <c r="E703" s="3">
        <v>1482</v>
      </c>
      <c r="F703" s="3" t="s">
        <v>45</v>
      </c>
      <c r="G703" s="3">
        <v>5</v>
      </c>
      <c r="H703" s="3">
        <v>5</v>
      </c>
      <c r="I703" s="3" t="s">
        <v>38</v>
      </c>
      <c r="J703" s="3">
        <v>1</v>
      </c>
      <c r="K703" s="3">
        <v>447</v>
      </c>
      <c r="L703" s="3">
        <v>4</v>
      </c>
      <c r="M703" s="3" t="s">
        <v>46</v>
      </c>
      <c r="N703" s="3">
        <v>42</v>
      </c>
      <c r="O703" s="3">
        <v>3</v>
      </c>
      <c r="P703" s="3">
        <v>5</v>
      </c>
      <c r="Q703" s="3" t="s">
        <v>58</v>
      </c>
      <c r="R703" s="3">
        <v>3</v>
      </c>
      <c r="S703" s="3" t="s">
        <v>48</v>
      </c>
      <c r="T703" s="3">
        <v>18300</v>
      </c>
      <c r="U703" s="3">
        <v>16375</v>
      </c>
      <c r="V703" s="3">
        <v>4</v>
      </c>
      <c r="W703" s="3" t="s">
        <v>42</v>
      </c>
      <c r="X703" s="3" t="s">
        <v>43</v>
      </c>
      <c r="Y703" s="3">
        <v>11</v>
      </c>
      <c r="Z703" s="3">
        <v>3</v>
      </c>
      <c r="AA703" s="3">
        <v>2</v>
      </c>
      <c r="AB703" s="3">
        <v>80</v>
      </c>
      <c r="AC703" s="3">
        <v>1</v>
      </c>
      <c r="AD703" s="3">
        <v>21</v>
      </c>
      <c r="AE703" s="3">
        <v>2</v>
      </c>
      <c r="AF703" s="3">
        <v>3</v>
      </c>
      <c r="AG703" s="3">
        <v>3</v>
      </c>
      <c r="AH703" s="3">
        <v>2</v>
      </c>
      <c r="AI703" s="3">
        <v>1</v>
      </c>
      <c r="AJ703" s="3">
        <v>1</v>
      </c>
    </row>
    <row r="704" spans="2:36" x14ac:dyDescent="0.2">
      <c r="B704" s="3">
        <v>38</v>
      </c>
      <c r="C704" s="3" t="s">
        <v>43</v>
      </c>
      <c r="D704" s="3" t="s">
        <v>36</v>
      </c>
      <c r="E704" s="3">
        <v>343</v>
      </c>
      <c r="F704" s="3" t="s">
        <v>45</v>
      </c>
      <c r="G704" s="3">
        <v>15</v>
      </c>
      <c r="H704" s="3">
        <v>2</v>
      </c>
      <c r="I704" s="3" t="s">
        <v>38</v>
      </c>
      <c r="J704" s="3">
        <v>1</v>
      </c>
      <c r="K704" s="3">
        <v>461</v>
      </c>
      <c r="L704" s="3">
        <v>3</v>
      </c>
      <c r="M704" s="3" t="s">
        <v>46</v>
      </c>
      <c r="N704" s="3">
        <v>92</v>
      </c>
      <c r="O704" s="3">
        <v>2</v>
      </c>
      <c r="P704" s="3">
        <v>3</v>
      </c>
      <c r="Q704" s="3" t="s">
        <v>58</v>
      </c>
      <c r="R704" s="3">
        <v>4</v>
      </c>
      <c r="S704" s="3" t="s">
        <v>52</v>
      </c>
      <c r="T704" s="3">
        <v>11510</v>
      </c>
      <c r="U704" s="3">
        <v>15682</v>
      </c>
      <c r="V704" s="3">
        <v>0</v>
      </c>
      <c r="W704" s="3" t="s">
        <v>42</v>
      </c>
      <c r="X704" s="3" t="s">
        <v>35</v>
      </c>
      <c r="Y704" s="3">
        <v>14</v>
      </c>
      <c r="Z704" s="3">
        <v>3</v>
      </c>
      <c r="AA704" s="3">
        <v>2</v>
      </c>
      <c r="AB704" s="3">
        <v>80</v>
      </c>
      <c r="AC704" s="3">
        <v>1</v>
      </c>
      <c r="AD704" s="3">
        <v>12</v>
      </c>
      <c r="AE704" s="3">
        <v>3</v>
      </c>
      <c r="AF704" s="3">
        <v>3</v>
      </c>
      <c r="AG704" s="3">
        <v>11</v>
      </c>
      <c r="AH704" s="3">
        <v>10</v>
      </c>
      <c r="AI704" s="3">
        <v>2</v>
      </c>
      <c r="AJ704" s="3">
        <v>9</v>
      </c>
    </row>
    <row r="705" spans="2:36" x14ac:dyDescent="0.2">
      <c r="B705" s="3">
        <v>42</v>
      </c>
      <c r="C705" s="3" t="s">
        <v>43</v>
      </c>
      <c r="D705" s="3" t="s">
        <v>36</v>
      </c>
      <c r="E705" s="3">
        <v>810</v>
      </c>
      <c r="F705" s="3" t="s">
        <v>45</v>
      </c>
      <c r="G705" s="3">
        <v>23</v>
      </c>
      <c r="H705" s="3">
        <v>5</v>
      </c>
      <c r="I705" s="3" t="s">
        <v>38</v>
      </c>
      <c r="J705" s="3">
        <v>1</v>
      </c>
      <c r="K705" s="3">
        <v>468</v>
      </c>
      <c r="L705" s="3">
        <v>1</v>
      </c>
      <c r="M705" s="3" t="s">
        <v>39</v>
      </c>
      <c r="N705" s="3">
        <v>44</v>
      </c>
      <c r="O705" s="3">
        <v>3</v>
      </c>
      <c r="P705" s="3">
        <v>4</v>
      </c>
      <c r="Q705" s="3" t="s">
        <v>58</v>
      </c>
      <c r="R705" s="3">
        <v>4</v>
      </c>
      <c r="S705" s="3" t="s">
        <v>41</v>
      </c>
      <c r="T705" s="3">
        <v>15992</v>
      </c>
      <c r="U705" s="3">
        <v>15901</v>
      </c>
      <c r="V705" s="3">
        <v>2</v>
      </c>
      <c r="W705" s="3" t="s">
        <v>42</v>
      </c>
      <c r="X705" s="3" t="s">
        <v>43</v>
      </c>
      <c r="Y705" s="3">
        <v>14</v>
      </c>
      <c r="Z705" s="3">
        <v>3</v>
      </c>
      <c r="AA705" s="3">
        <v>2</v>
      </c>
      <c r="AB705" s="3">
        <v>80</v>
      </c>
      <c r="AC705" s="3">
        <v>0</v>
      </c>
      <c r="AD705" s="3">
        <v>16</v>
      </c>
      <c r="AE705" s="3">
        <v>2</v>
      </c>
      <c r="AF705" s="3">
        <v>3</v>
      </c>
      <c r="AG705" s="3">
        <v>1</v>
      </c>
      <c r="AH705" s="3">
        <v>0</v>
      </c>
      <c r="AI705" s="3">
        <v>0</v>
      </c>
      <c r="AJ705" s="3">
        <v>0</v>
      </c>
    </row>
    <row r="706" spans="2:36" x14ac:dyDescent="0.2">
      <c r="B706" s="3">
        <v>43</v>
      </c>
      <c r="C706" s="3" t="s">
        <v>43</v>
      </c>
      <c r="D706" s="3" t="s">
        <v>36</v>
      </c>
      <c r="E706" s="3">
        <v>982</v>
      </c>
      <c r="F706" s="3" t="s">
        <v>45</v>
      </c>
      <c r="G706" s="3">
        <v>12</v>
      </c>
      <c r="H706" s="3">
        <v>3</v>
      </c>
      <c r="I706" s="3" t="s">
        <v>38</v>
      </c>
      <c r="J706" s="3">
        <v>1</v>
      </c>
      <c r="K706" s="3">
        <v>520</v>
      </c>
      <c r="L706" s="3">
        <v>1</v>
      </c>
      <c r="M706" s="3" t="s">
        <v>46</v>
      </c>
      <c r="N706" s="3">
        <v>59</v>
      </c>
      <c r="O706" s="3">
        <v>2</v>
      </c>
      <c r="P706" s="3">
        <v>4</v>
      </c>
      <c r="Q706" s="3" t="s">
        <v>58</v>
      </c>
      <c r="R706" s="3">
        <v>2</v>
      </c>
      <c r="S706" s="3" t="s">
        <v>52</v>
      </c>
      <c r="T706" s="3">
        <v>14336</v>
      </c>
      <c r="U706" s="3">
        <v>4345</v>
      </c>
      <c r="V706" s="3">
        <v>1</v>
      </c>
      <c r="W706" s="3" t="s">
        <v>42</v>
      </c>
      <c r="X706" s="3" t="s">
        <v>43</v>
      </c>
      <c r="Y706" s="3">
        <v>11</v>
      </c>
      <c r="Z706" s="3">
        <v>3</v>
      </c>
      <c r="AA706" s="3">
        <v>3</v>
      </c>
      <c r="AB706" s="3">
        <v>80</v>
      </c>
      <c r="AC706" s="3">
        <v>1</v>
      </c>
      <c r="AD706" s="3">
        <v>25</v>
      </c>
      <c r="AE706" s="3">
        <v>3</v>
      </c>
      <c r="AF706" s="3">
        <v>3</v>
      </c>
      <c r="AG706" s="3">
        <v>25</v>
      </c>
      <c r="AH706" s="3">
        <v>10</v>
      </c>
      <c r="AI706" s="3">
        <v>3</v>
      </c>
      <c r="AJ706" s="3">
        <v>9</v>
      </c>
    </row>
    <row r="707" spans="2:36" x14ac:dyDescent="0.2">
      <c r="B707" s="3">
        <v>46</v>
      </c>
      <c r="C707" s="3" t="s">
        <v>43</v>
      </c>
      <c r="D707" s="3" t="s">
        <v>36</v>
      </c>
      <c r="E707" s="3">
        <v>1009</v>
      </c>
      <c r="F707" s="3" t="s">
        <v>45</v>
      </c>
      <c r="G707" s="3">
        <v>2</v>
      </c>
      <c r="H707" s="3">
        <v>3</v>
      </c>
      <c r="I707" s="3" t="s">
        <v>38</v>
      </c>
      <c r="J707" s="3">
        <v>1</v>
      </c>
      <c r="K707" s="3">
        <v>575</v>
      </c>
      <c r="L707" s="3">
        <v>1</v>
      </c>
      <c r="M707" s="3" t="s">
        <v>46</v>
      </c>
      <c r="N707" s="3">
        <v>51</v>
      </c>
      <c r="O707" s="3">
        <v>3</v>
      </c>
      <c r="P707" s="3">
        <v>4</v>
      </c>
      <c r="Q707" s="3" t="s">
        <v>58</v>
      </c>
      <c r="R707" s="3">
        <v>3</v>
      </c>
      <c r="S707" s="3" t="s">
        <v>48</v>
      </c>
      <c r="T707" s="3">
        <v>17861</v>
      </c>
      <c r="U707" s="3">
        <v>2288</v>
      </c>
      <c r="V707" s="3">
        <v>6</v>
      </c>
      <c r="W707" s="3" t="s">
        <v>42</v>
      </c>
      <c r="X707" s="3" t="s">
        <v>43</v>
      </c>
      <c r="Y707" s="3">
        <v>13</v>
      </c>
      <c r="Z707" s="3">
        <v>3</v>
      </c>
      <c r="AA707" s="3">
        <v>3</v>
      </c>
      <c r="AB707" s="3">
        <v>80</v>
      </c>
      <c r="AC707" s="3">
        <v>0</v>
      </c>
      <c r="AD707" s="3">
        <v>26</v>
      </c>
      <c r="AE707" s="3">
        <v>2</v>
      </c>
      <c r="AF707" s="3">
        <v>1</v>
      </c>
      <c r="AG707" s="3">
        <v>3</v>
      </c>
      <c r="AH707" s="3">
        <v>2</v>
      </c>
      <c r="AI707" s="3">
        <v>0</v>
      </c>
      <c r="AJ707" s="3">
        <v>1</v>
      </c>
    </row>
    <row r="708" spans="2:36" x14ac:dyDescent="0.2">
      <c r="B708" s="3">
        <v>49</v>
      </c>
      <c r="C708" s="3" t="s">
        <v>43</v>
      </c>
      <c r="D708" s="3" t="s">
        <v>36</v>
      </c>
      <c r="E708" s="3">
        <v>1245</v>
      </c>
      <c r="F708" s="3" t="s">
        <v>45</v>
      </c>
      <c r="G708" s="3">
        <v>18</v>
      </c>
      <c r="H708" s="3">
        <v>4</v>
      </c>
      <c r="I708" s="3" t="s">
        <v>38</v>
      </c>
      <c r="J708" s="3">
        <v>1</v>
      </c>
      <c r="K708" s="3">
        <v>638</v>
      </c>
      <c r="L708" s="3">
        <v>4</v>
      </c>
      <c r="M708" s="3" t="s">
        <v>46</v>
      </c>
      <c r="N708" s="3">
        <v>58</v>
      </c>
      <c r="O708" s="3">
        <v>2</v>
      </c>
      <c r="P708" s="3">
        <v>5</v>
      </c>
      <c r="Q708" s="3" t="s">
        <v>58</v>
      </c>
      <c r="R708" s="3">
        <v>3</v>
      </c>
      <c r="S708" s="3" t="s">
        <v>52</v>
      </c>
      <c r="T708" s="3">
        <v>19502</v>
      </c>
      <c r="U708" s="3">
        <v>2125</v>
      </c>
      <c r="V708" s="3">
        <v>1</v>
      </c>
      <c r="W708" s="3" t="s">
        <v>42</v>
      </c>
      <c r="X708" s="3" t="s">
        <v>35</v>
      </c>
      <c r="Y708" s="3">
        <v>17</v>
      </c>
      <c r="Z708" s="3">
        <v>3</v>
      </c>
      <c r="AA708" s="3">
        <v>3</v>
      </c>
      <c r="AB708" s="3">
        <v>80</v>
      </c>
      <c r="AC708" s="3">
        <v>1</v>
      </c>
      <c r="AD708" s="3">
        <v>31</v>
      </c>
      <c r="AE708" s="3">
        <v>5</v>
      </c>
      <c r="AF708" s="3">
        <v>3</v>
      </c>
      <c r="AG708" s="3">
        <v>31</v>
      </c>
      <c r="AH708" s="3">
        <v>9</v>
      </c>
      <c r="AI708" s="3">
        <v>0</v>
      </c>
      <c r="AJ708" s="3">
        <v>9</v>
      </c>
    </row>
    <row r="709" spans="2:36" x14ac:dyDescent="0.2">
      <c r="B709" s="3">
        <v>32</v>
      </c>
      <c r="C709" s="3" t="s">
        <v>43</v>
      </c>
      <c r="D709" s="3" t="s">
        <v>36</v>
      </c>
      <c r="E709" s="3">
        <v>1018</v>
      </c>
      <c r="F709" s="3" t="s">
        <v>45</v>
      </c>
      <c r="G709" s="3">
        <v>3</v>
      </c>
      <c r="H709" s="3">
        <v>2</v>
      </c>
      <c r="I709" s="3" t="s">
        <v>38</v>
      </c>
      <c r="J709" s="3">
        <v>1</v>
      </c>
      <c r="K709" s="3">
        <v>727</v>
      </c>
      <c r="L709" s="3">
        <v>3</v>
      </c>
      <c r="M709" s="3" t="s">
        <v>39</v>
      </c>
      <c r="N709" s="3">
        <v>39</v>
      </c>
      <c r="O709" s="3">
        <v>3</v>
      </c>
      <c r="P709" s="3">
        <v>3</v>
      </c>
      <c r="Q709" s="3" t="s">
        <v>58</v>
      </c>
      <c r="R709" s="3">
        <v>4</v>
      </c>
      <c r="S709" s="3" t="s">
        <v>41</v>
      </c>
      <c r="T709" s="3">
        <v>11159</v>
      </c>
      <c r="U709" s="3">
        <v>19373</v>
      </c>
      <c r="V709" s="3">
        <v>3</v>
      </c>
      <c r="W709" s="3" t="s">
        <v>42</v>
      </c>
      <c r="X709" s="3" t="s">
        <v>43</v>
      </c>
      <c r="Y709" s="3">
        <v>15</v>
      </c>
      <c r="Z709" s="3">
        <v>3</v>
      </c>
      <c r="AA709" s="3">
        <v>4</v>
      </c>
      <c r="AB709" s="3">
        <v>80</v>
      </c>
      <c r="AC709" s="3">
        <v>0</v>
      </c>
      <c r="AD709" s="3">
        <v>10</v>
      </c>
      <c r="AE709" s="3">
        <v>6</v>
      </c>
      <c r="AF709" s="3">
        <v>3</v>
      </c>
      <c r="AG709" s="3">
        <v>7</v>
      </c>
      <c r="AH709" s="3">
        <v>7</v>
      </c>
      <c r="AI709" s="3">
        <v>7</v>
      </c>
      <c r="AJ709" s="3">
        <v>7</v>
      </c>
    </row>
    <row r="710" spans="2:36" x14ac:dyDescent="0.2">
      <c r="B710" s="3">
        <v>53</v>
      </c>
      <c r="C710" s="3" t="s">
        <v>43</v>
      </c>
      <c r="D710" s="3" t="s">
        <v>36</v>
      </c>
      <c r="E710" s="3">
        <v>970</v>
      </c>
      <c r="F710" s="3" t="s">
        <v>45</v>
      </c>
      <c r="G710" s="3">
        <v>7</v>
      </c>
      <c r="H710" s="3">
        <v>3</v>
      </c>
      <c r="I710" s="3" t="s">
        <v>38</v>
      </c>
      <c r="J710" s="3">
        <v>1</v>
      </c>
      <c r="K710" s="3">
        <v>730</v>
      </c>
      <c r="L710" s="3">
        <v>3</v>
      </c>
      <c r="M710" s="3" t="s">
        <v>46</v>
      </c>
      <c r="N710" s="3">
        <v>59</v>
      </c>
      <c r="O710" s="3">
        <v>4</v>
      </c>
      <c r="P710" s="3">
        <v>4</v>
      </c>
      <c r="Q710" s="3" t="s">
        <v>58</v>
      </c>
      <c r="R710" s="3">
        <v>3</v>
      </c>
      <c r="S710" s="3" t="s">
        <v>48</v>
      </c>
      <c r="T710" s="3">
        <v>14814</v>
      </c>
      <c r="U710" s="3">
        <v>13514</v>
      </c>
      <c r="V710" s="3">
        <v>3</v>
      </c>
      <c r="W710" s="3" t="s">
        <v>42</v>
      </c>
      <c r="X710" s="3" t="s">
        <v>43</v>
      </c>
      <c r="Y710" s="3">
        <v>19</v>
      </c>
      <c r="Z710" s="3">
        <v>3</v>
      </c>
      <c r="AA710" s="3">
        <v>3</v>
      </c>
      <c r="AB710" s="3">
        <v>80</v>
      </c>
      <c r="AC710" s="3">
        <v>0</v>
      </c>
      <c r="AD710" s="3">
        <v>32</v>
      </c>
      <c r="AE710" s="3">
        <v>3</v>
      </c>
      <c r="AF710" s="3">
        <v>3</v>
      </c>
      <c r="AG710" s="3">
        <v>5</v>
      </c>
      <c r="AH710" s="3">
        <v>1</v>
      </c>
      <c r="AI710" s="3">
        <v>1</v>
      </c>
      <c r="AJ710" s="3">
        <v>3</v>
      </c>
    </row>
    <row r="711" spans="2:36" x14ac:dyDescent="0.2">
      <c r="B711" s="3">
        <v>58</v>
      </c>
      <c r="C711" s="3" t="s">
        <v>35</v>
      </c>
      <c r="D711" s="3" t="s">
        <v>36</v>
      </c>
      <c r="E711" s="3">
        <v>286</v>
      </c>
      <c r="F711" s="3" t="s">
        <v>45</v>
      </c>
      <c r="G711" s="3">
        <v>2</v>
      </c>
      <c r="H711" s="3">
        <v>4</v>
      </c>
      <c r="I711" s="3" t="s">
        <v>38</v>
      </c>
      <c r="J711" s="3">
        <v>1</v>
      </c>
      <c r="K711" s="3">
        <v>825</v>
      </c>
      <c r="L711" s="3">
        <v>4</v>
      </c>
      <c r="M711" s="3" t="s">
        <v>46</v>
      </c>
      <c r="N711" s="3">
        <v>31</v>
      </c>
      <c r="O711" s="3">
        <v>3</v>
      </c>
      <c r="P711" s="3">
        <v>5</v>
      </c>
      <c r="Q711" s="3" t="s">
        <v>58</v>
      </c>
      <c r="R711" s="3">
        <v>2</v>
      </c>
      <c r="S711" s="3" t="s">
        <v>41</v>
      </c>
      <c r="T711" s="3">
        <v>19246</v>
      </c>
      <c r="U711" s="3">
        <v>25761</v>
      </c>
      <c r="V711" s="3">
        <v>7</v>
      </c>
      <c r="W711" s="3" t="s">
        <v>42</v>
      </c>
      <c r="X711" s="3" t="s">
        <v>35</v>
      </c>
      <c r="Y711" s="3">
        <v>12</v>
      </c>
      <c r="Z711" s="3">
        <v>3</v>
      </c>
      <c r="AA711" s="3">
        <v>4</v>
      </c>
      <c r="AB711" s="3">
        <v>80</v>
      </c>
      <c r="AC711" s="3">
        <v>0</v>
      </c>
      <c r="AD711" s="3">
        <v>40</v>
      </c>
      <c r="AE711" s="3">
        <v>2</v>
      </c>
      <c r="AF711" s="3">
        <v>3</v>
      </c>
      <c r="AG711" s="3">
        <v>31</v>
      </c>
      <c r="AH711" s="3">
        <v>15</v>
      </c>
      <c r="AI711" s="3">
        <v>13</v>
      </c>
      <c r="AJ711" s="3">
        <v>8</v>
      </c>
    </row>
    <row r="712" spans="2:36" x14ac:dyDescent="0.2">
      <c r="B712" s="3">
        <v>43</v>
      </c>
      <c r="C712" s="3" t="s">
        <v>43</v>
      </c>
      <c r="D712" s="3" t="s">
        <v>36</v>
      </c>
      <c r="E712" s="3">
        <v>589</v>
      </c>
      <c r="F712" s="3" t="s">
        <v>45</v>
      </c>
      <c r="G712" s="3">
        <v>14</v>
      </c>
      <c r="H712" s="3">
        <v>2</v>
      </c>
      <c r="I712" s="3" t="s">
        <v>38</v>
      </c>
      <c r="J712" s="3">
        <v>1</v>
      </c>
      <c r="K712" s="3">
        <v>843</v>
      </c>
      <c r="L712" s="3">
        <v>2</v>
      </c>
      <c r="M712" s="3" t="s">
        <v>46</v>
      </c>
      <c r="N712" s="3">
        <v>94</v>
      </c>
      <c r="O712" s="3">
        <v>3</v>
      </c>
      <c r="P712" s="3">
        <v>4</v>
      </c>
      <c r="Q712" s="3" t="s">
        <v>58</v>
      </c>
      <c r="R712" s="3">
        <v>1</v>
      </c>
      <c r="S712" s="3" t="s">
        <v>48</v>
      </c>
      <c r="T712" s="3">
        <v>17159</v>
      </c>
      <c r="U712" s="3">
        <v>5200</v>
      </c>
      <c r="V712" s="3">
        <v>6</v>
      </c>
      <c r="W712" s="3" t="s">
        <v>42</v>
      </c>
      <c r="X712" s="3" t="s">
        <v>43</v>
      </c>
      <c r="Y712" s="3">
        <v>24</v>
      </c>
      <c r="Z712" s="3">
        <v>4</v>
      </c>
      <c r="AA712" s="3">
        <v>3</v>
      </c>
      <c r="AB712" s="3">
        <v>80</v>
      </c>
      <c r="AC712" s="3">
        <v>1</v>
      </c>
      <c r="AD712" s="3">
        <v>22</v>
      </c>
      <c r="AE712" s="3">
        <v>3</v>
      </c>
      <c r="AF712" s="3">
        <v>3</v>
      </c>
      <c r="AG712" s="3">
        <v>4</v>
      </c>
      <c r="AH712" s="3">
        <v>1</v>
      </c>
      <c r="AI712" s="3">
        <v>1</v>
      </c>
      <c r="AJ712" s="3">
        <v>0</v>
      </c>
    </row>
    <row r="713" spans="2:36" x14ac:dyDescent="0.2">
      <c r="B713" s="3">
        <v>53</v>
      </c>
      <c r="C713" s="3" t="s">
        <v>43</v>
      </c>
      <c r="D713" s="3" t="s">
        <v>36</v>
      </c>
      <c r="E713" s="3">
        <v>102</v>
      </c>
      <c r="F713" s="3" t="s">
        <v>45</v>
      </c>
      <c r="G713" s="3">
        <v>23</v>
      </c>
      <c r="H713" s="3">
        <v>4</v>
      </c>
      <c r="I713" s="3" t="s">
        <v>38</v>
      </c>
      <c r="J713" s="3">
        <v>1</v>
      </c>
      <c r="K713" s="3">
        <v>901</v>
      </c>
      <c r="L713" s="3">
        <v>4</v>
      </c>
      <c r="M713" s="3" t="s">
        <v>39</v>
      </c>
      <c r="N713" s="3">
        <v>72</v>
      </c>
      <c r="O713" s="3">
        <v>3</v>
      </c>
      <c r="P713" s="3">
        <v>4</v>
      </c>
      <c r="Q713" s="3" t="s">
        <v>58</v>
      </c>
      <c r="R713" s="3">
        <v>4</v>
      </c>
      <c r="S713" s="3" t="s">
        <v>41</v>
      </c>
      <c r="T713" s="3">
        <v>14275</v>
      </c>
      <c r="U713" s="3">
        <v>20206</v>
      </c>
      <c r="V713" s="3">
        <v>6</v>
      </c>
      <c r="W713" s="3" t="s">
        <v>42</v>
      </c>
      <c r="X713" s="3" t="s">
        <v>43</v>
      </c>
      <c r="Y713" s="3">
        <v>18</v>
      </c>
      <c r="Z713" s="3">
        <v>3</v>
      </c>
      <c r="AA713" s="3">
        <v>3</v>
      </c>
      <c r="AB713" s="3">
        <v>80</v>
      </c>
      <c r="AC713" s="3">
        <v>0</v>
      </c>
      <c r="AD713" s="3">
        <v>33</v>
      </c>
      <c r="AE713" s="3">
        <v>0</v>
      </c>
      <c r="AF713" s="3">
        <v>3</v>
      </c>
      <c r="AG713" s="3">
        <v>12</v>
      </c>
      <c r="AH713" s="3">
        <v>9</v>
      </c>
      <c r="AI713" s="3">
        <v>3</v>
      </c>
      <c r="AJ713" s="3">
        <v>8</v>
      </c>
    </row>
    <row r="714" spans="2:36" x14ac:dyDescent="0.2">
      <c r="B714" s="3">
        <v>30</v>
      </c>
      <c r="C714" s="3" t="s">
        <v>43</v>
      </c>
      <c r="D714" s="3" t="s">
        <v>36</v>
      </c>
      <c r="E714" s="3">
        <v>153</v>
      </c>
      <c r="F714" s="3" t="s">
        <v>45</v>
      </c>
      <c r="G714" s="3">
        <v>8</v>
      </c>
      <c r="H714" s="3">
        <v>2</v>
      </c>
      <c r="I714" s="3" t="s">
        <v>38</v>
      </c>
      <c r="J714" s="3">
        <v>1</v>
      </c>
      <c r="K714" s="3">
        <v>1015</v>
      </c>
      <c r="L714" s="3">
        <v>2</v>
      </c>
      <c r="M714" s="3" t="s">
        <v>39</v>
      </c>
      <c r="N714" s="3">
        <v>73</v>
      </c>
      <c r="O714" s="3">
        <v>4</v>
      </c>
      <c r="P714" s="3">
        <v>3</v>
      </c>
      <c r="Q714" s="3" t="s">
        <v>58</v>
      </c>
      <c r="R714" s="3">
        <v>1</v>
      </c>
      <c r="S714" s="3" t="s">
        <v>48</v>
      </c>
      <c r="T714" s="3">
        <v>11416</v>
      </c>
      <c r="U714" s="3">
        <v>17802</v>
      </c>
      <c r="V714" s="3">
        <v>0</v>
      </c>
      <c r="W714" s="3" t="s">
        <v>42</v>
      </c>
      <c r="X714" s="3" t="s">
        <v>35</v>
      </c>
      <c r="Y714" s="3">
        <v>12</v>
      </c>
      <c r="Z714" s="3">
        <v>3</v>
      </c>
      <c r="AA714" s="3">
        <v>3</v>
      </c>
      <c r="AB714" s="3">
        <v>80</v>
      </c>
      <c r="AC714" s="3">
        <v>3</v>
      </c>
      <c r="AD714" s="3">
        <v>9</v>
      </c>
      <c r="AE714" s="3">
        <v>4</v>
      </c>
      <c r="AF714" s="3">
        <v>2</v>
      </c>
      <c r="AG714" s="3">
        <v>8</v>
      </c>
      <c r="AH714" s="3">
        <v>7</v>
      </c>
      <c r="AI714" s="3">
        <v>1</v>
      </c>
      <c r="AJ714" s="3">
        <v>7</v>
      </c>
    </row>
    <row r="715" spans="2:36" x14ac:dyDescent="0.2">
      <c r="B715" s="3">
        <v>46</v>
      </c>
      <c r="C715" s="3" t="s">
        <v>43</v>
      </c>
      <c r="D715" s="3" t="s">
        <v>36</v>
      </c>
      <c r="E715" s="3">
        <v>1450</v>
      </c>
      <c r="F715" s="3" t="s">
        <v>45</v>
      </c>
      <c r="G715" s="3">
        <v>15</v>
      </c>
      <c r="H715" s="3">
        <v>2</v>
      </c>
      <c r="I715" s="3" t="s">
        <v>38</v>
      </c>
      <c r="J715" s="3">
        <v>1</v>
      </c>
      <c r="K715" s="3">
        <v>1217</v>
      </c>
      <c r="L715" s="3">
        <v>4</v>
      </c>
      <c r="M715" s="3" t="s">
        <v>46</v>
      </c>
      <c r="N715" s="3">
        <v>52</v>
      </c>
      <c r="O715" s="3">
        <v>3</v>
      </c>
      <c r="P715" s="3">
        <v>5</v>
      </c>
      <c r="Q715" s="3" t="s">
        <v>58</v>
      </c>
      <c r="R715" s="3">
        <v>2</v>
      </c>
      <c r="S715" s="3" t="s">
        <v>48</v>
      </c>
      <c r="T715" s="3">
        <v>19081</v>
      </c>
      <c r="U715" s="3">
        <v>10849</v>
      </c>
      <c r="V715" s="3">
        <v>5</v>
      </c>
      <c r="W715" s="3" t="s">
        <v>42</v>
      </c>
      <c r="X715" s="3" t="s">
        <v>43</v>
      </c>
      <c r="Y715" s="3">
        <v>11</v>
      </c>
      <c r="Z715" s="3">
        <v>3</v>
      </c>
      <c r="AA715" s="3">
        <v>1</v>
      </c>
      <c r="AB715" s="3">
        <v>80</v>
      </c>
      <c r="AC715" s="3">
        <v>1</v>
      </c>
      <c r="AD715" s="3">
        <v>25</v>
      </c>
      <c r="AE715" s="3">
        <v>2</v>
      </c>
      <c r="AF715" s="3">
        <v>3</v>
      </c>
      <c r="AG715" s="3">
        <v>4</v>
      </c>
      <c r="AH715" s="3">
        <v>2</v>
      </c>
      <c r="AI715" s="3">
        <v>0</v>
      </c>
      <c r="AJ715" s="3">
        <v>3</v>
      </c>
    </row>
    <row r="716" spans="2:36" x14ac:dyDescent="0.2">
      <c r="B716" s="3">
        <v>54</v>
      </c>
      <c r="C716" s="3" t="s">
        <v>43</v>
      </c>
      <c r="D716" s="3" t="s">
        <v>36</v>
      </c>
      <c r="E716" s="3">
        <v>685</v>
      </c>
      <c r="F716" s="3" t="s">
        <v>45</v>
      </c>
      <c r="G716" s="3">
        <v>3</v>
      </c>
      <c r="H716" s="3">
        <v>3</v>
      </c>
      <c r="I716" s="3" t="s">
        <v>38</v>
      </c>
      <c r="J716" s="3">
        <v>1</v>
      </c>
      <c r="K716" s="3">
        <v>1250</v>
      </c>
      <c r="L716" s="3">
        <v>4</v>
      </c>
      <c r="M716" s="3" t="s">
        <v>46</v>
      </c>
      <c r="N716" s="3">
        <v>85</v>
      </c>
      <c r="O716" s="3">
        <v>3</v>
      </c>
      <c r="P716" s="3">
        <v>4</v>
      </c>
      <c r="Q716" s="3" t="s">
        <v>58</v>
      </c>
      <c r="R716" s="3">
        <v>4</v>
      </c>
      <c r="S716" s="3" t="s">
        <v>48</v>
      </c>
      <c r="T716" s="3">
        <v>17779</v>
      </c>
      <c r="U716" s="3">
        <v>23474</v>
      </c>
      <c r="V716" s="3">
        <v>3</v>
      </c>
      <c r="W716" s="3" t="s">
        <v>42</v>
      </c>
      <c r="X716" s="3" t="s">
        <v>43</v>
      </c>
      <c r="Y716" s="3">
        <v>14</v>
      </c>
      <c r="Z716" s="3">
        <v>3</v>
      </c>
      <c r="AA716" s="3">
        <v>1</v>
      </c>
      <c r="AB716" s="3">
        <v>80</v>
      </c>
      <c r="AC716" s="3">
        <v>0</v>
      </c>
      <c r="AD716" s="3">
        <v>36</v>
      </c>
      <c r="AE716" s="3">
        <v>2</v>
      </c>
      <c r="AF716" s="3">
        <v>3</v>
      </c>
      <c r="AG716" s="3">
        <v>10</v>
      </c>
      <c r="AH716" s="3">
        <v>9</v>
      </c>
      <c r="AI716" s="3">
        <v>0</v>
      </c>
      <c r="AJ716" s="3">
        <v>9</v>
      </c>
    </row>
    <row r="717" spans="2:36" x14ac:dyDescent="0.2">
      <c r="B717" s="3">
        <v>43</v>
      </c>
      <c r="C717" s="3" t="s">
        <v>43</v>
      </c>
      <c r="D717" s="3" t="s">
        <v>36</v>
      </c>
      <c r="E717" s="3">
        <v>920</v>
      </c>
      <c r="F717" s="3" t="s">
        <v>45</v>
      </c>
      <c r="G717" s="3">
        <v>3</v>
      </c>
      <c r="H717" s="3">
        <v>3</v>
      </c>
      <c r="I717" s="3" t="s">
        <v>38</v>
      </c>
      <c r="J717" s="3">
        <v>1</v>
      </c>
      <c r="K717" s="3">
        <v>1255</v>
      </c>
      <c r="L717" s="3">
        <v>3</v>
      </c>
      <c r="M717" s="3" t="s">
        <v>46</v>
      </c>
      <c r="N717" s="3">
        <v>96</v>
      </c>
      <c r="O717" s="3">
        <v>1</v>
      </c>
      <c r="P717" s="3">
        <v>5</v>
      </c>
      <c r="Q717" s="3" t="s">
        <v>58</v>
      </c>
      <c r="R717" s="3">
        <v>4</v>
      </c>
      <c r="S717" s="3" t="s">
        <v>48</v>
      </c>
      <c r="T717" s="3">
        <v>19740</v>
      </c>
      <c r="U717" s="3">
        <v>18625</v>
      </c>
      <c r="V717" s="3">
        <v>3</v>
      </c>
      <c r="W717" s="3" t="s">
        <v>42</v>
      </c>
      <c r="X717" s="3" t="s">
        <v>43</v>
      </c>
      <c r="Y717" s="3">
        <v>14</v>
      </c>
      <c r="Z717" s="3">
        <v>3</v>
      </c>
      <c r="AA717" s="3">
        <v>2</v>
      </c>
      <c r="AB717" s="3">
        <v>80</v>
      </c>
      <c r="AC717" s="3">
        <v>1</v>
      </c>
      <c r="AD717" s="3">
        <v>25</v>
      </c>
      <c r="AE717" s="3">
        <v>2</v>
      </c>
      <c r="AF717" s="3">
        <v>3</v>
      </c>
      <c r="AG717" s="3">
        <v>8</v>
      </c>
      <c r="AH717" s="3">
        <v>7</v>
      </c>
      <c r="AI717" s="3">
        <v>0</v>
      </c>
      <c r="AJ717" s="3">
        <v>7</v>
      </c>
    </row>
    <row r="718" spans="2:36" x14ac:dyDescent="0.2">
      <c r="B718" s="3">
        <v>48</v>
      </c>
      <c r="C718" s="3" t="s">
        <v>43</v>
      </c>
      <c r="D718" s="3" t="s">
        <v>36</v>
      </c>
      <c r="E718" s="3">
        <v>715</v>
      </c>
      <c r="F718" s="3" t="s">
        <v>45</v>
      </c>
      <c r="G718" s="3">
        <v>1</v>
      </c>
      <c r="H718" s="3">
        <v>3</v>
      </c>
      <c r="I718" s="3" t="s">
        <v>38</v>
      </c>
      <c r="J718" s="3">
        <v>1</v>
      </c>
      <c r="K718" s="3">
        <v>1263</v>
      </c>
      <c r="L718" s="3">
        <v>4</v>
      </c>
      <c r="M718" s="3" t="s">
        <v>46</v>
      </c>
      <c r="N718" s="3">
        <v>76</v>
      </c>
      <c r="O718" s="3">
        <v>2</v>
      </c>
      <c r="P718" s="3">
        <v>5</v>
      </c>
      <c r="Q718" s="3" t="s">
        <v>58</v>
      </c>
      <c r="R718" s="3">
        <v>4</v>
      </c>
      <c r="S718" s="3" t="s">
        <v>41</v>
      </c>
      <c r="T718" s="3">
        <v>18265</v>
      </c>
      <c r="U718" s="3">
        <v>8733</v>
      </c>
      <c r="V718" s="3">
        <v>6</v>
      </c>
      <c r="W718" s="3" t="s">
        <v>42</v>
      </c>
      <c r="X718" s="3" t="s">
        <v>43</v>
      </c>
      <c r="Y718" s="3">
        <v>12</v>
      </c>
      <c r="Z718" s="3">
        <v>3</v>
      </c>
      <c r="AA718" s="3">
        <v>3</v>
      </c>
      <c r="AB718" s="3">
        <v>80</v>
      </c>
      <c r="AC718" s="3">
        <v>0</v>
      </c>
      <c r="AD718" s="3">
        <v>25</v>
      </c>
      <c r="AE718" s="3">
        <v>3</v>
      </c>
      <c r="AF718" s="3">
        <v>4</v>
      </c>
      <c r="AG718" s="3">
        <v>1</v>
      </c>
      <c r="AH718" s="3">
        <v>0</v>
      </c>
      <c r="AI718" s="3">
        <v>0</v>
      </c>
      <c r="AJ718" s="3">
        <v>0</v>
      </c>
    </row>
    <row r="719" spans="2:36" x14ac:dyDescent="0.2">
      <c r="B719" s="3">
        <v>29</v>
      </c>
      <c r="C719" s="3" t="s">
        <v>43</v>
      </c>
      <c r="D719" s="3" t="s">
        <v>36</v>
      </c>
      <c r="E719" s="3">
        <v>694</v>
      </c>
      <c r="F719" s="3" t="s">
        <v>45</v>
      </c>
      <c r="G719" s="3">
        <v>1</v>
      </c>
      <c r="H719" s="3">
        <v>3</v>
      </c>
      <c r="I719" s="3" t="s">
        <v>38</v>
      </c>
      <c r="J719" s="3">
        <v>1</v>
      </c>
      <c r="K719" s="3">
        <v>1264</v>
      </c>
      <c r="L719" s="3">
        <v>4</v>
      </c>
      <c r="M719" s="3" t="s">
        <v>39</v>
      </c>
      <c r="N719" s="3">
        <v>87</v>
      </c>
      <c r="O719" s="3">
        <v>2</v>
      </c>
      <c r="P719" s="3">
        <v>4</v>
      </c>
      <c r="Q719" s="3" t="s">
        <v>58</v>
      </c>
      <c r="R719" s="3">
        <v>4</v>
      </c>
      <c r="S719" s="3" t="s">
        <v>52</v>
      </c>
      <c r="T719" s="3">
        <v>16124</v>
      </c>
      <c r="U719" s="3">
        <v>3423</v>
      </c>
      <c r="V719" s="3">
        <v>3</v>
      </c>
      <c r="W719" s="3" t="s">
        <v>42</v>
      </c>
      <c r="X719" s="3" t="s">
        <v>43</v>
      </c>
      <c r="Y719" s="3">
        <v>14</v>
      </c>
      <c r="Z719" s="3">
        <v>3</v>
      </c>
      <c r="AA719" s="3">
        <v>2</v>
      </c>
      <c r="AB719" s="3">
        <v>80</v>
      </c>
      <c r="AC719" s="3">
        <v>2</v>
      </c>
      <c r="AD719" s="3">
        <v>9</v>
      </c>
      <c r="AE719" s="3">
        <v>2</v>
      </c>
      <c r="AF719" s="3">
        <v>2</v>
      </c>
      <c r="AG719" s="3">
        <v>7</v>
      </c>
      <c r="AH719" s="3">
        <v>7</v>
      </c>
      <c r="AI719" s="3">
        <v>1</v>
      </c>
      <c r="AJ719" s="3">
        <v>7</v>
      </c>
    </row>
    <row r="720" spans="2:36" x14ac:dyDescent="0.2">
      <c r="B720" s="3">
        <v>50</v>
      </c>
      <c r="C720" s="3" t="s">
        <v>43</v>
      </c>
      <c r="D720" s="3" t="s">
        <v>36</v>
      </c>
      <c r="E720" s="3">
        <v>1322</v>
      </c>
      <c r="F720" s="3" t="s">
        <v>45</v>
      </c>
      <c r="G720" s="3">
        <v>28</v>
      </c>
      <c r="H720" s="3">
        <v>3</v>
      </c>
      <c r="I720" s="3" t="s">
        <v>38</v>
      </c>
      <c r="J720" s="3">
        <v>1</v>
      </c>
      <c r="K720" s="3">
        <v>1317</v>
      </c>
      <c r="L720" s="3">
        <v>4</v>
      </c>
      <c r="M720" s="3" t="s">
        <v>39</v>
      </c>
      <c r="N720" s="3">
        <v>43</v>
      </c>
      <c r="O720" s="3">
        <v>3</v>
      </c>
      <c r="P720" s="3">
        <v>4</v>
      </c>
      <c r="Q720" s="3" t="s">
        <v>58</v>
      </c>
      <c r="R720" s="3">
        <v>1</v>
      </c>
      <c r="S720" s="3" t="s">
        <v>48</v>
      </c>
      <c r="T720" s="3">
        <v>16880</v>
      </c>
      <c r="U720" s="3">
        <v>22422</v>
      </c>
      <c r="V720" s="3">
        <v>4</v>
      </c>
      <c r="W720" s="3" t="s">
        <v>42</v>
      </c>
      <c r="X720" s="3" t="s">
        <v>35</v>
      </c>
      <c r="Y720" s="3">
        <v>11</v>
      </c>
      <c r="Z720" s="3">
        <v>3</v>
      </c>
      <c r="AA720" s="3">
        <v>2</v>
      </c>
      <c r="AB720" s="3">
        <v>80</v>
      </c>
      <c r="AC720" s="3">
        <v>0</v>
      </c>
      <c r="AD720" s="3">
        <v>25</v>
      </c>
      <c r="AE720" s="3">
        <v>2</v>
      </c>
      <c r="AF720" s="3">
        <v>3</v>
      </c>
      <c r="AG720" s="3">
        <v>3</v>
      </c>
      <c r="AH720" s="3">
        <v>2</v>
      </c>
      <c r="AI720" s="3">
        <v>1</v>
      </c>
      <c r="AJ720" s="3">
        <v>2</v>
      </c>
    </row>
    <row r="721" spans="2:36" x14ac:dyDescent="0.2">
      <c r="B721" s="3">
        <v>31</v>
      </c>
      <c r="C721" s="3" t="s">
        <v>43</v>
      </c>
      <c r="D721" s="3" t="s">
        <v>36</v>
      </c>
      <c r="E721" s="3">
        <v>182</v>
      </c>
      <c r="F721" s="3" t="s">
        <v>45</v>
      </c>
      <c r="G721" s="3">
        <v>8</v>
      </c>
      <c r="H721" s="3">
        <v>5</v>
      </c>
      <c r="I721" s="3" t="s">
        <v>38</v>
      </c>
      <c r="J721" s="3">
        <v>1</v>
      </c>
      <c r="K721" s="3">
        <v>1430</v>
      </c>
      <c r="L721" s="3">
        <v>1</v>
      </c>
      <c r="M721" s="3" t="s">
        <v>39</v>
      </c>
      <c r="N721" s="3">
        <v>93</v>
      </c>
      <c r="O721" s="3">
        <v>3</v>
      </c>
      <c r="P721" s="3">
        <v>4</v>
      </c>
      <c r="Q721" s="3" t="s">
        <v>58</v>
      </c>
      <c r="R721" s="3">
        <v>2</v>
      </c>
      <c r="S721" s="3" t="s">
        <v>41</v>
      </c>
      <c r="T721" s="3">
        <v>16422</v>
      </c>
      <c r="U721" s="3">
        <v>8847</v>
      </c>
      <c r="V721" s="3">
        <v>3</v>
      </c>
      <c r="W721" s="3" t="s">
        <v>42</v>
      </c>
      <c r="X721" s="3" t="s">
        <v>43</v>
      </c>
      <c r="Y721" s="3">
        <v>11</v>
      </c>
      <c r="Z721" s="3">
        <v>3</v>
      </c>
      <c r="AA721" s="3">
        <v>3</v>
      </c>
      <c r="AB721" s="3">
        <v>80</v>
      </c>
      <c r="AC721" s="3">
        <v>0</v>
      </c>
      <c r="AD721" s="3">
        <v>9</v>
      </c>
      <c r="AE721" s="3">
        <v>3</v>
      </c>
      <c r="AF721" s="3">
        <v>4</v>
      </c>
      <c r="AG721" s="3">
        <v>3</v>
      </c>
      <c r="AH721" s="3">
        <v>2</v>
      </c>
      <c r="AI721" s="3">
        <v>1</v>
      </c>
      <c r="AJ721" s="3">
        <v>0</v>
      </c>
    </row>
    <row r="722" spans="2:36" x14ac:dyDescent="0.2">
      <c r="B722" s="3">
        <v>44</v>
      </c>
      <c r="C722" s="3" t="s">
        <v>43</v>
      </c>
      <c r="D722" s="3" t="s">
        <v>36</v>
      </c>
      <c r="E722" s="3">
        <v>136</v>
      </c>
      <c r="F722" s="3" t="s">
        <v>45</v>
      </c>
      <c r="G722" s="3">
        <v>28</v>
      </c>
      <c r="H722" s="3">
        <v>3</v>
      </c>
      <c r="I722" s="3" t="s">
        <v>38</v>
      </c>
      <c r="J722" s="3">
        <v>1</v>
      </c>
      <c r="K722" s="3">
        <v>1523</v>
      </c>
      <c r="L722" s="3">
        <v>4</v>
      </c>
      <c r="M722" s="3" t="s">
        <v>46</v>
      </c>
      <c r="N722" s="3">
        <v>32</v>
      </c>
      <c r="O722" s="3">
        <v>3</v>
      </c>
      <c r="P722" s="3">
        <v>4</v>
      </c>
      <c r="Q722" s="3" t="s">
        <v>58</v>
      </c>
      <c r="R722" s="3">
        <v>1</v>
      </c>
      <c r="S722" s="3" t="s">
        <v>48</v>
      </c>
      <c r="T722" s="3">
        <v>16328</v>
      </c>
      <c r="U722" s="3">
        <v>22074</v>
      </c>
      <c r="V722" s="3">
        <v>3</v>
      </c>
      <c r="W722" s="3" t="s">
        <v>42</v>
      </c>
      <c r="X722" s="3" t="s">
        <v>43</v>
      </c>
      <c r="Y722" s="3">
        <v>13</v>
      </c>
      <c r="Z722" s="3">
        <v>3</v>
      </c>
      <c r="AA722" s="3">
        <v>3</v>
      </c>
      <c r="AB722" s="3">
        <v>80</v>
      </c>
      <c r="AC722" s="3">
        <v>1</v>
      </c>
      <c r="AD722" s="3">
        <v>24</v>
      </c>
      <c r="AE722" s="3">
        <v>1</v>
      </c>
      <c r="AF722" s="3">
        <v>4</v>
      </c>
      <c r="AG722" s="3">
        <v>20</v>
      </c>
      <c r="AH722" s="3">
        <v>6</v>
      </c>
      <c r="AI722" s="3">
        <v>14</v>
      </c>
      <c r="AJ722" s="3">
        <v>17</v>
      </c>
    </row>
    <row r="723" spans="2:36" x14ac:dyDescent="0.2">
      <c r="B723" s="3">
        <v>50</v>
      </c>
      <c r="C723" s="3" t="s">
        <v>43</v>
      </c>
      <c r="D723" s="3" t="s">
        <v>36</v>
      </c>
      <c r="E723" s="3">
        <v>813</v>
      </c>
      <c r="F723" s="3" t="s">
        <v>45</v>
      </c>
      <c r="G723" s="3">
        <v>17</v>
      </c>
      <c r="H723" s="3">
        <v>5</v>
      </c>
      <c r="I723" s="3" t="s">
        <v>38</v>
      </c>
      <c r="J723" s="3">
        <v>1</v>
      </c>
      <c r="K723" s="3">
        <v>1656</v>
      </c>
      <c r="L723" s="3">
        <v>4</v>
      </c>
      <c r="M723" s="3" t="s">
        <v>39</v>
      </c>
      <c r="N723" s="3">
        <v>50</v>
      </c>
      <c r="O723" s="3">
        <v>2</v>
      </c>
      <c r="P723" s="3">
        <v>3</v>
      </c>
      <c r="Q723" s="3" t="s">
        <v>58</v>
      </c>
      <c r="R723" s="3">
        <v>1</v>
      </c>
      <c r="S723" s="3" t="s">
        <v>52</v>
      </c>
      <c r="T723" s="3">
        <v>13269</v>
      </c>
      <c r="U723" s="3">
        <v>21981</v>
      </c>
      <c r="V723" s="3">
        <v>5</v>
      </c>
      <c r="W723" s="3" t="s">
        <v>42</v>
      </c>
      <c r="X723" s="3" t="s">
        <v>43</v>
      </c>
      <c r="Y723" s="3">
        <v>15</v>
      </c>
      <c r="Z723" s="3">
        <v>3</v>
      </c>
      <c r="AA723" s="3">
        <v>3</v>
      </c>
      <c r="AB723" s="3">
        <v>80</v>
      </c>
      <c r="AC723" s="3">
        <v>3</v>
      </c>
      <c r="AD723" s="3">
        <v>19</v>
      </c>
      <c r="AE723" s="3">
        <v>3</v>
      </c>
      <c r="AF723" s="3">
        <v>3</v>
      </c>
      <c r="AG723" s="3">
        <v>14</v>
      </c>
      <c r="AH723" s="3">
        <v>11</v>
      </c>
      <c r="AI723" s="3">
        <v>1</v>
      </c>
      <c r="AJ723" s="3">
        <v>11</v>
      </c>
    </row>
    <row r="724" spans="2:36" x14ac:dyDescent="0.2">
      <c r="B724" s="3">
        <v>43</v>
      </c>
      <c r="C724" s="3" t="s">
        <v>43</v>
      </c>
      <c r="D724" s="3" t="s">
        <v>36</v>
      </c>
      <c r="E724" s="3">
        <v>1291</v>
      </c>
      <c r="F724" s="3" t="s">
        <v>45</v>
      </c>
      <c r="G724" s="3">
        <v>15</v>
      </c>
      <c r="H724" s="3">
        <v>2</v>
      </c>
      <c r="I724" s="3" t="s">
        <v>38</v>
      </c>
      <c r="J724" s="3">
        <v>1</v>
      </c>
      <c r="K724" s="3">
        <v>1666</v>
      </c>
      <c r="L724" s="3">
        <v>3</v>
      </c>
      <c r="M724" s="3" t="s">
        <v>46</v>
      </c>
      <c r="N724" s="3">
        <v>65</v>
      </c>
      <c r="O724" s="3">
        <v>2</v>
      </c>
      <c r="P724" s="3">
        <v>4</v>
      </c>
      <c r="Q724" s="3" t="s">
        <v>58</v>
      </c>
      <c r="R724" s="3">
        <v>3</v>
      </c>
      <c r="S724" s="3" t="s">
        <v>48</v>
      </c>
      <c r="T724" s="3">
        <v>17603</v>
      </c>
      <c r="U724" s="3">
        <v>3525</v>
      </c>
      <c r="V724" s="3">
        <v>1</v>
      </c>
      <c r="W724" s="3" t="s">
        <v>42</v>
      </c>
      <c r="X724" s="3" t="s">
        <v>43</v>
      </c>
      <c r="Y724" s="3">
        <v>24</v>
      </c>
      <c r="Z724" s="3">
        <v>4</v>
      </c>
      <c r="AA724" s="3">
        <v>1</v>
      </c>
      <c r="AB724" s="3">
        <v>80</v>
      </c>
      <c r="AC724" s="3">
        <v>1</v>
      </c>
      <c r="AD724" s="3">
        <v>14</v>
      </c>
      <c r="AE724" s="3">
        <v>3</v>
      </c>
      <c r="AF724" s="3">
        <v>3</v>
      </c>
      <c r="AG724" s="3">
        <v>14</v>
      </c>
      <c r="AH724" s="3">
        <v>10</v>
      </c>
      <c r="AI724" s="3">
        <v>6</v>
      </c>
      <c r="AJ724" s="3">
        <v>11</v>
      </c>
    </row>
    <row r="725" spans="2:36" x14ac:dyDescent="0.2">
      <c r="B725" s="3">
        <v>48</v>
      </c>
      <c r="C725" s="3" t="s">
        <v>43</v>
      </c>
      <c r="D725" s="3" t="s">
        <v>36</v>
      </c>
      <c r="E725" s="3">
        <v>1224</v>
      </c>
      <c r="F725" s="3" t="s">
        <v>45</v>
      </c>
      <c r="G725" s="3">
        <v>10</v>
      </c>
      <c r="H725" s="3">
        <v>3</v>
      </c>
      <c r="I725" s="3" t="s">
        <v>38</v>
      </c>
      <c r="J725" s="3">
        <v>1</v>
      </c>
      <c r="K725" s="3">
        <v>1867</v>
      </c>
      <c r="L725" s="3">
        <v>4</v>
      </c>
      <c r="M725" s="3" t="s">
        <v>46</v>
      </c>
      <c r="N725" s="3">
        <v>91</v>
      </c>
      <c r="O725" s="3">
        <v>2</v>
      </c>
      <c r="P725" s="3">
        <v>5</v>
      </c>
      <c r="Q725" s="3" t="s">
        <v>58</v>
      </c>
      <c r="R725" s="3">
        <v>2</v>
      </c>
      <c r="S725" s="3" t="s">
        <v>48</v>
      </c>
      <c r="T725" s="3">
        <v>19665</v>
      </c>
      <c r="U725" s="3">
        <v>13583</v>
      </c>
      <c r="V725" s="3">
        <v>4</v>
      </c>
      <c r="W725" s="3" t="s">
        <v>42</v>
      </c>
      <c r="X725" s="3" t="s">
        <v>43</v>
      </c>
      <c r="Y725" s="3">
        <v>12</v>
      </c>
      <c r="Z725" s="3">
        <v>3</v>
      </c>
      <c r="AA725" s="3">
        <v>4</v>
      </c>
      <c r="AB725" s="3">
        <v>80</v>
      </c>
      <c r="AC725" s="3">
        <v>0</v>
      </c>
      <c r="AD725" s="3">
        <v>29</v>
      </c>
      <c r="AE725" s="3">
        <v>3</v>
      </c>
      <c r="AF725" s="3">
        <v>3</v>
      </c>
      <c r="AG725" s="3">
        <v>22</v>
      </c>
      <c r="AH725" s="3">
        <v>10</v>
      </c>
      <c r="AI725" s="3">
        <v>12</v>
      </c>
      <c r="AJ725" s="3">
        <v>9</v>
      </c>
    </row>
    <row r="726" spans="2:36" x14ac:dyDescent="0.2">
      <c r="B726" s="3">
        <v>37</v>
      </c>
      <c r="C726" s="3" t="s">
        <v>43</v>
      </c>
      <c r="D726" s="3" t="s">
        <v>36</v>
      </c>
      <c r="E726" s="3">
        <v>161</v>
      </c>
      <c r="F726" s="3" t="s">
        <v>45</v>
      </c>
      <c r="G726" s="3">
        <v>10</v>
      </c>
      <c r="H726" s="3">
        <v>3</v>
      </c>
      <c r="I726" s="3" t="s">
        <v>38</v>
      </c>
      <c r="J726" s="3">
        <v>1</v>
      </c>
      <c r="K726" s="3">
        <v>2017</v>
      </c>
      <c r="L726" s="3">
        <v>3</v>
      </c>
      <c r="M726" s="3" t="s">
        <v>39</v>
      </c>
      <c r="N726" s="3">
        <v>42</v>
      </c>
      <c r="O726" s="3">
        <v>4</v>
      </c>
      <c r="P726" s="3">
        <v>3</v>
      </c>
      <c r="Q726" s="3" t="s">
        <v>58</v>
      </c>
      <c r="R726" s="3">
        <v>4</v>
      </c>
      <c r="S726" s="3" t="s">
        <v>48</v>
      </c>
      <c r="T726" s="3">
        <v>13744</v>
      </c>
      <c r="U726" s="3">
        <v>15471</v>
      </c>
      <c r="V726" s="3">
        <v>1</v>
      </c>
      <c r="W726" s="3" t="s">
        <v>42</v>
      </c>
      <c r="X726" s="3" t="s">
        <v>35</v>
      </c>
      <c r="Y726" s="3">
        <v>25</v>
      </c>
      <c r="Z726" s="3">
        <v>4</v>
      </c>
      <c r="AA726" s="3">
        <v>1</v>
      </c>
      <c r="AB726" s="3">
        <v>80</v>
      </c>
      <c r="AC726" s="3">
        <v>1</v>
      </c>
      <c r="AD726" s="3">
        <v>16</v>
      </c>
      <c r="AE726" s="3">
        <v>2</v>
      </c>
      <c r="AF726" s="3">
        <v>3</v>
      </c>
      <c r="AG726" s="3">
        <v>16</v>
      </c>
      <c r="AH726" s="3">
        <v>11</v>
      </c>
      <c r="AI726" s="3">
        <v>6</v>
      </c>
      <c r="AJ726" s="3">
        <v>8</v>
      </c>
    </row>
    <row r="727" spans="2:36" x14ac:dyDescent="0.2">
      <c r="B727" s="3">
        <v>37</v>
      </c>
      <c r="C727" s="3" t="s">
        <v>43</v>
      </c>
      <c r="D727" s="3" t="s">
        <v>55</v>
      </c>
      <c r="E727" s="3">
        <v>728</v>
      </c>
      <c r="F727" s="3" t="s">
        <v>45</v>
      </c>
      <c r="G727" s="3">
        <v>1</v>
      </c>
      <c r="H727" s="3">
        <v>4</v>
      </c>
      <c r="I727" s="3" t="s">
        <v>51</v>
      </c>
      <c r="J727" s="3">
        <v>1</v>
      </c>
      <c r="K727" s="3">
        <v>380</v>
      </c>
      <c r="L727" s="3">
        <v>1</v>
      </c>
      <c r="M727" s="3" t="s">
        <v>39</v>
      </c>
      <c r="N727" s="3">
        <v>80</v>
      </c>
      <c r="O727" s="3">
        <v>3</v>
      </c>
      <c r="P727" s="3">
        <v>3</v>
      </c>
      <c r="Q727" s="3" t="s">
        <v>58</v>
      </c>
      <c r="R727" s="3">
        <v>4</v>
      </c>
      <c r="S727" s="3" t="s">
        <v>52</v>
      </c>
      <c r="T727" s="3">
        <v>13603</v>
      </c>
      <c r="U727" s="3">
        <v>11677</v>
      </c>
      <c r="V727" s="3">
        <v>2</v>
      </c>
      <c r="W727" s="3" t="s">
        <v>42</v>
      </c>
      <c r="X727" s="3" t="s">
        <v>35</v>
      </c>
      <c r="Y727" s="3">
        <v>18</v>
      </c>
      <c r="Z727" s="3">
        <v>3</v>
      </c>
      <c r="AA727" s="3">
        <v>1</v>
      </c>
      <c r="AB727" s="3">
        <v>80</v>
      </c>
      <c r="AC727" s="3">
        <v>2</v>
      </c>
      <c r="AD727" s="3">
        <v>15</v>
      </c>
      <c r="AE727" s="3">
        <v>2</v>
      </c>
      <c r="AF727" s="3">
        <v>3</v>
      </c>
      <c r="AG727" s="3">
        <v>5</v>
      </c>
      <c r="AH727" s="3">
        <v>2</v>
      </c>
      <c r="AI727" s="3">
        <v>0</v>
      </c>
      <c r="AJ727" s="3">
        <v>2</v>
      </c>
    </row>
    <row r="728" spans="2:36" x14ac:dyDescent="0.2">
      <c r="B728" s="3">
        <v>40</v>
      </c>
      <c r="C728" s="3" t="s">
        <v>43</v>
      </c>
      <c r="D728" s="3" t="s">
        <v>55</v>
      </c>
      <c r="E728" s="3">
        <v>218</v>
      </c>
      <c r="F728" s="3" t="s">
        <v>45</v>
      </c>
      <c r="G728" s="3">
        <v>8</v>
      </c>
      <c r="H728" s="3">
        <v>1</v>
      </c>
      <c r="I728" s="3" t="s">
        <v>51</v>
      </c>
      <c r="J728" s="3">
        <v>1</v>
      </c>
      <c r="K728" s="3">
        <v>1468</v>
      </c>
      <c r="L728" s="3">
        <v>4</v>
      </c>
      <c r="M728" s="3" t="s">
        <v>46</v>
      </c>
      <c r="N728" s="3">
        <v>55</v>
      </c>
      <c r="O728" s="3">
        <v>2</v>
      </c>
      <c r="P728" s="3">
        <v>3</v>
      </c>
      <c r="Q728" s="3" t="s">
        <v>58</v>
      </c>
      <c r="R728" s="3">
        <v>2</v>
      </c>
      <c r="S728" s="3" t="s">
        <v>52</v>
      </c>
      <c r="T728" s="3">
        <v>13757</v>
      </c>
      <c r="U728" s="3">
        <v>25178</v>
      </c>
      <c r="V728" s="3">
        <v>2</v>
      </c>
      <c r="W728" s="3" t="s">
        <v>42</v>
      </c>
      <c r="X728" s="3" t="s">
        <v>43</v>
      </c>
      <c r="Y728" s="3">
        <v>11</v>
      </c>
      <c r="Z728" s="3">
        <v>3</v>
      </c>
      <c r="AA728" s="3">
        <v>3</v>
      </c>
      <c r="AB728" s="3">
        <v>80</v>
      </c>
      <c r="AC728" s="3">
        <v>1</v>
      </c>
      <c r="AD728" s="3">
        <v>16</v>
      </c>
      <c r="AE728" s="3">
        <v>5</v>
      </c>
      <c r="AF728" s="3">
        <v>3</v>
      </c>
      <c r="AG728" s="3">
        <v>9</v>
      </c>
      <c r="AH728" s="3">
        <v>8</v>
      </c>
      <c r="AI728" s="3">
        <v>4</v>
      </c>
      <c r="AJ728" s="3">
        <v>8</v>
      </c>
    </row>
    <row r="729" spans="2:36" x14ac:dyDescent="0.2">
      <c r="B729" s="3">
        <v>31</v>
      </c>
      <c r="C729" s="3" t="s">
        <v>43</v>
      </c>
      <c r="D729" s="3" t="s">
        <v>55</v>
      </c>
      <c r="E729" s="3">
        <v>697</v>
      </c>
      <c r="F729" s="3" t="s">
        <v>45</v>
      </c>
      <c r="G729" s="3">
        <v>10</v>
      </c>
      <c r="H729" s="3">
        <v>3</v>
      </c>
      <c r="I729" s="3" t="s">
        <v>51</v>
      </c>
      <c r="J729" s="3">
        <v>1</v>
      </c>
      <c r="K729" s="3">
        <v>1979</v>
      </c>
      <c r="L729" s="3">
        <v>3</v>
      </c>
      <c r="M729" s="3" t="s">
        <v>39</v>
      </c>
      <c r="N729" s="3">
        <v>40</v>
      </c>
      <c r="O729" s="3">
        <v>3</v>
      </c>
      <c r="P729" s="3">
        <v>3</v>
      </c>
      <c r="Q729" s="3" t="s">
        <v>58</v>
      </c>
      <c r="R729" s="3">
        <v>3</v>
      </c>
      <c r="S729" s="3" t="s">
        <v>48</v>
      </c>
      <c r="T729" s="3">
        <v>11031</v>
      </c>
      <c r="U729" s="3">
        <v>26862</v>
      </c>
      <c r="V729" s="3">
        <v>4</v>
      </c>
      <c r="W729" s="3" t="s">
        <v>42</v>
      </c>
      <c r="X729" s="3" t="s">
        <v>43</v>
      </c>
      <c r="Y729" s="3">
        <v>20</v>
      </c>
      <c r="Z729" s="3">
        <v>4</v>
      </c>
      <c r="AA729" s="3">
        <v>3</v>
      </c>
      <c r="AB729" s="3">
        <v>80</v>
      </c>
      <c r="AC729" s="3">
        <v>1</v>
      </c>
      <c r="AD729" s="3">
        <v>13</v>
      </c>
      <c r="AE729" s="3">
        <v>2</v>
      </c>
      <c r="AF729" s="3">
        <v>4</v>
      </c>
      <c r="AG729" s="3">
        <v>11</v>
      </c>
      <c r="AH729" s="3">
        <v>7</v>
      </c>
      <c r="AI729" s="3">
        <v>4</v>
      </c>
      <c r="AJ729" s="3">
        <v>8</v>
      </c>
    </row>
    <row r="730" spans="2:36" x14ac:dyDescent="0.2">
      <c r="B730" s="3">
        <v>47</v>
      </c>
      <c r="C730" s="3" t="s">
        <v>43</v>
      </c>
      <c r="D730" s="3" t="s">
        <v>55</v>
      </c>
      <c r="E730" s="3">
        <v>1162</v>
      </c>
      <c r="F730" s="3" t="s">
        <v>45</v>
      </c>
      <c r="G730" s="3">
        <v>1</v>
      </c>
      <c r="H730" s="3">
        <v>1</v>
      </c>
      <c r="I730" s="3" t="s">
        <v>51</v>
      </c>
      <c r="J730" s="3">
        <v>1</v>
      </c>
      <c r="K730" s="3">
        <v>2000</v>
      </c>
      <c r="L730" s="3">
        <v>3</v>
      </c>
      <c r="M730" s="3" t="s">
        <v>39</v>
      </c>
      <c r="N730" s="3">
        <v>98</v>
      </c>
      <c r="O730" s="3">
        <v>3</v>
      </c>
      <c r="P730" s="3">
        <v>3</v>
      </c>
      <c r="Q730" s="3" t="s">
        <v>58</v>
      </c>
      <c r="R730" s="3">
        <v>2</v>
      </c>
      <c r="S730" s="3" t="s">
        <v>48</v>
      </c>
      <c r="T730" s="3">
        <v>11957</v>
      </c>
      <c r="U730" s="3">
        <v>17231</v>
      </c>
      <c r="V730" s="3">
        <v>0</v>
      </c>
      <c r="W730" s="3" t="s">
        <v>42</v>
      </c>
      <c r="X730" s="3" t="s">
        <v>43</v>
      </c>
      <c r="Y730" s="3">
        <v>18</v>
      </c>
      <c r="Z730" s="3">
        <v>3</v>
      </c>
      <c r="AA730" s="3">
        <v>1</v>
      </c>
      <c r="AB730" s="3">
        <v>80</v>
      </c>
      <c r="AC730" s="3">
        <v>2</v>
      </c>
      <c r="AD730" s="3">
        <v>14</v>
      </c>
      <c r="AE730" s="3">
        <v>3</v>
      </c>
      <c r="AF730" s="3">
        <v>1</v>
      </c>
      <c r="AG730" s="3">
        <v>13</v>
      </c>
      <c r="AH730" s="3">
        <v>8</v>
      </c>
      <c r="AI730" s="3">
        <v>5</v>
      </c>
      <c r="AJ730" s="3">
        <v>12</v>
      </c>
    </row>
    <row r="731" spans="2:36" x14ac:dyDescent="0.2">
      <c r="B731" s="3">
        <v>31</v>
      </c>
      <c r="C731" s="3" t="s">
        <v>43</v>
      </c>
      <c r="D731" s="3" t="s">
        <v>44</v>
      </c>
      <c r="E731" s="3">
        <v>1327</v>
      </c>
      <c r="F731" s="3" t="s">
        <v>45</v>
      </c>
      <c r="G731" s="3">
        <v>3</v>
      </c>
      <c r="H731" s="3">
        <v>4</v>
      </c>
      <c r="I731" s="3" t="s">
        <v>51</v>
      </c>
      <c r="J731" s="3">
        <v>1</v>
      </c>
      <c r="K731" s="3">
        <v>337</v>
      </c>
      <c r="L731" s="3">
        <v>2</v>
      </c>
      <c r="M731" s="3" t="s">
        <v>46</v>
      </c>
      <c r="N731" s="3">
        <v>73</v>
      </c>
      <c r="O731" s="3">
        <v>3</v>
      </c>
      <c r="P731" s="3">
        <v>3</v>
      </c>
      <c r="Q731" s="3" t="s">
        <v>58</v>
      </c>
      <c r="R731" s="3">
        <v>3</v>
      </c>
      <c r="S731" s="3" t="s">
        <v>52</v>
      </c>
      <c r="T731" s="3">
        <v>13675</v>
      </c>
      <c r="U731" s="3">
        <v>13523</v>
      </c>
      <c r="V731" s="3">
        <v>9</v>
      </c>
      <c r="W731" s="3" t="s">
        <v>42</v>
      </c>
      <c r="X731" s="3" t="s">
        <v>43</v>
      </c>
      <c r="Y731" s="3">
        <v>12</v>
      </c>
      <c r="Z731" s="3">
        <v>3</v>
      </c>
      <c r="AA731" s="3">
        <v>1</v>
      </c>
      <c r="AB731" s="3">
        <v>80</v>
      </c>
      <c r="AC731" s="3">
        <v>1</v>
      </c>
      <c r="AD731" s="3">
        <v>9</v>
      </c>
      <c r="AE731" s="3">
        <v>3</v>
      </c>
      <c r="AF731" s="3">
        <v>3</v>
      </c>
      <c r="AG731" s="3">
        <v>2</v>
      </c>
      <c r="AH731" s="3">
        <v>2</v>
      </c>
      <c r="AI731" s="3">
        <v>2</v>
      </c>
      <c r="AJ731" s="3">
        <v>2</v>
      </c>
    </row>
    <row r="732" spans="2:36" x14ac:dyDescent="0.2">
      <c r="B732" s="3">
        <v>41</v>
      </c>
      <c r="C732" s="3" t="s">
        <v>43</v>
      </c>
      <c r="D732" s="3" t="s">
        <v>44</v>
      </c>
      <c r="E732" s="3">
        <v>840</v>
      </c>
      <c r="F732" s="3" t="s">
        <v>45</v>
      </c>
      <c r="G732" s="3">
        <v>9</v>
      </c>
      <c r="H732" s="3">
        <v>3</v>
      </c>
      <c r="I732" s="3" t="s">
        <v>51</v>
      </c>
      <c r="J732" s="3">
        <v>1</v>
      </c>
      <c r="K732" s="3">
        <v>999</v>
      </c>
      <c r="L732" s="3">
        <v>1</v>
      </c>
      <c r="M732" s="3" t="s">
        <v>46</v>
      </c>
      <c r="N732" s="3">
        <v>64</v>
      </c>
      <c r="O732" s="3">
        <v>3</v>
      </c>
      <c r="P732" s="3">
        <v>5</v>
      </c>
      <c r="Q732" s="3" t="s">
        <v>58</v>
      </c>
      <c r="R732" s="3">
        <v>3</v>
      </c>
      <c r="S732" s="3" t="s">
        <v>52</v>
      </c>
      <c r="T732" s="3">
        <v>19419</v>
      </c>
      <c r="U732" s="3">
        <v>3735</v>
      </c>
      <c r="V732" s="3">
        <v>2</v>
      </c>
      <c r="W732" s="3" t="s">
        <v>42</v>
      </c>
      <c r="X732" s="3" t="s">
        <v>43</v>
      </c>
      <c r="Y732" s="3">
        <v>17</v>
      </c>
      <c r="Z732" s="3">
        <v>3</v>
      </c>
      <c r="AA732" s="3">
        <v>2</v>
      </c>
      <c r="AB732" s="3">
        <v>80</v>
      </c>
      <c r="AC732" s="3">
        <v>1</v>
      </c>
      <c r="AD732" s="3">
        <v>21</v>
      </c>
      <c r="AE732" s="3">
        <v>2</v>
      </c>
      <c r="AF732" s="3">
        <v>4</v>
      </c>
      <c r="AG732" s="3">
        <v>18</v>
      </c>
      <c r="AH732" s="3">
        <v>16</v>
      </c>
      <c r="AI732" s="3">
        <v>0</v>
      </c>
      <c r="AJ732" s="3">
        <v>11</v>
      </c>
    </row>
    <row r="733" spans="2:36" x14ac:dyDescent="0.2">
      <c r="B733" s="3">
        <v>40</v>
      </c>
      <c r="C733" s="3" t="s">
        <v>43</v>
      </c>
      <c r="D733" s="3" t="s">
        <v>44</v>
      </c>
      <c r="E733" s="3">
        <v>593</v>
      </c>
      <c r="F733" s="3" t="s">
        <v>45</v>
      </c>
      <c r="G733" s="3">
        <v>9</v>
      </c>
      <c r="H733" s="3">
        <v>4</v>
      </c>
      <c r="I733" s="3" t="s">
        <v>51</v>
      </c>
      <c r="J733" s="3">
        <v>1</v>
      </c>
      <c r="K733" s="3">
        <v>1166</v>
      </c>
      <c r="L733" s="3">
        <v>2</v>
      </c>
      <c r="M733" s="3" t="s">
        <v>39</v>
      </c>
      <c r="N733" s="3">
        <v>88</v>
      </c>
      <c r="O733" s="3">
        <v>3</v>
      </c>
      <c r="P733" s="3">
        <v>3</v>
      </c>
      <c r="Q733" s="3" t="s">
        <v>58</v>
      </c>
      <c r="R733" s="3">
        <v>3</v>
      </c>
      <c r="S733" s="3" t="s">
        <v>41</v>
      </c>
      <c r="T733" s="3">
        <v>13499</v>
      </c>
      <c r="U733" s="3">
        <v>13782</v>
      </c>
      <c r="V733" s="3">
        <v>9</v>
      </c>
      <c r="W733" s="3" t="s">
        <v>42</v>
      </c>
      <c r="X733" s="3" t="s">
        <v>43</v>
      </c>
      <c r="Y733" s="3">
        <v>17</v>
      </c>
      <c r="Z733" s="3">
        <v>3</v>
      </c>
      <c r="AA733" s="3">
        <v>3</v>
      </c>
      <c r="AB733" s="3">
        <v>80</v>
      </c>
      <c r="AC733" s="3">
        <v>0</v>
      </c>
      <c r="AD733" s="3">
        <v>20</v>
      </c>
      <c r="AE733" s="3">
        <v>3</v>
      </c>
      <c r="AF733" s="3">
        <v>2</v>
      </c>
      <c r="AG733" s="3">
        <v>18</v>
      </c>
      <c r="AH733" s="3">
        <v>7</v>
      </c>
      <c r="AI733" s="3">
        <v>2</v>
      </c>
      <c r="AJ733" s="3">
        <v>13</v>
      </c>
    </row>
    <row r="734" spans="2:36" x14ac:dyDescent="0.2">
      <c r="B734" s="3">
        <v>42</v>
      </c>
      <c r="C734" s="3" t="s">
        <v>43</v>
      </c>
      <c r="D734" s="3" t="s">
        <v>44</v>
      </c>
      <c r="E734" s="3">
        <v>458</v>
      </c>
      <c r="F734" s="3" t="s">
        <v>45</v>
      </c>
      <c r="G734" s="3">
        <v>26</v>
      </c>
      <c r="H734" s="3">
        <v>5</v>
      </c>
      <c r="I734" s="3" t="s">
        <v>51</v>
      </c>
      <c r="J734" s="3">
        <v>1</v>
      </c>
      <c r="K734" s="3">
        <v>1242</v>
      </c>
      <c r="L734" s="3">
        <v>1</v>
      </c>
      <c r="M734" s="3" t="s">
        <v>39</v>
      </c>
      <c r="N734" s="3">
        <v>60</v>
      </c>
      <c r="O734" s="3">
        <v>3</v>
      </c>
      <c r="P734" s="3">
        <v>3</v>
      </c>
      <c r="Q734" s="3" t="s">
        <v>58</v>
      </c>
      <c r="R734" s="3">
        <v>1</v>
      </c>
      <c r="S734" s="3" t="s">
        <v>48</v>
      </c>
      <c r="T734" s="3">
        <v>13191</v>
      </c>
      <c r="U734" s="3">
        <v>23281</v>
      </c>
      <c r="V734" s="3">
        <v>3</v>
      </c>
      <c r="W734" s="3" t="s">
        <v>42</v>
      </c>
      <c r="X734" s="3" t="s">
        <v>35</v>
      </c>
      <c r="Y734" s="3">
        <v>17</v>
      </c>
      <c r="Z734" s="3">
        <v>3</v>
      </c>
      <c r="AA734" s="3">
        <v>3</v>
      </c>
      <c r="AB734" s="3">
        <v>80</v>
      </c>
      <c r="AC734" s="3">
        <v>0</v>
      </c>
      <c r="AD734" s="3">
        <v>20</v>
      </c>
      <c r="AE734" s="3">
        <v>6</v>
      </c>
      <c r="AF734" s="3">
        <v>3</v>
      </c>
      <c r="AG734" s="3">
        <v>1</v>
      </c>
      <c r="AH734" s="3">
        <v>0</v>
      </c>
      <c r="AI734" s="3">
        <v>0</v>
      </c>
      <c r="AJ734" s="3">
        <v>0</v>
      </c>
    </row>
    <row r="735" spans="2:36" x14ac:dyDescent="0.2">
      <c r="B735" s="3">
        <v>34</v>
      </c>
      <c r="C735" s="3" t="s">
        <v>43</v>
      </c>
      <c r="D735" s="3" t="s">
        <v>44</v>
      </c>
      <c r="E735" s="3">
        <v>829</v>
      </c>
      <c r="F735" s="3" t="s">
        <v>45</v>
      </c>
      <c r="G735" s="3">
        <v>15</v>
      </c>
      <c r="H735" s="3">
        <v>3</v>
      </c>
      <c r="I735" s="3" t="s">
        <v>51</v>
      </c>
      <c r="J735" s="3">
        <v>1</v>
      </c>
      <c r="K735" s="3">
        <v>1485</v>
      </c>
      <c r="L735" s="3">
        <v>2</v>
      </c>
      <c r="M735" s="3" t="s">
        <v>46</v>
      </c>
      <c r="N735" s="3">
        <v>71</v>
      </c>
      <c r="O735" s="3">
        <v>3</v>
      </c>
      <c r="P735" s="3">
        <v>4</v>
      </c>
      <c r="Q735" s="3" t="s">
        <v>58</v>
      </c>
      <c r="R735" s="3">
        <v>1</v>
      </c>
      <c r="S735" s="3" t="s">
        <v>52</v>
      </c>
      <c r="T735" s="3">
        <v>17007</v>
      </c>
      <c r="U735" s="3">
        <v>11929</v>
      </c>
      <c r="V735" s="3">
        <v>7</v>
      </c>
      <c r="W735" s="3" t="s">
        <v>42</v>
      </c>
      <c r="X735" s="3" t="s">
        <v>43</v>
      </c>
      <c r="Y735" s="3">
        <v>14</v>
      </c>
      <c r="Z735" s="3">
        <v>3</v>
      </c>
      <c r="AA735" s="3">
        <v>4</v>
      </c>
      <c r="AB735" s="3">
        <v>80</v>
      </c>
      <c r="AC735" s="3">
        <v>2</v>
      </c>
      <c r="AD735" s="3">
        <v>16</v>
      </c>
      <c r="AE735" s="3">
        <v>3</v>
      </c>
      <c r="AF735" s="3">
        <v>2</v>
      </c>
      <c r="AG735" s="3">
        <v>14</v>
      </c>
      <c r="AH735" s="3">
        <v>8</v>
      </c>
      <c r="AI735" s="3">
        <v>6</v>
      </c>
      <c r="AJ735" s="3">
        <v>9</v>
      </c>
    </row>
    <row r="736" spans="2:36" x14ac:dyDescent="0.2">
      <c r="B736" s="3">
        <v>50</v>
      </c>
      <c r="C736" s="3" t="s">
        <v>43</v>
      </c>
      <c r="D736" s="3" t="s">
        <v>44</v>
      </c>
      <c r="E736" s="3">
        <v>333</v>
      </c>
      <c r="F736" s="3" t="s">
        <v>45</v>
      </c>
      <c r="G736" s="3">
        <v>22</v>
      </c>
      <c r="H736" s="3">
        <v>5</v>
      </c>
      <c r="I736" s="3" t="s">
        <v>51</v>
      </c>
      <c r="J736" s="3">
        <v>1</v>
      </c>
      <c r="K736" s="3">
        <v>1539</v>
      </c>
      <c r="L736" s="3">
        <v>3</v>
      </c>
      <c r="M736" s="3" t="s">
        <v>46</v>
      </c>
      <c r="N736" s="3">
        <v>88</v>
      </c>
      <c r="O736" s="3">
        <v>1</v>
      </c>
      <c r="P736" s="3">
        <v>4</v>
      </c>
      <c r="Q736" s="3" t="s">
        <v>58</v>
      </c>
      <c r="R736" s="3">
        <v>4</v>
      </c>
      <c r="S736" s="3" t="s">
        <v>41</v>
      </c>
      <c r="T736" s="3">
        <v>14411</v>
      </c>
      <c r="U736" s="3">
        <v>24450</v>
      </c>
      <c r="V736" s="3">
        <v>1</v>
      </c>
      <c r="W736" s="3" t="s">
        <v>42</v>
      </c>
      <c r="X736" s="3" t="s">
        <v>35</v>
      </c>
      <c r="Y736" s="3">
        <v>13</v>
      </c>
      <c r="Z736" s="3">
        <v>3</v>
      </c>
      <c r="AA736" s="3">
        <v>4</v>
      </c>
      <c r="AB736" s="3">
        <v>80</v>
      </c>
      <c r="AC736" s="3">
        <v>0</v>
      </c>
      <c r="AD736" s="3">
        <v>32</v>
      </c>
      <c r="AE736" s="3">
        <v>2</v>
      </c>
      <c r="AF736" s="3">
        <v>3</v>
      </c>
      <c r="AG736" s="3">
        <v>32</v>
      </c>
      <c r="AH736" s="3">
        <v>6</v>
      </c>
      <c r="AI736" s="3">
        <v>13</v>
      </c>
      <c r="AJ736" s="3">
        <v>9</v>
      </c>
    </row>
    <row r="737" spans="2:36" x14ac:dyDescent="0.2">
      <c r="B737" s="3">
        <v>50</v>
      </c>
      <c r="C737" s="3" t="s">
        <v>43</v>
      </c>
      <c r="D737" s="3" t="s">
        <v>36</v>
      </c>
      <c r="E737" s="3">
        <v>989</v>
      </c>
      <c r="F737" s="3" t="s">
        <v>45</v>
      </c>
      <c r="G737" s="3">
        <v>7</v>
      </c>
      <c r="H737" s="3">
        <v>2</v>
      </c>
      <c r="I737" s="3" t="s">
        <v>51</v>
      </c>
      <c r="J737" s="3">
        <v>1</v>
      </c>
      <c r="K737" s="3">
        <v>80</v>
      </c>
      <c r="L737" s="3">
        <v>2</v>
      </c>
      <c r="M737" s="3" t="s">
        <v>39</v>
      </c>
      <c r="N737" s="3">
        <v>43</v>
      </c>
      <c r="O737" s="3">
        <v>2</v>
      </c>
      <c r="P737" s="3">
        <v>5</v>
      </c>
      <c r="Q737" s="3" t="s">
        <v>58</v>
      </c>
      <c r="R737" s="3">
        <v>3</v>
      </c>
      <c r="S737" s="3" t="s">
        <v>52</v>
      </c>
      <c r="T737" s="3">
        <v>18740</v>
      </c>
      <c r="U737" s="3">
        <v>16701</v>
      </c>
      <c r="V737" s="3">
        <v>5</v>
      </c>
      <c r="W737" s="3" t="s">
        <v>42</v>
      </c>
      <c r="X737" s="3" t="s">
        <v>35</v>
      </c>
      <c r="Y737" s="3">
        <v>12</v>
      </c>
      <c r="Z737" s="3">
        <v>3</v>
      </c>
      <c r="AA737" s="3">
        <v>4</v>
      </c>
      <c r="AB737" s="3">
        <v>80</v>
      </c>
      <c r="AC737" s="3">
        <v>1</v>
      </c>
      <c r="AD737" s="3">
        <v>29</v>
      </c>
      <c r="AE737" s="3">
        <v>2</v>
      </c>
      <c r="AF737" s="3">
        <v>2</v>
      </c>
      <c r="AG737" s="3">
        <v>27</v>
      </c>
      <c r="AH737" s="3">
        <v>3</v>
      </c>
      <c r="AI737" s="3">
        <v>13</v>
      </c>
      <c r="AJ737" s="3">
        <v>8</v>
      </c>
    </row>
    <row r="738" spans="2:36" x14ac:dyDescent="0.2">
      <c r="B738" s="3">
        <v>37</v>
      </c>
      <c r="C738" s="3" t="s">
        <v>43</v>
      </c>
      <c r="D738" s="3" t="s">
        <v>36</v>
      </c>
      <c r="E738" s="3">
        <v>397</v>
      </c>
      <c r="F738" s="3" t="s">
        <v>45</v>
      </c>
      <c r="G738" s="3">
        <v>7</v>
      </c>
      <c r="H738" s="3">
        <v>4</v>
      </c>
      <c r="I738" s="3" t="s">
        <v>51</v>
      </c>
      <c r="J738" s="3">
        <v>1</v>
      </c>
      <c r="K738" s="3">
        <v>102</v>
      </c>
      <c r="L738" s="3">
        <v>1</v>
      </c>
      <c r="M738" s="3" t="s">
        <v>46</v>
      </c>
      <c r="N738" s="3">
        <v>30</v>
      </c>
      <c r="O738" s="3">
        <v>3</v>
      </c>
      <c r="P738" s="3">
        <v>3</v>
      </c>
      <c r="Q738" s="3" t="s">
        <v>58</v>
      </c>
      <c r="R738" s="3">
        <v>3</v>
      </c>
      <c r="S738" s="3" t="s">
        <v>41</v>
      </c>
      <c r="T738" s="3">
        <v>13664</v>
      </c>
      <c r="U738" s="3">
        <v>25258</v>
      </c>
      <c r="V738" s="3">
        <v>4</v>
      </c>
      <c r="W738" s="3" t="s">
        <v>42</v>
      </c>
      <c r="X738" s="3" t="s">
        <v>43</v>
      </c>
      <c r="Y738" s="3">
        <v>13</v>
      </c>
      <c r="Z738" s="3">
        <v>3</v>
      </c>
      <c r="AA738" s="3">
        <v>1</v>
      </c>
      <c r="AB738" s="3">
        <v>80</v>
      </c>
      <c r="AC738" s="3">
        <v>0</v>
      </c>
      <c r="AD738" s="3">
        <v>16</v>
      </c>
      <c r="AE738" s="3">
        <v>3</v>
      </c>
      <c r="AF738" s="3">
        <v>4</v>
      </c>
      <c r="AG738" s="3">
        <v>5</v>
      </c>
      <c r="AH738" s="3">
        <v>2</v>
      </c>
      <c r="AI738" s="3">
        <v>0</v>
      </c>
      <c r="AJ738" s="3">
        <v>2</v>
      </c>
    </row>
    <row r="739" spans="2:36" x14ac:dyDescent="0.2">
      <c r="B739" s="3">
        <v>55</v>
      </c>
      <c r="C739" s="3" t="s">
        <v>43</v>
      </c>
      <c r="D739" s="3" t="s">
        <v>36</v>
      </c>
      <c r="E739" s="3">
        <v>692</v>
      </c>
      <c r="F739" s="3" t="s">
        <v>45</v>
      </c>
      <c r="G739" s="3">
        <v>14</v>
      </c>
      <c r="H739" s="3">
        <v>4</v>
      </c>
      <c r="I739" s="3" t="s">
        <v>51</v>
      </c>
      <c r="J739" s="3">
        <v>1</v>
      </c>
      <c r="K739" s="3">
        <v>254</v>
      </c>
      <c r="L739" s="3">
        <v>3</v>
      </c>
      <c r="M739" s="3" t="s">
        <v>46</v>
      </c>
      <c r="N739" s="3">
        <v>61</v>
      </c>
      <c r="O739" s="3">
        <v>4</v>
      </c>
      <c r="P739" s="3">
        <v>5</v>
      </c>
      <c r="Q739" s="3" t="s">
        <v>58</v>
      </c>
      <c r="R739" s="3">
        <v>2</v>
      </c>
      <c r="S739" s="3" t="s">
        <v>41</v>
      </c>
      <c r="T739" s="3">
        <v>18722</v>
      </c>
      <c r="U739" s="3">
        <v>13339</v>
      </c>
      <c r="V739" s="3">
        <v>8</v>
      </c>
      <c r="W739" s="3" t="s">
        <v>42</v>
      </c>
      <c r="X739" s="3" t="s">
        <v>43</v>
      </c>
      <c r="Y739" s="3">
        <v>11</v>
      </c>
      <c r="Z739" s="3">
        <v>3</v>
      </c>
      <c r="AA739" s="3">
        <v>4</v>
      </c>
      <c r="AB739" s="3">
        <v>80</v>
      </c>
      <c r="AC739" s="3">
        <v>0</v>
      </c>
      <c r="AD739" s="3">
        <v>36</v>
      </c>
      <c r="AE739" s="3">
        <v>3</v>
      </c>
      <c r="AF739" s="3">
        <v>3</v>
      </c>
      <c r="AG739" s="3">
        <v>24</v>
      </c>
      <c r="AH739" s="3">
        <v>15</v>
      </c>
      <c r="AI739" s="3">
        <v>2</v>
      </c>
      <c r="AJ739" s="3">
        <v>15</v>
      </c>
    </row>
    <row r="740" spans="2:36" x14ac:dyDescent="0.2">
      <c r="B740" s="3">
        <v>40</v>
      </c>
      <c r="C740" s="3" t="s">
        <v>43</v>
      </c>
      <c r="D740" s="3" t="s">
        <v>36</v>
      </c>
      <c r="E740" s="3">
        <v>1416</v>
      </c>
      <c r="F740" s="3" t="s">
        <v>45</v>
      </c>
      <c r="G740" s="3">
        <v>2</v>
      </c>
      <c r="H740" s="3">
        <v>2</v>
      </c>
      <c r="I740" s="3" t="s">
        <v>51</v>
      </c>
      <c r="J740" s="3">
        <v>1</v>
      </c>
      <c r="K740" s="3">
        <v>352</v>
      </c>
      <c r="L740" s="3">
        <v>1</v>
      </c>
      <c r="M740" s="3" t="s">
        <v>46</v>
      </c>
      <c r="N740" s="3">
        <v>49</v>
      </c>
      <c r="O740" s="3">
        <v>3</v>
      </c>
      <c r="P740" s="3">
        <v>5</v>
      </c>
      <c r="Q740" s="3" t="s">
        <v>58</v>
      </c>
      <c r="R740" s="3">
        <v>3</v>
      </c>
      <c r="S740" s="3" t="s">
        <v>52</v>
      </c>
      <c r="T740" s="3">
        <v>19436</v>
      </c>
      <c r="U740" s="3">
        <v>5949</v>
      </c>
      <c r="V740" s="3">
        <v>0</v>
      </c>
      <c r="W740" s="3" t="s">
        <v>42</v>
      </c>
      <c r="X740" s="3" t="s">
        <v>43</v>
      </c>
      <c r="Y740" s="3">
        <v>19</v>
      </c>
      <c r="Z740" s="3">
        <v>3</v>
      </c>
      <c r="AA740" s="3">
        <v>4</v>
      </c>
      <c r="AB740" s="3">
        <v>80</v>
      </c>
      <c r="AC740" s="3">
        <v>1</v>
      </c>
      <c r="AD740" s="3">
        <v>22</v>
      </c>
      <c r="AE740" s="3">
        <v>5</v>
      </c>
      <c r="AF740" s="3">
        <v>3</v>
      </c>
      <c r="AG740" s="3">
        <v>21</v>
      </c>
      <c r="AH740" s="3">
        <v>7</v>
      </c>
      <c r="AI740" s="3">
        <v>3</v>
      </c>
      <c r="AJ740" s="3">
        <v>9</v>
      </c>
    </row>
    <row r="741" spans="2:36" x14ac:dyDescent="0.2">
      <c r="B741" s="3">
        <v>53</v>
      </c>
      <c r="C741" s="3" t="s">
        <v>43</v>
      </c>
      <c r="D741" s="3" t="s">
        <v>36</v>
      </c>
      <c r="E741" s="3">
        <v>1070</v>
      </c>
      <c r="F741" s="3" t="s">
        <v>45</v>
      </c>
      <c r="G741" s="3">
        <v>3</v>
      </c>
      <c r="H741" s="3">
        <v>4</v>
      </c>
      <c r="I741" s="3" t="s">
        <v>51</v>
      </c>
      <c r="J741" s="3">
        <v>1</v>
      </c>
      <c r="K741" s="3">
        <v>386</v>
      </c>
      <c r="L741" s="3">
        <v>3</v>
      </c>
      <c r="M741" s="3" t="s">
        <v>46</v>
      </c>
      <c r="N741" s="3">
        <v>45</v>
      </c>
      <c r="O741" s="3">
        <v>3</v>
      </c>
      <c r="P741" s="3">
        <v>4</v>
      </c>
      <c r="Q741" s="3" t="s">
        <v>58</v>
      </c>
      <c r="R741" s="3">
        <v>3</v>
      </c>
      <c r="S741" s="3" t="s">
        <v>48</v>
      </c>
      <c r="T741" s="3">
        <v>17584</v>
      </c>
      <c r="U741" s="3">
        <v>21016</v>
      </c>
      <c r="V741" s="3">
        <v>3</v>
      </c>
      <c r="W741" s="3" t="s">
        <v>42</v>
      </c>
      <c r="X741" s="3" t="s">
        <v>35</v>
      </c>
      <c r="Y741" s="3">
        <v>16</v>
      </c>
      <c r="Z741" s="3">
        <v>3</v>
      </c>
      <c r="AA741" s="3">
        <v>4</v>
      </c>
      <c r="AB741" s="3">
        <v>80</v>
      </c>
      <c r="AC741" s="3">
        <v>3</v>
      </c>
      <c r="AD741" s="3">
        <v>21</v>
      </c>
      <c r="AE741" s="3">
        <v>5</v>
      </c>
      <c r="AF741" s="3">
        <v>2</v>
      </c>
      <c r="AG741" s="3">
        <v>5</v>
      </c>
      <c r="AH741" s="3">
        <v>3</v>
      </c>
      <c r="AI741" s="3">
        <v>1</v>
      </c>
      <c r="AJ741" s="3">
        <v>3</v>
      </c>
    </row>
    <row r="742" spans="2:36" x14ac:dyDescent="0.2">
      <c r="B742" s="3">
        <v>54</v>
      </c>
      <c r="C742" s="3" t="s">
        <v>43</v>
      </c>
      <c r="D742" s="3" t="s">
        <v>36</v>
      </c>
      <c r="E742" s="3">
        <v>821</v>
      </c>
      <c r="F742" s="3" t="s">
        <v>45</v>
      </c>
      <c r="G742" s="3">
        <v>5</v>
      </c>
      <c r="H742" s="3">
        <v>2</v>
      </c>
      <c r="I742" s="3" t="s">
        <v>51</v>
      </c>
      <c r="J742" s="3">
        <v>1</v>
      </c>
      <c r="K742" s="3">
        <v>522</v>
      </c>
      <c r="L742" s="3">
        <v>1</v>
      </c>
      <c r="M742" s="3" t="s">
        <v>46</v>
      </c>
      <c r="N742" s="3">
        <v>86</v>
      </c>
      <c r="O742" s="3">
        <v>3</v>
      </c>
      <c r="P742" s="3">
        <v>5</v>
      </c>
      <c r="Q742" s="3" t="s">
        <v>58</v>
      </c>
      <c r="R742" s="3">
        <v>1</v>
      </c>
      <c r="S742" s="3" t="s">
        <v>48</v>
      </c>
      <c r="T742" s="3">
        <v>19406</v>
      </c>
      <c r="U742" s="3">
        <v>8509</v>
      </c>
      <c r="V742" s="3">
        <v>4</v>
      </c>
      <c r="W742" s="3" t="s">
        <v>42</v>
      </c>
      <c r="X742" s="3" t="s">
        <v>43</v>
      </c>
      <c r="Y742" s="3">
        <v>11</v>
      </c>
      <c r="Z742" s="3">
        <v>3</v>
      </c>
      <c r="AA742" s="3">
        <v>3</v>
      </c>
      <c r="AB742" s="3">
        <v>80</v>
      </c>
      <c r="AC742" s="3">
        <v>1</v>
      </c>
      <c r="AD742" s="3">
        <v>24</v>
      </c>
      <c r="AE742" s="3">
        <v>4</v>
      </c>
      <c r="AF742" s="3">
        <v>2</v>
      </c>
      <c r="AG742" s="3">
        <v>4</v>
      </c>
      <c r="AH742" s="3">
        <v>2</v>
      </c>
      <c r="AI742" s="3">
        <v>1</v>
      </c>
      <c r="AJ742" s="3">
        <v>2</v>
      </c>
    </row>
    <row r="743" spans="2:36" x14ac:dyDescent="0.2">
      <c r="B743" s="3">
        <v>29</v>
      </c>
      <c r="C743" s="3" t="s">
        <v>43</v>
      </c>
      <c r="D743" s="3" t="s">
        <v>36</v>
      </c>
      <c r="E743" s="3">
        <v>986</v>
      </c>
      <c r="F743" s="3" t="s">
        <v>45</v>
      </c>
      <c r="G743" s="3">
        <v>3</v>
      </c>
      <c r="H743" s="3">
        <v>4</v>
      </c>
      <c r="I743" s="3" t="s">
        <v>51</v>
      </c>
      <c r="J743" s="3">
        <v>1</v>
      </c>
      <c r="K743" s="3">
        <v>564</v>
      </c>
      <c r="L743" s="3">
        <v>2</v>
      </c>
      <c r="M743" s="3" t="s">
        <v>46</v>
      </c>
      <c r="N743" s="3">
        <v>93</v>
      </c>
      <c r="O743" s="3">
        <v>2</v>
      </c>
      <c r="P743" s="3">
        <v>3</v>
      </c>
      <c r="Q743" s="3" t="s">
        <v>58</v>
      </c>
      <c r="R743" s="3">
        <v>3</v>
      </c>
      <c r="S743" s="3" t="s">
        <v>48</v>
      </c>
      <c r="T743" s="3">
        <v>11935</v>
      </c>
      <c r="U743" s="3">
        <v>21526</v>
      </c>
      <c r="V743" s="3">
        <v>1</v>
      </c>
      <c r="W743" s="3" t="s">
        <v>42</v>
      </c>
      <c r="X743" s="3" t="s">
        <v>43</v>
      </c>
      <c r="Y743" s="3">
        <v>18</v>
      </c>
      <c r="Z743" s="3">
        <v>3</v>
      </c>
      <c r="AA743" s="3">
        <v>3</v>
      </c>
      <c r="AB743" s="3">
        <v>80</v>
      </c>
      <c r="AC743" s="3">
        <v>0</v>
      </c>
      <c r="AD743" s="3">
        <v>10</v>
      </c>
      <c r="AE743" s="3">
        <v>2</v>
      </c>
      <c r="AF743" s="3">
        <v>3</v>
      </c>
      <c r="AG743" s="3">
        <v>10</v>
      </c>
      <c r="AH743" s="3">
        <v>2</v>
      </c>
      <c r="AI743" s="3">
        <v>0</v>
      </c>
      <c r="AJ743" s="3">
        <v>7</v>
      </c>
    </row>
    <row r="744" spans="2:36" x14ac:dyDescent="0.2">
      <c r="B744" s="3">
        <v>33</v>
      </c>
      <c r="C744" s="3" t="s">
        <v>43</v>
      </c>
      <c r="D744" s="3" t="s">
        <v>36</v>
      </c>
      <c r="E744" s="3">
        <v>922</v>
      </c>
      <c r="F744" s="3" t="s">
        <v>45</v>
      </c>
      <c r="G744" s="3">
        <v>1</v>
      </c>
      <c r="H744" s="3">
        <v>5</v>
      </c>
      <c r="I744" s="3" t="s">
        <v>51</v>
      </c>
      <c r="J744" s="3">
        <v>1</v>
      </c>
      <c r="K744" s="3">
        <v>612</v>
      </c>
      <c r="L744" s="3">
        <v>1</v>
      </c>
      <c r="M744" s="3" t="s">
        <v>39</v>
      </c>
      <c r="N744" s="3">
        <v>95</v>
      </c>
      <c r="O744" s="3">
        <v>4</v>
      </c>
      <c r="P744" s="3">
        <v>4</v>
      </c>
      <c r="Q744" s="3" t="s">
        <v>58</v>
      </c>
      <c r="R744" s="3">
        <v>3</v>
      </c>
      <c r="S744" s="3" t="s">
        <v>52</v>
      </c>
      <c r="T744" s="3">
        <v>16184</v>
      </c>
      <c r="U744" s="3">
        <v>22578</v>
      </c>
      <c r="V744" s="3">
        <v>4</v>
      </c>
      <c r="W744" s="3" t="s">
        <v>42</v>
      </c>
      <c r="X744" s="3" t="s">
        <v>43</v>
      </c>
      <c r="Y744" s="3">
        <v>19</v>
      </c>
      <c r="Z744" s="3">
        <v>3</v>
      </c>
      <c r="AA744" s="3">
        <v>3</v>
      </c>
      <c r="AB744" s="3">
        <v>80</v>
      </c>
      <c r="AC744" s="3">
        <v>1</v>
      </c>
      <c r="AD744" s="3">
        <v>10</v>
      </c>
      <c r="AE744" s="3">
        <v>2</v>
      </c>
      <c r="AF744" s="3">
        <v>3</v>
      </c>
      <c r="AG744" s="3">
        <v>6</v>
      </c>
      <c r="AH744" s="3">
        <v>1</v>
      </c>
      <c r="AI744" s="3">
        <v>0</v>
      </c>
      <c r="AJ744" s="3">
        <v>5</v>
      </c>
    </row>
    <row r="745" spans="2:36" x14ac:dyDescent="0.2">
      <c r="B745" s="3">
        <v>50</v>
      </c>
      <c r="C745" s="3" t="s">
        <v>43</v>
      </c>
      <c r="D745" s="3" t="s">
        <v>36</v>
      </c>
      <c r="E745" s="3">
        <v>691</v>
      </c>
      <c r="F745" s="3" t="s">
        <v>45</v>
      </c>
      <c r="G745" s="3">
        <v>2</v>
      </c>
      <c r="H745" s="3">
        <v>3</v>
      </c>
      <c r="I745" s="3" t="s">
        <v>51</v>
      </c>
      <c r="J745" s="3">
        <v>1</v>
      </c>
      <c r="K745" s="3">
        <v>815</v>
      </c>
      <c r="L745" s="3">
        <v>3</v>
      </c>
      <c r="M745" s="3" t="s">
        <v>46</v>
      </c>
      <c r="N745" s="3">
        <v>64</v>
      </c>
      <c r="O745" s="3">
        <v>3</v>
      </c>
      <c r="P745" s="3">
        <v>4</v>
      </c>
      <c r="Q745" s="3" t="s">
        <v>58</v>
      </c>
      <c r="R745" s="3">
        <v>3</v>
      </c>
      <c r="S745" s="3" t="s">
        <v>48</v>
      </c>
      <c r="T745" s="3">
        <v>17639</v>
      </c>
      <c r="U745" s="3">
        <v>6881</v>
      </c>
      <c r="V745" s="3">
        <v>5</v>
      </c>
      <c r="W745" s="3" t="s">
        <v>42</v>
      </c>
      <c r="X745" s="3" t="s">
        <v>43</v>
      </c>
      <c r="Y745" s="3">
        <v>16</v>
      </c>
      <c r="Z745" s="3">
        <v>3</v>
      </c>
      <c r="AA745" s="3">
        <v>4</v>
      </c>
      <c r="AB745" s="3">
        <v>80</v>
      </c>
      <c r="AC745" s="3">
        <v>0</v>
      </c>
      <c r="AD745" s="3">
        <v>30</v>
      </c>
      <c r="AE745" s="3">
        <v>3</v>
      </c>
      <c r="AF745" s="3">
        <v>3</v>
      </c>
      <c r="AG745" s="3">
        <v>4</v>
      </c>
      <c r="AH745" s="3">
        <v>3</v>
      </c>
      <c r="AI745" s="3">
        <v>0</v>
      </c>
      <c r="AJ745" s="3">
        <v>3</v>
      </c>
    </row>
    <row r="746" spans="2:36" x14ac:dyDescent="0.2">
      <c r="B746" s="3">
        <v>33</v>
      </c>
      <c r="C746" s="3" t="s">
        <v>43</v>
      </c>
      <c r="D746" s="3" t="s">
        <v>36</v>
      </c>
      <c r="E746" s="3">
        <v>213</v>
      </c>
      <c r="F746" s="3" t="s">
        <v>45</v>
      </c>
      <c r="G746" s="3">
        <v>7</v>
      </c>
      <c r="H746" s="3">
        <v>3</v>
      </c>
      <c r="I746" s="3" t="s">
        <v>51</v>
      </c>
      <c r="J746" s="3">
        <v>1</v>
      </c>
      <c r="K746" s="3">
        <v>817</v>
      </c>
      <c r="L746" s="3">
        <v>3</v>
      </c>
      <c r="M746" s="3" t="s">
        <v>46</v>
      </c>
      <c r="N746" s="3">
        <v>49</v>
      </c>
      <c r="O746" s="3">
        <v>3</v>
      </c>
      <c r="P746" s="3">
        <v>3</v>
      </c>
      <c r="Q746" s="3" t="s">
        <v>58</v>
      </c>
      <c r="R746" s="3">
        <v>3</v>
      </c>
      <c r="S746" s="3" t="s">
        <v>48</v>
      </c>
      <c r="T746" s="3">
        <v>11691</v>
      </c>
      <c r="U746" s="3">
        <v>25995</v>
      </c>
      <c r="V746" s="3">
        <v>0</v>
      </c>
      <c r="W746" s="3" t="s">
        <v>42</v>
      </c>
      <c r="X746" s="3" t="s">
        <v>43</v>
      </c>
      <c r="Y746" s="3">
        <v>11</v>
      </c>
      <c r="Z746" s="3">
        <v>3</v>
      </c>
      <c r="AA746" s="3">
        <v>4</v>
      </c>
      <c r="AB746" s="3">
        <v>80</v>
      </c>
      <c r="AC746" s="3">
        <v>0</v>
      </c>
      <c r="AD746" s="3">
        <v>14</v>
      </c>
      <c r="AE746" s="3">
        <v>3</v>
      </c>
      <c r="AF746" s="3">
        <v>4</v>
      </c>
      <c r="AG746" s="3">
        <v>13</v>
      </c>
      <c r="AH746" s="3">
        <v>9</v>
      </c>
      <c r="AI746" s="3">
        <v>3</v>
      </c>
      <c r="AJ746" s="3">
        <v>7</v>
      </c>
    </row>
    <row r="747" spans="2:36" x14ac:dyDescent="0.2">
      <c r="B747" s="3">
        <v>50</v>
      </c>
      <c r="C747" s="3" t="s">
        <v>43</v>
      </c>
      <c r="D747" s="3" t="s">
        <v>36</v>
      </c>
      <c r="E747" s="3">
        <v>1126</v>
      </c>
      <c r="F747" s="3" t="s">
        <v>45</v>
      </c>
      <c r="G747" s="3">
        <v>1</v>
      </c>
      <c r="H747" s="3">
        <v>2</v>
      </c>
      <c r="I747" s="3" t="s">
        <v>51</v>
      </c>
      <c r="J747" s="3">
        <v>1</v>
      </c>
      <c r="K747" s="3">
        <v>997</v>
      </c>
      <c r="L747" s="3">
        <v>4</v>
      </c>
      <c r="M747" s="3" t="s">
        <v>46</v>
      </c>
      <c r="N747" s="3">
        <v>66</v>
      </c>
      <c r="O747" s="3">
        <v>3</v>
      </c>
      <c r="P747" s="3">
        <v>4</v>
      </c>
      <c r="Q747" s="3" t="s">
        <v>58</v>
      </c>
      <c r="R747" s="3">
        <v>4</v>
      </c>
      <c r="S747" s="3" t="s">
        <v>52</v>
      </c>
      <c r="T747" s="3">
        <v>17399</v>
      </c>
      <c r="U747" s="3">
        <v>6615</v>
      </c>
      <c r="V747" s="3">
        <v>9</v>
      </c>
      <c r="W747" s="3" t="s">
        <v>42</v>
      </c>
      <c r="X747" s="3" t="s">
        <v>43</v>
      </c>
      <c r="Y747" s="3">
        <v>22</v>
      </c>
      <c r="Z747" s="3">
        <v>4</v>
      </c>
      <c r="AA747" s="3">
        <v>3</v>
      </c>
      <c r="AB747" s="3">
        <v>80</v>
      </c>
      <c r="AC747" s="3">
        <v>1</v>
      </c>
      <c r="AD747" s="3">
        <v>32</v>
      </c>
      <c r="AE747" s="3">
        <v>1</v>
      </c>
      <c r="AF747" s="3">
        <v>2</v>
      </c>
      <c r="AG747" s="3">
        <v>5</v>
      </c>
      <c r="AH747" s="3">
        <v>4</v>
      </c>
      <c r="AI747" s="3">
        <v>1</v>
      </c>
      <c r="AJ747" s="3">
        <v>3</v>
      </c>
    </row>
    <row r="748" spans="2:36" x14ac:dyDescent="0.2">
      <c r="B748" s="3">
        <v>50</v>
      </c>
      <c r="C748" s="3" t="s">
        <v>43</v>
      </c>
      <c r="D748" s="3" t="s">
        <v>36</v>
      </c>
      <c r="E748" s="3">
        <v>1464</v>
      </c>
      <c r="F748" s="3" t="s">
        <v>45</v>
      </c>
      <c r="G748" s="3">
        <v>2</v>
      </c>
      <c r="H748" s="3">
        <v>4</v>
      </c>
      <c r="I748" s="3" t="s">
        <v>51</v>
      </c>
      <c r="J748" s="3">
        <v>1</v>
      </c>
      <c r="K748" s="3">
        <v>1061</v>
      </c>
      <c r="L748" s="3">
        <v>2</v>
      </c>
      <c r="M748" s="3" t="s">
        <v>46</v>
      </c>
      <c r="N748" s="3">
        <v>62</v>
      </c>
      <c r="O748" s="3">
        <v>3</v>
      </c>
      <c r="P748" s="3">
        <v>5</v>
      </c>
      <c r="Q748" s="3" t="s">
        <v>58</v>
      </c>
      <c r="R748" s="3">
        <v>3</v>
      </c>
      <c r="S748" s="3" t="s">
        <v>48</v>
      </c>
      <c r="T748" s="3">
        <v>19237</v>
      </c>
      <c r="U748" s="3">
        <v>12853</v>
      </c>
      <c r="V748" s="3">
        <v>2</v>
      </c>
      <c r="W748" s="3" t="s">
        <v>42</v>
      </c>
      <c r="X748" s="3" t="s">
        <v>35</v>
      </c>
      <c r="Y748" s="3">
        <v>11</v>
      </c>
      <c r="Z748" s="3">
        <v>3</v>
      </c>
      <c r="AA748" s="3">
        <v>4</v>
      </c>
      <c r="AB748" s="3">
        <v>80</v>
      </c>
      <c r="AC748" s="3">
        <v>1</v>
      </c>
      <c r="AD748" s="3">
        <v>29</v>
      </c>
      <c r="AE748" s="3">
        <v>2</v>
      </c>
      <c r="AF748" s="3">
        <v>2</v>
      </c>
      <c r="AG748" s="3">
        <v>8</v>
      </c>
      <c r="AH748" s="3">
        <v>1</v>
      </c>
      <c r="AI748" s="3">
        <v>7</v>
      </c>
      <c r="AJ748" s="3">
        <v>7</v>
      </c>
    </row>
    <row r="749" spans="2:36" x14ac:dyDescent="0.2">
      <c r="B749" s="3">
        <v>46</v>
      </c>
      <c r="C749" s="3" t="s">
        <v>43</v>
      </c>
      <c r="D749" s="3" t="s">
        <v>36</v>
      </c>
      <c r="E749" s="3">
        <v>430</v>
      </c>
      <c r="F749" s="3" t="s">
        <v>45</v>
      </c>
      <c r="G749" s="3">
        <v>1</v>
      </c>
      <c r="H749" s="3">
        <v>4</v>
      </c>
      <c r="I749" s="3" t="s">
        <v>51</v>
      </c>
      <c r="J749" s="3">
        <v>1</v>
      </c>
      <c r="K749" s="3">
        <v>1069</v>
      </c>
      <c r="L749" s="3">
        <v>4</v>
      </c>
      <c r="M749" s="3" t="s">
        <v>46</v>
      </c>
      <c r="N749" s="3">
        <v>40</v>
      </c>
      <c r="O749" s="3">
        <v>3</v>
      </c>
      <c r="P749" s="3">
        <v>5</v>
      </c>
      <c r="Q749" s="3" t="s">
        <v>58</v>
      </c>
      <c r="R749" s="3">
        <v>4</v>
      </c>
      <c r="S749" s="3" t="s">
        <v>52</v>
      </c>
      <c r="T749" s="3">
        <v>19627</v>
      </c>
      <c r="U749" s="3">
        <v>21445</v>
      </c>
      <c r="V749" s="3">
        <v>9</v>
      </c>
      <c r="W749" s="3" t="s">
        <v>42</v>
      </c>
      <c r="X749" s="3" t="s">
        <v>43</v>
      </c>
      <c r="Y749" s="3">
        <v>17</v>
      </c>
      <c r="Z749" s="3">
        <v>3</v>
      </c>
      <c r="AA749" s="3">
        <v>4</v>
      </c>
      <c r="AB749" s="3">
        <v>80</v>
      </c>
      <c r="AC749" s="3">
        <v>2</v>
      </c>
      <c r="AD749" s="3">
        <v>23</v>
      </c>
      <c r="AE749" s="3">
        <v>0</v>
      </c>
      <c r="AF749" s="3">
        <v>3</v>
      </c>
      <c r="AG749" s="3">
        <v>2</v>
      </c>
      <c r="AH749" s="3">
        <v>2</v>
      </c>
      <c r="AI749" s="3">
        <v>2</v>
      </c>
      <c r="AJ749" s="3">
        <v>2</v>
      </c>
    </row>
    <row r="750" spans="2:36" x14ac:dyDescent="0.2">
      <c r="B750" s="3">
        <v>40</v>
      </c>
      <c r="C750" s="3" t="s">
        <v>43</v>
      </c>
      <c r="D750" s="3" t="s">
        <v>36</v>
      </c>
      <c r="E750" s="3">
        <v>1308</v>
      </c>
      <c r="F750" s="3" t="s">
        <v>45</v>
      </c>
      <c r="G750" s="3">
        <v>14</v>
      </c>
      <c r="H750" s="3">
        <v>3</v>
      </c>
      <c r="I750" s="3" t="s">
        <v>51</v>
      </c>
      <c r="J750" s="3">
        <v>1</v>
      </c>
      <c r="K750" s="3">
        <v>1128</v>
      </c>
      <c r="L750" s="3">
        <v>3</v>
      </c>
      <c r="M750" s="3" t="s">
        <v>46</v>
      </c>
      <c r="N750" s="3">
        <v>44</v>
      </c>
      <c r="O750" s="3">
        <v>2</v>
      </c>
      <c r="P750" s="3">
        <v>5</v>
      </c>
      <c r="Q750" s="3" t="s">
        <v>58</v>
      </c>
      <c r="R750" s="3">
        <v>3</v>
      </c>
      <c r="S750" s="3" t="s">
        <v>41</v>
      </c>
      <c r="T750" s="3">
        <v>19626</v>
      </c>
      <c r="U750" s="3">
        <v>17544</v>
      </c>
      <c r="V750" s="3">
        <v>1</v>
      </c>
      <c r="W750" s="3" t="s">
        <v>42</v>
      </c>
      <c r="X750" s="3" t="s">
        <v>43</v>
      </c>
      <c r="Y750" s="3">
        <v>14</v>
      </c>
      <c r="Z750" s="3">
        <v>3</v>
      </c>
      <c r="AA750" s="3">
        <v>1</v>
      </c>
      <c r="AB750" s="3">
        <v>80</v>
      </c>
      <c r="AC750" s="3">
        <v>0</v>
      </c>
      <c r="AD750" s="3">
        <v>21</v>
      </c>
      <c r="AE750" s="3">
        <v>2</v>
      </c>
      <c r="AF750" s="3">
        <v>4</v>
      </c>
      <c r="AG750" s="3">
        <v>20</v>
      </c>
      <c r="AH750" s="3">
        <v>7</v>
      </c>
      <c r="AI750" s="3">
        <v>4</v>
      </c>
      <c r="AJ750" s="3">
        <v>9</v>
      </c>
    </row>
    <row r="751" spans="2:36" x14ac:dyDescent="0.2">
      <c r="B751" s="3">
        <v>54</v>
      </c>
      <c r="C751" s="3" t="s">
        <v>43</v>
      </c>
      <c r="D751" s="3" t="s">
        <v>36</v>
      </c>
      <c r="E751" s="3">
        <v>971</v>
      </c>
      <c r="F751" s="3" t="s">
        <v>45</v>
      </c>
      <c r="G751" s="3">
        <v>1</v>
      </c>
      <c r="H751" s="3">
        <v>3</v>
      </c>
      <c r="I751" s="3" t="s">
        <v>51</v>
      </c>
      <c r="J751" s="3">
        <v>1</v>
      </c>
      <c r="K751" s="3">
        <v>1422</v>
      </c>
      <c r="L751" s="3">
        <v>4</v>
      </c>
      <c r="M751" s="3" t="s">
        <v>39</v>
      </c>
      <c r="N751" s="3">
        <v>54</v>
      </c>
      <c r="O751" s="3">
        <v>3</v>
      </c>
      <c r="P751" s="3">
        <v>4</v>
      </c>
      <c r="Q751" s="3" t="s">
        <v>58</v>
      </c>
      <c r="R751" s="3">
        <v>4</v>
      </c>
      <c r="S751" s="3" t="s">
        <v>41</v>
      </c>
      <c r="T751" s="3">
        <v>17328</v>
      </c>
      <c r="U751" s="3">
        <v>5652</v>
      </c>
      <c r="V751" s="3">
        <v>6</v>
      </c>
      <c r="W751" s="3" t="s">
        <v>42</v>
      </c>
      <c r="X751" s="3" t="s">
        <v>43</v>
      </c>
      <c r="Y751" s="3">
        <v>19</v>
      </c>
      <c r="Z751" s="3">
        <v>3</v>
      </c>
      <c r="AA751" s="3">
        <v>4</v>
      </c>
      <c r="AB751" s="3">
        <v>80</v>
      </c>
      <c r="AC751" s="3">
        <v>0</v>
      </c>
      <c r="AD751" s="3">
        <v>29</v>
      </c>
      <c r="AE751" s="3">
        <v>3</v>
      </c>
      <c r="AF751" s="3">
        <v>2</v>
      </c>
      <c r="AG751" s="3">
        <v>20</v>
      </c>
      <c r="AH751" s="3">
        <v>7</v>
      </c>
      <c r="AI751" s="3">
        <v>12</v>
      </c>
      <c r="AJ751" s="3">
        <v>7</v>
      </c>
    </row>
    <row r="752" spans="2:36" x14ac:dyDescent="0.2">
      <c r="B752" s="3">
        <v>58</v>
      </c>
      <c r="C752" s="3" t="s">
        <v>43</v>
      </c>
      <c r="D752" s="3" t="s">
        <v>36</v>
      </c>
      <c r="E752" s="3">
        <v>1055</v>
      </c>
      <c r="F752" s="3" t="s">
        <v>45</v>
      </c>
      <c r="G752" s="3">
        <v>1</v>
      </c>
      <c r="H752" s="3">
        <v>3</v>
      </c>
      <c r="I752" s="3" t="s">
        <v>51</v>
      </c>
      <c r="J752" s="3">
        <v>1</v>
      </c>
      <c r="K752" s="3">
        <v>1423</v>
      </c>
      <c r="L752" s="3">
        <v>4</v>
      </c>
      <c r="M752" s="3" t="s">
        <v>39</v>
      </c>
      <c r="N752" s="3">
        <v>76</v>
      </c>
      <c r="O752" s="3">
        <v>3</v>
      </c>
      <c r="P752" s="3">
        <v>5</v>
      </c>
      <c r="Q752" s="3" t="s">
        <v>58</v>
      </c>
      <c r="R752" s="3">
        <v>1</v>
      </c>
      <c r="S752" s="3" t="s">
        <v>48</v>
      </c>
      <c r="T752" s="3">
        <v>19701</v>
      </c>
      <c r="U752" s="3">
        <v>22456</v>
      </c>
      <c r="V752" s="3">
        <v>3</v>
      </c>
      <c r="W752" s="3" t="s">
        <v>42</v>
      </c>
      <c r="X752" s="3" t="s">
        <v>35</v>
      </c>
      <c r="Y752" s="3">
        <v>21</v>
      </c>
      <c r="Z752" s="3">
        <v>4</v>
      </c>
      <c r="AA752" s="3">
        <v>3</v>
      </c>
      <c r="AB752" s="3">
        <v>80</v>
      </c>
      <c r="AC752" s="3">
        <v>1</v>
      </c>
      <c r="AD752" s="3">
        <v>32</v>
      </c>
      <c r="AE752" s="3">
        <v>3</v>
      </c>
      <c r="AF752" s="3">
        <v>3</v>
      </c>
      <c r="AG752" s="3">
        <v>9</v>
      </c>
      <c r="AH752" s="3">
        <v>8</v>
      </c>
      <c r="AI752" s="3">
        <v>1</v>
      </c>
      <c r="AJ752" s="3">
        <v>5</v>
      </c>
    </row>
    <row r="753" spans="2:36" x14ac:dyDescent="0.2">
      <c r="B753" s="3">
        <v>55</v>
      </c>
      <c r="C753" s="3" t="s">
        <v>43</v>
      </c>
      <c r="D753" s="3" t="s">
        <v>36</v>
      </c>
      <c r="E753" s="3">
        <v>1136</v>
      </c>
      <c r="F753" s="3" t="s">
        <v>45</v>
      </c>
      <c r="G753" s="3">
        <v>1</v>
      </c>
      <c r="H753" s="3">
        <v>4</v>
      </c>
      <c r="I753" s="3" t="s">
        <v>51</v>
      </c>
      <c r="J753" s="3">
        <v>1</v>
      </c>
      <c r="K753" s="3">
        <v>1424</v>
      </c>
      <c r="L753" s="3">
        <v>2</v>
      </c>
      <c r="M753" s="3" t="s">
        <v>46</v>
      </c>
      <c r="N753" s="3">
        <v>81</v>
      </c>
      <c r="O753" s="3">
        <v>4</v>
      </c>
      <c r="P753" s="3">
        <v>4</v>
      </c>
      <c r="Q753" s="3" t="s">
        <v>58</v>
      </c>
      <c r="R753" s="3">
        <v>4</v>
      </c>
      <c r="S753" s="3" t="s">
        <v>52</v>
      </c>
      <c r="T753" s="3">
        <v>14732</v>
      </c>
      <c r="U753" s="3">
        <v>12414</v>
      </c>
      <c r="V753" s="3">
        <v>2</v>
      </c>
      <c r="W753" s="3" t="s">
        <v>42</v>
      </c>
      <c r="X753" s="3" t="s">
        <v>43</v>
      </c>
      <c r="Y753" s="3">
        <v>13</v>
      </c>
      <c r="Z753" s="3">
        <v>3</v>
      </c>
      <c r="AA753" s="3">
        <v>4</v>
      </c>
      <c r="AB753" s="3">
        <v>80</v>
      </c>
      <c r="AC753" s="3">
        <v>2</v>
      </c>
      <c r="AD753" s="3">
        <v>31</v>
      </c>
      <c r="AE753" s="3">
        <v>4</v>
      </c>
      <c r="AF753" s="3">
        <v>4</v>
      </c>
      <c r="AG753" s="3">
        <v>7</v>
      </c>
      <c r="AH753" s="3">
        <v>7</v>
      </c>
      <c r="AI753" s="3">
        <v>0</v>
      </c>
      <c r="AJ753" s="3">
        <v>0</v>
      </c>
    </row>
    <row r="754" spans="2:36" x14ac:dyDescent="0.2">
      <c r="B754" s="3">
        <v>47</v>
      </c>
      <c r="C754" s="3" t="s">
        <v>43</v>
      </c>
      <c r="D754" s="3" t="s">
        <v>36</v>
      </c>
      <c r="E754" s="3">
        <v>359</v>
      </c>
      <c r="F754" s="3" t="s">
        <v>45</v>
      </c>
      <c r="G754" s="3">
        <v>2</v>
      </c>
      <c r="H754" s="3">
        <v>4</v>
      </c>
      <c r="I754" s="3" t="s">
        <v>51</v>
      </c>
      <c r="J754" s="3">
        <v>1</v>
      </c>
      <c r="K754" s="3">
        <v>1443</v>
      </c>
      <c r="L754" s="3">
        <v>1</v>
      </c>
      <c r="M754" s="3" t="s">
        <v>39</v>
      </c>
      <c r="N754" s="3">
        <v>82</v>
      </c>
      <c r="O754" s="3">
        <v>3</v>
      </c>
      <c r="P754" s="3">
        <v>4</v>
      </c>
      <c r="Q754" s="3" t="s">
        <v>58</v>
      </c>
      <c r="R754" s="3">
        <v>3</v>
      </c>
      <c r="S754" s="3" t="s">
        <v>48</v>
      </c>
      <c r="T754" s="3">
        <v>17169</v>
      </c>
      <c r="U754" s="3">
        <v>26703</v>
      </c>
      <c r="V754" s="3">
        <v>3</v>
      </c>
      <c r="W754" s="3" t="s">
        <v>42</v>
      </c>
      <c r="X754" s="3" t="s">
        <v>43</v>
      </c>
      <c r="Y754" s="3">
        <v>19</v>
      </c>
      <c r="Z754" s="3">
        <v>3</v>
      </c>
      <c r="AA754" s="3">
        <v>2</v>
      </c>
      <c r="AB754" s="3">
        <v>80</v>
      </c>
      <c r="AC754" s="3">
        <v>2</v>
      </c>
      <c r="AD754" s="3">
        <v>26</v>
      </c>
      <c r="AE754" s="3">
        <v>2</v>
      </c>
      <c r="AF754" s="3">
        <v>4</v>
      </c>
      <c r="AG754" s="3">
        <v>20</v>
      </c>
      <c r="AH754" s="3">
        <v>17</v>
      </c>
      <c r="AI754" s="3">
        <v>5</v>
      </c>
      <c r="AJ754" s="3">
        <v>6</v>
      </c>
    </row>
    <row r="755" spans="2:36" x14ac:dyDescent="0.2">
      <c r="B755" s="3">
        <v>53</v>
      </c>
      <c r="C755" s="3" t="s">
        <v>43</v>
      </c>
      <c r="D755" s="3" t="s">
        <v>36</v>
      </c>
      <c r="E755" s="3">
        <v>447</v>
      </c>
      <c r="F755" s="3" t="s">
        <v>45</v>
      </c>
      <c r="G755" s="3">
        <v>2</v>
      </c>
      <c r="H755" s="3">
        <v>3</v>
      </c>
      <c r="I755" s="3" t="s">
        <v>51</v>
      </c>
      <c r="J755" s="3">
        <v>1</v>
      </c>
      <c r="K755" s="3">
        <v>1472</v>
      </c>
      <c r="L755" s="3">
        <v>4</v>
      </c>
      <c r="M755" s="3" t="s">
        <v>46</v>
      </c>
      <c r="N755" s="3">
        <v>39</v>
      </c>
      <c r="O755" s="3">
        <v>4</v>
      </c>
      <c r="P755" s="3">
        <v>4</v>
      </c>
      <c r="Q755" s="3" t="s">
        <v>58</v>
      </c>
      <c r="R755" s="3">
        <v>2</v>
      </c>
      <c r="S755" s="3" t="s">
        <v>41</v>
      </c>
      <c r="T755" s="3">
        <v>16598</v>
      </c>
      <c r="U755" s="3">
        <v>19764</v>
      </c>
      <c r="V755" s="3">
        <v>4</v>
      </c>
      <c r="W755" s="3" t="s">
        <v>42</v>
      </c>
      <c r="X755" s="3" t="s">
        <v>43</v>
      </c>
      <c r="Y755" s="3">
        <v>12</v>
      </c>
      <c r="Z755" s="3">
        <v>3</v>
      </c>
      <c r="AA755" s="3">
        <v>2</v>
      </c>
      <c r="AB755" s="3">
        <v>80</v>
      </c>
      <c r="AC755" s="3">
        <v>0</v>
      </c>
      <c r="AD755" s="3">
        <v>35</v>
      </c>
      <c r="AE755" s="3">
        <v>2</v>
      </c>
      <c r="AF755" s="3">
        <v>2</v>
      </c>
      <c r="AG755" s="3">
        <v>9</v>
      </c>
      <c r="AH755" s="3">
        <v>8</v>
      </c>
      <c r="AI755" s="3">
        <v>8</v>
      </c>
      <c r="AJ755" s="3">
        <v>8</v>
      </c>
    </row>
    <row r="756" spans="2:36" x14ac:dyDescent="0.2">
      <c r="B756" s="3">
        <v>44</v>
      </c>
      <c r="C756" s="3" t="s">
        <v>43</v>
      </c>
      <c r="D756" s="3" t="s">
        <v>36</v>
      </c>
      <c r="E756" s="3">
        <v>1313</v>
      </c>
      <c r="F756" s="3" t="s">
        <v>45</v>
      </c>
      <c r="G756" s="3">
        <v>7</v>
      </c>
      <c r="H756" s="3">
        <v>3</v>
      </c>
      <c r="I756" s="3" t="s">
        <v>51</v>
      </c>
      <c r="J756" s="3">
        <v>1</v>
      </c>
      <c r="K756" s="3">
        <v>1608</v>
      </c>
      <c r="L756" s="3">
        <v>2</v>
      </c>
      <c r="M756" s="3" t="s">
        <v>39</v>
      </c>
      <c r="N756" s="3">
        <v>31</v>
      </c>
      <c r="O756" s="3">
        <v>3</v>
      </c>
      <c r="P756" s="3">
        <v>5</v>
      </c>
      <c r="Q756" s="3" t="s">
        <v>58</v>
      </c>
      <c r="R756" s="3">
        <v>4</v>
      </c>
      <c r="S756" s="3" t="s">
        <v>52</v>
      </c>
      <c r="T756" s="3">
        <v>19049</v>
      </c>
      <c r="U756" s="3">
        <v>3549</v>
      </c>
      <c r="V756" s="3">
        <v>0</v>
      </c>
      <c r="W756" s="3" t="s">
        <v>42</v>
      </c>
      <c r="X756" s="3" t="s">
        <v>35</v>
      </c>
      <c r="Y756" s="3">
        <v>14</v>
      </c>
      <c r="Z756" s="3">
        <v>3</v>
      </c>
      <c r="AA756" s="3">
        <v>4</v>
      </c>
      <c r="AB756" s="3">
        <v>80</v>
      </c>
      <c r="AC756" s="3">
        <v>1</v>
      </c>
      <c r="AD756" s="3">
        <v>23</v>
      </c>
      <c r="AE756" s="3">
        <v>4</v>
      </c>
      <c r="AF756" s="3">
        <v>2</v>
      </c>
      <c r="AG756" s="3">
        <v>22</v>
      </c>
      <c r="AH756" s="3">
        <v>7</v>
      </c>
      <c r="AI756" s="3">
        <v>1</v>
      </c>
      <c r="AJ756" s="3">
        <v>10</v>
      </c>
    </row>
    <row r="757" spans="2:36" x14ac:dyDescent="0.2">
      <c r="B757" s="3">
        <v>55</v>
      </c>
      <c r="C757" s="3" t="s">
        <v>43</v>
      </c>
      <c r="D757" s="3" t="s">
        <v>36</v>
      </c>
      <c r="E757" s="3">
        <v>478</v>
      </c>
      <c r="F757" s="3" t="s">
        <v>45</v>
      </c>
      <c r="G757" s="3">
        <v>2</v>
      </c>
      <c r="H757" s="3">
        <v>3</v>
      </c>
      <c r="I757" s="3" t="s">
        <v>51</v>
      </c>
      <c r="J757" s="3">
        <v>1</v>
      </c>
      <c r="K757" s="3">
        <v>1770</v>
      </c>
      <c r="L757" s="3">
        <v>3</v>
      </c>
      <c r="M757" s="3" t="s">
        <v>46</v>
      </c>
      <c r="N757" s="3">
        <v>60</v>
      </c>
      <c r="O757" s="3">
        <v>2</v>
      </c>
      <c r="P757" s="3">
        <v>5</v>
      </c>
      <c r="Q757" s="3" t="s">
        <v>58</v>
      </c>
      <c r="R757" s="3">
        <v>1</v>
      </c>
      <c r="S757" s="3" t="s">
        <v>48</v>
      </c>
      <c r="T757" s="3">
        <v>19038</v>
      </c>
      <c r="U757" s="3">
        <v>19805</v>
      </c>
      <c r="V757" s="3">
        <v>8</v>
      </c>
      <c r="W757" s="3" t="s">
        <v>42</v>
      </c>
      <c r="X757" s="3" t="s">
        <v>43</v>
      </c>
      <c r="Y757" s="3">
        <v>12</v>
      </c>
      <c r="Z757" s="3">
        <v>3</v>
      </c>
      <c r="AA757" s="3">
        <v>2</v>
      </c>
      <c r="AB757" s="3">
        <v>80</v>
      </c>
      <c r="AC757" s="3">
        <v>3</v>
      </c>
      <c r="AD757" s="3">
        <v>34</v>
      </c>
      <c r="AE757" s="3">
        <v>2</v>
      </c>
      <c r="AF757" s="3">
        <v>3</v>
      </c>
      <c r="AG757" s="3">
        <v>1</v>
      </c>
      <c r="AH757" s="3">
        <v>0</v>
      </c>
      <c r="AI757" s="3">
        <v>0</v>
      </c>
      <c r="AJ757" s="3">
        <v>0</v>
      </c>
    </row>
    <row r="758" spans="2:36" x14ac:dyDescent="0.2">
      <c r="B758" s="3">
        <v>46</v>
      </c>
      <c r="C758" s="3" t="s">
        <v>43</v>
      </c>
      <c r="D758" s="3" t="s">
        <v>36</v>
      </c>
      <c r="E758" s="3">
        <v>734</v>
      </c>
      <c r="F758" s="3" t="s">
        <v>45</v>
      </c>
      <c r="G758" s="3">
        <v>2</v>
      </c>
      <c r="H758" s="3">
        <v>4</v>
      </c>
      <c r="I758" s="3" t="s">
        <v>51</v>
      </c>
      <c r="J758" s="3">
        <v>1</v>
      </c>
      <c r="K758" s="3">
        <v>1789</v>
      </c>
      <c r="L758" s="3">
        <v>3</v>
      </c>
      <c r="M758" s="3" t="s">
        <v>46</v>
      </c>
      <c r="N758" s="3">
        <v>46</v>
      </c>
      <c r="O758" s="3">
        <v>3</v>
      </c>
      <c r="P758" s="3">
        <v>5</v>
      </c>
      <c r="Q758" s="3" t="s">
        <v>58</v>
      </c>
      <c r="R758" s="3">
        <v>4</v>
      </c>
      <c r="S758" s="3" t="s">
        <v>52</v>
      </c>
      <c r="T758" s="3">
        <v>19328</v>
      </c>
      <c r="U758" s="3">
        <v>14218</v>
      </c>
      <c r="V758" s="3">
        <v>7</v>
      </c>
      <c r="W758" s="3" t="s">
        <v>42</v>
      </c>
      <c r="X758" s="3" t="s">
        <v>35</v>
      </c>
      <c r="Y758" s="3">
        <v>17</v>
      </c>
      <c r="Z758" s="3">
        <v>3</v>
      </c>
      <c r="AA758" s="3">
        <v>3</v>
      </c>
      <c r="AB758" s="3">
        <v>80</v>
      </c>
      <c r="AC758" s="3">
        <v>1</v>
      </c>
      <c r="AD758" s="3">
        <v>24</v>
      </c>
      <c r="AE758" s="3">
        <v>3</v>
      </c>
      <c r="AF758" s="3">
        <v>3</v>
      </c>
      <c r="AG758" s="3">
        <v>2</v>
      </c>
      <c r="AH758" s="3">
        <v>1</v>
      </c>
      <c r="AI758" s="3">
        <v>2</v>
      </c>
      <c r="AJ758" s="3">
        <v>2</v>
      </c>
    </row>
    <row r="759" spans="2:36" x14ac:dyDescent="0.2">
      <c r="B759" s="3">
        <v>39</v>
      </c>
      <c r="C759" s="3" t="s">
        <v>43</v>
      </c>
      <c r="D759" s="3" t="s">
        <v>36</v>
      </c>
      <c r="E759" s="3">
        <v>1253</v>
      </c>
      <c r="F759" s="3" t="s">
        <v>45</v>
      </c>
      <c r="G759" s="3">
        <v>10</v>
      </c>
      <c r="H759" s="3">
        <v>1</v>
      </c>
      <c r="I759" s="3" t="s">
        <v>51</v>
      </c>
      <c r="J759" s="3">
        <v>1</v>
      </c>
      <c r="K759" s="3">
        <v>1800</v>
      </c>
      <c r="L759" s="3">
        <v>3</v>
      </c>
      <c r="M759" s="3" t="s">
        <v>46</v>
      </c>
      <c r="N759" s="3">
        <v>65</v>
      </c>
      <c r="O759" s="3">
        <v>3</v>
      </c>
      <c r="P759" s="3">
        <v>3</v>
      </c>
      <c r="Q759" s="3" t="s">
        <v>58</v>
      </c>
      <c r="R759" s="3">
        <v>3</v>
      </c>
      <c r="S759" s="3" t="s">
        <v>41</v>
      </c>
      <c r="T759" s="3">
        <v>13464</v>
      </c>
      <c r="U759" s="3">
        <v>7914</v>
      </c>
      <c r="V759" s="3">
        <v>7</v>
      </c>
      <c r="W759" s="3" t="s">
        <v>42</v>
      </c>
      <c r="X759" s="3" t="s">
        <v>43</v>
      </c>
      <c r="Y759" s="3">
        <v>21</v>
      </c>
      <c r="Z759" s="3">
        <v>4</v>
      </c>
      <c r="AA759" s="3">
        <v>3</v>
      </c>
      <c r="AB759" s="3">
        <v>80</v>
      </c>
      <c r="AC759" s="3">
        <v>0</v>
      </c>
      <c r="AD759" s="3">
        <v>9</v>
      </c>
      <c r="AE759" s="3">
        <v>3</v>
      </c>
      <c r="AF759" s="3">
        <v>3</v>
      </c>
      <c r="AG759" s="3">
        <v>4</v>
      </c>
      <c r="AH759" s="3">
        <v>3</v>
      </c>
      <c r="AI759" s="3">
        <v>2</v>
      </c>
      <c r="AJ759" s="3">
        <v>2</v>
      </c>
    </row>
    <row r="760" spans="2:36" x14ac:dyDescent="0.2">
      <c r="B760" s="3">
        <v>42</v>
      </c>
      <c r="C760" s="3" t="s">
        <v>43</v>
      </c>
      <c r="D760" s="3" t="s">
        <v>36</v>
      </c>
      <c r="E760" s="3">
        <v>1396</v>
      </c>
      <c r="F760" s="3" t="s">
        <v>45</v>
      </c>
      <c r="G760" s="3">
        <v>6</v>
      </c>
      <c r="H760" s="3">
        <v>3</v>
      </c>
      <c r="I760" s="3" t="s">
        <v>51</v>
      </c>
      <c r="J760" s="3">
        <v>1</v>
      </c>
      <c r="K760" s="3">
        <v>1911</v>
      </c>
      <c r="L760" s="3">
        <v>3</v>
      </c>
      <c r="M760" s="3" t="s">
        <v>46</v>
      </c>
      <c r="N760" s="3">
        <v>83</v>
      </c>
      <c r="O760" s="3">
        <v>3</v>
      </c>
      <c r="P760" s="3">
        <v>3</v>
      </c>
      <c r="Q760" s="3" t="s">
        <v>58</v>
      </c>
      <c r="R760" s="3">
        <v>1</v>
      </c>
      <c r="S760" s="3" t="s">
        <v>48</v>
      </c>
      <c r="T760" s="3">
        <v>13348</v>
      </c>
      <c r="U760" s="3">
        <v>14842</v>
      </c>
      <c r="V760" s="3">
        <v>9</v>
      </c>
      <c r="W760" s="3" t="s">
        <v>42</v>
      </c>
      <c r="X760" s="3" t="s">
        <v>43</v>
      </c>
      <c r="Y760" s="3">
        <v>13</v>
      </c>
      <c r="Z760" s="3">
        <v>3</v>
      </c>
      <c r="AA760" s="3">
        <v>2</v>
      </c>
      <c r="AB760" s="3">
        <v>80</v>
      </c>
      <c r="AC760" s="3">
        <v>1</v>
      </c>
      <c r="AD760" s="3">
        <v>18</v>
      </c>
      <c r="AE760" s="3">
        <v>3</v>
      </c>
      <c r="AF760" s="3">
        <v>4</v>
      </c>
      <c r="AG760" s="3">
        <v>13</v>
      </c>
      <c r="AH760" s="3">
        <v>7</v>
      </c>
      <c r="AI760" s="3">
        <v>5</v>
      </c>
      <c r="AJ760" s="3">
        <v>7</v>
      </c>
    </row>
    <row r="761" spans="2:36" x14ac:dyDescent="0.2">
      <c r="B761" s="3">
        <v>38</v>
      </c>
      <c r="C761" s="3" t="s">
        <v>43</v>
      </c>
      <c r="D761" s="3" t="s">
        <v>36</v>
      </c>
      <c r="E761" s="3">
        <v>201</v>
      </c>
      <c r="F761" s="3" t="s">
        <v>45</v>
      </c>
      <c r="G761" s="3">
        <v>10</v>
      </c>
      <c r="H761" s="3">
        <v>3</v>
      </c>
      <c r="I761" s="3" t="s">
        <v>51</v>
      </c>
      <c r="J761" s="3">
        <v>1</v>
      </c>
      <c r="K761" s="3">
        <v>2015</v>
      </c>
      <c r="L761" s="3">
        <v>2</v>
      </c>
      <c r="M761" s="3" t="s">
        <v>39</v>
      </c>
      <c r="N761" s="3">
        <v>99</v>
      </c>
      <c r="O761" s="3">
        <v>1</v>
      </c>
      <c r="P761" s="3">
        <v>3</v>
      </c>
      <c r="Q761" s="3" t="s">
        <v>58</v>
      </c>
      <c r="R761" s="3">
        <v>3</v>
      </c>
      <c r="S761" s="3" t="s">
        <v>48</v>
      </c>
      <c r="T761" s="3">
        <v>13206</v>
      </c>
      <c r="U761" s="3">
        <v>3376</v>
      </c>
      <c r="V761" s="3">
        <v>3</v>
      </c>
      <c r="W761" s="3" t="s">
        <v>42</v>
      </c>
      <c r="X761" s="3" t="s">
        <v>43</v>
      </c>
      <c r="Y761" s="3">
        <v>12</v>
      </c>
      <c r="Z761" s="3">
        <v>3</v>
      </c>
      <c r="AA761" s="3">
        <v>1</v>
      </c>
      <c r="AB761" s="3">
        <v>80</v>
      </c>
      <c r="AC761" s="3">
        <v>1</v>
      </c>
      <c r="AD761" s="3">
        <v>20</v>
      </c>
      <c r="AE761" s="3">
        <v>3</v>
      </c>
      <c r="AF761" s="3">
        <v>3</v>
      </c>
      <c r="AG761" s="3">
        <v>18</v>
      </c>
      <c r="AH761" s="3">
        <v>16</v>
      </c>
      <c r="AI761" s="3">
        <v>1</v>
      </c>
      <c r="AJ761" s="3">
        <v>11</v>
      </c>
    </row>
    <row r="762" spans="2:36" x14ac:dyDescent="0.2">
      <c r="B762" s="3">
        <v>37</v>
      </c>
      <c r="C762" s="3" t="s">
        <v>43</v>
      </c>
      <c r="D762" s="3" t="s">
        <v>44</v>
      </c>
      <c r="E762" s="3">
        <v>663</v>
      </c>
      <c r="F762" s="3" t="s">
        <v>45</v>
      </c>
      <c r="G762" s="3">
        <v>11</v>
      </c>
      <c r="H762" s="3">
        <v>3</v>
      </c>
      <c r="I762" s="3" t="s">
        <v>49</v>
      </c>
      <c r="J762" s="3">
        <v>1</v>
      </c>
      <c r="K762" s="3">
        <v>306</v>
      </c>
      <c r="L762" s="3">
        <v>2</v>
      </c>
      <c r="M762" s="3" t="s">
        <v>46</v>
      </c>
      <c r="N762" s="3">
        <v>47</v>
      </c>
      <c r="O762" s="3">
        <v>3</v>
      </c>
      <c r="P762" s="3">
        <v>3</v>
      </c>
      <c r="Q762" s="3" t="s">
        <v>58</v>
      </c>
      <c r="R762" s="3">
        <v>4</v>
      </c>
      <c r="S762" s="3" t="s">
        <v>52</v>
      </c>
      <c r="T762" s="3">
        <v>12185</v>
      </c>
      <c r="U762" s="3">
        <v>10056</v>
      </c>
      <c r="V762" s="3">
        <v>1</v>
      </c>
      <c r="W762" s="3" t="s">
        <v>42</v>
      </c>
      <c r="X762" s="3" t="s">
        <v>35</v>
      </c>
      <c r="Y762" s="3">
        <v>14</v>
      </c>
      <c r="Z762" s="3">
        <v>3</v>
      </c>
      <c r="AA762" s="3">
        <v>3</v>
      </c>
      <c r="AB762" s="3">
        <v>80</v>
      </c>
      <c r="AC762" s="3">
        <v>3</v>
      </c>
      <c r="AD762" s="3">
        <v>10</v>
      </c>
      <c r="AE762" s="3">
        <v>1</v>
      </c>
      <c r="AF762" s="3">
        <v>3</v>
      </c>
      <c r="AG762" s="3">
        <v>10</v>
      </c>
      <c r="AH762" s="3">
        <v>8</v>
      </c>
      <c r="AI762" s="3">
        <v>0</v>
      </c>
      <c r="AJ762" s="3">
        <v>7</v>
      </c>
    </row>
    <row r="763" spans="2:36" x14ac:dyDescent="0.2">
      <c r="B763" s="3">
        <v>45</v>
      </c>
      <c r="C763" s="3" t="s">
        <v>43</v>
      </c>
      <c r="D763" s="3" t="s">
        <v>36</v>
      </c>
      <c r="E763" s="3">
        <v>193</v>
      </c>
      <c r="F763" s="3" t="s">
        <v>45</v>
      </c>
      <c r="G763" s="3">
        <v>6</v>
      </c>
      <c r="H763" s="3">
        <v>4</v>
      </c>
      <c r="I763" s="3" t="s">
        <v>49</v>
      </c>
      <c r="J763" s="3">
        <v>1</v>
      </c>
      <c r="K763" s="3">
        <v>101</v>
      </c>
      <c r="L763" s="3">
        <v>4</v>
      </c>
      <c r="M763" s="3" t="s">
        <v>46</v>
      </c>
      <c r="N763" s="3">
        <v>52</v>
      </c>
      <c r="O763" s="3">
        <v>3</v>
      </c>
      <c r="P763" s="3">
        <v>3</v>
      </c>
      <c r="Q763" s="3" t="s">
        <v>58</v>
      </c>
      <c r="R763" s="3">
        <v>1</v>
      </c>
      <c r="S763" s="3" t="s">
        <v>48</v>
      </c>
      <c r="T763" s="3">
        <v>13245</v>
      </c>
      <c r="U763" s="3">
        <v>15067</v>
      </c>
      <c r="V763" s="3">
        <v>4</v>
      </c>
      <c r="W763" s="3" t="s">
        <v>42</v>
      </c>
      <c r="X763" s="3" t="s">
        <v>35</v>
      </c>
      <c r="Y763" s="3">
        <v>14</v>
      </c>
      <c r="Z763" s="3">
        <v>3</v>
      </c>
      <c r="AA763" s="3">
        <v>2</v>
      </c>
      <c r="AB763" s="3">
        <v>80</v>
      </c>
      <c r="AC763" s="3">
        <v>0</v>
      </c>
      <c r="AD763" s="3">
        <v>17</v>
      </c>
      <c r="AE763" s="3">
        <v>3</v>
      </c>
      <c r="AF763" s="3">
        <v>4</v>
      </c>
      <c r="AG763" s="3">
        <v>0</v>
      </c>
      <c r="AH763" s="3">
        <v>0</v>
      </c>
      <c r="AI763" s="3">
        <v>0</v>
      </c>
      <c r="AJ763" s="3">
        <v>0</v>
      </c>
    </row>
    <row r="764" spans="2:36" x14ac:dyDescent="0.2">
      <c r="B764" s="3">
        <v>43</v>
      </c>
      <c r="C764" s="3" t="s">
        <v>43</v>
      </c>
      <c r="D764" s="3" t="s">
        <v>36</v>
      </c>
      <c r="E764" s="3">
        <v>782</v>
      </c>
      <c r="F764" s="3" t="s">
        <v>45</v>
      </c>
      <c r="G764" s="3">
        <v>6</v>
      </c>
      <c r="H764" s="3">
        <v>4</v>
      </c>
      <c r="I764" s="3" t="s">
        <v>49</v>
      </c>
      <c r="J764" s="3">
        <v>1</v>
      </c>
      <c r="K764" s="3">
        <v>661</v>
      </c>
      <c r="L764" s="3">
        <v>2</v>
      </c>
      <c r="M764" s="3" t="s">
        <v>46</v>
      </c>
      <c r="N764" s="3">
        <v>50</v>
      </c>
      <c r="O764" s="3">
        <v>2</v>
      </c>
      <c r="P764" s="3">
        <v>4</v>
      </c>
      <c r="Q764" s="3" t="s">
        <v>58</v>
      </c>
      <c r="R764" s="3">
        <v>4</v>
      </c>
      <c r="S764" s="3" t="s">
        <v>52</v>
      </c>
      <c r="T764" s="3">
        <v>16627</v>
      </c>
      <c r="U764" s="3">
        <v>2671</v>
      </c>
      <c r="V764" s="3">
        <v>4</v>
      </c>
      <c r="W764" s="3" t="s">
        <v>42</v>
      </c>
      <c r="X764" s="3" t="s">
        <v>35</v>
      </c>
      <c r="Y764" s="3">
        <v>14</v>
      </c>
      <c r="Z764" s="3">
        <v>3</v>
      </c>
      <c r="AA764" s="3">
        <v>3</v>
      </c>
      <c r="AB764" s="3">
        <v>80</v>
      </c>
      <c r="AC764" s="3">
        <v>1</v>
      </c>
      <c r="AD764" s="3">
        <v>21</v>
      </c>
      <c r="AE764" s="3">
        <v>3</v>
      </c>
      <c r="AF764" s="3">
        <v>2</v>
      </c>
      <c r="AG764" s="3">
        <v>1</v>
      </c>
      <c r="AH764" s="3">
        <v>0</v>
      </c>
      <c r="AI764" s="3">
        <v>0</v>
      </c>
      <c r="AJ764" s="3">
        <v>0</v>
      </c>
    </row>
    <row r="765" spans="2:36" x14ac:dyDescent="0.2">
      <c r="B765" s="3">
        <v>49</v>
      </c>
      <c r="C765" s="3" t="s">
        <v>43</v>
      </c>
      <c r="D765" s="3" t="s">
        <v>36</v>
      </c>
      <c r="E765" s="3">
        <v>301</v>
      </c>
      <c r="F765" s="3" t="s">
        <v>45</v>
      </c>
      <c r="G765" s="3">
        <v>22</v>
      </c>
      <c r="H765" s="3">
        <v>4</v>
      </c>
      <c r="I765" s="3" t="s">
        <v>49</v>
      </c>
      <c r="J765" s="3">
        <v>1</v>
      </c>
      <c r="K765" s="3">
        <v>1655</v>
      </c>
      <c r="L765" s="3">
        <v>1</v>
      </c>
      <c r="M765" s="3" t="s">
        <v>39</v>
      </c>
      <c r="N765" s="3">
        <v>72</v>
      </c>
      <c r="O765" s="3">
        <v>3</v>
      </c>
      <c r="P765" s="3">
        <v>4</v>
      </c>
      <c r="Q765" s="3" t="s">
        <v>58</v>
      </c>
      <c r="R765" s="3">
        <v>2</v>
      </c>
      <c r="S765" s="3" t="s">
        <v>48</v>
      </c>
      <c r="T765" s="3">
        <v>16413</v>
      </c>
      <c r="U765" s="3">
        <v>3498</v>
      </c>
      <c r="V765" s="3">
        <v>3</v>
      </c>
      <c r="W765" s="3" t="s">
        <v>42</v>
      </c>
      <c r="X765" s="3" t="s">
        <v>43</v>
      </c>
      <c r="Y765" s="3">
        <v>16</v>
      </c>
      <c r="Z765" s="3">
        <v>3</v>
      </c>
      <c r="AA765" s="3">
        <v>2</v>
      </c>
      <c r="AB765" s="3">
        <v>80</v>
      </c>
      <c r="AC765" s="3">
        <v>2</v>
      </c>
      <c r="AD765" s="3">
        <v>27</v>
      </c>
      <c r="AE765" s="3">
        <v>2</v>
      </c>
      <c r="AF765" s="3">
        <v>3</v>
      </c>
      <c r="AG765" s="3">
        <v>4</v>
      </c>
      <c r="AH765" s="3">
        <v>2</v>
      </c>
      <c r="AI765" s="3">
        <v>1</v>
      </c>
      <c r="AJ765" s="3">
        <v>2</v>
      </c>
    </row>
    <row r="766" spans="2:36" x14ac:dyDescent="0.2">
      <c r="B766" s="3">
        <v>41</v>
      </c>
      <c r="C766" s="3" t="s">
        <v>35</v>
      </c>
      <c r="D766" s="3" t="s">
        <v>36</v>
      </c>
      <c r="E766" s="3">
        <v>1360</v>
      </c>
      <c r="F766" s="3" t="s">
        <v>45</v>
      </c>
      <c r="G766" s="3">
        <v>12</v>
      </c>
      <c r="H766" s="3">
        <v>3</v>
      </c>
      <c r="I766" s="3" t="s">
        <v>60</v>
      </c>
      <c r="J766" s="3">
        <v>1</v>
      </c>
      <c r="K766" s="3">
        <v>58</v>
      </c>
      <c r="L766" s="3">
        <v>2</v>
      </c>
      <c r="M766" s="3" t="s">
        <v>39</v>
      </c>
      <c r="N766" s="3">
        <v>49</v>
      </c>
      <c r="O766" s="3">
        <v>3</v>
      </c>
      <c r="P766" s="3">
        <v>5</v>
      </c>
      <c r="Q766" s="3" t="s">
        <v>58</v>
      </c>
      <c r="R766" s="3">
        <v>3</v>
      </c>
      <c r="S766" s="3" t="s">
        <v>48</v>
      </c>
      <c r="T766" s="3">
        <v>19545</v>
      </c>
      <c r="U766" s="3">
        <v>16280</v>
      </c>
      <c r="V766" s="3">
        <v>1</v>
      </c>
      <c r="W766" s="3" t="s">
        <v>42</v>
      </c>
      <c r="X766" s="3" t="s">
        <v>43</v>
      </c>
      <c r="Y766" s="3">
        <v>12</v>
      </c>
      <c r="Z766" s="3">
        <v>3</v>
      </c>
      <c r="AA766" s="3">
        <v>4</v>
      </c>
      <c r="AB766" s="3">
        <v>80</v>
      </c>
      <c r="AC766" s="3">
        <v>0</v>
      </c>
      <c r="AD766" s="3">
        <v>23</v>
      </c>
      <c r="AE766" s="3">
        <v>0</v>
      </c>
      <c r="AF766" s="3">
        <v>3</v>
      </c>
      <c r="AG766" s="3">
        <v>22</v>
      </c>
      <c r="AH766" s="3">
        <v>15</v>
      </c>
      <c r="AI766" s="3">
        <v>15</v>
      </c>
      <c r="AJ766" s="3">
        <v>8</v>
      </c>
    </row>
    <row r="767" spans="2:36" x14ac:dyDescent="0.2">
      <c r="B767" s="3">
        <v>54</v>
      </c>
      <c r="C767" s="3" t="s">
        <v>43</v>
      </c>
      <c r="D767" s="3" t="s">
        <v>36</v>
      </c>
      <c r="E767" s="3">
        <v>1217</v>
      </c>
      <c r="F767" s="3" t="s">
        <v>45</v>
      </c>
      <c r="G767" s="3">
        <v>2</v>
      </c>
      <c r="H767" s="3">
        <v>4</v>
      </c>
      <c r="I767" s="3" t="s">
        <v>60</v>
      </c>
      <c r="J767" s="3">
        <v>1</v>
      </c>
      <c r="K767" s="3">
        <v>126</v>
      </c>
      <c r="L767" s="3">
        <v>1</v>
      </c>
      <c r="M767" s="3" t="s">
        <v>39</v>
      </c>
      <c r="N767" s="3">
        <v>60</v>
      </c>
      <c r="O767" s="3">
        <v>3</v>
      </c>
      <c r="P767" s="3">
        <v>3</v>
      </c>
      <c r="Q767" s="3" t="s">
        <v>58</v>
      </c>
      <c r="R767" s="3">
        <v>3</v>
      </c>
      <c r="S767" s="3" t="s">
        <v>48</v>
      </c>
      <c r="T767" s="3">
        <v>13549</v>
      </c>
      <c r="U767" s="3">
        <v>24001</v>
      </c>
      <c r="V767" s="3">
        <v>9</v>
      </c>
      <c r="W767" s="3" t="s">
        <v>42</v>
      </c>
      <c r="X767" s="3" t="s">
        <v>43</v>
      </c>
      <c r="Y767" s="3">
        <v>12</v>
      </c>
      <c r="Z767" s="3">
        <v>3</v>
      </c>
      <c r="AA767" s="3">
        <v>1</v>
      </c>
      <c r="AB767" s="3">
        <v>80</v>
      </c>
      <c r="AC767" s="3">
        <v>1</v>
      </c>
      <c r="AD767" s="3">
        <v>16</v>
      </c>
      <c r="AE767" s="3">
        <v>5</v>
      </c>
      <c r="AF767" s="3">
        <v>1</v>
      </c>
      <c r="AG767" s="3">
        <v>4</v>
      </c>
      <c r="AH767" s="3">
        <v>3</v>
      </c>
      <c r="AI767" s="3">
        <v>0</v>
      </c>
      <c r="AJ767" s="3">
        <v>3</v>
      </c>
    </row>
    <row r="768" spans="2:36" x14ac:dyDescent="0.2">
      <c r="B768" s="3">
        <v>27</v>
      </c>
      <c r="C768" s="3" t="s">
        <v>43</v>
      </c>
      <c r="D768" s="3" t="s">
        <v>36</v>
      </c>
      <c r="E768" s="3">
        <v>269</v>
      </c>
      <c r="F768" s="3" t="s">
        <v>45</v>
      </c>
      <c r="G768" s="3">
        <v>5</v>
      </c>
      <c r="H768" s="3">
        <v>1</v>
      </c>
      <c r="I768" s="3" t="s">
        <v>60</v>
      </c>
      <c r="J768" s="3">
        <v>1</v>
      </c>
      <c r="K768" s="3">
        <v>844</v>
      </c>
      <c r="L768" s="3">
        <v>3</v>
      </c>
      <c r="M768" s="3" t="s">
        <v>46</v>
      </c>
      <c r="N768" s="3">
        <v>42</v>
      </c>
      <c r="O768" s="3">
        <v>2</v>
      </c>
      <c r="P768" s="3">
        <v>3</v>
      </c>
      <c r="Q768" s="3" t="s">
        <v>58</v>
      </c>
      <c r="R768" s="3">
        <v>4</v>
      </c>
      <c r="S768" s="3" t="s">
        <v>52</v>
      </c>
      <c r="T768" s="3">
        <v>12808</v>
      </c>
      <c r="U768" s="3">
        <v>8842</v>
      </c>
      <c r="V768" s="3">
        <v>1</v>
      </c>
      <c r="W768" s="3" t="s">
        <v>42</v>
      </c>
      <c r="X768" s="3" t="s">
        <v>35</v>
      </c>
      <c r="Y768" s="3">
        <v>16</v>
      </c>
      <c r="Z768" s="3">
        <v>3</v>
      </c>
      <c r="AA768" s="3">
        <v>2</v>
      </c>
      <c r="AB768" s="3">
        <v>80</v>
      </c>
      <c r="AC768" s="3">
        <v>1</v>
      </c>
      <c r="AD768" s="3">
        <v>9</v>
      </c>
      <c r="AE768" s="3">
        <v>3</v>
      </c>
      <c r="AF768" s="3">
        <v>3</v>
      </c>
      <c r="AG768" s="3">
        <v>9</v>
      </c>
      <c r="AH768" s="3">
        <v>8</v>
      </c>
      <c r="AI768" s="3">
        <v>0</v>
      </c>
      <c r="AJ768" s="3">
        <v>8</v>
      </c>
    </row>
    <row r="769" spans="2:36" x14ac:dyDescent="0.2">
      <c r="B769" s="3">
        <v>38</v>
      </c>
      <c r="C769" s="3" t="s">
        <v>43</v>
      </c>
      <c r="D769" s="3" t="s">
        <v>36</v>
      </c>
      <c r="E769" s="3">
        <v>1333</v>
      </c>
      <c r="F769" s="3" t="s">
        <v>45</v>
      </c>
      <c r="G769" s="3">
        <v>1</v>
      </c>
      <c r="H769" s="3">
        <v>3</v>
      </c>
      <c r="I769" s="3" t="s">
        <v>60</v>
      </c>
      <c r="J769" s="3">
        <v>1</v>
      </c>
      <c r="K769" s="3">
        <v>950</v>
      </c>
      <c r="L769" s="3">
        <v>4</v>
      </c>
      <c r="M769" s="3" t="s">
        <v>39</v>
      </c>
      <c r="N769" s="3">
        <v>80</v>
      </c>
      <c r="O769" s="3">
        <v>3</v>
      </c>
      <c r="P769" s="3">
        <v>3</v>
      </c>
      <c r="Q769" s="3" t="s">
        <v>58</v>
      </c>
      <c r="R769" s="3">
        <v>1</v>
      </c>
      <c r="S769" s="3" t="s">
        <v>48</v>
      </c>
      <c r="T769" s="3">
        <v>13582</v>
      </c>
      <c r="U769" s="3">
        <v>16292</v>
      </c>
      <c r="V769" s="3">
        <v>1</v>
      </c>
      <c r="W769" s="3" t="s">
        <v>42</v>
      </c>
      <c r="X769" s="3" t="s">
        <v>43</v>
      </c>
      <c r="Y769" s="3">
        <v>13</v>
      </c>
      <c r="Z769" s="3">
        <v>3</v>
      </c>
      <c r="AA769" s="3">
        <v>2</v>
      </c>
      <c r="AB769" s="3">
        <v>80</v>
      </c>
      <c r="AC769" s="3">
        <v>1</v>
      </c>
      <c r="AD769" s="3">
        <v>15</v>
      </c>
      <c r="AE769" s="3">
        <v>3</v>
      </c>
      <c r="AF769" s="3">
        <v>3</v>
      </c>
      <c r="AG769" s="3">
        <v>15</v>
      </c>
      <c r="AH769" s="3">
        <v>12</v>
      </c>
      <c r="AI769" s="3">
        <v>5</v>
      </c>
      <c r="AJ769" s="3">
        <v>11</v>
      </c>
    </row>
    <row r="770" spans="2:36" x14ac:dyDescent="0.2">
      <c r="B770" s="3">
        <v>45</v>
      </c>
      <c r="C770" s="3" t="s">
        <v>43</v>
      </c>
      <c r="D770" s="3" t="s">
        <v>36</v>
      </c>
      <c r="E770" s="3">
        <v>1005</v>
      </c>
      <c r="F770" s="3" t="s">
        <v>45</v>
      </c>
      <c r="G770" s="3">
        <v>28</v>
      </c>
      <c r="H770" s="3">
        <v>2</v>
      </c>
      <c r="I770" s="3" t="s">
        <v>60</v>
      </c>
      <c r="J770" s="3">
        <v>1</v>
      </c>
      <c r="K770" s="3">
        <v>1719</v>
      </c>
      <c r="L770" s="3">
        <v>4</v>
      </c>
      <c r="M770" s="3" t="s">
        <v>39</v>
      </c>
      <c r="N770" s="3">
        <v>48</v>
      </c>
      <c r="O770" s="3">
        <v>2</v>
      </c>
      <c r="P770" s="3">
        <v>4</v>
      </c>
      <c r="Q770" s="3" t="s">
        <v>58</v>
      </c>
      <c r="R770" s="3">
        <v>2</v>
      </c>
      <c r="S770" s="3" t="s">
        <v>41</v>
      </c>
      <c r="T770" s="3">
        <v>16704</v>
      </c>
      <c r="U770" s="3">
        <v>17119</v>
      </c>
      <c r="V770" s="3">
        <v>1</v>
      </c>
      <c r="W770" s="3" t="s">
        <v>42</v>
      </c>
      <c r="X770" s="3" t="s">
        <v>43</v>
      </c>
      <c r="Y770" s="3">
        <v>11</v>
      </c>
      <c r="Z770" s="3">
        <v>3</v>
      </c>
      <c r="AA770" s="3">
        <v>3</v>
      </c>
      <c r="AB770" s="3">
        <v>80</v>
      </c>
      <c r="AC770" s="3">
        <v>0</v>
      </c>
      <c r="AD770" s="3">
        <v>21</v>
      </c>
      <c r="AE770" s="3">
        <v>2</v>
      </c>
      <c r="AF770" s="3">
        <v>3</v>
      </c>
      <c r="AG770" s="3">
        <v>21</v>
      </c>
      <c r="AH770" s="3">
        <v>6</v>
      </c>
      <c r="AI770" s="3">
        <v>8</v>
      </c>
      <c r="AJ770" s="3">
        <v>6</v>
      </c>
    </row>
    <row r="771" spans="2:36" x14ac:dyDescent="0.2">
      <c r="B771" s="3">
        <v>18</v>
      </c>
      <c r="C771" s="3" t="s">
        <v>43</v>
      </c>
      <c r="D771" s="3" t="s">
        <v>55</v>
      </c>
      <c r="E771" s="3">
        <v>287</v>
      </c>
      <c r="F771" s="3" t="s">
        <v>45</v>
      </c>
      <c r="G771" s="3">
        <v>5</v>
      </c>
      <c r="H771" s="3">
        <v>2</v>
      </c>
      <c r="I771" s="3" t="s">
        <v>38</v>
      </c>
      <c r="J771" s="3">
        <v>1</v>
      </c>
      <c r="K771" s="3">
        <v>1012</v>
      </c>
      <c r="L771" s="3">
        <v>2</v>
      </c>
      <c r="M771" s="3" t="s">
        <v>46</v>
      </c>
      <c r="N771" s="3">
        <v>73</v>
      </c>
      <c r="O771" s="3">
        <v>3</v>
      </c>
      <c r="P771" s="3">
        <v>1</v>
      </c>
      <c r="Q771" s="3" t="s">
        <v>47</v>
      </c>
      <c r="R771" s="3">
        <v>4</v>
      </c>
      <c r="S771" s="3" t="s">
        <v>41</v>
      </c>
      <c r="T771" s="3">
        <v>1051</v>
      </c>
      <c r="U771" s="3">
        <v>13493</v>
      </c>
      <c r="V771" s="3">
        <v>1</v>
      </c>
      <c r="W771" s="3" t="s">
        <v>42</v>
      </c>
      <c r="X771" s="3" t="s">
        <v>43</v>
      </c>
      <c r="Y771" s="3">
        <v>15</v>
      </c>
      <c r="Z771" s="3">
        <v>3</v>
      </c>
      <c r="AA771" s="3">
        <v>4</v>
      </c>
      <c r="AB771" s="3">
        <v>80</v>
      </c>
      <c r="AC771" s="3">
        <v>0</v>
      </c>
      <c r="AD771" s="3">
        <v>0</v>
      </c>
      <c r="AE771" s="3">
        <v>2</v>
      </c>
      <c r="AF771" s="3">
        <v>3</v>
      </c>
      <c r="AG771" s="3">
        <v>0</v>
      </c>
      <c r="AH771" s="3">
        <v>0</v>
      </c>
      <c r="AI771" s="3">
        <v>0</v>
      </c>
      <c r="AJ771" s="3">
        <v>0</v>
      </c>
    </row>
    <row r="772" spans="2:36" x14ac:dyDescent="0.2">
      <c r="B772" s="3">
        <v>34</v>
      </c>
      <c r="C772" s="3" t="s">
        <v>43</v>
      </c>
      <c r="D772" s="3" t="s">
        <v>55</v>
      </c>
      <c r="E772" s="3">
        <v>697</v>
      </c>
      <c r="F772" s="3" t="s">
        <v>45</v>
      </c>
      <c r="G772" s="3">
        <v>3</v>
      </c>
      <c r="H772" s="3">
        <v>4</v>
      </c>
      <c r="I772" s="3" t="s">
        <v>38</v>
      </c>
      <c r="J772" s="3">
        <v>1</v>
      </c>
      <c r="K772" s="3">
        <v>1115</v>
      </c>
      <c r="L772" s="3">
        <v>3</v>
      </c>
      <c r="M772" s="3" t="s">
        <v>46</v>
      </c>
      <c r="N772" s="3">
        <v>40</v>
      </c>
      <c r="O772" s="3">
        <v>2</v>
      </c>
      <c r="P772" s="3">
        <v>1</v>
      </c>
      <c r="Q772" s="3" t="s">
        <v>47</v>
      </c>
      <c r="R772" s="3">
        <v>4</v>
      </c>
      <c r="S772" s="3" t="s">
        <v>48</v>
      </c>
      <c r="T772" s="3">
        <v>2979</v>
      </c>
      <c r="U772" s="3">
        <v>22478</v>
      </c>
      <c r="V772" s="3">
        <v>3</v>
      </c>
      <c r="W772" s="3" t="s">
        <v>42</v>
      </c>
      <c r="X772" s="3" t="s">
        <v>43</v>
      </c>
      <c r="Y772" s="3">
        <v>17</v>
      </c>
      <c r="Z772" s="3">
        <v>3</v>
      </c>
      <c r="AA772" s="3">
        <v>4</v>
      </c>
      <c r="AB772" s="3">
        <v>80</v>
      </c>
      <c r="AC772" s="3">
        <v>3</v>
      </c>
      <c r="AD772" s="3">
        <v>6</v>
      </c>
      <c r="AE772" s="3">
        <v>2</v>
      </c>
      <c r="AF772" s="3">
        <v>3</v>
      </c>
      <c r="AG772" s="3">
        <v>0</v>
      </c>
      <c r="AH772" s="3">
        <v>0</v>
      </c>
      <c r="AI772" s="3">
        <v>0</v>
      </c>
      <c r="AJ772" s="3">
        <v>0</v>
      </c>
    </row>
    <row r="773" spans="2:36" x14ac:dyDescent="0.2">
      <c r="B773" s="3">
        <v>44</v>
      </c>
      <c r="C773" s="3" t="s">
        <v>43</v>
      </c>
      <c r="D773" s="3" t="s">
        <v>55</v>
      </c>
      <c r="E773" s="3">
        <v>111</v>
      </c>
      <c r="F773" s="3" t="s">
        <v>45</v>
      </c>
      <c r="G773" s="3">
        <v>17</v>
      </c>
      <c r="H773" s="3">
        <v>3</v>
      </c>
      <c r="I773" s="3" t="s">
        <v>38</v>
      </c>
      <c r="J773" s="3">
        <v>1</v>
      </c>
      <c r="K773" s="3">
        <v>1206</v>
      </c>
      <c r="L773" s="3">
        <v>4</v>
      </c>
      <c r="M773" s="3" t="s">
        <v>46</v>
      </c>
      <c r="N773" s="3">
        <v>74</v>
      </c>
      <c r="O773" s="3">
        <v>1</v>
      </c>
      <c r="P773" s="3">
        <v>1</v>
      </c>
      <c r="Q773" s="3" t="s">
        <v>47</v>
      </c>
      <c r="R773" s="3">
        <v>3</v>
      </c>
      <c r="S773" s="3" t="s">
        <v>41</v>
      </c>
      <c r="T773" s="3">
        <v>2290</v>
      </c>
      <c r="U773" s="3">
        <v>4279</v>
      </c>
      <c r="V773" s="3">
        <v>2</v>
      </c>
      <c r="W773" s="3" t="s">
        <v>42</v>
      </c>
      <c r="X773" s="3" t="s">
        <v>43</v>
      </c>
      <c r="Y773" s="3">
        <v>13</v>
      </c>
      <c r="Z773" s="3">
        <v>3</v>
      </c>
      <c r="AA773" s="3">
        <v>4</v>
      </c>
      <c r="AB773" s="3">
        <v>80</v>
      </c>
      <c r="AC773" s="3">
        <v>0</v>
      </c>
      <c r="AD773" s="3">
        <v>6</v>
      </c>
      <c r="AE773" s="3">
        <v>3</v>
      </c>
      <c r="AF773" s="3">
        <v>3</v>
      </c>
      <c r="AG773" s="3">
        <v>0</v>
      </c>
      <c r="AH773" s="3">
        <v>0</v>
      </c>
      <c r="AI773" s="3">
        <v>0</v>
      </c>
      <c r="AJ773" s="3">
        <v>0</v>
      </c>
    </row>
    <row r="774" spans="2:36" x14ac:dyDescent="0.2">
      <c r="B774" s="3">
        <v>41</v>
      </c>
      <c r="C774" s="3" t="s">
        <v>35</v>
      </c>
      <c r="D774" s="3" t="s">
        <v>55</v>
      </c>
      <c r="E774" s="3">
        <v>906</v>
      </c>
      <c r="F774" s="3" t="s">
        <v>45</v>
      </c>
      <c r="G774" s="3">
        <v>5</v>
      </c>
      <c r="H774" s="3">
        <v>2</v>
      </c>
      <c r="I774" s="3" t="s">
        <v>38</v>
      </c>
      <c r="J774" s="3">
        <v>1</v>
      </c>
      <c r="K774" s="3">
        <v>1210</v>
      </c>
      <c r="L774" s="3">
        <v>1</v>
      </c>
      <c r="M774" s="3" t="s">
        <v>46</v>
      </c>
      <c r="N774" s="3">
        <v>95</v>
      </c>
      <c r="O774" s="3">
        <v>2</v>
      </c>
      <c r="P774" s="3">
        <v>1</v>
      </c>
      <c r="Q774" s="3" t="s">
        <v>47</v>
      </c>
      <c r="R774" s="3">
        <v>1</v>
      </c>
      <c r="S774" s="3" t="s">
        <v>52</v>
      </c>
      <c r="T774" s="3">
        <v>2107</v>
      </c>
      <c r="U774" s="3">
        <v>20293</v>
      </c>
      <c r="V774" s="3">
        <v>6</v>
      </c>
      <c r="W774" s="3" t="s">
        <v>42</v>
      </c>
      <c r="X774" s="3" t="s">
        <v>43</v>
      </c>
      <c r="Y774" s="3">
        <v>17</v>
      </c>
      <c r="Z774" s="3">
        <v>3</v>
      </c>
      <c r="AA774" s="3">
        <v>1</v>
      </c>
      <c r="AB774" s="3">
        <v>80</v>
      </c>
      <c r="AC774" s="3">
        <v>1</v>
      </c>
      <c r="AD774" s="3">
        <v>5</v>
      </c>
      <c r="AE774" s="3">
        <v>2</v>
      </c>
      <c r="AF774" s="3">
        <v>1</v>
      </c>
      <c r="AG774" s="3">
        <v>1</v>
      </c>
      <c r="AH774" s="3">
        <v>0</v>
      </c>
      <c r="AI774" s="3">
        <v>0</v>
      </c>
      <c r="AJ774" s="3">
        <v>0</v>
      </c>
    </row>
    <row r="775" spans="2:36" x14ac:dyDescent="0.2">
      <c r="B775" s="3">
        <v>40</v>
      </c>
      <c r="C775" s="3" t="s">
        <v>43</v>
      </c>
      <c r="D775" s="3" t="s">
        <v>55</v>
      </c>
      <c r="E775" s="3">
        <v>458</v>
      </c>
      <c r="F775" s="3" t="s">
        <v>45</v>
      </c>
      <c r="G775" s="3">
        <v>16</v>
      </c>
      <c r="H775" s="3">
        <v>2</v>
      </c>
      <c r="I775" s="3" t="s">
        <v>38</v>
      </c>
      <c r="J775" s="3">
        <v>1</v>
      </c>
      <c r="K775" s="3">
        <v>1340</v>
      </c>
      <c r="L775" s="3">
        <v>3</v>
      </c>
      <c r="M775" s="3" t="s">
        <v>46</v>
      </c>
      <c r="N775" s="3">
        <v>74</v>
      </c>
      <c r="O775" s="3">
        <v>3</v>
      </c>
      <c r="P775" s="3">
        <v>1</v>
      </c>
      <c r="Q775" s="3" t="s">
        <v>47</v>
      </c>
      <c r="R775" s="3">
        <v>3</v>
      </c>
      <c r="S775" s="3" t="s">
        <v>52</v>
      </c>
      <c r="T775" s="3">
        <v>3544</v>
      </c>
      <c r="U775" s="3">
        <v>8532</v>
      </c>
      <c r="V775" s="3">
        <v>9</v>
      </c>
      <c r="W775" s="3" t="s">
        <v>42</v>
      </c>
      <c r="X775" s="3" t="s">
        <v>43</v>
      </c>
      <c r="Y775" s="3">
        <v>16</v>
      </c>
      <c r="Z775" s="3">
        <v>3</v>
      </c>
      <c r="AA775" s="3">
        <v>2</v>
      </c>
      <c r="AB775" s="3">
        <v>80</v>
      </c>
      <c r="AC775" s="3">
        <v>1</v>
      </c>
      <c r="AD775" s="3">
        <v>6</v>
      </c>
      <c r="AE775" s="3">
        <v>0</v>
      </c>
      <c r="AF775" s="3">
        <v>3</v>
      </c>
      <c r="AG775" s="3">
        <v>4</v>
      </c>
      <c r="AH775" s="3">
        <v>2</v>
      </c>
      <c r="AI775" s="3">
        <v>0</v>
      </c>
      <c r="AJ775" s="3">
        <v>0</v>
      </c>
    </row>
    <row r="776" spans="2:36" x14ac:dyDescent="0.2">
      <c r="B776" s="3">
        <v>43</v>
      </c>
      <c r="C776" s="3" t="s">
        <v>43</v>
      </c>
      <c r="D776" s="3" t="s">
        <v>55</v>
      </c>
      <c r="E776" s="3">
        <v>343</v>
      </c>
      <c r="F776" s="3" t="s">
        <v>45</v>
      </c>
      <c r="G776" s="3">
        <v>9</v>
      </c>
      <c r="H776" s="3">
        <v>3</v>
      </c>
      <c r="I776" s="3" t="s">
        <v>38</v>
      </c>
      <c r="J776" s="3">
        <v>1</v>
      </c>
      <c r="K776" s="3">
        <v>1813</v>
      </c>
      <c r="L776" s="3">
        <v>1</v>
      </c>
      <c r="M776" s="3" t="s">
        <v>46</v>
      </c>
      <c r="N776" s="3">
        <v>52</v>
      </c>
      <c r="O776" s="3">
        <v>3</v>
      </c>
      <c r="P776" s="3">
        <v>1</v>
      </c>
      <c r="Q776" s="3" t="s">
        <v>47</v>
      </c>
      <c r="R776" s="3">
        <v>3</v>
      </c>
      <c r="S776" s="3" t="s">
        <v>41</v>
      </c>
      <c r="T776" s="3">
        <v>2438</v>
      </c>
      <c r="U776" s="3">
        <v>24978</v>
      </c>
      <c r="V776" s="3">
        <v>4</v>
      </c>
      <c r="W776" s="3" t="s">
        <v>42</v>
      </c>
      <c r="X776" s="3" t="s">
        <v>43</v>
      </c>
      <c r="Y776" s="3">
        <v>13</v>
      </c>
      <c r="Z776" s="3">
        <v>3</v>
      </c>
      <c r="AA776" s="3">
        <v>3</v>
      </c>
      <c r="AB776" s="3">
        <v>80</v>
      </c>
      <c r="AC776" s="3">
        <v>0</v>
      </c>
      <c r="AD776" s="3">
        <v>7</v>
      </c>
      <c r="AE776" s="3">
        <v>2</v>
      </c>
      <c r="AF776" s="3">
        <v>2</v>
      </c>
      <c r="AG776" s="3">
        <v>3</v>
      </c>
      <c r="AH776" s="3">
        <v>2</v>
      </c>
      <c r="AI776" s="3">
        <v>1</v>
      </c>
      <c r="AJ776" s="3">
        <v>2</v>
      </c>
    </row>
    <row r="777" spans="2:36" x14ac:dyDescent="0.2">
      <c r="B777" s="3">
        <v>42</v>
      </c>
      <c r="C777" s="3" t="s">
        <v>43</v>
      </c>
      <c r="D777" s="3" t="s">
        <v>55</v>
      </c>
      <c r="E777" s="3">
        <v>335</v>
      </c>
      <c r="F777" s="3" t="s">
        <v>45</v>
      </c>
      <c r="G777" s="3">
        <v>23</v>
      </c>
      <c r="H777" s="3">
        <v>2</v>
      </c>
      <c r="I777" s="3" t="s">
        <v>38</v>
      </c>
      <c r="J777" s="3">
        <v>1</v>
      </c>
      <c r="K777" s="3">
        <v>1976</v>
      </c>
      <c r="L777" s="3">
        <v>4</v>
      </c>
      <c r="M777" s="3" t="s">
        <v>46</v>
      </c>
      <c r="N777" s="3">
        <v>37</v>
      </c>
      <c r="O777" s="3">
        <v>2</v>
      </c>
      <c r="P777" s="3">
        <v>2</v>
      </c>
      <c r="Q777" s="3" t="s">
        <v>47</v>
      </c>
      <c r="R777" s="3">
        <v>3</v>
      </c>
      <c r="S777" s="3" t="s">
        <v>41</v>
      </c>
      <c r="T777" s="3">
        <v>4332</v>
      </c>
      <c r="U777" s="3">
        <v>14811</v>
      </c>
      <c r="V777" s="3">
        <v>1</v>
      </c>
      <c r="W777" s="3" t="s">
        <v>42</v>
      </c>
      <c r="X777" s="3" t="s">
        <v>43</v>
      </c>
      <c r="Y777" s="3">
        <v>12</v>
      </c>
      <c r="Z777" s="3">
        <v>3</v>
      </c>
      <c r="AA777" s="3">
        <v>4</v>
      </c>
      <c r="AB777" s="3">
        <v>80</v>
      </c>
      <c r="AC777" s="3">
        <v>0</v>
      </c>
      <c r="AD777" s="3">
        <v>20</v>
      </c>
      <c r="AE777" s="3">
        <v>2</v>
      </c>
      <c r="AF777" s="3">
        <v>3</v>
      </c>
      <c r="AG777" s="3">
        <v>20</v>
      </c>
      <c r="AH777" s="3">
        <v>9</v>
      </c>
      <c r="AI777" s="3">
        <v>3</v>
      </c>
      <c r="AJ777" s="3">
        <v>7</v>
      </c>
    </row>
    <row r="778" spans="2:36" x14ac:dyDescent="0.2">
      <c r="B778" s="3">
        <v>49</v>
      </c>
      <c r="C778" s="3" t="s">
        <v>43</v>
      </c>
      <c r="D778" s="3" t="s">
        <v>44</v>
      </c>
      <c r="E778" s="3">
        <v>279</v>
      </c>
      <c r="F778" s="3" t="s">
        <v>45</v>
      </c>
      <c r="G778" s="3">
        <v>8</v>
      </c>
      <c r="H778" s="3">
        <v>1</v>
      </c>
      <c r="I778" s="3" t="s">
        <v>38</v>
      </c>
      <c r="J778" s="3">
        <v>1</v>
      </c>
      <c r="K778" s="3">
        <v>2</v>
      </c>
      <c r="L778" s="3">
        <v>3</v>
      </c>
      <c r="M778" s="3" t="s">
        <v>46</v>
      </c>
      <c r="N778" s="3">
        <v>61</v>
      </c>
      <c r="O778" s="3">
        <v>2</v>
      </c>
      <c r="P778" s="3">
        <v>2</v>
      </c>
      <c r="Q778" s="3" t="s">
        <v>47</v>
      </c>
      <c r="R778" s="3">
        <v>2</v>
      </c>
      <c r="S778" s="3" t="s">
        <v>48</v>
      </c>
      <c r="T778" s="3">
        <v>5130</v>
      </c>
      <c r="U778" s="3">
        <v>24907</v>
      </c>
      <c r="V778" s="3">
        <v>1</v>
      </c>
      <c r="W778" s="3" t="s">
        <v>42</v>
      </c>
      <c r="X778" s="3" t="s">
        <v>43</v>
      </c>
      <c r="Y778" s="3">
        <v>23</v>
      </c>
      <c r="Z778" s="3">
        <v>4</v>
      </c>
      <c r="AA778" s="3">
        <v>4</v>
      </c>
      <c r="AB778" s="3">
        <v>80</v>
      </c>
      <c r="AC778" s="3">
        <v>1</v>
      </c>
      <c r="AD778" s="3">
        <v>10</v>
      </c>
      <c r="AE778" s="3">
        <v>3</v>
      </c>
      <c r="AF778" s="3">
        <v>3</v>
      </c>
      <c r="AG778" s="3">
        <v>10</v>
      </c>
      <c r="AH778" s="3">
        <v>7</v>
      </c>
      <c r="AI778" s="3">
        <v>1</v>
      </c>
      <c r="AJ778" s="3">
        <v>7</v>
      </c>
    </row>
    <row r="779" spans="2:36" x14ac:dyDescent="0.2">
      <c r="B779" s="3">
        <v>33</v>
      </c>
      <c r="C779" s="3" t="s">
        <v>43</v>
      </c>
      <c r="D779" s="3" t="s">
        <v>44</v>
      </c>
      <c r="E779" s="3">
        <v>1392</v>
      </c>
      <c r="F779" s="3" t="s">
        <v>45</v>
      </c>
      <c r="G779" s="3">
        <v>3</v>
      </c>
      <c r="H779" s="3">
        <v>4</v>
      </c>
      <c r="I779" s="3" t="s">
        <v>38</v>
      </c>
      <c r="J779" s="3">
        <v>1</v>
      </c>
      <c r="K779" s="3">
        <v>5</v>
      </c>
      <c r="L779" s="3">
        <v>4</v>
      </c>
      <c r="M779" s="3" t="s">
        <v>39</v>
      </c>
      <c r="N779" s="3">
        <v>56</v>
      </c>
      <c r="O779" s="3">
        <v>3</v>
      </c>
      <c r="P779" s="3">
        <v>1</v>
      </c>
      <c r="Q779" s="3" t="s">
        <v>47</v>
      </c>
      <c r="R779" s="3">
        <v>3</v>
      </c>
      <c r="S779" s="3" t="s">
        <v>48</v>
      </c>
      <c r="T779" s="3">
        <v>2909</v>
      </c>
      <c r="U779" s="3">
        <v>23159</v>
      </c>
      <c r="V779" s="3">
        <v>1</v>
      </c>
      <c r="W779" s="3" t="s">
        <v>42</v>
      </c>
      <c r="X779" s="3" t="s">
        <v>35</v>
      </c>
      <c r="Y779" s="3">
        <v>11</v>
      </c>
      <c r="Z779" s="3">
        <v>3</v>
      </c>
      <c r="AA779" s="3">
        <v>3</v>
      </c>
      <c r="AB779" s="3">
        <v>80</v>
      </c>
      <c r="AC779" s="3">
        <v>0</v>
      </c>
      <c r="AD779" s="3">
        <v>8</v>
      </c>
      <c r="AE779" s="3">
        <v>3</v>
      </c>
      <c r="AF779" s="3">
        <v>3</v>
      </c>
      <c r="AG779" s="3">
        <v>8</v>
      </c>
      <c r="AH779" s="3">
        <v>7</v>
      </c>
      <c r="AI779" s="3">
        <v>3</v>
      </c>
      <c r="AJ779" s="3">
        <v>0</v>
      </c>
    </row>
    <row r="780" spans="2:36" x14ac:dyDescent="0.2">
      <c r="B780" s="3">
        <v>32</v>
      </c>
      <c r="C780" s="3" t="s">
        <v>35</v>
      </c>
      <c r="D780" s="3" t="s">
        <v>44</v>
      </c>
      <c r="E780" s="3">
        <v>1125</v>
      </c>
      <c r="F780" s="3" t="s">
        <v>45</v>
      </c>
      <c r="G780" s="3">
        <v>16</v>
      </c>
      <c r="H780" s="3">
        <v>1</v>
      </c>
      <c r="I780" s="3" t="s">
        <v>38</v>
      </c>
      <c r="J780" s="3">
        <v>1</v>
      </c>
      <c r="K780" s="3">
        <v>33</v>
      </c>
      <c r="L780" s="3">
        <v>2</v>
      </c>
      <c r="M780" s="3" t="s">
        <v>39</v>
      </c>
      <c r="N780" s="3">
        <v>72</v>
      </c>
      <c r="O780" s="3">
        <v>1</v>
      </c>
      <c r="P780" s="3">
        <v>1</v>
      </c>
      <c r="Q780" s="3" t="s">
        <v>47</v>
      </c>
      <c r="R780" s="3">
        <v>1</v>
      </c>
      <c r="S780" s="3" t="s">
        <v>41</v>
      </c>
      <c r="T780" s="3">
        <v>3919</v>
      </c>
      <c r="U780" s="3">
        <v>4681</v>
      </c>
      <c r="V780" s="3">
        <v>1</v>
      </c>
      <c r="W780" s="3" t="s">
        <v>42</v>
      </c>
      <c r="X780" s="3" t="s">
        <v>35</v>
      </c>
      <c r="Y780" s="3">
        <v>22</v>
      </c>
      <c r="Z780" s="3">
        <v>4</v>
      </c>
      <c r="AA780" s="3">
        <v>2</v>
      </c>
      <c r="AB780" s="3">
        <v>80</v>
      </c>
      <c r="AC780" s="3">
        <v>0</v>
      </c>
      <c r="AD780" s="3">
        <v>10</v>
      </c>
      <c r="AE780" s="3">
        <v>5</v>
      </c>
      <c r="AF780" s="3">
        <v>3</v>
      </c>
      <c r="AG780" s="3">
        <v>10</v>
      </c>
      <c r="AH780" s="3">
        <v>2</v>
      </c>
      <c r="AI780" s="3">
        <v>6</v>
      </c>
      <c r="AJ780" s="3">
        <v>7</v>
      </c>
    </row>
    <row r="781" spans="2:36" x14ac:dyDescent="0.2">
      <c r="B781" s="3">
        <v>30</v>
      </c>
      <c r="C781" s="3" t="s">
        <v>43</v>
      </c>
      <c r="D781" s="3" t="s">
        <v>44</v>
      </c>
      <c r="E781" s="3">
        <v>1312</v>
      </c>
      <c r="F781" s="3" t="s">
        <v>45</v>
      </c>
      <c r="G781" s="3">
        <v>23</v>
      </c>
      <c r="H781" s="3">
        <v>3</v>
      </c>
      <c r="I781" s="3" t="s">
        <v>38</v>
      </c>
      <c r="J781" s="3">
        <v>1</v>
      </c>
      <c r="K781" s="3">
        <v>159</v>
      </c>
      <c r="L781" s="3">
        <v>1</v>
      </c>
      <c r="M781" s="3" t="s">
        <v>46</v>
      </c>
      <c r="N781" s="3">
        <v>96</v>
      </c>
      <c r="O781" s="3">
        <v>1</v>
      </c>
      <c r="P781" s="3">
        <v>1</v>
      </c>
      <c r="Q781" s="3" t="s">
        <v>47</v>
      </c>
      <c r="R781" s="3">
        <v>3</v>
      </c>
      <c r="S781" s="3" t="s">
        <v>52</v>
      </c>
      <c r="T781" s="3">
        <v>2613</v>
      </c>
      <c r="U781" s="3">
        <v>22310</v>
      </c>
      <c r="V781" s="3">
        <v>1</v>
      </c>
      <c r="W781" s="3" t="s">
        <v>42</v>
      </c>
      <c r="X781" s="3" t="s">
        <v>43</v>
      </c>
      <c r="Y781" s="3">
        <v>25</v>
      </c>
      <c r="Z781" s="3">
        <v>4</v>
      </c>
      <c r="AA781" s="3">
        <v>3</v>
      </c>
      <c r="AB781" s="3">
        <v>80</v>
      </c>
      <c r="AC781" s="3">
        <v>3</v>
      </c>
      <c r="AD781" s="3">
        <v>10</v>
      </c>
      <c r="AE781" s="3">
        <v>2</v>
      </c>
      <c r="AF781" s="3">
        <v>2</v>
      </c>
      <c r="AG781" s="3">
        <v>10</v>
      </c>
      <c r="AH781" s="3">
        <v>7</v>
      </c>
      <c r="AI781" s="3">
        <v>0</v>
      </c>
      <c r="AJ781" s="3">
        <v>9</v>
      </c>
    </row>
    <row r="782" spans="2:36" x14ac:dyDescent="0.2">
      <c r="B782" s="3">
        <v>54</v>
      </c>
      <c r="C782" s="3" t="s">
        <v>43</v>
      </c>
      <c r="D782" s="3" t="s">
        <v>44</v>
      </c>
      <c r="E782" s="3">
        <v>928</v>
      </c>
      <c r="F782" s="3" t="s">
        <v>45</v>
      </c>
      <c r="G782" s="3">
        <v>20</v>
      </c>
      <c r="H782" s="3">
        <v>4</v>
      </c>
      <c r="I782" s="3" t="s">
        <v>38</v>
      </c>
      <c r="J782" s="3">
        <v>1</v>
      </c>
      <c r="K782" s="3">
        <v>450</v>
      </c>
      <c r="L782" s="3">
        <v>4</v>
      </c>
      <c r="M782" s="3" t="s">
        <v>39</v>
      </c>
      <c r="N782" s="3">
        <v>31</v>
      </c>
      <c r="O782" s="3">
        <v>3</v>
      </c>
      <c r="P782" s="3">
        <v>2</v>
      </c>
      <c r="Q782" s="3" t="s">
        <v>47</v>
      </c>
      <c r="R782" s="3">
        <v>3</v>
      </c>
      <c r="S782" s="3" t="s">
        <v>41</v>
      </c>
      <c r="T782" s="3">
        <v>4869</v>
      </c>
      <c r="U782" s="3">
        <v>16885</v>
      </c>
      <c r="V782" s="3">
        <v>3</v>
      </c>
      <c r="W782" s="3" t="s">
        <v>42</v>
      </c>
      <c r="X782" s="3" t="s">
        <v>43</v>
      </c>
      <c r="Y782" s="3">
        <v>12</v>
      </c>
      <c r="Z782" s="3">
        <v>3</v>
      </c>
      <c r="AA782" s="3">
        <v>4</v>
      </c>
      <c r="AB782" s="3">
        <v>80</v>
      </c>
      <c r="AC782" s="3">
        <v>0</v>
      </c>
      <c r="AD782" s="3">
        <v>20</v>
      </c>
      <c r="AE782" s="3">
        <v>4</v>
      </c>
      <c r="AF782" s="3">
        <v>2</v>
      </c>
      <c r="AG782" s="3">
        <v>4</v>
      </c>
      <c r="AH782" s="3">
        <v>3</v>
      </c>
      <c r="AI782" s="3">
        <v>0</v>
      </c>
      <c r="AJ782" s="3">
        <v>3</v>
      </c>
    </row>
    <row r="783" spans="2:36" x14ac:dyDescent="0.2">
      <c r="B783" s="3">
        <v>42</v>
      </c>
      <c r="C783" s="3" t="s">
        <v>43</v>
      </c>
      <c r="D783" s="3" t="s">
        <v>44</v>
      </c>
      <c r="E783" s="3">
        <v>532</v>
      </c>
      <c r="F783" s="3" t="s">
        <v>45</v>
      </c>
      <c r="G783" s="3">
        <v>29</v>
      </c>
      <c r="H783" s="3">
        <v>2</v>
      </c>
      <c r="I783" s="3" t="s">
        <v>38</v>
      </c>
      <c r="J783" s="3">
        <v>1</v>
      </c>
      <c r="K783" s="3">
        <v>547</v>
      </c>
      <c r="L783" s="3">
        <v>1</v>
      </c>
      <c r="M783" s="3" t="s">
        <v>39</v>
      </c>
      <c r="N783" s="3">
        <v>92</v>
      </c>
      <c r="O783" s="3">
        <v>3</v>
      </c>
      <c r="P783" s="3">
        <v>2</v>
      </c>
      <c r="Q783" s="3" t="s">
        <v>47</v>
      </c>
      <c r="R783" s="3">
        <v>3</v>
      </c>
      <c r="S783" s="3" t="s">
        <v>52</v>
      </c>
      <c r="T783" s="3">
        <v>4556</v>
      </c>
      <c r="U783" s="3">
        <v>12932</v>
      </c>
      <c r="V783" s="3">
        <v>2</v>
      </c>
      <c r="W783" s="3" t="s">
        <v>42</v>
      </c>
      <c r="X783" s="3" t="s">
        <v>43</v>
      </c>
      <c r="Y783" s="3">
        <v>11</v>
      </c>
      <c r="Z783" s="3">
        <v>3</v>
      </c>
      <c r="AA783" s="3">
        <v>2</v>
      </c>
      <c r="AB783" s="3">
        <v>80</v>
      </c>
      <c r="AC783" s="3">
        <v>1</v>
      </c>
      <c r="AD783" s="3">
        <v>19</v>
      </c>
      <c r="AE783" s="3">
        <v>3</v>
      </c>
      <c r="AF783" s="3">
        <v>3</v>
      </c>
      <c r="AG783" s="3">
        <v>5</v>
      </c>
      <c r="AH783" s="3">
        <v>4</v>
      </c>
      <c r="AI783" s="3">
        <v>0</v>
      </c>
      <c r="AJ783" s="3">
        <v>2</v>
      </c>
    </row>
    <row r="784" spans="2:36" x14ac:dyDescent="0.2">
      <c r="B784" s="3">
        <v>33</v>
      </c>
      <c r="C784" s="3" t="s">
        <v>35</v>
      </c>
      <c r="D784" s="3" t="s">
        <v>44</v>
      </c>
      <c r="E784" s="3">
        <v>1076</v>
      </c>
      <c r="F784" s="3" t="s">
        <v>45</v>
      </c>
      <c r="G784" s="3">
        <v>3</v>
      </c>
      <c r="H784" s="3">
        <v>3</v>
      </c>
      <c r="I784" s="3" t="s">
        <v>38</v>
      </c>
      <c r="J784" s="3">
        <v>1</v>
      </c>
      <c r="K784" s="3">
        <v>702</v>
      </c>
      <c r="L784" s="3">
        <v>1</v>
      </c>
      <c r="M784" s="3" t="s">
        <v>46</v>
      </c>
      <c r="N784" s="3">
        <v>70</v>
      </c>
      <c r="O784" s="3">
        <v>3</v>
      </c>
      <c r="P784" s="3">
        <v>1</v>
      </c>
      <c r="Q784" s="3" t="s">
        <v>47</v>
      </c>
      <c r="R784" s="3">
        <v>1</v>
      </c>
      <c r="S784" s="3" t="s">
        <v>41</v>
      </c>
      <c r="T784" s="3">
        <v>3348</v>
      </c>
      <c r="U784" s="3">
        <v>3164</v>
      </c>
      <c r="V784" s="3">
        <v>1</v>
      </c>
      <c r="W784" s="3" t="s">
        <v>42</v>
      </c>
      <c r="X784" s="3" t="s">
        <v>35</v>
      </c>
      <c r="Y784" s="3">
        <v>11</v>
      </c>
      <c r="Z784" s="3">
        <v>3</v>
      </c>
      <c r="AA784" s="3">
        <v>1</v>
      </c>
      <c r="AB784" s="3">
        <v>80</v>
      </c>
      <c r="AC784" s="3">
        <v>0</v>
      </c>
      <c r="AD784" s="3">
        <v>10</v>
      </c>
      <c r="AE784" s="3">
        <v>3</v>
      </c>
      <c r="AF784" s="3">
        <v>3</v>
      </c>
      <c r="AG784" s="3">
        <v>10</v>
      </c>
      <c r="AH784" s="3">
        <v>8</v>
      </c>
      <c r="AI784" s="3">
        <v>9</v>
      </c>
      <c r="AJ784" s="3">
        <v>7</v>
      </c>
    </row>
    <row r="785" spans="2:36" x14ac:dyDescent="0.2">
      <c r="B785" s="3">
        <v>29</v>
      </c>
      <c r="C785" s="3" t="s">
        <v>43</v>
      </c>
      <c r="D785" s="3" t="s">
        <v>44</v>
      </c>
      <c r="E785" s="3">
        <v>806</v>
      </c>
      <c r="F785" s="3" t="s">
        <v>45</v>
      </c>
      <c r="G785" s="3">
        <v>1</v>
      </c>
      <c r="H785" s="3">
        <v>4</v>
      </c>
      <c r="I785" s="3" t="s">
        <v>38</v>
      </c>
      <c r="J785" s="3">
        <v>1</v>
      </c>
      <c r="K785" s="3">
        <v>710</v>
      </c>
      <c r="L785" s="3">
        <v>2</v>
      </c>
      <c r="M785" s="3" t="s">
        <v>46</v>
      </c>
      <c r="N785" s="3">
        <v>76</v>
      </c>
      <c r="O785" s="3">
        <v>1</v>
      </c>
      <c r="P785" s="3">
        <v>1</v>
      </c>
      <c r="Q785" s="3" t="s">
        <v>47</v>
      </c>
      <c r="R785" s="3">
        <v>4</v>
      </c>
      <c r="S785" s="3" t="s">
        <v>52</v>
      </c>
      <c r="T785" s="3">
        <v>2720</v>
      </c>
      <c r="U785" s="3">
        <v>18959</v>
      </c>
      <c r="V785" s="3">
        <v>1</v>
      </c>
      <c r="W785" s="3" t="s">
        <v>42</v>
      </c>
      <c r="X785" s="3" t="s">
        <v>43</v>
      </c>
      <c r="Y785" s="3">
        <v>18</v>
      </c>
      <c r="Z785" s="3">
        <v>3</v>
      </c>
      <c r="AA785" s="3">
        <v>4</v>
      </c>
      <c r="AB785" s="3">
        <v>80</v>
      </c>
      <c r="AC785" s="3">
        <v>1</v>
      </c>
      <c r="AD785" s="3">
        <v>10</v>
      </c>
      <c r="AE785" s="3">
        <v>5</v>
      </c>
      <c r="AF785" s="3">
        <v>3</v>
      </c>
      <c r="AG785" s="3">
        <v>10</v>
      </c>
      <c r="AH785" s="3">
        <v>7</v>
      </c>
      <c r="AI785" s="3">
        <v>2</v>
      </c>
      <c r="AJ785" s="3">
        <v>8</v>
      </c>
    </row>
    <row r="786" spans="2:36" x14ac:dyDescent="0.2">
      <c r="B786" s="3">
        <v>34</v>
      </c>
      <c r="C786" s="3" t="s">
        <v>43</v>
      </c>
      <c r="D786" s="3" t="s">
        <v>44</v>
      </c>
      <c r="E786" s="3">
        <v>702</v>
      </c>
      <c r="F786" s="3" t="s">
        <v>45</v>
      </c>
      <c r="G786" s="3">
        <v>16</v>
      </c>
      <c r="H786" s="3">
        <v>4</v>
      </c>
      <c r="I786" s="3" t="s">
        <v>38</v>
      </c>
      <c r="J786" s="3">
        <v>1</v>
      </c>
      <c r="K786" s="3">
        <v>838</v>
      </c>
      <c r="L786" s="3">
        <v>3</v>
      </c>
      <c r="M786" s="3" t="s">
        <v>39</v>
      </c>
      <c r="N786" s="3">
        <v>100</v>
      </c>
      <c r="O786" s="3">
        <v>2</v>
      </c>
      <c r="P786" s="3">
        <v>1</v>
      </c>
      <c r="Q786" s="3" t="s">
        <v>47</v>
      </c>
      <c r="R786" s="3">
        <v>4</v>
      </c>
      <c r="S786" s="3" t="s">
        <v>41</v>
      </c>
      <c r="T786" s="3">
        <v>2553</v>
      </c>
      <c r="U786" s="3">
        <v>8306</v>
      </c>
      <c r="V786" s="3">
        <v>1</v>
      </c>
      <c r="W786" s="3" t="s">
        <v>42</v>
      </c>
      <c r="X786" s="3" t="s">
        <v>43</v>
      </c>
      <c r="Y786" s="3">
        <v>16</v>
      </c>
      <c r="Z786" s="3">
        <v>3</v>
      </c>
      <c r="AA786" s="3">
        <v>3</v>
      </c>
      <c r="AB786" s="3">
        <v>80</v>
      </c>
      <c r="AC786" s="3">
        <v>0</v>
      </c>
      <c r="AD786" s="3">
        <v>6</v>
      </c>
      <c r="AE786" s="3">
        <v>3</v>
      </c>
      <c r="AF786" s="3">
        <v>3</v>
      </c>
      <c r="AG786" s="3">
        <v>5</v>
      </c>
      <c r="AH786" s="3">
        <v>2</v>
      </c>
      <c r="AI786" s="3">
        <v>1</v>
      </c>
      <c r="AJ786" s="3">
        <v>3</v>
      </c>
    </row>
    <row r="787" spans="2:36" x14ac:dyDescent="0.2">
      <c r="B787" s="3">
        <v>30</v>
      </c>
      <c r="C787" s="3" t="s">
        <v>43</v>
      </c>
      <c r="D787" s="3" t="s">
        <v>44</v>
      </c>
      <c r="E787" s="3">
        <v>1012</v>
      </c>
      <c r="F787" s="3" t="s">
        <v>45</v>
      </c>
      <c r="G787" s="3">
        <v>5</v>
      </c>
      <c r="H787" s="3">
        <v>4</v>
      </c>
      <c r="I787" s="3" t="s">
        <v>38</v>
      </c>
      <c r="J787" s="3">
        <v>1</v>
      </c>
      <c r="K787" s="3">
        <v>861</v>
      </c>
      <c r="L787" s="3">
        <v>2</v>
      </c>
      <c r="M787" s="3" t="s">
        <v>46</v>
      </c>
      <c r="N787" s="3">
        <v>75</v>
      </c>
      <c r="O787" s="3">
        <v>2</v>
      </c>
      <c r="P787" s="3">
        <v>1</v>
      </c>
      <c r="Q787" s="3" t="s">
        <v>47</v>
      </c>
      <c r="R787" s="3">
        <v>4</v>
      </c>
      <c r="S787" s="3" t="s">
        <v>52</v>
      </c>
      <c r="T787" s="3">
        <v>3761</v>
      </c>
      <c r="U787" s="3">
        <v>2373</v>
      </c>
      <c r="V787" s="3">
        <v>9</v>
      </c>
      <c r="W787" s="3" t="s">
        <v>42</v>
      </c>
      <c r="X787" s="3" t="s">
        <v>43</v>
      </c>
      <c r="Y787" s="3">
        <v>12</v>
      </c>
      <c r="Z787" s="3">
        <v>3</v>
      </c>
      <c r="AA787" s="3">
        <v>2</v>
      </c>
      <c r="AB787" s="3">
        <v>80</v>
      </c>
      <c r="AC787" s="3">
        <v>1</v>
      </c>
      <c r="AD787" s="3">
        <v>10</v>
      </c>
      <c r="AE787" s="3">
        <v>3</v>
      </c>
      <c r="AF787" s="3">
        <v>2</v>
      </c>
      <c r="AG787" s="3">
        <v>5</v>
      </c>
      <c r="AH787" s="3">
        <v>4</v>
      </c>
      <c r="AI787" s="3">
        <v>0</v>
      </c>
      <c r="AJ787" s="3">
        <v>3</v>
      </c>
    </row>
    <row r="788" spans="2:36" x14ac:dyDescent="0.2">
      <c r="B788" s="3">
        <v>35</v>
      </c>
      <c r="C788" s="3" t="s">
        <v>35</v>
      </c>
      <c r="D788" s="3" t="s">
        <v>44</v>
      </c>
      <c r="E788" s="3">
        <v>130</v>
      </c>
      <c r="F788" s="3" t="s">
        <v>45</v>
      </c>
      <c r="G788" s="3">
        <v>25</v>
      </c>
      <c r="H788" s="3">
        <v>4</v>
      </c>
      <c r="I788" s="3" t="s">
        <v>38</v>
      </c>
      <c r="J788" s="3">
        <v>1</v>
      </c>
      <c r="K788" s="3">
        <v>881</v>
      </c>
      <c r="L788" s="3">
        <v>4</v>
      </c>
      <c r="M788" s="3" t="s">
        <v>39</v>
      </c>
      <c r="N788" s="3">
        <v>96</v>
      </c>
      <c r="O788" s="3">
        <v>3</v>
      </c>
      <c r="P788" s="3">
        <v>1</v>
      </c>
      <c r="Q788" s="3" t="s">
        <v>47</v>
      </c>
      <c r="R788" s="3">
        <v>2</v>
      </c>
      <c r="S788" s="3" t="s">
        <v>52</v>
      </c>
      <c r="T788" s="3">
        <v>2022</v>
      </c>
      <c r="U788" s="3">
        <v>16612</v>
      </c>
      <c r="V788" s="3">
        <v>1</v>
      </c>
      <c r="W788" s="3" t="s">
        <v>42</v>
      </c>
      <c r="X788" s="3" t="s">
        <v>35</v>
      </c>
      <c r="Y788" s="3">
        <v>19</v>
      </c>
      <c r="Z788" s="3">
        <v>3</v>
      </c>
      <c r="AA788" s="3">
        <v>1</v>
      </c>
      <c r="AB788" s="3">
        <v>80</v>
      </c>
      <c r="AC788" s="3">
        <v>1</v>
      </c>
      <c r="AD788" s="3">
        <v>10</v>
      </c>
      <c r="AE788" s="3">
        <v>3</v>
      </c>
      <c r="AF788" s="3">
        <v>2</v>
      </c>
      <c r="AG788" s="3">
        <v>10</v>
      </c>
      <c r="AH788" s="3">
        <v>2</v>
      </c>
      <c r="AI788" s="3">
        <v>7</v>
      </c>
      <c r="AJ788" s="3">
        <v>8</v>
      </c>
    </row>
    <row r="789" spans="2:36" x14ac:dyDescent="0.2">
      <c r="B789" s="3">
        <v>26</v>
      </c>
      <c r="C789" s="3" t="s">
        <v>35</v>
      </c>
      <c r="D789" s="3" t="s">
        <v>44</v>
      </c>
      <c r="E789" s="3">
        <v>342</v>
      </c>
      <c r="F789" s="3" t="s">
        <v>45</v>
      </c>
      <c r="G789" s="3">
        <v>2</v>
      </c>
      <c r="H789" s="3">
        <v>3</v>
      </c>
      <c r="I789" s="3" t="s">
        <v>38</v>
      </c>
      <c r="J789" s="3">
        <v>1</v>
      </c>
      <c r="K789" s="3">
        <v>1053</v>
      </c>
      <c r="L789" s="3">
        <v>1</v>
      </c>
      <c r="M789" s="3" t="s">
        <v>46</v>
      </c>
      <c r="N789" s="3">
        <v>57</v>
      </c>
      <c r="O789" s="3">
        <v>3</v>
      </c>
      <c r="P789" s="3">
        <v>1</v>
      </c>
      <c r="Q789" s="3" t="s">
        <v>47</v>
      </c>
      <c r="R789" s="3">
        <v>1</v>
      </c>
      <c r="S789" s="3" t="s">
        <v>48</v>
      </c>
      <c r="T789" s="3">
        <v>2042</v>
      </c>
      <c r="U789" s="3">
        <v>15346</v>
      </c>
      <c r="V789" s="3">
        <v>6</v>
      </c>
      <c r="W789" s="3" t="s">
        <v>42</v>
      </c>
      <c r="X789" s="3" t="s">
        <v>35</v>
      </c>
      <c r="Y789" s="3">
        <v>14</v>
      </c>
      <c r="Z789" s="3">
        <v>3</v>
      </c>
      <c r="AA789" s="3">
        <v>2</v>
      </c>
      <c r="AB789" s="3">
        <v>80</v>
      </c>
      <c r="AC789" s="3">
        <v>1</v>
      </c>
      <c r="AD789" s="3">
        <v>6</v>
      </c>
      <c r="AE789" s="3">
        <v>2</v>
      </c>
      <c r="AF789" s="3">
        <v>3</v>
      </c>
      <c r="AG789" s="3">
        <v>3</v>
      </c>
      <c r="AH789" s="3">
        <v>2</v>
      </c>
      <c r="AI789" s="3">
        <v>1</v>
      </c>
      <c r="AJ789" s="3">
        <v>2</v>
      </c>
    </row>
    <row r="790" spans="2:36" x14ac:dyDescent="0.2">
      <c r="B790" s="3">
        <v>29</v>
      </c>
      <c r="C790" s="3" t="s">
        <v>43</v>
      </c>
      <c r="D790" s="3" t="s">
        <v>44</v>
      </c>
      <c r="E790" s="3">
        <v>490</v>
      </c>
      <c r="F790" s="3" t="s">
        <v>45</v>
      </c>
      <c r="G790" s="3">
        <v>10</v>
      </c>
      <c r="H790" s="3">
        <v>3</v>
      </c>
      <c r="I790" s="3" t="s">
        <v>38</v>
      </c>
      <c r="J790" s="3">
        <v>1</v>
      </c>
      <c r="K790" s="3">
        <v>1143</v>
      </c>
      <c r="L790" s="3">
        <v>4</v>
      </c>
      <c r="M790" s="3" t="s">
        <v>39</v>
      </c>
      <c r="N790" s="3">
        <v>61</v>
      </c>
      <c r="O790" s="3">
        <v>3</v>
      </c>
      <c r="P790" s="3">
        <v>1</v>
      </c>
      <c r="Q790" s="3" t="s">
        <v>47</v>
      </c>
      <c r="R790" s="3">
        <v>2</v>
      </c>
      <c r="S790" s="3" t="s">
        <v>52</v>
      </c>
      <c r="T790" s="3">
        <v>3291</v>
      </c>
      <c r="U790" s="3">
        <v>17940</v>
      </c>
      <c r="V790" s="3">
        <v>0</v>
      </c>
      <c r="W790" s="3" t="s">
        <v>42</v>
      </c>
      <c r="X790" s="3" t="s">
        <v>43</v>
      </c>
      <c r="Y790" s="3">
        <v>14</v>
      </c>
      <c r="Z790" s="3">
        <v>3</v>
      </c>
      <c r="AA790" s="3">
        <v>4</v>
      </c>
      <c r="AB790" s="3">
        <v>80</v>
      </c>
      <c r="AC790" s="3">
        <v>2</v>
      </c>
      <c r="AD790" s="3">
        <v>8</v>
      </c>
      <c r="AE790" s="3">
        <v>2</v>
      </c>
      <c r="AF790" s="3">
        <v>2</v>
      </c>
      <c r="AG790" s="3">
        <v>7</v>
      </c>
      <c r="AH790" s="3">
        <v>5</v>
      </c>
      <c r="AI790" s="3">
        <v>1</v>
      </c>
      <c r="AJ790" s="3">
        <v>1</v>
      </c>
    </row>
    <row r="791" spans="2:36" x14ac:dyDescent="0.2">
      <c r="B791" s="3">
        <v>28</v>
      </c>
      <c r="C791" s="3" t="s">
        <v>43</v>
      </c>
      <c r="D791" s="3" t="s">
        <v>44</v>
      </c>
      <c r="E791" s="3">
        <v>773</v>
      </c>
      <c r="F791" s="3" t="s">
        <v>45</v>
      </c>
      <c r="G791" s="3">
        <v>6</v>
      </c>
      <c r="H791" s="3">
        <v>3</v>
      </c>
      <c r="I791" s="3" t="s">
        <v>38</v>
      </c>
      <c r="J791" s="3">
        <v>1</v>
      </c>
      <c r="K791" s="3">
        <v>1154</v>
      </c>
      <c r="L791" s="3">
        <v>3</v>
      </c>
      <c r="M791" s="3" t="s">
        <v>46</v>
      </c>
      <c r="N791" s="3">
        <v>39</v>
      </c>
      <c r="O791" s="3">
        <v>2</v>
      </c>
      <c r="P791" s="3">
        <v>1</v>
      </c>
      <c r="Q791" s="3" t="s">
        <v>47</v>
      </c>
      <c r="R791" s="3">
        <v>3</v>
      </c>
      <c r="S791" s="3" t="s">
        <v>52</v>
      </c>
      <c r="T791" s="3">
        <v>2703</v>
      </c>
      <c r="U791" s="3">
        <v>22088</v>
      </c>
      <c r="V791" s="3">
        <v>1</v>
      </c>
      <c r="W791" s="3" t="s">
        <v>42</v>
      </c>
      <c r="X791" s="3" t="s">
        <v>35</v>
      </c>
      <c r="Y791" s="3">
        <v>14</v>
      </c>
      <c r="Z791" s="3">
        <v>3</v>
      </c>
      <c r="AA791" s="3">
        <v>4</v>
      </c>
      <c r="AB791" s="3">
        <v>80</v>
      </c>
      <c r="AC791" s="3">
        <v>1</v>
      </c>
      <c r="AD791" s="3">
        <v>3</v>
      </c>
      <c r="AE791" s="3">
        <v>2</v>
      </c>
      <c r="AF791" s="3">
        <v>3</v>
      </c>
      <c r="AG791" s="3">
        <v>3</v>
      </c>
      <c r="AH791" s="3">
        <v>1</v>
      </c>
      <c r="AI791" s="3">
        <v>0</v>
      </c>
      <c r="AJ791" s="3">
        <v>2</v>
      </c>
    </row>
    <row r="792" spans="2:36" x14ac:dyDescent="0.2">
      <c r="B792" s="3">
        <v>22</v>
      </c>
      <c r="C792" s="3" t="s">
        <v>35</v>
      </c>
      <c r="D792" s="3" t="s">
        <v>44</v>
      </c>
      <c r="E792" s="3">
        <v>1256</v>
      </c>
      <c r="F792" s="3" t="s">
        <v>45</v>
      </c>
      <c r="G792" s="3">
        <v>3</v>
      </c>
      <c r="H792" s="3">
        <v>4</v>
      </c>
      <c r="I792" s="3" t="s">
        <v>38</v>
      </c>
      <c r="J792" s="3">
        <v>1</v>
      </c>
      <c r="K792" s="3">
        <v>1203</v>
      </c>
      <c r="L792" s="3">
        <v>3</v>
      </c>
      <c r="M792" s="3" t="s">
        <v>46</v>
      </c>
      <c r="N792" s="3">
        <v>48</v>
      </c>
      <c r="O792" s="3">
        <v>2</v>
      </c>
      <c r="P792" s="3">
        <v>1</v>
      </c>
      <c r="Q792" s="3" t="s">
        <v>47</v>
      </c>
      <c r="R792" s="3">
        <v>4</v>
      </c>
      <c r="S792" s="3" t="s">
        <v>48</v>
      </c>
      <c r="T792" s="3">
        <v>2853</v>
      </c>
      <c r="U792" s="3">
        <v>4223</v>
      </c>
      <c r="V792" s="3">
        <v>0</v>
      </c>
      <c r="W792" s="3" t="s">
        <v>42</v>
      </c>
      <c r="X792" s="3" t="s">
        <v>35</v>
      </c>
      <c r="Y792" s="3">
        <v>11</v>
      </c>
      <c r="Z792" s="3">
        <v>3</v>
      </c>
      <c r="AA792" s="3">
        <v>2</v>
      </c>
      <c r="AB792" s="3">
        <v>80</v>
      </c>
      <c r="AC792" s="3">
        <v>1</v>
      </c>
      <c r="AD792" s="3">
        <v>1</v>
      </c>
      <c r="AE792" s="3">
        <v>5</v>
      </c>
      <c r="AF792" s="3">
        <v>3</v>
      </c>
      <c r="AG792" s="3">
        <v>0</v>
      </c>
      <c r="AH792" s="3">
        <v>0</v>
      </c>
      <c r="AI792" s="3">
        <v>0</v>
      </c>
      <c r="AJ792" s="3">
        <v>0</v>
      </c>
    </row>
    <row r="793" spans="2:36" x14ac:dyDescent="0.2">
      <c r="B793" s="3">
        <v>32</v>
      </c>
      <c r="C793" s="3" t="s">
        <v>43</v>
      </c>
      <c r="D793" s="3" t="s">
        <v>44</v>
      </c>
      <c r="E793" s="3">
        <v>1316</v>
      </c>
      <c r="F793" s="3" t="s">
        <v>45</v>
      </c>
      <c r="G793" s="3">
        <v>2</v>
      </c>
      <c r="H793" s="3">
        <v>2</v>
      </c>
      <c r="I793" s="3" t="s">
        <v>38</v>
      </c>
      <c r="J793" s="3">
        <v>1</v>
      </c>
      <c r="K793" s="3">
        <v>1235</v>
      </c>
      <c r="L793" s="3">
        <v>4</v>
      </c>
      <c r="M793" s="3" t="s">
        <v>39</v>
      </c>
      <c r="N793" s="3">
        <v>38</v>
      </c>
      <c r="O793" s="3">
        <v>3</v>
      </c>
      <c r="P793" s="3">
        <v>2</v>
      </c>
      <c r="Q793" s="3" t="s">
        <v>47</v>
      </c>
      <c r="R793" s="3">
        <v>3</v>
      </c>
      <c r="S793" s="3" t="s">
        <v>41</v>
      </c>
      <c r="T793" s="3">
        <v>4998</v>
      </c>
      <c r="U793" s="3">
        <v>2338</v>
      </c>
      <c r="V793" s="3">
        <v>4</v>
      </c>
      <c r="W793" s="3" t="s">
        <v>42</v>
      </c>
      <c r="X793" s="3" t="s">
        <v>35</v>
      </c>
      <c r="Y793" s="3">
        <v>14</v>
      </c>
      <c r="Z793" s="3">
        <v>3</v>
      </c>
      <c r="AA793" s="3">
        <v>4</v>
      </c>
      <c r="AB793" s="3">
        <v>80</v>
      </c>
      <c r="AC793" s="3">
        <v>0</v>
      </c>
      <c r="AD793" s="3">
        <v>10</v>
      </c>
      <c r="AE793" s="3">
        <v>2</v>
      </c>
      <c r="AF793" s="3">
        <v>3</v>
      </c>
      <c r="AG793" s="3">
        <v>8</v>
      </c>
      <c r="AH793" s="3">
        <v>7</v>
      </c>
      <c r="AI793" s="3">
        <v>0</v>
      </c>
      <c r="AJ793" s="3">
        <v>7</v>
      </c>
    </row>
    <row r="794" spans="2:36" x14ac:dyDescent="0.2">
      <c r="B794" s="3">
        <v>35</v>
      </c>
      <c r="C794" s="3" t="s">
        <v>43</v>
      </c>
      <c r="D794" s="3" t="s">
        <v>44</v>
      </c>
      <c r="E794" s="3">
        <v>482</v>
      </c>
      <c r="F794" s="3" t="s">
        <v>45</v>
      </c>
      <c r="G794" s="3">
        <v>4</v>
      </c>
      <c r="H794" s="3">
        <v>4</v>
      </c>
      <c r="I794" s="3" t="s">
        <v>38</v>
      </c>
      <c r="J794" s="3">
        <v>1</v>
      </c>
      <c r="K794" s="3">
        <v>1350</v>
      </c>
      <c r="L794" s="3">
        <v>3</v>
      </c>
      <c r="M794" s="3" t="s">
        <v>46</v>
      </c>
      <c r="N794" s="3">
        <v>87</v>
      </c>
      <c r="O794" s="3">
        <v>3</v>
      </c>
      <c r="P794" s="3">
        <v>2</v>
      </c>
      <c r="Q794" s="3" t="s">
        <v>47</v>
      </c>
      <c r="R794" s="3">
        <v>3</v>
      </c>
      <c r="S794" s="3" t="s">
        <v>41</v>
      </c>
      <c r="T794" s="3">
        <v>4249</v>
      </c>
      <c r="U794" s="3">
        <v>2690</v>
      </c>
      <c r="V794" s="3">
        <v>1</v>
      </c>
      <c r="W794" s="3" t="s">
        <v>42</v>
      </c>
      <c r="X794" s="3" t="s">
        <v>35</v>
      </c>
      <c r="Y794" s="3">
        <v>11</v>
      </c>
      <c r="Z794" s="3">
        <v>3</v>
      </c>
      <c r="AA794" s="3">
        <v>2</v>
      </c>
      <c r="AB794" s="3">
        <v>80</v>
      </c>
      <c r="AC794" s="3">
        <v>0</v>
      </c>
      <c r="AD794" s="3">
        <v>9</v>
      </c>
      <c r="AE794" s="3">
        <v>3</v>
      </c>
      <c r="AF794" s="3">
        <v>3</v>
      </c>
      <c r="AG794" s="3">
        <v>9</v>
      </c>
      <c r="AH794" s="3">
        <v>6</v>
      </c>
      <c r="AI794" s="3">
        <v>1</v>
      </c>
      <c r="AJ794" s="3">
        <v>1</v>
      </c>
    </row>
    <row r="795" spans="2:36" x14ac:dyDescent="0.2">
      <c r="B795" s="3">
        <v>38</v>
      </c>
      <c r="C795" s="3" t="s">
        <v>43</v>
      </c>
      <c r="D795" s="3" t="s">
        <v>44</v>
      </c>
      <c r="E795" s="3">
        <v>693</v>
      </c>
      <c r="F795" s="3" t="s">
        <v>45</v>
      </c>
      <c r="G795" s="3">
        <v>7</v>
      </c>
      <c r="H795" s="3">
        <v>3</v>
      </c>
      <c r="I795" s="3" t="s">
        <v>38</v>
      </c>
      <c r="J795" s="3">
        <v>1</v>
      </c>
      <c r="K795" s="3">
        <v>1382</v>
      </c>
      <c r="L795" s="3">
        <v>4</v>
      </c>
      <c r="M795" s="3" t="s">
        <v>46</v>
      </c>
      <c r="N795" s="3">
        <v>57</v>
      </c>
      <c r="O795" s="3">
        <v>4</v>
      </c>
      <c r="P795" s="3">
        <v>1</v>
      </c>
      <c r="Q795" s="3" t="s">
        <v>47</v>
      </c>
      <c r="R795" s="3">
        <v>3</v>
      </c>
      <c r="S795" s="3" t="s">
        <v>52</v>
      </c>
      <c r="T795" s="3">
        <v>2610</v>
      </c>
      <c r="U795" s="3">
        <v>15748</v>
      </c>
      <c r="V795" s="3">
        <v>1</v>
      </c>
      <c r="W795" s="3" t="s">
        <v>42</v>
      </c>
      <c r="X795" s="3" t="s">
        <v>43</v>
      </c>
      <c r="Y795" s="3">
        <v>11</v>
      </c>
      <c r="Z795" s="3">
        <v>3</v>
      </c>
      <c r="AA795" s="3">
        <v>4</v>
      </c>
      <c r="AB795" s="3">
        <v>80</v>
      </c>
      <c r="AC795" s="3">
        <v>3</v>
      </c>
      <c r="AD795" s="3">
        <v>4</v>
      </c>
      <c r="AE795" s="3">
        <v>2</v>
      </c>
      <c r="AF795" s="3">
        <v>3</v>
      </c>
      <c r="AG795" s="3">
        <v>4</v>
      </c>
      <c r="AH795" s="3">
        <v>2</v>
      </c>
      <c r="AI795" s="3">
        <v>0</v>
      </c>
      <c r="AJ795" s="3">
        <v>3</v>
      </c>
    </row>
    <row r="796" spans="2:36" x14ac:dyDescent="0.2">
      <c r="B796" s="3">
        <v>41</v>
      </c>
      <c r="C796" s="3" t="s">
        <v>43</v>
      </c>
      <c r="D796" s="3" t="s">
        <v>44</v>
      </c>
      <c r="E796" s="3">
        <v>1200</v>
      </c>
      <c r="F796" s="3" t="s">
        <v>45</v>
      </c>
      <c r="G796" s="3">
        <v>22</v>
      </c>
      <c r="H796" s="3">
        <v>3</v>
      </c>
      <c r="I796" s="3" t="s">
        <v>38</v>
      </c>
      <c r="J796" s="3">
        <v>1</v>
      </c>
      <c r="K796" s="3">
        <v>1392</v>
      </c>
      <c r="L796" s="3">
        <v>4</v>
      </c>
      <c r="M796" s="3" t="s">
        <v>39</v>
      </c>
      <c r="N796" s="3">
        <v>75</v>
      </c>
      <c r="O796" s="3">
        <v>3</v>
      </c>
      <c r="P796" s="3">
        <v>2</v>
      </c>
      <c r="Q796" s="3" t="s">
        <v>47</v>
      </c>
      <c r="R796" s="3">
        <v>4</v>
      </c>
      <c r="S796" s="3" t="s">
        <v>52</v>
      </c>
      <c r="T796" s="3">
        <v>5467</v>
      </c>
      <c r="U796" s="3">
        <v>13953</v>
      </c>
      <c r="V796" s="3">
        <v>3</v>
      </c>
      <c r="W796" s="3" t="s">
        <v>42</v>
      </c>
      <c r="X796" s="3" t="s">
        <v>35</v>
      </c>
      <c r="Y796" s="3">
        <v>14</v>
      </c>
      <c r="Z796" s="3">
        <v>3</v>
      </c>
      <c r="AA796" s="3">
        <v>1</v>
      </c>
      <c r="AB796" s="3">
        <v>80</v>
      </c>
      <c r="AC796" s="3">
        <v>2</v>
      </c>
      <c r="AD796" s="3">
        <v>12</v>
      </c>
      <c r="AE796" s="3">
        <v>4</v>
      </c>
      <c r="AF796" s="3">
        <v>2</v>
      </c>
      <c r="AG796" s="3">
        <v>6</v>
      </c>
      <c r="AH796" s="3">
        <v>2</v>
      </c>
      <c r="AI796" s="3">
        <v>3</v>
      </c>
      <c r="AJ796" s="3">
        <v>3</v>
      </c>
    </row>
    <row r="797" spans="2:36" x14ac:dyDescent="0.2">
      <c r="B797" s="3">
        <v>31</v>
      </c>
      <c r="C797" s="3" t="s">
        <v>35</v>
      </c>
      <c r="D797" s="3" t="s">
        <v>44</v>
      </c>
      <c r="E797" s="3">
        <v>561</v>
      </c>
      <c r="F797" s="3" t="s">
        <v>45</v>
      </c>
      <c r="G797" s="3">
        <v>3</v>
      </c>
      <c r="H797" s="3">
        <v>3</v>
      </c>
      <c r="I797" s="3" t="s">
        <v>38</v>
      </c>
      <c r="J797" s="3">
        <v>1</v>
      </c>
      <c r="K797" s="3">
        <v>1537</v>
      </c>
      <c r="L797" s="3">
        <v>4</v>
      </c>
      <c r="M797" s="3" t="s">
        <v>39</v>
      </c>
      <c r="N797" s="3">
        <v>33</v>
      </c>
      <c r="O797" s="3">
        <v>3</v>
      </c>
      <c r="P797" s="3">
        <v>1</v>
      </c>
      <c r="Q797" s="3" t="s">
        <v>47</v>
      </c>
      <c r="R797" s="3">
        <v>3</v>
      </c>
      <c r="S797" s="3" t="s">
        <v>41</v>
      </c>
      <c r="T797" s="3">
        <v>4084</v>
      </c>
      <c r="U797" s="3">
        <v>4156</v>
      </c>
      <c r="V797" s="3">
        <v>1</v>
      </c>
      <c r="W797" s="3" t="s">
        <v>42</v>
      </c>
      <c r="X797" s="3" t="s">
        <v>43</v>
      </c>
      <c r="Y797" s="3">
        <v>12</v>
      </c>
      <c r="Z797" s="3">
        <v>3</v>
      </c>
      <c r="AA797" s="3">
        <v>1</v>
      </c>
      <c r="AB797" s="3">
        <v>80</v>
      </c>
      <c r="AC797" s="3">
        <v>0</v>
      </c>
      <c r="AD797" s="3">
        <v>7</v>
      </c>
      <c r="AE797" s="3">
        <v>2</v>
      </c>
      <c r="AF797" s="3">
        <v>1</v>
      </c>
      <c r="AG797" s="3">
        <v>7</v>
      </c>
      <c r="AH797" s="3">
        <v>2</v>
      </c>
      <c r="AI797" s="3">
        <v>7</v>
      </c>
      <c r="AJ797" s="3">
        <v>7</v>
      </c>
    </row>
    <row r="798" spans="2:36" x14ac:dyDescent="0.2">
      <c r="B798" s="3">
        <v>38</v>
      </c>
      <c r="C798" s="3" t="s">
        <v>43</v>
      </c>
      <c r="D798" s="3" t="s">
        <v>44</v>
      </c>
      <c r="E798" s="3">
        <v>1189</v>
      </c>
      <c r="F798" s="3" t="s">
        <v>45</v>
      </c>
      <c r="G798" s="3">
        <v>1</v>
      </c>
      <c r="H798" s="3">
        <v>3</v>
      </c>
      <c r="I798" s="3" t="s">
        <v>38</v>
      </c>
      <c r="J798" s="3">
        <v>1</v>
      </c>
      <c r="K798" s="3">
        <v>1668</v>
      </c>
      <c r="L798" s="3">
        <v>4</v>
      </c>
      <c r="M798" s="3" t="s">
        <v>46</v>
      </c>
      <c r="N798" s="3">
        <v>90</v>
      </c>
      <c r="O798" s="3">
        <v>3</v>
      </c>
      <c r="P798" s="3">
        <v>2</v>
      </c>
      <c r="Q798" s="3" t="s">
        <v>47</v>
      </c>
      <c r="R798" s="3">
        <v>4</v>
      </c>
      <c r="S798" s="3" t="s">
        <v>48</v>
      </c>
      <c r="T798" s="3">
        <v>4735</v>
      </c>
      <c r="U798" s="3">
        <v>9867</v>
      </c>
      <c r="V798" s="3">
        <v>7</v>
      </c>
      <c r="W798" s="3" t="s">
        <v>42</v>
      </c>
      <c r="X798" s="3" t="s">
        <v>43</v>
      </c>
      <c r="Y798" s="3">
        <v>15</v>
      </c>
      <c r="Z798" s="3">
        <v>3</v>
      </c>
      <c r="AA798" s="3">
        <v>4</v>
      </c>
      <c r="AB798" s="3">
        <v>80</v>
      </c>
      <c r="AC798" s="3">
        <v>2</v>
      </c>
      <c r="AD798" s="3">
        <v>19</v>
      </c>
      <c r="AE798" s="3">
        <v>4</v>
      </c>
      <c r="AF798" s="3">
        <v>4</v>
      </c>
      <c r="AG798" s="3">
        <v>13</v>
      </c>
      <c r="AH798" s="3">
        <v>11</v>
      </c>
      <c r="AI798" s="3">
        <v>2</v>
      </c>
      <c r="AJ798" s="3">
        <v>9</v>
      </c>
    </row>
    <row r="799" spans="2:36" x14ac:dyDescent="0.2">
      <c r="B799" s="3">
        <v>32</v>
      </c>
      <c r="C799" s="3" t="s">
        <v>43</v>
      </c>
      <c r="D799" s="3" t="s">
        <v>44</v>
      </c>
      <c r="E799" s="3">
        <v>585</v>
      </c>
      <c r="F799" s="3" t="s">
        <v>45</v>
      </c>
      <c r="G799" s="3">
        <v>10</v>
      </c>
      <c r="H799" s="3">
        <v>3</v>
      </c>
      <c r="I799" s="3" t="s">
        <v>38</v>
      </c>
      <c r="J799" s="3">
        <v>1</v>
      </c>
      <c r="K799" s="3">
        <v>1720</v>
      </c>
      <c r="L799" s="3">
        <v>1</v>
      </c>
      <c r="M799" s="3" t="s">
        <v>46</v>
      </c>
      <c r="N799" s="3">
        <v>56</v>
      </c>
      <c r="O799" s="3">
        <v>3</v>
      </c>
      <c r="P799" s="3">
        <v>1</v>
      </c>
      <c r="Q799" s="3" t="s">
        <v>47</v>
      </c>
      <c r="R799" s="3">
        <v>3</v>
      </c>
      <c r="S799" s="3" t="s">
        <v>48</v>
      </c>
      <c r="T799" s="3">
        <v>3433</v>
      </c>
      <c r="U799" s="3">
        <v>17360</v>
      </c>
      <c r="V799" s="3">
        <v>6</v>
      </c>
      <c r="W799" s="3" t="s">
        <v>42</v>
      </c>
      <c r="X799" s="3" t="s">
        <v>43</v>
      </c>
      <c r="Y799" s="3">
        <v>13</v>
      </c>
      <c r="Z799" s="3">
        <v>3</v>
      </c>
      <c r="AA799" s="3">
        <v>1</v>
      </c>
      <c r="AB799" s="3">
        <v>80</v>
      </c>
      <c r="AC799" s="3">
        <v>1</v>
      </c>
      <c r="AD799" s="3">
        <v>10</v>
      </c>
      <c r="AE799" s="3">
        <v>3</v>
      </c>
      <c r="AF799" s="3">
        <v>2</v>
      </c>
      <c r="AG799" s="3">
        <v>5</v>
      </c>
      <c r="AH799" s="3">
        <v>2</v>
      </c>
      <c r="AI799" s="3">
        <v>1</v>
      </c>
      <c r="AJ799" s="3">
        <v>3</v>
      </c>
    </row>
    <row r="800" spans="2:36" x14ac:dyDescent="0.2">
      <c r="B800" s="3">
        <v>29</v>
      </c>
      <c r="C800" s="3" t="s">
        <v>35</v>
      </c>
      <c r="D800" s="3" t="s">
        <v>44</v>
      </c>
      <c r="E800" s="3">
        <v>459</v>
      </c>
      <c r="F800" s="3" t="s">
        <v>45</v>
      </c>
      <c r="G800" s="3">
        <v>24</v>
      </c>
      <c r="H800" s="3">
        <v>2</v>
      </c>
      <c r="I800" s="3" t="s">
        <v>38</v>
      </c>
      <c r="J800" s="3">
        <v>1</v>
      </c>
      <c r="K800" s="3">
        <v>1868</v>
      </c>
      <c r="L800" s="3">
        <v>4</v>
      </c>
      <c r="M800" s="3" t="s">
        <v>46</v>
      </c>
      <c r="N800" s="3">
        <v>73</v>
      </c>
      <c r="O800" s="3">
        <v>2</v>
      </c>
      <c r="P800" s="3">
        <v>1</v>
      </c>
      <c r="Q800" s="3" t="s">
        <v>47</v>
      </c>
      <c r="R800" s="3">
        <v>4</v>
      </c>
      <c r="S800" s="3" t="s">
        <v>41</v>
      </c>
      <c r="T800" s="3">
        <v>2439</v>
      </c>
      <c r="U800" s="3">
        <v>14753</v>
      </c>
      <c r="V800" s="3">
        <v>1</v>
      </c>
      <c r="W800" s="3" t="s">
        <v>42</v>
      </c>
      <c r="X800" s="3" t="s">
        <v>35</v>
      </c>
      <c r="Y800" s="3">
        <v>24</v>
      </c>
      <c r="Z800" s="3">
        <v>4</v>
      </c>
      <c r="AA800" s="3">
        <v>2</v>
      </c>
      <c r="AB800" s="3">
        <v>80</v>
      </c>
      <c r="AC800" s="3">
        <v>0</v>
      </c>
      <c r="AD800" s="3">
        <v>1</v>
      </c>
      <c r="AE800" s="3">
        <v>3</v>
      </c>
      <c r="AF800" s="3">
        <v>2</v>
      </c>
      <c r="AG800" s="3">
        <v>1</v>
      </c>
      <c r="AH800" s="3">
        <v>0</v>
      </c>
      <c r="AI800" s="3">
        <v>1</v>
      </c>
      <c r="AJ800" s="3">
        <v>0</v>
      </c>
    </row>
    <row r="801" spans="2:36" x14ac:dyDescent="0.2">
      <c r="B801" s="3">
        <v>27</v>
      </c>
      <c r="C801" s="3" t="s">
        <v>43</v>
      </c>
      <c r="D801" s="3" t="s">
        <v>44</v>
      </c>
      <c r="E801" s="3">
        <v>1131</v>
      </c>
      <c r="F801" s="3" t="s">
        <v>45</v>
      </c>
      <c r="G801" s="3">
        <v>15</v>
      </c>
      <c r="H801" s="3">
        <v>3</v>
      </c>
      <c r="I801" s="3" t="s">
        <v>38</v>
      </c>
      <c r="J801" s="3">
        <v>1</v>
      </c>
      <c r="K801" s="3">
        <v>1870</v>
      </c>
      <c r="L801" s="3">
        <v>4</v>
      </c>
      <c r="M801" s="3" t="s">
        <v>39</v>
      </c>
      <c r="N801" s="3">
        <v>77</v>
      </c>
      <c r="O801" s="3">
        <v>2</v>
      </c>
      <c r="P801" s="3">
        <v>1</v>
      </c>
      <c r="Q801" s="3" t="s">
        <v>47</v>
      </c>
      <c r="R801" s="3">
        <v>1</v>
      </c>
      <c r="S801" s="3" t="s">
        <v>48</v>
      </c>
      <c r="T801" s="3">
        <v>4774</v>
      </c>
      <c r="U801" s="3">
        <v>23844</v>
      </c>
      <c r="V801" s="3">
        <v>0</v>
      </c>
      <c r="W801" s="3" t="s">
        <v>42</v>
      </c>
      <c r="X801" s="3" t="s">
        <v>43</v>
      </c>
      <c r="Y801" s="3">
        <v>19</v>
      </c>
      <c r="Z801" s="3">
        <v>3</v>
      </c>
      <c r="AA801" s="3">
        <v>4</v>
      </c>
      <c r="AB801" s="3">
        <v>80</v>
      </c>
      <c r="AC801" s="3">
        <v>1</v>
      </c>
      <c r="AD801" s="3">
        <v>8</v>
      </c>
      <c r="AE801" s="3">
        <v>2</v>
      </c>
      <c r="AF801" s="3">
        <v>2</v>
      </c>
      <c r="AG801" s="3">
        <v>7</v>
      </c>
      <c r="AH801" s="3">
        <v>6</v>
      </c>
      <c r="AI801" s="3">
        <v>7</v>
      </c>
      <c r="AJ801" s="3">
        <v>3</v>
      </c>
    </row>
    <row r="802" spans="2:36" x14ac:dyDescent="0.2">
      <c r="B802" s="3">
        <v>32</v>
      </c>
      <c r="C802" s="3" t="s">
        <v>35</v>
      </c>
      <c r="D802" s="3" t="s">
        <v>44</v>
      </c>
      <c r="E802" s="3">
        <v>238</v>
      </c>
      <c r="F802" s="3" t="s">
        <v>45</v>
      </c>
      <c r="G802" s="3">
        <v>5</v>
      </c>
      <c r="H802" s="3">
        <v>2</v>
      </c>
      <c r="I802" s="3" t="s">
        <v>38</v>
      </c>
      <c r="J802" s="3">
        <v>1</v>
      </c>
      <c r="K802" s="3">
        <v>1939</v>
      </c>
      <c r="L802" s="3">
        <v>1</v>
      </c>
      <c r="M802" s="3" t="s">
        <v>39</v>
      </c>
      <c r="N802" s="3">
        <v>47</v>
      </c>
      <c r="O802" s="3">
        <v>4</v>
      </c>
      <c r="P802" s="3">
        <v>1</v>
      </c>
      <c r="Q802" s="3" t="s">
        <v>47</v>
      </c>
      <c r="R802" s="3">
        <v>3</v>
      </c>
      <c r="S802" s="3" t="s">
        <v>41</v>
      </c>
      <c r="T802" s="3">
        <v>2432</v>
      </c>
      <c r="U802" s="3">
        <v>15318</v>
      </c>
      <c r="V802" s="3">
        <v>3</v>
      </c>
      <c r="W802" s="3" t="s">
        <v>42</v>
      </c>
      <c r="X802" s="3" t="s">
        <v>35</v>
      </c>
      <c r="Y802" s="3">
        <v>14</v>
      </c>
      <c r="Z802" s="3">
        <v>3</v>
      </c>
      <c r="AA802" s="3">
        <v>1</v>
      </c>
      <c r="AB802" s="3">
        <v>80</v>
      </c>
      <c r="AC802" s="3">
        <v>0</v>
      </c>
      <c r="AD802" s="3">
        <v>8</v>
      </c>
      <c r="AE802" s="3">
        <v>2</v>
      </c>
      <c r="AF802" s="3">
        <v>3</v>
      </c>
      <c r="AG802" s="3">
        <v>4</v>
      </c>
      <c r="AH802" s="3">
        <v>1</v>
      </c>
      <c r="AI802" s="3">
        <v>0</v>
      </c>
      <c r="AJ802" s="3">
        <v>3</v>
      </c>
    </row>
    <row r="803" spans="2:36" x14ac:dyDescent="0.2">
      <c r="B803" s="3">
        <v>31</v>
      </c>
      <c r="C803" s="3" t="s">
        <v>43</v>
      </c>
      <c r="D803" s="3" t="s">
        <v>44</v>
      </c>
      <c r="E803" s="3">
        <v>1125</v>
      </c>
      <c r="F803" s="3" t="s">
        <v>45</v>
      </c>
      <c r="G803" s="3">
        <v>1</v>
      </c>
      <c r="H803" s="3">
        <v>3</v>
      </c>
      <c r="I803" s="3" t="s">
        <v>38</v>
      </c>
      <c r="J803" s="3">
        <v>1</v>
      </c>
      <c r="K803" s="3">
        <v>1956</v>
      </c>
      <c r="L803" s="3">
        <v>4</v>
      </c>
      <c r="M803" s="3" t="s">
        <v>46</v>
      </c>
      <c r="N803" s="3">
        <v>48</v>
      </c>
      <c r="O803" s="3">
        <v>1</v>
      </c>
      <c r="P803" s="3">
        <v>2</v>
      </c>
      <c r="Q803" s="3" t="s">
        <v>47</v>
      </c>
      <c r="R803" s="3">
        <v>1</v>
      </c>
      <c r="S803" s="3" t="s">
        <v>48</v>
      </c>
      <c r="T803" s="3">
        <v>5003</v>
      </c>
      <c r="U803" s="3">
        <v>5771</v>
      </c>
      <c r="V803" s="3">
        <v>1</v>
      </c>
      <c r="W803" s="3" t="s">
        <v>42</v>
      </c>
      <c r="X803" s="3" t="s">
        <v>43</v>
      </c>
      <c r="Y803" s="3">
        <v>21</v>
      </c>
      <c r="Z803" s="3">
        <v>4</v>
      </c>
      <c r="AA803" s="3">
        <v>2</v>
      </c>
      <c r="AB803" s="3">
        <v>80</v>
      </c>
      <c r="AC803" s="3">
        <v>0</v>
      </c>
      <c r="AD803" s="3">
        <v>10</v>
      </c>
      <c r="AE803" s="3">
        <v>6</v>
      </c>
      <c r="AF803" s="3">
        <v>3</v>
      </c>
      <c r="AG803" s="3">
        <v>10</v>
      </c>
      <c r="AH803" s="3">
        <v>8</v>
      </c>
      <c r="AI803" s="3">
        <v>8</v>
      </c>
      <c r="AJ803" s="3">
        <v>7</v>
      </c>
    </row>
    <row r="804" spans="2:36" x14ac:dyDescent="0.2">
      <c r="B804" s="3">
        <v>31</v>
      </c>
      <c r="C804" s="3" t="s">
        <v>43</v>
      </c>
      <c r="D804" s="3" t="s">
        <v>36</v>
      </c>
      <c r="E804" s="3">
        <v>670</v>
      </c>
      <c r="F804" s="3" t="s">
        <v>45</v>
      </c>
      <c r="G804" s="3">
        <v>26</v>
      </c>
      <c r="H804" s="3">
        <v>1</v>
      </c>
      <c r="I804" s="3" t="s">
        <v>38</v>
      </c>
      <c r="J804" s="3">
        <v>1</v>
      </c>
      <c r="K804" s="3">
        <v>16</v>
      </c>
      <c r="L804" s="3">
        <v>1</v>
      </c>
      <c r="M804" s="3" t="s">
        <v>46</v>
      </c>
      <c r="N804" s="3">
        <v>31</v>
      </c>
      <c r="O804" s="3">
        <v>3</v>
      </c>
      <c r="P804" s="3">
        <v>1</v>
      </c>
      <c r="Q804" s="3" t="s">
        <v>47</v>
      </c>
      <c r="R804" s="3">
        <v>3</v>
      </c>
      <c r="S804" s="3" t="s">
        <v>52</v>
      </c>
      <c r="T804" s="3">
        <v>2911</v>
      </c>
      <c r="U804" s="3">
        <v>15170</v>
      </c>
      <c r="V804" s="3">
        <v>1</v>
      </c>
      <c r="W804" s="3" t="s">
        <v>42</v>
      </c>
      <c r="X804" s="3" t="s">
        <v>43</v>
      </c>
      <c r="Y804" s="3">
        <v>17</v>
      </c>
      <c r="Z804" s="3">
        <v>3</v>
      </c>
      <c r="AA804" s="3">
        <v>4</v>
      </c>
      <c r="AB804" s="3">
        <v>80</v>
      </c>
      <c r="AC804" s="3">
        <v>1</v>
      </c>
      <c r="AD804" s="3">
        <v>5</v>
      </c>
      <c r="AE804" s="3">
        <v>1</v>
      </c>
      <c r="AF804" s="3">
        <v>2</v>
      </c>
      <c r="AG804" s="3">
        <v>5</v>
      </c>
      <c r="AH804" s="3">
        <v>2</v>
      </c>
      <c r="AI804" s="3">
        <v>4</v>
      </c>
      <c r="AJ804" s="3">
        <v>3</v>
      </c>
    </row>
    <row r="805" spans="2:36" x14ac:dyDescent="0.2">
      <c r="B805" s="3">
        <v>32</v>
      </c>
      <c r="C805" s="3" t="s">
        <v>43</v>
      </c>
      <c r="D805" s="3" t="s">
        <v>36</v>
      </c>
      <c r="E805" s="3">
        <v>334</v>
      </c>
      <c r="F805" s="3" t="s">
        <v>45</v>
      </c>
      <c r="G805" s="3">
        <v>5</v>
      </c>
      <c r="H805" s="3">
        <v>2</v>
      </c>
      <c r="I805" s="3" t="s">
        <v>38</v>
      </c>
      <c r="J805" s="3">
        <v>1</v>
      </c>
      <c r="K805" s="3">
        <v>21</v>
      </c>
      <c r="L805" s="3">
        <v>1</v>
      </c>
      <c r="M805" s="3" t="s">
        <v>46</v>
      </c>
      <c r="N805" s="3">
        <v>80</v>
      </c>
      <c r="O805" s="3">
        <v>4</v>
      </c>
      <c r="P805" s="3">
        <v>1</v>
      </c>
      <c r="Q805" s="3" t="s">
        <v>47</v>
      </c>
      <c r="R805" s="3">
        <v>2</v>
      </c>
      <c r="S805" s="3" t="s">
        <v>52</v>
      </c>
      <c r="T805" s="3">
        <v>3298</v>
      </c>
      <c r="U805" s="3">
        <v>15053</v>
      </c>
      <c r="V805" s="3">
        <v>0</v>
      </c>
      <c r="W805" s="3" t="s">
        <v>42</v>
      </c>
      <c r="X805" s="3" t="s">
        <v>35</v>
      </c>
      <c r="Y805" s="3">
        <v>12</v>
      </c>
      <c r="Z805" s="3">
        <v>3</v>
      </c>
      <c r="AA805" s="3">
        <v>4</v>
      </c>
      <c r="AB805" s="3">
        <v>80</v>
      </c>
      <c r="AC805" s="3">
        <v>2</v>
      </c>
      <c r="AD805" s="3">
        <v>7</v>
      </c>
      <c r="AE805" s="3">
        <v>5</v>
      </c>
      <c r="AF805" s="3">
        <v>2</v>
      </c>
      <c r="AG805" s="3">
        <v>6</v>
      </c>
      <c r="AH805" s="3">
        <v>2</v>
      </c>
      <c r="AI805" s="3">
        <v>0</v>
      </c>
      <c r="AJ805" s="3">
        <v>5</v>
      </c>
    </row>
    <row r="806" spans="2:36" x14ac:dyDescent="0.2">
      <c r="B806" s="3">
        <v>38</v>
      </c>
      <c r="C806" s="3" t="s">
        <v>43</v>
      </c>
      <c r="D806" s="3" t="s">
        <v>36</v>
      </c>
      <c r="E806" s="3">
        <v>371</v>
      </c>
      <c r="F806" s="3" t="s">
        <v>45</v>
      </c>
      <c r="G806" s="3">
        <v>2</v>
      </c>
      <c r="H806" s="3">
        <v>3</v>
      </c>
      <c r="I806" s="3" t="s">
        <v>38</v>
      </c>
      <c r="J806" s="3">
        <v>1</v>
      </c>
      <c r="K806" s="3">
        <v>24</v>
      </c>
      <c r="L806" s="3">
        <v>4</v>
      </c>
      <c r="M806" s="3" t="s">
        <v>46</v>
      </c>
      <c r="N806" s="3">
        <v>45</v>
      </c>
      <c r="O806" s="3">
        <v>3</v>
      </c>
      <c r="P806" s="3">
        <v>1</v>
      </c>
      <c r="Q806" s="3" t="s">
        <v>47</v>
      </c>
      <c r="R806" s="3">
        <v>4</v>
      </c>
      <c r="S806" s="3" t="s">
        <v>41</v>
      </c>
      <c r="T806" s="3">
        <v>3944</v>
      </c>
      <c r="U806" s="3">
        <v>4306</v>
      </c>
      <c r="V806" s="3">
        <v>5</v>
      </c>
      <c r="W806" s="3" t="s">
        <v>42</v>
      </c>
      <c r="X806" s="3" t="s">
        <v>35</v>
      </c>
      <c r="Y806" s="3">
        <v>11</v>
      </c>
      <c r="Z806" s="3">
        <v>3</v>
      </c>
      <c r="AA806" s="3">
        <v>3</v>
      </c>
      <c r="AB806" s="3">
        <v>80</v>
      </c>
      <c r="AC806" s="3">
        <v>0</v>
      </c>
      <c r="AD806" s="3">
        <v>6</v>
      </c>
      <c r="AE806" s="3">
        <v>3</v>
      </c>
      <c r="AF806" s="3">
        <v>3</v>
      </c>
      <c r="AG806" s="3">
        <v>3</v>
      </c>
      <c r="AH806" s="3">
        <v>2</v>
      </c>
      <c r="AI806" s="3">
        <v>1</v>
      </c>
      <c r="AJ806" s="3">
        <v>2</v>
      </c>
    </row>
    <row r="807" spans="2:36" x14ac:dyDescent="0.2">
      <c r="B807" s="3">
        <v>21</v>
      </c>
      <c r="C807" s="3" t="s">
        <v>43</v>
      </c>
      <c r="D807" s="3" t="s">
        <v>36</v>
      </c>
      <c r="E807" s="3">
        <v>391</v>
      </c>
      <c r="F807" s="3" t="s">
        <v>45</v>
      </c>
      <c r="G807" s="3">
        <v>15</v>
      </c>
      <c r="H807" s="3">
        <v>2</v>
      </c>
      <c r="I807" s="3" t="s">
        <v>38</v>
      </c>
      <c r="J807" s="3">
        <v>1</v>
      </c>
      <c r="K807" s="3">
        <v>30</v>
      </c>
      <c r="L807" s="3">
        <v>3</v>
      </c>
      <c r="M807" s="3" t="s">
        <v>46</v>
      </c>
      <c r="N807" s="3">
        <v>96</v>
      </c>
      <c r="O807" s="3">
        <v>3</v>
      </c>
      <c r="P807" s="3">
        <v>1</v>
      </c>
      <c r="Q807" s="3" t="s">
        <v>47</v>
      </c>
      <c r="R807" s="3">
        <v>4</v>
      </c>
      <c r="S807" s="3" t="s">
        <v>41</v>
      </c>
      <c r="T807" s="3">
        <v>1232</v>
      </c>
      <c r="U807" s="3">
        <v>19281</v>
      </c>
      <c r="V807" s="3">
        <v>1</v>
      </c>
      <c r="W807" s="3" t="s">
        <v>42</v>
      </c>
      <c r="X807" s="3" t="s">
        <v>43</v>
      </c>
      <c r="Y807" s="3">
        <v>14</v>
      </c>
      <c r="Z807" s="3">
        <v>3</v>
      </c>
      <c r="AA807" s="3">
        <v>4</v>
      </c>
      <c r="AB807" s="3">
        <v>80</v>
      </c>
      <c r="AC807" s="3">
        <v>0</v>
      </c>
      <c r="AD807" s="3">
        <v>0</v>
      </c>
      <c r="AE807" s="3">
        <v>6</v>
      </c>
      <c r="AF807" s="3">
        <v>3</v>
      </c>
      <c r="AG807" s="3">
        <v>0</v>
      </c>
      <c r="AH807" s="3">
        <v>0</v>
      </c>
      <c r="AI807" s="3">
        <v>0</v>
      </c>
      <c r="AJ807" s="3">
        <v>0</v>
      </c>
    </row>
    <row r="808" spans="2:36" x14ac:dyDescent="0.2">
      <c r="B808" s="3">
        <v>36</v>
      </c>
      <c r="C808" s="3" t="s">
        <v>43</v>
      </c>
      <c r="D808" s="3" t="s">
        <v>36</v>
      </c>
      <c r="E808" s="3">
        <v>852</v>
      </c>
      <c r="F808" s="3" t="s">
        <v>45</v>
      </c>
      <c r="G808" s="3">
        <v>5</v>
      </c>
      <c r="H808" s="3">
        <v>4</v>
      </c>
      <c r="I808" s="3" t="s">
        <v>38</v>
      </c>
      <c r="J808" s="3">
        <v>1</v>
      </c>
      <c r="K808" s="3">
        <v>51</v>
      </c>
      <c r="L808" s="3">
        <v>2</v>
      </c>
      <c r="M808" s="3" t="s">
        <v>39</v>
      </c>
      <c r="N808" s="3">
        <v>82</v>
      </c>
      <c r="O808" s="3">
        <v>2</v>
      </c>
      <c r="P808" s="3">
        <v>1</v>
      </c>
      <c r="Q808" s="3" t="s">
        <v>47</v>
      </c>
      <c r="R808" s="3">
        <v>1</v>
      </c>
      <c r="S808" s="3" t="s">
        <v>48</v>
      </c>
      <c r="T808" s="3">
        <v>3419</v>
      </c>
      <c r="U808" s="3">
        <v>13072</v>
      </c>
      <c r="V808" s="3">
        <v>9</v>
      </c>
      <c r="W808" s="3" t="s">
        <v>42</v>
      </c>
      <c r="X808" s="3" t="s">
        <v>35</v>
      </c>
      <c r="Y808" s="3">
        <v>14</v>
      </c>
      <c r="Z808" s="3">
        <v>3</v>
      </c>
      <c r="AA808" s="3">
        <v>4</v>
      </c>
      <c r="AB808" s="3">
        <v>80</v>
      </c>
      <c r="AC808" s="3">
        <v>1</v>
      </c>
      <c r="AD808" s="3">
        <v>6</v>
      </c>
      <c r="AE808" s="3">
        <v>3</v>
      </c>
      <c r="AF808" s="3">
        <v>4</v>
      </c>
      <c r="AG808" s="3">
        <v>1</v>
      </c>
      <c r="AH808" s="3">
        <v>1</v>
      </c>
      <c r="AI808" s="3">
        <v>0</v>
      </c>
      <c r="AJ808" s="3">
        <v>0</v>
      </c>
    </row>
    <row r="809" spans="2:36" x14ac:dyDescent="0.2">
      <c r="B809" s="3">
        <v>37</v>
      </c>
      <c r="C809" s="3" t="s">
        <v>43</v>
      </c>
      <c r="D809" s="3" t="s">
        <v>36</v>
      </c>
      <c r="E809" s="3">
        <v>408</v>
      </c>
      <c r="F809" s="3" t="s">
        <v>45</v>
      </c>
      <c r="G809" s="3">
        <v>19</v>
      </c>
      <c r="H809" s="3">
        <v>2</v>
      </c>
      <c r="I809" s="3" t="s">
        <v>38</v>
      </c>
      <c r="J809" s="3">
        <v>1</v>
      </c>
      <c r="K809" s="3">
        <v>61</v>
      </c>
      <c r="L809" s="3">
        <v>2</v>
      </c>
      <c r="M809" s="3" t="s">
        <v>46</v>
      </c>
      <c r="N809" s="3">
        <v>73</v>
      </c>
      <c r="O809" s="3">
        <v>3</v>
      </c>
      <c r="P809" s="3">
        <v>1</v>
      </c>
      <c r="Q809" s="3" t="s">
        <v>47</v>
      </c>
      <c r="R809" s="3">
        <v>2</v>
      </c>
      <c r="S809" s="3" t="s">
        <v>48</v>
      </c>
      <c r="T809" s="3">
        <v>3022</v>
      </c>
      <c r="U809" s="3">
        <v>10227</v>
      </c>
      <c r="V809" s="3">
        <v>4</v>
      </c>
      <c r="W809" s="3" t="s">
        <v>42</v>
      </c>
      <c r="X809" s="3" t="s">
        <v>43</v>
      </c>
      <c r="Y809" s="3">
        <v>21</v>
      </c>
      <c r="Z809" s="3">
        <v>4</v>
      </c>
      <c r="AA809" s="3">
        <v>1</v>
      </c>
      <c r="AB809" s="3">
        <v>80</v>
      </c>
      <c r="AC809" s="3">
        <v>0</v>
      </c>
      <c r="AD809" s="3">
        <v>8</v>
      </c>
      <c r="AE809" s="3">
        <v>1</v>
      </c>
      <c r="AF809" s="3">
        <v>3</v>
      </c>
      <c r="AG809" s="3">
        <v>1</v>
      </c>
      <c r="AH809" s="3">
        <v>0</v>
      </c>
      <c r="AI809" s="3">
        <v>0</v>
      </c>
      <c r="AJ809" s="3">
        <v>0</v>
      </c>
    </row>
    <row r="810" spans="2:36" x14ac:dyDescent="0.2">
      <c r="B810" s="3">
        <v>45</v>
      </c>
      <c r="C810" s="3" t="s">
        <v>43</v>
      </c>
      <c r="D810" s="3" t="s">
        <v>36</v>
      </c>
      <c r="E810" s="3">
        <v>1339</v>
      </c>
      <c r="F810" s="3" t="s">
        <v>45</v>
      </c>
      <c r="G810" s="3">
        <v>7</v>
      </c>
      <c r="H810" s="3">
        <v>3</v>
      </c>
      <c r="I810" s="3" t="s">
        <v>38</v>
      </c>
      <c r="J810" s="3">
        <v>1</v>
      </c>
      <c r="K810" s="3">
        <v>86</v>
      </c>
      <c r="L810" s="3">
        <v>2</v>
      </c>
      <c r="M810" s="3" t="s">
        <v>46</v>
      </c>
      <c r="N810" s="3">
        <v>59</v>
      </c>
      <c r="O810" s="3">
        <v>3</v>
      </c>
      <c r="P810" s="3">
        <v>3</v>
      </c>
      <c r="Q810" s="3" t="s">
        <v>47</v>
      </c>
      <c r="R810" s="3">
        <v>1</v>
      </c>
      <c r="S810" s="3" t="s">
        <v>52</v>
      </c>
      <c r="T810" s="3">
        <v>9724</v>
      </c>
      <c r="U810" s="3">
        <v>18787</v>
      </c>
      <c r="V810" s="3">
        <v>2</v>
      </c>
      <c r="W810" s="3" t="s">
        <v>42</v>
      </c>
      <c r="X810" s="3" t="s">
        <v>43</v>
      </c>
      <c r="Y810" s="3">
        <v>17</v>
      </c>
      <c r="Z810" s="3">
        <v>3</v>
      </c>
      <c r="AA810" s="3">
        <v>3</v>
      </c>
      <c r="AB810" s="3">
        <v>80</v>
      </c>
      <c r="AC810" s="3">
        <v>1</v>
      </c>
      <c r="AD810" s="3">
        <v>25</v>
      </c>
      <c r="AE810" s="3">
        <v>2</v>
      </c>
      <c r="AF810" s="3">
        <v>3</v>
      </c>
      <c r="AG810" s="3">
        <v>1</v>
      </c>
      <c r="AH810" s="3">
        <v>0</v>
      </c>
      <c r="AI810" s="3">
        <v>0</v>
      </c>
      <c r="AJ810" s="3">
        <v>0</v>
      </c>
    </row>
    <row r="811" spans="2:36" x14ac:dyDescent="0.2">
      <c r="B811" s="3">
        <v>29</v>
      </c>
      <c r="C811" s="3" t="s">
        <v>43</v>
      </c>
      <c r="D811" s="3" t="s">
        <v>36</v>
      </c>
      <c r="E811" s="3">
        <v>1328</v>
      </c>
      <c r="F811" s="3" t="s">
        <v>45</v>
      </c>
      <c r="G811" s="3">
        <v>2</v>
      </c>
      <c r="H811" s="3">
        <v>3</v>
      </c>
      <c r="I811" s="3" t="s">
        <v>38</v>
      </c>
      <c r="J811" s="3">
        <v>1</v>
      </c>
      <c r="K811" s="3">
        <v>94</v>
      </c>
      <c r="L811" s="3">
        <v>3</v>
      </c>
      <c r="M811" s="3" t="s">
        <v>46</v>
      </c>
      <c r="N811" s="3">
        <v>76</v>
      </c>
      <c r="O811" s="3">
        <v>3</v>
      </c>
      <c r="P811" s="3">
        <v>1</v>
      </c>
      <c r="Q811" s="3" t="s">
        <v>47</v>
      </c>
      <c r="R811" s="3">
        <v>2</v>
      </c>
      <c r="S811" s="3" t="s">
        <v>48</v>
      </c>
      <c r="T811" s="3">
        <v>2703</v>
      </c>
      <c r="U811" s="3">
        <v>4956</v>
      </c>
      <c r="V811" s="3">
        <v>0</v>
      </c>
      <c r="W811" s="3" t="s">
        <v>42</v>
      </c>
      <c r="X811" s="3" t="s">
        <v>43</v>
      </c>
      <c r="Y811" s="3">
        <v>23</v>
      </c>
      <c r="Z811" s="3">
        <v>4</v>
      </c>
      <c r="AA811" s="3">
        <v>4</v>
      </c>
      <c r="AB811" s="3">
        <v>80</v>
      </c>
      <c r="AC811" s="3">
        <v>1</v>
      </c>
      <c r="AD811" s="3">
        <v>6</v>
      </c>
      <c r="AE811" s="3">
        <v>3</v>
      </c>
      <c r="AF811" s="3">
        <v>3</v>
      </c>
      <c r="AG811" s="3">
        <v>5</v>
      </c>
      <c r="AH811" s="3">
        <v>4</v>
      </c>
      <c r="AI811" s="3">
        <v>0</v>
      </c>
      <c r="AJ811" s="3">
        <v>4</v>
      </c>
    </row>
    <row r="812" spans="2:36" x14ac:dyDescent="0.2">
      <c r="B812" s="3">
        <v>32</v>
      </c>
      <c r="C812" s="3" t="s">
        <v>43</v>
      </c>
      <c r="D812" s="3" t="s">
        <v>36</v>
      </c>
      <c r="E812" s="3">
        <v>548</v>
      </c>
      <c r="F812" s="3" t="s">
        <v>45</v>
      </c>
      <c r="G812" s="3">
        <v>1</v>
      </c>
      <c r="H812" s="3">
        <v>3</v>
      </c>
      <c r="I812" s="3" t="s">
        <v>38</v>
      </c>
      <c r="J812" s="3">
        <v>1</v>
      </c>
      <c r="K812" s="3">
        <v>96</v>
      </c>
      <c r="L812" s="3">
        <v>2</v>
      </c>
      <c r="M812" s="3" t="s">
        <v>46</v>
      </c>
      <c r="N812" s="3">
        <v>66</v>
      </c>
      <c r="O812" s="3">
        <v>3</v>
      </c>
      <c r="P812" s="3">
        <v>2</v>
      </c>
      <c r="Q812" s="3" t="s">
        <v>47</v>
      </c>
      <c r="R812" s="3">
        <v>2</v>
      </c>
      <c r="S812" s="3" t="s">
        <v>48</v>
      </c>
      <c r="T812" s="3">
        <v>6220</v>
      </c>
      <c r="U812" s="3">
        <v>7346</v>
      </c>
      <c r="V812" s="3">
        <v>1</v>
      </c>
      <c r="W812" s="3" t="s">
        <v>42</v>
      </c>
      <c r="X812" s="3" t="s">
        <v>43</v>
      </c>
      <c r="Y812" s="3">
        <v>17</v>
      </c>
      <c r="Z812" s="3">
        <v>3</v>
      </c>
      <c r="AA812" s="3">
        <v>2</v>
      </c>
      <c r="AB812" s="3">
        <v>80</v>
      </c>
      <c r="AC812" s="3">
        <v>2</v>
      </c>
      <c r="AD812" s="3">
        <v>10</v>
      </c>
      <c r="AE812" s="3">
        <v>3</v>
      </c>
      <c r="AF812" s="3">
        <v>3</v>
      </c>
      <c r="AG812" s="3">
        <v>10</v>
      </c>
      <c r="AH812" s="3">
        <v>4</v>
      </c>
      <c r="AI812" s="3">
        <v>0</v>
      </c>
      <c r="AJ812" s="3">
        <v>9</v>
      </c>
    </row>
    <row r="813" spans="2:36" x14ac:dyDescent="0.2">
      <c r="B813" s="3">
        <v>32</v>
      </c>
      <c r="C813" s="3" t="s">
        <v>43</v>
      </c>
      <c r="D813" s="3" t="s">
        <v>36</v>
      </c>
      <c r="E813" s="3">
        <v>827</v>
      </c>
      <c r="F813" s="3" t="s">
        <v>45</v>
      </c>
      <c r="G813" s="3">
        <v>1</v>
      </c>
      <c r="H813" s="3">
        <v>1</v>
      </c>
      <c r="I813" s="3" t="s">
        <v>38</v>
      </c>
      <c r="J813" s="3">
        <v>1</v>
      </c>
      <c r="K813" s="3">
        <v>134</v>
      </c>
      <c r="L813" s="3">
        <v>4</v>
      </c>
      <c r="M813" s="3" t="s">
        <v>46</v>
      </c>
      <c r="N813" s="3">
        <v>71</v>
      </c>
      <c r="O813" s="3">
        <v>3</v>
      </c>
      <c r="P813" s="3">
        <v>1</v>
      </c>
      <c r="Q813" s="3" t="s">
        <v>47</v>
      </c>
      <c r="R813" s="3">
        <v>1</v>
      </c>
      <c r="S813" s="3" t="s">
        <v>41</v>
      </c>
      <c r="T813" s="3">
        <v>2956</v>
      </c>
      <c r="U813" s="3">
        <v>15178</v>
      </c>
      <c r="V813" s="3">
        <v>1</v>
      </c>
      <c r="W813" s="3" t="s">
        <v>42</v>
      </c>
      <c r="X813" s="3" t="s">
        <v>43</v>
      </c>
      <c r="Y813" s="3">
        <v>13</v>
      </c>
      <c r="Z813" s="3">
        <v>3</v>
      </c>
      <c r="AA813" s="3">
        <v>4</v>
      </c>
      <c r="AB813" s="3">
        <v>80</v>
      </c>
      <c r="AC813" s="3">
        <v>0</v>
      </c>
      <c r="AD813" s="3">
        <v>1</v>
      </c>
      <c r="AE813" s="3">
        <v>2</v>
      </c>
      <c r="AF813" s="3">
        <v>3</v>
      </c>
      <c r="AG813" s="3">
        <v>1</v>
      </c>
      <c r="AH813" s="3">
        <v>0</v>
      </c>
      <c r="AI813" s="3">
        <v>0</v>
      </c>
      <c r="AJ813" s="3">
        <v>0</v>
      </c>
    </row>
    <row r="814" spans="2:36" x14ac:dyDescent="0.2">
      <c r="B814" s="3">
        <v>34</v>
      </c>
      <c r="C814" s="3" t="s">
        <v>43</v>
      </c>
      <c r="D814" s="3" t="s">
        <v>36</v>
      </c>
      <c r="E814" s="3">
        <v>1031</v>
      </c>
      <c r="F814" s="3" t="s">
        <v>45</v>
      </c>
      <c r="G814" s="3">
        <v>6</v>
      </c>
      <c r="H814" s="3">
        <v>4</v>
      </c>
      <c r="I814" s="3" t="s">
        <v>38</v>
      </c>
      <c r="J814" s="3">
        <v>1</v>
      </c>
      <c r="K814" s="3">
        <v>151</v>
      </c>
      <c r="L814" s="3">
        <v>3</v>
      </c>
      <c r="M814" s="3" t="s">
        <v>39</v>
      </c>
      <c r="N814" s="3">
        <v>45</v>
      </c>
      <c r="O814" s="3">
        <v>2</v>
      </c>
      <c r="P814" s="3">
        <v>2</v>
      </c>
      <c r="Q814" s="3" t="s">
        <v>47</v>
      </c>
      <c r="R814" s="3">
        <v>2</v>
      </c>
      <c r="S814" s="3" t="s">
        <v>52</v>
      </c>
      <c r="T814" s="3">
        <v>4505</v>
      </c>
      <c r="U814" s="3">
        <v>15000</v>
      </c>
      <c r="V814" s="3">
        <v>6</v>
      </c>
      <c r="W814" s="3" t="s">
        <v>42</v>
      </c>
      <c r="X814" s="3" t="s">
        <v>43</v>
      </c>
      <c r="Y814" s="3">
        <v>15</v>
      </c>
      <c r="Z814" s="3">
        <v>3</v>
      </c>
      <c r="AA814" s="3">
        <v>3</v>
      </c>
      <c r="AB814" s="3">
        <v>80</v>
      </c>
      <c r="AC814" s="3">
        <v>1</v>
      </c>
      <c r="AD814" s="3">
        <v>12</v>
      </c>
      <c r="AE814" s="3">
        <v>3</v>
      </c>
      <c r="AF814" s="3">
        <v>3</v>
      </c>
      <c r="AG814" s="3">
        <v>1</v>
      </c>
      <c r="AH814" s="3">
        <v>0</v>
      </c>
      <c r="AI814" s="3">
        <v>0</v>
      </c>
      <c r="AJ814" s="3">
        <v>0</v>
      </c>
    </row>
    <row r="815" spans="2:36" x14ac:dyDescent="0.2">
      <c r="B815" s="3">
        <v>56</v>
      </c>
      <c r="C815" s="3" t="s">
        <v>35</v>
      </c>
      <c r="D815" s="3" t="s">
        <v>36</v>
      </c>
      <c r="E815" s="3">
        <v>441</v>
      </c>
      <c r="F815" s="3" t="s">
        <v>45</v>
      </c>
      <c r="G815" s="3">
        <v>14</v>
      </c>
      <c r="H815" s="3">
        <v>4</v>
      </c>
      <c r="I815" s="3" t="s">
        <v>38</v>
      </c>
      <c r="J815" s="3">
        <v>1</v>
      </c>
      <c r="K815" s="3">
        <v>161</v>
      </c>
      <c r="L815" s="3">
        <v>2</v>
      </c>
      <c r="M815" s="3" t="s">
        <v>39</v>
      </c>
      <c r="N815" s="3">
        <v>72</v>
      </c>
      <c r="O815" s="3">
        <v>3</v>
      </c>
      <c r="P815" s="3">
        <v>1</v>
      </c>
      <c r="Q815" s="3" t="s">
        <v>47</v>
      </c>
      <c r="R815" s="3">
        <v>2</v>
      </c>
      <c r="S815" s="3" t="s">
        <v>48</v>
      </c>
      <c r="T815" s="3">
        <v>4963</v>
      </c>
      <c r="U815" s="3">
        <v>4510</v>
      </c>
      <c r="V815" s="3">
        <v>9</v>
      </c>
      <c r="W815" s="3" t="s">
        <v>42</v>
      </c>
      <c r="X815" s="3" t="s">
        <v>35</v>
      </c>
      <c r="Y815" s="3">
        <v>18</v>
      </c>
      <c r="Z815" s="3">
        <v>3</v>
      </c>
      <c r="AA815" s="3">
        <v>1</v>
      </c>
      <c r="AB815" s="3">
        <v>80</v>
      </c>
      <c r="AC815" s="3">
        <v>3</v>
      </c>
      <c r="AD815" s="3">
        <v>7</v>
      </c>
      <c r="AE815" s="3">
        <v>2</v>
      </c>
      <c r="AF815" s="3">
        <v>3</v>
      </c>
      <c r="AG815" s="3">
        <v>5</v>
      </c>
      <c r="AH815" s="3">
        <v>4</v>
      </c>
      <c r="AI815" s="3">
        <v>4</v>
      </c>
      <c r="AJ815" s="3">
        <v>3</v>
      </c>
    </row>
    <row r="816" spans="2:36" x14ac:dyDescent="0.2">
      <c r="B816" s="3">
        <v>30</v>
      </c>
      <c r="C816" s="3" t="s">
        <v>43</v>
      </c>
      <c r="D816" s="3" t="s">
        <v>36</v>
      </c>
      <c r="E816" s="3">
        <v>438</v>
      </c>
      <c r="F816" s="3" t="s">
        <v>45</v>
      </c>
      <c r="G816" s="3">
        <v>18</v>
      </c>
      <c r="H816" s="3">
        <v>3</v>
      </c>
      <c r="I816" s="3" t="s">
        <v>38</v>
      </c>
      <c r="J816" s="3">
        <v>1</v>
      </c>
      <c r="K816" s="3">
        <v>194</v>
      </c>
      <c r="L816" s="3">
        <v>1</v>
      </c>
      <c r="M816" s="3" t="s">
        <v>39</v>
      </c>
      <c r="N816" s="3">
        <v>75</v>
      </c>
      <c r="O816" s="3">
        <v>3</v>
      </c>
      <c r="P816" s="3">
        <v>1</v>
      </c>
      <c r="Q816" s="3" t="s">
        <v>47</v>
      </c>
      <c r="R816" s="3">
        <v>3</v>
      </c>
      <c r="S816" s="3" t="s">
        <v>41</v>
      </c>
      <c r="T816" s="3">
        <v>2632</v>
      </c>
      <c r="U816" s="3">
        <v>23910</v>
      </c>
      <c r="V816" s="3">
        <v>1</v>
      </c>
      <c r="W816" s="3" t="s">
        <v>42</v>
      </c>
      <c r="X816" s="3" t="s">
        <v>43</v>
      </c>
      <c r="Y816" s="3">
        <v>14</v>
      </c>
      <c r="Z816" s="3">
        <v>3</v>
      </c>
      <c r="AA816" s="3">
        <v>3</v>
      </c>
      <c r="AB816" s="3">
        <v>80</v>
      </c>
      <c r="AC816" s="3">
        <v>0</v>
      </c>
      <c r="AD816" s="3">
        <v>5</v>
      </c>
      <c r="AE816" s="3">
        <v>4</v>
      </c>
      <c r="AF816" s="3">
        <v>2</v>
      </c>
      <c r="AG816" s="3">
        <v>5</v>
      </c>
      <c r="AH816" s="3">
        <v>4</v>
      </c>
      <c r="AI816" s="3">
        <v>0</v>
      </c>
      <c r="AJ816" s="3">
        <v>4</v>
      </c>
    </row>
    <row r="817" spans="2:36" x14ac:dyDescent="0.2">
      <c r="B817" s="3">
        <v>41</v>
      </c>
      <c r="C817" s="3" t="s">
        <v>43</v>
      </c>
      <c r="D817" s="3" t="s">
        <v>36</v>
      </c>
      <c r="E817" s="3">
        <v>465</v>
      </c>
      <c r="F817" s="3" t="s">
        <v>45</v>
      </c>
      <c r="G817" s="3">
        <v>14</v>
      </c>
      <c r="H817" s="3">
        <v>3</v>
      </c>
      <c r="I817" s="3" t="s">
        <v>38</v>
      </c>
      <c r="J817" s="3">
        <v>1</v>
      </c>
      <c r="K817" s="3">
        <v>227</v>
      </c>
      <c r="L817" s="3">
        <v>1</v>
      </c>
      <c r="M817" s="3" t="s">
        <v>46</v>
      </c>
      <c r="N817" s="3">
        <v>56</v>
      </c>
      <c r="O817" s="3">
        <v>3</v>
      </c>
      <c r="P817" s="3">
        <v>1</v>
      </c>
      <c r="Q817" s="3" t="s">
        <v>47</v>
      </c>
      <c r="R817" s="3">
        <v>3</v>
      </c>
      <c r="S817" s="3" t="s">
        <v>52</v>
      </c>
      <c r="T817" s="3">
        <v>2451</v>
      </c>
      <c r="U817" s="3">
        <v>4609</v>
      </c>
      <c r="V817" s="3">
        <v>4</v>
      </c>
      <c r="W817" s="3" t="s">
        <v>42</v>
      </c>
      <c r="X817" s="3" t="s">
        <v>43</v>
      </c>
      <c r="Y817" s="3">
        <v>12</v>
      </c>
      <c r="Z817" s="3">
        <v>3</v>
      </c>
      <c r="AA817" s="3">
        <v>1</v>
      </c>
      <c r="AB817" s="3">
        <v>80</v>
      </c>
      <c r="AC817" s="3">
        <v>1</v>
      </c>
      <c r="AD817" s="3">
        <v>13</v>
      </c>
      <c r="AE817" s="3">
        <v>2</v>
      </c>
      <c r="AF817" s="3">
        <v>3</v>
      </c>
      <c r="AG817" s="3">
        <v>9</v>
      </c>
      <c r="AH817" s="3">
        <v>8</v>
      </c>
      <c r="AI817" s="3">
        <v>1</v>
      </c>
      <c r="AJ817" s="3">
        <v>8</v>
      </c>
    </row>
    <row r="818" spans="2:36" x14ac:dyDescent="0.2">
      <c r="B818" s="3">
        <v>32</v>
      </c>
      <c r="C818" s="3" t="s">
        <v>43</v>
      </c>
      <c r="D818" s="3" t="s">
        <v>36</v>
      </c>
      <c r="E818" s="3">
        <v>120</v>
      </c>
      <c r="F818" s="3" t="s">
        <v>45</v>
      </c>
      <c r="G818" s="3">
        <v>6</v>
      </c>
      <c r="H818" s="3">
        <v>5</v>
      </c>
      <c r="I818" s="3" t="s">
        <v>38</v>
      </c>
      <c r="J818" s="3">
        <v>1</v>
      </c>
      <c r="K818" s="3">
        <v>231</v>
      </c>
      <c r="L818" s="3">
        <v>3</v>
      </c>
      <c r="M818" s="3" t="s">
        <v>46</v>
      </c>
      <c r="N818" s="3">
        <v>43</v>
      </c>
      <c r="O818" s="3">
        <v>3</v>
      </c>
      <c r="P818" s="3">
        <v>1</v>
      </c>
      <c r="Q818" s="3" t="s">
        <v>47</v>
      </c>
      <c r="R818" s="3">
        <v>3</v>
      </c>
      <c r="S818" s="3" t="s">
        <v>41</v>
      </c>
      <c r="T818" s="3">
        <v>3038</v>
      </c>
      <c r="U818" s="3">
        <v>12430</v>
      </c>
      <c r="V818" s="3">
        <v>3</v>
      </c>
      <c r="W818" s="3" t="s">
        <v>42</v>
      </c>
      <c r="X818" s="3" t="s">
        <v>43</v>
      </c>
      <c r="Y818" s="3">
        <v>20</v>
      </c>
      <c r="Z818" s="3">
        <v>4</v>
      </c>
      <c r="AA818" s="3">
        <v>1</v>
      </c>
      <c r="AB818" s="3">
        <v>80</v>
      </c>
      <c r="AC818" s="3">
        <v>0</v>
      </c>
      <c r="AD818" s="3">
        <v>8</v>
      </c>
      <c r="AE818" s="3">
        <v>2</v>
      </c>
      <c r="AF818" s="3">
        <v>3</v>
      </c>
      <c r="AG818" s="3">
        <v>5</v>
      </c>
      <c r="AH818" s="3">
        <v>4</v>
      </c>
      <c r="AI818" s="3">
        <v>1</v>
      </c>
      <c r="AJ818" s="3">
        <v>4</v>
      </c>
    </row>
    <row r="819" spans="2:36" x14ac:dyDescent="0.2">
      <c r="B819" s="3">
        <v>56</v>
      </c>
      <c r="C819" s="3" t="s">
        <v>43</v>
      </c>
      <c r="D819" s="3" t="s">
        <v>36</v>
      </c>
      <c r="E819" s="3">
        <v>713</v>
      </c>
      <c r="F819" s="3" t="s">
        <v>45</v>
      </c>
      <c r="G819" s="3">
        <v>8</v>
      </c>
      <c r="H819" s="3">
        <v>3</v>
      </c>
      <c r="I819" s="3" t="s">
        <v>38</v>
      </c>
      <c r="J819" s="3">
        <v>1</v>
      </c>
      <c r="K819" s="3">
        <v>241</v>
      </c>
      <c r="L819" s="3">
        <v>3</v>
      </c>
      <c r="M819" s="3" t="s">
        <v>39</v>
      </c>
      <c r="N819" s="3">
        <v>67</v>
      </c>
      <c r="O819" s="3">
        <v>3</v>
      </c>
      <c r="P819" s="3">
        <v>1</v>
      </c>
      <c r="Q819" s="3" t="s">
        <v>47</v>
      </c>
      <c r="R819" s="3">
        <v>1</v>
      </c>
      <c r="S819" s="3" t="s">
        <v>52</v>
      </c>
      <c r="T819" s="3">
        <v>4257</v>
      </c>
      <c r="U819" s="3">
        <v>13939</v>
      </c>
      <c r="V819" s="3">
        <v>4</v>
      </c>
      <c r="W819" s="3" t="s">
        <v>42</v>
      </c>
      <c r="X819" s="3" t="s">
        <v>35</v>
      </c>
      <c r="Y819" s="3">
        <v>18</v>
      </c>
      <c r="Z819" s="3">
        <v>3</v>
      </c>
      <c r="AA819" s="3">
        <v>3</v>
      </c>
      <c r="AB819" s="3">
        <v>80</v>
      </c>
      <c r="AC819" s="3">
        <v>1</v>
      </c>
      <c r="AD819" s="3">
        <v>19</v>
      </c>
      <c r="AE819" s="3">
        <v>3</v>
      </c>
      <c r="AF819" s="3">
        <v>3</v>
      </c>
      <c r="AG819" s="3">
        <v>2</v>
      </c>
      <c r="AH819" s="3">
        <v>2</v>
      </c>
      <c r="AI819" s="3">
        <v>2</v>
      </c>
      <c r="AJ819" s="3">
        <v>2</v>
      </c>
    </row>
    <row r="820" spans="2:36" x14ac:dyDescent="0.2">
      <c r="B820" s="3">
        <v>33</v>
      </c>
      <c r="C820" s="3" t="s">
        <v>43</v>
      </c>
      <c r="D820" s="3" t="s">
        <v>36</v>
      </c>
      <c r="E820" s="3">
        <v>134</v>
      </c>
      <c r="F820" s="3" t="s">
        <v>45</v>
      </c>
      <c r="G820" s="3">
        <v>2</v>
      </c>
      <c r="H820" s="3">
        <v>3</v>
      </c>
      <c r="I820" s="3" t="s">
        <v>38</v>
      </c>
      <c r="J820" s="3">
        <v>1</v>
      </c>
      <c r="K820" s="3">
        <v>242</v>
      </c>
      <c r="L820" s="3">
        <v>3</v>
      </c>
      <c r="M820" s="3" t="s">
        <v>46</v>
      </c>
      <c r="N820" s="3">
        <v>90</v>
      </c>
      <c r="O820" s="3">
        <v>3</v>
      </c>
      <c r="P820" s="3">
        <v>1</v>
      </c>
      <c r="Q820" s="3" t="s">
        <v>47</v>
      </c>
      <c r="R820" s="3">
        <v>4</v>
      </c>
      <c r="S820" s="3" t="s">
        <v>41</v>
      </c>
      <c r="T820" s="3">
        <v>2500</v>
      </c>
      <c r="U820" s="3">
        <v>10515</v>
      </c>
      <c r="V820" s="3">
        <v>0</v>
      </c>
      <c r="W820" s="3" t="s">
        <v>42</v>
      </c>
      <c r="X820" s="3" t="s">
        <v>43</v>
      </c>
      <c r="Y820" s="3">
        <v>14</v>
      </c>
      <c r="Z820" s="3">
        <v>3</v>
      </c>
      <c r="AA820" s="3">
        <v>1</v>
      </c>
      <c r="AB820" s="3">
        <v>80</v>
      </c>
      <c r="AC820" s="3">
        <v>0</v>
      </c>
      <c r="AD820" s="3">
        <v>4</v>
      </c>
      <c r="AE820" s="3">
        <v>2</v>
      </c>
      <c r="AF820" s="3">
        <v>4</v>
      </c>
      <c r="AG820" s="3">
        <v>3</v>
      </c>
      <c r="AH820" s="3">
        <v>1</v>
      </c>
      <c r="AI820" s="3">
        <v>0</v>
      </c>
      <c r="AJ820" s="3">
        <v>2</v>
      </c>
    </row>
    <row r="821" spans="2:36" x14ac:dyDescent="0.2">
      <c r="B821" s="3">
        <v>37</v>
      </c>
      <c r="C821" s="3" t="s">
        <v>43</v>
      </c>
      <c r="D821" s="3" t="s">
        <v>36</v>
      </c>
      <c r="E821" s="3">
        <v>290</v>
      </c>
      <c r="F821" s="3" t="s">
        <v>45</v>
      </c>
      <c r="G821" s="3">
        <v>21</v>
      </c>
      <c r="H821" s="3">
        <v>3</v>
      </c>
      <c r="I821" s="3" t="s">
        <v>38</v>
      </c>
      <c r="J821" s="3">
        <v>1</v>
      </c>
      <c r="K821" s="3">
        <v>267</v>
      </c>
      <c r="L821" s="3">
        <v>2</v>
      </c>
      <c r="M821" s="3" t="s">
        <v>46</v>
      </c>
      <c r="N821" s="3">
        <v>65</v>
      </c>
      <c r="O821" s="3">
        <v>4</v>
      </c>
      <c r="P821" s="3">
        <v>1</v>
      </c>
      <c r="Q821" s="3" t="s">
        <v>47</v>
      </c>
      <c r="R821" s="3">
        <v>1</v>
      </c>
      <c r="S821" s="3" t="s">
        <v>48</v>
      </c>
      <c r="T821" s="3">
        <v>3564</v>
      </c>
      <c r="U821" s="3">
        <v>22977</v>
      </c>
      <c r="V821" s="3">
        <v>1</v>
      </c>
      <c r="W821" s="3" t="s">
        <v>42</v>
      </c>
      <c r="X821" s="3" t="s">
        <v>35</v>
      </c>
      <c r="Y821" s="3">
        <v>12</v>
      </c>
      <c r="Z821" s="3">
        <v>3</v>
      </c>
      <c r="AA821" s="3">
        <v>1</v>
      </c>
      <c r="AB821" s="3">
        <v>80</v>
      </c>
      <c r="AC821" s="3">
        <v>1</v>
      </c>
      <c r="AD821" s="3">
        <v>8</v>
      </c>
      <c r="AE821" s="3">
        <v>3</v>
      </c>
      <c r="AF821" s="3">
        <v>2</v>
      </c>
      <c r="AG821" s="3">
        <v>8</v>
      </c>
      <c r="AH821" s="3">
        <v>7</v>
      </c>
      <c r="AI821" s="3">
        <v>1</v>
      </c>
      <c r="AJ821" s="3">
        <v>7</v>
      </c>
    </row>
    <row r="822" spans="2:36" x14ac:dyDescent="0.2">
      <c r="B822" s="3">
        <v>22</v>
      </c>
      <c r="C822" s="3" t="s">
        <v>43</v>
      </c>
      <c r="D822" s="3" t="s">
        <v>36</v>
      </c>
      <c r="E822" s="3">
        <v>1136</v>
      </c>
      <c r="F822" s="3" t="s">
        <v>45</v>
      </c>
      <c r="G822" s="3">
        <v>5</v>
      </c>
      <c r="H822" s="3">
        <v>3</v>
      </c>
      <c r="I822" s="3" t="s">
        <v>38</v>
      </c>
      <c r="J822" s="3">
        <v>1</v>
      </c>
      <c r="K822" s="3">
        <v>284</v>
      </c>
      <c r="L822" s="3">
        <v>4</v>
      </c>
      <c r="M822" s="3" t="s">
        <v>46</v>
      </c>
      <c r="N822" s="3">
        <v>60</v>
      </c>
      <c r="O822" s="3">
        <v>4</v>
      </c>
      <c r="P822" s="3">
        <v>1</v>
      </c>
      <c r="Q822" s="3" t="s">
        <v>47</v>
      </c>
      <c r="R822" s="3">
        <v>2</v>
      </c>
      <c r="S822" s="3" t="s">
        <v>52</v>
      </c>
      <c r="T822" s="3">
        <v>2328</v>
      </c>
      <c r="U822" s="3">
        <v>12392</v>
      </c>
      <c r="V822" s="3">
        <v>1</v>
      </c>
      <c r="W822" s="3" t="s">
        <v>42</v>
      </c>
      <c r="X822" s="3" t="s">
        <v>35</v>
      </c>
      <c r="Y822" s="3">
        <v>16</v>
      </c>
      <c r="Z822" s="3">
        <v>3</v>
      </c>
      <c r="AA822" s="3">
        <v>1</v>
      </c>
      <c r="AB822" s="3">
        <v>80</v>
      </c>
      <c r="AC822" s="3">
        <v>1</v>
      </c>
      <c r="AD822" s="3">
        <v>4</v>
      </c>
      <c r="AE822" s="3">
        <v>2</v>
      </c>
      <c r="AF822" s="3">
        <v>2</v>
      </c>
      <c r="AG822" s="3">
        <v>4</v>
      </c>
      <c r="AH822" s="3">
        <v>2</v>
      </c>
      <c r="AI822" s="3">
        <v>2</v>
      </c>
      <c r="AJ822" s="3">
        <v>2</v>
      </c>
    </row>
    <row r="823" spans="2:36" x14ac:dyDescent="0.2">
      <c r="B823" s="3">
        <v>59</v>
      </c>
      <c r="C823" s="3" t="s">
        <v>43</v>
      </c>
      <c r="D823" s="3" t="s">
        <v>36</v>
      </c>
      <c r="E823" s="3">
        <v>142</v>
      </c>
      <c r="F823" s="3" t="s">
        <v>45</v>
      </c>
      <c r="G823" s="3">
        <v>3</v>
      </c>
      <c r="H823" s="3">
        <v>3</v>
      </c>
      <c r="I823" s="3" t="s">
        <v>38</v>
      </c>
      <c r="J823" s="3">
        <v>1</v>
      </c>
      <c r="K823" s="3">
        <v>309</v>
      </c>
      <c r="L823" s="3">
        <v>3</v>
      </c>
      <c r="M823" s="3" t="s">
        <v>46</v>
      </c>
      <c r="N823" s="3">
        <v>70</v>
      </c>
      <c r="O823" s="3">
        <v>2</v>
      </c>
      <c r="P823" s="3">
        <v>1</v>
      </c>
      <c r="Q823" s="3" t="s">
        <v>47</v>
      </c>
      <c r="R823" s="3">
        <v>4</v>
      </c>
      <c r="S823" s="3" t="s">
        <v>48</v>
      </c>
      <c r="T823" s="3">
        <v>2177</v>
      </c>
      <c r="U823" s="3">
        <v>8456</v>
      </c>
      <c r="V823" s="3">
        <v>3</v>
      </c>
      <c r="W823" s="3" t="s">
        <v>42</v>
      </c>
      <c r="X823" s="3" t="s">
        <v>43</v>
      </c>
      <c r="Y823" s="3">
        <v>17</v>
      </c>
      <c r="Z823" s="3">
        <v>3</v>
      </c>
      <c r="AA823" s="3">
        <v>1</v>
      </c>
      <c r="AB823" s="3">
        <v>80</v>
      </c>
      <c r="AC823" s="3">
        <v>1</v>
      </c>
      <c r="AD823" s="3">
        <v>7</v>
      </c>
      <c r="AE823" s="3">
        <v>6</v>
      </c>
      <c r="AF823" s="3">
        <v>3</v>
      </c>
      <c r="AG823" s="3">
        <v>1</v>
      </c>
      <c r="AH823" s="3">
        <v>0</v>
      </c>
      <c r="AI823" s="3">
        <v>0</v>
      </c>
      <c r="AJ823" s="3">
        <v>0</v>
      </c>
    </row>
    <row r="824" spans="2:36" x14ac:dyDescent="0.2">
      <c r="B824" s="3">
        <v>41</v>
      </c>
      <c r="C824" s="3" t="s">
        <v>43</v>
      </c>
      <c r="D824" s="3" t="s">
        <v>36</v>
      </c>
      <c r="E824" s="3">
        <v>1411</v>
      </c>
      <c r="F824" s="3" t="s">
        <v>45</v>
      </c>
      <c r="G824" s="3">
        <v>19</v>
      </c>
      <c r="H824" s="3">
        <v>2</v>
      </c>
      <c r="I824" s="3" t="s">
        <v>38</v>
      </c>
      <c r="J824" s="3">
        <v>1</v>
      </c>
      <c r="K824" s="3">
        <v>334</v>
      </c>
      <c r="L824" s="3">
        <v>3</v>
      </c>
      <c r="M824" s="3" t="s">
        <v>46</v>
      </c>
      <c r="N824" s="3">
        <v>36</v>
      </c>
      <c r="O824" s="3">
        <v>3</v>
      </c>
      <c r="P824" s="3">
        <v>2</v>
      </c>
      <c r="Q824" s="3" t="s">
        <v>47</v>
      </c>
      <c r="R824" s="3">
        <v>1</v>
      </c>
      <c r="S824" s="3" t="s">
        <v>52</v>
      </c>
      <c r="T824" s="3">
        <v>3072</v>
      </c>
      <c r="U824" s="3">
        <v>19877</v>
      </c>
      <c r="V824" s="3">
        <v>2</v>
      </c>
      <c r="W824" s="3" t="s">
        <v>42</v>
      </c>
      <c r="X824" s="3" t="s">
        <v>43</v>
      </c>
      <c r="Y824" s="3">
        <v>16</v>
      </c>
      <c r="Z824" s="3">
        <v>3</v>
      </c>
      <c r="AA824" s="3">
        <v>1</v>
      </c>
      <c r="AB824" s="3">
        <v>80</v>
      </c>
      <c r="AC824" s="3">
        <v>2</v>
      </c>
      <c r="AD824" s="3">
        <v>17</v>
      </c>
      <c r="AE824" s="3">
        <v>2</v>
      </c>
      <c r="AF824" s="3">
        <v>2</v>
      </c>
      <c r="AG824" s="3">
        <v>1</v>
      </c>
      <c r="AH824" s="3">
        <v>0</v>
      </c>
      <c r="AI824" s="3">
        <v>0</v>
      </c>
      <c r="AJ824" s="3">
        <v>0</v>
      </c>
    </row>
    <row r="825" spans="2:36" x14ac:dyDescent="0.2">
      <c r="B825" s="3">
        <v>33</v>
      </c>
      <c r="C825" s="3" t="s">
        <v>43</v>
      </c>
      <c r="D825" s="3" t="s">
        <v>36</v>
      </c>
      <c r="E825" s="3">
        <v>832</v>
      </c>
      <c r="F825" s="3" t="s">
        <v>45</v>
      </c>
      <c r="G825" s="3">
        <v>5</v>
      </c>
      <c r="H825" s="3">
        <v>4</v>
      </c>
      <c r="I825" s="3" t="s">
        <v>38</v>
      </c>
      <c r="J825" s="3">
        <v>1</v>
      </c>
      <c r="K825" s="3">
        <v>338</v>
      </c>
      <c r="L825" s="3">
        <v>3</v>
      </c>
      <c r="M825" s="3" t="s">
        <v>39</v>
      </c>
      <c r="N825" s="3">
        <v>63</v>
      </c>
      <c r="O825" s="3">
        <v>2</v>
      </c>
      <c r="P825" s="3">
        <v>1</v>
      </c>
      <c r="Q825" s="3" t="s">
        <v>47</v>
      </c>
      <c r="R825" s="3">
        <v>4</v>
      </c>
      <c r="S825" s="3" t="s">
        <v>48</v>
      </c>
      <c r="T825" s="3">
        <v>2911</v>
      </c>
      <c r="U825" s="3">
        <v>14776</v>
      </c>
      <c r="V825" s="3">
        <v>1</v>
      </c>
      <c r="W825" s="3" t="s">
        <v>42</v>
      </c>
      <c r="X825" s="3" t="s">
        <v>43</v>
      </c>
      <c r="Y825" s="3">
        <v>13</v>
      </c>
      <c r="Z825" s="3">
        <v>3</v>
      </c>
      <c r="AA825" s="3">
        <v>3</v>
      </c>
      <c r="AB825" s="3">
        <v>80</v>
      </c>
      <c r="AC825" s="3">
        <v>1</v>
      </c>
      <c r="AD825" s="3">
        <v>2</v>
      </c>
      <c r="AE825" s="3">
        <v>2</v>
      </c>
      <c r="AF825" s="3">
        <v>2</v>
      </c>
      <c r="AG825" s="3">
        <v>2</v>
      </c>
      <c r="AH825" s="3">
        <v>2</v>
      </c>
      <c r="AI825" s="3">
        <v>0</v>
      </c>
      <c r="AJ825" s="3">
        <v>2</v>
      </c>
    </row>
    <row r="826" spans="2:36" x14ac:dyDescent="0.2">
      <c r="B826" s="3">
        <v>29</v>
      </c>
      <c r="C826" s="3" t="s">
        <v>43</v>
      </c>
      <c r="D826" s="3" t="s">
        <v>36</v>
      </c>
      <c r="E826" s="3">
        <v>665</v>
      </c>
      <c r="F826" s="3" t="s">
        <v>45</v>
      </c>
      <c r="G826" s="3">
        <v>15</v>
      </c>
      <c r="H826" s="3">
        <v>3</v>
      </c>
      <c r="I826" s="3" t="s">
        <v>38</v>
      </c>
      <c r="J826" s="3">
        <v>1</v>
      </c>
      <c r="K826" s="3">
        <v>346</v>
      </c>
      <c r="L826" s="3">
        <v>3</v>
      </c>
      <c r="M826" s="3" t="s">
        <v>46</v>
      </c>
      <c r="N826" s="3">
        <v>60</v>
      </c>
      <c r="O826" s="3">
        <v>3</v>
      </c>
      <c r="P826" s="3">
        <v>1</v>
      </c>
      <c r="Q826" s="3" t="s">
        <v>47</v>
      </c>
      <c r="R826" s="3">
        <v>4</v>
      </c>
      <c r="S826" s="3" t="s">
        <v>41</v>
      </c>
      <c r="T826" s="3">
        <v>2340</v>
      </c>
      <c r="U826" s="3">
        <v>22673</v>
      </c>
      <c r="V826" s="3">
        <v>1</v>
      </c>
      <c r="W826" s="3" t="s">
        <v>42</v>
      </c>
      <c r="X826" s="3" t="s">
        <v>43</v>
      </c>
      <c r="Y826" s="3">
        <v>19</v>
      </c>
      <c r="Z826" s="3">
        <v>3</v>
      </c>
      <c r="AA826" s="3">
        <v>1</v>
      </c>
      <c r="AB826" s="3">
        <v>80</v>
      </c>
      <c r="AC826" s="3">
        <v>0</v>
      </c>
      <c r="AD826" s="3">
        <v>6</v>
      </c>
      <c r="AE826" s="3">
        <v>1</v>
      </c>
      <c r="AF826" s="3">
        <v>3</v>
      </c>
      <c r="AG826" s="3">
        <v>6</v>
      </c>
      <c r="AH826" s="3">
        <v>5</v>
      </c>
      <c r="AI826" s="3">
        <v>1</v>
      </c>
      <c r="AJ826" s="3">
        <v>5</v>
      </c>
    </row>
    <row r="827" spans="2:36" x14ac:dyDescent="0.2">
      <c r="B827" s="3">
        <v>42</v>
      </c>
      <c r="C827" s="3" t="s">
        <v>43</v>
      </c>
      <c r="D827" s="3" t="s">
        <v>36</v>
      </c>
      <c r="E827" s="3">
        <v>916</v>
      </c>
      <c r="F827" s="3" t="s">
        <v>45</v>
      </c>
      <c r="G827" s="3">
        <v>17</v>
      </c>
      <c r="H827" s="3">
        <v>2</v>
      </c>
      <c r="I827" s="3" t="s">
        <v>38</v>
      </c>
      <c r="J827" s="3">
        <v>1</v>
      </c>
      <c r="K827" s="3">
        <v>347</v>
      </c>
      <c r="L827" s="3">
        <v>4</v>
      </c>
      <c r="M827" s="3" t="s">
        <v>39</v>
      </c>
      <c r="N827" s="3">
        <v>82</v>
      </c>
      <c r="O827" s="3">
        <v>4</v>
      </c>
      <c r="P827" s="3">
        <v>2</v>
      </c>
      <c r="Q827" s="3" t="s">
        <v>47</v>
      </c>
      <c r="R827" s="3">
        <v>1</v>
      </c>
      <c r="S827" s="3" t="s">
        <v>41</v>
      </c>
      <c r="T827" s="3">
        <v>6545</v>
      </c>
      <c r="U827" s="3">
        <v>23016</v>
      </c>
      <c r="V827" s="3">
        <v>3</v>
      </c>
      <c r="W827" s="3" t="s">
        <v>42</v>
      </c>
      <c r="X827" s="3" t="s">
        <v>35</v>
      </c>
      <c r="Y827" s="3">
        <v>13</v>
      </c>
      <c r="Z827" s="3">
        <v>3</v>
      </c>
      <c r="AA827" s="3">
        <v>3</v>
      </c>
      <c r="AB827" s="3">
        <v>80</v>
      </c>
      <c r="AC827" s="3">
        <v>0</v>
      </c>
      <c r="AD827" s="3">
        <v>10</v>
      </c>
      <c r="AE827" s="3">
        <v>1</v>
      </c>
      <c r="AF827" s="3">
        <v>3</v>
      </c>
      <c r="AG827" s="3">
        <v>3</v>
      </c>
      <c r="AH827" s="3">
        <v>2</v>
      </c>
      <c r="AI827" s="3">
        <v>0</v>
      </c>
      <c r="AJ827" s="3">
        <v>2</v>
      </c>
    </row>
    <row r="828" spans="2:36" x14ac:dyDescent="0.2">
      <c r="B828" s="3">
        <v>51</v>
      </c>
      <c r="C828" s="3" t="s">
        <v>43</v>
      </c>
      <c r="D828" s="3" t="s">
        <v>36</v>
      </c>
      <c r="E828" s="3">
        <v>833</v>
      </c>
      <c r="F828" s="3" t="s">
        <v>45</v>
      </c>
      <c r="G828" s="3">
        <v>1</v>
      </c>
      <c r="H828" s="3">
        <v>3</v>
      </c>
      <c r="I828" s="3" t="s">
        <v>38</v>
      </c>
      <c r="J828" s="3">
        <v>1</v>
      </c>
      <c r="K828" s="3">
        <v>353</v>
      </c>
      <c r="L828" s="3">
        <v>3</v>
      </c>
      <c r="M828" s="3" t="s">
        <v>46</v>
      </c>
      <c r="N828" s="3">
        <v>96</v>
      </c>
      <c r="O828" s="3">
        <v>3</v>
      </c>
      <c r="P828" s="3">
        <v>1</v>
      </c>
      <c r="Q828" s="3" t="s">
        <v>47</v>
      </c>
      <c r="R828" s="3">
        <v>4</v>
      </c>
      <c r="S828" s="3" t="s">
        <v>48</v>
      </c>
      <c r="T828" s="3">
        <v>2723</v>
      </c>
      <c r="U828" s="3">
        <v>23231</v>
      </c>
      <c r="V828" s="3">
        <v>1</v>
      </c>
      <c r="W828" s="3" t="s">
        <v>42</v>
      </c>
      <c r="X828" s="3" t="s">
        <v>43</v>
      </c>
      <c r="Y828" s="3">
        <v>11</v>
      </c>
      <c r="Z828" s="3">
        <v>3</v>
      </c>
      <c r="AA828" s="3">
        <v>2</v>
      </c>
      <c r="AB828" s="3">
        <v>80</v>
      </c>
      <c r="AC828" s="3">
        <v>0</v>
      </c>
      <c r="AD828" s="3">
        <v>1</v>
      </c>
      <c r="AE828" s="3">
        <v>0</v>
      </c>
      <c r="AF828" s="3">
        <v>2</v>
      </c>
      <c r="AG828" s="3">
        <v>1</v>
      </c>
      <c r="AH828" s="3">
        <v>0</v>
      </c>
      <c r="AI828" s="3">
        <v>0</v>
      </c>
      <c r="AJ828" s="3">
        <v>0</v>
      </c>
    </row>
    <row r="829" spans="2:36" x14ac:dyDescent="0.2">
      <c r="B829" s="3">
        <v>37</v>
      </c>
      <c r="C829" s="3" t="s">
        <v>43</v>
      </c>
      <c r="D829" s="3" t="s">
        <v>36</v>
      </c>
      <c r="E829" s="3">
        <v>1372</v>
      </c>
      <c r="F829" s="3" t="s">
        <v>45</v>
      </c>
      <c r="G829" s="3">
        <v>1</v>
      </c>
      <c r="H829" s="3">
        <v>3</v>
      </c>
      <c r="I829" s="3" t="s">
        <v>38</v>
      </c>
      <c r="J829" s="3">
        <v>1</v>
      </c>
      <c r="K829" s="3">
        <v>391</v>
      </c>
      <c r="L829" s="3">
        <v>4</v>
      </c>
      <c r="M829" s="3" t="s">
        <v>39</v>
      </c>
      <c r="N829" s="3">
        <v>42</v>
      </c>
      <c r="O829" s="3">
        <v>3</v>
      </c>
      <c r="P829" s="3">
        <v>1</v>
      </c>
      <c r="Q829" s="3" t="s">
        <v>47</v>
      </c>
      <c r="R829" s="3">
        <v>4</v>
      </c>
      <c r="S829" s="3" t="s">
        <v>41</v>
      </c>
      <c r="T829" s="3">
        <v>2115</v>
      </c>
      <c r="U829" s="3">
        <v>15881</v>
      </c>
      <c r="V829" s="3">
        <v>1</v>
      </c>
      <c r="W829" s="3" t="s">
        <v>42</v>
      </c>
      <c r="X829" s="3" t="s">
        <v>43</v>
      </c>
      <c r="Y829" s="3">
        <v>12</v>
      </c>
      <c r="Z829" s="3">
        <v>3</v>
      </c>
      <c r="AA829" s="3">
        <v>2</v>
      </c>
      <c r="AB829" s="3">
        <v>80</v>
      </c>
      <c r="AC829" s="3">
        <v>0</v>
      </c>
      <c r="AD829" s="3">
        <v>17</v>
      </c>
      <c r="AE829" s="3">
        <v>3</v>
      </c>
      <c r="AF829" s="3">
        <v>3</v>
      </c>
      <c r="AG829" s="3">
        <v>17</v>
      </c>
      <c r="AH829" s="3">
        <v>12</v>
      </c>
      <c r="AI829" s="3">
        <v>5</v>
      </c>
      <c r="AJ829" s="3">
        <v>7</v>
      </c>
    </row>
    <row r="830" spans="2:36" x14ac:dyDescent="0.2">
      <c r="B830" s="3">
        <v>28</v>
      </c>
      <c r="C830" s="3" t="s">
        <v>43</v>
      </c>
      <c r="D830" s="3" t="s">
        <v>36</v>
      </c>
      <c r="E830" s="3">
        <v>1117</v>
      </c>
      <c r="F830" s="3" t="s">
        <v>45</v>
      </c>
      <c r="G830" s="3">
        <v>8</v>
      </c>
      <c r="H830" s="3">
        <v>2</v>
      </c>
      <c r="I830" s="3" t="s">
        <v>38</v>
      </c>
      <c r="J830" s="3">
        <v>1</v>
      </c>
      <c r="K830" s="3">
        <v>395</v>
      </c>
      <c r="L830" s="3">
        <v>4</v>
      </c>
      <c r="M830" s="3" t="s">
        <v>39</v>
      </c>
      <c r="N830" s="3">
        <v>66</v>
      </c>
      <c r="O830" s="3">
        <v>3</v>
      </c>
      <c r="P830" s="3">
        <v>1</v>
      </c>
      <c r="Q830" s="3" t="s">
        <v>47</v>
      </c>
      <c r="R830" s="3">
        <v>4</v>
      </c>
      <c r="S830" s="3" t="s">
        <v>41</v>
      </c>
      <c r="T830" s="3">
        <v>3310</v>
      </c>
      <c r="U830" s="3">
        <v>4488</v>
      </c>
      <c r="V830" s="3">
        <v>1</v>
      </c>
      <c r="W830" s="3" t="s">
        <v>42</v>
      </c>
      <c r="X830" s="3" t="s">
        <v>43</v>
      </c>
      <c r="Y830" s="3">
        <v>21</v>
      </c>
      <c r="Z830" s="3">
        <v>4</v>
      </c>
      <c r="AA830" s="3">
        <v>4</v>
      </c>
      <c r="AB830" s="3">
        <v>80</v>
      </c>
      <c r="AC830" s="3">
        <v>0</v>
      </c>
      <c r="AD830" s="3">
        <v>5</v>
      </c>
      <c r="AE830" s="3">
        <v>3</v>
      </c>
      <c r="AF830" s="3">
        <v>3</v>
      </c>
      <c r="AG830" s="3">
        <v>5</v>
      </c>
      <c r="AH830" s="3">
        <v>3</v>
      </c>
      <c r="AI830" s="3">
        <v>0</v>
      </c>
      <c r="AJ830" s="3">
        <v>2</v>
      </c>
    </row>
    <row r="831" spans="2:36" x14ac:dyDescent="0.2">
      <c r="B831" s="3">
        <v>31</v>
      </c>
      <c r="C831" s="3" t="s">
        <v>43</v>
      </c>
      <c r="D831" s="3" t="s">
        <v>36</v>
      </c>
      <c r="E831" s="3">
        <v>192</v>
      </c>
      <c r="F831" s="3" t="s">
        <v>45</v>
      </c>
      <c r="G831" s="3">
        <v>2</v>
      </c>
      <c r="H831" s="3">
        <v>4</v>
      </c>
      <c r="I831" s="3" t="s">
        <v>38</v>
      </c>
      <c r="J831" s="3">
        <v>1</v>
      </c>
      <c r="K831" s="3">
        <v>426</v>
      </c>
      <c r="L831" s="3">
        <v>3</v>
      </c>
      <c r="M831" s="3" t="s">
        <v>46</v>
      </c>
      <c r="N831" s="3">
        <v>32</v>
      </c>
      <c r="O831" s="3">
        <v>3</v>
      </c>
      <c r="P831" s="3">
        <v>1</v>
      </c>
      <c r="Q831" s="3" t="s">
        <v>47</v>
      </c>
      <c r="R831" s="3">
        <v>4</v>
      </c>
      <c r="S831" s="3" t="s">
        <v>52</v>
      </c>
      <c r="T831" s="3">
        <v>2695</v>
      </c>
      <c r="U831" s="3">
        <v>7747</v>
      </c>
      <c r="V831" s="3">
        <v>0</v>
      </c>
      <c r="W831" s="3" t="s">
        <v>42</v>
      </c>
      <c r="X831" s="3" t="s">
        <v>35</v>
      </c>
      <c r="Y831" s="3">
        <v>18</v>
      </c>
      <c r="Z831" s="3">
        <v>3</v>
      </c>
      <c r="AA831" s="3">
        <v>2</v>
      </c>
      <c r="AB831" s="3">
        <v>80</v>
      </c>
      <c r="AC831" s="3">
        <v>1</v>
      </c>
      <c r="AD831" s="3">
        <v>3</v>
      </c>
      <c r="AE831" s="3">
        <v>2</v>
      </c>
      <c r="AF831" s="3">
        <v>1</v>
      </c>
      <c r="AG831" s="3">
        <v>2</v>
      </c>
      <c r="AH831" s="3">
        <v>2</v>
      </c>
      <c r="AI831" s="3">
        <v>2</v>
      </c>
      <c r="AJ831" s="3">
        <v>2</v>
      </c>
    </row>
    <row r="832" spans="2:36" x14ac:dyDescent="0.2">
      <c r="B832" s="3">
        <v>27</v>
      </c>
      <c r="C832" s="3" t="s">
        <v>43</v>
      </c>
      <c r="D832" s="3" t="s">
        <v>36</v>
      </c>
      <c r="E832" s="3">
        <v>1220</v>
      </c>
      <c r="F832" s="3" t="s">
        <v>45</v>
      </c>
      <c r="G832" s="3">
        <v>5</v>
      </c>
      <c r="H832" s="3">
        <v>3</v>
      </c>
      <c r="I832" s="3" t="s">
        <v>38</v>
      </c>
      <c r="J832" s="3">
        <v>1</v>
      </c>
      <c r="K832" s="3">
        <v>434</v>
      </c>
      <c r="L832" s="3">
        <v>3</v>
      </c>
      <c r="M832" s="3" t="s">
        <v>39</v>
      </c>
      <c r="N832" s="3">
        <v>85</v>
      </c>
      <c r="O832" s="3">
        <v>3</v>
      </c>
      <c r="P832" s="3">
        <v>1</v>
      </c>
      <c r="Q832" s="3" t="s">
        <v>47</v>
      </c>
      <c r="R832" s="3">
        <v>2</v>
      </c>
      <c r="S832" s="3" t="s">
        <v>41</v>
      </c>
      <c r="T832" s="3">
        <v>2478</v>
      </c>
      <c r="U832" s="3">
        <v>20938</v>
      </c>
      <c r="V832" s="3">
        <v>1</v>
      </c>
      <c r="W832" s="3" t="s">
        <v>42</v>
      </c>
      <c r="X832" s="3" t="s">
        <v>35</v>
      </c>
      <c r="Y832" s="3">
        <v>12</v>
      </c>
      <c r="Z832" s="3">
        <v>3</v>
      </c>
      <c r="AA832" s="3">
        <v>2</v>
      </c>
      <c r="AB832" s="3">
        <v>80</v>
      </c>
      <c r="AC832" s="3">
        <v>0</v>
      </c>
      <c r="AD832" s="3">
        <v>4</v>
      </c>
      <c r="AE832" s="3">
        <v>2</v>
      </c>
      <c r="AF832" s="3">
        <v>2</v>
      </c>
      <c r="AG832" s="3">
        <v>4</v>
      </c>
      <c r="AH832" s="3">
        <v>3</v>
      </c>
      <c r="AI832" s="3">
        <v>1</v>
      </c>
      <c r="AJ832" s="3">
        <v>2</v>
      </c>
    </row>
    <row r="833" spans="2:36" x14ac:dyDescent="0.2">
      <c r="B833" s="3">
        <v>23</v>
      </c>
      <c r="C833" s="3" t="s">
        <v>43</v>
      </c>
      <c r="D833" s="3" t="s">
        <v>36</v>
      </c>
      <c r="E833" s="3">
        <v>1309</v>
      </c>
      <c r="F833" s="3" t="s">
        <v>45</v>
      </c>
      <c r="G833" s="3">
        <v>26</v>
      </c>
      <c r="H833" s="3">
        <v>1</v>
      </c>
      <c r="I833" s="3" t="s">
        <v>38</v>
      </c>
      <c r="J833" s="3">
        <v>1</v>
      </c>
      <c r="K833" s="3">
        <v>465</v>
      </c>
      <c r="L833" s="3">
        <v>3</v>
      </c>
      <c r="M833" s="3" t="s">
        <v>46</v>
      </c>
      <c r="N833" s="3">
        <v>83</v>
      </c>
      <c r="O833" s="3">
        <v>3</v>
      </c>
      <c r="P833" s="3">
        <v>1</v>
      </c>
      <c r="Q833" s="3" t="s">
        <v>47</v>
      </c>
      <c r="R833" s="3">
        <v>4</v>
      </c>
      <c r="S833" s="3" t="s">
        <v>52</v>
      </c>
      <c r="T833" s="3">
        <v>2904</v>
      </c>
      <c r="U833" s="3">
        <v>16092</v>
      </c>
      <c r="V833" s="3">
        <v>1</v>
      </c>
      <c r="W833" s="3" t="s">
        <v>42</v>
      </c>
      <c r="X833" s="3" t="s">
        <v>43</v>
      </c>
      <c r="Y833" s="3">
        <v>12</v>
      </c>
      <c r="Z833" s="3">
        <v>3</v>
      </c>
      <c r="AA833" s="3">
        <v>3</v>
      </c>
      <c r="AB833" s="3">
        <v>80</v>
      </c>
      <c r="AC833" s="3">
        <v>2</v>
      </c>
      <c r="AD833" s="3">
        <v>4</v>
      </c>
      <c r="AE833" s="3">
        <v>2</v>
      </c>
      <c r="AF833" s="3">
        <v>2</v>
      </c>
      <c r="AG833" s="3">
        <v>4</v>
      </c>
      <c r="AH833" s="3">
        <v>2</v>
      </c>
      <c r="AI833" s="3">
        <v>0</v>
      </c>
      <c r="AJ833" s="3">
        <v>2</v>
      </c>
    </row>
    <row r="834" spans="2:36" x14ac:dyDescent="0.2">
      <c r="B834" s="3">
        <v>31</v>
      </c>
      <c r="C834" s="3" t="s">
        <v>43</v>
      </c>
      <c r="D834" s="3" t="s">
        <v>36</v>
      </c>
      <c r="E834" s="3">
        <v>408</v>
      </c>
      <c r="F834" s="3" t="s">
        <v>45</v>
      </c>
      <c r="G834" s="3">
        <v>9</v>
      </c>
      <c r="H834" s="3">
        <v>4</v>
      </c>
      <c r="I834" s="3" t="s">
        <v>38</v>
      </c>
      <c r="J834" s="3">
        <v>1</v>
      </c>
      <c r="K834" s="3">
        <v>493</v>
      </c>
      <c r="L834" s="3">
        <v>3</v>
      </c>
      <c r="M834" s="3" t="s">
        <v>46</v>
      </c>
      <c r="N834" s="3">
        <v>42</v>
      </c>
      <c r="O834" s="3">
        <v>2</v>
      </c>
      <c r="P834" s="3">
        <v>1</v>
      </c>
      <c r="Q834" s="3" t="s">
        <v>47</v>
      </c>
      <c r="R834" s="3">
        <v>2</v>
      </c>
      <c r="S834" s="3" t="s">
        <v>41</v>
      </c>
      <c r="T834" s="3">
        <v>2657</v>
      </c>
      <c r="U834" s="3">
        <v>7551</v>
      </c>
      <c r="V834" s="3">
        <v>0</v>
      </c>
      <c r="W834" s="3" t="s">
        <v>42</v>
      </c>
      <c r="X834" s="3" t="s">
        <v>35</v>
      </c>
      <c r="Y834" s="3">
        <v>16</v>
      </c>
      <c r="Z834" s="3">
        <v>3</v>
      </c>
      <c r="AA834" s="3">
        <v>4</v>
      </c>
      <c r="AB834" s="3">
        <v>80</v>
      </c>
      <c r="AC834" s="3">
        <v>0</v>
      </c>
      <c r="AD834" s="3">
        <v>3</v>
      </c>
      <c r="AE834" s="3">
        <v>5</v>
      </c>
      <c r="AF834" s="3">
        <v>3</v>
      </c>
      <c r="AG834" s="3">
        <v>2</v>
      </c>
      <c r="AH834" s="3">
        <v>2</v>
      </c>
      <c r="AI834" s="3">
        <v>2</v>
      </c>
      <c r="AJ834" s="3">
        <v>2</v>
      </c>
    </row>
    <row r="835" spans="2:36" x14ac:dyDescent="0.2">
      <c r="B835" s="3">
        <v>29</v>
      </c>
      <c r="C835" s="3" t="s">
        <v>43</v>
      </c>
      <c r="D835" s="3" t="s">
        <v>36</v>
      </c>
      <c r="E835" s="3">
        <v>1283</v>
      </c>
      <c r="F835" s="3" t="s">
        <v>45</v>
      </c>
      <c r="G835" s="3">
        <v>23</v>
      </c>
      <c r="H835" s="3">
        <v>3</v>
      </c>
      <c r="I835" s="3" t="s">
        <v>38</v>
      </c>
      <c r="J835" s="3">
        <v>1</v>
      </c>
      <c r="K835" s="3">
        <v>495</v>
      </c>
      <c r="L835" s="3">
        <v>4</v>
      </c>
      <c r="M835" s="3" t="s">
        <v>46</v>
      </c>
      <c r="N835" s="3">
        <v>54</v>
      </c>
      <c r="O835" s="3">
        <v>3</v>
      </c>
      <c r="P835" s="3">
        <v>1</v>
      </c>
      <c r="Q835" s="3" t="s">
        <v>47</v>
      </c>
      <c r="R835" s="3">
        <v>4</v>
      </c>
      <c r="S835" s="3" t="s">
        <v>41</v>
      </c>
      <c r="T835" s="3">
        <v>2201</v>
      </c>
      <c r="U835" s="3">
        <v>18168</v>
      </c>
      <c r="V835" s="3">
        <v>9</v>
      </c>
      <c r="W835" s="3" t="s">
        <v>42</v>
      </c>
      <c r="X835" s="3" t="s">
        <v>43</v>
      </c>
      <c r="Y835" s="3">
        <v>16</v>
      </c>
      <c r="Z835" s="3">
        <v>3</v>
      </c>
      <c r="AA835" s="3">
        <v>4</v>
      </c>
      <c r="AB835" s="3">
        <v>80</v>
      </c>
      <c r="AC835" s="3">
        <v>0</v>
      </c>
      <c r="AD835" s="3">
        <v>6</v>
      </c>
      <c r="AE835" s="3">
        <v>4</v>
      </c>
      <c r="AF835" s="3">
        <v>3</v>
      </c>
      <c r="AG835" s="3">
        <v>3</v>
      </c>
      <c r="AH835" s="3">
        <v>2</v>
      </c>
      <c r="AI835" s="3">
        <v>1</v>
      </c>
      <c r="AJ835" s="3">
        <v>2</v>
      </c>
    </row>
    <row r="836" spans="2:36" x14ac:dyDescent="0.2">
      <c r="B836" s="3">
        <v>36</v>
      </c>
      <c r="C836" s="3" t="s">
        <v>43</v>
      </c>
      <c r="D836" s="3" t="s">
        <v>36</v>
      </c>
      <c r="E836" s="3">
        <v>329</v>
      </c>
      <c r="F836" s="3" t="s">
        <v>45</v>
      </c>
      <c r="G836" s="3">
        <v>2</v>
      </c>
      <c r="H836" s="3">
        <v>3</v>
      </c>
      <c r="I836" s="3" t="s">
        <v>38</v>
      </c>
      <c r="J836" s="3">
        <v>1</v>
      </c>
      <c r="K836" s="3">
        <v>501</v>
      </c>
      <c r="L836" s="3">
        <v>4</v>
      </c>
      <c r="M836" s="3" t="s">
        <v>39</v>
      </c>
      <c r="N836" s="3">
        <v>96</v>
      </c>
      <c r="O836" s="3">
        <v>3</v>
      </c>
      <c r="P836" s="3">
        <v>1</v>
      </c>
      <c r="Q836" s="3" t="s">
        <v>47</v>
      </c>
      <c r="R836" s="3">
        <v>3</v>
      </c>
      <c r="S836" s="3" t="s">
        <v>48</v>
      </c>
      <c r="T836" s="3">
        <v>2543</v>
      </c>
      <c r="U836" s="3">
        <v>11868</v>
      </c>
      <c r="V836" s="3">
        <v>4</v>
      </c>
      <c r="W836" s="3" t="s">
        <v>42</v>
      </c>
      <c r="X836" s="3" t="s">
        <v>43</v>
      </c>
      <c r="Y836" s="3">
        <v>13</v>
      </c>
      <c r="Z836" s="3">
        <v>3</v>
      </c>
      <c r="AA836" s="3">
        <v>2</v>
      </c>
      <c r="AB836" s="3">
        <v>80</v>
      </c>
      <c r="AC836" s="3">
        <v>1</v>
      </c>
      <c r="AD836" s="3">
        <v>6</v>
      </c>
      <c r="AE836" s="3">
        <v>3</v>
      </c>
      <c r="AF836" s="3">
        <v>3</v>
      </c>
      <c r="AG836" s="3">
        <v>2</v>
      </c>
      <c r="AH836" s="3">
        <v>2</v>
      </c>
      <c r="AI836" s="3">
        <v>2</v>
      </c>
      <c r="AJ836" s="3">
        <v>2</v>
      </c>
    </row>
    <row r="837" spans="2:36" x14ac:dyDescent="0.2">
      <c r="B837" s="3">
        <v>45</v>
      </c>
      <c r="C837" s="3" t="s">
        <v>43</v>
      </c>
      <c r="D837" s="3" t="s">
        <v>36</v>
      </c>
      <c r="E837" s="3">
        <v>192</v>
      </c>
      <c r="F837" s="3" t="s">
        <v>45</v>
      </c>
      <c r="G837" s="3">
        <v>10</v>
      </c>
      <c r="H837" s="3">
        <v>2</v>
      </c>
      <c r="I837" s="3" t="s">
        <v>38</v>
      </c>
      <c r="J837" s="3">
        <v>1</v>
      </c>
      <c r="K837" s="3">
        <v>544</v>
      </c>
      <c r="L837" s="3">
        <v>1</v>
      </c>
      <c r="M837" s="3" t="s">
        <v>46</v>
      </c>
      <c r="N837" s="3">
        <v>69</v>
      </c>
      <c r="O837" s="3">
        <v>3</v>
      </c>
      <c r="P837" s="3">
        <v>1</v>
      </c>
      <c r="Q837" s="3" t="s">
        <v>47</v>
      </c>
      <c r="R837" s="3">
        <v>4</v>
      </c>
      <c r="S837" s="3" t="s">
        <v>48</v>
      </c>
      <c r="T837" s="3">
        <v>2654</v>
      </c>
      <c r="U837" s="3">
        <v>9655</v>
      </c>
      <c r="V837" s="3">
        <v>3</v>
      </c>
      <c r="W837" s="3" t="s">
        <v>42</v>
      </c>
      <c r="X837" s="3" t="s">
        <v>43</v>
      </c>
      <c r="Y837" s="3">
        <v>21</v>
      </c>
      <c r="Z837" s="3">
        <v>4</v>
      </c>
      <c r="AA837" s="3">
        <v>4</v>
      </c>
      <c r="AB837" s="3">
        <v>80</v>
      </c>
      <c r="AC837" s="3">
        <v>2</v>
      </c>
      <c r="AD837" s="3">
        <v>8</v>
      </c>
      <c r="AE837" s="3">
        <v>3</v>
      </c>
      <c r="AF837" s="3">
        <v>2</v>
      </c>
      <c r="AG837" s="3">
        <v>2</v>
      </c>
      <c r="AH837" s="3">
        <v>2</v>
      </c>
      <c r="AI837" s="3">
        <v>0</v>
      </c>
      <c r="AJ837" s="3">
        <v>2</v>
      </c>
    </row>
    <row r="838" spans="2:36" x14ac:dyDescent="0.2">
      <c r="B838" s="3">
        <v>26</v>
      </c>
      <c r="C838" s="3" t="s">
        <v>43</v>
      </c>
      <c r="D838" s="3" t="s">
        <v>36</v>
      </c>
      <c r="E838" s="3">
        <v>1349</v>
      </c>
      <c r="F838" s="3" t="s">
        <v>45</v>
      </c>
      <c r="G838" s="3">
        <v>23</v>
      </c>
      <c r="H838" s="3">
        <v>3</v>
      </c>
      <c r="I838" s="3" t="s">
        <v>38</v>
      </c>
      <c r="J838" s="3">
        <v>1</v>
      </c>
      <c r="K838" s="3">
        <v>560</v>
      </c>
      <c r="L838" s="3">
        <v>1</v>
      </c>
      <c r="M838" s="3" t="s">
        <v>39</v>
      </c>
      <c r="N838" s="3">
        <v>90</v>
      </c>
      <c r="O838" s="3">
        <v>3</v>
      </c>
      <c r="P838" s="3">
        <v>1</v>
      </c>
      <c r="Q838" s="3" t="s">
        <v>47</v>
      </c>
      <c r="R838" s="3">
        <v>4</v>
      </c>
      <c r="S838" s="3" t="s">
        <v>52</v>
      </c>
      <c r="T838" s="3">
        <v>2886</v>
      </c>
      <c r="U838" s="3">
        <v>3032</v>
      </c>
      <c r="V838" s="3">
        <v>1</v>
      </c>
      <c r="W838" s="3" t="s">
        <v>42</v>
      </c>
      <c r="X838" s="3" t="s">
        <v>43</v>
      </c>
      <c r="Y838" s="3">
        <v>22</v>
      </c>
      <c r="Z838" s="3">
        <v>4</v>
      </c>
      <c r="AA838" s="3">
        <v>2</v>
      </c>
      <c r="AB838" s="3">
        <v>80</v>
      </c>
      <c r="AC838" s="3">
        <v>2</v>
      </c>
      <c r="AD838" s="3">
        <v>3</v>
      </c>
      <c r="AE838" s="3">
        <v>3</v>
      </c>
      <c r="AF838" s="3">
        <v>1</v>
      </c>
      <c r="AG838" s="3">
        <v>3</v>
      </c>
      <c r="AH838" s="3">
        <v>2</v>
      </c>
      <c r="AI838" s="3">
        <v>0</v>
      </c>
      <c r="AJ838" s="3">
        <v>2</v>
      </c>
    </row>
    <row r="839" spans="2:36" x14ac:dyDescent="0.2">
      <c r="B839" s="3">
        <v>34</v>
      </c>
      <c r="C839" s="3" t="s">
        <v>43</v>
      </c>
      <c r="D839" s="3" t="s">
        <v>36</v>
      </c>
      <c r="E839" s="3">
        <v>1303</v>
      </c>
      <c r="F839" s="3" t="s">
        <v>45</v>
      </c>
      <c r="G839" s="3">
        <v>2</v>
      </c>
      <c r="H839" s="3">
        <v>4</v>
      </c>
      <c r="I839" s="3" t="s">
        <v>38</v>
      </c>
      <c r="J839" s="3">
        <v>1</v>
      </c>
      <c r="K839" s="3">
        <v>579</v>
      </c>
      <c r="L839" s="3">
        <v>4</v>
      </c>
      <c r="M839" s="3" t="s">
        <v>46</v>
      </c>
      <c r="N839" s="3">
        <v>62</v>
      </c>
      <c r="O839" s="3">
        <v>2</v>
      </c>
      <c r="P839" s="3">
        <v>1</v>
      </c>
      <c r="Q839" s="3" t="s">
        <v>47</v>
      </c>
      <c r="R839" s="3">
        <v>3</v>
      </c>
      <c r="S839" s="3" t="s">
        <v>52</v>
      </c>
      <c r="T839" s="3">
        <v>2768</v>
      </c>
      <c r="U839" s="3">
        <v>8416</v>
      </c>
      <c r="V839" s="3">
        <v>3</v>
      </c>
      <c r="W839" s="3" t="s">
        <v>42</v>
      </c>
      <c r="X839" s="3" t="s">
        <v>43</v>
      </c>
      <c r="Y839" s="3">
        <v>12</v>
      </c>
      <c r="Z839" s="3">
        <v>3</v>
      </c>
      <c r="AA839" s="3">
        <v>3</v>
      </c>
      <c r="AB839" s="3">
        <v>80</v>
      </c>
      <c r="AC839" s="3">
        <v>1</v>
      </c>
      <c r="AD839" s="3">
        <v>14</v>
      </c>
      <c r="AE839" s="3">
        <v>3</v>
      </c>
      <c r="AF839" s="3">
        <v>3</v>
      </c>
      <c r="AG839" s="3">
        <v>7</v>
      </c>
      <c r="AH839" s="3">
        <v>3</v>
      </c>
      <c r="AI839" s="3">
        <v>5</v>
      </c>
      <c r="AJ839" s="3">
        <v>7</v>
      </c>
    </row>
    <row r="840" spans="2:36" x14ac:dyDescent="0.2">
      <c r="B840" s="3">
        <v>34</v>
      </c>
      <c r="C840" s="3" t="s">
        <v>43</v>
      </c>
      <c r="D840" s="3" t="s">
        <v>36</v>
      </c>
      <c r="E840" s="3">
        <v>254</v>
      </c>
      <c r="F840" s="3" t="s">
        <v>45</v>
      </c>
      <c r="G840" s="3">
        <v>1</v>
      </c>
      <c r="H840" s="3">
        <v>2</v>
      </c>
      <c r="I840" s="3" t="s">
        <v>38</v>
      </c>
      <c r="J840" s="3">
        <v>1</v>
      </c>
      <c r="K840" s="3">
        <v>649</v>
      </c>
      <c r="L840" s="3">
        <v>2</v>
      </c>
      <c r="M840" s="3" t="s">
        <v>46</v>
      </c>
      <c r="N840" s="3">
        <v>83</v>
      </c>
      <c r="O840" s="3">
        <v>2</v>
      </c>
      <c r="P840" s="3">
        <v>1</v>
      </c>
      <c r="Q840" s="3" t="s">
        <v>47</v>
      </c>
      <c r="R840" s="3">
        <v>4</v>
      </c>
      <c r="S840" s="3" t="s">
        <v>48</v>
      </c>
      <c r="T840" s="3">
        <v>3622</v>
      </c>
      <c r="U840" s="3">
        <v>22794</v>
      </c>
      <c r="V840" s="3">
        <v>1</v>
      </c>
      <c r="W840" s="3" t="s">
        <v>42</v>
      </c>
      <c r="X840" s="3" t="s">
        <v>35</v>
      </c>
      <c r="Y840" s="3">
        <v>13</v>
      </c>
      <c r="Z840" s="3">
        <v>3</v>
      </c>
      <c r="AA840" s="3">
        <v>4</v>
      </c>
      <c r="AB840" s="3">
        <v>80</v>
      </c>
      <c r="AC840" s="3">
        <v>1</v>
      </c>
      <c r="AD840" s="3">
        <v>6</v>
      </c>
      <c r="AE840" s="3">
        <v>3</v>
      </c>
      <c r="AF840" s="3">
        <v>3</v>
      </c>
      <c r="AG840" s="3">
        <v>6</v>
      </c>
      <c r="AH840" s="3">
        <v>5</v>
      </c>
      <c r="AI840" s="3">
        <v>1</v>
      </c>
      <c r="AJ840" s="3">
        <v>3</v>
      </c>
    </row>
    <row r="841" spans="2:36" x14ac:dyDescent="0.2">
      <c r="B841" s="3">
        <v>20</v>
      </c>
      <c r="C841" s="3" t="s">
        <v>43</v>
      </c>
      <c r="D841" s="3" t="s">
        <v>36</v>
      </c>
      <c r="E841" s="3">
        <v>959</v>
      </c>
      <c r="F841" s="3" t="s">
        <v>45</v>
      </c>
      <c r="G841" s="3">
        <v>1</v>
      </c>
      <c r="H841" s="3">
        <v>3</v>
      </c>
      <c r="I841" s="3" t="s">
        <v>38</v>
      </c>
      <c r="J841" s="3">
        <v>1</v>
      </c>
      <c r="K841" s="3">
        <v>657</v>
      </c>
      <c r="L841" s="3">
        <v>4</v>
      </c>
      <c r="M841" s="3" t="s">
        <v>39</v>
      </c>
      <c r="N841" s="3">
        <v>83</v>
      </c>
      <c r="O841" s="3">
        <v>2</v>
      </c>
      <c r="P841" s="3">
        <v>1</v>
      </c>
      <c r="Q841" s="3" t="s">
        <v>47</v>
      </c>
      <c r="R841" s="3">
        <v>2</v>
      </c>
      <c r="S841" s="3" t="s">
        <v>41</v>
      </c>
      <c r="T841" s="3">
        <v>2836</v>
      </c>
      <c r="U841" s="3">
        <v>11757</v>
      </c>
      <c r="V841" s="3">
        <v>1</v>
      </c>
      <c r="W841" s="3" t="s">
        <v>42</v>
      </c>
      <c r="X841" s="3" t="s">
        <v>43</v>
      </c>
      <c r="Y841" s="3">
        <v>13</v>
      </c>
      <c r="Z841" s="3">
        <v>3</v>
      </c>
      <c r="AA841" s="3">
        <v>4</v>
      </c>
      <c r="AB841" s="3">
        <v>80</v>
      </c>
      <c r="AC841" s="3">
        <v>0</v>
      </c>
      <c r="AD841" s="3">
        <v>1</v>
      </c>
      <c r="AE841" s="3">
        <v>0</v>
      </c>
      <c r="AF841" s="3">
        <v>4</v>
      </c>
      <c r="AG841" s="3">
        <v>1</v>
      </c>
      <c r="AH841" s="3">
        <v>0</v>
      </c>
      <c r="AI841" s="3">
        <v>0</v>
      </c>
      <c r="AJ841" s="3">
        <v>0</v>
      </c>
    </row>
    <row r="842" spans="2:36" x14ac:dyDescent="0.2">
      <c r="B842" s="3">
        <v>38</v>
      </c>
      <c r="C842" s="3" t="s">
        <v>43</v>
      </c>
      <c r="D842" s="3" t="s">
        <v>36</v>
      </c>
      <c r="E842" s="3">
        <v>362</v>
      </c>
      <c r="F842" s="3" t="s">
        <v>45</v>
      </c>
      <c r="G842" s="3">
        <v>1</v>
      </c>
      <c r="H842" s="3">
        <v>1</v>
      </c>
      <c r="I842" s="3" t="s">
        <v>38</v>
      </c>
      <c r="J842" s="3">
        <v>1</v>
      </c>
      <c r="K842" s="3">
        <v>662</v>
      </c>
      <c r="L842" s="3">
        <v>3</v>
      </c>
      <c r="M842" s="3" t="s">
        <v>39</v>
      </c>
      <c r="N842" s="3">
        <v>43</v>
      </c>
      <c r="O842" s="3">
        <v>3</v>
      </c>
      <c r="P842" s="3">
        <v>1</v>
      </c>
      <c r="Q842" s="3" t="s">
        <v>47</v>
      </c>
      <c r="R842" s="3">
        <v>1</v>
      </c>
      <c r="S842" s="3" t="s">
        <v>41</v>
      </c>
      <c r="T842" s="3">
        <v>2619</v>
      </c>
      <c r="U842" s="3">
        <v>14561</v>
      </c>
      <c r="V842" s="3">
        <v>3</v>
      </c>
      <c r="W842" s="3" t="s">
        <v>42</v>
      </c>
      <c r="X842" s="3" t="s">
        <v>43</v>
      </c>
      <c r="Y842" s="3">
        <v>17</v>
      </c>
      <c r="Z842" s="3">
        <v>3</v>
      </c>
      <c r="AA842" s="3">
        <v>4</v>
      </c>
      <c r="AB842" s="3">
        <v>80</v>
      </c>
      <c r="AC842" s="3">
        <v>0</v>
      </c>
      <c r="AD842" s="3">
        <v>8</v>
      </c>
      <c r="AE842" s="3">
        <v>3</v>
      </c>
      <c r="AF842" s="3">
        <v>2</v>
      </c>
      <c r="AG842" s="3">
        <v>0</v>
      </c>
      <c r="AH842" s="3">
        <v>0</v>
      </c>
      <c r="AI842" s="3">
        <v>0</v>
      </c>
      <c r="AJ842" s="3">
        <v>0</v>
      </c>
    </row>
    <row r="843" spans="2:36" x14ac:dyDescent="0.2">
      <c r="B843" s="3">
        <v>32</v>
      </c>
      <c r="C843" s="3" t="s">
        <v>43</v>
      </c>
      <c r="D843" s="3" t="s">
        <v>36</v>
      </c>
      <c r="E843" s="3">
        <v>646</v>
      </c>
      <c r="F843" s="3" t="s">
        <v>45</v>
      </c>
      <c r="G843" s="3">
        <v>9</v>
      </c>
      <c r="H843" s="3">
        <v>4</v>
      </c>
      <c r="I843" s="3" t="s">
        <v>38</v>
      </c>
      <c r="J843" s="3">
        <v>1</v>
      </c>
      <c r="K843" s="3">
        <v>679</v>
      </c>
      <c r="L843" s="3">
        <v>1</v>
      </c>
      <c r="M843" s="3" t="s">
        <v>39</v>
      </c>
      <c r="N843" s="3">
        <v>92</v>
      </c>
      <c r="O843" s="3">
        <v>3</v>
      </c>
      <c r="P843" s="3">
        <v>2</v>
      </c>
      <c r="Q843" s="3" t="s">
        <v>47</v>
      </c>
      <c r="R843" s="3">
        <v>4</v>
      </c>
      <c r="S843" s="3" t="s">
        <v>48</v>
      </c>
      <c r="T843" s="3">
        <v>6322</v>
      </c>
      <c r="U843" s="3">
        <v>18089</v>
      </c>
      <c r="V843" s="3">
        <v>1</v>
      </c>
      <c r="W843" s="3" t="s">
        <v>42</v>
      </c>
      <c r="X843" s="3" t="s">
        <v>35</v>
      </c>
      <c r="Y843" s="3">
        <v>12</v>
      </c>
      <c r="Z843" s="3">
        <v>3</v>
      </c>
      <c r="AA843" s="3">
        <v>4</v>
      </c>
      <c r="AB843" s="3">
        <v>80</v>
      </c>
      <c r="AC843" s="3">
        <v>1</v>
      </c>
      <c r="AD843" s="3">
        <v>6</v>
      </c>
      <c r="AE843" s="3">
        <v>2</v>
      </c>
      <c r="AF843" s="3">
        <v>2</v>
      </c>
      <c r="AG843" s="3">
        <v>6</v>
      </c>
      <c r="AH843" s="3">
        <v>4</v>
      </c>
      <c r="AI843" s="3">
        <v>0</v>
      </c>
      <c r="AJ843" s="3">
        <v>5</v>
      </c>
    </row>
    <row r="844" spans="2:36" x14ac:dyDescent="0.2">
      <c r="B844" s="3">
        <v>34</v>
      </c>
      <c r="C844" s="3" t="s">
        <v>43</v>
      </c>
      <c r="D844" s="3" t="s">
        <v>36</v>
      </c>
      <c r="E844" s="3">
        <v>1397</v>
      </c>
      <c r="F844" s="3" t="s">
        <v>45</v>
      </c>
      <c r="G844" s="3">
        <v>1</v>
      </c>
      <c r="H844" s="3">
        <v>5</v>
      </c>
      <c r="I844" s="3" t="s">
        <v>38</v>
      </c>
      <c r="J844" s="3">
        <v>1</v>
      </c>
      <c r="K844" s="3">
        <v>683</v>
      </c>
      <c r="L844" s="3">
        <v>2</v>
      </c>
      <c r="M844" s="3" t="s">
        <v>46</v>
      </c>
      <c r="N844" s="3">
        <v>42</v>
      </c>
      <c r="O844" s="3">
        <v>3</v>
      </c>
      <c r="P844" s="3">
        <v>1</v>
      </c>
      <c r="Q844" s="3" t="s">
        <v>47</v>
      </c>
      <c r="R844" s="3">
        <v>4</v>
      </c>
      <c r="S844" s="3" t="s">
        <v>48</v>
      </c>
      <c r="T844" s="3">
        <v>2691</v>
      </c>
      <c r="U844" s="3">
        <v>7660</v>
      </c>
      <c r="V844" s="3">
        <v>1</v>
      </c>
      <c r="W844" s="3" t="s">
        <v>42</v>
      </c>
      <c r="X844" s="3" t="s">
        <v>43</v>
      </c>
      <c r="Y844" s="3">
        <v>12</v>
      </c>
      <c r="Z844" s="3">
        <v>3</v>
      </c>
      <c r="AA844" s="3">
        <v>4</v>
      </c>
      <c r="AB844" s="3">
        <v>80</v>
      </c>
      <c r="AC844" s="3">
        <v>1</v>
      </c>
      <c r="AD844" s="3">
        <v>10</v>
      </c>
      <c r="AE844" s="3">
        <v>4</v>
      </c>
      <c r="AF844" s="3">
        <v>2</v>
      </c>
      <c r="AG844" s="3">
        <v>10</v>
      </c>
      <c r="AH844" s="3">
        <v>9</v>
      </c>
      <c r="AI844" s="3">
        <v>8</v>
      </c>
      <c r="AJ844" s="3">
        <v>8</v>
      </c>
    </row>
    <row r="845" spans="2:36" x14ac:dyDescent="0.2">
      <c r="B845" s="3">
        <v>35</v>
      </c>
      <c r="C845" s="3" t="s">
        <v>43</v>
      </c>
      <c r="D845" s="3" t="s">
        <v>36</v>
      </c>
      <c r="E845" s="3">
        <v>1017</v>
      </c>
      <c r="F845" s="3" t="s">
        <v>45</v>
      </c>
      <c r="G845" s="3">
        <v>6</v>
      </c>
      <c r="H845" s="3">
        <v>4</v>
      </c>
      <c r="I845" s="3" t="s">
        <v>38</v>
      </c>
      <c r="J845" s="3">
        <v>1</v>
      </c>
      <c r="K845" s="3">
        <v>691</v>
      </c>
      <c r="L845" s="3">
        <v>2</v>
      </c>
      <c r="M845" s="3" t="s">
        <v>46</v>
      </c>
      <c r="N845" s="3">
        <v>82</v>
      </c>
      <c r="O845" s="3">
        <v>1</v>
      </c>
      <c r="P845" s="3">
        <v>2</v>
      </c>
      <c r="Q845" s="3" t="s">
        <v>47</v>
      </c>
      <c r="R845" s="3">
        <v>4</v>
      </c>
      <c r="S845" s="3" t="s">
        <v>41</v>
      </c>
      <c r="T845" s="3">
        <v>6646</v>
      </c>
      <c r="U845" s="3">
        <v>19368</v>
      </c>
      <c r="V845" s="3">
        <v>1</v>
      </c>
      <c r="W845" s="3" t="s">
        <v>42</v>
      </c>
      <c r="X845" s="3" t="s">
        <v>43</v>
      </c>
      <c r="Y845" s="3">
        <v>13</v>
      </c>
      <c r="Z845" s="3">
        <v>3</v>
      </c>
      <c r="AA845" s="3">
        <v>2</v>
      </c>
      <c r="AB845" s="3">
        <v>80</v>
      </c>
      <c r="AC845" s="3">
        <v>0</v>
      </c>
      <c r="AD845" s="3">
        <v>17</v>
      </c>
      <c r="AE845" s="3">
        <v>3</v>
      </c>
      <c r="AF845" s="3">
        <v>3</v>
      </c>
      <c r="AG845" s="3">
        <v>17</v>
      </c>
      <c r="AH845" s="3">
        <v>11</v>
      </c>
      <c r="AI845" s="3">
        <v>11</v>
      </c>
      <c r="AJ845" s="3">
        <v>8</v>
      </c>
    </row>
    <row r="846" spans="2:36" x14ac:dyDescent="0.2">
      <c r="B846" s="3">
        <v>37</v>
      </c>
      <c r="C846" s="3" t="s">
        <v>43</v>
      </c>
      <c r="D846" s="3" t="s">
        <v>36</v>
      </c>
      <c r="E846" s="3">
        <v>1225</v>
      </c>
      <c r="F846" s="3" t="s">
        <v>45</v>
      </c>
      <c r="G846" s="3">
        <v>10</v>
      </c>
      <c r="H846" s="3">
        <v>2</v>
      </c>
      <c r="I846" s="3" t="s">
        <v>38</v>
      </c>
      <c r="J846" s="3">
        <v>1</v>
      </c>
      <c r="K846" s="3">
        <v>715</v>
      </c>
      <c r="L846" s="3">
        <v>4</v>
      </c>
      <c r="M846" s="3" t="s">
        <v>46</v>
      </c>
      <c r="N846" s="3">
        <v>80</v>
      </c>
      <c r="O846" s="3">
        <v>4</v>
      </c>
      <c r="P846" s="3">
        <v>1</v>
      </c>
      <c r="Q846" s="3" t="s">
        <v>47</v>
      </c>
      <c r="R846" s="3">
        <v>4</v>
      </c>
      <c r="S846" s="3" t="s">
        <v>41</v>
      </c>
      <c r="T846" s="3">
        <v>4680</v>
      </c>
      <c r="U846" s="3">
        <v>15232</v>
      </c>
      <c r="V846" s="3">
        <v>3</v>
      </c>
      <c r="W846" s="3" t="s">
        <v>42</v>
      </c>
      <c r="X846" s="3" t="s">
        <v>43</v>
      </c>
      <c r="Y846" s="3">
        <v>17</v>
      </c>
      <c r="Z846" s="3">
        <v>3</v>
      </c>
      <c r="AA846" s="3">
        <v>1</v>
      </c>
      <c r="AB846" s="3">
        <v>80</v>
      </c>
      <c r="AC846" s="3">
        <v>0</v>
      </c>
      <c r="AD846" s="3">
        <v>4</v>
      </c>
      <c r="AE846" s="3">
        <v>2</v>
      </c>
      <c r="AF846" s="3">
        <v>3</v>
      </c>
      <c r="AG846" s="3">
        <v>1</v>
      </c>
      <c r="AH846" s="3">
        <v>0</v>
      </c>
      <c r="AI846" s="3">
        <v>0</v>
      </c>
      <c r="AJ846" s="3">
        <v>0</v>
      </c>
    </row>
    <row r="847" spans="2:36" x14ac:dyDescent="0.2">
      <c r="B847" s="3">
        <v>28</v>
      </c>
      <c r="C847" s="3" t="s">
        <v>35</v>
      </c>
      <c r="D847" s="3" t="s">
        <v>36</v>
      </c>
      <c r="E847" s="3">
        <v>654</v>
      </c>
      <c r="F847" s="3" t="s">
        <v>45</v>
      </c>
      <c r="G847" s="3">
        <v>1</v>
      </c>
      <c r="H847" s="3">
        <v>2</v>
      </c>
      <c r="I847" s="3" t="s">
        <v>38</v>
      </c>
      <c r="J847" s="3">
        <v>1</v>
      </c>
      <c r="K847" s="3">
        <v>741</v>
      </c>
      <c r="L847" s="3">
        <v>1</v>
      </c>
      <c r="M847" s="3" t="s">
        <v>39</v>
      </c>
      <c r="N847" s="3">
        <v>67</v>
      </c>
      <c r="O847" s="3">
        <v>1</v>
      </c>
      <c r="P847" s="3">
        <v>1</v>
      </c>
      <c r="Q847" s="3" t="s">
        <v>47</v>
      </c>
      <c r="R847" s="3">
        <v>2</v>
      </c>
      <c r="S847" s="3" t="s">
        <v>41</v>
      </c>
      <c r="T847" s="3">
        <v>2216</v>
      </c>
      <c r="U847" s="3">
        <v>3872</v>
      </c>
      <c r="V847" s="3">
        <v>7</v>
      </c>
      <c r="W847" s="3" t="s">
        <v>42</v>
      </c>
      <c r="X847" s="3" t="s">
        <v>35</v>
      </c>
      <c r="Y847" s="3">
        <v>13</v>
      </c>
      <c r="Z847" s="3">
        <v>3</v>
      </c>
      <c r="AA847" s="3">
        <v>4</v>
      </c>
      <c r="AB847" s="3">
        <v>80</v>
      </c>
      <c r="AC847" s="3">
        <v>0</v>
      </c>
      <c r="AD847" s="3">
        <v>10</v>
      </c>
      <c r="AE847" s="3">
        <v>4</v>
      </c>
      <c r="AF847" s="3">
        <v>3</v>
      </c>
      <c r="AG847" s="3">
        <v>7</v>
      </c>
      <c r="AH847" s="3">
        <v>7</v>
      </c>
      <c r="AI847" s="3">
        <v>3</v>
      </c>
      <c r="AJ847" s="3">
        <v>7</v>
      </c>
    </row>
    <row r="848" spans="2:36" x14ac:dyDescent="0.2">
      <c r="B848" s="3">
        <v>34</v>
      </c>
      <c r="C848" s="3" t="s">
        <v>43</v>
      </c>
      <c r="D848" s="3" t="s">
        <v>36</v>
      </c>
      <c r="E848" s="3">
        <v>182</v>
      </c>
      <c r="F848" s="3" t="s">
        <v>45</v>
      </c>
      <c r="G848" s="3">
        <v>1</v>
      </c>
      <c r="H848" s="3">
        <v>4</v>
      </c>
      <c r="I848" s="3" t="s">
        <v>38</v>
      </c>
      <c r="J848" s="3">
        <v>1</v>
      </c>
      <c r="K848" s="3">
        <v>797</v>
      </c>
      <c r="L848" s="3">
        <v>2</v>
      </c>
      <c r="M848" s="3" t="s">
        <v>39</v>
      </c>
      <c r="N848" s="3">
        <v>72</v>
      </c>
      <c r="O848" s="3">
        <v>4</v>
      </c>
      <c r="P848" s="3">
        <v>1</v>
      </c>
      <c r="Q848" s="3" t="s">
        <v>47</v>
      </c>
      <c r="R848" s="3">
        <v>4</v>
      </c>
      <c r="S848" s="3" t="s">
        <v>41</v>
      </c>
      <c r="T848" s="3">
        <v>3280</v>
      </c>
      <c r="U848" s="3">
        <v>13551</v>
      </c>
      <c r="V848" s="3">
        <v>2</v>
      </c>
      <c r="W848" s="3" t="s">
        <v>42</v>
      </c>
      <c r="X848" s="3" t="s">
        <v>43</v>
      </c>
      <c r="Y848" s="3">
        <v>16</v>
      </c>
      <c r="Z848" s="3">
        <v>3</v>
      </c>
      <c r="AA848" s="3">
        <v>3</v>
      </c>
      <c r="AB848" s="3">
        <v>80</v>
      </c>
      <c r="AC848" s="3">
        <v>0</v>
      </c>
      <c r="AD848" s="3">
        <v>10</v>
      </c>
      <c r="AE848" s="3">
        <v>2</v>
      </c>
      <c r="AF848" s="3">
        <v>3</v>
      </c>
      <c r="AG848" s="3">
        <v>4</v>
      </c>
      <c r="AH848" s="3">
        <v>2</v>
      </c>
      <c r="AI848" s="3">
        <v>1</v>
      </c>
      <c r="AJ848" s="3">
        <v>3</v>
      </c>
    </row>
    <row r="849" spans="2:36" x14ac:dyDescent="0.2">
      <c r="B849" s="3">
        <v>37</v>
      </c>
      <c r="C849" s="3" t="s">
        <v>43</v>
      </c>
      <c r="D849" s="3" t="s">
        <v>36</v>
      </c>
      <c r="E849" s="3">
        <v>571</v>
      </c>
      <c r="F849" s="3" t="s">
        <v>45</v>
      </c>
      <c r="G849" s="3">
        <v>10</v>
      </c>
      <c r="H849" s="3">
        <v>1</v>
      </c>
      <c r="I849" s="3" t="s">
        <v>38</v>
      </c>
      <c r="J849" s="3">
        <v>1</v>
      </c>
      <c r="K849" s="3">
        <v>802</v>
      </c>
      <c r="L849" s="3">
        <v>4</v>
      </c>
      <c r="M849" s="3" t="s">
        <v>39</v>
      </c>
      <c r="N849" s="3">
        <v>82</v>
      </c>
      <c r="O849" s="3">
        <v>3</v>
      </c>
      <c r="P849" s="3">
        <v>1</v>
      </c>
      <c r="Q849" s="3" t="s">
        <v>47</v>
      </c>
      <c r="R849" s="3">
        <v>1</v>
      </c>
      <c r="S849" s="3" t="s">
        <v>52</v>
      </c>
      <c r="T849" s="3">
        <v>2782</v>
      </c>
      <c r="U849" s="3">
        <v>19905</v>
      </c>
      <c r="V849" s="3">
        <v>0</v>
      </c>
      <c r="W849" s="3" t="s">
        <v>42</v>
      </c>
      <c r="X849" s="3" t="s">
        <v>35</v>
      </c>
      <c r="Y849" s="3">
        <v>13</v>
      </c>
      <c r="Z849" s="3">
        <v>3</v>
      </c>
      <c r="AA849" s="3">
        <v>2</v>
      </c>
      <c r="AB849" s="3">
        <v>80</v>
      </c>
      <c r="AC849" s="3">
        <v>2</v>
      </c>
      <c r="AD849" s="3">
        <v>6</v>
      </c>
      <c r="AE849" s="3">
        <v>3</v>
      </c>
      <c r="AF849" s="3">
        <v>2</v>
      </c>
      <c r="AG849" s="3">
        <v>5</v>
      </c>
      <c r="AH849" s="3">
        <v>3</v>
      </c>
      <c r="AI849" s="3">
        <v>4</v>
      </c>
      <c r="AJ849" s="3">
        <v>3</v>
      </c>
    </row>
    <row r="850" spans="2:36" x14ac:dyDescent="0.2">
      <c r="B850" s="3">
        <v>29</v>
      </c>
      <c r="C850" s="3" t="s">
        <v>43</v>
      </c>
      <c r="D850" s="3" t="s">
        <v>36</v>
      </c>
      <c r="E850" s="3">
        <v>1252</v>
      </c>
      <c r="F850" s="3" t="s">
        <v>45</v>
      </c>
      <c r="G850" s="3">
        <v>23</v>
      </c>
      <c r="H850" s="3">
        <v>2</v>
      </c>
      <c r="I850" s="3" t="s">
        <v>38</v>
      </c>
      <c r="J850" s="3">
        <v>1</v>
      </c>
      <c r="K850" s="3">
        <v>824</v>
      </c>
      <c r="L850" s="3">
        <v>3</v>
      </c>
      <c r="M850" s="3" t="s">
        <v>46</v>
      </c>
      <c r="N850" s="3">
        <v>81</v>
      </c>
      <c r="O850" s="3">
        <v>4</v>
      </c>
      <c r="P850" s="3">
        <v>1</v>
      </c>
      <c r="Q850" s="3" t="s">
        <v>47</v>
      </c>
      <c r="R850" s="3">
        <v>3</v>
      </c>
      <c r="S850" s="3" t="s">
        <v>48</v>
      </c>
      <c r="T850" s="3">
        <v>2700</v>
      </c>
      <c r="U850" s="3">
        <v>23779</v>
      </c>
      <c r="V850" s="3">
        <v>1</v>
      </c>
      <c r="W850" s="3" t="s">
        <v>42</v>
      </c>
      <c r="X850" s="3" t="s">
        <v>43</v>
      </c>
      <c r="Y850" s="3">
        <v>24</v>
      </c>
      <c r="Z850" s="3">
        <v>4</v>
      </c>
      <c r="AA850" s="3">
        <v>3</v>
      </c>
      <c r="AB850" s="3">
        <v>80</v>
      </c>
      <c r="AC850" s="3">
        <v>1</v>
      </c>
      <c r="AD850" s="3">
        <v>10</v>
      </c>
      <c r="AE850" s="3">
        <v>3</v>
      </c>
      <c r="AF850" s="3">
        <v>3</v>
      </c>
      <c r="AG850" s="3">
        <v>10</v>
      </c>
      <c r="AH850" s="3">
        <v>7</v>
      </c>
      <c r="AI850" s="3">
        <v>0</v>
      </c>
      <c r="AJ850" s="3">
        <v>7</v>
      </c>
    </row>
    <row r="851" spans="2:36" x14ac:dyDescent="0.2">
      <c r="B851" s="3">
        <v>35</v>
      </c>
      <c r="C851" s="3" t="s">
        <v>43</v>
      </c>
      <c r="D851" s="3" t="s">
        <v>36</v>
      </c>
      <c r="E851" s="3">
        <v>1258</v>
      </c>
      <c r="F851" s="3" t="s">
        <v>45</v>
      </c>
      <c r="G851" s="3">
        <v>1</v>
      </c>
      <c r="H851" s="3">
        <v>4</v>
      </c>
      <c r="I851" s="3" t="s">
        <v>38</v>
      </c>
      <c r="J851" s="3">
        <v>1</v>
      </c>
      <c r="K851" s="3">
        <v>826</v>
      </c>
      <c r="L851" s="3">
        <v>4</v>
      </c>
      <c r="M851" s="3" t="s">
        <v>39</v>
      </c>
      <c r="N851" s="3">
        <v>40</v>
      </c>
      <c r="O851" s="3">
        <v>4</v>
      </c>
      <c r="P851" s="3">
        <v>1</v>
      </c>
      <c r="Q851" s="3" t="s">
        <v>47</v>
      </c>
      <c r="R851" s="3">
        <v>3</v>
      </c>
      <c r="S851" s="3" t="s">
        <v>41</v>
      </c>
      <c r="T851" s="3">
        <v>2506</v>
      </c>
      <c r="U851" s="3">
        <v>13301</v>
      </c>
      <c r="V851" s="3">
        <v>3</v>
      </c>
      <c r="W851" s="3" t="s">
        <v>42</v>
      </c>
      <c r="X851" s="3" t="s">
        <v>43</v>
      </c>
      <c r="Y851" s="3">
        <v>13</v>
      </c>
      <c r="Z851" s="3">
        <v>3</v>
      </c>
      <c r="AA851" s="3">
        <v>3</v>
      </c>
      <c r="AB851" s="3">
        <v>80</v>
      </c>
      <c r="AC851" s="3">
        <v>0</v>
      </c>
      <c r="AD851" s="3">
        <v>7</v>
      </c>
      <c r="AE851" s="3">
        <v>0</v>
      </c>
      <c r="AF851" s="3">
        <v>3</v>
      </c>
      <c r="AG851" s="3">
        <v>2</v>
      </c>
      <c r="AH851" s="3">
        <v>2</v>
      </c>
      <c r="AI851" s="3">
        <v>2</v>
      </c>
      <c r="AJ851" s="3">
        <v>2</v>
      </c>
    </row>
    <row r="852" spans="2:36" x14ac:dyDescent="0.2">
      <c r="B852" s="3">
        <v>45</v>
      </c>
      <c r="C852" s="3" t="s">
        <v>43</v>
      </c>
      <c r="D852" s="3" t="s">
        <v>36</v>
      </c>
      <c r="E852" s="3">
        <v>252</v>
      </c>
      <c r="F852" s="3" t="s">
        <v>45</v>
      </c>
      <c r="G852" s="3">
        <v>2</v>
      </c>
      <c r="H852" s="3">
        <v>3</v>
      </c>
      <c r="I852" s="3" t="s">
        <v>38</v>
      </c>
      <c r="J852" s="3">
        <v>1</v>
      </c>
      <c r="K852" s="3">
        <v>834</v>
      </c>
      <c r="L852" s="3">
        <v>2</v>
      </c>
      <c r="M852" s="3" t="s">
        <v>39</v>
      </c>
      <c r="N852" s="3">
        <v>95</v>
      </c>
      <c r="O852" s="3">
        <v>2</v>
      </c>
      <c r="P852" s="3">
        <v>1</v>
      </c>
      <c r="Q852" s="3" t="s">
        <v>47</v>
      </c>
      <c r="R852" s="3">
        <v>3</v>
      </c>
      <c r="S852" s="3" t="s">
        <v>41</v>
      </c>
      <c r="T852" s="3">
        <v>2274</v>
      </c>
      <c r="U852" s="3">
        <v>6153</v>
      </c>
      <c r="V852" s="3">
        <v>1</v>
      </c>
      <c r="W852" s="3" t="s">
        <v>42</v>
      </c>
      <c r="X852" s="3" t="s">
        <v>43</v>
      </c>
      <c r="Y852" s="3">
        <v>14</v>
      </c>
      <c r="Z852" s="3">
        <v>3</v>
      </c>
      <c r="AA852" s="3">
        <v>4</v>
      </c>
      <c r="AB852" s="3">
        <v>80</v>
      </c>
      <c r="AC852" s="3">
        <v>0</v>
      </c>
      <c r="AD852" s="3">
        <v>1</v>
      </c>
      <c r="AE852" s="3">
        <v>3</v>
      </c>
      <c r="AF852" s="3">
        <v>3</v>
      </c>
      <c r="AG852" s="3">
        <v>1</v>
      </c>
      <c r="AH852" s="3">
        <v>0</v>
      </c>
      <c r="AI852" s="3">
        <v>0</v>
      </c>
      <c r="AJ852" s="3">
        <v>0</v>
      </c>
    </row>
    <row r="853" spans="2:36" x14ac:dyDescent="0.2">
      <c r="B853" s="3">
        <v>31</v>
      </c>
      <c r="C853" s="3" t="s">
        <v>43</v>
      </c>
      <c r="D853" s="3" t="s">
        <v>36</v>
      </c>
      <c r="E853" s="3">
        <v>1222</v>
      </c>
      <c r="F853" s="3" t="s">
        <v>45</v>
      </c>
      <c r="G853" s="3">
        <v>11</v>
      </c>
      <c r="H853" s="3">
        <v>4</v>
      </c>
      <c r="I853" s="3" t="s">
        <v>38</v>
      </c>
      <c r="J853" s="3">
        <v>1</v>
      </c>
      <c r="K853" s="3">
        <v>895</v>
      </c>
      <c r="L853" s="3">
        <v>4</v>
      </c>
      <c r="M853" s="3" t="s">
        <v>46</v>
      </c>
      <c r="N853" s="3">
        <v>48</v>
      </c>
      <c r="O853" s="3">
        <v>3</v>
      </c>
      <c r="P853" s="3">
        <v>1</v>
      </c>
      <c r="Q853" s="3" t="s">
        <v>47</v>
      </c>
      <c r="R853" s="3">
        <v>4</v>
      </c>
      <c r="S853" s="3" t="s">
        <v>48</v>
      </c>
      <c r="T853" s="3">
        <v>2356</v>
      </c>
      <c r="U853" s="3">
        <v>14871</v>
      </c>
      <c r="V853" s="3">
        <v>3</v>
      </c>
      <c r="W853" s="3" t="s">
        <v>42</v>
      </c>
      <c r="X853" s="3" t="s">
        <v>35</v>
      </c>
      <c r="Y853" s="3">
        <v>19</v>
      </c>
      <c r="Z853" s="3">
        <v>3</v>
      </c>
      <c r="AA853" s="3">
        <v>2</v>
      </c>
      <c r="AB853" s="3">
        <v>80</v>
      </c>
      <c r="AC853" s="3">
        <v>1</v>
      </c>
      <c r="AD853" s="3">
        <v>8</v>
      </c>
      <c r="AE853" s="3">
        <v>2</v>
      </c>
      <c r="AF853" s="3">
        <v>3</v>
      </c>
      <c r="AG853" s="3">
        <v>6</v>
      </c>
      <c r="AH853" s="3">
        <v>4</v>
      </c>
      <c r="AI853" s="3">
        <v>0</v>
      </c>
      <c r="AJ853" s="3">
        <v>2</v>
      </c>
    </row>
    <row r="854" spans="2:36" x14ac:dyDescent="0.2">
      <c r="B854" s="3">
        <v>44</v>
      </c>
      <c r="C854" s="3" t="s">
        <v>43</v>
      </c>
      <c r="D854" s="3" t="s">
        <v>36</v>
      </c>
      <c r="E854" s="3">
        <v>661</v>
      </c>
      <c r="F854" s="3" t="s">
        <v>45</v>
      </c>
      <c r="G854" s="3">
        <v>9</v>
      </c>
      <c r="H854" s="3">
        <v>2</v>
      </c>
      <c r="I854" s="3" t="s">
        <v>38</v>
      </c>
      <c r="J854" s="3">
        <v>1</v>
      </c>
      <c r="K854" s="3">
        <v>913</v>
      </c>
      <c r="L854" s="3">
        <v>2</v>
      </c>
      <c r="M854" s="3" t="s">
        <v>46</v>
      </c>
      <c r="N854" s="3">
        <v>61</v>
      </c>
      <c r="O854" s="3">
        <v>3</v>
      </c>
      <c r="P854" s="3">
        <v>1</v>
      </c>
      <c r="Q854" s="3" t="s">
        <v>47</v>
      </c>
      <c r="R854" s="3">
        <v>1</v>
      </c>
      <c r="S854" s="3" t="s">
        <v>48</v>
      </c>
      <c r="T854" s="3">
        <v>2559</v>
      </c>
      <c r="U854" s="3">
        <v>7508</v>
      </c>
      <c r="V854" s="3">
        <v>1</v>
      </c>
      <c r="W854" s="3" t="s">
        <v>42</v>
      </c>
      <c r="X854" s="3" t="s">
        <v>35</v>
      </c>
      <c r="Y854" s="3">
        <v>13</v>
      </c>
      <c r="Z854" s="3">
        <v>3</v>
      </c>
      <c r="AA854" s="3">
        <v>4</v>
      </c>
      <c r="AB854" s="3">
        <v>80</v>
      </c>
      <c r="AC854" s="3">
        <v>0</v>
      </c>
      <c r="AD854" s="3">
        <v>8</v>
      </c>
      <c r="AE854" s="3">
        <v>0</v>
      </c>
      <c r="AF854" s="3">
        <v>3</v>
      </c>
      <c r="AG854" s="3">
        <v>8</v>
      </c>
      <c r="AH854" s="3">
        <v>7</v>
      </c>
      <c r="AI854" s="3">
        <v>7</v>
      </c>
      <c r="AJ854" s="3">
        <v>1</v>
      </c>
    </row>
    <row r="855" spans="2:36" x14ac:dyDescent="0.2">
      <c r="B855" s="3">
        <v>27</v>
      </c>
      <c r="C855" s="3" t="s">
        <v>43</v>
      </c>
      <c r="D855" s="3" t="s">
        <v>36</v>
      </c>
      <c r="E855" s="3">
        <v>618</v>
      </c>
      <c r="F855" s="3" t="s">
        <v>45</v>
      </c>
      <c r="G855" s="3">
        <v>4</v>
      </c>
      <c r="H855" s="3">
        <v>3</v>
      </c>
      <c r="I855" s="3" t="s">
        <v>38</v>
      </c>
      <c r="J855" s="3">
        <v>1</v>
      </c>
      <c r="K855" s="3">
        <v>933</v>
      </c>
      <c r="L855" s="3">
        <v>2</v>
      </c>
      <c r="M855" s="3" t="s">
        <v>39</v>
      </c>
      <c r="N855" s="3">
        <v>76</v>
      </c>
      <c r="O855" s="3">
        <v>3</v>
      </c>
      <c r="P855" s="3">
        <v>1</v>
      </c>
      <c r="Q855" s="3" t="s">
        <v>47</v>
      </c>
      <c r="R855" s="3">
        <v>3</v>
      </c>
      <c r="S855" s="3" t="s">
        <v>41</v>
      </c>
      <c r="T855" s="3">
        <v>2318</v>
      </c>
      <c r="U855" s="3">
        <v>17808</v>
      </c>
      <c r="V855" s="3">
        <v>1</v>
      </c>
      <c r="W855" s="3" t="s">
        <v>42</v>
      </c>
      <c r="X855" s="3" t="s">
        <v>43</v>
      </c>
      <c r="Y855" s="3">
        <v>19</v>
      </c>
      <c r="Z855" s="3">
        <v>3</v>
      </c>
      <c r="AA855" s="3">
        <v>3</v>
      </c>
      <c r="AB855" s="3">
        <v>80</v>
      </c>
      <c r="AC855" s="3">
        <v>0</v>
      </c>
      <c r="AD855" s="3">
        <v>1</v>
      </c>
      <c r="AE855" s="3">
        <v>2</v>
      </c>
      <c r="AF855" s="3">
        <v>3</v>
      </c>
      <c r="AG855" s="3">
        <v>1</v>
      </c>
      <c r="AH855" s="3">
        <v>1</v>
      </c>
      <c r="AI855" s="3">
        <v>0</v>
      </c>
      <c r="AJ855" s="3">
        <v>0</v>
      </c>
    </row>
    <row r="856" spans="2:36" x14ac:dyDescent="0.2">
      <c r="B856" s="3">
        <v>29</v>
      </c>
      <c r="C856" s="3" t="s">
        <v>35</v>
      </c>
      <c r="D856" s="3" t="s">
        <v>36</v>
      </c>
      <c r="E856" s="3">
        <v>906</v>
      </c>
      <c r="F856" s="3" t="s">
        <v>45</v>
      </c>
      <c r="G856" s="3">
        <v>10</v>
      </c>
      <c r="H856" s="3">
        <v>3</v>
      </c>
      <c r="I856" s="3" t="s">
        <v>38</v>
      </c>
      <c r="J856" s="3">
        <v>1</v>
      </c>
      <c r="K856" s="3">
        <v>994</v>
      </c>
      <c r="L856" s="3">
        <v>4</v>
      </c>
      <c r="M856" s="3" t="s">
        <v>39</v>
      </c>
      <c r="N856" s="3">
        <v>92</v>
      </c>
      <c r="O856" s="3">
        <v>2</v>
      </c>
      <c r="P856" s="3">
        <v>1</v>
      </c>
      <c r="Q856" s="3" t="s">
        <v>47</v>
      </c>
      <c r="R856" s="3">
        <v>1</v>
      </c>
      <c r="S856" s="3" t="s">
        <v>41</v>
      </c>
      <c r="T856" s="3">
        <v>2404</v>
      </c>
      <c r="U856" s="3">
        <v>11479</v>
      </c>
      <c r="V856" s="3">
        <v>6</v>
      </c>
      <c r="W856" s="3" t="s">
        <v>42</v>
      </c>
      <c r="X856" s="3" t="s">
        <v>35</v>
      </c>
      <c r="Y856" s="3">
        <v>20</v>
      </c>
      <c r="Z856" s="3">
        <v>4</v>
      </c>
      <c r="AA856" s="3">
        <v>3</v>
      </c>
      <c r="AB856" s="3">
        <v>80</v>
      </c>
      <c r="AC856" s="3">
        <v>0</v>
      </c>
      <c r="AD856" s="3">
        <v>3</v>
      </c>
      <c r="AE856" s="3">
        <v>5</v>
      </c>
      <c r="AF856" s="3">
        <v>3</v>
      </c>
      <c r="AG856" s="3">
        <v>0</v>
      </c>
      <c r="AH856" s="3">
        <v>0</v>
      </c>
      <c r="AI856" s="3">
        <v>0</v>
      </c>
      <c r="AJ856" s="3">
        <v>0</v>
      </c>
    </row>
    <row r="857" spans="2:36" x14ac:dyDescent="0.2">
      <c r="B857" s="3">
        <v>33</v>
      </c>
      <c r="C857" s="3" t="s">
        <v>43</v>
      </c>
      <c r="D857" s="3" t="s">
        <v>36</v>
      </c>
      <c r="E857" s="3">
        <v>461</v>
      </c>
      <c r="F857" s="3" t="s">
        <v>45</v>
      </c>
      <c r="G857" s="3">
        <v>13</v>
      </c>
      <c r="H857" s="3">
        <v>1</v>
      </c>
      <c r="I857" s="3" t="s">
        <v>38</v>
      </c>
      <c r="J857" s="3">
        <v>1</v>
      </c>
      <c r="K857" s="3">
        <v>995</v>
      </c>
      <c r="L857" s="3">
        <v>2</v>
      </c>
      <c r="M857" s="3" t="s">
        <v>39</v>
      </c>
      <c r="N857" s="3">
        <v>53</v>
      </c>
      <c r="O857" s="3">
        <v>3</v>
      </c>
      <c r="P857" s="3">
        <v>1</v>
      </c>
      <c r="Q857" s="3" t="s">
        <v>47</v>
      </c>
      <c r="R857" s="3">
        <v>4</v>
      </c>
      <c r="S857" s="3" t="s">
        <v>41</v>
      </c>
      <c r="T857" s="3">
        <v>3452</v>
      </c>
      <c r="U857" s="3">
        <v>17241</v>
      </c>
      <c r="V857" s="3">
        <v>3</v>
      </c>
      <c r="W857" s="3" t="s">
        <v>42</v>
      </c>
      <c r="X857" s="3" t="s">
        <v>43</v>
      </c>
      <c r="Y857" s="3">
        <v>18</v>
      </c>
      <c r="Z857" s="3">
        <v>3</v>
      </c>
      <c r="AA857" s="3">
        <v>1</v>
      </c>
      <c r="AB857" s="3">
        <v>80</v>
      </c>
      <c r="AC857" s="3">
        <v>0</v>
      </c>
      <c r="AD857" s="3">
        <v>5</v>
      </c>
      <c r="AE857" s="3">
        <v>4</v>
      </c>
      <c r="AF857" s="3">
        <v>3</v>
      </c>
      <c r="AG857" s="3">
        <v>3</v>
      </c>
      <c r="AH857" s="3">
        <v>2</v>
      </c>
      <c r="AI857" s="3">
        <v>0</v>
      </c>
      <c r="AJ857" s="3">
        <v>2</v>
      </c>
    </row>
    <row r="858" spans="2:36" x14ac:dyDescent="0.2">
      <c r="B858" s="3">
        <v>30</v>
      </c>
      <c r="C858" s="3" t="s">
        <v>35</v>
      </c>
      <c r="D858" s="3" t="s">
        <v>36</v>
      </c>
      <c r="E858" s="3">
        <v>138</v>
      </c>
      <c r="F858" s="3" t="s">
        <v>45</v>
      </c>
      <c r="G858" s="3">
        <v>22</v>
      </c>
      <c r="H858" s="3">
        <v>3</v>
      </c>
      <c r="I858" s="3" t="s">
        <v>38</v>
      </c>
      <c r="J858" s="3">
        <v>1</v>
      </c>
      <c r="K858" s="3">
        <v>1004</v>
      </c>
      <c r="L858" s="3">
        <v>1</v>
      </c>
      <c r="M858" s="3" t="s">
        <v>39</v>
      </c>
      <c r="N858" s="3">
        <v>48</v>
      </c>
      <c r="O858" s="3">
        <v>3</v>
      </c>
      <c r="P858" s="3">
        <v>1</v>
      </c>
      <c r="Q858" s="3" t="s">
        <v>47</v>
      </c>
      <c r="R858" s="3">
        <v>3</v>
      </c>
      <c r="S858" s="3" t="s">
        <v>48</v>
      </c>
      <c r="T858" s="3">
        <v>2132</v>
      </c>
      <c r="U858" s="3">
        <v>11539</v>
      </c>
      <c r="V858" s="3">
        <v>4</v>
      </c>
      <c r="W858" s="3" t="s">
        <v>42</v>
      </c>
      <c r="X858" s="3" t="s">
        <v>35</v>
      </c>
      <c r="Y858" s="3">
        <v>11</v>
      </c>
      <c r="Z858" s="3">
        <v>3</v>
      </c>
      <c r="AA858" s="3">
        <v>2</v>
      </c>
      <c r="AB858" s="3">
        <v>80</v>
      </c>
      <c r="AC858" s="3">
        <v>0</v>
      </c>
      <c r="AD858" s="3">
        <v>7</v>
      </c>
      <c r="AE858" s="3">
        <v>2</v>
      </c>
      <c r="AF858" s="3">
        <v>3</v>
      </c>
      <c r="AG858" s="3">
        <v>5</v>
      </c>
      <c r="AH858" s="3">
        <v>2</v>
      </c>
      <c r="AI858" s="3">
        <v>0</v>
      </c>
      <c r="AJ858" s="3">
        <v>1</v>
      </c>
    </row>
    <row r="859" spans="2:36" x14ac:dyDescent="0.2">
      <c r="B859" s="3">
        <v>46</v>
      </c>
      <c r="C859" s="3" t="s">
        <v>43</v>
      </c>
      <c r="D859" s="3" t="s">
        <v>36</v>
      </c>
      <c r="E859" s="3">
        <v>1003</v>
      </c>
      <c r="F859" s="3" t="s">
        <v>45</v>
      </c>
      <c r="G859" s="3">
        <v>8</v>
      </c>
      <c r="H859" s="3">
        <v>4</v>
      </c>
      <c r="I859" s="3" t="s">
        <v>38</v>
      </c>
      <c r="J859" s="3">
        <v>1</v>
      </c>
      <c r="K859" s="3">
        <v>1080</v>
      </c>
      <c r="L859" s="3">
        <v>4</v>
      </c>
      <c r="M859" s="3" t="s">
        <v>39</v>
      </c>
      <c r="N859" s="3">
        <v>74</v>
      </c>
      <c r="O859" s="3">
        <v>2</v>
      </c>
      <c r="P859" s="3">
        <v>2</v>
      </c>
      <c r="Q859" s="3" t="s">
        <v>47</v>
      </c>
      <c r="R859" s="3">
        <v>1</v>
      </c>
      <c r="S859" s="3" t="s">
        <v>52</v>
      </c>
      <c r="T859" s="3">
        <v>4615</v>
      </c>
      <c r="U859" s="3">
        <v>21029</v>
      </c>
      <c r="V859" s="3">
        <v>8</v>
      </c>
      <c r="W859" s="3" t="s">
        <v>42</v>
      </c>
      <c r="X859" s="3" t="s">
        <v>35</v>
      </c>
      <c r="Y859" s="3">
        <v>23</v>
      </c>
      <c r="Z859" s="3">
        <v>4</v>
      </c>
      <c r="AA859" s="3">
        <v>1</v>
      </c>
      <c r="AB859" s="3">
        <v>80</v>
      </c>
      <c r="AC859" s="3">
        <v>3</v>
      </c>
      <c r="AD859" s="3">
        <v>19</v>
      </c>
      <c r="AE859" s="3">
        <v>2</v>
      </c>
      <c r="AF859" s="3">
        <v>3</v>
      </c>
      <c r="AG859" s="3">
        <v>16</v>
      </c>
      <c r="AH859" s="3">
        <v>13</v>
      </c>
      <c r="AI859" s="3">
        <v>1</v>
      </c>
      <c r="AJ859" s="3">
        <v>7</v>
      </c>
    </row>
    <row r="860" spans="2:36" x14ac:dyDescent="0.2">
      <c r="B860" s="3">
        <v>51</v>
      </c>
      <c r="C860" s="3" t="s">
        <v>35</v>
      </c>
      <c r="D860" s="3" t="s">
        <v>36</v>
      </c>
      <c r="E860" s="3">
        <v>1323</v>
      </c>
      <c r="F860" s="3" t="s">
        <v>45</v>
      </c>
      <c r="G860" s="3">
        <v>4</v>
      </c>
      <c r="H860" s="3">
        <v>4</v>
      </c>
      <c r="I860" s="3" t="s">
        <v>38</v>
      </c>
      <c r="J860" s="3">
        <v>1</v>
      </c>
      <c r="K860" s="3">
        <v>1081</v>
      </c>
      <c r="L860" s="3">
        <v>1</v>
      </c>
      <c r="M860" s="3" t="s">
        <v>46</v>
      </c>
      <c r="N860" s="3">
        <v>34</v>
      </c>
      <c r="O860" s="3">
        <v>3</v>
      </c>
      <c r="P860" s="3">
        <v>1</v>
      </c>
      <c r="Q860" s="3" t="s">
        <v>47</v>
      </c>
      <c r="R860" s="3">
        <v>3</v>
      </c>
      <c r="S860" s="3" t="s">
        <v>48</v>
      </c>
      <c r="T860" s="3">
        <v>2461</v>
      </c>
      <c r="U860" s="3">
        <v>10332</v>
      </c>
      <c r="V860" s="3">
        <v>9</v>
      </c>
      <c r="W860" s="3" t="s">
        <v>42</v>
      </c>
      <c r="X860" s="3" t="s">
        <v>35</v>
      </c>
      <c r="Y860" s="3">
        <v>12</v>
      </c>
      <c r="Z860" s="3">
        <v>3</v>
      </c>
      <c r="AA860" s="3">
        <v>3</v>
      </c>
      <c r="AB860" s="3">
        <v>80</v>
      </c>
      <c r="AC860" s="3">
        <v>3</v>
      </c>
      <c r="AD860" s="3">
        <v>18</v>
      </c>
      <c r="AE860" s="3">
        <v>2</v>
      </c>
      <c r="AF860" s="3">
        <v>4</v>
      </c>
      <c r="AG860" s="3">
        <v>10</v>
      </c>
      <c r="AH860" s="3">
        <v>0</v>
      </c>
      <c r="AI860" s="3">
        <v>2</v>
      </c>
      <c r="AJ860" s="3">
        <v>7</v>
      </c>
    </row>
    <row r="861" spans="2:36" x14ac:dyDescent="0.2">
      <c r="B861" s="3">
        <v>29</v>
      </c>
      <c r="C861" s="3" t="s">
        <v>43</v>
      </c>
      <c r="D861" s="3" t="s">
        <v>36</v>
      </c>
      <c r="E861" s="3">
        <v>1107</v>
      </c>
      <c r="F861" s="3" t="s">
        <v>45</v>
      </c>
      <c r="G861" s="3">
        <v>28</v>
      </c>
      <c r="H861" s="3">
        <v>4</v>
      </c>
      <c r="I861" s="3" t="s">
        <v>38</v>
      </c>
      <c r="J861" s="3">
        <v>1</v>
      </c>
      <c r="K861" s="3">
        <v>1120</v>
      </c>
      <c r="L861" s="3">
        <v>3</v>
      </c>
      <c r="M861" s="3" t="s">
        <v>39</v>
      </c>
      <c r="N861" s="3">
        <v>93</v>
      </c>
      <c r="O861" s="3">
        <v>3</v>
      </c>
      <c r="P861" s="3">
        <v>1</v>
      </c>
      <c r="Q861" s="3" t="s">
        <v>47</v>
      </c>
      <c r="R861" s="3">
        <v>4</v>
      </c>
      <c r="S861" s="3" t="s">
        <v>52</v>
      </c>
      <c r="T861" s="3">
        <v>2514</v>
      </c>
      <c r="U861" s="3">
        <v>26968</v>
      </c>
      <c r="V861" s="3">
        <v>4</v>
      </c>
      <c r="W861" s="3" t="s">
        <v>42</v>
      </c>
      <c r="X861" s="3" t="s">
        <v>43</v>
      </c>
      <c r="Y861" s="3">
        <v>22</v>
      </c>
      <c r="Z861" s="3">
        <v>4</v>
      </c>
      <c r="AA861" s="3">
        <v>1</v>
      </c>
      <c r="AB861" s="3">
        <v>80</v>
      </c>
      <c r="AC861" s="3">
        <v>1</v>
      </c>
      <c r="AD861" s="3">
        <v>11</v>
      </c>
      <c r="AE861" s="3">
        <v>1</v>
      </c>
      <c r="AF861" s="3">
        <v>3</v>
      </c>
      <c r="AG861" s="3">
        <v>7</v>
      </c>
      <c r="AH861" s="3">
        <v>5</v>
      </c>
      <c r="AI861" s="3">
        <v>1</v>
      </c>
      <c r="AJ861" s="3">
        <v>7</v>
      </c>
    </row>
    <row r="862" spans="2:36" x14ac:dyDescent="0.2">
      <c r="B862" s="3">
        <v>28</v>
      </c>
      <c r="C862" s="3" t="s">
        <v>43</v>
      </c>
      <c r="D862" s="3" t="s">
        <v>36</v>
      </c>
      <c r="E862" s="3">
        <v>1451</v>
      </c>
      <c r="F862" s="3" t="s">
        <v>45</v>
      </c>
      <c r="G862" s="3">
        <v>2</v>
      </c>
      <c r="H862" s="3">
        <v>1</v>
      </c>
      <c r="I862" s="3" t="s">
        <v>38</v>
      </c>
      <c r="J862" s="3">
        <v>1</v>
      </c>
      <c r="K862" s="3">
        <v>1136</v>
      </c>
      <c r="L862" s="3">
        <v>1</v>
      </c>
      <c r="M862" s="3" t="s">
        <v>46</v>
      </c>
      <c r="N862" s="3">
        <v>67</v>
      </c>
      <c r="O862" s="3">
        <v>2</v>
      </c>
      <c r="P862" s="3">
        <v>1</v>
      </c>
      <c r="Q862" s="3" t="s">
        <v>47</v>
      </c>
      <c r="R862" s="3">
        <v>2</v>
      </c>
      <c r="S862" s="3" t="s">
        <v>48</v>
      </c>
      <c r="T862" s="3">
        <v>3201</v>
      </c>
      <c r="U862" s="3">
        <v>19911</v>
      </c>
      <c r="V862" s="3">
        <v>0</v>
      </c>
      <c r="W862" s="3" t="s">
        <v>42</v>
      </c>
      <c r="X862" s="3" t="s">
        <v>43</v>
      </c>
      <c r="Y862" s="3">
        <v>17</v>
      </c>
      <c r="Z862" s="3">
        <v>3</v>
      </c>
      <c r="AA862" s="3">
        <v>1</v>
      </c>
      <c r="AB862" s="3">
        <v>80</v>
      </c>
      <c r="AC862" s="3">
        <v>0</v>
      </c>
      <c r="AD862" s="3">
        <v>6</v>
      </c>
      <c r="AE862" s="3">
        <v>2</v>
      </c>
      <c r="AF862" s="3">
        <v>1</v>
      </c>
      <c r="AG862" s="3">
        <v>5</v>
      </c>
      <c r="AH862" s="3">
        <v>3</v>
      </c>
      <c r="AI862" s="3">
        <v>0</v>
      </c>
      <c r="AJ862" s="3">
        <v>4</v>
      </c>
    </row>
    <row r="863" spans="2:36" x14ac:dyDescent="0.2">
      <c r="B863" s="3">
        <v>27</v>
      </c>
      <c r="C863" s="3" t="s">
        <v>43</v>
      </c>
      <c r="D863" s="3" t="s">
        <v>36</v>
      </c>
      <c r="E863" s="3">
        <v>199</v>
      </c>
      <c r="F863" s="3" t="s">
        <v>45</v>
      </c>
      <c r="G863" s="3">
        <v>6</v>
      </c>
      <c r="H863" s="3">
        <v>3</v>
      </c>
      <c r="I863" s="3" t="s">
        <v>38</v>
      </c>
      <c r="J863" s="3">
        <v>1</v>
      </c>
      <c r="K863" s="3">
        <v>1162</v>
      </c>
      <c r="L863" s="3">
        <v>4</v>
      </c>
      <c r="M863" s="3" t="s">
        <v>46</v>
      </c>
      <c r="N863" s="3">
        <v>55</v>
      </c>
      <c r="O863" s="3">
        <v>2</v>
      </c>
      <c r="P863" s="3">
        <v>1</v>
      </c>
      <c r="Q863" s="3" t="s">
        <v>47</v>
      </c>
      <c r="R863" s="3">
        <v>3</v>
      </c>
      <c r="S863" s="3" t="s">
        <v>48</v>
      </c>
      <c r="T863" s="3">
        <v>2539</v>
      </c>
      <c r="U863" s="3">
        <v>7950</v>
      </c>
      <c r="V863" s="3">
        <v>1</v>
      </c>
      <c r="W863" s="3" t="s">
        <v>42</v>
      </c>
      <c r="X863" s="3" t="s">
        <v>43</v>
      </c>
      <c r="Y863" s="3">
        <v>13</v>
      </c>
      <c r="Z863" s="3">
        <v>3</v>
      </c>
      <c r="AA863" s="3">
        <v>3</v>
      </c>
      <c r="AB863" s="3">
        <v>80</v>
      </c>
      <c r="AC863" s="3">
        <v>1</v>
      </c>
      <c r="AD863" s="3">
        <v>4</v>
      </c>
      <c r="AE863" s="3">
        <v>0</v>
      </c>
      <c r="AF863" s="3">
        <v>3</v>
      </c>
      <c r="AG863" s="3">
        <v>4</v>
      </c>
      <c r="AH863" s="3">
        <v>2</v>
      </c>
      <c r="AI863" s="3">
        <v>2</v>
      </c>
      <c r="AJ863" s="3">
        <v>2</v>
      </c>
    </row>
    <row r="864" spans="2:36" x14ac:dyDescent="0.2">
      <c r="B864" s="3">
        <v>19</v>
      </c>
      <c r="C864" s="3" t="s">
        <v>43</v>
      </c>
      <c r="D864" s="3" t="s">
        <v>36</v>
      </c>
      <c r="E864" s="3">
        <v>645</v>
      </c>
      <c r="F864" s="3" t="s">
        <v>45</v>
      </c>
      <c r="G864" s="3">
        <v>9</v>
      </c>
      <c r="H864" s="3">
        <v>2</v>
      </c>
      <c r="I864" s="3" t="s">
        <v>38</v>
      </c>
      <c r="J864" s="3">
        <v>1</v>
      </c>
      <c r="K864" s="3">
        <v>1193</v>
      </c>
      <c r="L864" s="3">
        <v>3</v>
      </c>
      <c r="M864" s="3" t="s">
        <v>46</v>
      </c>
      <c r="N864" s="3">
        <v>54</v>
      </c>
      <c r="O864" s="3">
        <v>3</v>
      </c>
      <c r="P864" s="3">
        <v>1</v>
      </c>
      <c r="Q864" s="3" t="s">
        <v>47</v>
      </c>
      <c r="R864" s="3">
        <v>1</v>
      </c>
      <c r="S864" s="3" t="s">
        <v>41</v>
      </c>
      <c r="T864" s="3">
        <v>2552</v>
      </c>
      <c r="U864" s="3">
        <v>7172</v>
      </c>
      <c r="V864" s="3">
        <v>1</v>
      </c>
      <c r="W864" s="3" t="s">
        <v>42</v>
      </c>
      <c r="X864" s="3" t="s">
        <v>43</v>
      </c>
      <c r="Y864" s="3">
        <v>25</v>
      </c>
      <c r="Z864" s="3">
        <v>4</v>
      </c>
      <c r="AA864" s="3">
        <v>3</v>
      </c>
      <c r="AB864" s="3">
        <v>80</v>
      </c>
      <c r="AC864" s="3">
        <v>0</v>
      </c>
      <c r="AD864" s="3">
        <v>1</v>
      </c>
      <c r="AE864" s="3">
        <v>4</v>
      </c>
      <c r="AF864" s="3">
        <v>3</v>
      </c>
      <c r="AG864" s="3">
        <v>1</v>
      </c>
      <c r="AH864" s="3">
        <v>1</v>
      </c>
      <c r="AI864" s="3">
        <v>0</v>
      </c>
      <c r="AJ864" s="3">
        <v>0</v>
      </c>
    </row>
    <row r="865" spans="2:36" x14ac:dyDescent="0.2">
      <c r="B865" s="3">
        <v>44</v>
      </c>
      <c r="C865" s="3" t="s">
        <v>35</v>
      </c>
      <c r="D865" s="3" t="s">
        <v>36</v>
      </c>
      <c r="E865" s="3">
        <v>1097</v>
      </c>
      <c r="F865" s="3" t="s">
        <v>45</v>
      </c>
      <c r="G865" s="3">
        <v>10</v>
      </c>
      <c r="H865" s="3">
        <v>4</v>
      </c>
      <c r="I865" s="3" t="s">
        <v>38</v>
      </c>
      <c r="J865" s="3">
        <v>1</v>
      </c>
      <c r="K865" s="3">
        <v>1200</v>
      </c>
      <c r="L865" s="3">
        <v>3</v>
      </c>
      <c r="M865" s="3" t="s">
        <v>46</v>
      </c>
      <c r="N865" s="3">
        <v>96</v>
      </c>
      <c r="O865" s="3">
        <v>3</v>
      </c>
      <c r="P865" s="3">
        <v>1</v>
      </c>
      <c r="Q865" s="3" t="s">
        <v>47</v>
      </c>
      <c r="R865" s="3">
        <v>3</v>
      </c>
      <c r="S865" s="3" t="s">
        <v>41</v>
      </c>
      <c r="T865" s="3">
        <v>2936</v>
      </c>
      <c r="U865" s="3">
        <v>10826</v>
      </c>
      <c r="V865" s="3">
        <v>1</v>
      </c>
      <c r="W865" s="3" t="s">
        <v>42</v>
      </c>
      <c r="X865" s="3" t="s">
        <v>35</v>
      </c>
      <c r="Y865" s="3">
        <v>11</v>
      </c>
      <c r="Z865" s="3">
        <v>3</v>
      </c>
      <c r="AA865" s="3">
        <v>3</v>
      </c>
      <c r="AB865" s="3">
        <v>80</v>
      </c>
      <c r="AC865" s="3">
        <v>0</v>
      </c>
      <c r="AD865" s="3">
        <v>6</v>
      </c>
      <c r="AE865" s="3">
        <v>4</v>
      </c>
      <c r="AF865" s="3">
        <v>3</v>
      </c>
      <c r="AG865" s="3">
        <v>6</v>
      </c>
      <c r="AH865" s="3">
        <v>4</v>
      </c>
      <c r="AI865" s="3">
        <v>0</v>
      </c>
      <c r="AJ865" s="3">
        <v>2</v>
      </c>
    </row>
    <row r="866" spans="2:36" x14ac:dyDescent="0.2">
      <c r="B866" s="3">
        <v>29</v>
      </c>
      <c r="C866" s="3" t="s">
        <v>43</v>
      </c>
      <c r="D866" s="3" t="s">
        <v>36</v>
      </c>
      <c r="E866" s="3">
        <v>942</v>
      </c>
      <c r="F866" s="3" t="s">
        <v>45</v>
      </c>
      <c r="G866" s="3">
        <v>15</v>
      </c>
      <c r="H866" s="3">
        <v>1</v>
      </c>
      <c r="I866" s="3" t="s">
        <v>38</v>
      </c>
      <c r="J866" s="3">
        <v>1</v>
      </c>
      <c r="K866" s="3">
        <v>1202</v>
      </c>
      <c r="L866" s="3">
        <v>2</v>
      </c>
      <c r="M866" s="3" t="s">
        <v>39</v>
      </c>
      <c r="N866" s="3">
        <v>69</v>
      </c>
      <c r="O866" s="3">
        <v>1</v>
      </c>
      <c r="P866" s="3">
        <v>1</v>
      </c>
      <c r="Q866" s="3" t="s">
        <v>47</v>
      </c>
      <c r="R866" s="3">
        <v>4</v>
      </c>
      <c r="S866" s="3" t="s">
        <v>48</v>
      </c>
      <c r="T866" s="3">
        <v>2168</v>
      </c>
      <c r="U866" s="3">
        <v>26933</v>
      </c>
      <c r="V866" s="3">
        <v>0</v>
      </c>
      <c r="W866" s="3" t="s">
        <v>42</v>
      </c>
      <c r="X866" s="3" t="s">
        <v>35</v>
      </c>
      <c r="Y866" s="3">
        <v>18</v>
      </c>
      <c r="Z866" s="3">
        <v>3</v>
      </c>
      <c r="AA866" s="3">
        <v>1</v>
      </c>
      <c r="AB866" s="3">
        <v>80</v>
      </c>
      <c r="AC866" s="3">
        <v>1</v>
      </c>
      <c r="AD866" s="3">
        <v>6</v>
      </c>
      <c r="AE866" s="3">
        <v>2</v>
      </c>
      <c r="AF866" s="3">
        <v>2</v>
      </c>
      <c r="AG866" s="3">
        <v>5</v>
      </c>
      <c r="AH866" s="3">
        <v>4</v>
      </c>
      <c r="AI866" s="3">
        <v>1</v>
      </c>
      <c r="AJ866" s="3">
        <v>3</v>
      </c>
    </row>
    <row r="867" spans="2:36" x14ac:dyDescent="0.2">
      <c r="B867" s="3">
        <v>27</v>
      </c>
      <c r="C867" s="3" t="s">
        <v>43</v>
      </c>
      <c r="D867" s="3" t="s">
        <v>36</v>
      </c>
      <c r="E867" s="3">
        <v>1103</v>
      </c>
      <c r="F867" s="3" t="s">
        <v>45</v>
      </c>
      <c r="G867" s="3">
        <v>14</v>
      </c>
      <c r="H867" s="3">
        <v>3</v>
      </c>
      <c r="I867" s="3" t="s">
        <v>38</v>
      </c>
      <c r="J867" s="3">
        <v>1</v>
      </c>
      <c r="K867" s="3">
        <v>1244</v>
      </c>
      <c r="L867" s="3">
        <v>1</v>
      </c>
      <c r="M867" s="3" t="s">
        <v>46</v>
      </c>
      <c r="N867" s="3">
        <v>42</v>
      </c>
      <c r="O867" s="3">
        <v>3</v>
      </c>
      <c r="P867" s="3">
        <v>1</v>
      </c>
      <c r="Q867" s="3" t="s">
        <v>47</v>
      </c>
      <c r="R867" s="3">
        <v>1</v>
      </c>
      <c r="S867" s="3" t="s">
        <v>48</v>
      </c>
      <c r="T867" s="3">
        <v>2235</v>
      </c>
      <c r="U867" s="3">
        <v>14377</v>
      </c>
      <c r="V867" s="3">
        <v>1</v>
      </c>
      <c r="W867" s="3" t="s">
        <v>42</v>
      </c>
      <c r="X867" s="3" t="s">
        <v>35</v>
      </c>
      <c r="Y867" s="3">
        <v>14</v>
      </c>
      <c r="Z867" s="3">
        <v>3</v>
      </c>
      <c r="AA867" s="3">
        <v>4</v>
      </c>
      <c r="AB867" s="3">
        <v>80</v>
      </c>
      <c r="AC867" s="3">
        <v>2</v>
      </c>
      <c r="AD867" s="3">
        <v>9</v>
      </c>
      <c r="AE867" s="3">
        <v>3</v>
      </c>
      <c r="AF867" s="3">
        <v>2</v>
      </c>
      <c r="AG867" s="3">
        <v>9</v>
      </c>
      <c r="AH867" s="3">
        <v>7</v>
      </c>
      <c r="AI867" s="3">
        <v>6</v>
      </c>
      <c r="AJ867" s="3">
        <v>8</v>
      </c>
    </row>
    <row r="868" spans="2:36" x14ac:dyDescent="0.2">
      <c r="B868" s="3">
        <v>44</v>
      </c>
      <c r="C868" s="3" t="s">
        <v>43</v>
      </c>
      <c r="D868" s="3" t="s">
        <v>36</v>
      </c>
      <c r="E868" s="3">
        <v>1117</v>
      </c>
      <c r="F868" s="3" t="s">
        <v>45</v>
      </c>
      <c r="G868" s="3">
        <v>2</v>
      </c>
      <c r="H868" s="3">
        <v>1</v>
      </c>
      <c r="I868" s="3" t="s">
        <v>38</v>
      </c>
      <c r="J868" s="3">
        <v>1</v>
      </c>
      <c r="K868" s="3">
        <v>1246</v>
      </c>
      <c r="L868" s="3">
        <v>1</v>
      </c>
      <c r="M868" s="3" t="s">
        <v>39</v>
      </c>
      <c r="N868" s="3">
        <v>72</v>
      </c>
      <c r="O868" s="3">
        <v>4</v>
      </c>
      <c r="P868" s="3">
        <v>1</v>
      </c>
      <c r="Q868" s="3" t="s">
        <v>47</v>
      </c>
      <c r="R868" s="3">
        <v>4</v>
      </c>
      <c r="S868" s="3" t="s">
        <v>48</v>
      </c>
      <c r="T868" s="3">
        <v>2011</v>
      </c>
      <c r="U868" s="3">
        <v>19982</v>
      </c>
      <c r="V868" s="3">
        <v>1</v>
      </c>
      <c r="W868" s="3" t="s">
        <v>42</v>
      </c>
      <c r="X868" s="3" t="s">
        <v>43</v>
      </c>
      <c r="Y868" s="3">
        <v>13</v>
      </c>
      <c r="Z868" s="3">
        <v>3</v>
      </c>
      <c r="AA868" s="3">
        <v>4</v>
      </c>
      <c r="AB868" s="3">
        <v>80</v>
      </c>
      <c r="AC868" s="3">
        <v>1</v>
      </c>
      <c r="AD868" s="3">
        <v>10</v>
      </c>
      <c r="AE868" s="3">
        <v>5</v>
      </c>
      <c r="AF868" s="3">
        <v>3</v>
      </c>
      <c r="AG868" s="3">
        <v>10</v>
      </c>
      <c r="AH868" s="3">
        <v>5</v>
      </c>
      <c r="AI868" s="3">
        <v>7</v>
      </c>
      <c r="AJ868" s="3">
        <v>7</v>
      </c>
    </row>
    <row r="869" spans="2:36" x14ac:dyDescent="0.2">
      <c r="B869" s="3">
        <v>29</v>
      </c>
      <c r="C869" s="3" t="s">
        <v>43</v>
      </c>
      <c r="D869" s="3" t="s">
        <v>36</v>
      </c>
      <c r="E869" s="3">
        <v>1010</v>
      </c>
      <c r="F869" s="3" t="s">
        <v>45</v>
      </c>
      <c r="G869" s="3">
        <v>1</v>
      </c>
      <c r="H869" s="3">
        <v>3</v>
      </c>
      <c r="I869" s="3" t="s">
        <v>38</v>
      </c>
      <c r="J869" s="3">
        <v>1</v>
      </c>
      <c r="K869" s="3">
        <v>1249</v>
      </c>
      <c r="L869" s="3">
        <v>1</v>
      </c>
      <c r="M869" s="3" t="s">
        <v>39</v>
      </c>
      <c r="N869" s="3">
        <v>97</v>
      </c>
      <c r="O869" s="3">
        <v>3</v>
      </c>
      <c r="P869" s="3">
        <v>1</v>
      </c>
      <c r="Q869" s="3" t="s">
        <v>47</v>
      </c>
      <c r="R869" s="3">
        <v>4</v>
      </c>
      <c r="S869" s="3" t="s">
        <v>52</v>
      </c>
      <c r="T869" s="3">
        <v>3760</v>
      </c>
      <c r="U869" s="3">
        <v>5598</v>
      </c>
      <c r="V869" s="3">
        <v>1</v>
      </c>
      <c r="W869" s="3" t="s">
        <v>42</v>
      </c>
      <c r="X869" s="3" t="s">
        <v>43</v>
      </c>
      <c r="Y869" s="3">
        <v>15</v>
      </c>
      <c r="Z869" s="3">
        <v>3</v>
      </c>
      <c r="AA869" s="3">
        <v>1</v>
      </c>
      <c r="AB869" s="3">
        <v>80</v>
      </c>
      <c r="AC869" s="3">
        <v>3</v>
      </c>
      <c r="AD869" s="3">
        <v>3</v>
      </c>
      <c r="AE869" s="3">
        <v>5</v>
      </c>
      <c r="AF869" s="3">
        <v>3</v>
      </c>
      <c r="AG869" s="3">
        <v>3</v>
      </c>
      <c r="AH869" s="3">
        <v>2</v>
      </c>
      <c r="AI869" s="3">
        <v>1</v>
      </c>
      <c r="AJ869" s="3">
        <v>2</v>
      </c>
    </row>
    <row r="870" spans="2:36" x14ac:dyDescent="0.2">
      <c r="B870" s="3">
        <v>27</v>
      </c>
      <c r="C870" s="3" t="s">
        <v>43</v>
      </c>
      <c r="D870" s="3" t="s">
        <v>36</v>
      </c>
      <c r="E870" s="3">
        <v>1167</v>
      </c>
      <c r="F870" s="3" t="s">
        <v>45</v>
      </c>
      <c r="G870" s="3">
        <v>4</v>
      </c>
      <c r="H870" s="3">
        <v>2</v>
      </c>
      <c r="I870" s="3" t="s">
        <v>38</v>
      </c>
      <c r="J870" s="3">
        <v>1</v>
      </c>
      <c r="K870" s="3">
        <v>1259</v>
      </c>
      <c r="L870" s="3">
        <v>1</v>
      </c>
      <c r="M870" s="3" t="s">
        <v>46</v>
      </c>
      <c r="N870" s="3">
        <v>76</v>
      </c>
      <c r="O870" s="3">
        <v>3</v>
      </c>
      <c r="P870" s="3">
        <v>1</v>
      </c>
      <c r="Q870" s="3" t="s">
        <v>47</v>
      </c>
      <c r="R870" s="3">
        <v>3</v>
      </c>
      <c r="S870" s="3" t="s">
        <v>52</v>
      </c>
      <c r="T870" s="3">
        <v>2517</v>
      </c>
      <c r="U870" s="3">
        <v>3208</v>
      </c>
      <c r="V870" s="3">
        <v>1</v>
      </c>
      <c r="W870" s="3" t="s">
        <v>42</v>
      </c>
      <c r="X870" s="3" t="s">
        <v>43</v>
      </c>
      <c r="Y870" s="3">
        <v>11</v>
      </c>
      <c r="Z870" s="3">
        <v>3</v>
      </c>
      <c r="AA870" s="3">
        <v>2</v>
      </c>
      <c r="AB870" s="3">
        <v>80</v>
      </c>
      <c r="AC870" s="3">
        <v>3</v>
      </c>
      <c r="AD870" s="3">
        <v>5</v>
      </c>
      <c r="AE870" s="3">
        <v>2</v>
      </c>
      <c r="AF870" s="3">
        <v>3</v>
      </c>
      <c r="AG870" s="3">
        <v>5</v>
      </c>
      <c r="AH870" s="3">
        <v>3</v>
      </c>
      <c r="AI870" s="3">
        <v>0</v>
      </c>
      <c r="AJ870" s="3">
        <v>3</v>
      </c>
    </row>
    <row r="871" spans="2:36" x14ac:dyDescent="0.2">
      <c r="B871" s="3">
        <v>19</v>
      </c>
      <c r="C871" s="3" t="s">
        <v>43</v>
      </c>
      <c r="D871" s="3" t="s">
        <v>36</v>
      </c>
      <c r="E871" s="3">
        <v>265</v>
      </c>
      <c r="F871" s="3" t="s">
        <v>45</v>
      </c>
      <c r="G871" s="3">
        <v>25</v>
      </c>
      <c r="H871" s="3">
        <v>3</v>
      </c>
      <c r="I871" s="3" t="s">
        <v>38</v>
      </c>
      <c r="J871" s="3">
        <v>1</v>
      </c>
      <c r="K871" s="3">
        <v>1269</v>
      </c>
      <c r="L871" s="3">
        <v>2</v>
      </c>
      <c r="M871" s="3" t="s">
        <v>39</v>
      </c>
      <c r="N871" s="3">
        <v>57</v>
      </c>
      <c r="O871" s="3">
        <v>4</v>
      </c>
      <c r="P871" s="3">
        <v>1</v>
      </c>
      <c r="Q871" s="3" t="s">
        <v>47</v>
      </c>
      <c r="R871" s="3">
        <v>4</v>
      </c>
      <c r="S871" s="3" t="s">
        <v>41</v>
      </c>
      <c r="T871" s="3">
        <v>2994</v>
      </c>
      <c r="U871" s="3">
        <v>21221</v>
      </c>
      <c r="V871" s="3">
        <v>1</v>
      </c>
      <c r="W871" s="3" t="s">
        <v>42</v>
      </c>
      <c r="X871" s="3" t="s">
        <v>35</v>
      </c>
      <c r="Y871" s="3">
        <v>12</v>
      </c>
      <c r="Z871" s="3">
        <v>3</v>
      </c>
      <c r="AA871" s="3">
        <v>4</v>
      </c>
      <c r="AB871" s="3">
        <v>80</v>
      </c>
      <c r="AC871" s="3">
        <v>0</v>
      </c>
      <c r="AD871" s="3">
        <v>1</v>
      </c>
      <c r="AE871" s="3">
        <v>2</v>
      </c>
      <c r="AF871" s="3">
        <v>3</v>
      </c>
      <c r="AG871" s="3">
        <v>1</v>
      </c>
      <c r="AH871" s="3">
        <v>0</v>
      </c>
      <c r="AI871" s="3">
        <v>0</v>
      </c>
      <c r="AJ871" s="3">
        <v>1</v>
      </c>
    </row>
    <row r="872" spans="2:36" x14ac:dyDescent="0.2">
      <c r="B872" s="3">
        <v>23</v>
      </c>
      <c r="C872" s="3" t="s">
        <v>43</v>
      </c>
      <c r="D872" s="3" t="s">
        <v>36</v>
      </c>
      <c r="E872" s="3">
        <v>373</v>
      </c>
      <c r="F872" s="3" t="s">
        <v>45</v>
      </c>
      <c r="G872" s="3">
        <v>1</v>
      </c>
      <c r="H872" s="3">
        <v>2</v>
      </c>
      <c r="I872" s="3" t="s">
        <v>38</v>
      </c>
      <c r="J872" s="3">
        <v>1</v>
      </c>
      <c r="K872" s="3">
        <v>1270</v>
      </c>
      <c r="L872" s="3">
        <v>4</v>
      </c>
      <c r="M872" s="3" t="s">
        <v>46</v>
      </c>
      <c r="N872" s="3">
        <v>47</v>
      </c>
      <c r="O872" s="3">
        <v>3</v>
      </c>
      <c r="P872" s="3">
        <v>1</v>
      </c>
      <c r="Q872" s="3" t="s">
        <v>47</v>
      </c>
      <c r="R872" s="3">
        <v>3</v>
      </c>
      <c r="S872" s="3" t="s">
        <v>48</v>
      </c>
      <c r="T872" s="3">
        <v>1223</v>
      </c>
      <c r="U872" s="3">
        <v>16901</v>
      </c>
      <c r="V872" s="3">
        <v>1</v>
      </c>
      <c r="W872" s="3" t="s">
        <v>42</v>
      </c>
      <c r="X872" s="3" t="s">
        <v>43</v>
      </c>
      <c r="Y872" s="3">
        <v>22</v>
      </c>
      <c r="Z872" s="3">
        <v>4</v>
      </c>
      <c r="AA872" s="3">
        <v>4</v>
      </c>
      <c r="AB872" s="3">
        <v>80</v>
      </c>
      <c r="AC872" s="3">
        <v>1</v>
      </c>
      <c r="AD872" s="3">
        <v>1</v>
      </c>
      <c r="AE872" s="3">
        <v>2</v>
      </c>
      <c r="AF872" s="3">
        <v>3</v>
      </c>
      <c r="AG872" s="3">
        <v>1</v>
      </c>
      <c r="AH872" s="3">
        <v>0</v>
      </c>
      <c r="AI872" s="3">
        <v>0</v>
      </c>
      <c r="AJ872" s="3">
        <v>1</v>
      </c>
    </row>
    <row r="873" spans="2:36" x14ac:dyDescent="0.2">
      <c r="B873" s="3">
        <v>26</v>
      </c>
      <c r="C873" s="3" t="s">
        <v>43</v>
      </c>
      <c r="D873" s="3" t="s">
        <v>36</v>
      </c>
      <c r="E873" s="3">
        <v>583</v>
      </c>
      <c r="F873" s="3" t="s">
        <v>45</v>
      </c>
      <c r="G873" s="3">
        <v>4</v>
      </c>
      <c r="H873" s="3">
        <v>2</v>
      </c>
      <c r="I873" s="3" t="s">
        <v>38</v>
      </c>
      <c r="J873" s="3">
        <v>1</v>
      </c>
      <c r="K873" s="3">
        <v>1275</v>
      </c>
      <c r="L873" s="3">
        <v>3</v>
      </c>
      <c r="M873" s="3" t="s">
        <v>46</v>
      </c>
      <c r="N873" s="3">
        <v>53</v>
      </c>
      <c r="O873" s="3">
        <v>3</v>
      </c>
      <c r="P873" s="3">
        <v>1</v>
      </c>
      <c r="Q873" s="3" t="s">
        <v>47</v>
      </c>
      <c r="R873" s="3">
        <v>4</v>
      </c>
      <c r="S873" s="3" t="s">
        <v>41</v>
      </c>
      <c r="T873" s="3">
        <v>2875</v>
      </c>
      <c r="U873" s="3">
        <v>9973</v>
      </c>
      <c r="V873" s="3">
        <v>1</v>
      </c>
      <c r="W873" s="3" t="s">
        <v>42</v>
      </c>
      <c r="X873" s="3" t="s">
        <v>35</v>
      </c>
      <c r="Y873" s="3">
        <v>20</v>
      </c>
      <c r="Z873" s="3">
        <v>4</v>
      </c>
      <c r="AA873" s="3">
        <v>2</v>
      </c>
      <c r="AB873" s="3">
        <v>80</v>
      </c>
      <c r="AC873" s="3">
        <v>0</v>
      </c>
      <c r="AD873" s="3">
        <v>8</v>
      </c>
      <c r="AE873" s="3">
        <v>2</v>
      </c>
      <c r="AF873" s="3">
        <v>2</v>
      </c>
      <c r="AG873" s="3">
        <v>8</v>
      </c>
      <c r="AH873" s="3">
        <v>5</v>
      </c>
      <c r="AI873" s="3">
        <v>2</v>
      </c>
      <c r="AJ873" s="3">
        <v>2</v>
      </c>
    </row>
    <row r="874" spans="2:36" x14ac:dyDescent="0.2">
      <c r="B874" s="3">
        <v>35</v>
      </c>
      <c r="C874" s="3" t="s">
        <v>43</v>
      </c>
      <c r="D874" s="3" t="s">
        <v>36</v>
      </c>
      <c r="E874" s="3">
        <v>735</v>
      </c>
      <c r="F874" s="3" t="s">
        <v>45</v>
      </c>
      <c r="G874" s="3">
        <v>6</v>
      </c>
      <c r="H874" s="3">
        <v>1</v>
      </c>
      <c r="I874" s="3" t="s">
        <v>38</v>
      </c>
      <c r="J874" s="3">
        <v>1</v>
      </c>
      <c r="K874" s="3">
        <v>1291</v>
      </c>
      <c r="L874" s="3">
        <v>3</v>
      </c>
      <c r="M874" s="3" t="s">
        <v>46</v>
      </c>
      <c r="N874" s="3">
        <v>66</v>
      </c>
      <c r="O874" s="3">
        <v>3</v>
      </c>
      <c r="P874" s="3">
        <v>1</v>
      </c>
      <c r="Q874" s="3" t="s">
        <v>47</v>
      </c>
      <c r="R874" s="3">
        <v>3</v>
      </c>
      <c r="S874" s="3" t="s">
        <v>48</v>
      </c>
      <c r="T874" s="3">
        <v>3506</v>
      </c>
      <c r="U874" s="3">
        <v>6020</v>
      </c>
      <c r="V874" s="3">
        <v>0</v>
      </c>
      <c r="W874" s="3" t="s">
        <v>42</v>
      </c>
      <c r="X874" s="3" t="s">
        <v>35</v>
      </c>
      <c r="Y874" s="3">
        <v>14</v>
      </c>
      <c r="Z874" s="3">
        <v>3</v>
      </c>
      <c r="AA874" s="3">
        <v>4</v>
      </c>
      <c r="AB874" s="3">
        <v>80</v>
      </c>
      <c r="AC874" s="3">
        <v>0</v>
      </c>
      <c r="AD874" s="3">
        <v>4</v>
      </c>
      <c r="AE874" s="3">
        <v>3</v>
      </c>
      <c r="AF874" s="3">
        <v>3</v>
      </c>
      <c r="AG874" s="3">
        <v>3</v>
      </c>
      <c r="AH874" s="3">
        <v>2</v>
      </c>
      <c r="AI874" s="3">
        <v>2</v>
      </c>
      <c r="AJ874" s="3">
        <v>2</v>
      </c>
    </row>
    <row r="875" spans="2:36" x14ac:dyDescent="0.2">
      <c r="B875" s="3">
        <v>58</v>
      </c>
      <c r="C875" s="3" t="s">
        <v>43</v>
      </c>
      <c r="D875" s="3" t="s">
        <v>36</v>
      </c>
      <c r="E875" s="3">
        <v>848</v>
      </c>
      <c r="F875" s="3" t="s">
        <v>45</v>
      </c>
      <c r="G875" s="3">
        <v>23</v>
      </c>
      <c r="H875" s="3">
        <v>4</v>
      </c>
      <c r="I875" s="3" t="s">
        <v>38</v>
      </c>
      <c r="J875" s="3">
        <v>1</v>
      </c>
      <c r="K875" s="3">
        <v>1308</v>
      </c>
      <c r="L875" s="3">
        <v>1</v>
      </c>
      <c r="M875" s="3" t="s">
        <v>46</v>
      </c>
      <c r="N875" s="3">
        <v>88</v>
      </c>
      <c r="O875" s="3">
        <v>3</v>
      </c>
      <c r="P875" s="3">
        <v>1</v>
      </c>
      <c r="Q875" s="3" t="s">
        <v>47</v>
      </c>
      <c r="R875" s="3">
        <v>3</v>
      </c>
      <c r="S875" s="3" t="s">
        <v>52</v>
      </c>
      <c r="T875" s="3">
        <v>2372</v>
      </c>
      <c r="U875" s="3">
        <v>26076</v>
      </c>
      <c r="V875" s="3">
        <v>1</v>
      </c>
      <c r="W875" s="3" t="s">
        <v>42</v>
      </c>
      <c r="X875" s="3" t="s">
        <v>43</v>
      </c>
      <c r="Y875" s="3">
        <v>12</v>
      </c>
      <c r="Z875" s="3">
        <v>3</v>
      </c>
      <c r="AA875" s="3">
        <v>4</v>
      </c>
      <c r="AB875" s="3">
        <v>80</v>
      </c>
      <c r="AC875" s="3">
        <v>2</v>
      </c>
      <c r="AD875" s="3">
        <v>2</v>
      </c>
      <c r="AE875" s="3">
        <v>3</v>
      </c>
      <c r="AF875" s="3">
        <v>3</v>
      </c>
      <c r="AG875" s="3">
        <v>2</v>
      </c>
      <c r="AH875" s="3">
        <v>2</v>
      </c>
      <c r="AI875" s="3">
        <v>2</v>
      </c>
      <c r="AJ875" s="3">
        <v>2</v>
      </c>
    </row>
    <row r="876" spans="2:36" x14ac:dyDescent="0.2">
      <c r="B876" s="3">
        <v>40</v>
      </c>
      <c r="C876" s="3" t="s">
        <v>43</v>
      </c>
      <c r="D876" s="3" t="s">
        <v>36</v>
      </c>
      <c r="E876" s="3">
        <v>523</v>
      </c>
      <c r="F876" s="3" t="s">
        <v>45</v>
      </c>
      <c r="G876" s="3">
        <v>2</v>
      </c>
      <c r="H876" s="3">
        <v>3</v>
      </c>
      <c r="I876" s="3" t="s">
        <v>38</v>
      </c>
      <c r="J876" s="3">
        <v>1</v>
      </c>
      <c r="K876" s="3">
        <v>1346</v>
      </c>
      <c r="L876" s="3">
        <v>3</v>
      </c>
      <c r="M876" s="3" t="s">
        <v>46</v>
      </c>
      <c r="N876" s="3">
        <v>98</v>
      </c>
      <c r="O876" s="3">
        <v>3</v>
      </c>
      <c r="P876" s="3">
        <v>2</v>
      </c>
      <c r="Q876" s="3" t="s">
        <v>47</v>
      </c>
      <c r="R876" s="3">
        <v>4</v>
      </c>
      <c r="S876" s="3" t="s">
        <v>41</v>
      </c>
      <c r="T876" s="3">
        <v>4661</v>
      </c>
      <c r="U876" s="3">
        <v>22455</v>
      </c>
      <c r="V876" s="3">
        <v>1</v>
      </c>
      <c r="W876" s="3" t="s">
        <v>42</v>
      </c>
      <c r="X876" s="3" t="s">
        <v>43</v>
      </c>
      <c r="Y876" s="3">
        <v>13</v>
      </c>
      <c r="Z876" s="3">
        <v>3</v>
      </c>
      <c r="AA876" s="3">
        <v>3</v>
      </c>
      <c r="AB876" s="3">
        <v>80</v>
      </c>
      <c r="AC876" s="3">
        <v>0</v>
      </c>
      <c r="AD876" s="3">
        <v>9</v>
      </c>
      <c r="AE876" s="3">
        <v>4</v>
      </c>
      <c r="AF876" s="3">
        <v>3</v>
      </c>
      <c r="AG876" s="3">
        <v>9</v>
      </c>
      <c r="AH876" s="3">
        <v>8</v>
      </c>
      <c r="AI876" s="3">
        <v>8</v>
      </c>
      <c r="AJ876" s="3">
        <v>8</v>
      </c>
    </row>
    <row r="877" spans="2:36" x14ac:dyDescent="0.2">
      <c r="B877" s="3">
        <v>37</v>
      </c>
      <c r="C877" s="3" t="s">
        <v>43</v>
      </c>
      <c r="D877" s="3" t="s">
        <v>36</v>
      </c>
      <c r="E877" s="3">
        <v>1439</v>
      </c>
      <c r="F877" s="3" t="s">
        <v>45</v>
      </c>
      <c r="G877" s="3">
        <v>4</v>
      </c>
      <c r="H877" s="3">
        <v>1</v>
      </c>
      <c r="I877" s="3" t="s">
        <v>38</v>
      </c>
      <c r="J877" s="3">
        <v>1</v>
      </c>
      <c r="K877" s="3">
        <v>1394</v>
      </c>
      <c r="L877" s="3">
        <v>3</v>
      </c>
      <c r="M877" s="3" t="s">
        <v>46</v>
      </c>
      <c r="N877" s="3">
        <v>54</v>
      </c>
      <c r="O877" s="3">
        <v>3</v>
      </c>
      <c r="P877" s="3">
        <v>1</v>
      </c>
      <c r="Q877" s="3" t="s">
        <v>47</v>
      </c>
      <c r="R877" s="3">
        <v>3</v>
      </c>
      <c r="S877" s="3" t="s">
        <v>48</v>
      </c>
      <c r="T877" s="3">
        <v>2996</v>
      </c>
      <c r="U877" s="3">
        <v>5182</v>
      </c>
      <c r="V877" s="3">
        <v>7</v>
      </c>
      <c r="W877" s="3" t="s">
        <v>42</v>
      </c>
      <c r="X877" s="3" t="s">
        <v>35</v>
      </c>
      <c r="Y877" s="3">
        <v>15</v>
      </c>
      <c r="Z877" s="3">
        <v>3</v>
      </c>
      <c r="AA877" s="3">
        <v>4</v>
      </c>
      <c r="AB877" s="3">
        <v>80</v>
      </c>
      <c r="AC877" s="3">
        <v>0</v>
      </c>
      <c r="AD877" s="3">
        <v>8</v>
      </c>
      <c r="AE877" s="3">
        <v>2</v>
      </c>
      <c r="AF877" s="3">
        <v>3</v>
      </c>
      <c r="AG877" s="3">
        <v>6</v>
      </c>
      <c r="AH877" s="3">
        <v>4</v>
      </c>
      <c r="AI877" s="3">
        <v>1</v>
      </c>
      <c r="AJ877" s="3">
        <v>3</v>
      </c>
    </row>
    <row r="878" spans="2:36" x14ac:dyDescent="0.2">
      <c r="B878" s="3">
        <v>27</v>
      </c>
      <c r="C878" s="3" t="s">
        <v>35</v>
      </c>
      <c r="D878" s="3" t="s">
        <v>36</v>
      </c>
      <c r="E878" s="3">
        <v>135</v>
      </c>
      <c r="F878" s="3" t="s">
        <v>45</v>
      </c>
      <c r="G878" s="3">
        <v>17</v>
      </c>
      <c r="H878" s="3">
        <v>4</v>
      </c>
      <c r="I878" s="3" t="s">
        <v>38</v>
      </c>
      <c r="J878" s="3">
        <v>1</v>
      </c>
      <c r="K878" s="3">
        <v>1405</v>
      </c>
      <c r="L878" s="3">
        <v>4</v>
      </c>
      <c r="M878" s="3" t="s">
        <v>39</v>
      </c>
      <c r="N878" s="3">
        <v>51</v>
      </c>
      <c r="O878" s="3">
        <v>3</v>
      </c>
      <c r="P878" s="3">
        <v>1</v>
      </c>
      <c r="Q878" s="3" t="s">
        <v>47</v>
      </c>
      <c r="R878" s="3">
        <v>3</v>
      </c>
      <c r="S878" s="3" t="s">
        <v>41</v>
      </c>
      <c r="T878" s="3">
        <v>2394</v>
      </c>
      <c r="U878" s="3">
        <v>25681</v>
      </c>
      <c r="V878" s="3">
        <v>1</v>
      </c>
      <c r="W878" s="3" t="s">
        <v>42</v>
      </c>
      <c r="X878" s="3" t="s">
        <v>35</v>
      </c>
      <c r="Y878" s="3">
        <v>13</v>
      </c>
      <c r="Z878" s="3">
        <v>3</v>
      </c>
      <c r="AA878" s="3">
        <v>4</v>
      </c>
      <c r="AB878" s="3">
        <v>80</v>
      </c>
      <c r="AC878" s="3">
        <v>0</v>
      </c>
      <c r="AD878" s="3">
        <v>8</v>
      </c>
      <c r="AE878" s="3">
        <v>2</v>
      </c>
      <c r="AF878" s="3">
        <v>3</v>
      </c>
      <c r="AG878" s="3">
        <v>8</v>
      </c>
      <c r="AH878" s="3">
        <v>2</v>
      </c>
      <c r="AI878" s="3">
        <v>7</v>
      </c>
      <c r="AJ878" s="3">
        <v>7</v>
      </c>
    </row>
    <row r="879" spans="2:36" x14ac:dyDescent="0.2">
      <c r="B879" s="3">
        <v>31</v>
      </c>
      <c r="C879" s="3" t="s">
        <v>35</v>
      </c>
      <c r="D879" s="3" t="s">
        <v>36</v>
      </c>
      <c r="E879" s="3">
        <v>202</v>
      </c>
      <c r="F879" s="3" t="s">
        <v>45</v>
      </c>
      <c r="G879" s="3">
        <v>8</v>
      </c>
      <c r="H879" s="3">
        <v>3</v>
      </c>
      <c r="I879" s="3" t="s">
        <v>38</v>
      </c>
      <c r="J879" s="3">
        <v>1</v>
      </c>
      <c r="K879" s="3">
        <v>1433</v>
      </c>
      <c r="L879" s="3">
        <v>1</v>
      </c>
      <c r="M879" s="3" t="s">
        <v>39</v>
      </c>
      <c r="N879" s="3">
        <v>34</v>
      </c>
      <c r="O879" s="3">
        <v>2</v>
      </c>
      <c r="P879" s="3">
        <v>1</v>
      </c>
      <c r="Q879" s="3" t="s">
        <v>47</v>
      </c>
      <c r="R879" s="3">
        <v>2</v>
      </c>
      <c r="S879" s="3" t="s">
        <v>41</v>
      </c>
      <c r="T879" s="3">
        <v>1261</v>
      </c>
      <c r="U879" s="3">
        <v>22262</v>
      </c>
      <c r="V879" s="3">
        <v>1</v>
      </c>
      <c r="W879" s="3" t="s">
        <v>42</v>
      </c>
      <c r="X879" s="3" t="s">
        <v>43</v>
      </c>
      <c r="Y879" s="3">
        <v>12</v>
      </c>
      <c r="Z879" s="3">
        <v>3</v>
      </c>
      <c r="AA879" s="3">
        <v>3</v>
      </c>
      <c r="AB879" s="3">
        <v>80</v>
      </c>
      <c r="AC879" s="3">
        <v>0</v>
      </c>
      <c r="AD879" s="3">
        <v>1</v>
      </c>
      <c r="AE879" s="3">
        <v>3</v>
      </c>
      <c r="AF879" s="3">
        <v>4</v>
      </c>
      <c r="AG879" s="3">
        <v>1</v>
      </c>
      <c r="AH879" s="3">
        <v>0</v>
      </c>
      <c r="AI879" s="3">
        <v>0</v>
      </c>
      <c r="AJ879" s="3">
        <v>0</v>
      </c>
    </row>
    <row r="880" spans="2:36" x14ac:dyDescent="0.2">
      <c r="B880" s="3">
        <v>56</v>
      </c>
      <c r="C880" s="3" t="s">
        <v>43</v>
      </c>
      <c r="D880" s="3" t="s">
        <v>36</v>
      </c>
      <c r="E880" s="3">
        <v>1255</v>
      </c>
      <c r="F880" s="3" t="s">
        <v>45</v>
      </c>
      <c r="G880" s="3">
        <v>1</v>
      </c>
      <c r="H880" s="3">
        <v>2</v>
      </c>
      <c r="I880" s="3" t="s">
        <v>38</v>
      </c>
      <c r="J880" s="3">
        <v>1</v>
      </c>
      <c r="K880" s="3">
        <v>1441</v>
      </c>
      <c r="L880" s="3">
        <v>1</v>
      </c>
      <c r="M880" s="3" t="s">
        <v>39</v>
      </c>
      <c r="N880" s="3">
        <v>90</v>
      </c>
      <c r="O880" s="3">
        <v>3</v>
      </c>
      <c r="P880" s="3">
        <v>1</v>
      </c>
      <c r="Q880" s="3" t="s">
        <v>47</v>
      </c>
      <c r="R880" s="3">
        <v>1</v>
      </c>
      <c r="S880" s="3" t="s">
        <v>48</v>
      </c>
      <c r="T880" s="3">
        <v>2066</v>
      </c>
      <c r="U880" s="3">
        <v>10494</v>
      </c>
      <c r="V880" s="3">
        <v>2</v>
      </c>
      <c r="W880" s="3" t="s">
        <v>42</v>
      </c>
      <c r="X880" s="3" t="s">
        <v>43</v>
      </c>
      <c r="Y880" s="3">
        <v>22</v>
      </c>
      <c r="Z880" s="3">
        <v>4</v>
      </c>
      <c r="AA880" s="3">
        <v>4</v>
      </c>
      <c r="AB880" s="3">
        <v>80</v>
      </c>
      <c r="AC880" s="3">
        <v>1</v>
      </c>
      <c r="AD880" s="3">
        <v>5</v>
      </c>
      <c r="AE880" s="3">
        <v>3</v>
      </c>
      <c r="AF880" s="3">
        <v>4</v>
      </c>
      <c r="AG880" s="3">
        <v>3</v>
      </c>
      <c r="AH880" s="3">
        <v>2</v>
      </c>
      <c r="AI880" s="3">
        <v>1</v>
      </c>
      <c r="AJ880" s="3">
        <v>0</v>
      </c>
    </row>
    <row r="881" spans="2:36" x14ac:dyDescent="0.2">
      <c r="B881" s="3">
        <v>44</v>
      </c>
      <c r="C881" s="3" t="s">
        <v>43</v>
      </c>
      <c r="D881" s="3" t="s">
        <v>36</v>
      </c>
      <c r="E881" s="3">
        <v>1467</v>
      </c>
      <c r="F881" s="3" t="s">
        <v>45</v>
      </c>
      <c r="G881" s="3">
        <v>20</v>
      </c>
      <c r="H881" s="3">
        <v>3</v>
      </c>
      <c r="I881" s="3" t="s">
        <v>38</v>
      </c>
      <c r="J881" s="3">
        <v>1</v>
      </c>
      <c r="K881" s="3">
        <v>1475</v>
      </c>
      <c r="L881" s="3">
        <v>4</v>
      </c>
      <c r="M881" s="3" t="s">
        <v>46</v>
      </c>
      <c r="N881" s="3">
        <v>49</v>
      </c>
      <c r="O881" s="3">
        <v>3</v>
      </c>
      <c r="P881" s="3">
        <v>1</v>
      </c>
      <c r="Q881" s="3" t="s">
        <v>47</v>
      </c>
      <c r="R881" s="3">
        <v>2</v>
      </c>
      <c r="S881" s="3" t="s">
        <v>41</v>
      </c>
      <c r="T881" s="3">
        <v>3420</v>
      </c>
      <c r="U881" s="3">
        <v>21158</v>
      </c>
      <c r="V881" s="3">
        <v>1</v>
      </c>
      <c r="W881" s="3" t="s">
        <v>42</v>
      </c>
      <c r="X881" s="3" t="s">
        <v>43</v>
      </c>
      <c r="Y881" s="3">
        <v>13</v>
      </c>
      <c r="Z881" s="3">
        <v>3</v>
      </c>
      <c r="AA881" s="3">
        <v>3</v>
      </c>
      <c r="AB881" s="3">
        <v>80</v>
      </c>
      <c r="AC881" s="3">
        <v>0</v>
      </c>
      <c r="AD881" s="3">
        <v>6</v>
      </c>
      <c r="AE881" s="3">
        <v>3</v>
      </c>
      <c r="AF881" s="3">
        <v>2</v>
      </c>
      <c r="AG881" s="3">
        <v>5</v>
      </c>
      <c r="AH881" s="3">
        <v>2</v>
      </c>
      <c r="AI881" s="3">
        <v>1</v>
      </c>
      <c r="AJ881" s="3">
        <v>3</v>
      </c>
    </row>
    <row r="882" spans="2:36" x14ac:dyDescent="0.2">
      <c r="B882" s="3">
        <v>57</v>
      </c>
      <c r="C882" s="3" t="s">
        <v>43</v>
      </c>
      <c r="D882" s="3" t="s">
        <v>36</v>
      </c>
      <c r="E882" s="3">
        <v>405</v>
      </c>
      <c r="F882" s="3" t="s">
        <v>45</v>
      </c>
      <c r="G882" s="3">
        <v>1</v>
      </c>
      <c r="H882" s="3">
        <v>2</v>
      </c>
      <c r="I882" s="3" t="s">
        <v>38</v>
      </c>
      <c r="J882" s="3">
        <v>1</v>
      </c>
      <c r="K882" s="3">
        <v>1483</v>
      </c>
      <c r="L882" s="3">
        <v>2</v>
      </c>
      <c r="M882" s="3" t="s">
        <v>46</v>
      </c>
      <c r="N882" s="3">
        <v>93</v>
      </c>
      <c r="O882" s="3">
        <v>4</v>
      </c>
      <c r="P882" s="3">
        <v>2</v>
      </c>
      <c r="Q882" s="3" t="s">
        <v>47</v>
      </c>
      <c r="R882" s="3">
        <v>3</v>
      </c>
      <c r="S882" s="3" t="s">
        <v>48</v>
      </c>
      <c r="T882" s="3">
        <v>4900</v>
      </c>
      <c r="U882" s="3">
        <v>2721</v>
      </c>
      <c r="V882" s="3">
        <v>0</v>
      </c>
      <c r="W882" s="3" t="s">
        <v>42</v>
      </c>
      <c r="X882" s="3" t="s">
        <v>43</v>
      </c>
      <c r="Y882" s="3">
        <v>24</v>
      </c>
      <c r="Z882" s="3">
        <v>4</v>
      </c>
      <c r="AA882" s="3">
        <v>1</v>
      </c>
      <c r="AB882" s="3">
        <v>80</v>
      </c>
      <c r="AC882" s="3">
        <v>1</v>
      </c>
      <c r="AD882" s="3">
        <v>13</v>
      </c>
      <c r="AE882" s="3">
        <v>2</v>
      </c>
      <c r="AF882" s="3">
        <v>2</v>
      </c>
      <c r="AG882" s="3">
        <v>12</v>
      </c>
      <c r="AH882" s="3">
        <v>9</v>
      </c>
      <c r="AI882" s="3">
        <v>2</v>
      </c>
      <c r="AJ882" s="3">
        <v>8</v>
      </c>
    </row>
    <row r="883" spans="2:36" x14ac:dyDescent="0.2">
      <c r="B883" s="3">
        <v>28</v>
      </c>
      <c r="C883" s="3" t="s">
        <v>43</v>
      </c>
      <c r="D883" s="3" t="s">
        <v>36</v>
      </c>
      <c r="E883" s="3">
        <v>1423</v>
      </c>
      <c r="F883" s="3" t="s">
        <v>45</v>
      </c>
      <c r="G883" s="3">
        <v>1</v>
      </c>
      <c r="H883" s="3">
        <v>3</v>
      </c>
      <c r="I883" s="3" t="s">
        <v>38</v>
      </c>
      <c r="J883" s="3">
        <v>1</v>
      </c>
      <c r="K883" s="3">
        <v>1506</v>
      </c>
      <c r="L883" s="3">
        <v>1</v>
      </c>
      <c r="M883" s="3" t="s">
        <v>46</v>
      </c>
      <c r="N883" s="3">
        <v>72</v>
      </c>
      <c r="O883" s="3">
        <v>2</v>
      </c>
      <c r="P883" s="3">
        <v>1</v>
      </c>
      <c r="Q883" s="3" t="s">
        <v>47</v>
      </c>
      <c r="R883" s="3">
        <v>3</v>
      </c>
      <c r="S883" s="3" t="s">
        <v>52</v>
      </c>
      <c r="T883" s="3">
        <v>1563</v>
      </c>
      <c r="U883" s="3">
        <v>12530</v>
      </c>
      <c r="V883" s="3">
        <v>1</v>
      </c>
      <c r="W883" s="3" t="s">
        <v>42</v>
      </c>
      <c r="X883" s="3" t="s">
        <v>43</v>
      </c>
      <c r="Y883" s="3">
        <v>14</v>
      </c>
      <c r="Z883" s="3">
        <v>3</v>
      </c>
      <c r="AA883" s="3">
        <v>4</v>
      </c>
      <c r="AB883" s="3">
        <v>80</v>
      </c>
      <c r="AC883" s="3">
        <v>1</v>
      </c>
      <c r="AD883" s="3">
        <v>1</v>
      </c>
      <c r="AE883" s="3">
        <v>2</v>
      </c>
      <c r="AF883" s="3">
        <v>1</v>
      </c>
      <c r="AG883" s="3">
        <v>1</v>
      </c>
      <c r="AH883" s="3">
        <v>0</v>
      </c>
      <c r="AI883" s="3">
        <v>0</v>
      </c>
      <c r="AJ883" s="3">
        <v>0</v>
      </c>
    </row>
    <row r="884" spans="2:36" x14ac:dyDescent="0.2">
      <c r="B884" s="3">
        <v>32</v>
      </c>
      <c r="C884" s="3" t="s">
        <v>43</v>
      </c>
      <c r="D884" s="3" t="s">
        <v>36</v>
      </c>
      <c r="E884" s="3">
        <v>824</v>
      </c>
      <c r="F884" s="3" t="s">
        <v>45</v>
      </c>
      <c r="G884" s="3">
        <v>5</v>
      </c>
      <c r="H884" s="3">
        <v>2</v>
      </c>
      <c r="I884" s="3" t="s">
        <v>38</v>
      </c>
      <c r="J884" s="3">
        <v>1</v>
      </c>
      <c r="K884" s="3">
        <v>1555</v>
      </c>
      <c r="L884" s="3">
        <v>4</v>
      </c>
      <c r="M884" s="3" t="s">
        <v>39</v>
      </c>
      <c r="N884" s="3">
        <v>67</v>
      </c>
      <c r="O884" s="3">
        <v>2</v>
      </c>
      <c r="P884" s="3">
        <v>2</v>
      </c>
      <c r="Q884" s="3" t="s">
        <v>47</v>
      </c>
      <c r="R884" s="3">
        <v>2</v>
      </c>
      <c r="S884" s="3" t="s">
        <v>48</v>
      </c>
      <c r="T884" s="3">
        <v>5878</v>
      </c>
      <c r="U884" s="3">
        <v>15624</v>
      </c>
      <c r="V884" s="3">
        <v>3</v>
      </c>
      <c r="W884" s="3" t="s">
        <v>42</v>
      </c>
      <c r="X884" s="3" t="s">
        <v>43</v>
      </c>
      <c r="Y884" s="3">
        <v>12</v>
      </c>
      <c r="Z884" s="3">
        <v>3</v>
      </c>
      <c r="AA884" s="3">
        <v>1</v>
      </c>
      <c r="AB884" s="3">
        <v>80</v>
      </c>
      <c r="AC884" s="3">
        <v>1</v>
      </c>
      <c r="AD884" s="3">
        <v>12</v>
      </c>
      <c r="AE884" s="3">
        <v>2</v>
      </c>
      <c r="AF884" s="3">
        <v>3</v>
      </c>
      <c r="AG884" s="3">
        <v>7</v>
      </c>
      <c r="AH884" s="3">
        <v>1</v>
      </c>
      <c r="AI884" s="3">
        <v>2</v>
      </c>
      <c r="AJ884" s="3">
        <v>5</v>
      </c>
    </row>
    <row r="885" spans="2:36" x14ac:dyDescent="0.2">
      <c r="B885" s="3">
        <v>29</v>
      </c>
      <c r="C885" s="3" t="s">
        <v>43</v>
      </c>
      <c r="D885" s="3" t="s">
        <v>36</v>
      </c>
      <c r="E885" s="3">
        <v>598</v>
      </c>
      <c r="F885" s="3" t="s">
        <v>45</v>
      </c>
      <c r="G885" s="3">
        <v>9</v>
      </c>
      <c r="H885" s="3">
        <v>3</v>
      </c>
      <c r="I885" s="3" t="s">
        <v>38</v>
      </c>
      <c r="J885" s="3">
        <v>1</v>
      </c>
      <c r="K885" s="3">
        <v>1558</v>
      </c>
      <c r="L885" s="3">
        <v>3</v>
      </c>
      <c r="M885" s="3" t="s">
        <v>46</v>
      </c>
      <c r="N885" s="3">
        <v>91</v>
      </c>
      <c r="O885" s="3">
        <v>4</v>
      </c>
      <c r="P885" s="3">
        <v>1</v>
      </c>
      <c r="Q885" s="3" t="s">
        <v>47</v>
      </c>
      <c r="R885" s="3">
        <v>3</v>
      </c>
      <c r="S885" s="3" t="s">
        <v>48</v>
      </c>
      <c r="T885" s="3">
        <v>2451</v>
      </c>
      <c r="U885" s="3">
        <v>22376</v>
      </c>
      <c r="V885" s="3">
        <v>6</v>
      </c>
      <c r="W885" s="3" t="s">
        <v>42</v>
      </c>
      <c r="X885" s="3" t="s">
        <v>43</v>
      </c>
      <c r="Y885" s="3">
        <v>18</v>
      </c>
      <c r="Z885" s="3">
        <v>3</v>
      </c>
      <c r="AA885" s="3">
        <v>1</v>
      </c>
      <c r="AB885" s="3">
        <v>80</v>
      </c>
      <c r="AC885" s="3">
        <v>2</v>
      </c>
      <c r="AD885" s="3">
        <v>5</v>
      </c>
      <c r="AE885" s="3">
        <v>2</v>
      </c>
      <c r="AF885" s="3">
        <v>2</v>
      </c>
      <c r="AG885" s="3">
        <v>1</v>
      </c>
      <c r="AH885" s="3">
        <v>0</v>
      </c>
      <c r="AI885" s="3">
        <v>0</v>
      </c>
      <c r="AJ885" s="3">
        <v>0</v>
      </c>
    </row>
    <row r="886" spans="2:36" x14ac:dyDescent="0.2">
      <c r="B886" s="3">
        <v>34</v>
      </c>
      <c r="C886" s="3" t="s">
        <v>43</v>
      </c>
      <c r="D886" s="3" t="s">
        <v>36</v>
      </c>
      <c r="E886" s="3">
        <v>1351</v>
      </c>
      <c r="F886" s="3" t="s">
        <v>45</v>
      </c>
      <c r="G886" s="3">
        <v>1</v>
      </c>
      <c r="H886" s="3">
        <v>4</v>
      </c>
      <c r="I886" s="3" t="s">
        <v>38</v>
      </c>
      <c r="J886" s="3">
        <v>1</v>
      </c>
      <c r="K886" s="3">
        <v>1580</v>
      </c>
      <c r="L886" s="3">
        <v>2</v>
      </c>
      <c r="M886" s="3" t="s">
        <v>46</v>
      </c>
      <c r="N886" s="3">
        <v>45</v>
      </c>
      <c r="O886" s="3">
        <v>3</v>
      </c>
      <c r="P886" s="3">
        <v>2</v>
      </c>
      <c r="Q886" s="3" t="s">
        <v>47</v>
      </c>
      <c r="R886" s="3">
        <v>4</v>
      </c>
      <c r="S886" s="3" t="s">
        <v>48</v>
      </c>
      <c r="T886" s="3">
        <v>5484</v>
      </c>
      <c r="U886" s="3">
        <v>13008</v>
      </c>
      <c r="V886" s="3">
        <v>9</v>
      </c>
      <c r="W886" s="3" t="s">
        <v>42</v>
      </c>
      <c r="X886" s="3" t="s">
        <v>43</v>
      </c>
      <c r="Y886" s="3">
        <v>17</v>
      </c>
      <c r="Z886" s="3">
        <v>3</v>
      </c>
      <c r="AA886" s="3">
        <v>2</v>
      </c>
      <c r="AB886" s="3">
        <v>80</v>
      </c>
      <c r="AC886" s="3">
        <v>1</v>
      </c>
      <c r="AD886" s="3">
        <v>9</v>
      </c>
      <c r="AE886" s="3">
        <v>3</v>
      </c>
      <c r="AF886" s="3">
        <v>2</v>
      </c>
      <c r="AG886" s="3">
        <v>2</v>
      </c>
      <c r="AH886" s="3">
        <v>2</v>
      </c>
      <c r="AI886" s="3">
        <v>2</v>
      </c>
      <c r="AJ886" s="3">
        <v>1</v>
      </c>
    </row>
    <row r="887" spans="2:36" x14ac:dyDescent="0.2">
      <c r="B887" s="3">
        <v>26</v>
      </c>
      <c r="C887" s="3" t="s">
        <v>43</v>
      </c>
      <c r="D887" s="3" t="s">
        <v>36</v>
      </c>
      <c r="E887" s="3">
        <v>474</v>
      </c>
      <c r="F887" s="3" t="s">
        <v>45</v>
      </c>
      <c r="G887" s="3">
        <v>3</v>
      </c>
      <c r="H887" s="3">
        <v>3</v>
      </c>
      <c r="I887" s="3" t="s">
        <v>38</v>
      </c>
      <c r="J887" s="3">
        <v>1</v>
      </c>
      <c r="K887" s="3">
        <v>1581</v>
      </c>
      <c r="L887" s="3">
        <v>1</v>
      </c>
      <c r="M887" s="3" t="s">
        <v>39</v>
      </c>
      <c r="N887" s="3">
        <v>89</v>
      </c>
      <c r="O887" s="3">
        <v>3</v>
      </c>
      <c r="P887" s="3">
        <v>1</v>
      </c>
      <c r="Q887" s="3" t="s">
        <v>47</v>
      </c>
      <c r="R887" s="3">
        <v>4</v>
      </c>
      <c r="S887" s="3" t="s">
        <v>48</v>
      </c>
      <c r="T887" s="3">
        <v>2061</v>
      </c>
      <c r="U887" s="3">
        <v>11133</v>
      </c>
      <c r="V887" s="3">
        <v>1</v>
      </c>
      <c r="W887" s="3" t="s">
        <v>42</v>
      </c>
      <c r="X887" s="3" t="s">
        <v>43</v>
      </c>
      <c r="Y887" s="3">
        <v>21</v>
      </c>
      <c r="Z887" s="3">
        <v>4</v>
      </c>
      <c r="AA887" s="3">
        <v>1</v>
      </c>
      <c r="AB887" s="3">
        <v>80</v>
      </c>
      <c r="AC887" s="3">
        <v>0</v>
      </c>
      <c r="AD887" s="3">
        <v>1</v>
      </c>
      <c r="AE887" s="3">
        <v>5</v>
      </c>
      <c r="AF887" s="3">
        <v>3</v>
      </c>
      <c r="AG887" s="3">
        <v>1</v>
      </c>
      <c r="AH887" s="3">
        <v>0</v>
      </c>
      <c r="AI887" s="3">
        <v>0</v>
      </c>
      <c r="AJ887" s="3">
        <v>0</v>
      </c>
    </row>
    <row r="888" spans="2:36" x14ac:dyDescent="0.2">
      <c r="B888" s="3">
        <v>35</v>
      </c>
      <c r="C888" s="3" t="s">
        <v>43</v>
      </c>
      <c r="D888" s="3" t="s">
        <v>36</v>
      </c>
      <c r="E888" s="3">
        <v>819</v>
      </c>
      <c r="F888" s="3" t="s">
        <v>45</v>
      </c>
      <c r="G888" s="3">
        <v>18</v>
      </c>
      <c r="H888" s="3">
        <v>5</v>
      </c>
      <c r="I888" s="3" t="s">
        <v>38</v>
      </c>
      <c r="J888" s="3">
        <v>1</v>
      </c>
      <c r="K888" s="3">
        <v>1621</v>
      </c>
      <c r="L888" s="3">
        <v>2</v>
      </c>
      <c r="M888" s="3" t="s">
        <v>46</v>
      </c>
      <c r="N888" s="3">
        <v>48</v>
      </c>
      <c r="O888" s="3">
        <v>4</v>
      </c>
      <c r="P888" s="3">
        <v>2</v>
      </c>
      <c r="Q888" s="3" t="s">
        <v>47</v>
      </c>
      <c r="R888" s="3">
        <v>1</v>
      </c>
      <c r="S888" s="3" t="s">
        <v>48</v>
      </c>
      <c r="T888" s="3">
        <v>5208</v>
      </c>
      <c r="U888" s="3">
        <v>26312</v>
      </c>
      <c r="V888" s="3">
        <v>1</v>
      </c>
      <c r="W888" s="3" t="s">
        <v>42</v>
      </c>
      <c r="X888" s="3" t="s">
        <v>43</v>
      </c>
      <c r="Y888" s="3">
        <v>11</v>
      </c>
      <c r="Z888" s="3">
        <v>3</v>
      </c>
      <c r="AA888" s="3">
        <v>4</v>
      </c>
      <c r="AB888" s="3">
        <v>80</v>
      </c>
      <c r="AC888" s="3">
        <v>0</v>
      </c>
      <c r="AD888" s="3">
        <v>16</v>
      </c>
      <c r="AE888" s="3">
        <v>2</v>
      </c>
      <c r="AF888" s="3">
        <v>3</v>
      </c>
      <c r="AG888" s="3">
        <v>16</v>
      </c>
      <c r="AH888" s="3">
        <v>15</v>
      </c>
      <c r="AI888" s="3">
        <v>1</v>
      </c>
      <c r="AJ888" s="3">
        <v>10</v>
      </c>
    </row>
    <row r="889" spans="2:36" x14ac:dyDescent="0.2">
      <c r="B889" s="3">
        <v>34</v>
      </c>
      <c r="C889" s="3" t="s">
        <v>43</v>
      </c>
      <c r="D889" s="3" t="s">
        <v>36</v>
      </c>
      <c r="E889" s="3">
        <v>1130</v>
      </c>
      <c r="F889" s="3" t="s">
        <v>45</v>
      </c>
      <c r="G889" s="3">
        <v>3</v>
      </c>
      <c r="H889" s="3">
        <v>3</v>
      </c>
      <c r="I889" s="3" t="s">
        <v>38</v>
      </c>
      <c r="J889" s="3">
        <v>1</v>
      </c>
      <c r="K889" s="3">
        <v>1658</v>
      </c>
      <c r="L889" s="3">
        <v>4</v>
      </c>
      <c r="M889" s="3" t="s">
        <v>39</v>
      </c>
      <c r="N889" s="3">
        <v>66</v>
      </c>
      <c r="O889" s="3">
        <v>3</v>
      </c>
      <c r="P889" s="3">
        <v>2</v>
      </c>
      <c r="Q889" s="3" t="s">
        <v>47</v>
      </c>
      <c r="R889" s="3">
        <v>2</v>
      </c>
      <c r="S889" s="3" t="s">
        <v>52</v>
      </c>
      <c r="T889" s="3">
        <v>5433</v>
      </c>
      <c r="U889" s="3">
        <v>19332</v>
      </c>
      <c r="V889" s="3">
        <v>1</v>
      </c>
      <c r="W889" s="3" t="s">
        <v>42</v>
      </c>
      <c r="X889" s="3" t="s">
        <v>43</v>
      </c>
      <c r="Y889" s="3">
        <v>12</v>
      </c>
      <c r="Z889" s="3">
        <v>3</v>
      </c>
      <c r="AA889" s="3">
        <v>3</v>
      </c>
      <c r="AB889" s="3">
        <v>80</v>
      </c>
      <c r="AC889" s="3">
        <v>1</v>
      </c>
      <c r="AD889" s="3">
        <v>11</v>
      </c>
      <c r="AE889" s="3">
        <v>2</v>
      </c>
      <c r="AF889" s="3">
        <v>3</v>
      </c>
      <c r="AG889" s="3">
        <v>11</v>
      </c>
      <c r="AH889" s="3">
        <v>8</v>
      </c>
      <c r="AI889" s="3">
        <v>7</v>
      </c>
      <c r="AJ889" s="3">
        <v>9</v>
      </c>
    </row>
    <row r="890" spans="2:36" x14ac:dyDescent="0.2">
      <c r="B890" s="3">
        <v>34</v>
      </c>
      <c r="C890" s="3" t="s">
        <v>43</v>
      </c>
      <c r="D890" s="3" t="s">
        <v>36</v>
      </c>
      <c r="E890" s="3">
        <v>678</v>
      </c>
      <c r="F890" s="3" t="s">
        <v>45</v>
      </c>
      <c r="G890" s="3">
        <v>19</v>
      </c>
      <c r="H890" s="3">
        <v>3</v>
      </c>
      <c r="I890" s="3" t="s">
        <v>38</v>
      </c>
      <c r="J890" s="3">
        <v>1</v>
      </c>
      <c r="K890" s="3">
        <v>1701</v>
      </c>
      <c r="L890" s="3">
        <v>2</v>
      </c>
      <c r="M890" s="3" t="s">
        <v>39</v>
      </c>
      <c r="N890" s="3">
        <v>35</v>
      </c>
      <c r="O890" s="3">
        <v>2</v>
      </c>
      <c r="P890" s="3">
        <v>1</v>
      </c>
      <c r="Q890" s="3" t="s">
        <v>47</v>
      </c>
      <c r="R890" s="3">
        <v>4</v>
      </c>
      <c r="S890" s="3" t="s">
        <v>48</v>
      </c>
      <c r="T890" s="3">
        <v>2929</v>
      </c>
      <c r="U890" s="3">
        <v>20338</v>
      </c>
      <c r="V890" s="3">
        <v>1</v>
      </c>
      <c r="W890" s="3" t="s">
        <v>42</v>
      </c>
      <c r="X890" s="3" t="s">
        <v>43</v>
      </c>
      <c r="Y890" s="3">
        <v>12</v>
      </c>
      <c r="Z890" s="3">
        <v>3</v>
      </c>
      <c r="AA890" s="3">
        <v>2</v>
      </c>
      <c r="AB890" s="3">
        <v>80</v>
      </c>
      <c r="AC890" s="3">
        <v>0</v>
      </c>
      <c r="AD890" s="3">
        <v>10</v>
      </c>
      <c r="AE890" s="3">
        <v>3</v>
      </c>
      <c r="AF890" s="3">
        <v>3</v>
      </c>
      <c r="AG890" s="3">
        <v>10</v>
      </c>
      <c r="AH890" s="3">
        <v>9</v>
      </c>
      <c r="AI890" s="3">
        <v>8</v>
      </c>
      <c r="AJ890" s="3">
        <v>7</v>
      </c>
    </row>
    <row r="891" spans="2:36" x14ac:dyDescent="0.2">
      <c r="B891" s="3">
        <v>30</v>
      </c>
      <c r="C891" s="3" t="s">
        <v>43</v>
      </c>
      <c r="D891" s="3" t="s">
        <v>36</v>
      </c>
      <c r="E891" s="3">
        <v>793</v>
      </c>
      <c r="F891" s="3" t="s">
        <v>45</v>
      </c>
      <c r="G891" s="3">
        <v>16</v>
      </c>
      <c r="H891" s="3">
        <v>1</v>
      </c>
      <c r="I891" s="3" t="s">
        <v>38</v>
      </c>
      <c r="J891" s="3">
        <v>1</v>
      </c>
      <c r="K891" s="3">
        <v>1729</v>
      </c>
      <c r="L891" s="3">
        <v>2</v>
      </c>
      <c r="M891" s="3" t="s">
        <v>46</v>
      </c>
      <c r="N891" s="3">
        <v>33</v>
      </c>
      <c r="O891" s="3">
        <v>3</v>
      </c>
      <c r="P891" s="3">
        <v>1</v>
      </c>
      <c r="Q891" s="3" t="s">
        <v>47</v>
      </c>
      <c r="R891" s="3">
        <v>4</v>
      </c>
      <c r="S891" s="3" t="s">
        <v>48</v>
      </c>
      <c r="T891" s="3">
        <v>2862</v>
      </c>
      <c r="U891" s="3">
        <v>3811</v>
      </c>
      <c r="V891" s="3">
        <v>1</v>
      </c>
      <c r="W891" s="3" t="s">
        <v>42</v>
      </c>
      <c r="X891" s="3" t="s">
        <v>43</v>
      </c>
      <c r="Y891" s="3">
        <v>12</v>
      </c>
      <c r="Z891" s="3">
        <v>3</v>
      </c>
      <c r="AA891" s="3">
        <v>2</v>
      </c>
      <c r="AB891" s="3">
        <v>80</v>
      </c>
      <c r="AC891" s="3">
        <v>1</v>
      </c>
      <c r="AD891" s="3">
        <v>10</v>
      </c>
      <c r="AE891" s="3">
        <v>2</v>
      </c>
      <c r="AF891" s="3">
        <v>2</v>
      </c>
      <c r="AG891" s="3">
        <v>10</v>
      </c>
      <c r="AH891" s="3">
        <v>0</v>
      </c>
      <c r="AI891" s="3">
        <v>0</v>
      </c>
      <c r="AJ891" s="3">
        <v>8</v>
      </c>
    </row>
    <row r="892" spans="2:36" x14ac:dyDescent="0.2">
      <c r="B892" s="3">
        <v>33</v>
      </c>
      <c r="C892" s="3" t="s">
        <v>43</v>
      </c>
      <c r="D892" s="3" t="s">
        <v>36</v>
      </c>
      <c r="E892" s="3">
        <v>867</v>
      </c>
      <c r="F892" s="3" t="s">
        <v>45</v>
      </c>
      <c r="G892" s="3">
        <v>8</v>
      </c>
      <c r="H892" s="3">
        <v>4</v>
      </c>
      <c r="I892" s="3" t="s">
        <v>38</v>
      </c>
      <c r="J892" s="3">
        <v>1</v>
      </c>
      <c r="K892" s="3">
        <v>1798</v>
      </c>
      <c r="L892" s="3">
        <v>4</v>
      </c>
      <c r="M892" s="3" t="s">
        <v>46</v>
      </c>
      <c r="N892" s="3">
        <v>90</v>
      </c>
      <c r="O892" s="3">
        <v>4</v>
      </c>
      <c r="P892" s="3">
        <v>1</v>
      </c>
      <c r="Q892" s="3" t="s">
        <v>47</v>
      </c>
      <c r="R892" s="3">
        <v>1</v>
      </c>
      <c r="S892" s="3" t="s">
        <v>48</v>
      </c>
      <c r="T892" s="3">
        <v>3143</v>
      </c>
      <c r="U892" s="3">
        <v>6076</v>
      </c>
      <c r="V892" s="3">
        <v>6</v>
      </c>
      <c r="W892" s="3" t="s">
        <v>42</v>
      </c>
      <c r="X892" s="3" t="s">
        <v>43</v>
      </c>
      <c r="Y892" s="3">
        <v>19</v>
      </c>
      <c r="Z892" s="3">
        <v>3</v>
      </c>
      <c r="AA892" s="3">
        <v>2</v>
      </c>
      <c r="AB892" s="3">
        <v>80</v>
      </c>
      <c r="AC892" s="3">
        <v>1</v>
      </c>
      <c r="AD892" s="3">
        <v>14</v>
      </c>
      <c r="AE892" s="3">
        <v>1</v>
      </c>
      <c r="AF892" s="3">
        <v>3</v>
      </c>
      <c r="AG892" s="3">
        <v>10</v>
      </c>
      <c r="AH892" s="3">
        <v>8</v>
      </c>
      <c r="AI892" s="3">
        <v>7</v>
      </c>
      <c r="AJ892" s="3">
        <v>6</v>
      </c>
    </row>
    <row r="893" spans="2:36" x14ac:dyDescent="0.2">
      <c r="B893" s="3">
        <v>28</v>
      </c>
      <c r="C893" s="3" t="s">
        <v>43</v>
      </c>
      <c r="D893" s="3" t="s">
        <v>36</v>
      </c>
      <c r="E893" s="3">
        <v>1181</v>
      </c>
      <c r="F893" s="3" t="s">
        <v>45</v>
      </c>
      <c r="G893" s="3">
        <v>1</v>
      </c>
      <c r="H893" s="3">
        <v>3</v>
      </c>
      <c r="I893" s="3" t="s">
        <v>38</v>
      </c>
      <c r="J893" s="3">
        <v>1</v>
      </c>
      <c r="K893" s="3">
        <v>1799</v>
      </c>
      <c r="L893" s="3">
        <v>3</v>
      </c>
      <c r="M893" s="3" t="s">
        <v>46</v>
      </c>
      <c r="N893" s="3">
        <v>82</v>
      </c>
      <c r="O893" s="3">
        <v>3</v>
      </c>
      <c r="P893" s="3">
        <v>1</v>
      </c>
      <c r="Q893" s="3" t="s">
        <v>47</v>
      </c>
      <c r="R893" s="3">
        <v>4</v>
      </c>
      <c r="S893" s="3" t="s">
        <v>48</v>
      </c>
      <c r="T893" s="3">
        <v>2044</v>
      </c>
      <c r="U893" s="3">
        <v>5531</v>
      </c>
      <c r="V893" s="3">
        <v>1</v>
      </c>
      <c r="W893" s="3" t="s">
        <v>42</v>
      </c>
      <c r="X893" s="3" t="s">
        <v>43</v>
      </c>
      <c r="Y893" s="3">
        <v>11</v>
      </c>
      <c r="Z893" s="3">
        <v>3</v>
      </c>
      <c r="AA893" s="3">
        <v>3</v>
      </c>
      <c r="AB893" s="3">
        <v>80</v>
      </c>
      <c r="AC893" s="3">
        <v>1</v>
      </c>
      <c r="AD893" s="3">
        <v>5</v>
      </c>
      <c r="AE893" s="3">
        <v>6</v>
      </c>
      <c r="AF893" s="3">
        <v>4</v>
      </c>
      <c r="AG893" s="3">
        <v>5</v>
      </c>
      <c r="AH893" s="3">
        <v>3</v>
      </c>
      <c r="AI893" s="3">
        <v>0</v>
      </c>
      <c r="AJ893" s="3">
        <v>3</v>
      </c>
    </row>
    <row r="894" spans="2:36" x14ac:dyDescent="0.2">
      <c r="B894" s="3">
        <v>22</v>
      </c>
      <c r="C894" s="3" t="s">
        <v>35</v>
      </c>
      <c r="D894" s="3" t="s">
        <v>36</v>
      </c>
      <c r="E894" s="3">
        <v>391</v>
      </c>
      <c r="F894" s="3" t="s">
        <v>45</v>
      </c>
      <c r="G894" s="3">
        <v>7</v>
      </c>
      <c r="H894" s="3">
        <v>1</v>
      </c>
      <c r="I894" s="3" t="s">
        <v>38</v>
      </c>
      <c r="J894" s="3">
        <v>1</v>
      </c>
      <c r="K894" s="3">
        <v>1878</v>
      </c>
      <c r="L894" s="3">
        <v>4</v>
      </c>
      <c r="M894" s="3" t="s">
        <v>46</v>
      </c>
      <c r="N894" s="3">
        <v>75</v>
      </c>
      <c r="O894" s="3">
        <v>3</v>
      </c>
      <c r="P894" s="3">
        <v>1</v>
      </c>
      <c r="Q894" s="3" t="s">
        <v>47</v>
      </c>
      <c r="R894" s="3">
        <v>2</v>
      </c>
      <c r="S894" s="3" t="s">
        <v>41</v>
      </c>
      <c r="T894" s="3">
        <v>2472</v>
      </c>
      <c r="U894" s="3">
        <v>26092</v>
      </c>
      <c r="V894" s="3">
        <v>1</v>
      </c>
      <c r="W894" s="3" t="s">
        <v>42</v>
      </c>
      <c r="X894" s="3" t="s">
        <v>35</v>
      </c>
      <c r="Y894" s="3">
        <v>23</v>
      </c>
      <c r="Z894" s="3">
        <v>4</v>
      </c>
      <c r="AA894" s="3">
        <v>1</v>
      </c>
      <c r="AB894" s="3">
        <v>80</v>
      </c>
      <c r="AC894" s="3">
        <v>0</v>
      </c>
      <c r="AD894" s="3">
        <v>1</v>
      </c>
      <c r="AE894" s="3">
        <v>2</v>
      </c>
      <c r="AF894" s="3">
        <v>3</v>
      </c>
      <c r="AG894" s="3">
        <v>1</v>
      </c>
      <c r="AH894" s="3">
        <v>0</v>
      </c>
      <c r="AI894" s="3">
        <v>0</v>
      </c>
      <c r="AJ894" s="3">
        <v>0</v>
      </c>
    </row>
    <row r="895" spans="2:36" x14ac:dyDescent="0.2">
      <c r="B895" s="3">
        <v>26</v>
      </c>
      <c r="C895" s="3" t="s">
        <v>43</v>
      </c>
      <c r="D895" s="3" t="s">
        <v>36</v>
      </c>
      <c r="E895" s="3">
        <v>482</v>
      </c>
      <c r="F895" s="3" t="s">
        <v>45</v>
      </c>
      <c r="G895" s="3">
        <v>1</v>
      </c>
      <c r="H895" s="3">
        <v>2</v>
      </c>
      <c r="I895" s="3" t="s">
        <v>38</v>
      </c>
      <c r="J895" s="3">
        <v>1</v>
      </c>
      <c r="K895" s="3">
        <v>1893</v>
      </c>
      <c r="L895" s="3">
        <v>2</v>
      </c>
      <c r="M895" s="3" t="s">
        <v>39</v>
      </c>
      <c r="N895" s="3">
        <v>90</v>
      </c>
      <c r="O895" s="3">
        <v>2</v>
      </c>
      <c r="P895" s="3">
        <v>1</v>
      </c>
      <c r="Q895" s="3" t="s">
        <v>47</v>
      </c>
      <c r="R895" s="3">
        <v>3</v>
      </c>
      <c r="S895" s="3" t="s">
        <v>48</v>
      </c>
      <c r="T895" s="3">
        <v>2933</v>
      </c>
      <c r="U895" s="3">
        <v>14908</v>
      </c>
      <c r="V895" s="3">
        <v>1</v>
      </c>
      <c r="W895" s="3" t="s">
        <v>42</v>
      </c>
      <c r="X895" s="3" t="s">
        <v>35</v>
      </c>
      <c r="Y895" s="3">
        <v>13</v>
      </c>
      <c r="Z895" s="3">
        <v>3</v>
      </c>
      <c r="AA895" s="3">
        <v>3</v>
      </c>
      <c r="AB895" s="3">
        <v>80</v>
      </c>
      <c r="AC895" s="3">
        <v>1</v>
      </c>
      <c r="AD895" s="3">
        <v>1</v>
      </c>
      <c r="AE895" s="3">
        <v>3</v>
      </c>
      <c r="AF895" s="3">
        <v>2</v>
      </c>
      <c r="AG895" s="3">
        <v>1</v>
      </c>
      <c r="AH895" s="3">
        <v>0</v>
      </c>
      <c r="AI895" s="3">
        <v>1</v>
      </c>
      <c r="AJ895" s="3">
        <v>0</v>
      </c>
    </row>
    <row r="896" spans="2:36" x14ac:dyDescent="0.2">
      <c r="B896" s="3">
        <v>38</v>
      </c>
      <c r="C896" s="3" t="s">
        <v>43</v>
      </c>
      <c r="D896" s="3" t="s">
        <v>36</v>
      </c>
      <c r="E896" s="3">
        <v>1206</v>
      </c>
      <c r="F896" s="3" t="s">
        <v>45</v>
      </c>
      <c r="G896" s="3">
        <v>9</v>
      </c>
      <c r="H896" s="3">
        <v>2</v>
      </c>
      <c r="I896" s="3" t="s">
        <v>38</v>
      </c>
      <c r="J896" s="3">
        <v>1</v>
      </c>
      <c r="K896" s="3">
        <v>1940</v>
      </c>
      <c r="L896" s="3">
        <v>2</v>
      </c>
      <c r="M896" s="3" t="s">
        <v>46</v>
      </c>
      <c r="N896" s="3">
        <v>71</v>
      </c>
      <c r="O896" s="3">
        <v>3</v>
      </c>
      <c r="P896" s="3">
        <v>1</v>
      </c>
      <c r="Q896" s="3" t="s">
        <v>47</v>
      </c>
      <c r="R896" s="3">
        <v>4</v>
      </c>
      <c r="S896" s="3" t="s">
        <v>52</v>
      </c>
      <c r="T896" s="3">
        <v>4771</v>
      </c>
      <c r="U896" s="3">
        <v>14293</v>
      </c>
      <c r="V896" s="3">
        <v>2</v>
      </c>
      <c r="W896" s="3" t="s">
        <v>42</v>
      </c>
      <c r="X896" s="3" t="s">
        <v>43</v>
      </c>
      <c r="Y896" s="3">
        <v>19</v>
      </c>
      <c r="Z896" s="3">
        <v>3</v>
      </c>
      <c r="AA896" s="3">
        <v>4</v>
      </c>
      <c r="AB896" s="3">
        <v>80</v>
      </c>
      <c r="AC896" s="3">
        <v>2</v>
      </c>
      <c r="AD896" s="3">
        <v>10</v>
      </c>
      <c r="AE896" s="3">
        <v>0</v>
      </c>
      <c r="AF896" s="3">
        <v>4</v>
      </c>
      <c r="AG896" s="3">
        <v>5</v>
      </c>
      <c r="AH896" s="3">
        <v>2</v>
      </c>
      <c r="AI896" s="3">
        <v>0</v>
      </c>
      <c r="AJ896" s="3">
        <v>3</v>
      </c>
    </row>
    <row r="897" spans="2:36" x14ac:dyDescent="0.2">
      <c r="B897" s="3">
        <v>54</v>
      </c>
      <c r="C897" s="3" t="s">
        <v>43</v>
      </c>
      <c r="D897" s="3" t="s">
        <v>36</v>
      </c>
      <c r="E897" s="3">
        <v>155</v>
      </c>
      <c r="F897" s="3" t="s">
        <v>45</v>
      </c>
      <c r="G897" s="3">
        <v>9</v>
      </c>
      <c r="H897" s="3">
        <v>2</v>
      </c>
      <c r="I897" s="3" t="s">
        <v>38</v>
      </c>
      <c r="J897" s="3">
        <v>1</v>
      </c>
      <c r="K897" s="3">
        <v>1969</v>
      </c>
      <c r="L897" s="3">
        <v>1</v>
      </c>
      <c r="M897" s="3" t="s">
        <v>39</v>
      </c>
      <c r="N897" s="3">
        <v>67</v>
      </c>
      <c r="O897" s="3">
        <v>3</v>
      </c>
      <c r="P897" s="3">
        <v>2</v>
      </c>
      <c r="Q897" s="3" t="s">
        <v>47</v>
      </c>
      <c r="R897" s="3">
        <v>3</v>
      </c>
      <c r="S897" s="3" t="s">
        <v>48</v>
      </c>
      <c r="T897" s="3">
        <v>2897</v>
      </c>
      <c r="U897" s="3">
        <v>22474</v>
      </c>
      <c r="V897" s="3">
        <v>3</v>
      </c>
      <c r="W897" s="3" t="s">
        <v>42</v>
      </c>
      <c r="X897" s="3" t="s">
        <v>43</v>
      </c>
      <c r="Y897" s="3">
        <v>11</v>
      </c>
      <c r="Z897" s="3">
        <v>3</v>
      </c>
      <c r="AA897" s="3">
        <v>3</v>
      </c>
      <c r="AB897" s="3">
        <v>80</v>
      </c>
      <c r="AC897" s="3">
        <v>2</v>
      </c>
      <c r="AD897" s="3">
        <v>9</v>
      </c>
      <c r="AE897" s="3">
        <v>6</v>
      </c>
      <c r="AF897" s="3">
        <v>2</v>
      </c>
      <c r="AG897" s="3">
        <v>4</v>
      </c>
      <c r="AH897" s="3">
        <v>3</v>
      </c>
      <c r="AI897" s="3">
        <v>2</v>
      </c>
      <c r="AJ897" s="3">
        <v>3</v>
      </c>
    </row>
    <row r="898" spans="2:36" x14ac:dyDescent="0.2">
      <c r="B898" s="3">
        <v>42</v>
      </c>
      <c r="C898" s="3" t="s">
        <v>43</v>
      </c>
      <c r="D898" s="3" t="s">
        <v>36</v>
      </c>
      <c r="E898" s="3">
        <v>557</v>
      </c>
      <c r="F898" s="3" t="s">
        <v>45</v>
      </c>
      <c r="G898" s="3">
        <v>18</v>
      </c>
      <c r="H898" s="3">
        <v>4</v>
      </c>
      <c r="I898" s="3" t="s">
        <v>38</v>
      </c>
      <c r="J898" s="3">
        <v>1</v>
      </c>
      <c r="K898" s="3">
        <v>1998</v>
      </c>
      <c r="L898" s="3">
        <v>4</v>
      </c>
      <c r="M898" s="3" t="s">
        <v>46</v>
      </c>
      <c r="N898" s="3">
        <v>35</v>
      </c>
      <c r="O898" s="3">
        <v>3</v>
      </c>
      <c r="P898" s="3">
        <v>2</v>
      </c>
      <c r="Q898" s="3" t="s">
        <v>47</v>
      </c>
      <c r="R898" s="3">
        <v>1</v>
      </c>
      <c r="S898" s="3" t="s">
        <v>52</v>
      </c>
      <c r="T898" s="3">
        <v>5410</v>
      </c>
      <c r="U898" s="3">
        <v>11189</v>
      </c>
      <c r="V898" s="3">
        <v>6</v>
      </c>
      <c r="W898" s="3" t="s">
        <v>42</v>
      </c>
      <c r="X898" s="3" t="s">
        <v>35</v>
      </c>
      <c r="Y898" s="3">
        <v>17</v>
      </c>
      <c r="Z898" s="3">
        <v>3</v>
      </c>
      <c r="AA898" s="3">
        <v>3</v>
      </c>
      <c r="AB898" s="3">
        <v>80</v>
      </c>
      <c r="AC898" s="3">
        <v>1</v>
      </c>
      <c r="AD898" s="3">
        <v>9</v>
      </c>
      <c r="AE898" s="3">
        <v>3</v>
      </c>
      <c r="AF898" s="3">
        <v>2</v>
      </c>
      <c r="AG898" s="3">
        <v>4</v>
      </c>
      <c r="AH898" s="3">
        <v>3</v>
      </c>
      <c r="AI898" s="3">
        <v>1</v>
      </c>
      <c r="AJ898" s="3">
        <v>2</v>
      </c>
    </row>
    <row r="899" spans="2:36" x14ac:dyDescent="0.2">
      <c r="B899" s="3">
        <v>41</v>
      </c>
      <c r="C899" s="3" t="s">
        <v>43</v>
      </c>
      <c r="D899" s="3" t="s">
        <v>36</v>
      </c>
      <c r="E899" s="3">
        <v>642</v>
      </c>
      <c r="F899" s="3" t="s">
        <v>45</v>
      </c>
      <c r="G899" s="3">
        <v>1</v>
      </c>
      <c r="H899" s="3">
        <v>3</v>
      </c>
      <c r="I899" s="3" t="s">
        <v>38</v>
      </c>
      <c r="J899" s="3">
        <v>1</v>
      </c>
      <c r="K899" s="3">
        <v>1999</v>
      </c>
      <c r="L899" s="3">
        <v>4</v>
      </c>
      <c r="M899" s="3" t="s">
        <v>46</v>
      </c>
      <c r="N899" s="3">
        <v>76</v>
      </c>
      <c r="O899" s="3">
        <v>3</v>
      </c>
      <c r="P899" s="3">
        <v>1</v>
      </c>
      <c r="Q899" s="3" t="s">
        <v>47</v>
      </c>
      <c r="R899" s="3">
        <v>4</v>
      </c>
      <c r="S899" s="3" t="s">
        <v>48</v>
      </c>
      <c r="T899" s="3">
        <v>2782</v>
      </c>
      <c r="U899" s="3">
        <v>21412</v>
      </c>
      <c r="V899" s="3">
        <v>3</v>
      </c>
      <c r="W899" s="3" t="s">
        <v>42</v>
      </c>
      <c r="X899" s="3" t="s">
        <v>43</v>
      </c>
      <c r="Y899" s="3">
        <v>22</v>
      </c>
      <c r="Z899" s="3">
        <v>4</v>
      </c>
      <c r="AA899" s="3">
        <v>1</v>
      </c>
      <c r="AB899" s="3">
        <v>80</v>
      </c>
      <c r="AC899" s="3">
        <v>1</v>
      </c>
      <c r="AD899" s="3">
        <v>12</v>
      </c>
      <c r="AE899" s="3">
        <v>3</v>
      </c>
      <c r="AF899" s="3">
        <v>3</v>
      </c>
      <c r="AG899" s="3">
        <v>5</v>
      </c>
      <c r="AH899" s="3">
        <v>3</v>
      </c>
      <c r="AI899" s="3">
        <v>1</v>
      </c>
      <c r="AJ899" s="3">
        <v>0</v>
      </c>
    </row>
    <row r="900" spans="2:36" x14ac:dyDescent="0.2">
      <c r="B900" s="3">
        <v>22</v>
      </c>
      <c r="C900" s="3" t="s">
        <v>43</v>
      </c>
      <c r="D900" s="3" t="s">
        <v>36</v>
      </c>
      <c r="E900" s="3">
        <v>581</v>
      </c>
      <c r="F900" s="3" t="s">
        <v>45</v>
      </c>
      <c r="G900" s="3">
        <v>1</v>
      </c>
      <c r="H900" s="3">
        <v>2</v>
      </c>
      <c r="I900" s="3" t="s">
        <v>38</v>
      </c>
      <c r="J900" s="3">
        <v>1</v>
      </c>
      <c r="K900" s="3">
        <v>2007</v>
      </c>
      <c r="L900" s="3">
        <v>4</v>
      </c>
      <c r="M900" s="3" t="s">
        <v>46</v>
      </c>
      <c r="N900" s="3">
        <v>63</v>
      </c>
      <c r="O900" s="3">
        <v>3</v>
      </c>
      <c r="P900" s="3">
        <v>1</v>
      </c>
      <c r="Q900" s="3" t="s">
        <v>47</v>
      </c>
      <c r="R900" s="3">
        <v>3</v>
      </c>
      <c r="S900" s="3" t="s">
        <v>41</v>
      </c>
      <c r="T900" s="3">
        <v>3375</v>
      </c>
      <c r="U900" s="3">
        <v>17624</v>
      </c>
      <c r="V900" s="3">
        <v>0</v>
      </c>
      <c r="W900" s="3" t="s">
        <v>42</v>
      </c>
      <c r="X900" s="3" t="s">
        <v>43</v>
      </c>
      <c r="Y900" s="3">
        <v>12</v>
      </c>
      <c r="Z900" s="3">
        <v>3</v>
      </c>
      <c r="AA900" s="3">
        <v>4</v>
      </c>
      <c r="AB900" s="3">
        <v>80</v>
      </c>
      <c r="AC900" s="3">
        <v>0</v>
      </c>
      <c r="AD900" s="3">
        <v>4</v>
      </c>
      <c r="AE900" s="3">
        <v>2</v>
      </c>
      <c r="AF900" s="3">
        <v>4</v>
      </c>
      <c r="AG900" s="3">
        <v>3</v>
      </c>
      <c r="AH900" s="3">
        <v>2</v>
      </c>
      <c r="AI900" s="3">
        <v>1</v>
      </c>
      <c r="AJ900" s="3">
        <v>2</v>
      </c>
    </row>
    <row r="901" spans="2:36" x14ac:dyDescent="0.2">
      <c r="B901" s="3">
        <v>39</v>
      </c>
      <c r="C901" s="3" t="s">
        <v>43</v>
      </c>
      <c r="D901" s="3" t="s">
        <v>36</v>
      </c>
      <c r="E901" s="3">
        <v>116</v>
      </c>
      <c r="F901" s="3" t="s">
        <v>45</v>
      </c>
      <c r="G901" s="3">
        <v>24</v>
      </c>
      <c r="H901" s="3">
        <v>1</v>
      </c>
      <c r="I901" s="3" t="s">
        <v>38</v>
      </c>
      <c r="J901" s="3">
        <v>1</v>
      </c>
      <c r="K901" s="3">
        <v>2014</v>
      </c>
      <c r="L901" s="3">
        <v>1</v>
      </c>
      <c r="M901" s="3" t="s">
        <v>46</v>
      </c>
      <c r="N901" s="3">
        <v>52</v>
      </c>
      <c r="O901" s="3">
        <v>3</v>
      </c>
      <c r="P901" s="3">
        <v>2</v>
      </c>
      <c r="Q901" s="3" t="s">
        <v>47</v>
      </c>
      <c r="R901" s="3">
        <v>4</v>
      </c>
      <c r="S901" s="3" t="s">
        <v>41</v>
      </c>
      <c r="T901" s="3">
        <v>4108</v>
      </c>
      <c r="U901" s="3">
        <v>5340</v>
      </c>
      <c r="V901" s="3">
        <v>7</v>
      </c>
      <c r="W901" s="3" t="s">
        <v>42</v>
      </c>
      <c r="X901" s="3" t="s">
        <v>43</v>
      </c>
      <c r="Y901" s="3">
        <v>13</v>
      </c>
      <c r="Z901" s="3">
        <v>3</v>
      </c>
      <c r="AA901" s="3">
        <v>1</v>
      </c>
      <c r="AB901" s="3">
        <v>80</v>
      </c>
      <c r="AC901" s="3">
        <v>0</v>
      </c>
      <c r="AD901" s="3">
        <v>18</v>
      </c>
      <c r="AE901" s="3">
        <v>2</v>
      </c>
      <c r="AF901" s="3">
        <v>3</v>
      </c>
      <c r="AG901" s="3">
        <v>7</v>
      </c>
      <c r="AH901" s="3">
        <v>7</v>
      </c>
      <c r="AI901" s="3">
        <v>1</v>
      </c>
      <c r="AJ901" s="3">
        <v>7</v>
      </c>
    </row>
    <row r="902" spans="2:36" x14ac:dyDescent="0.2">
      <c r="B902" s="3">
        <v>40</v>
      </c>
      <c r="C902" s="3" t="s">
        <v>43</v>
      </c>
      <c r="D902" s="3" t="s">
        <v>36</v>
      </c>
      <c r="E902" s="3">
        <v>1322</v>
      </c>
      <c r="F902" s="3" t="s">
        <v>45</v>
      </c>
      <c r="G902" s="3">
        <v>2</v>
      </c>
      <c r="H902" s="3">
        <v>4</v>
      </c>
      <c r="I902" s="3" t="s">
        <v>38</v>
      </c>
      <c r="J902" s="3">
        <v>1</v>
      </c>
      <c r="K902" s="3">
        <v>2048</v>
      </c>
      <c r="L902" s="3">
        <v>3</v>
      </c>
      <c r="M902" s="3" t="s">
        <v>46</v>
      </c>
      <c r="N902" s="3">
        <v>52</v>
      </c>
      <c r="O902" s="3">
        <v>2</v>
      </c>
      <c r="P902" s="3">
        <v>1</v>
      </c>
      <c r="Q902" s="3" t="s">
        <v>47</v>
      </c>
      <c r="R902" s="3">
        <v>3</v>
      </c>
      <c r="S902" s="3" t="s">
        <v>41</v>
      </c>
      <c r="T902" s="3">
        <v>2809</v>
      </c>
      <c r="U902" s="3">
        <v>2725</v>
      </c>
      <c r="V902" s="3">
        <v>2</v>
      </c>
      <c r="W902" s="3" t="s">
        <v>42</v>
      </c>
      <c r="X902" s="3" t="s">
        <v>43</v>
      </c>
      <c r="Y902" s="3">
        <v>14</v>
      </c>
      <c r="Z902" s="3">
        <v>3</v>
      </c>
      <c r="AA902" s="3">
        <v>4</v>
      </c>
      <c r="AB902" s="3">
        <v>80</v>
      </c>
      <c r="AC902" s="3">
        <v>0</v>
      </c>
      <c r="AD902" s="3">
        <v>8</v>
      </c>
      <c r="AE902" s="3">
        <v>2</v>
      </c>
      <c r="AF902" s="3">
        <v>3</v>
      </c>
      <c r="AG902" s="3">
        <v>2</v>
      </c>
      <c r="AH902" s="3">
        <v>2</v>
      </c>
      <c r="AI902" s="3">
        <v>2</v>
      </c>
      <c r="AJ902" s="3">
        <v>2</v>
      </c>
    </row>
    <row r="903" spans="2:36" x14ac:dyDescent="0.2">
      <c r="B903" s="3">
        <v>35</v>
      </c>
      <c r="C903" s="3" t="s">
        <v>43</v>
      </c>
      <c r="D903" s="3" t="s">
        <v>36</v>
      </c>
      <c r="E903" s="3">
        <v>287</v>
      </c>
      <c r="F903" s="3" t="s">
        <v>45</v>
      </c>
      <c r="G903" s="3">
        <v>1</v>
      </c>
      <c r="H903" s="3">
        <v>4</v>
      </c>
      <c r="I903" s="3" t="s">
        <v>38</v>
      </c>
      <c r="J903" s="3">
        <v>1</v>
      </c>
      <c r="K903" s="3">
        <v>2052</v>
      </c>
      <c r="L903" s="3">
        <v>3</v>
      </c>
      <c r="M903" s="3" t="s">
        <v>39</v>
      </c>
      <c r="N903" s="3">
        <v>62</v>
      </c>
      <c r="O903" s="3">
        <v>1</v>
      </c>
      <c r="P903" s="3">
        <v>1</v>
      </c>
      <c r="Q903" s="3" t="s">
        <v>47</v>
      </c>
      <c r="R903" s="3">
        <v>4</v>
      </c>
      <c r="S903" s="3" t="s">
        <v>48</v>
      </c>
      <c r="T903" s="3">
        <v>2977</v>
      </c>
      <c r="U903" s="3">
        <v>8952</v>
      </c>
      <c r="V903" s="3">
        <v>1</v>
      </c>
      <c r="W903" s="3" t="s">
        <v>42</v>
      </c>
      <c r="X903" s="3" t="s">
        <v>43</v>
      </c>
      <c r="Y903" s="3">
        <v>12</v>
      </c>
      <c r="Z903" s="3">
        <v>3</v>
      </c>
      <c r="AA903" s="3">
        <v>4</v>
      </c>
      <c r="AB903" s="3">
        <v>80</v>
      </c>
      <c r="AC903" s="3">
        <v>1</v>
      </c>
      <c r="AD903" s="3">
        <v>4</v>
      </c>
      <c r="AE903" s="3">
        <v>5</v>
      </c>
      <c r="AF903" s="3">
        <v>3</v>
      </c>
      <c r="AG903" s="3">
        <v>4</v>
      </c>
      <c r="AH903" s="3">
        <v>3</v>
      </c>
      <c r="AI903" s="3">
        <v>1</v>
      </c>
      <c r="AJ903" s="3">
        <v>1</v>
      </c>
    </row>
    <row r="904" spans="2:36" x14ac:dyDescent="0.2">
      <c r="B904" s="3">
        <v>38</v>
      </c>
      <c r="C904" s="3" t="s">
        <v>43</v>
      </c>
      <c r="D904" s="3" t="s">
        <v>55</v>
      </c>
      <c r="E904" s="3">
        <v>573</v>
      </c>
      <c r="F904" s="3" t="s">
        <v>45</v>
      </c>
      <c r="G904" s="3">
        <v>6</v>
      </c>
      <c r="H904" s="3">
        <v>3</v>
      </c>
      <c r="I904" s="3" t="s">
        <v>51</v>
      </c>
      <c r="J904" s="3">
        <v>1</v>
      </c>
      <c r="K904" s="3">
        <v>107</v>
      </c>
      <c r="L904" s="3">
        <v>2</v>
      </c>
      <c r="M904" s="3" t="s">
        <v>39</v>
      </c>
      <c r="N904" s="3">
        <v>79</v>
      </c>
      <c r="O904" s="3">
        <v>1</v>
      </c>
      <c r="P904" s="3">
        <v>2</v>
      </c>
      <c r="Q904" s="3" t="s">
        <v>47</v>
      </c>
      <c r="R904" s="3">
        <v>4</v>
      </c>
      <c r="S904" s="3" t="s">
        <v>52</v>
      </c>
      <c r="T904" s="3">
        <v>5329</v>
      </c>
      <c r="U904" s="3">
        <v>15717</v>
      </c>
      <c r="V904" s="3">
        <v>7</v>
      </c>
      <c r="W904" s="3" t="s">
        <v>42</v>
      </c>
      <c r="X904" s="3" t="s">
        <v>35</v>
      </c>
      <c r="Y904" s="3">
        <v>12</v>
      </c>
      <c r="Z904" s="3">
        <v>3</v>
      </c>
      <c r="AA904" s="3">
        <v>4</v>
      </c>
      <c r="AB904" s="3">
        <v>80</v>
      </c>
      <c r="AC904" s="3">
        <v>3</v>
      </c>
      <c r="AD904" s="3">
        <v>17</v>
      </c>
      <c r="AE904" s="3">
        <v>3</v>
      </c>
      <c r="AF904" s="3">
        <v>3</v>
      </c>
      <c r="AG904" s="3">
        <v>13</v>
      </c>
      <c r="AH904" s="3">
        <v>11</v>
      </c>
      <c r="AI904" s="3">
        <v>1</v>
      </c>
      <c r="AJ904" s="3">
        <v>9</v>
      </c>
    </row>
    <row r="905" spans="2:36" x14ac:dyDescent="0.2">
      <c r="B905" s="3">
        <v>27</v>
      </c>
      <c r="C905" s="3" t="s">
        <v>43</v>
      </c>
      <c r="D905" s="3" t="s">
        <v>55</v>
      </c>
      <c r="E905" s="3">
        <v>691</v>
      </c>
      <c r="F905" s="3" t="s">
        <v>45</v>
      </c>
      <c r="G905" s="3">
        <v>9</v>
      </c>
      <c r="H905" s="3">
        <v>3</v>
      </c>
      <c r="I905" s="3" t="s">
        <v>51</v>
      </c>
      <c r="J905" s="3">
        <v>1</v>
      </c>
      <c r="K905" s="3">
        <v>218</v>
      </c>
      <c r="L905" s="3">
        <v>4</v>
      </c>
      <c r="M905" s="3" t="s">
        <v>46</v>
      </c>
      <c r="N905" s="3">
        <v>57</v>
      </c>
      <c r="O905" s="3">
        <v>3</v>
      </c>
      <c r="P905" s="3">
        <v>1</v>
      </c>
      <c r="Q905" s="3" t="s">
        <v>47</v>
      </c>
      <c r="R905" s="3">
        <v>2</v>
      </c>
      <c r="S905" s="3" t="s">
        <v>52</v>
      </c>
      <c r="T905" s="3">
        <v>2024</v>
      </c>
      <c r="U905" s="3">
        <v>5970</v>
      </c>
      <c r="V905" s="3">
        <v>6</v>
      </c>
      <c r="W905" s="3" t="s">
        <v>42</v>
      </c>
      <c r="X905" s="3" t="s">
        <v>43</v>
      </c>
      <c r="Y905" s="3">
        <v>18</v>
      </c>
      <c r="Z905" s="3">
        <v>3</v>
      </c>
      <c r="AA905" s="3">
        <v>4</v>
      </c>
      <c r="AB905" s="3">
        <v>80</v>
      </c>
      <c r="AC905" s="3">
        <v>1</v>
      </c>
      <c r="AD905" s="3">
        <v>6</v>
      </c>
      <c r="AE905" s="3">
        <v>1</v>
      </c>
      <c r="AF905" s="3">
        <v>1</v>
      </c>
      <c r="AG905" s="3">
        <v>2</v>
      </c>
      <c r="AH905" s="3">
        <v>2</v>
      </c>
      <c r="AI905" s="3">
        <v>2</v>
      </c>
      <c r="AJ905" s="3">
        <v>2</v>
      </c>
    </row>
    <row r="906" spans="2:36" x14ac:dyDescent="0.2">
      <c r="B906" s="3">
        <v>27</v>
      </c>
      <c r="C906" s="3" t="s">
        <v>43</v>
      </c>
      <c r="D906" s="3" t="s">
        <v>55</v>
      </c>
      <c r="E906" s="3">
        <v>1450</v>
      </c>
      <c r="F906" s="3" t="s">
        <v>45</v>
      </c>
      <c r="G906" s="3">
        <v>3</v>
      </c>
      <c r="H906" s="3">
        <v>3</v>
      </c>
      <c r="I906" s="3" t="s">
        <v>51</v>
      </c>
      <c r="J906" s="3">
        <v>1</v>
      </c>
      <c r="K906" s="3">
        <v>224</v>
      </c>
      <c r="L906" s="3">
        <v>3</v>
      </c>
      <c r="M906" s="3" t="s">
        <v>46</v>
      </c>
      <c r="N906" s="3">
        <v>79</v>
      </c>
      <c r="O906" s="3">
        <v>2</v>
      </c>
      <c r="P906" s="3">
        <v>1</v>
      </c>
      <c r="Q906" s="3" t="s">
        <v>47</v>
      </c>
      <c r="R906" s="3">
        <v>3</v>
      </c>
      <c r="S906" s="3" t="s">
        <v>52</v>
      </c>
      <c r="T906" s="3">
        <v>2566</v>
      </c>
      <c r="U906" s="3">
        <v>25326</v>
      </c>
      <c r="V906" s="3">
        <v>1</v>
      </c>
      <c r="W906" s="3" t="s">
        <v>42</v>
      </c>
      <c r="X906" s="3" t="s">
        <v>35</v>
      </c>
      <c r="Y906" s="3">
        <v>15</v>
      </c>
      <c r="Z906" s="3">
        <v>3</v>
      </c>
      <c r="AA906" s="3">
        <v>4</v>
      </c>
      <c r="AB906" s="3">
        <v>80</v>
      </c>
      <c r="AC906" s="3">
        <v>1</v>
      </c>
      <c r="AD906" s="3">
        <v>1</v>
      </c>
      <c r="AE906" s="3">
        <v>2</v>
      </c>
      <c r="AF906" s="3">
        <v>2</v>
      </c>
      <c r="AG906" s="3">
        <v>1</v>
      </c>
      <c r="AH906" s="3">
        <v>1</v>
      </c>
      <c r="AI906" s="3">
        <v>0</v>
      </c>
      <c r="AJ906" s="3">
        <v>1</v>
      </c>
    </row>
    <row r="907" spans="2:36" x14ac:dyDescent="0.2">
      <c r="B907" s="3">
        <v>43</v>
      </c>
      <c r="C907" s="3" t="s">
        <v>43</v>
      </c>
      <c r="D907" s="3" t="s">
        <v>55</v>
      </c>
      <c r="E907" s="3">
        <v>1344</v>
      </c>
      <c r="F907" s="3" t="s">
        <v>45</v>
      </c>
      <c r="G907" s="3">
        <v>7</v>
      </c>
      <c r="H907" s="3">
        <v>3</v>
      </c>
      <c r="I907" s="3" t="s">
        <v>51</v>
      </c>
      <c r="J907" s="3">
        <v>1</v>
      </c>
      <c r="K907" s="3">
        <v>262</v>
      </c>
      <c r="L907" s="3">
        <v>4</v>
      </c>
      <c r="M907" s="3" t="s">
        <v>46</v>
      </c>
      <c r="N907" s="3">
        <v>37</v>
      </c>
      <c r="O907" s="3">
        <v>4</v>
      </c>
      <c r="P907" s="3">
        <v>1</v>
      </c>
      <c r="Q907" s="3" t="s">
        <v>47</v>
      </c>
      <c r="R907" s="3">
        <v>4</v>
      </c>
      <c r="S907" s="3" t="s">
        <v>52</v>
      </c>
      <c r="T907" s="3">
        <v>2089</v>
      </c>
      <c r="U907" s="3">
        <v>5228</v>
      </c>
      <c r="V907" s="3">
        <v>4</v>
      </c>
      <c r="W907" s="3" t="s">
        <v>42</v>
      </c>
      <c r="X907" s="3" t="s">
        <v>43</v>
      </c>
      <c r="Y907" s="3">
        <v>14</v>
      </c>
      <c r="Z907" s="3">
        <v>3</v>
      </c>
      <c r="AA907" s="3">
        <v>4</v>
      </c>
      <c r="AB907" s="3">
        <v>80</v>
      </c>
      <c r="AC907" s="3">
        <v>3</v>
      </c>
      <c r="AD907" s="3">
        <v>7</v>
      </c>
      <c r="AE907" s="3">
        <v>3</v>
      </c>
      <c r="AF907" s="3">
        <v>4</v>
      </c>
      <c r="AG907" s="3">
        <v>5</v>
      </c>
      <c r="AH907" s="3">
        <v>4</v>
      </c>
      <c r="AI907" s="3">
        <v>2</v>
      </c>
      <c r="AJ907" s="3">
        <v>2</v>
      </c>
    </row>
    <row r="908" spans="2:36" x14ac:dyDescent="0.2">
      <c r="B908" s="3">
        <v>37</v>
      </c>
      <c r="C908" s="3" t="s">
        <v>43</v>
      </c>
      <c r="D908" s="3" t="s">
        <v>55</v>
      </c>
      <c r="E908" s="3">
        <v>1063</v>
      </c>
      <c r="F908" s="3" t="s">
        <v>45</v>
      </c>
      <c r="G908" s="3">
        <v>25</v>
      </c>
      <c r="H908" s="3">
        <v>5</v>
      </c>
      <c r="I908" s="3" t="s">
        <v>51</v>
      </c>
      <c r="J908" s="3">
        <v>1</v>
      </c>
      <c r="K908" s="3">
        <v>529</v>
      </c>
      <c r="L908" s="3">
        <v>2</v>
      </c>
      <c r="M908" s="3" t="s">
        <v>39</v>
      </c>
      <c r="N908" s="3">
        <v>72</v>
      </c>
      <c r="O908" s="3">
        <v>3</v>
      </c>
      <c r="P908" s="3">
        <v>2</v>
      </c>
      <c r="Q908" s="3" t="s">
        <v>47</v>
      </c>
      <c r="R908" s="3">
        <v>3</v>
      </c>
      <c r="S908" s="3" t="s">
        <v>48</v>
      </c>
      <c r="T908" s="3">
        <v>4449</v>
      </c>
      <c r="U908" s="3">
        <v>23866</v>
      </c>
      <c r="V908" s="3">
        <v>3</v>
      </c>
      <c r="W908" s="3" t="s">
        <v>42</v>
      </c>
      <c r="X908" s="3" t="s">
        <v>35</v>
      </c>
      <c r="Y908" s="3">
        <v>15</v>
      </c>
      <c r="Z908" s="3">
        <v>3</v>
      </c>
      <c r="AA908" s="3">
        <v>1</v>
      </c>
      <c r="AB908" s="3">
        <v>80</v>
      </c>
      <c r="AC908" s="3">
        <v>2</v>
      </c>
      <c r="AD908" s="3">
        <v>15</v>
      </c>
      <c r="AE908" s="3">
        <v>2</v>
      </c>
      <c r="AF908" s="3">
        <v>3</v>
      </c>
      <c r="AG908" s="3">
        <v>13</v>
      </c>
      <c r="AH908" s="3">
        <v>11</v>
      </c>
      <c r="AI908" s="3">
        <v>10</v>
      </c>
      <c r="AJ908" s="3">
        <v>7</v>
      </c>
    </row>
    <row r="909" spans="2:36" x14ac:dyDescent="0.2">
      <c r="B909" s="3">
        <v>52</v>
      </c>
      <c r="C909" s="3" t="s">
        <v>43</v>
      </c>
      <c r="D909" s="3" t="s">
        <v>55</v>
      </c>
      <c r="E909" s="3">
        <v>715</v>
      </c>
      <c r="F909" s="3" t="s">
        <v>45</v>
      </c>
      <c r="G909" s="3">
        <v>19</v>
      </c>
      <c r="H909" s="3">
        <v>4</v>
      </c>
      <c r="I909" s="3" t="s">
        <v>51</v>
      </c>
      <c r="J909" s="3">
        <v>1</v>
      </c>
      <c r="K909" s="3">
        <v>791</v>
      </c>
      <c r="L909" s="3">
        <v>4</v>
      </c>
      <c r="M909" s="3" t="s">
        <v>46</v>
      </c>
      <c r="N909" s="3">
        <v>41</v>
      </c>
      <c r="O909" s="3">
        <v>3</v>
      </c>
      <c r="P909" s="3">
        <v>1</v>
      </c>
      <c r="Q909" s="3" t="s">
        <v>47</v>
      </c>
      <c r="R909" s="3">
        <v>4</v>
      </c>
      <c r="S909" s="3" t="s">
        <v>48</v>
      </c>
      <c r="T909" s="3">
        <v>4258</v>
      </c>
      <c r="U909" s="3">
        <v>26589</v>
      </c>
      <c r="V909" s="3">
        <v>0</v>
      </c>
      <c r="W909" s="3" t="s">
        <v>42</v>
      </c>
      <c r="X909" s="3" t="s">
        <v>43</v>
      </c>
      <c r="Y909" s="3">
        <v>18</v>
      </c>
      <c r="Z909" s="3">
        <v>3</v>
      </c>
      <c r="AA909" s="3">
        <v>1</v>
      </c>
      <c r="AB909" s="3">
        <v>80</v>
      </c>
      <c r="AC909" s="3">
        <v>1</v>
      </c>
      <c r="AD909" s="3">
        <v>5</v>
      </c>
      <c r="AE909" s="3">
        <v>3</v>
      </c>
      <c r="AF909" s="3">
        <v>3</v>
      </c>
      <c r="AG909" s="3">
        <v>4</v>
      </c>
      <c r="AH909" s="3">
        <v>3</v>
      </c>
      <c r="AI909" s="3">
        <v>1</v>
      </c>
      <c r="AJ909" s="3">
        <v>2</v>
      </c>
    </row>
    <row r="910" spans="2:36" x14ac:dyDescent="0.2">
      <c r="B910" s="3">
        <v>27</v>
      </c>
      <c r="C910" s="3" t="s">
        <v>43</v>
      </c>
      <c r="D910" s="3" t="s">
        <v>55</v>
      </c>
      <c r="E910" s="3">
        <v>443</v>
      </c>
      <c r="F910" s="3" t="s">
        <v>45</v>
      </c>
      <c r="G910" s="3">
        <v>3</v>
      </c>
      <c r="H910" s="3">
        <v>3</v>
      </c>
      <c r="I910" s="3" t="s">
        <v>51</v>
      </c>
      <c r="J910" s="3">
        <v>1</v>
      </c>
      <c r="K910" s="3">
        <v>850</v>
      </c>
      <c r="L910" s="3">
        <v>4</v>
      </c>
      <c r="M910" s="3" t="s">
        <v>46</v>
      </c>
      <c r="N910" s="3">
        <v>50</v>
      </c>
      <c r="O910" s="3">
        <v>3</v>
      </c>
      <c r="P910" s="3">
        <v>1</v>
      </c>
      <c r="Q910" s="3" t="s">
        <v>47</v>
      </c>
      <c r="R910" s="3">
        <v>4</v>
      </c>
      <c r="S910" s="3" t="s">
        <v>48</v>
      </c>
      <c r="T910" s="3">
        <v>1706</v>
      </c>
      <c r="U910" s="3">
        <v>16571</v>
      </c>
      <c r="V910" s="3">
        <v>1</v>
      </c>
      <c r="W910" s="3" t="s">
        <v>42</v>
      </c>
      <c r="X910" s="3" t="s">
        <v>43</v>
      </c>
      <c r="Y910" s="3">
        <v>11</v>
      </c>
      <c r="Z910" s="3">
        <v>3</v>
      </c>
      <c r="AA910" s="3">
        <v>3</v>
      </c>
      <c r="AB910" s="3">
        <v>80</v>
      </c>
      <c r="AC910" s="3">
        <v>3</v>
      </c>
      <c r="AD910" s="3">
        <v>0</v>
      </c>
      <c r="AE910" s="3">
        <v>6</v>
      </c>
      <c r="AF910" s="3">
        <v>2</v>
      </c>
      <c r="AG910" s="3">
        <v>0</v>
      </c>
      <c r="AH910" s="3">
        <v>0</v>
      </c>
      <c r="AI910" s="3">
        <v>0</v>
      </c>
      <c r="AJ910" s="3">
        <v>0</v>
      </c>
    </row>
    <row r="911" spans="2:36" x14ac:dyDescent="0.2">
      <c r="B911" s="3">
        <v>31</v>
      </c>
      <c r="C911" s="3" t="s">
        <v>35</v>
      </c>
      <c r="D911" s="3" t="s">
        <v>55</v>
      </c>
      <c r="E911" s="3">
        <v>335</v>
      </c>
      <c r="F911" s="3" t="s">
        <v>45</v>
      </c>
      <c r="G911" s="3">
        <v>9</v>
      </c>
      <c r="H911" s="3">
        <v>2</v>
      </c>
      <c r="I911" s="3" t="s">
        <v>51</v>
      </c>
      <c r="J911" s="3">
        <v>1</v>
      </c>
      <c r="K911" s="3">
        <v>991</v>
      </c>
      <c r="L911" s="3">
        <v>3</v>
      </c>
      <c r="M911" s="3" t="s">
        <v>46</v>
      </c>
      <c r="N911" s="3">
        <v>46</v>
      </c>
      <c r="O911" s="3">
        <v>2</v>
      </c>
      <c r="P911" s="3">
        <v>1</v>
      </c>
      <c r="Q911" s="3" t="s">
        <v>47</v>
      </c>
      <c r="R911" s="3">
        <v>1</v>
      </c>
      <c r="S911" s="3" t="s">
        <v>41</v>
      </c>
      <c r="T911" s="3">
        <v>2321</v>
      </c>
      <c r="U911" s="3">
        <v>10322</v>
      </c>
      <c r="V911" s="3">
        <v>0</v>
      </c>
      <c r="W911" s="3" t="s">
        <v>42</v>
      </c>
      <c r="X911" s="3" t="s">
        <v>35</v>
      </c>
      <c r="Y911" s="3">
        <v>22</v>
      </c>
      <c r="Z911" s="3">
        <v>4</v>
      </c>
      <c r="AA911" s="3">
        <v>1</v>
      </c>
      <c r="AB911" s="3">
        <v>80</v>
      </c>
      <c r="AC911" s="3">
        <v>0</v>
      </c>
      <c r="AD911" s="3">
        <v>4</v>
      </c>
      <c r="AE911" s="3">
        <v>0</v>
      </c>
      <c r="AF911" s="3">
        <v>3</v>
      </c>
      <c r="AG911" s="3">
        <v>3</v>
      </c>
      <c r="AH911" s="3">
        <v>2</v>
      </c>
      <c r="AI911" s="3">
        <v>1</v>
      </c>
      <c r="AJ911" s="3">
        <v>2</v>
      </c>
    </row>
    <row r="912" spans="2:36" x14ac:dyDescent="0.2">
      <c r="B912" s="3">
        <v>19</v>
      </c>
      <c r="C912" s="3" t="s">
        <v>35</v>
      </c>
      <c r="D912" s="3" t="s">
        <v>55</v>
      </c>
      <c r="E912" s="3">
        <v>504</v>
      </c>
      <c r="F912" s="3" t="s">
        <v>45</v>
      </c>
      <c r="G912" s="3">
        <v>10</v>
      </c>
      <c r="H912" s="3">
        <v>3</v>
      </c>
      <c r="I912" s="3" t="s">
        <v>51</v>
      </c>
      <c r="J912" s="3">
        <v>1</v>
      </c>
      <c r="K912" s="3">
        <v>1248</v>
      </c>
      <c r="L912" s="3">
        <v>1</v>
      </c>
      <c r="M912" s="3" t="s">
        <v>39</v>
      </c>
      <c r="N912" s="3">
        <v>96</v>
      </c>
      <c r="O912" s="3">
        <v>2</v>
      </c>
      <c r="P912" s="3">
        <v>1</v>
      </c>
      <c r="Q912" s="3" t="s">
        <v>47</v>
      </c>
      <c r="R912" s="3">
        <v>2</v>
      </c>
      <c r="S912" s="3" t="s">
        <v>41</v>
      </c>
      <c r="T912" s="3">
        <v>1859</v>
      </c>
      <c r="U912" s="3">
        <v>6148</v>
      </c>
      <c r="V912" s="3">
        <v>1</v>
      </c>
      <c r="W912" s="3" t="s">
        <v>42</v>
      </c>
      <c r="X912" s="3" t="s">
        <v>35</v>
      </c>
      <c r="Y912" s="3">
        <v>25</v>
      </c>
      <c r="Z912" s="3">
        <v>4</v>
      </c>
      <c r="AA912" s="3">
        <v>2</v>
      </c>
      <c r="AB912" s="3">
        <v>80</v>
      </c>
      <c r="AC912" s="3">
        <v>0</v>
      </c>
      <c r="AD912" s="3">
        <v>1</v>
      </c>
      <c r="AE912" s="3">
        <v>2</v>
      </c>
      <c r="AF912" s="3">
        <v>4</v>
      </c>
      <c r="AG912" s="3">
        <v>1</v>
      </c>
      <c r="AH912" s="3">
        <v>1</v>
      </c>
      <c r="AI912" s="3">
        <v>0</v>
      </c>
      <c r="AJ912" s="3">
        <v>0</v>
      </c>
    </row>
    <row r="913" spans="2:36" x14ac:dyDescent="0.2">
      <c r="B913" s="3">
        <v>18</v>
      </c>
      <c r="C913" s="3" t="s">
        <v>43</v>
      </c>
      <c r="D913" s="3" t="s">
        <v>55</v>
      </c>
      <c r="E913" s="3">
        <v>1431</v>
      </c>
      <c r="F913" s="3" t="s">
        <v>45</v>
      </c>
      <c r="G913" s="3">
        <v>14</v>
      </c>
      <c r="H913" s="3">
        <v>3</v>
      </c>
      <c r="I913" s="3" t="s">
        <v>51</v>
      </c>
      <c r="J913" s="3">
        <v>1</v>
      </c>
      <c r="K913" s="3">
        <v>1839</v>
      </c>
      <c r="L913" s="3">
        <v>2</v>
      </c>
      <c r="M913" s="3" t="s">
        <v>39</v>
      </c>
      <c r="N913" s="3">
        <v>33</v>
      </c>
      <c r="O913" s="3">
        <v>3</v>
      </c>
      <c r="P913" s="3">
        <v>1</v>
      </c>
      <c r="Q913" s="3" t="s">
        <v>47</v>
      </c>
      <c r="R913" s="3">
        <v>3</v>
      </c>
      <c r="S913" s="3" t="s">
        <v>41</v>
      </c>
      <c r="T913" s="3">
        <v>1514</v>
      </c>
      <c r="U913" s="3">
        <v>8018</v>
      </c>
      <c r="V913" s="3">
        <v>1</v>
      </c>
      <c r="W913" s="3" t="s">
        <v>42</v>
      </c>
      <c r="X913" s="3" t="s">
        <v>43</v>
      </c>
      <c r="Y913" s="3">
        <v>16</v>
      </c>
      <c r="Z913" s="3">
        <v>3</v>
      </c>
      <c r="AA913" s="3">
        <v>3</v>
      </c>
      <c r="AB913" s="3">
        <v>80</v>
      </c>
      <c r="AC913" s="3">
        <v>0</v>
      </c>
      <c r="AD913" s="3">
        <v>0</v>
      </c>
      <c r="AE913" s="3">
        <v>4</v>
      </c>
      <c r="AF913" s="3">
        <v>1</v>
      </c>
      <c r="AG913" s="3">
        <v>0</v>
      </c>
      <c r="AH913" s="3">
        <v>0</v>
      </c>
      <c r="AI913" s="3">
        <v>0</v>
      </c>
      <c r="AJ913" s="3">
        <v>0</v>
      </c>
    </row>
    <row r="914" spans="2:36" x14ac:dyDescent="0.2">
      <c r="B914" s="3">
        <v>28</v>
      </c>
      <c r="C914" s="3" t="s">
        <v>43</v>
      </c>
      <c r="D914" s="3" t="s">
        <v>55</v>
      </c>
      <c r="E914" s="3">
        <v>1103</v>
      </c>
      <c r="F914" s="3" t="s">
        <v>45</v>
      </c>
      <c r="G914" s="3">
        <v>16</v>
      </c>
      <c r="H914" s="3">
        <v>3</v>
      </c>
      <c r="I914" s="3" t="s">
        <v>51</v>
      </c>
      <c r="J914" s="3">
        <v>1</v>
      </c>
      <c r="K914" s="3">
        <v>1947</v>
      </c>
      <c r="L914" s="3">
        <v>3</v>
      </c>
      <c r="M914" s="3" t="s">
        <v>46</v>
      </c>
      <c r="N914" s="3">
        <v>49</v>
      </c>
      <c r="O914" s="3">
        <v>3</v>
      </c>
      <c r="P914" s="3">
        <v>1</v>
      </c>
      <c r="Q914" s="3" t="s">
        <v>47</v>
      </c>
      <c r="R914" s="3">
        <v>3</v>
      </c>
      <c r="S914" s="3" t="s">
        <v>41</v>
      </c>
      <c r="T914" s="3">
        <v>2144</v>
      </c>
      <c r="U914" s="3">
        <v>2122</v>
      </c>
      <c r="V914" s="3">
        <v>1</v>
      </c>
      <c r="W914" s="3" t="s">
        <v>42</v>
      </c>
      <c r="X914" s="3" t="s">
        <v>43</v>
      </c>
      <c r="Y914" s="3">
        <v>14</v>
      </c>
      <c r="Z914" s="3">
        <v>3</v>
      </c>
      <c r="AA914" s="3">
        <v>3</v>
      </c>
      <c r="AB914" s="3">
        <v>80</v>
      </c>
      <c r="AC914" s="3">
        <v>0</v>
      </c>
      <c r="AD914" s="3">
        <v>5</v>
      </c>
      <c r="AE914" s="3">
        <v>3</v>
      </c>
      <c r="AF914" s="3">
        <v>2</v>
      </c>
      <c r="AG914" s="3">
        <v>5</v>
      </c>
      <c r="AH914" s="3">
        <v>3</v>
      </c>
      <c r="AI914" s="3">
        <v>1</v>
      </c>
      <c r="AJ914" s="3">
        <v>4</v>
      </c>
    </row>
    <row r="915" spans="2:36" x14ac:dyDescent="0.2">
      <c r="B915" s="3">
        <v>31</v>
      </c>
      <c r="C915" s="3" t="s">
        <v>43</v>
      </c>
      <c r="D915" s="3" t="s">
        <v>55</v>
      </c>
      <c r="E915" s="3">
        <v>976</v>
      </c>
      <c r="F915" s="3" t="s">
        <v>45</v>
      </c>
      <c r="G915" s="3">
        <v>3</v>
      </c>
      <c r="H915" s="3">
        <v>2</v>
      </c>
      <c r="I915" s="3" t="s">
        <v>51</v>
      </c>
      <c r="J915" s="3">
        <v>1</v>
      </c>
      <c r="K915" s="3">
        <v>1948</v>
      </c>
      <c r="L915" s="3">
        <v>3</v>
      </c>
      <c r="M915" s="3" t="s">
        <v>46</v>
      </c>
      <c r="N915" s="3">
        <v>48</v>
      </c>
      <c r="O915" s="3">
        <v>3</v>
      </c>
      <c r="P915" s="3">
        <v>1</v>
      </c>
      <c r="Q915" s="3" t="s">
        <v>47</v>
      </c>
      <c r="R915" s="3">
        <v>1</v>
      </c>
      <c r="S915" s="3" t="s">
        <v>52</v>
      </c>
      <c r="T915" s="3">
        <v>3065</v>
      </c>
      <c r="U915" s="3">
        <v>3995</v>
      </c>
      <c r="V915" s="3">
        <v>1</v>
      </c>
      <c r="W915" s="3" t="s">
        <v>42</v>
      </c>
      <c r="X915" s="3" t="s">
        <v>35</v>
      </c>
      <c r="Y915" s="3">
        <v>13</v>
      </c>
      <c r="Z915" s="3">
        <v>3</v>
      </c>
      <c r="AA915" s="3">
        <v>4</v>
      </c>
      <c r="AB915" s="3">
        <v>80</v>
      </c>
      <c r="AC915" s="3">
        <v>1</v>
      </c>
      <c r="AD915" s="3">
        <v>4</v>
      </c>
      <c r="AE915" s="3">
        <v>3</v>
      </c>
      <c r="AF915" s="3">
        <v>4</v>
      </c>
      <c r="AG915" s="3">
        <v>4</v>
      </c>
      <c r="AH915" s="3">
        <v>2</v>
      </c>
      <c r="AI915" s="3">
        <v>2</v>
      </c>
      <c r="AJ915" s="3">
        <v>3</v>
      </c>
    </row>
    <row r="916" spans="2:36" x14ac:dyDescent="0.2">
      <c r="B916" s="3">
        <v>35</v>
      </c>
      <c r="C916" s="3" t="s">
        <v>43</v>
      </c>
      <c r="D916" s="3" t="s">
        <v>44</v>
      </c>
      <c r="E916" s="3">
        <v>664</v>
      </c>
      <c r="F916" s="3" t="s">
        <v>45</v>
      </c>
      <c r="G916" s="3">
        <v>1</v>
      </c>
      <c r="H916" s="3">
        <v>3</v>
      </c>
      <c r="I916" s="3" t="s">
        <v>51</v>
      </c>
      <c r="J916" s="3">
        <v>1</v>
      </c>
      <c r="K916" s="3">
        <v>88</v>
      </c>
      <c r="L916" s="3">
        <v>2</v>
      </c>
      <c r="M916" s="3" t="s">
        <v>46</v>
      </c>
      <c r="N916" s="3">
        <v>79</v>
      </c>
      <c r="O916" s="3">
        <v>3</v>
      </c>
      <c r="P916" s="3">
        <v>1</v>
      </c>
      <c r="Q916" s="3" t="s">
        <v>47</v>
      </c>
      <c r="R916" s="3">
        <v>1</v>
      </c>
      <c r="S916" s="3" t="s">
        <v>48</v>
      </c>
      <c r="T916" s="3">
        <v>2194</v>
      </c>
      <c r="U916" s="3">
        <v>5868</v>
      </c>
      <c r="V916" s="3">
        <v>4</v>
      </c>
      <c r="W916" s="3" t="s">
        <v>42</v>
      </c>
      <c r="X916" s="3" t="s">
        <v>43</v>
      </c>
      <c r="Y916" s="3">
        <v>13</v>
      </c>
      <c r="Z916" s="3">
        <v>3</v>
      </c>
      <c r="AA916" s="3">
        <v>4</v>
      </c>
      <c r="AB916" s="3">
        <v>80</v>
      </c>
      <c r="AC916" s="3">
        <v>1</v>
      </c>
      <c r="AD916" s="3">
        <v>5</v>
      </c>
      <c r="AE916" s="3">
        <v>2</v>
      </c>
      <c r="AF916" s="3">
        <v>2</v>
      </c>
      <c r="AG916" s="3">
        <v>3</v>
      </c>
      <c r="AH916" s="3">
        <v>2</v>
      </c>
      <c r="AI916" s="3">
        <v>1</v>
      </c>
      <c r="AJ916" s="3">
        <v>2</v>
      </c>
    </row>
    <row r="917" spans="2:36" x14ac:dyDescent="0.2">
      <c r="B917" s="3">
        <v>43</v>
      </c>
      <c r="C917" s="3" t="s">
        <v>43</v>
      </c>
      <c r="D917" s="3" t="s">
        <v>44</v>
      </c>
      <c r="E917" s="3">
        <v>957</v>
      </c>
      <c r="F917" s="3" t="s">
        <v>45</v>
      </c>
      <c r="G917" s="3">
        <v>28</v>
      </c>
      <c r="H917" s="3">
        <v>3</v>
      </c>
      <c r="I917" s="3" t="s">
        <v>51</v>
      </c>
      <c r="J917" s="3">
        <v>1</v>
      </c>
      <c r="K917" s="3">
        <v>171</v>
      </c>
      <c r="L917" s="3">
        <v>2</v>
      </c>
      <c r="M917" s="3" t="s">
        <v>39</v>
      </c>
      <c r="N917" s="3">
        <v>72</v>
      </c>
      <c r="O917" s="3">
        <v>4</v>
      </c>
      <c r="P917" s="3">
        <v>1</v>
      </c>
      <c r="Q917" s="3" t="s">
        <v>47</v>
      </c>
      <c r="R917" s="3">
        <v>3</v>
      </c>
      <c r="S917" s="3" t="s">
        <v>41</v>
      </c>
      <c r="T917" s="3">
        <v>4739</v>
      </c>
      <c r="U917" s="3">
        <v>16090</v>
      </c>
      <c r="V917" s="3">
        <v>4</v>
      </c>
      <c r="W917" s="3" t="s">
        <v>42</v>
      </c>
      <c r="X917" s="3" t="s">
        <v>43</v>
      </c>
      <c r="Y917" s="3">
        <v>12</v>
      </c>
      <c r="Z917" s="3">
        <v>3</v>
      </c>
      <c r="AA917" s="3">
        <v>4</v>
      </c>
      <c r="AB917" s="3">
        <v>80</v>
      </c>
      <c r="AC917" s="3">
        <v>0</v>
      </c>
      <c r="AD917" s="3">
        <v>18</v>
      </c>
      <c r="AE917" s="3">
        <v>2</v>
      </c>
      <c r="AF917" s="3">
        <v>3</v>
      </c>
      <c r="AG917" s="3">
        <v>3</v>
      </c>
      <c r="AH917" s="3">
        <v>2</v>
      </c>
      <c r="AI917" s="3">
        <v>1</v>
      </c>
      <c r="AJ917" s="3">
        <v>2</v>
      </c>
    </row>
    <row r="918" spans="2:36" x14ac:dyDescent="0.2">
      <c r="B918" s="3">
        <v>40</v>
      </c>
      <c r="C918" s="3" t="s">
        <v>43</v>
      </c>
      <c r="D918" s="3" t="s">
        <v>44</v>
      </c>
      <c r="E918" s="3">
        <v>1395</v>
      </c>
      <c r="F918" s="3" t="s">
        <v>45</v>
      </c>
      <c r="G918" s="3">
        <v>26</v>
      </c>
      <c r="H918" s="3">
        <v>3</v>
      </c>
      <c r="I918" s="3" t="s">
        <v>51</v>
      </c>
      <c r="J918" s="3">
        <v>1</v>
      </c>
      <c r="K918" s="3">
        <v>202</v>
      </c>
      <c r="L918" s="3">
        <v>2</v>
      </c>
      <c r="M918" s="3" t="s">
        <v>39</v>
      </c>
      <c r="N918" s="3">
        <v>54</v>
      </c>
      <c r="O918" s="3">
        <v>3</v>
      </c>
      <c r="P918" s="3">
        <v>2</v>
      </c>
      <c r="Q918" s="3" t="s">
        <v>47</v>
      </c>
      <c r="R918" s="3">
        <v>2</v>
      </c>
      <c r="S918" s="3" t="s">
        <v>52</v>
      </c>
      <c r="T918" s="3">
        <v>5605</v>
      </c>
      <c r="U918" s="3">
        <v>8504</v>
      </c>
      <c r="V918" s="3">
        <v>1</v>
      </c>
      <c r="W918" s="3" t="s">
        <v>42</v>
      </c>
      <c r="X918" s="3" t="s">
        <v>43</v>
      </c>
      <c r="Y918" s="3">
        <v>11</v>
      </c>
      <c r="Z918" s="3">
        <v>3</v>
      </c>
      <c r="AA918" s="3">
        <v>1</v>
      </c>
      <c r="AB918" s="3">
        <v>80</v>
      </c>
      <c r="AC918" s="3">
        <v>1</v>
      </c>
      <c r="AD918" s="3">
        <v>20</v>
      </c>
      <c r="AE918" s="3">
        <v>2</v>
      </c>
      <c r="AF918" s="3">
        <v>3</v>
      </c>
      <c r="AG918" s="3">
        <v>20</v>
      </c>
      <c r="AH918" s="3">
        <v>7</v>
      </c>
      <c r="AI918" s="3">
        <v>2</v>
      </c>
      <c r="AJ918" s="3">
        <v>13</v>
      </c>
    </row>
    <row r="919" spans="2:36" x14ac:dyDescent="0.2">
      <c r="B919" s="3">
        <v>34</v>
      </c>
      <c r="C919" s="3" t="s">
        <v>43</v>
      </c>
      <c r="D919" s="3" t="s">
        <v>44</v>
      </c>
      <c r="E919" s="3">
        <v>878</v>
      </c>
      <c r="F919" s="3" t="s">
        <v>45</v>
      </c>
      <c r="G919" s="3">
        <v>10</v>
      </c>
      <c r="H919" s="3">
        <v>4</v>
      </c>
      <c r="I919" s="3" t="s">
        <v>51</v>
      </c>
      <c r="J919" s="3">
        <v>1</v>
      </c>
      <c r="K919" s="3">
        <v>277</v>
      </c>
      <c r="L919" s="3">
        <v>4</v>
      </c>
      <c r="M919" s="3" t="s">
        <v>46</v>
      </c>
      <c r="N919" s="3">
        <v>43</v>
      </c>
      <c r="O919" s="3">
        <v>3</v>
      </c>
      <c r="P919" s="3">
        <v>1</v>
      </c>
      <c r="Q919" s="3" t="s">
        <v>47</v>
      </c>
      <c r="R919" s="3">
        <v>3</v>
      </c>
      <c r="S919" s="3" t="s">
        <v>52</v>
      </c>
      <c r="T919" s="3">
        <v>3815</v>
      </c>
      <c r="U919" s="3">
        <v>5972</v>
      </c>
      <c r="V919" s="3">
        <v>1</v>
      </c>
      <c r="W919" s="3" t="s">
        <v>42</v>
      </c>
      <c r="X919" s="3" t="s">
        <v>35</v>
      </c>
      <c r="Y919" s="3">
        <v>17</v>
      </c>
      <c r="Z919" s="3">
        <v>3</v>
      </c>
      <c r="AA919" s="3">
        <v>4</v>
      </c>
      <c r="AB919" s="3">
        <v>80</v>
      </c>
      <c r="AC919" s="3">
        <v>1</v>
      </c>
      <c r="AD919" s="3">
        <v>5</v>
      </c>
      <c r="AE919" s="3">
        <v>4</v>
      </c>
      <c r="AF919" s="3">
        <v>4</v>
      </c>
      <c r="AG919" s="3">
        <v>5</v>
      </c>
      <c r="AH919" s="3">
        <v>3</v>
      </c>
      <c r="AI919" s="3">
        <v>2</v>
      </c>
      <c r="AJ919" s="3">
        <v>0</v>
      </c>
    </row>
    <row r="920" spans="2:36" x14ac:dyDescent="0.2">
      <c r="B920" s="3">
        <v>37</v>
      </c>
      <c r="C920" s="3" t="s">
        <v>43</v>
      </c>
      <c r="D920" s="3" t="s">
        <v>44</v>
      </c>
      <c r="E920" s="3">
        <v>889</v>
      </c>
      <c r="F920" s="3" t="s">
        <v>45</v>
      </c>
      <c r="G920" s="3">
        <v>9</v>
      </c>
      <c r="H920" s="3">
        <v>3</v>
      </c>
      <c r="I920" s="3" t="s">
        <v>51</v>
      </c>
      <c r="J920" s="3">
        <v>1</v>
      </c>
      <c r="K920" s="3">
        <v>403</v>
      </c>
      <c r="L920" s="3">
        <v>2</v>
      </c>
      <c r="M920" s="3" t="s">
        <v>46</v>
      </c>
      <c r="N920" s="3">
        <v>53</v>
      </c>
      <c r="O920" s="3">
        <v>3</v>
      </c>
      <c r="P920" s="3">
        <v>1</v>
      </c>
      <c r="Q920" s="3" t="s">
        <v>47</v>
      </c>
      <c r="R920" s="3">
        <v>4</v>
      </c>
      <c r="S920" s="3" t="s">
        <v>48</v>
      </c>
      <c r="T920" s="3">
        <v>2326</v>
      </c>
      <c r="U920" s="3">
        <v>11411</v>
      </c>
      <c r="V920" s="3">
        <v>1</v>
      </c>
      <c r="W920" s="3" t="s">
        <v>42</v>
      </c>
      <c r="X920" s="3" t="s">
        <v>35</v>
      </c>
      <c r="Y920" s="3">
        <v>12</v>
      </c>
      <c r="Z920" s="3">
        <v>3</v>
      </c>
      <c r="AA920" s="3">
        <v>3</v>
      </c>
      <c r="AB920" s="3">
        <v>80</v>
      </c>
      <c r="AC920" s="3">
        <v>3</v>
      </c>
      <c r="AD920" s="3">
        <v>4</v>
      </c>
      <c r="AE920" s="3">
        <v>3</v>
      </c>
      <c r="AF920" s="3">
        <v>2</v>
      </c>
      <c r="AG920" s="3">
        <v>4</v>
      </c>
      <c r="AH920" s="3">
        <v>2</v>
      </c>
      <c r="AI920" s="3">
        <v>1</v>
      </c>
      <c r="AJ920" s="3">
        <v>2</v>
      </c>
    </row>
    <row r="921" spans="2:36" x14ac:dyDescent="0.2">
      <c r="B921" s="3">
        <v>30</v>
      </c>
      <c r="C921" s="3" t="s">
        <v>43</v>
      </c>
      <c r="D921" s="3" t="s">
        <v>44</v>
      </c>
      <c r="E921" s="3">
        <v>160</v>
      </c>
      <c r="F921" s="3" t="s">
        <v>45</v>
      </c>
      <c r="G921" s="3">
        <v>3</v>
      </c>
      <c r="H921" s="3">
        <v>3</v>
      </c>
      <c r="I921" s="3" t="s">
        <v>51</v>
      </c>
      <c r="J921" s="3">
        <v>1</v>
      </c>
      <c r="K921" s="3">
        <v>680</v>
      </c>
      <c r="L921" s="3">
        <v>3</v>
      </c>
      <c r="M921" s="3" t="s">
        <v>39</v>
      </c>
      <c r="N921" s="3">
        <v>71</v>
      </c>
      <c r="O921" s="3">
        <v>3</v>
      </c>
      <c r="P921" s="3">
        <v>1</v>
      </c>
      <c r="Q921" s="3" t="s">
        <v>47</v>
      </c>
      <c r="R921" s="3">
        <v>3</v>
      </c>
      <c r="S921" s="3" t="s">
        <v>52</v>
      </c>
      <c r="T921" s="3">
        <v>2083</v>
      </c>
      <c r="U921" s="3">
        <v>22653</v>
      </c>
      <c r="V921" s="3">
        <v>1</v>
      </c>
      <c r="W921" s="3" t="s">
        <v>42</v>
      </c>
      <c r="X921" s="3" t="s">
        <v>43</v>
      </c>
      <c r="Y921" s="3">
        <v>20</v>
      </c>
      <c r="Z921" s="3">
        <v>4</v>
      </c>
      <c r="AA921" s="3">
        <v>3</v>
      </c>
      <c r="AB921" s="3">
        <v>80</v>
      </c>
      <c r="AC921" s="3">
        <v>1</v>
      </c>
      <c r="AD921" s="3">
        <v>1</v>
      </c>
      <c r="AE921" s="3">
        <v>2</v>
      </c>
      <c r="AF921" s="3">
        <v>3</v>
      </c>
      <c r="AG921" s="3">
        <v>1</v>
      </c>
      <c r="AH921" s="3">
        <v>0</v>
      </c>
      <c r="AI921" s="3">
        <v>0</v>
      </c>
      <c r="AJ921" s="3">
        <v>0</v>
      </c>
    </row>
    <row r="922" spans="2:36" x14ac:dyDescent="0.2">
      <c r="B922" s="3">
        <v>42</v>
      </c>
      <c r="C922" s="3" t="s">
        <v>35</v>
      </c>
      <c r="D922" s="3" t="s">
        <v>44</v>
      </c>
      <c r="E922" s="3">
        <v>933</v>
      </c>
      <c r="F922" s="3" t="s">
        <v>45</v>
      </c>
      <c r="G922" s="3">
        <v>19</v>
      </c>
      <c r="H922" s="3">
        <v>3</v>
      </c>
      <c r="I922" s="3" t="s">
        <v>51</v>
      </c>
      <c r="J922" s="3">
        <v>1</v>
      </c>
      <c r="K922" s="3">
        <v>752</v>
      </c>
      <c r="L922" s="3">
        <v>3</v>
      </c>
      <c r="M922" s="3" t="s">
        <v>46</v>
      </c>
      <c r="N922" s="3">
        <v>57</v>
      </c>
      <c r="O922" s="3">
        <v>4</v>
      </c>
      <c r="P922" s="3">
        <v>1</v>
      </c>
      <c r="Q922" s="3" t="s">
        <v>47</v>
      </c>
      <c r="R922" s="3">
        <v>3</v>
      </c>
      <c r="S922" s="3" t="s">
        <v>52</v>
      </c>
      <c r="T922" s="3">
        <v>2759</v>
      </c>
      <c r="U922" s="3">
        <v>20366</v>
      </c>
      <c r="V922" s="3">
        <v>6</v>
      </c>
      <c r="W922" s="3" t="s">
        <v>42</v>
      </c>
      <c r="X922" s="3" t="s">
        <v>35</v>
      </c>
      <c r="Y922" s="3">
        <v>12</v>
      </c>
      <c r="Z922" s="3">
        <v>3</v>
      </c>
      <c r="AA922" s="3">
        <v>4</v>
      </c>
      <c r="AB922" s="3">
        <v>80</v>
      </c>
      <c r="AC922" s="3">
        <v>0</v>
      </c>
      <c r="AD922" s="3">
        <v>7</v>
      </c>
      <c r="AE922" s="3">
        <v>2</v>
      </c>
      <c r="AF922" s="3">
        <v>3</v>
      </c>
      <c r="AG922" s="3">
        <v>2</v>
      </c>
      <c r="AH922" s="3">
        <v>2</v>
      </c>
      <c r="AI922" s="3">
        <v>2</v>
      </c>
      <c r="AJ922" s="3">
        <v>2</v>
      </c>
    </row>
    <row r="923" spans="2:36" x14ac:dyDescent="0.2">
      <c r="B923" s="3">
        <v>26</v>
      </c>
      <c r="C923" s="3" t="s">
        <v>35</v>
      </c>
      <c r="D923" s="3" t="s">
        <v>44</v>
      </c>
      <c r="E923" s="3">
        <v>887</v>
      </c>
      <c r="F923" s="3" t="s">
        <v>45</v>
      </c>
      <c r="G923" s="3">
        <v>5</v>
      </c>
      <c r="H923" s="3">
        <v>2</v>
      </c>
      <c r="I923" s="3" t="s">
        <v>51</v>
      </c>
      <c r="J923" s="3">
        <v>1</v>
      </c>
      <c r="K923" s="3">
        <v>848</v>
      </c>
      <c r="L923" s="3">
        <v>3</v>
      </c>
      <c r="M923" s="3" t="s">
        <v>39</v>
      </c>
      <c r="N923" s="3">
        <v>88</v>
      </c>
      <c r="O923" s="3">
        <v>2</v>
      </c>
      <c r="P923" s="3">
        <v>1</v>
      </c>
      <c r="Q923" s="3" t="s">
        <v>47</v>
      </c>
      <c r="R923" s="3">
        <v>3</v>
      </c>
      <c r="S923" s="3" t="s">
        <v>48</v>
      </c>
      <c r="T923" s="3">
        <v>2366</v>
      </c>
      <c r="U923" s="3">
        <v>20898</v>
      </c>
      <c r="V923" s="3">
        <v>1</v>
      </c>
      <c r="W923" s="3" t="s">
        <v>42</v>
      </c>
      <c r="X923" s="3" t="s">
        <v>35</v>
      </c>
      <c r="Y923" s="3">
        <v>14</v>
      </c>
      <c r="Z923" s="3">
        <v>3</v>
      </c>
      <c r="AA923" s="3">
        <v>1</v>
      </c>
      <c r="AB923" s="3">
        <v>80</v>
      </c>
      <c r="AC923" s="3">
        <v>1</v>
      </c>
      <c r="AD923" s="3">
        <v>8</v>
      </c>
      <c r="AE923" s="3">
        <v>2</v>
      </c>
      <c r="AF923" s="3">
        <v>3</v>
      </c>
      <c r="AG923" s="3">
        <v>8</v>
      </c>
      <c r="AH923" s="3">
        <v>7</v>
      </c>
      <c r="AI923" s="3">
        <v>1</v>
      </c>
      <c r="AJ923" s="3">
        <v>7</v>
      </c>
    </row>
    <row r="924" spans="2:36" x14ac:dyDescent="0.2">
      <c r="B924" s="3">
        <v>42</v>
      </c>
      <c r="C924" s="3" t="s">
        <v>43</v>
      </c>
      <c r="D924" s="3" t="s">
        <v>44</v>
      </c>
      <c r="E924" s="3">
        <v>1271</v>
      </c>
      <c r="F924" s="3" t="s">
        <v>45</v>
      </c>
      <c r="G924" s="3">
        <v>2</v>
      </c>
      <c r="H924" s="3">
        <v>1</v>
      </c>
      <c r="I924" s="3" t="s">
        <v>51</v>
      </c>
      <c r="J924" s="3">
        <v>1</v>
      </c>
      <c r="K924" s="3">
        <v>875</v>
      </c>
      <c r="L924" s="3">
        <v>2</v>
      </c>
      <c r="M924" s="3" t="s">
        <v>46</v>
      </c>
      <c r="N924" s="3">
        <v>35</v>
      </c>
      <c r="O924" s="3">
        <v>3</v>
      </c>
      <c r="P924" s="3">
        <v>1</v>
      </c>
      <c r="Q924" s="3" t="s">
        <v>47</v>
      </c>
      <c r="R924" s="3">
        <v>4</v>
      </c>
      <c r="S924" s="3" t="s">
        <v>41</v>
      </c>
      <c r="T924" s="3">
        <v>2515</v>
      </c>
      <c r="U924" s="3">
        <v>9068</v>
      </c>
      <c r="V924" s="3">
        <v>5</v>
      </c>
      <c r="W924" s="3" t="s">
        <v>42</v>
      </c>
      <c r="X924" s="3" t="s">
        <v>35</v>
      </c>
      <c r="Y924" s="3">
        <v>14</v>
      </c>
      <c r="Z924" s="3">
        <v>3</v>
      </c>
      <c r="AA924" s="3">
        <v>4</v>
      </c>
      <c r="AB924" s="3">
        <v>80</v>
      </c>
      <c r="AC924" s="3">
        <v>0</v>
      </c>
      <c r="AD924" s="3">
        <v>8</v>
      </c>
      <c r="AE924" s="3">
        <v>2</v>
      </c>
      <c r="AF924" s="3">
        <v>3</v>
      </c>
      <c r="AG924" s="3">
        <v>2</v>
      </c>
      <c r="AH924" s="3">
        <v>1</v>
      </c>
      <c r="AI924" s="3">
        <v>2</v>
      </c>
      <c r="AJ924" s="3">
        <v>2</v>
      </c>
    </row>
    <row r="925" spans="2:36" x14ac:dyDescent="0.2">
      <c r="B925" s="3">
        <v>40</v>
      </c>
      <c r="C925" s="3" t="s">
        <v>43</v>
      </c>
      <c r="D925" s="3" t="s">
        <v>44</v>
      </c>
      <c r="E925" s="3">
        <v>1469</v>
      </c>
      <c r="F925" s="3" t="s">
        <v>45</v>
      </c>
      <c r="G925" s="3">
        <v>9</v>
      </c>
      <c r="H925" s="3">
        <v>4</v>
      </c>
      <c r="I925" s="3" t="s">
        <v>51</v>
      </c>
      <c r="J925" s="3">
        <v>1</v>
      </c>
      <c r="K925" s="3">
        <v>964</v>
      </c>
      <c r="L925" s="3">
        <v>4</v>
      </c>
      <c r="M925" s="3" t="s">
        <v>46</v>
      </c>
      <c r="N925" s="3">
        <v>35</v>
      </c>
      <c r="O925" s="3">
        <v>3</v>
      </c>
      <c r="P925" s="3">
        <v>1</v>
      </c>
      <c r="Q925" s="3" t="s">
        <v>47</v>
      </c>
      <c r="R925" s="3">
        <v>2</v>
      </c>
      <c r="S925" s="3" t="s">
        <v>52</v>
      </c>
      <c r="T925" s="3">
        <v>3617</v>
      </c>
      <c r="U925" s="3">
        <v>25063</v>
      </c>
      <c r="V925" s="3">
        <v>8</v>
      </c>
      <c r="W925" s="3" t="s">
        <v>42</v>
      </c>
      <c r="X925" s="3" t="s">
        <v>35</v>
      </c>
      <c r="Y925" s="3">
        <v>14</v>
      </c>
      <c r="Z925" s="3">
        <v>3</v>
      </c>
      <c r="AA925" s="3">
        <v>4</v>
      </c>
      <c r="AB925" s="3">
        <v>80</v>
      </c>
      <c r="AC925" s="3">
        <v>1</v>
      </c>
      <c r="AD925" s="3">
        <v>3</v>
      </c>
      <c r="AE925" s="3">
        <v>2</v>
      </c>
      <c r="AF925" s="3">
        <v>3</v>
      </c>
      <c r="AG925" s="3">
        <v>1</v>
      </c>
      <c r="AH925" s="3">
        <v>1</v>
      </c>
      <c r="AI925" s="3">
        <v>0</v>
      </c>
      <c r="AJ925" s="3">
        <v>0</v>
      </c>
    </row>
    <row r="926" spans="2:36" x14ac:dyDescent="0.2">
      <c r="B926" s="3">
        <v>38</v>
      </c>
      <c r="C926" s="3" t="s">
        <v>43</v>
      </c>
      <c r="D926" s="3" t="s">
        <v>44</v>
      </c>
      <c r="E926" s="3">
        <v>1391</v>
      </c>
      <c r="F926" s="3" t="s">
        <v>45</v>
      </c>
      <c r="G926" s="3">
        <v>10</v>
      </c>
      <c r="H926" s="3">
        <v>1</v>
      </c>
      <c r="I926" s="3" t="s">
        <v>51</v>
      </c>
      <c r="J926" s="3">
        <v>1</v>
      </c>
      <c r="K926" s="3">
        <v>1006</v>
      </c>
      <c r="L926" s="3">
        <v>3</v>
      </c>
      <c r="M926" s="3" t="s">
        <v>46</v>
      </c>
      <c r="N926" s="3">
        <v>66</v>
      </c>
      <c r="O926" s="3">
        <v>3</v>
      </c>
      <c r="P926" s="3">
        <v>1</v>
      </c>
      <c r="Q926" s="3" t="s">
        <v>47</v>
      </c>
      <c r="R926" s="3">
        <v>3</v>
      </c>
      <c r="S926" s="3" t="s">
        <v>48</v>
      </c>
      <c r="T926" s="3">
        <v>2684</v>
      </c>
      <c r="U926" s="3">
        <v>12127</v>
      </c>
      <c r="V926" s="3">
        <v>0</v>
      </c>
      <c r="W926" s="3" t="s">
        <v>42</v>
      </c>
      <c r="X926" s="3" t="s">
        <v>43</v>
      </c>
      <c r="Y926" s="3">
        <v>17</v>
      </c>
      <c r="Z926" s="3">
        <v>3</v>
      </c>
      <c r="AA926" s="3">
        <v>2</v>
      </c>
      <c r="AB926" s="3">
        <v>80</v>
      </c>
      <c r="AC926" s="3">
        <v>1</v>
      </c>
      <c r="AD926" s="3">
        <v>3</v>
      </c>
      <c r="AE926" s="3">
        <v>0</v>
      </c>
      <c r="AF926" s="3">
        <v>2</v>
      </c>
      <c r="AG926" s="3">
        <v>2</v>
      </c>
      <c r="AH926" s="3">
        <v>1</v>
      </c>
      <c r="AI926" s="3">
        <v>0</v>
      </c>
      <c r="AJ926" s="3">
        <v>2</v>
      </c>
    </row>
    <row r="927" spans="2:36" x14ac:dyDescent="0.2">
      <c r="B927" s="3">
        <v>26</v>
      </c>
      <c r="C927" s="3" t="s">
        <v>43</v>
      </c>
      <c r="D927" s="3" t="s">
        <v>44</v>
      </c>
      <c r="E927" s="3">
        <v>921</v>
      </c>
      <c r="F927" s="3" t="s">
        <v>45</v>
      </c>
      <c r="G927" s="3">
        <v>1</v>
      </c>
      <c r="H927" s="3">
        <v>1</v>
      </c>
      <c r="I927" s="3" t="s">
        <v>51</v>
      </c>
      <c r="J927" s="3">
        <v>1</v>
      </c>
      <c r="K927" s="3">
        <v>1068</v>
      </c>
      <c r="L927" s="3">
        <v>1</v>
      </c>
      <c r="M927" s="3" t="s">
        <v>39</v>
      </c>
      <c r="N927" s="3">
        <v>66</v>
      </c>
      <c r="O927" s="3">
        <v>2</v>
      </c>
      <c r="P927" s="3">
        <v>1</v>
      </c>
      <c r="Q927" s="3" t="s">
        <v>47</v>
      </c>
      <c r="R927" s="3">
        <v>3</v>
      </c>
      <c r="S927" s="3" t="s">
        <v>52</v>
      </c>
      <c r="T927" s="3">
        <v>2007</v>
      </c>
      <c r="U927" s="3">
        <v>25265</v>
      </c>
      <c r="V927" s="3">
        <v>1</v>
      </c>
      <c r="W927" s="3" t="s">
        <v>42</v>
      </c>
      <c r="X927" s="3" t="s">
        <v>43</v>
      </c>
      <c r="Y927" s="3">
        <v>13</v>
      </c>
      <c r="Z927" s="3">
        <v>3</v>
      </c>
      <c r="AA927" s="3">
        <v>3</v>
      </c>
      <c r="AB927" s="3">
        <v>80</v>
      </c>
      <c r="AC927" s="3">
        <v>2</v>
      </c>
      <c r="AD927" s="3">
        <v>5</v>
      </c>
      <c r="AE927" s="3">
        <v>5</v>
      </c>
      <c r="AF927" s="3">
        <v>3</v>
      </c>
      <c r="AG927" s="3">
        <v>5</v>
      </c>
      <c r="AH927" s="3">
        <v>3</v>
      </c>
      <c r="AI927" s="3">
        <v>1</v>
      </c>
      <c r="AJ927" s="3">
        <v>3</v>
      </c>
    </row>
    <row r="928" spans="2:36" x14ac:dyDescent="0.2">
      <c r="B928" s="3">
        <v>56</v>
      </c>
      <c r="C928" s="3" t="s">
        <v>43</v>
      </c>
      <c r="D928" s="3" t="s">
        <v>44</v>
      </c>
      <c r="E928" s="3">
        <v>1240</v>
      </c>
      <c r="F928" s="3" t="s">
        <v>45</v>
      </c>
      <c r="G928" s="3">
        <v>9</v>
      </c>
      <c r="H928" s="3">
        <v>3</v>
      </c>
      <c r="I928" s="3" t="s">
        <v>51</v>
      </c>
      <c r="J928" s="3">
        <v>1</v>
      </c>
      <c r="K928" s="3">
        <v>1071</v>
      </c>
      <c r="L928" s="3">
        <v>1</v>
      </c>
      <c r="M928" s="3" t="s">
        <v>39</v>
      </c>
      <c r="N928" s="3">
        <v>63</v>
      </c>
      <c r="O928" s="3">
        <v>3</v>
      </c>
      <c r="P928" s="3">
        <v>1</v>
      </c>
      <c r="Q928" s="3" t="s">
        <v>47</v>
      </c>
      <c r="R928" s="3">
        <v>3</v>
      </c>
      <c r="S928" s="3" t="s">
        <v>48</v>
      </c>
      <c r="T928" s="3">
        <v>2942</v>
      </c>
      <c r="U928" s="3">
        <v>12154</v>
      </c>
      <c r="V928" s="3">
        <v>2</v>
      </c>
      <c r="W928" s="3" t="s">
        <v>42</v>
      </c>
      <c r="X928" s="3" t="s">
        <v>43</v>
      </c>
      <c r="Y928" s="3">
        <v>19</v>
      </c>
      <c r="Z928" s="3">
        <v>3</v>
      </c>
      <c r="AA928" s="3">
        <v>2</v>
      </c>
      <c r="AB928" s="3">
        <v>80</v>
      </c>
      <c r="AC928" s="3">
        <v>1</v>
      </c>
      <c r="AD928" s="3">
        <v>18</v>
      </c>
      <c r="AE928" s="3">
        <v>4</v>
      </c>
      <c r="AF928" s="3">
        <v>3</v>
      </c>
      <c r="AG928" s="3">
        <v>5</v>
      </c>
      <c r="AH928" s="3">
        <v>4</v>
      </c>
      <c r="AI928" s="3">
        <v>0</v>
      </c>
      <c r="AJ928" s="3">
        <v>3</v>
      </c>
    </row>
    <row r="929" spans="2:36" x14ac:dyDescent="0.2">
      <c r="B929" s="3">
        <v>33</v>
      </c>
      <c r="C929" s="3" t="s">
        <v>35</v>
      </c>
      <c r="D929" s="3" t="s">
        <v>44</v>
      </c>
      <c r="E929" s="3">
        <v>827</v>
      </c>
      <c r="F929" s="3" t="s">
        <v>45</v>
      </c>
      <c r="G929" s="3">
        <v>29</v>
      </c>
      <c r="H929" s="3">
        <v>4</v>
      </c>
      <c r="I929" s="3" t="s">
        <v>51</v>
      </c>
      <c r="J929" s="3">
        <v>1</v>
      </c>
      <c r="K929" s="3">
        <v>1101</v>
      </c>
      <c r="L929" s="3">
        <v>1</v>
      </c>
      <c r="M929" s="3" t="s">
        <v>39</v>
      </c>
      <c r="N929" s="3">
        <v>54</v>
      </c>
      <c r="O929" s="3">
        <v>2</v>
      </c>
      <c r="P929" s="3">
        <v>2</v>
      </c>
      <c r="Q929" s="3" t="s">
        <v>47</v>
      </c>
      <c r="R929" s="3">
        <v>3</v>
      </c>
      <c r="S929" s="3" t="s">
        <v>41</v>
      </c>
      <c r="T929" s="3">
        <v>4508</v>
      </c>
      <c r="U929" s="3">
        <v>3129</v>
      </c>
      <c r="V929" s="3">
        <v>1</v>
      </c>
      <c r="W929" s="3" t="s">
        <v>42</v>
      </c>
      <c r="X929" s="3" t="s">
        <v>43</v>
      </c>
      <c r="Y929" s="3">
        <v>22</v>
      </c>
      <c r="Z929" s="3">
        <v>4</v>
      </c>
      <c r="AA929" s="3">
        <v>2</v>
      </c>
      <c r="AB929" s="3">
        <v>80</v>
      </c>
      <c r="AC929" s="3">
        <v>0</v>
      </c>
      <c r="AD929" s="3">
        <v>14</v>
      </c>
      <c r="AE929" s="3">
        <v>4</v>
      </c>
      <c r="AF929" s="3">
        <v>3</v>
      </c>
      <c r="AG929" s="3">
        <v>13</v>
      </c>
      <c r="AH929" s="3">
        <v>7</v>
      </c>
      <c r="AI929" s="3">
        <v>3</v>
      </c>
      <c r="AJ929" s="3">
        <v>8</v>
      </c>
    </row>
    <row r="930" spans="2:36" x14ac:dyDescent="0.2">
      <c r="B930" s="3">
        <v>40</v>
      </c>
      <c r="C930" s="3" t="s">
        <v>43</v>
      </c>
      <c r="D930" s="3" t="s">
        <v>44</v>
      </c>
      <c r="E930" s="3">
        <v>902</v>
      </c>
      <c r="F930" s="3" t="s">
        <v>45</v>
      </c>
      <c r="G930" s="3">
        <v>26</v>
      </c>
      <c r="H930" s="3">
        <v>2</v>
      </c>
      <c r="I930" s="3" t="s">
        <v>51</v>
      </c>
      <c r="J930" s="3">
        <v>1</v>
      </c>
      <c r="K930" s="3">
        <v>1180</v>
      </c>
      <c r="L930" s="3">
        <v>3</v>
      </c>
      <c r="M930" s="3" t="s">
        <v>39</v>
      </c>
      <c r="N930" s="3">
        <v>92</v>
      </c>
      <c r="O930" s="3">
        <v>2</v>
      </c>
      <c r="P930" s="3">
        <v>2</v>
      </c>
      <c r="Q930" s="3" t="s">
        <v>47</v>
      </c>
      <c r="R930" s="3">
        <v>4</v>
      </c>
      <c r="S930" s="3" t="s">
        <v>48</v>
      </c>
      <c r="T930" s="3">
        <v>4422</v>
      </c>
      <c r="U930" s="3">
        <v>21203</v>
      </c>
      <c r="V930" s="3">
        <v>3</v>
      </c>
      <c r="W930" s="3" t="s">
        <v>42</v>
      </c>
      <c r="X930" s="3" t="s">
        <v>35</v>
      </c>
      <c r="Y930" s="3">
        <v>13</v>
      </c>
      <c r="Z930" s="3">
        <v>3</v>
      </c>
      <c r="AA930" s="3">
        <v>4</v>
      </c>
      <c r="AB930" s="3">
        <v>80</v>
      </c>
      <c r="AC930" s="3">
        <v>1</v>
      </c>
      <c r="AD930" s="3">
        <v>16</v>
      </c>
      <c r="AE930" s="3">
        <v>3</v>
      </c>
      <c r="AF930" s="3">
        <v>1</v>
      </c>
      <c r="AG930" s="3">
        <v>1</v>
      </c>
      <c r="AH930" s="3">
        <v>1</v>
      </c>
      <c r="AI930" s="3">
        <v>0</v>
      </c>
      <c r="AJ930" s="3">
        <v>0</v>
      </c>
    </row>
    <row r="931" spans="2:36" x14ac:dyDescent="0.2">
      <c r="B931" s="3">
        <v>27</v>
      </c>
      <c r="C931" s="3" t="s">
        <v>43</v>
      </c>
      <c r="D931" s="3" t="s">
        <v>44</v>
      </c>
      <c r="E931" s="3">
        <v>591</v>
      </c>
      <c r="F931" s="3" t="s">
        <v>45</v>
      </c>
      <c r="G931" s="3">
        <v>2</v>
      </c>
      <c r="H931" s="3">
        <v>3</v>
      </c>
      <c r="I931" s="3" t="s">
        <v>51</v>
      </c>
      <c r="J931" s="3">
        <v>1</v>
      </c>
      <c r="K931" s="3">
        <v>1648</v>
      </c>
      <c r="L931" s="3">
        <v>4</v>
      </c>
      <c r="M931" s="3" t="s">
        <v>46</v>
      </c>
      <c r="N931" s="3">
        <v>87</v>
      </c>
      <c r="O931" s="3">
        <v>3</v>
      </c>
      <c r="P931" s="3">
        <v>1</v>
      </c>
      <c r="Q931" s="3" t="s">
        <v>47</v>
      </c>
      <c r="R931" s="3">
        <v>4</v>
      </c>
      <c r="S931" s="3" t="s">
        <v>41</v>
      </c>
      <c r="T931" s="3">
        <v>2580</v>
      </c>
      <c r="U931" s="3">
        <v>6297</v>
      </c>
      <c r="V931" s="3">
        <v>2</v>
      </c>
      <c r="W931" s="3" t="s">
        <v>42</v>
      </c>
      <c r="X931" s="3" t="s">
        <v>43</v>
      </c>
      <c r="Y931" s="3">
        <v>13</v>
      </c>
      <c r="Z931" s="3">
        <v>3</v>
      </c>
      <c r="AA931" s="3">
        <v>3</v>
      </c>
      <c r="AB931" s="3">
        <v>80</v>
      </c>
      <c r="AC931" s="3">
        <v>0</v>
      </c>
      <c r="AD931" s="3">
        <v>6</v>
      </c>
      <c r="AE931" s="3">
        <v>0</v>
      </c>
      <c r="AF931" s="3">
        <v>2</v>
      </c>
      <c r="AG931" s="3">
        <v>4</v>
      </c>
      <c r="AH931" s="3">
        <v>2</v>
      </c>
      <c r="AI931" s="3">
        <v>1</v>
      </c>
      <c r="AJ931" s="3">
        <v>2</v>
      </c>
    </row>
    <row r="932" spans="2:36" x14ac:dyDescent="0.2">
      <c r="B932" s="3">
        <v>35</v>
      </c>
      <c r="C932" s="3" t="s">
        <v>43</v>
      </c>
      <c r="D932" s="3" t="s">
        <v>44</v>
      </c>
      <c r="E932" s="3">
        <v>146</v>
      </c>
      <c r="F932" s="3" t="s">
        <v>45</v>
      </c>
      <c r="G932" s="3">
        <v>2</v>
      </c>
      <c r="H932" s="3">
        <v>4</v>
      </c>
      <c r="I932" s="3" t="s">
        <v>51</v>
      </c>
      <c r="J932" s="3">
        <v>1</v>
      </c>
      <c r="K932" s="3">
        <v>1704</v>
      </c>
      <c r="L932" s="3">
        <v>1</v>
      </c>
      <c r="M932" s="3" t="s">
        <v>46</v>
      </c>
      <c r="N932" s="3">
        <v>79</v>
      </c>
      <c r="O932" s="3">
        <v>2</v>
      </c>
      <c r="P932" s="3">
        <v>1</v>
      </c>
      <c r="Q932" s="3" t="s">
        <v>47</v>
      </c>
      <c r="R932" s="3">
        <v>4</v>
      </c>
      <c r="S932" s="3" t="s">
        <v>41</v>
      </c>
      <c r="T932" s="3">
        <v>4930</v>
      </c>
      <c r="U932" s="3">
        <v>13970</v>
      </c>
      <c r="V932" s="3">
        <v>0</v>
      </c>
      <c r="W932" s="3" t="s">
        <v>42</v>
      </c>
      <c r="X932" s="3" t="s">
        <v>35</v>
      </c>
      <c r="Y932" s="3">
        <v>14</v>
      </c>
      <c r="Z932" s="3">
        <v>3</v>
      </c>
      <c r="AA932" s="3">
        <v>3</v>
      </c>
      <c r="AB932" s="3">
        <v>80</v>
      </c>
      <c r="AC932" s="3">
        <v>0</v>
      </c>
      <c r="AD932" s="3">
        <v>6</v>
      </c>
      <c r="AE932" s="3">
        <v>2</v>
      </c>
      <c r="AF932" s="3">
        <v>4</v>
      </c>
      <c r="AG932" s="3">
        <v>5</v>
      </c>
      <c r="AH932" s="3">
        <v>4</v>
      </c>
      <c r="AI932" s="3">
        <v>1</v>
      </c>
      <c r="AJ932" s="3">
        <v>4</v>
      </c>
    </row>
    <row r="933" spans="2:36" x14ac:dyDescent="0.2">
      <c r="B933" s="3">
        <v>44</v>
      </c>
      <c r="C933" s="3" t="s">
        <v>35</v>
      </c>
      <c r="D933" s="3" t="s">
        <v>44</v>
      </c>
      <c r="E933" s="3">
        <v>429</v>
      </c>
      <c r="F933" s="3" t="s">
        <v>45</v>
      </c>
      <c r="G933" s="3">
        <v>1</v>
      </c>
      <c r="H933" s="3">
        <v>2</v>
      </c>
      <c r="I933" s="3" t="s">
        <v>51</v>
      </c>
      <c r="J933" s="3">
        <v>1</v>
      </c>
      <c r="K933" s="3">
        <v>1792</v>
      </c>
      <c r="L933" s="3">
        <v>3</v>
      </c>
      <c r="M933" s="3" t="s">
        <v>46</v>
      </c>
      <c r="N933" s="3">
        <v>99</v>
      </c>
      <c r="O933" s="3">
        <v>3</v>
      </c>
      <c r="P933" s="3">
        <v>1</v>
      </c>
      <c r="Q933" s="3" t="s">
        <v>47</v>
      </c>
      <c r="R933" s="3">
        <v>2</v>
      </c>
      <c r="S933" s="3" t="s">
        <v>52</v>
      </c>
      <c r="T933" s="3">
        <v>2342</v>
      </c>
      <c r="U933" s="3">
        <v>11092</v>
      </c>
      <c r="V933" s="3">
        <v>1</v>
      </c>
      <c r="W933" s="3" t="s">
        <v>42</v>
      </c>
      <c r="X933" s="3" t="s">
        <v>35</v>
      </c>
      <c r="Y933" s="3">
        <v>12</v>
      </c>
      <c r="Z933" s="3">
        <v>3</v>
      </c>
      <c r="AA933" s="3">
        <v>3</v>
      </c>
      <c r="AB933" s="3">
        <v>80</v>
      </c>
      <c r="AC933" s="3">
        <v>3</v>
      </c>
      <c r="AD933" s="3">
        <v>6</v>
      </c>
      <c r="AE933" s="3">
        <v>2</v>
      </c>
      <c r="AF933" s="3">
        <v>2</v>
      </c>
      <c r="AG933" s="3">
        <v>5</v>
      </c>
      <c r="AH933" s="3">
        <v>3</v>
      </c>
      <c r="AI933" s="3">
        <v>2</v>
      </c>
      <c r="AJ933" s="3">
        <v>3</v>
      </c>
    </row>
    <row r="934" spans="2:36" x14ac:dyDescent="0.2">
      <c r="B934" s="3">
        <v>38</v>
      </c>
      <c r="C934" s="3" t="s">
        <v>43</v>
      </c>
      <c r="D934" s="3" t="s">
        <v>44</v>
      </c>
      <c r="E934" s="3">
        <v>1394</v>
      </c>
      <c r="F934" s="3" t="s">
        <v>45</v>
      </c>
      <c r="G934" s="3">
        <v>8</v>
      </c>
      <c r="H934" s="3">
        <v>3</v>
      </c>
      <c r="I934" s="3" t="s">
        <v>51</v>
      </c>
      <c r="J934" s="3">
        <v>1</v>
      </c>
      <c r="K934" s="3">
        <v>1937</v>
      </c>
      <c r="L934" s="3">
        <v>4</v>
      </c>
      <c r="M934" s="3" t="s">
        <v>39</v>
      </c>
      <c r="N934" s="3">
        <v>58</v>
      </c>
      <c r="O934" s="3">
        <v>2</v>
      </c>
      <c r="P934" s="3">
        <v>2</v>
      </c>
      <c r="Q934" s="3" t="s">
        <v>47</v>
      </c>
      <c r="R934" s="3">
        <v>2</v>
      </c>
      <c r="S934" s="3" t="s">
        <v>52</v>
      </c>
      <c r="T934" s="3">
        <v>2133</v>
      </c>
      <c r="U934" s="3">
        <v>18115</v>
      </c>
      <c r="V934" s="3">
        <v>1</v>
      </c>
      <c r="W934" s="3" t="s">
        <v>42</v>
      </c>
      <c r="X934" s="3" t="s">
        <v>35</v>
      </c>
      <c r="Y934" s="3">
        <v>16</v>
      </c>
      <c r="Z934" s="3">
        <v>3</v>
      </c>
      <c r="AA934" s="3">
        <v>3</v>
      </c>
      <c r="AB934" s="3">
        <v>80</v>
      </c>
      <c r="AC934" s="3">
        <v>1</v>
      </c>
      <c r="AD934" s="3">
        <v>20</v>
      </c>
      <c r="AE934" s="3">
        <v>3</v>
      </c>
      <c r="AF934" s="3">
        <v>3</v>
      </c>
      <c r="AG934" s="3">
        <v>20</v>
      </c>
      <c r="AH934" s="3">
        <v>11</v>
      </c>
      <c r="AI934" s="3">
        <v>0</v>
      </c>
      <c r="AJ934" s="3">
        <v>7</v>
      </c>
    </row>
    <row r="935" spans="2:36" x14ac:dyDescent="0.2">
      <c r="B935" s="3">
        <v>34</v>
      </c>
      <c r="C935" s="3" t="s">
        <v>35</v>
      </c>
      <c r="D935" s="3" t="s">
        <v>36</v>
      </c>
      <c r="E935" s="3">
        <v>699</v>
      </c>
      <c r="F935" s="3" t="s">
        <v>45</v>
      </c>
      <c r="G935" s="3">
        <v>6</v>
      </c>
      <c r="H935" s="3">
        <v>1</v>
      </c>
      <c r="I935" s="3" t="s">
        <v>51</v>
      </c>
      <c r="J935" s="3">
        <v>1</v>
      </c>
      <c r="K935" s="3">
        <v>31</v>
      </c>
      <c r="L935" s="3">
        <v>2</v>
      </c>
      <c r="M935" s="3" t="s">
        <v>46</v>
      </c>
      <c r="N935" s="3">
        <v>83</v>
      </c>
      <c r="O935" s="3">
        <v>3</v>
      </c>
      <c r="P935" s="3">
        <v>1</v>
      </c>
      <c r="Q935" s="3" t="s">
        <v>47</v>
      </c>
      <c r="R935" s="3">
        <v>1</v>
      </c>
      <c r="S935" s="3" t="s">
        <v>41</v>
      </c>
      <c r="T935" s="3">
        <v>2960</v>
      </c>
      <c r="U935" s="3">
        <v>17102</v>
      </c>
      <c r="V935" s="3">
        <v>2</v>
      </c>
      <c r="W935" s="3" t="s">
        <v>42</v>
      </c>
      <c r="X935" s="3" t="s">
        <v>43</v>
      </c>
      <c r="Y935" s="3">
        <v>11</v>
      </c>
      <c r="Z935" s="3">
        <v>3</v>
      </c>
      <c r="AA935" s="3">
        <v>3</v>
      </c>
      <c r="AB935" s="3">
        <v>80</v>
      </c>
      <c r="AC935" s="3">
        <v>0</v>
      </c>
      <c r="AD935" s="3">
        <v>8</v>
      </c>
      <c r="AE935" s="3">
        <v>2</v>
      </c>
      <c r="AF935" s="3">
        <v>3</v>
      </c>
      <c r="AG935" s="3">
        <v>4</v>
      </c>
      <c r="AH935" s="3">
        <v>2</v>
      </c>
      <c r="AI935" s="3">
        <v>1</v>
      </c>
      <c r="AJ935" s="3">
        <v>3</v>
      </c>
    </row>
    <row r="936" spans="2:36" x14ac:dyDescent="0.2">
      <c r="B936" s="3">
        <v>24</v>
      </c>
      <c r="C936" s="3" t="s">
        <v>35</v>
      </c>
      <c r="D936" s="3" t="s">
        <v>36</v>
      </c>
      <c r="E936" s="3">
        <v>813</v>
      </c>
      <c r="F936" s="3" t="s">
        <v>45</v>
      </c>
      <c r="G936" s="3">
        <v>1</v>
      </c>
      <c r="H936" s="3">
        <v>3</v>
      </c>
      <c r="I936" s="3" t="s">
        <v>51</v>
      </c>
      <c r="J936" s="3">
        <v>1</v>
      </c>
      <c r="K936" s="3">
        <v>45</v>
      </c>
      <c r="L936" s="3">
        <v>2</v>
      </c>
      <c r="M936" s="3" t="s">
        <v>46</v>
      </c>
      <c r="N936" s="3">
        <v>61</v>
      </c>
      <c r="O936" s="3">
        <v>3</v>
      </c>
      <c r="P936" s="3">
        <v>1</v>
      </c>
      <c r="Q936" s="3" t="s">
        <v>47</v>
      </c>
      <c r="R936" s="3">
        <v>4</v>
      </c>
      <c r="S936" s="3" t="s">
        <v>48</v>
      </c>
      <c r="T936" s="3">
        <v>2293</v>
      </c>
      <c r="U936" s="3">
        <v>3020</v>
      </c>
      <c r="V936" s="3">
        <v>2</v>
      </c>
      <c r="W936" s="3" t="s">
        <v>42</v>
      </c>
      <c r="X936" s="3" t="s">
        <v>35</v>
      </c>
      <c r="Y936" s="3">
        <v>16</v>
      </c>
      <c r="Z936" s="3">
        <v>3</v>
      </c>
      <c r="AA936" s="3">
        <v>1</v>
      </c>
      <c r="AB936" s="3">
        <v>80</v>
      </c>
      <c r="AC936" s="3">
        <v>1</v>
      </c>
      <c r="AD936" s="3">
        <v>6</v>
      </c>
      <c r="AE936" s="3">
        <v>2</v>
      </c>
      <c r="AF936" s="3">
        <v>2</v>
      </c>
      <c r="AG936" s="3">
        <v>2</v>
      </c>
      <c r="AH936" s="3">
        <v>0</v>
      </c>
      <c r="AI936" s="3">
        <v>2</v>
      </c>
      <c r="AJ936" s="3">
        <v>0</v>
      </c>
    </row>
    <row r="937" spans="2:36" x14ac:dyDescent="0.2">
      <c r="B937" s="3">
        <v>43</v>
      </c>
      <c r="C937" s="3" t="s">
        <v>43</v>
      </c>
      <c r="D937" s="3" t="s">
        <v>36</v>
      </c>
      <c r="E937" s="3">
        <v>1273</v>
      </c>
      <c r="F937" s="3" t="s">
        <v>45</v>
      </c>
      <c r="G937" s="3">
        <v>2</v>
      </c>
      <c r="H937" s="3">
        <v>2</v>
      </c>
      <c r="I937" s="3" t="s">
        <v>51</v>
      </c>
      <c r="J937" s="3">
        <v>1</v>
      </c>
      <c r="K937" s="3">
        <v>46</v>
      </c>
      <c r="L937" s="3">
        <v>4</v>
      </c>
      <c r="M937" s="3" t="s">
        <v>39</v>
      </c>
      <c r="N937" s="3">
        <v>72</v>
      </c>
      <c r="O937" s="3">
        <v>4</v>
      </c>
      <c r="P937" s="3">
        <v>1</v>
      </c>
      <c r="Q937" s="3" t="s">
        <v>47</v>
      </c>
      <c r="R937" s="3">
        <v>3</v>
      </c>
      <c r="S937" s="3" t="s">
        <v>52</v>
      </c>
      <c r="T937" s="3">
        <v>2645</v>
      </c>
      <c r="U937" s="3">
        <v>21923</v>
      </c>
      <c r="V937" s="3">
        <v>1</v>
      </c>
      <c r="W937" s="3" t="s">
        <v>42</v>
      </c>
      <c r="X937" s="3" t="s">
        <v>43</v>
      </c>
      <c r="Y937" s="3">
        <v>12</v>
      </c>
      <c r="Z937" s="3">
        <v>3</v>
      </c>
      <c r="AA937" s="3">
        <v>4</v>
      </c>
      <c r="AB937" s="3">
        <v>80</v>
      </c>
      <c r="AC937" s="3">
        <v>2</v>
      </c>
      <c r="AD937" s="3">
        <v>6</v>
      </c>
      <c r="AE937" s="3">
        <v>3</v>
      </c>
      <c r="AF937" s="3">
        <v>2</v>
      </c>
      <c r="AG937" s="3">
        <v>5</v>
      </c>
      <c r="AH937" s="3">
        <v>3</v>
      </c>
      <c r="AI937" s="3">
        <v>1</v>
      </c>
      <c r="AJ937" s="3">
        <v>4</v>
      </c>
    </row>
    <row r="938" spans="2:36" x14ac:dyDescent="0.2">
      <c r="B938" s="3">
        <v>36</v>
      </c>
      <c r="C938" s="3" t="s">
        <v>35</v>
      </c>
      <c r="D938" s="3" t="s">
        <v>36</v>
      </c>
      <c r="E938" s="3">
        <v>318</v>
      </c>
      <c r="F938" s="3" t="s">
        <v>45</v>
      </c>
      <c r="G938" s="3">
        <v>9</v>
      </c>
      <c r="H938" s="3">
        <v>3</v>
      </c>
      <c r="I938" s="3" t="s">
        <v>51</v>
      </c>
      <c r="J938" s="3">
        <v>1</v>
      </c>
      <c r="K938" s="3">
        <v>90</v>
      </c>
      <c r="L938" s="3">
        <v>4</v>
      </c>
      <c r="M938" s="3" t="s">
        <v>46</v>
      </c>
      <c r="N938" s="3">
        <v>79</v>
      </c>
      <c r="O938" s="3">
        <v>2</v>
      </c>
      <c r="P938" s="3">
        <v>1</v>
      </c>
      <c r="Q938" s="3" t="s">
        <v>47</v>
      </c>
      <c r="R938" s="3">
        <v>3</v>
      </c>
      <c r="S938" s="3" t="s">
        <v>48</v>
      </c>
      <c r="T938" s="3">
        <v>3388</v>
      </c>
      <c r="U938" s="3">
        <v>21777</v>
      </c>
      <c r="V938" s="3">
        <v>0</v>
      </c>
      <c r="W938" s="3" t="s">
        <v>42</v>
      </c>
      <c r="X938" s="3" t="s">
        <v>35</v>
      </c>
      <c r="Y938" s="3">
        <v>17</v>
      </c>
      <c r="Z938" s="3">
        <v>3</v>
      </c>
      <c r="AA938" s="3">
        <v>1</v>
      </c>
      <c r="AB938" s="3">
        <v>80</v>
      </c>
      <c r="AC938" s="3">
        <v>1</v>
      </c>
      <c r="AD938" s="3">
        <v>2</v>
      </c>
      <c r="AE938" s="3">
        <v>0</v>
      </c>
      <c r="AF938" s="3">
        <v>2</v>
      </c>
      <c r="AG938" s="3">
        <v>1</v>
      </c>
      <c r="AH938" s="3">
        <v>0</v>
      </c>
      <c r="AI938" s="3">
        <v>0</v>
      </c>
      <c r="AJ938" s="3">
        <v>0</v>
      </c>
    </row>
    <row r="939" spans="2:36" x14ac:dyDescent="0.2">
      <c r="B939" s="3">
        <v>31</v>
      </c>
      <c r="C939" s="3" t="s">
        <v>43</v>
      </c>
      <c r="D939" s="3" t="s">
        <v>36</v>
      </c>
      <c r="E939" s="3">
        <v>1082</v>
      </c>
      <c r="F939" s="3" t="s">
        <v>45</v>
      </c>
      <c r="G939" s="3">
        <v>1</v>
      </c>
      <c r="H939" s="3">
        <v>4</v>
      </c>
      <c r="I939" s="3" t="s">
        <v>51</v>
      </c>
      <c r="J939" s="3">
        <v>1</v>
      </c>
      <c r="K939" s="3">
        <v>95</v>
      </c>
      <c r="L939" s="3">
        <v>3</v>
      </c>
      <c r="M939" s="3" t="s">
        <v>46</v>
      </c>
      <c r="N939" s="3">
        <v>87</v>
      </c>
      <c r="O939" s="3">
        <v>3</v>
      </c>
      <c r="P939" s="3">
        <v>1</v>
      </c>
      <c r="Q939" s="3" t="s">
        <v>47</v>
      </c>
      <c r="R939" s="3">
        <v>2</v>
      </c>
      <c r="S939" s="3" t="s">
        <v>41</v>
      </c>
      <c r="T939" s="3">
        <v>2501</v>
      </c>
      <c r="U939" s="3">
        <v>18775</v>
      </c>
      <c r="V939" s="3">
        <v>1</v>
      </c>
      <c r="W939" s="3" t="s">
        <v>42</v>
      </c>
      <c r="X939" s="3" t="s">
        <v>43</v>
      </c>
      <c r="Y939" s="3">
        <v>17</v>
      </c>
      <c r="Z939" s="3">
        <v>3</v>
      </c>
      <c r="AA939" s="3">
        <v>2</v>
      </c>
      <c r="AB939" s="3">
        <v>80</v>
      </c>
      <c r="AC939" s="3">
        <v>0</v>
      </c>
      <c r="AD939" s="3">
        <v>1</v>
      </c>
      <c r="AE939" s="3">
        <v>4</v>
      </c>
      <c r="AF939" s="3">
        <v>3</v>
      </c>
      <c r="AG939" s="3">
        <v>1</v>
      </c>
      <c r="AH939" s="3">
        <v>1</v>
      </c>
      <c r="AI939" s="3">
        <v>1</v>
      </c>
      <c r="AJ939" s="3">
        <v>0</v>
      </c>
    </row>
    <row r="940" spans="2:36" x14ac:dyDescent="0.2">
      <c r="B940" s="3">
        <v>35</v>
      </c>
      <c r="C940" s="3" t="s">
        <v>43</v>
      </c>
      <c r="D940" s="3" t="s">
        <v>36</v>
      </c>
      <c r="E940" s="3">
        <v>1214</v>
      </c>
      <c r="F940" s="3" t="s">
        <v>45</v>
      </c>
      <c r="G940" s="3">
        <v>1</v>
      </c>
      <c r="H940" s="3">
        <v>3</v>
      </c>
      <c r="I940" s="3" t="s">
        <v>51</v>
      </c>
      <c r="J940" s="3">
        <v>1</v>
      </c>
      <c r="K940" s="3">
        <v>105</v>
      </c>
      <c r="L940" s="3">
        <v>2</v>
      </c>
      <c r="M940" s="3" t="s">
        <v>46</v>
      </c>
      <c r="N940" s="3">
        <v>30</v>
      </c>
      <c r="O940" s="3">
        <v>2</v>
      </c>
      <c r="P940" s="3">
        <v>1</v>
      </c>
      <c r="Q940" s="3" t="s">
        <v>47</v>
      </c>
      <c r="R940" s="3">
        <v>3</v>
      </c>
      <c r="S940" s="3" t="s">
        <v>41</v>
      </c>
      <c r="T940" s="3">
        <v>2859</v>
      </c>
      <c r="U940" s="3">
        <v>26278</v>
      </c>
      <c r="V940" s="3">
        <v>1</v>
      </c>
      <c r="W940" s="3" t="s">
        <v>42</v>
      </c>
      <c r="X940" s="3" t="s">
        <v>43</v>
      </c>
      <c r="Y940" s="3">
        <v>18</v>
      </c>
      <c r="Z940" s="3">
        <v>3</v>
      </c>
      <c r="AA940" s="3">
        <v>1</v>
      </c>
      <c r="AB940" s="3">
        <v>80</v>
      </c>
      <c r="AC940" s="3">
        <v>0</v>
      </c>
      <c r="AD940" s="3">
        <v>6</v>
      </c>
      <c r="AE940" s="3">
        <v>3</v>
      </c>
      <c r="AF940" s="3">
        <v>3</v>
      </c>
      <c r="AG940" s="3">
        <v>6</v>
      </c>
      <c r="AH940" s="3">
        <v>4</v>
      </c>
      <c r="AI940" s="3">
        <v>0</v>
      </c>
      <c r="AJ940" s="3">
        <v>4</v>
      </c>
    </row>
    <row r="941" spans="2:36" x14ac:dyDescent="0.2">
      <c r="B941" s="3">
        <v>25</v>
      </c>
      <c r="C941" s="3" t="s">
        <v>43</v>
      </c>
      <c r="D941" s="3" t="s">
        <v>36</v>
      </c>
      <c r="E941" s="3">
        <v>1280</v>
      </c>
      <c r="F941" s="3" t="s">
        <v>45</v>
      </c>
      <c r="G941" s="3">
        <v>7</v>
      </c>
      <c r="H941" s="3">
        <v>1</v>
      </c>
      <c r="I941" s="3" t="s">
        <v>51</v>
      </c>
      <c r="J941" s="3">
        <v>1</v>
      </c>
      <c r="K941" s="3">
        <v>143</v>
      </c>
      <c r="L941" s="3">
        <v>4</v>
      </c>
      <c r="M941" s="3" t="s">
        <v>46</v>
      </c>
      <c r="N941" s="3">
        <v>64</v>
      </c>
      <c r="O941" s="3">
        <v>2</v>
      </c>
      <c r="P941" s="3">
        <v>1</v>
      </c>
      <c r="Q941" s="3" t="s">
        <v>47</v>
      </c>
      <c r="R941" s="3">
        <v>4</v>
      </c>
      <c r="S941" s="3" t="s">
        <v>48</v>
      </c>
      <c r="T941" s="3">
        <v>2889</v>
      </c>
      <c r="U941" s="3">
        <v>26897</v>
      </c>
      <c r="V941" s="3">
        <v>1</v>
      </c>
      <c r="W941" s="3" t="s">
        <v>42</v>
      </c>
      <c r="X941" s="3" t="s">
        <v>43</v>
      </c>
      <c r="Y941" s="3">
        <v>11</v>
      </c>
      <c r="Z941" s="3">
        <v>3</v>
      </c>
      <c r="AA941" s="3">
        <v>3</v>
      </c>
      <c r="AB941" s="3">
        <v>80</v>
      </c>
      <c r="AC941" s="3">
        <v>2</v>
      </c>
      <c r="AD941" s="3">
        <v>2</v>
      </c>
      <c r="AE941" s="3">
        <v>2</v>
      </c>
      <c r="AF941" s="3">
        <v>3</v>
      </c>
      <c r="AG941" s="3">
        <v>2</v>
      </c>
      <c r="AH941" s="3">
        <v>2</v>
      </c>
      <c r="AI941" s="3">
        <v>2</v>
      </c>
      <c r="AJ941" s="3">
        <v>1</v>
      </c>
    </row>
    <row r="942" spans="2:36" x14ac:dyDescent="0.2">
      <c r="B942" s="3">
        <v>45</v>
      </c>
      <c r="C942" s="3" t="s">
        <v>43</v>
      </c>
      <c r="D942" s="3" t="s">
        <v>36</v>
      </c>
      <c r="E942" s="3">
        <v>1316</v>
      </c>
      <c r="F942" s="3" t="s">
        <v>45</v>
      </c>
      <c r="G942" s="3">
        <v>29</v>
      </c>
      <c r="H942" s="3">
        <v>3</v>
      </c>
      <c r="I942" s="3" t="s">
        <v>51</v>
      </c>
      <c r="J942" s="3">
        <v>1</v>
      </c>
      <c r="K942" s="3">
        <v>192</v>
      </c>
      <c r="L942" s="3">
        <v>3</v>
      </c>
      <c r="M942" s="3" t="s">
        <v>46</v>
      </c>
      <c r="N942" s="3">
        <v>83</v>
      </c>
      <c r="O942" s="3">
        <v>3</v>
      </c>
      <c r="P942" s="3">
        <v>1</v>
      </c>
      <c r="Q942" s="3" t="s">
        <v>47</v>
      </c>
      <c r="R942" s="3">
        <v>4</v>
      </c>
      <c r="S942" s="3" t="s">
        <v>41</v>
      </c>
      <c r="T942" s="3">
        <v>3452</v>
      </c>
      <c r="U942" s="3">
        <v>9752</v>
      </c>
      <c r="V942" s="3">
        <v>5</v>
      </c>
      <c r="W942" s="3" t="s">
        <v>42</v>
      </c>
      <c r="X942" s="3" t="s">
        <v>43</v>
      </c>
      <c r="Y942" s="3">
        <v>13</v>
      </c>
      <c r="Z942" s="3">
        <v>3</v>
      </c>
      <c r="AA942" s="3">
        <v>2</v>
      </c>
      <c r="AB942" s="3">
        <v>80</v>
      </c>
      <c r="AC942" s="3">
        <v>0</v>
      </c>
      <c r="AD942" s="3">
        <v>9</v>
      </c>
      <c r="AE942" s="3">
        <v>2</v>
      </c>
      <c r="AF942" s="3">
        <v>2</v>
      </c>
      <c r="AG942" s="3">
        <v>6</v>
      </c>
      <c r="AH942" s="3">
        <v>5</v>
      </c>
      <c r="AI942" s="3">
        <v>0</v>
      </c>
      <c r="AJ942" s="3">
        <v>3</v>
      </c>
    </row>
    <row r="943" spans="2:36" x14ac:dyDescent="0.2">
      <c r="B943" s="3">
        <v>58</v>
      </c>
      <c r="C943" s="3" t="s">
        <v>43</v>
      </c>
      <c r="D943" s="3" t="s">
        <v>36</v>
      </c>
      <c r="E943" s="3">
        <v>1145</v>
      </c>
      <c r="F943" s="3" t="s">
        <v>45</v>
      </c>
      <c r="G943" s="3">
        <v>9</v>
      </c>
      <c r="H943" s="3">
        <v>3</v>
      </c>
      <c r="I943" s="3" t="s">
        <v>51</v>
      </c>
      <c r="J943" s="3">
        <v>1</v>
      </c>
      <c r="K943" s="3">
        <v>214</v>
      </c>
      <c r="L943" s="3">
        <v>2</v>
      </c>
      <c r="M943" s="3" t="s">
        <v>39</v>
      </c>
      <c r="N943" s="3">
        <v>75</v>
      </c>
      <c r="O943" s="3">
        <v>2</v>
      </c>
      <c r="P943" s="3">
        <v>1</v>
      </c>
      <c r="Q943" s="3" t="s">
        <v>47</v>
      </c>
      <c r="R943" s="3">
        <v>2</v>
      </c>
      <c r="S943" s="3" t="s">
        <v>48</v>
      </c>
      <c r="T943" s="3">
        <v>3346</v>
      </c>
      <c r="U943" s="3">
        <v>11873</v>
      </c>
      <c r="V943" s="3">
        <v>4</v>
      </c>
      <c r="W943" s="3" t="s">
        <v>42</v>
      </c>
      <c r="X943" s="3" t="s">
        <v>35</v>
      </c>
      <c r="Y943" s="3">
        <v>20</v>
      </c>
      <c r="Z943" s="3">
        <v>4</v>
      </c>
      <c r="AA943" s="3">
        <v>2</v>
      </c>
      <c r="AB943" s="3">
        <v>80</v>
      </c>
      <c r="AC943" s="3">
        <v>1</v>
      </c>
      <c r="AD943" s="3">
        <v>9</v>
      </c>
      <c r="AE943" s="3">
        <v>3</v>
      </c>
      <c r="AF943" s="3">
        <v>2</v>
      </c>
      <c r="AG943" s="3">
        <v>1</v>
      </c>
      <c r="AH943" s="3">
        <v>0</v>
      </c>
      <c r="AI943" s="3">
        <v>0</v>
      </c>
      <c r="AJ943" s="3">
        <v>0</v>
      </c>
    </row>
    <row r="944" spans="2:36" x14ac:dyDescent="0.2">
      <c r="B944" s="3">
        <v>22</v>
      </c>
      <c r="C944" s="3" t="s">
        <v>43</v>
      </c>
      <c r="D944" s="3" t="s">
        <v>36</v>
      </c>
      <c r="E944" s="3">
        <v>1256</v>
      </c>
      <c r="F944" s="3" t="s">
        <v>45</v>
      </c>
      <c r="G944" s="3">
        <v>19</v>
      </c>
      <c r="H944" s="3">
        <v>1</v>
      </c>
      <c r="I944" s="3" t="s">
        <v>51</v>
      </c>
      <c r="J944" s="3">
        <v>1</v>
      </c>
      <c r="K944" s="3">
        <v>217</v>
      </c>
      <c r="L944" s="3">
        <v>3</v>
      </c>
      <c r="M944" s="3" t="s">
        <v>46</v>
      </c>
      <c r="N944" s="3">
        <v>80</v>
      </c>
      <c r="O944" s="3">
        <v>3</v>
      </c>
      <c r="P944" s="3">
        <v>1</v>
      </c>
      <c r="Q944" s="3" t="s">
        <v>47</v>
      </c>
      <c r="R944" s="3">
        <v>4</v>
      </c>
      <c r="S944" s="3" t="s">
        <v>48</v>
      </c>
      <c r="T944" s="3">
        <v>2323</v>
      </c>
      <c r="U944" s="3">
        <v>11992</v>
      </c>
      <c r="V944" s="3">
        <v>1</v>
      </c>
      <c r="W944" s="3" t="s">
        <v>42</v>
      </c>
      <c r="X944" s="3" t="s">
        <v>43</v>
      </c>
      <c r="Y944" s="3">
        <v>24</v>
      </c>
      <c r="Z944" s="3">
        <v>4</v>
      </c>
      <c r="AA944" s="3">
        <v>1</v>
      </c>
      <c r="AB944" s="3">
        <v>80</v>
      </c>
      <c r="AC944" s="3">
        <v>2</v>
      </c>
      <c r="AD944" s="3">
        <v>2</v>
      </c>
      <c r="AE944" s="3">
        <v>6</v>
      </c>
      <c r="AF944" s="3">
        <v>3</v>
      </c>
      <c r="AG944" s="3">
        <v>2</v>
      </c>
      <c r="AH944" s="3">
        <v>2</v>
      </c>
      <c r="AI944" s="3">
        <v>2</v>
      </c>
      <c r="AJ944" s="3">
        <v>2</v>
      </c>
    </row>
    <row r="945" spans="2:36" x14ac:dyDescent="0.2">
      <c r="B945" s="3">
        <v>28</v>
      </c>
      <c r="C945" s="3" t="s">
        <v>43</v>
      </c>
      <c r="D945" s="3" t="s">
        <v>36</v>
      </c>
      <c r="E945" s="3">
        <v>440</v>
      </c>
      <c r="F945" s="3" t="s">
        <v>45</v>
      </c>
      <c r="G945" s="3">
        <v>21</v>
      </c>
      <c r="H945" s="3">
        <v>3</v>
      </c>
      <c r="I945" s="3" t="s">
        <v>51</v>
      </c>
      <c r="J945" s="3">
        <v>1</v>
      </c>
      <c r="K945" s="3">
        <v>221</v>
      </c>
      <c r="L945" s="3">
        <v>3</v>
      </c>
      <c r="M945" s="3" t="s">
        <v>46</v>
      </c>
      <c r="N945" s="3">
        <v>42</v>
      </c>
      <c r="O945" s="3">
        <v>3</v>
      </c>
      <c r="P945" s="3">
        <v>1</v>
      </c>
      <c r="Q945" s="3" t="s">
        <v>47</v>
      </c>
      <c r="R945" s="3">
        <v>4</v>
      </c>
      <c r="S945" s="3" t="s">
        <v>48</v>
      </c>
      <c r="T945" s="3">
        <v>2713</v>
      </c>
      <c r="U945" s="3">
        <v>6672</v>
      </c>
      <c r="V945" s="3">
        <v>1</v>
      </c>
      <c r="W945" s="3" t="s">
        <v>42</v>
      </c>
      <c r="X945" s="3" t="s">
        <v>43</v>
      </c>
      <c r="Y945" s="3">
        <v>11</v>
      </c>
      <c r="Z945" s="3">
        <v>3</v>
      </c>
      <c r="AA945" s="3">
        <v>3</v>
      </c>
      <c r="AB945" s="3">
        <v>80</v>
      </c>
      <c r="AC945" s="3">
        <v>1</v>
      </c>
      <c r="AD945" s="3">
        <v>5</v>
      </c>
      <c r="AE945" s="3">
        <v>2</v>
      </c>
      <c r="AF945" s="3">
        <v>1</v>
      </c>
      <c r="AG945" s="3">
        <v>5</v>
      </c>
      <c r="AH945" s="3">
        <v>2</v>
      </c>
      <c r="AI945" s="3">
        <v>0</v>
      </c>
      <c r="AJ945" s="3">
        <v>2</v>
      </c>
    </row>
    <row r="946" spans="2:36" x14ac:dyDescent="0.2">
      <c r="B946" s="3">
        <v>31</v>
      </c>
      <c r="C946" s="3" t="s">
        <v>43</v>
      </c>
      <c r="D946" s="3" t="s">
        <v>36</v>
      </c>
      <c r="E946" s="3">
        <v>140</v>
      </c>
      <c r="F946" s="3" t="s">
        <v>45</v>
      </c>
      <c r="G946" s="3">
        <v>12</v>
      </c>
      <c r="H946" s="3">
        <v>1</v>
      </c>
      <c r="I946" s="3" t="s">
        <v>51</v>
      </c>
      <c r="J946" s="3">
        <v>1</v>
      </c>
      <c r="K946" s="3">
        <v>246</v>
      </c>
      <c r="L946" s="3">
        <v>3</v>
      </c>
      <c r="M946" s="3" t="s">
        <v>39</v>
      </c>
      <c r="N946" s="3">
        <v>95</v>
      </c>
      <c r="O946" s="3">
        <v>3</v>
      </c>
      <c r="P946" s="3">
        <v>1</v>
      </c>
      <c r="Q946" s="3" t="s">
        <v>47</v>
      </c>
      <c r="R946" s="3">
        <v>4</v>
      </c>
      <c r="S946" s="3" t="s">
        <v>48</v>
      </c>
      <c r="T946" s="3">
        <v>3929</v>
      </c>
      <c r="U946" s="3">
        <v>6984</v>
      </c>
      <c r="V946" s="3">
        <v>8</v>
      </c>
      <c r="W946" s="3" t="s">
        <v>42</v>
      </c>
      <c r="X946" s="3" t="s">
        <v>35</v>
      </c>
      <c r="Y946" s="3">
        <v>23</v>
      </c>
      <c r="Z946" s="3">
        <v>4</v>
      </c>
      <c r="AA946" s="3">
        <v>3</v>
      </c>
      <c r="AB946" s="3">
        <v>80</v>
      </c>
      <c r="AC946" s="3">
        <v>1</v>
      </c>
      <c r="AD946" s="3">
        <v>7</v>
      </c>
      <c r="AE946" s="3">
        <v>0</v>
      </c>
      <c r="AF946" s="3">
        <v>3</v>
      </c>
      <c r="AG946" s="3">
        <v>4</v>
      </c>
      <c r="AH946" s="3">
        <v>2</v>
      </c>
      <c r="AI946" s="3">
        <v>0</v>
      </c>
      <c r="AJ946" s="3">
        <v>2</v>
      </c>
    </row>
    <row r="947" spans="2:36" x14ac:dyDescent="0.2">
      <c r="B947" s="3">
        <v>34</v>
      </c>
      <c r="C947" s="3" t="s">
        <v>43</v>
      </c>
      <c r="D947" s="3" t="s">
        <v>36</v>
      </c>
      <c r="E947" s="3">
        <v>629</v>
      </c>
      <c r="F947" s="3" t="s">
        <v>45</v>
      </c>
      <c r="G947" s="3">
        <v>27</v>
      </c>
      <c r="H947" s="3">
        <v>2</v>
      </c>
      <c r="I947" s="3" t="s">
        <v>51</v>
      </c>
      <c r="J947" s="3">
        <v>1</v>
      </c>
      <c r="K947" s="3">
        <v>247</v>
      </c>
      <c r="L947" s="3">
        <v>4</v>
      </c>
      <c r="M947" s="3" t="s">
        <v>39</v>
      </c>
      <c r="N947" s="3">
        <v>95</v>
      </c>
      <c r="O947" s="3">
        <v>3</v>
      </c>
      <c r="P947" s="3">
        <v>1</v>
      </c>
      <c r="Q947" s="3" t="s">
        <v>47</v>
      </c>
      <c r="R947" s="3">
        <v>2</v>
      </c>
      <c r="S947" s="3" t="s">
        <v>41</v>
      </c>
      <c r="T947" s="3">
        <v>2311</v>
      </c>
      <c r="U947" s="3">
        <v>5711</v>
      </c>
      <c r="V947" s="3">
        <v>2</v>
      </c>
      <c r="W947" s="3" t="s">
        <v>42</v>
      </c>
      <c r="X947" s="3" t="s">
        <v>43</v>
      </c>
      <c r="Y947" s="3">
        <v>15</v>
      </c>
      <c r="Z947" s="3">
        <v>3</v>
      </c>
      <c r="AA947" s="3">
        <v>4</v>
      </c>
      <c r="AB947" s="3">
        <v>80</v>
      </c>
      <c r="AC947" s="3">
        <v>0</v>
      </c>
      <c r="AD947" s="3">
        <v>9</v>
      </c>
      <c r="AE947" s="3">
        <v>3</v>
      </c>
      <c r="AF947" s="3">
        <v>3</v>
      </c>
      <c r="AG947" s="3">
        <v>3</v>
      </c>
      <c r="AH947" s="3">
        <v>2</v>
      </c>
      <c r="AI947" s="3">
        <v>1</v>
      </c>
      <c r="AJ947" s="3">
        <v>2</v>
      </c>
    </row>
    <row r="948" spans="2:36" x14ac:dyDescent="0.2">
      <c r="B948" s="3">
        <v>33</v>
      </c>
      <c r="C948" s="3" t="s">
        <v>43</v>
      </c>
      <c r="D948" s="3" t="s">
        <v>36</v>
      </c>
      <c r="E948" s="3">
        <v>931</v>
      </c>
      <c r="F948" s="3" t="s">
        <v>45</v>
      </c>
      <c r="G948" s="3">
        <v>14</v>
      </c>
      <c r="H948" s="3">
        <v>3</v>
      </c>
      <c r="I948" s="3" t="s">
        <v>51</v>
      </c>
      <c r="J948" s="3">
        <v>1</v>
      </c>
      <c r="K948" s="3">
        <v>252</v>
      </c>
      <c r="L948" s="3">
        <v>4</v>
      </c>
      <c r="M948" s="3" t="s">
        <v>39</v>
      </c>
      <c r="N948" s="3">
        <v>72</v>
      </c>
      <c r="O948" s="3">
        <v>3</v>
      </c>
      <c r="P948" s="3">
        <v>1</v>
      </c>
      <c r="Q948" s="3" t="s">
        <v>47</v>
      </c>
      <c r="R948" s="3">
        <v>2</v>
      </c>
      <c r="S948" s="3" t="s">
        <v>48</v>
      </c>
      <c r="T948" s="3">
        <v>2756</v>
      </c>
      <c r="U948" s="3">
        <v>4673</v>
      </c>
      <c r="V948" s="3">
        <v>1</v>
      </c>
      <c r="W948" s="3" t="s">
        <v>42</v>
      </c>
      <c r="X948" s="3" t="s">
        <v>43</v>
      </c>
      <c r="Y948" s="3">
        <v>13</v>
      </c>
      <c r="Z948" s="3">
        <v>3</v>
      </c>
      <c r="AA948" s="3">
        <v>4</v>
      </c>
      <c r="AB948" s="3">
        <v>80</v>
      </c>
      <c r="AC948" s="3">
        <v>1</v>
      </c>
      <c r="AD948" s="3">
        <v>8</v>
      </c>
      <c r="AE948" s="3">
        <v>5</v>
      </c>
      <c r="AF948" s="3">
        <v>3</v>
      </c>
      <c r="AG948" s="3">
        <v>8</v>
      </c>
      <c r="AH948" s="3">
        <v>7</v>
      </c>
      <c r="AI948" s="3">
        <v>1</v>
      </c>
      <c r="AJ948" s="3">
        <v>6</v>
      </c>
    </row>
    <row r="949" spans="2:36" x14ac:dyDescent="0.2">
      <c r="B949" s="3">
        <v>27</v>
      </c>
      <c r="C949" s="3" t="s">
        <v>43</v>
      </c>
      <c r="D949" s="3" t="s">
        <v>36</v>
      </c>
      <c r="E949" s="3">
        <v>894</v>
      </c>
      <c r="F949" s="3" t="s">
        <v>45</v>
      </c>
      <c r="G949" s="3">
        <v>9</v>
      </c>
      <c r="H949" s="3">
        <v>3</v>
      </c>
      <c r="I949" s="3" t="s">
        <v>51</v>
      </c>
      <c r="J949" s="3">
        <v>1</v>
      </c>
      <c r="K949" s="3">
        <v>260</v>
      </c>
      <c r="L949" s="3">
        <v>4</v>
      </c>
      <c r="M949" s="3" t="s">
        <v>39</v>
      </c>
      <c r="N949" s="3">
        <v>99</v>
      </c>
      <c r="O949" s="3">
        <v>3</v>
      </c>
      <c r="P949" s="3">
        <v>1</v>
      </c>
      <c r="Q949" s="3" t="s">
        <v>47</v>
      </c>
      <c r="R949" s="3">
        <v>2</v>
      </c>
      <c r="S949" s="3" t="s">
        <v>41</v>
      </c>
      <c r="T949" s="3">
        <v>2279</v>
      </c>
      <c r="U949" s="3">
        <v>11781</v>
      </c>
      <c r="V949" s="3">
        <v>1</v>
      </c>
      <c r="W949" s="3" t="s">
        <v>42</v>
      </c>
      <c r="X949" s="3" t="s">
        <v>43</v>
      </c>
      <c r="Y949" s="3">
        <v>16</v>
      </c>
      <c r="Z949" s="3">
        <v>3</v>
      </c>
      <c r="AA949" s="3">
        <v>4</v>
      </c>
      <c r="AB949" s="3">
        <v>80</v>
      </c>
      <c r="AC949" s="3">
        <v>0</v>
      </c>
      <c r="AD949" s="3">
        <v>7</v>
      </c>
      <c r="AE949" s="3">
        <v>2</v>
      </c>
      <c r="AF949" s="3">
        <v>2</v>
      </c>
      <c r="AG949" s="3">
        <v>7</v>
      </c>
      <c r="AH949" s="3">
        <v>7</v>
      </c>
      <c r="AI949" s="3">
        <v>0</v>
      </c>
      <c r="AJ949" s="3">
        <v>3</v>
      </c>
    </row>
    <row r="950" spans="2:36" x14ac:dyDescent="0.2">
      <c r="B950" s="3">
        <v>33</v>
      </c>
      <c r="C950" s="3" t="s">
        <v>43</v>
      </c>
      <c r="D950" s="3" t="s">
        <v>36</v>
      </c>
      <c r="E950" s="3">
        <v>147</v>
      </c>
      <c r="F950" s="3" t="s">
        <v>45</v>
      </c>
      <c r="G950" s="3">
        <v>4</v>
      </c>
      <c r="H950" s="3">
        <v>4</v>
      </c>
      <c r="I950" s="3" t="s">
        <v>51</v>
      </c>
      <c r="J950" s="3">
        <v>1</v>
      </c>
      <c r="K950" s="3">
        <v>305</v>
      </c>
      <c r="L950" s="3">
        <v>3</v>
      </c>
      <c r="M950" s="3" t="s">
        <v>39</v>
      </c>
      <c r="N950" s="3">
        <v>47</v>
      </c>
      <c r="O950" s="3">
        <v>2</v>
      </c>
      <c r="P950" s="3">
        <v>1</v>
      </c>
      <c r="Q950" s="3" t="s">
        <v>47</v>
      </c>
      <c r="R950" s="3">
        <v>2</v>
      </c>
      <c r="S950" s="3" t="s">
        <v>48</v>
      </c>
      <c r="T950" s="3">
        <v>2622</v>
      </c>
      <c r="U950" s="3">
        <v>13248</v>
      </c>
      <c r="V950" s="3">
        <v>6</v>
      </c>
      <c r="W950" s="3" t="s">
        <v>42</v>
      </c>
      <c r="X950" s="3" t="s">
        <v>43</v>
      </c>
      <c r="Y950" s="3">
        <v>21</v>
      </c>
      <c r="Z950" s="3">
        <v>4</v>
      </c>
      <c r="AA950" s="3">
        <v>4</v>
      </c>
      <c r="AB950" s="3">
        <v>80</v>
      </c>
      <c r="AC950" s="3">
        <v>0</v>
      </c>
      <c r="AD950" s="3">
        <v>7</v>
      </c>
      <c r="AE950" s="3">
        <v>3</v>
      </c>
      <c r="AF950" s="3">
        <v>3</v>
      </c>
      <c r="AG950" s="3">
        <v>3</v>
      </c>
      <c r="AH950" s="3">
        <v>2</v>
      </c>
      <c r="AI950" s="3">
        <v>1</v>
      </c>
      <c r="AJ950" s="3">
        <v>1</v>
      </c>
    </row>
    <row r="951" spans="2:36" x14ac:dyDescent="0.2">
      <c r="B951" s="3">
        <v>29</v>
      </c>
      <c r="C951" s="3" t="s">
        <v>35</v>
      </c>
      <c r="D951" s="3" t="s">
        <v>36</v>
      </c>
      <c r="E951" s="3">
        <v>896</v>
      </c>
      <c r="F951" s="3" t="s">
        <v>45</v>
      </c>
      <c r="G951" s="3">
        <v>18</v>
      </c>
      <c r="H951" s="3">
        <v>1</v>
      </c>
      <c r="I951" s="3" t="s">
        <v>51</v>
      </c>
      <c r="J951" s="3">
        <v>1</v>
      </c>
      <c r="K951" s="3">
        <v>315</v>
      </c>
      <c r="L951" s="3">
        <v>3</v>
      </c>
      <c r="M951" s="3" t="s">
        <v>46</v>
      </c>
      <c r="N951" s="3">
        <v>86</v>
      </c>
      <c r="O951" s="3">
        <v>2</v>
      </c>
      <c r="P951" s="3">
        <v>1</v>
      </c>
      <c r="Q951" s="3" t="s">
        <v>47</v>
      </c>
      <c r="R951" s="3">
        <v>4</v>
      </c>
      <c r="S951" s="3" t="s">
        <v>41</v>
      </c>
      <c r="T951" s="3">
        <v>2389</v>
      </c>
      <c r="U951" s="3">
        <v>14961</v>
      </c>
      <c r="V951" s="3">
        <v>1</v>
      </c>
      <c r="W951" s="3" t="s">
        <v>42</v>
      </c>
      <c r="X951" s="3" t="s">
        <v>35</v>
      </c>
      <c r="Y951" s="3">
        <v>13</v>
      </c>
      <c r="Z951" s="3">
        <v>3</v>
      </c>
      <c r="AA951" s="3">
        <v>3</v>
      </c>
      <c r="AB951" s="3">
        <v>80</v>
      </c>
      <c r="AC951" s="3">
        <v>0</v>
      </c>
      <c r="AD951" s="3">
        <v>4</v>
      </c>
      <c r="AE951" s="3">
        <v>3</v>
      </c>
      <c r="AF951" s="3">
        <v>2</v>
      </c>
      <c r="AG951" s="3">
        <v>4</v>
      </c>
      <c r="AH951" s="3">
        <v>3</v>
      </c>
      <c r="AI951" s="3">
        <v>0</v>
      </c>
      <c r="AJ951" s="3">
        <v>1</v>
      </c>
    </row>
    <row r="952" spans="2:36" x14ac:dyDescent="0.2">
      <c r="B952" s="3">
        <v>37</v>
      </c>
      <c r="C952" s="3" t="s">
        <v>43</v>
      </c>
      <c r="D952" s="3" t="s">
        <v>36</v>
      </c>
      <c r="E952" s="3">
        <v>1017</v>
      </c>
      <c r="F952" s="3" t="s">
        <v>45</v>
      </c>
      <c r="G952" s="3">
        <v>1</v>
      </c>
      <c r="H952" s="3">
        <v>2</v>
      </c>
      <c r="I952" s="3" t="s">
        <v>51</v>
      </c>
      <c r="J952" s="3">
        <v>1</v>
      </c>
      <c r="K952" s="3">
        <v>340</v>
      </c>
      <c r="L952" s="3">
        <v>3</v>
      </c>
      <c r="M952" s="3" t="s">
        <v>39</v>
      </c>
      <c r="N952" s="3">
        <v>83</v>
      </c>
      <c r="O952" s="3">
        <v>2</v>
      </c>
      <c r="P952" s="3">
        <v>1</v>
      </c>
      <c r="Q952" s="3" t="s">
        <v>47</v>
      </c>
      <c r="R952" s="3">
        <v>1</v>
      </c>
      <c r="S952" s="3" t="s">
        <v>48</v>
      </c>
      <c r="T952" s="3">
        <v>3920</v>
      </c>
      <c r="U952" s="3">
        <v>18697</v>
      </c>
      <c r="V952" s="3">
        <v>2</v>
      </c>
      <c r="W952" s="3" t="s">
        <v>42</v>
      </c>
      <c r="X952" s="3" t="s">
        <v>43</v>
      </c>
      <c r="Y952" s="3">
        <v>14</v>
      </c>
      <c r="Z952" s="3">
        <v>3</v>
      </c>
      <c r="AA952" s="3">
        <v>1</v>
      </c>
      <c r="AB952" s="3">
        <v>80</v>
      </c>
      <c r="AC952" s="3">
        <v>1</v>
      </c>
      <c r="AD952" s="3">
        <v>17</v>
      </c>
      <c r="AE952" s="3">
        <v>2</v>
      </c>
      <c r="AF952" s="3">
        <v>2</v>
      </c>
      <c r="AG952" s="3">
        <v>3</v>
      </c>
      <c r="AH952" s="3">
        <v>1</v>
      </c>
      <c r="AI952" s="3">
        <v>0</v>
      </c>
      <c r="AJ952" s="3">
        <v>2</v>
      </c>
    </row>
    <row r="953" spans="2:36" x14ac:dyDescent="0.2">
      <c r="B953" s="3">
        <v>28</v>
      </c>
      <c r="C953" s="3" t="s">
        <v>43</v>
      </c>
      <c r="D953" s="3" t="s">
        <v>36</v>
      </c>
      <c r="E953" s="3">
        <v>1158</v>
      </c>
      <c r="F953" s="3" t="s">
        <v>45</v>
      </c>
      <c r="G953" s="3">
        <v>9</v>
      </c>
      <c r="H953" s="3">
        <v>3</v>
      </c>
      <c r="I953" s="3" t="s">
        <v>51</v>
      </c>
      <c r="J953" s="3">
        <v>1</v>
      </c>
      <c r="K953" s="3">
        <v>377</v>
      </c>
      <c r="L953" s="3">
        <v>4</v>
      </c>
      <c r="M953" s="3" t="s">
        <v>46</v>
      </c>
      <c r="N953" s="3">
        <v>94</v>
      </c>
      <c r="O953" s="3">
        <v>3</v>
      </c>
      <c r="P953" s="3">
        <v>1</v>
      </c>
      <c r="Q953" s="3" t="s">
        <v>47</v>
      </c>
      <c r="R953" s="3">
        <v>4</v>
      </c>
      <c r="S953" s="3" t="s">
        <v>48</v>
      </c>
      <c r="T953" s="3">
        <v>2070</v>
      </c>
      <c r="U953" s="3">
        <v>2613</v>
      </c>
      <c r="V953" s="3">
        <v>1</v>
      </c>
      <c r="W953" s="3" t="s">
        <v>42</v>
      </c>
      <c r="X953" s="3" t="s">
        <v>43</v>
      </c>
      <c r="Y953" s="3">
        <v>23</v>
      </c>
      <c r="Z953" s="3">
        <v>4</v>
      </c>
      <c r="AA953" s="3">
        <v>4</v>
      </c>
      <c r="AB953" s="3">
        <v>80</v>
      </c>
      <c r="AC953" s="3">
        <v>1</v>
      </c>
      <c r="AD953" s="3">
        <v>5</v>
      </c>
      <c r="AE953" s="3">
        <v>3</v>
      </c>
      <c r="AF953" s="3">
        <v>2</v>
      </c>
      <c r="AG953" s="3">
        <v>5</v>
      </c>
      <c r="AH953" s="3">
        <v>2</v>
      </c>
      <c r="AI953" s="3">
        <v>0</v>
      </c>
      <c r="AJ953" s="3">
        <v>4</v>
      </c>
    </row>
    <row r="954" spans="2:36" x14ac:dyDescent="0.2">
      <c r="B954" s="3">
        <v>21</v>
      </c>
      <c r="C954" s="3" t="s">
        <v>43</v>
      </c>
      <c r="D954" s="3" t="s">
        <v>36</v>
      </c>
      <c r="E954" s="3">
        <v>996</v>
      </c>
      <c r="F954" s="3" t="s">
        <v>45</v>
      </c>
      <c r="G954" s="3">
        <v>3</v>
      </c>
      <c r="H954" s="3">
        <v>2</v>
      </c>
      <c r="I954" s="3" t="s">
        <v>51</v>
      </c>
      <c r="J954" s="3">
        <v>1</v>
      </c>
      <c r="K954" s="3">
        <v>379</v>
      </c>
      <c r="L954" s="3">
        <v>4</v>
      </c>
      <c r="M954" s="3" t="s">
        <v>46</v>
      </c>
      <c r="N954" s="3">
        <v>100</v>
      </c>
      <c r="O954" s="3">
        <v>2</v>
      </c>
      <c r="P954" s="3">
        <v>1</v>
      </c>
      <c r="Q954" s="3" t="s">
        <v>47</v>
      </c>
      <c r="R954" s="3">
        <v>3</v>
      </c>
      <c r="S954" s="3" t="s">
        <v>41</v>
      </c>
      <c r="T954" s="3">
        <v>3230</v>
      </c>
      <c r="U954" s="3">
        <v>10531</v>
      </c>
      <c r="V954" s="3">
        <v>1</v>
      </c>
      <c r="W954" s="3" t="s">
        <v>42</v>
      </c>
      <c r="X954" s="3" t="s">
        <v>43</v>
      </c>
      <c r="Y954" s="3">
        <v>17</v>
      </c>
      <c r="Z954" s="3">
        <v>3</v>
      </c>
      <c r="AA954" s="3">
        <v>1</v>
      </c>
      <c r="AB954" s="3">
        <v>80</v>
      </c>
      <c r="AC954" s="3">
        <v>0</v>
      </c>
      <c r="AD954" s="3">
        <v>3</v>
      </c>
      <c r="AE954" s="3">
        <v>4</v>
      </c>
      <c r="AF954" s="3">
        <v>4</v>
      </c>
      <c r="AG954" s="3">
        <v>3</v>
      </c>
      <c r="AH954" s="3">
        <v>2</v>
      </c>
      <c r="AI954" s="3">
        <v>1</v>
      </c>
      <c r="AJ954" s="3">
        <v>0</v>
      </c>
    </row>
    <row r="955" spans="2:36" x14ac:dyDescent="0.2">
      <c r="B955" s="3">
        <v>52</v>
      </c>
      <c r="C955" s="3" t="s">
        <v>35</v>
      </c>
      <c r="D955" s="3" t="s">
        <v>36</v>
      </c>
      <c r="E955" s="3">
        <v>723</v>
      </c>
      <c r="F955" s="3" t="s">
        <v>45</v>
      </c>
      <c r="G955" s="3">
        <v>8</v>
      </c>
      <c r="H955" s="3">
        <v>4</v>
      </c>
      <c r="I955" s="3" t="s">
        <v>51</v>
      </c>
      <c r="J955" s="3">
        <v>1</v>
      </c>
      <c r="K955" s="3">
        <v>433</v>
      </c>
      <c r="L955" s="3">
        <v>3</v>
      </c>
      <c r="M955" s="3" t="s">
        <v>46</v>
      </c>
      <c r="N955" s="3">
        <v>85</v>
      </c>
      <c r="O955" s="3">
        <v>2</v>
      </c>
      <c r="P955" s="3">
        <v>2</v>
      </c>
      <c r="Q955" s="3" t="s">
        <v>47</v>
      </c>
      <c r="R955" s="3">
        <v>2</v>
      </c>
      <c r="S955" s="3" t="s">
        <v>48</v>
      </c>
      <c r="T955" s="3">
        <v>4941</v>
      </c>
      <c r="U955" s="3">
        <v>17747</v>
      </c>
      <c r="V955" s="3">
        <v>2</v>
      </c>
      <c r="W955" s="3" t="s">
        <v>42</v>
      </c>
      <c r="X955" s="3" t="s">
        <v>43</v>
      </c>
      <c r="Y955" s="3">
        <v>15</v>
      </c>
      <c r="Z955" s="3">
        <v>3</v>
      </c>
      <c r="AA955" s="3">
        <v>1</v>
      </c>
      <c r="AB955" s="3">
        <v>80</v>
      </c>
      <c r="AC955" s="3">
        <v>0</v>
      </c>
      <c r="AD955" s="3">
        <v>11</v>
      </c>
      <c r="AE955" s="3">
        <v>3</v>
      </c>
      <c r="AF955" s="3">
        <v>2</v>
      </c>
      <c r="AG955" s="3">
        <v>8</v>
      </c>
      <c r="AH955" s="3">
        <v>2</v>
      </c>
      <c r="AI955" s="3">
        <v>7</v>
      </c>
      <c r="AJ955" s="3">
        <v>7</v>
      </c>
    </row>
    <row r="956" spans="2:36" x14ac:dyDescent="0.2">
      <c r="B956" s="3">
        <v>32</v>
      </c>
      <c r="C956" s="3" t="s">
        <v>43</v>
      </c>
      <c r="D956" s="3" t="s">
        <v>36</v>
      </c>
      <c r="E956" s="3">
        <v>1018</v>
      </c>
      <c r="F956" s="3" t="s">
        <v>45</v>
      </c>
      <c r="G956" s="3">
        <v>2</v>
      </c>
      <c r="H956" s="3">
        <v>4</v>
      </c>
      <c r="I956" s="3" t="s">
        <v>51</v>
      </c>
      <c r="J956" s="3">
        <v>1</v>
      </c>
      <c r="K956" s="3">
        <v>439</v>
      </c>
      <c r="L956" s="3">
        <v>1</v>
      </c>
      <c r="M956" s="3" t="s">
        <v>39</v>
      </c>
      <c r="N956" s="3">
        <v>74</v>
      </c>
      <c r="O956" s="3">
        <v>4</v>
      </c>
      <c r="P956" s="3">
        <v>2</v>
      </c>
      <c r="Q956" s="3" t="s">
        <v>47</v>
      </c>
      <c r="R956" s="3">
        <v>4</v>
      </c>
      <c r="S956" s="3" t="s">
        <v>41</v>
      </c>
      <c r="T956" s="3">
        <v>5055</v>
      </c>
      <c r="U956" s="3">
        <v>10557</v>
      </c>
      <c r="V956" s="3">
        <v>7</v>
      </c>
      <c r="W956" s="3" t="s">
        <v>42</v>
      </c>
      <c r="X956" s="3" t="s">
        <v>43</v>
      </c>
      <c r="Y956" s="3">
        <v>16</v>
      </c>
      <c r="Z956" s="3">
        <v>3</v>
      </c>
      <c r="AA956" s="3">
        <v>3</v>
      </c>
      <c r="AB956" s="3">
        <v>80</v>
      </c>
      <c r="AC956" s="3">
        <v>0</v>
      </c>
      <c r="AD956" s="3">
        <v>10</v>
      </c>
      <c r="AE956" s="3">
        <v>0</v>
      </c>
      <c r="AF956" s="3">
        <v>2</v>
      </c>
      <c r="AG956" s="3">
        <v>7</v>
      </c>
      <c r="AH956" s="3">
        <v>7</v>
      </c>
      <c r="AI956" s="3">
        <v>0</v>
      </c>
      <c r="AJ956" s="3">
        <v>7</v>
      </c>
    </row>
    <row r="957" spans="2:36" x14ac:dyDescent="0.2">
      <c r="B957" s="3">
        <v>28</v>
      </c>
      <c r="C957" s="3" t="s">
        <v>35</v>
      </c>
      <c r="D957" s="3" t="s">
        <v>36</v>
      </c>
      <c r="E957" s="3">
        <v>1157</v>
      </c>
      <c r="F957" s="3" t="s">
        <v>45</v>
      </c>
      <c r="G957" s="3">
        <v>2</v>
      </c>
      <c r="H957" s="3">
        <v>4</v>
      </c>
      <c r="I957" s="3" t="s">
        <v>51</v>
      </c>
      <c r="J957" s="3">
        <v>1</v>
      </c>
      <c r="K957" s="3">
        <v>440</v>
      </c>
      <c r="L957" s="3">
        <v>1</v>
      </c>
      <c r="M957" s="3" t="s">
        <v>46</v>
      </c>
      <c r="N957" s="3">
        <v>84</v>
      </c>
      <c r="O957" s="3">
        <v>1</v>
      </c>
      <c r="P957" s="3">
        <v>1</v>
      </c>
      <c r="Q957" s="3" t="s">
        <v>47</v>
      </c>
      <c r="R957" s="3">
        <v>4</v>
      </c>
      <c r="S957" s="3" t="s">
        <v>48</v>
      </c>
      <c r="T957" s="3">
        <v>3464</v>
      </c>
      <c r="U957" s="3">
        <v>24737</v>
      </c>
      <c r="V957" s="3">
        <v>5</v>
      </c>
      <c r="W957" s="3" t="s">
        <v>42</v>
      </c>
      <c r="X957" s="3" t="s">
        <v>35</v>
      </c>
      <c r="Y957" s="3">
        <v>13</v>
      </c>
      <c r="Z957" s="3">
        <v>3</v>
      </c>
      <c r="AA957" s="3">
        <v>4</v>
      </c>
      <c r="AB957" s="3">
        <v>80</v>
      </c>
      <c r="AC957" s="3">
        <v>0</v>
      </c>
      <c r="AD957" s="3">
        <v>5</v>
      </c>
      <c r="AE957" s="3">
        <v>4</v>
      </c>
      <c r="AF957" s="3">
        <v>2</v>
      </c>
      <c r="AG957" s="3">
        <v>3</v>
      </c>
      <c r="AH957" s="3">
        <v>2</v>
      </c>
      <c r="AI957" s="3">
        <v>2</v>
      </c>
      <c r="AJ957" s="3">
        <v>2</v>
      </c>
    </row>
    <row r="958" spans="2:36" x14ac:dyDescent="0.2">
      <c r="B958" s="3">
        <v>30</v>
      </c>
      <c r="C958" s="3" t="s">
        <v>43</v>
      </c>
      <c r="D958" s="3" t="s">
        <v>36</v>
      </c>
      <c r="E958" s="3">
        <v>1275</v>
      </c>
      <c r="F958" s="3" t="s">
        <v>45</v>
      </c>
      <c r="G958" s="3">
        <v>28</v>
      </c>
      <c r="H958" s="3">
        <v>2</v>
      </c>
      <c r="I958" s="3" t="s">
        <v>51</v>
      </c>
      <c r="J958" s="3">
        <v>1</v>
      </c>
      <c r="K958" s="3">
        <v>441</v>
      </c>
      <c r="L958" s="3">
        <v>4</v>
      </c>
      <c r="M958" s="3" t="s">
        <v>39</v>
      </c>
      <c r="N958" s="3">
        <v>64</v>
      </c>
      <c r="O958" s="3">
        <v>3</v>
      </c>
      <c r="P958" s="3">
        <v>2</v>
      </c>
      <c r="Q958" s="3" t="s">
        <v>47</v>
      </c>
      <c r="R958" s="3">
        <v>4</v>
      </c>
      <c r="S958" s="3" t="s">
        <v>48</v>
      </c>
      <c r="T958" s="3">
        <v>5775</v>
      </c>
      <c r="U958" s="3">
        <v>11934</v>
      </c>
      <c r="V958" s="3">
        <v>1</v>
      </c>
      <c r="W958" s="3" t="s">
        <v>42</v>
      </c>
      <c r="X958" s="3" t="s">
        <v>43</v>
      </c>
      <c r="Y958" s="3">
        <v>13</v>
      </c>
      <c r="Z958" s="3">
        <v>3</v>
      </c>
      <c r="AA958" s="3">
        <v>4</v>
      </c>
      <c r="AB958" s="3">
        <v>80</v>
      </c>
      <c r="AC958" s="3">
        <v>2</v>
      </c>
      <c r="AD958" s="3">
        <v>11</v>
      </c>
      <c r="AE958" s="3">
        <v>2</v>
      </c>
      <c r="AF958" s="3">
        <v>3</v>
      </c>
      <c r="AG958" s="3">
        <v>10</v>
      </c>
      <c r="AH958" s="3">
        <v>8</v>
      </c>
      <c r="AI958" s="3">
        <v>1</v>
      </c>
      <c r="AJ958" s="3">
        <v>9</v>
      </c>
    </row>
    <row r="959" spans="2:36" x14ac:dyDescent="0.2">
      <c r="B959" s="3">
        <v>37</v>
      </c>
      <c r="C959" s="3" t="s">
        <v>43</v>
      </c>
      <c r="D959" s="3" t="s">
        <v>36</v>
      </c>
      <c r="E959" s="3">
        <v>1319</v>
      </c>
      <c r="F959" s="3" t="s">
        <v>45</v>
      </c>
      <c r="G959" s="3">
        <v>6</v>
      </c>
      <c r="H959" s="3">
        <v>3</v>
      </c>
      <c r="I959" s="3" t="s">
        <v>51</v>
      </c>
      <c r="J959" s="3">
        <v>1</v>
      </c>
      <c r="K959" s="3">
        <v>474</v>
      </c>
      <c r="L959" s="3">
        <v>3</v>
      </c>
      <c r="M959" s="3" t="s">
        <v>46</v>
      </c>
      <c r="N959" s="3">
        <v>51</v>
      </c>
      <c r="O959" s="3">
        <v>4</v>
      </c>
      <c r="P959" s="3">
        <v>2</v>
      </c>
      <c r="Q959" s="3" t="s">
        <v>47</v>
      </c>
      <c r="R959" s="3">
        <v>1</v>
      </c>
      <c r="S959" s="3" t="s">
        <v>52</v>
      </c>
      <c r="T959" s="3">
        <v>5974</v>
      </c>
      <c r="U959" s="3">
        <v>17001</v>
      </c>
      <c r="V959" s="3">
        <v>4</v>
      </c>
      <c r="W959" s="3" t="s">
        <v>42</v>
      </c>
      <c r="X959" s="3" t="s">
        <v>35</v>
      </c>
      <c r="Y959" s="3">
        <v>13</v>
      </c>
      <c r="Z959" s="3">
        <v>3</v>
      </c>
      <c r="AA959" s="3">
        <v>1</v>
      </c>
      <c r="AB959" s="3">
        <v>80</v>
      </c>
      <c r="AC959" s="3">
        <v>2</v>
      </c>
      <c r="AD959" s="3">
        <v>13</v>
      </c>
      <c r="AE959" s="3">
        <v>2</v>
      </c>
      <c r="AF959" s="3">
        <v>3</v>
      </c>
      <c r="AG959" s="3">
        <v>7</v>
      </c>
      <c r="AH959" s="3">
        <v>7</v>
      </c>
      <c r="AI959" s="3">
        <v>6</v>
      </c>
      <c r="AJ959" s="3">
        <v>7</v>
      </c>
    </row>
    <row r="960" spans="2:36" x14ac:dyDescent="0.2">
      <c r="B960" s="3">
        <v>22</v>
      </c>
      <c r="C960" s="3" t="s">
        <v>43</v>
      </c>
      <c r="D960" s="3" t="s">
        <v>36</v>
      </c>
      <c r="E960" s="3">
        <v>253</v>
      </c>
      <c r="F960" s="3" t="s">
        <v>45</v>
      </c>
      <c r="G960" s="3">
        <v>11</v>
      </c>
      <c r="H960" s="3">
        <v>3</v>
      </c>
      <c r="I960" s="3" t="s">
        <v>51</v>
      </c>
      <c r="J960" s="3">
        <v>1</v>
      </c>
      <c r="K960" s="3">
        <v>511</v>
      </c>
      <c r="L960" s="3">
        <v>1</v>
      </c>
      <c r="M960" s="3" t="s">
        <v>39</v>
      </c>
      <c r="N960" s="3">
        <v>43</v>
      </c>
      <c r="O960" s="3">
        <v>3</v>
      </c>
      <c r="P960" s="3">
        <v>1</v>
      </c>
      <c r="Q960" s="3" t="s">
        <v>47</v>
      </c>
      <c r="R960" s="3">
        <v>2</v>
      </c>
      <c r="S960" s="3" t="s">
        <v>48</v>
      </c>
      <c r="T960" s="3">
        <v>2244</v>
      </c>
      <c r="U960" s="3">
        <v>24440</v>
      </c>
      <c r="V960" s="3">
        <v>1</v>
      </c>
      <c r="W960" s="3" t="s">
        <v>42</v>
      </c>
      <c r="X960" s="3" t="s">
        <v>43</v>
      </c>
      <c r="Y960" s="3">
        <v>13</v>
      </c>
      <c r="Z960" s="3">
        <v>3</v>
      </c>
      <c r="AA960" s="3">
        <v>4</v>
      </c>
      <c r="AB960" s="3">
        <v>80</v>
      </c>
      <c r="AC960" s="3">
        <v>1</v>
      </c>
      <c r="AD960" s="3">
        <v>2</v>
      </c>
      <c r="AE960" s="3">
        <v>1</v>
      </c>
      <c r="AF960" s="3">
        <v>3</v>
      </c>
      <c r="AG960" s="3">
        <v>2</v>
      </c>
      <c r="AH960" s="3">
        <v>1</v>
      </c>
      <c r="AI960" s="3">
        <v>1</v>
      </c>
      <c r="AJ960" s="3">
        <v>2</v>
      </c>
    </row>
    <row r="961" spans="2:36" x14ac:dyDescent="0.2">
      <c r="B961" s="3">
        <v>24</v>
      </c>
      <c r="C961" s="3" t="s">
        <v>43</v>
      </c>
      <c r="D961" s="3" t="s">
        <v>36</v>
      </c>
      <c r="E961" s="3">
        <v>691</v>
      </c>
      <c r="F961" s="3" t="s">
        <v>45</v>
      </c>
      <c r="G961" s="3">
        <v>23</v>
      </c>
      <c r="H961" s="3">
        <v>3</v>
      </c>
      <c r="I961" s="3" t="s">
        <v>51</v>
      </c>
      <c r="J961" s="3">
        <v>1</v>
      </c>
      <c r="K961" s="3">
        <v>639</v>
      </c>
      <c r="L961" s="3">
        <v>2</v>
      </c>
      <c r="M961" s="3" t="s">
        <v>46</v>
      </c>
      <c r="N961" s="3">
        <v>89</v>
      </c>
      <c r="O961" s="3">
        <v>4</v>
      </c>
      <c r="P961" s="3">
        <v>1</v>
      </c>
      <c r="Q961" s="3" t="s">
        <v>47</v>
      </c>
      <c r="R961" s="3">
        <v>4</v>
      </c>
      <c r="S961" s="3" t="s">
        <v>48</v>
      </c>
      <c r="T961" s="3">
        <v>2725</v>
      </c>
      <c r="U961" s="3">
        <v>21630</v>
      </c>
      <c r="V961" s="3">
        <v>1</v>
      </c>
      <c r="W961" s="3" t="s">
        <v>42</v>
      </c>
      <c r="X961" s="3" t="s">
        <v>35</v>
      </c>
      <c r="Y961" s="3">
        <v>11</v>
      </c>
      <c r="Z961" s="3">
        <v>3</v>
      </c>
      <c r="AA961" s="3">
        <v>2</v>
      </c>
      <c r="AB961" s="3">
        <v>80</v>
      </c>
      <c r="AC961" s="3">
        <v>2</v>
      </c>
      <c r="AD961" s="3">
        <v>6</v>
      </c>
      <c r="AE961" s="3">
        <v>3</v>
      </c>
      <c r="AF961" s="3">
        <v>3</v>
      </c>
      <c r="AG961" s="3">
        <v>6</v>
      </c>
      <c r="AH961" s="3">
        <v>5</v>
      </c>
      <c r="AI961" s="3">
        <v>1</v>
      </c>
      <c r="AJ961" s="3">
        <v>4</v>
      </c>
    </row>
    <row r="962" spans="2:36" x14ac:dyDescent="0.2">
      <c r="B962" s="3">
        <v>27</v>
      </c>
      <c r="C962" s="3" t="s">
        <v>43</v>
      </c>
      <c r="D962" s="3" t="s">
        <v>36</v>
      </c>
      <c r="E962" s="3">
        <v>798</v>
      </c>
      <c r="F962" s="3" t="s">
        <v>45</v>
      </c>
      <c r="G962" s="3">
        <v>6</v>
      </c>
      <c r="H962" s="3">
        <v>4</v>
      </c>
      <c r="I962" s="3" t="s">
        <v>51</v>
      </c>
      <c r="J962" s="3">
        <v>1</v>
      </c>
      <c r="K962" s="3">
        <v>655</v>
      </c>
      <c r="L962" s="3">
        <v>1</v>
      </c>
      <c r="M962" s="3" t="s">
        <v>39</v>
      </c>
      <c r="N962" s="3">
        <v>66</v>
      </c>
      <c r="O962" s="3">
        <v>2</v>
      </c>
      <c r="P962" s="3">
        <v>1</v>
      </c>
      <c r="Q962" s="3" t="s">
        <v>47</v>
      </c>
      <c r="R962" s="3">
        <v>3</v>
      </c>
      <c r="S962" s="3" t="s">
        <v>52</v>
      </c>
      <c r="T962" s="3">
        <v>2187</v>
      </c>
      <c r="U962" s="3">
        <v>5013</v>
      </c>
      <c r="V962" s="3">
        <v>0</v>
      </c>
      <c r="W962" s="3" t="s">
        <v>42</v>
      </c>
      <c r="X962" s="3" t="s">
        <v>43</v>
      </c>
      <c r="Y962" s="3">
        <v>12</v>
      </c>
      <c r="Z962" s="3">
        <v>3</v>
      </c>
      <c r="AA962" s="3">
        <v>3</v>
      </c>
      <c r="AB962" s="3">
        <v>80</v>
      </c>
      <c r="AC962" s="3">
        <v>2</v>
      </c>
      <c r="AD962" s="3">
        <v>6</v>
      </c>
      <c r="AE962" s="3">
        <v>5</v>
      </c>
      <c r="AF962" s="3">
        <v>2</v>
      </c>
      <c r="AG962" s="3">
        <v>5</v>
      </c>
      <c r="AH962" s="3">
        <v>3</v>
      </c>
      <c r="AI962" s="3">
        <v>0</v>
      </c>
      <c r="AJ962" s="3">
        <v>3</v>
      </c>
    </row>
    <row r="963" spans="2:36" x14ac:dyDescent="0.2">
      <c r="B963" s="3">
        <v>22</v>
      </c>
      <c r="C963" s="3" t="s">
        <v>43</v>
      </c>
      <c r="D963" s="3" t="s">
        <v>36</v>
      </c>
      <c r="E963" s="3">
        <v>604</v>
      </c>
      <c r="F963" s="3" t="s">
        <v>45</v>
      </c>
      <c r="G963" s="3">
        <v>6</v>
      </c>
      <c r="H963" s="3">
        <v>1</v>
      </c>
      <c r="I963" s="3" t="s">
        <v>51</v>
      </c>
      <c r="J963" s="3">
        <v>1</v>
      </c>
      <c r="K963" s="3">
        <v>675</v>
      </c>
      <c r="L963" s="3">
        <v>1</v>
      </c>
      <c r="M963" s="3" t="s">
        <v>46</v>
      </c>
      <c r="N963" s="3">
        <v>69</v>
      </c>
      <c r="O963" s="3">
        <v>3</v>
      </c>
      <c r="P963" s="3">
        <v>1</v>
      </c>
      <c r="Q963" s="3" t="s">
        <v>47</v>
      </c>
      <c r="R963" s="3">
        <v>3</v>
      </c>
      <c r="S963" s="3" t="s">
        <v>48</v>
      </c>
      <c r="T963" s="3">
        <v>2773</v>
      </c>
      <c r="U963" s="3">
        <v>12145</v>
      </c>
      <c r="V963" s="3">
        <v>0</v>
      </c>
      <c r="W963" s="3" t="s">
        <v>42</v>
      </c>
      <c r="X963" s="3" t="s">
        <v>43</v>
      </c>
      <c r="Y963" s="3">
        <v>20</v>
      </c>
      <c r="Z963" s="3">
        <v>4</v>
      </c>
      <c r="AA963" s="3">
        <v>4</v>
      </c>
      <c r="AB963" s="3">
        <v>80</v>
      </c>
      <c r="AC963" s="3">
        <v>0</v>
      </c>
      <c r="AD963" s="3">
        <v>3</v>
      </c>
      <c r="AE963" s="3">
        <v>3</v>
      </c>
      <c r="AF963" s="3">
        <v>3</v>
      </c>
      <c r="AG963" s="3">
        <v>2</v>
      </c>
      <c r="AH963" s="3">
        <v>2</v>
      </c>
      <c r="AI963" s="3">
        <v>2</v>
      </c>
      <c r="AJ963" s="3">
        <v>2</v>
      </c>
    </row>
    <row r="964" spans="2:36" x14ac:dyDescent="0.2">
      <c r="B964" s="3">
        <v>27</v>
      </c>
      <c r="C964" s="3" t="s">
        <v>43</v>
      </c>
      <c r="D964" s="3" t="s">
        <v>36</v>
      </c>
      <c r="E964" s="3">
        <v>1115</v>
      </c>
      <c r="F964" s="3" t="s">
        <v>45</v>
      </c>
      <c r="G964" s="3">
        <v>3</v>
      </c>
      <c r="H964" s="3">
        <v>4</v>
      </c>
      <c r="I964" s="3" t="s">
        <v>51</v>
      </c>
      <c r="J964" s="3">
        <v>1</v>
      </c>
      <c r="K964" s="3">
        <v>700</v>
      </c>
      <c r="L964" s="3">
        <v>1</v>
      </c>
      <c r="M964" s="3" t="s">
        <v>46</v>
      </c>
      <c r="N964" s="3">
        <v>54</v>
      </c>
      <c r="O964" s="3">
        <v>2</v>
      </c>
      <c r="P964" s="3">
        <v>1</v>
      </c>
      <c r="Q964" s="3" t="s">
        <v>47</v>
      </c>
      <c r="R964" s="3">
        <v>4</v>
      </c>
      <c r="S964" s="3" t="s">
        <v>41</v>
      </c>
      <c r="T964" s="3">
        <v>2045</v>
      </c>
      <c r="U964" s="3">
        <v>15174</v>
      </c>
      <c r="V964" s="3">
        <v>0</v>
      </c>
      <c r="W964" s="3" t="s">
        <v>42</v>
      </c>
      <c r="X964" s="3" t="s">
        <v>43</v>
      </c>
      <c r="Y964" s="3">
        <v>13</v>
      </c>
      <c r="Z964" s="3">
        <v>3</v>
      </c>
      <c r="AA964" s="3">
        <v>4</v>
      </c>
      <c r="AB964" s="3">
        <v>80</v>
      </c>
      <c r="AC964" s="3">
        <v>0</v>
      </c>
      <c r="AD964" s="3">
        <v>5</v>
      </c>
      <c r="AE964" s="3">
        <v>0</v>
      </c>
      <c r="AF964" s="3">
        <v>3</v>
      </c>
      <c r="AG964" s="3">
        <v>4</v>
      </c>
      <c r="AH964" s="3">
        <v>2</v>
      </c>
      <c r="AI964" s="3">
        <v>1</v>
      </c>
      <c r="AJ964" s="3">
        <v>1</v>
      </c>
    </row>
    <row r="965" spans="2:36" x14ac:dyDescent="0.2">
      <c r="B965" s="3">
        <v>20</v>
      </c>
      <c r="C965" s="3" t="s">
        <v>35</v>
      </c>
      <c r="D965" s="3" t="s">
        <v>36</v>
      </c>
      <c r="E965" s="3">
        <v>1362</v>
      </c>
      <c r="F965" s="3" t="s">
        <v>45</v>
      </c>
      <c r="G965" s="3">
        <v>10</v>
      </c>
      <c r="H965" s="3">
        <v>1</v>
      </c>
      <c r="I965" s="3" t="s">
        <v>51</v>
      </c>
      <c r="J965" s="3">
        <v>1</v>
      </c>
      <c r="K965" s="3">
        <v>701</v>
      </c>
      <c r="L965" s="3">
        <v>4</v>
      </c>
      <c r="M965" s="3" t="s">
        <v>46</v>
      </c>
      <c r="N965" s="3">
        <v>32</v>
      </c>
      <c r="O965" s="3">
        <v>3</v>
      </c>
      <c r="P965" s="3">
        <v>1</v>
      </c>
      <c r="Q965" s="3" t="s">
        <v>47</v>
      </c>
      <c r="R965" s="3">
        <v>3</v>
      </c>
      <c r="S965" s="3" t="s">
        <v>41</v>
      </c>
      <c r="T965" s="3">
        <v>1009</v>
      </c>
      <c r="U965" s="3">
        <v>26999</v>
      </c>
      <c r="V965" s="3">
        <v>1</v>
      </c>
      <c r="W965" s="3" t="s">
        <v>42</v>
      </c>
      <c r="X965" s="3" t="s">
        <v>35</v>
      </c>
      <c r="Y965" s="3">
        <v>11</v>
      </c>
      <c r="Z965" s="3">
        <v>3</v>
      </c>
      <c r="AA965" s="3">
        <v>4</v>
      </c>
      <c r="AB965" s="3">
        <v>80</v>
      </c>
      <c r="AC965" s="3">
        <v>0</v>
      </c>
      <c r="AD965" s="3">
        <v>1</v>
      </c>
      <c r="AE965" s="3">
        <v>5</v>
      </c>
      <c r="AF965" s="3">
        <v>3</v>
      </c>
      <c r="AG965" s="3">
        <v>1</v>
      </c>
      <c r="AH965" s="3">
        <v>0</v>
      </c>
      <c r="AI965" s="3">
        <v>1</v>
      </c>
      <c r="AJ965" s="3">
        <v>1</v>
      </c>
    </row>
    <row r="966" spans="2:36" x14ac:dyDescent="0.2">
      <c r="B966" s="3">
        <v>23</v>
      </c>
      <c r="C966" s="3" t="s">
        <v>43</v>
      </c>
      <c r="D966" s="3" t="s">
        <v>36</v>
      </c>
      <c r="E966" s="3">
        <v>885</v>
      </c>
      <c r="F966" s="3" t="s">
        <v>45</v>
      </c>
      <c r="G966" s="3">
        <v>4</v>
      </c>
      <c r="H966" s="3">
        <v>3</v>
      </c>
      <c r="I966" s="3" t="s">
        <v>51</v>
      </c>
      <c r="J966" s="3">
        <v>1</v>
      </c>
      <c r="K966" s="3">
        <v>705</v>
      </c>
      <c r="L966" s="3">
        <v>1</v>
      </c>
      <c r="M966" s="3" t="s">
        <v>46</v>
      </c>
      <c r="N966" s="3">
        <v>58</v>
      </c>
      <c r="O966" s="3">
        <v>4</v>
      </c>
      <c r="P966" s="3">
        <v>1</v>
      </c>
      <c r="Q966" s="3" t="s">
        <v>47</v>
      </c>
      <c r="R966" s="3">
        <v>1</v>
      </c>
      <c r="S966" s="3" t="s">
        <v>48</v>
      </c>
      <c r="T966" s="3">
        <v>2819</v>
      </c>
      <c r="U966" s="3">
        <v>8544</v>
      </c>
      <c r="V966" s="3">
        <v>2</v>
      </c>
      <c r="W966" s="3" t="s">
        <v>42</v>
      </c>
      <c r="X966" s="3" t="s">
        <v>43</v>
      </c>
      <c r="Y966" s="3">
        <v>16</v>
      </c>
      <c r="Z966" s="3">
        <v>3</v>
      </c>
      <c r="AA966" s="3">
        <v>1</v>
      </c>
      <c r="AB966" s="3">
        <v>80</v>
      </c>
      <c r="AC966" s="3">
        <v>1</v>
      </c>
      <c r="AD966" s="3">
        <v>5</v>
      </c>
      <c r="AE966" s="3">
        <v>3</v>
      </c>
      <c r="AF966" s="3">
        <v>4</v>
      </c>
      <c r="AG966" s="3">
        <v>3</v>
      </c>
      <c r="AH966" s="3">
        <v>2</v>
      </c>
      <c r="AI966" s="3">
        <v>0</v>
      </c>
      <c r="AJ966" s="3">
        <v>2</v>
      </c>
    </row>
    <row r="967" spans="2:36" x14ac:dyDescent="0.2">
      <c r="B967" s="3">
        <v>40</v>
      </c>
      <c r="C967" s="3" t="s">
        <v>43</v>
      </c>
      <c r="D967" s="3" t="s">
        <v>36</v>
      </c>
      <c r="E967" s="3">
        <v>804</v>
      </c>
      <c r="F967" s="3" t="s">
        <v>45</v>
      </c>
      <c r="G967" s="3">
        <v>2</v>
      </c>
      <c r="H967" s="3">
        <v>1</v>
      </c>
      <c r="I967" s="3" t="s">
        <v>51</v>
      </c>
      <c r="J967" s="3">
        <v>1</v>
      </c>
      <c r="K967" s="3">
        <v>763</v>
      </c>
      <c r="L967" s="3">
        <v>4</v>
      </c>
      <c r="M967" s="3" t="s">
        <v>39</v>
      </c>
      <c r="N967" s="3">
        <v>86</v>
      </c>
      <c r="O967" s="3">
        <v>2</v>
      </c>
      <c r="P967" s="3">
        <v>1</v>
      </c>
      <c r="Q967" s="3" t="s">
        <v>47</v>
      </c>
      <c r="R967" s="3">
        <v>4</v>
      </c>
      <c r="S967" s="3" t="s">
        <v>41</v>
      </c>
      <c r="T967" s="3">
        <v>2342</v>
      </c>
      <c r="U967" s="3">
        <v>22929</v>
      </c>
      <c r="V967" s="3">
        <v>0</v>
      </c>
      <c r="W967" s="3" t="s">
        <v>42</v>
      </c>
      <c r="X967" s="3" t="s">
        <v>35</v>
      </c>
      <c r="Y967" s="3">
        <v>20</v>
      </c>
      <c r="Z967" s="3">
        <v>4</v>
      </c>
      <c r="AA967" s="3">
        <v>4</v>
      </c>
      <c r="AB967" s="3">
        <v>80</v>
      </c>
      <c r="AC967" s="3">
        <v>0</v>
      </c>
      <c r="AD967" s="3">
        <v>5</v>
      </c>
      <c r="AE967" s="3">
        <v>2</v>
      </c>
      <c r="AF967" s="3">
        <v>2</v>
      </c>
      <c r="AG967" s="3">
        <v>4</v>
      </c>
      <c r="AH967" s="3">
        <v>2</v>
      </c>
      <c r="AI967" s="3">
        <v>2</v>
      </c>
      <c r="AJ967" s="3">
        <v>3</v>
      </c>
    </row>
    <row r="968" spans="2:36" x14ac:dyDescent="0.2">
      <c r="B968" s="3">
        <v>38</v>
      </c>
      <c r="C968" s="3" t="s">
        <v>43</v>
      </c>
      <c r="D968" s="3" t="s">
        <v>36</v>
      </c>
      <c r="E968" s="3">
        <v>268</v>
      </c>
      <c r="F968" s="3" t="s">
        <v>45</v>
      </c>
      <c r="G968" s="3">
        <v>2</v>
      </c>
      <c r="H968" s="3">
        <v>5</v>
      </c>
      <c r="I968" s="3" t="s">
        <v>51</v>
      </c>
      <c r="J968" s="3">
        <v>1</v>
      </c>
      <c r="K968" s="3">
        <v>773</v>
      </c>
      <c r="L968" s="3">
        <v>4</v>
      </c>
      <c r="M968" s="3" t="s">
        <v>46</v>
      </c>
      <c r="N968" s="3">
        <v>92</v>
      </c>
      <c r="O968" s="3">
        <v>3</v>
      </c>
      <c r="P968" s="3">
        <v>1</v>
      </c>
      <c r="Q968" s="3" t="s">
        <v>47</v>
      </c>
      <c r="R968" s="3">
        <v>3</v>
      </c>
      <c r="S968" s="3" t="s">
        <v>48</v>
      </c>
      <c r="T968" s="3">
        <v>3057</v>
      </c>
      <c r="U968" s="3">
        <v>20471</v>
      </c>
      <c r="V968" s="3">
        <v>6</v>
      </c>
      <c r="W968" s="3" t="s">
        <v>42</v>
      </c>
      <c r="X968" s="3" t="s">
        <v>35</v>
      </c>
      <c r="Y968" s="3">
        <v>13</v>
      </c>
      <c r="Z968" s="3">
        <v>3</v>
      </c>
      <c r="AA968" s="3">
        <v>2</v>
      </c>
      <c r="AB968" s="3">
        <v>80</v>
      </c>
      <c r="AC968" s="3">
        <v>1</v>
      </c>
      <c r="AD968" s="3">
        <v>6</v>
      </c>
      <c r="AE968" s="3">
        <v>0</v>
      </c>
      <c r="AF968" s="3">
        <v>1</v>
      </c>
      <c r="AG968" s="3">
        <v>1</v>
      </c>
      <c r="AH968" s="3">
        <v>0</v>
      </c>
      <c r="AI968" s="3">
        <v>0</v>
      </c>
      <c r="AJ968" s="3">
        <v>1</v>
      </c>
    </row>
    <row r="969" spans="2:36" x14ac:dyDescent="0.2">
      <c r="B969" s="3">
        <v>23</v>
      </c>
      <c r="C969" s="3" t="s">
        <v>43</v>
      </c>
      <c r="D969" s="3" t="s">
        <v>36</v>
      </c>
      <c r="E969" s="3">
        <v>310</v>
      </c>
      <c r="F969" s="3" t="s">
        <v>45</v>
      </c>
      <c r="G969" s="3">
        <v>10</v>
      </c>
      <c r="H969" s="3">
        <v>1</v>
      </c>
      <c r="I969" s="3" t="s">
        <v>51</v>
      </c>
      <c r="J969" s="3">
        <v>1</v>
      </c>
      <c r="K969" s="3">
        <v>784</v>
      </c>
      <c r="L969" s="3">
        <v>1</v>
      </c>
      <c r="M969" s="3" t="s">
        <v>46</v>
      </c>
      <c r="N969" s="3">
        <v>79</v>
      </c>
      <c r="O969" s="3">
        <v>4</v>
      </c>
      <c r="P969" s="3">
        <v>1</v>
      </c>
      <c r="Q969" s="3" t="s">
        <v>47</v>
      </c>
      <c r="R969" s="3">
        <v>3</v>
      </c>
      <c r="S969" s="3" t="s">
        <v>41</v>
      </c>
      <c r="T969" s="3">
        <v>3505</v>
      </c>
      <c r="U969" s="3">
        <v>19630</v>
      </c>
      <c r="V969" s="3">
        <v>1</v>
      </c>
      <c r="W969" s="3" t="s">
        <v>42</v>
      </c>
      <c r="X969" s="3" t="s">
        <v>43</v>
      </c>
      <c r="Y969" s="3">
        <v>18</v>
      </c>
      <c r="Z969" s="3">
        <v>3</v>
      </c>
      <c r="AA969" s="3">
        <v>4</v>
      </c>
      <c r="AB969" s="3">
        <v>80</v>
      </c>
      <c r="AC969" s="3">
        <v>0</v>
      </c>
      <c r="AD969" s="3">
        <v>2</v>
      </c>
      <c r="AE969" s="3">
        <v>3</v>
      </c>
      <c r="AF969" s="3">
        <v>3</v>
      </c>
      <c r="AG969" s="3">
        <v>2</v>
      </c>
      <c r="AH969" s="3">
        <v>2</v>
      </c>
      <c r="AI969" s="3">
        <v>0</v>
      </c>
      <c r="AJ969" s="3">
        <v>2</v>
      </c>
    </row>
    <row r="970" spans="2:36" x14ac:dyDescent="0.2">
      <c r="B970" s="3">
        <v>34</v>
      </c>
      <c r="C970" s="3" t="s">
        <v>43</v>
      </c>
      <c r="D970" s="3" t="s">
        <v>36</v>
      </c>
      <c r="E970" s="3">
        <v>121</v>
      </c>
      <c r="F970" s="3" t="s">
        <v>45</v>
      </c>
      <c r="G970" s="3">
        <v>2</v>
      </c>
      <c r="H970" s="3">
        <v>4</v>
      </c>
      <c r="I970" s="3" t="s">
        <v>51</v>
      </c>
      <c r="J970" s="3">
        <v>1</v>
      </c>
      <c r="K970" s="3">
        <v>804</v>
      </c>
      <c r="L970" s="3">
        <v>3</v>
      </c>
      <c r="M970" s="3" t="s">
        <v>39</v>
      </c>
      <c r="N970" s="3">
        <v>86</v>
      </c>
      <c r="O970" s="3">
        <v>2</v>
      </c>
      <c r="P970" s="3">
        <v>1</v>
      </c>
      <c r="Q970" s="3" t="s">
        <v>47</v>
      </c>
      <c r="R970" s="3">
        <v>1</v>
      </c>
      <c r="S970" s="3" t="s">
        <v>41</v>
      </c>
      <c r="T970" s="3">
        <v>4381</v>
      </c>
      <c r="U970" s="3">
        <v>7530</v>
      </c>
      <c r="V970" s="3">
        <v>1</v>
      </c>
      <c r="W970" s="3" t="s">
        <v>42</v>
      </c>
      <c r="X970" s="3" t="s">
        <v>43</v>
      </c>
      <c r="Y970" s="3">
        <v>11</v>
      </c>
      <c r="Z970" s="3">
        <v>3</v>
      </c>
      <c r="AA970" s="3">
        <v>3</v>
      </c>
      <c r="AB970" s="3">
        <v>80</v>
      </c>
      <c r="AC970" s="3">
        <v>0</v>
      </c>
      <c r="AD970" s="3">
        <v>6</v>
      </c>
      <c r="AE970" s="3">
        <v>3</v>
      </c>
      <c r="AF970" s="3">
        <v>3</v>
      </c>
      <c r="AG970" s="3">
        <v>6</v>
      </c>
      <c r="AH970" s="3">
        <v>5</v>
      </c>
      <c r="AI970" s="3">
        <v>1</v>
      </c>
      <c r="AJ970" s="3">
        <v>3</v>
      </c>
    </row>
    <row r="971" spans="2:36" x14ac:dyDescent="0.2">
      <c r="B971" s="3">
        <v>28</v>
      </c>
      <c r="C971" s="3" t="s">
        <v>35</v>
      </c>
      <c r="D971" s="3" t="s">
        <v>36</v>
      </c>
      <c r="E971" s="3">
        <v>890</v>
      </c>
      <c r="F971" s="3" t="s">
        <v>45</v>
      </c>
      <c r="G971" s="3">
        <v>2</v>
      </c>
      <c r="H971" s="3">
        <v>4</v>
      </c>
      <c r="I971" s="3" t="s">
        <v>51</v>
      </c>
      <c r="J971" s="3">
        <v>1</v>
      </c>
      <c r="K971" s="3">
        <v>828</v>
      </c>
      <c r="L971" s="3">
        <v>3</v>
      </c>
      <c r="M971" s="3" t="s">
        <v>46</v>
      </c>
      <c r="N971" s="3">
        <v>46</v>
      </c>
      <c r="O971" s="3">
        <v>3</v>
      </c>
      <c r="P971" s="3">
        <v>1</v>
      </c>
      <c r="Q971" s="3" t="s">
        <v>47</v>
      </c>
      <c r="R971" s="3">
        <v>3</v>
      </c>
      <c r="S971" s="3" t="s">
        <v>41</v>
      </c>
      <c r="T971" s="3">
        <v>4382</v>
      </c>
      <c r="U971" s="3">
        <v>16374</v>
      </c>
      <c r="V971" s="3">
        <v>6</v>
      </c>
      <c r="W971" s="3" t="s">
        <v>42</v>
      </c>
      <c r="X971" s="3" t="s">
        <v>43</v>
      </c>
      <c r="Y971" s="3">
        <v>17</v>
      </c>
      <c r="Z971" s="3">
        <v>3</v>
      </c>
      <c r="AA971" s="3">
        <v>4</v>
      </c>
      <c r="AB971" s="3">
        <v>80</v>
      </c>
      <c r="AC971" s="3">
        <v>0</v>
      </c>
      <c r="AD971" s="3">
        <v>5</v>
      </c>
      <c r="AE971" s="3">
        <v>3</v>
      </c>
      <c r="AF971" s="3">
        <v>2</v>
      </c>
      <c r="AG971" s="3">
        <v>2</v>
      </c>
      <c r="AH971" s="3">
        <v>2</v>
      </c>
      <c r="AI971" s="3">
        <v>2</v>
      </c>
      <c r="AJ971" s="3">
        <v>1</v>
      </c>
    </row>
    <row r="972" spans="2:36" x14ac:dyDescent="0.2">
      <c r="B972" s="3">
        <v>25</v>
      </c>
      <c r="C972" s="3" t="s">
        <v>43</v>
      </c>
      <c r="D972" s="3" t="s">
        <v>36</v>
      </c>
      <c r="E972" s="3">
        <v>180</v>
      </c>
      <c r="F972" s="3" t="s">
        <v>45</v>
      </c>
      <c r="G972" s="3">
        <v>2</v>
      </c>
      <c r="H972" s="3">
        <v>1</v>
      </c>
      <c r="I972" s="3" t="s">
        <v>51</v>
      </c>
      <c r="J972" s="3">
        <v>1</v>
      </c>
      <c r="K972" s="3">
        <v>854</v>
      </c>
      <c r="L972" s="3">
        <v>1</v>
      </c>
      <c r="M972" s="3" t="s">
        <v>46</v>
      </c>
      <c r="N972" s="3">
        <v>65</v>
      </c>
      <c r="O972" s="3">
        <v>4</v>
      </c>
      <c r="P972" s="3">
        <v>1</v>
      </c>
      <c r="Q972" s="3" t="s">
        <v>47</v>
      </c>
      <c r="R972" s="3">
        <v>1</v>
      </c>
      <c r="S972" s="3" t="s">
        <v>41</v>
      </c>
      <c r="T972" s="3">
        <v>3424</v>
      </c>
      <c r="U972" s="3">
        <v>21632</v>
      </c>
      <c r="V972" s="3">
        <v>7</v>
      </c>
      <c r="W972" s="3" t="s">
        <v>42</v>
      </c>
      <c r="X972" s="3" t="s">
        <v>43</v>
      </c>
      <c r="Y972" s="3">
        <v>13</v>
      </c>
      <c r="Z972" s="3">
        <v>3</v>
      </c>
      <c r="AA972" s="3">
        <v>3</v>
      </c>
      <c r="AB972" s="3">
        <v>80</v>
      </c>
      <c r="AC972" s="3">
        <v>0</v>
      </c>
      <c r="AD972" s="3">
        <v>6</v>
      </c>
      <c r="AE972" s="3">
        <v>3</v>
      </c>
      <c r="AF972" s="3">
        <v>2</v>
      </c>
      <c r="AG972" s="3">
        <v>4</v>
      </c>
      <c r="AH972" s="3">
        <v>3</v>
      </c>
      <c r="AI972" s="3">
        <v>0</v>
      </c>
      <c r="AJ972" s="3">
        <v>1</v>
      </c>
    </row>
    <row r="973" spans="2:36" x14ac:dyDescent="0.2">
      <c r="B973" s="3">
        <v>35</v>
      </c>
      <c r="C973" s="3" t="s">
        <v>43</v>
      </c>
      <c r="D973" s="3" t="s">
        <v>36</v>
      </c>
      <c r="E973" s="3">
        <v>1343</v>
      </c>
      <c r="F973" s="3" t="s">
        <v>45</v>
      </c>
      <c r="G973" s="3">
        <v>27</v>
      </c>
      <c r="H973" s="3">
        <v>1</v>
      </c>
      <c r="I973" s="3" t="s">
        <v>51</v>
      </c>
      <c r="J973" s="3">
        <v>1</v>
      </c>
      <c r="K973" s="3">
        <v>856</v>
      </c>
      <c r="L973" s="3">
        <v>3</v>
      </c>
      <c r="M973" s="3" t="s">
        <v>39</v>
      </c>
      <c r="N973" s="3">
        <v>53</v>
      </c>
      <c r="O973" s="3">
        <v>2</v>
      </c>
      <c r="P973" s="3">
        <v>1</v>
      </c>
      <c r="Q973" s="3" t="s">
        <v>47</v>
      </c>
      <c r="R973" s="3">
        <v>1</v>
      </c>
      <c r="S973" s="3" t="s">
        <v>41</v>
      </c>
      <c r="T973" s="3">
        <v>2559</v>
      </c>
      <c r="U973" s="3">
        <v>17852</v>
      </c>
      <c r="V973" s="3">
        <v>1</v>
      </c>
      <c r="W973" s="3" t="s">
        <v>42</v>
      </c>
      <c r="X973" s="3" t="s">
        <v>43</v>
      </c>
      <c r="Y973" s="3">
        <v>11</v>
      </c>
      <c r="Z973" s="3">
        <v>3</v>
      </c>
      <c r="AA973" s="3">
        <v>4</v>
      </c>
      <c r="AB973" s="3">
        <v>80</v>
      </c>
      <c r="AC973" s="3">
        <v>0</v>
      </c>
      <c r="AD973" s="3">
        <v>6</v>
      </c>
      <c r="AE973" s="3">
        <v>3</v>
      </c>
      <c r="AF973" s="3">
        <v>2</v>
      </c>
      <c r="AG973" s="3">
        <v>6</v>
      </c>
      <c r="AH973" s="3">
        <v>5</v>
      </c>
      <c r="AI973" s="3">
        <v>1</v>
      </c>
      <c r="AJ973" s="3">
        <v>1</v>
      </c>
    </row>
    <row r="974" spans="2:36" x14ac:dyDescent="0.2">
      <c r="B974" s="3">
        <v>32</v>
      </c>
      <c r="C974" s="3" t="s">
        <v>43</v>
      </c>
      <c r="D974" s="3" t="s">
        <v>36</v>
      </c>
      <c r="E974" s="3">
        <v>638</v>
      </c>
      <c r="F974" s="3" t="s">
        <v>45</v>
      </c>
      <c r="G974" s="3">
        <v>8</v>
      </c>
      <c r="H974" s="3">
        <v>2</v>
      </c>
      <c r="I974" s="3" t="s">
        <v>51</v>
      </c>
      <c r="J974" s="3">
        <v>1</v>
      </c>
      <c r="K974" s="3">
        <v>865</v>
      </c>
      <c r="L974" s="3">
        <v>3</v>
      </c>
      <c r="M974" s="3" t="s">
        <v>39</v>
      </c>
      <c r="N974" s="3">
        <v>91</v>
      </c>
      <c r="O974" s="3">
        <v>4</v>
      </c>
      <c r="P974" s="3">
        <v>2</v>
      </c>
      <c r="Q974" s="3" t="s">
        <v>47</v>
      </c>
      <c r="R974" s="3">
        <v>3</v>
      </c>
      <c r="S974" s="3" t="s">
        <v>48</v>
      </c>
      <c r="T974" s="3">
        <v>5175</v>
      </c>
      <c r="U974" s="3">
        <v>22162</v>
      </c>
      <c r="V974" s="3">
        <v>5</v>
      </c>
      <c r="W974" s="3" t="s">
        <v>42</v>
      </c>
      <c r="X974" s="3" t="s">
        <v>43</v>
      </c>
      <c r="Y974" s="3">
        <v>12</v>
      </c>
      <c r="Z974" s="3">
        <v>3</v>
      </c>
      <c r="AA974" s="3">
        <v>3</v>
      </c>
      <c r="AB974" s="3">
        <v>80</v>
      </c>
      <c r="AC974" s="3">
        <v>1</v>
      </c>
      <c r="AD974" s="3">
        <v>9</v>
      </c>
      <c r="AE974" s="3">
        <v>3</v>
      </c>
      <c r="AF974" s="3">
        <v>2</v>
      </c>
      <c r="AG974" s="3">
        <v>5</v>
      </c>
      <c r="AH974" s="3">
        <v>3</v>
      </c>
      <c r="AI974" s="3">
        <v>1</v>
      </c>
      <c r="AJ974" s="3">
        <v>3</v>
      </c>
    </row>
    <row r="975" spans="2:36" x14ac:dyDescent="0.2">
      <c r="B975" s="3">
        <v>28</v>
      </c>
      <c r="C975" s="3" t="s">
        <v>43</v>
      </c>
      <c r="D975" s="3" t="s">
        <v>36</v>
      </c>
      <c r="E975" s="3">
        <v>995</v>
      </c>
      <c r="F975" s="3" t="s">
        <v>45</v>
      </c>
      <c r="G975" s="3">
        <v>9</v>
      </c>
      <c r="H975" s="3">
        <v>3</v>
      </c>
      <c r="I975" s="3" t="s">
        <v>51</v>
      </c>
      <c r="J975" s="3">
        <v>1</v>
      </c>
      <c r="K975" s="3">
        <v>930</v>
      </c>
      <c r="L975" s="3">
        <v>3</v>
      </c>
      <c r="M975" s="3" t="s">
        <v>39</v>
      </c>
      <c r="N975" s="3">
        <v>77</v>
      </c>
      <c r="O975" s="3">
        <v>3</v>
      </c>
      <c r="P975" s="3">
        <v>1</v>
      </c>
      <c r="Q975" s="3" t="s">
        <v>47</v>
      </c>
      <c r="R975" s="3">
        <v>3</v>
      </c>
      <c r="S975" s="3" t="s">
        <v>52</v>
      </c>
      <c r="T975" s="3">
        <v>2377</v>
      </c>
      <c r="U975" s="3">
        <v>9834</v>
      </c>
      <c r="V975" s="3">
        <v>5</v>
      </c>
      <c r="W975" s="3" t="s">
        <v>42</v>
      </c>
      <c r="X975" s="3" t="s">
        <v>43</v>
      </c>
      <c r="Y975" s="3">
        <v>18</v>
      </c>
      <c r="Z975" s="3">
        <v>3</v>
      </c>
      <c r="AA975" s="3">
        <v>2</v>
      </c>
      <c r="AB975" s="3">
        <v>80</v>
      </c>
      <c r="AC975" s="3">
        <v>1</v>
      </c>
      <c r="AD975" s="3">
        <v>6</v>
      </c>
      <c r="AE975" s="3">
        <v>2</v>
      </c>
      <c r="AF975" s="3">
        <v>3</v>
      </c>
      <c r="AG975" s="3">
        <v>2</v>
      </c>
      <c r="AH975" s="3">
        <v>2</v>
      </c>
      <c r="AI975" s="3">
        <v>2</v>
      </c>
      <c r="AJ975" s="3">
        <v>2</v>
      </c>
    </row>
    <row r="976" spans="2:36" x14ac:dyDescent="0.2">
      <c r="B976" s="3">
        <v>48</v>
      </c>
      <c r="C976" s="3" t="s">
        <v>43</v>
      </c>
      <c r="D976" s="3" t="s">
        <v>36</v>
      </c>
      <c r="E976" s="3">
        <v>1469</v>
      </c>
      <c r="F976" s="3" t="s">
        <v>45</v>
      </c>
      <c r="G976" s="3">
        <v>20</v>
      </c>
      <c r="H976" s="3">
        <v>4</v>
      </c>
      <c r="I976" s="3" t="s">
        <v>51</v>
      </c>
      <c r="J976" s="3">
        <v>1</v>
      </c>
      <c r="K976" s="3">
        <v>945</v>
      </c>
      <c r="L976" s="3">
        <v>4</v>
      </c>
      <c r="M976" s="3" t="s">
        <v>46</v>
      </c>
      <c r="N976" s="3">
        <v>51</v>
      </c>
      <c r="O976" s="3">
        <v>3</v>
      </c>
      <c r="P976" s="3">
        <v>1</v>
      </c>
      <c r="Q976" s="3" t="s">
        <v>47</v>
      </c>
      <c r="R976" s="3">
        <v>3</v>
      </c>
      <c r="S976" s="3" t="s">
        <v>48</v>
      </c>
      <c r="T976" s="3">
        <v>2259</v>
      </c>
      <c r="U976" s="3">
        <v>5543</v>
      </c>
      <c r="V976" s="3">
        <v>4</v>
      </c>
      <c r="W976" s="3" t="s">
        <v>42</v>
      </c>
      <c r="X976" s="3" t="s">
        <v>43</v>
      </c>
      <c r="Y976" s="3">
        <v>17</v>
      </c>
      <c r="Z976" s="3">
        <v>3</v>
      </c>
      <c r="AA976" s="3">
        <v>1</v>
      </c>
      <c r="AB976" s="3">
        <v>80</v>
      </c>
      <c r="AC976" s="3">
        <v>2</v>
      </c>
      <c r="AD976" s="3">
        <v>13</v>
      </c>
      <c r="AE976" s="3">
        <v>2</v>
      </c>
      <c r="AF976" s="3">
        <v>2</v>
      </c>
      <c r="AG976" s="3">
        <v>0</v>
      </c>
      <c r="AH976" s="3">
        <v>0</v>
      </c>
      <c r="AI976" s="3">
        <v>0</v>
      </c>
      <c r="AJ976" s="3">
        <v>0</v>
      </c>
    </row>
    <row r="977" spans="2:36" x14ac:dyDescent="0.2">
      <c r="B977" s="3">
        <v>20</v>
      </c>
      <c r="C977" s="3" t="s">
        <v>35</v>
      </c>
      <c r="D977" s="3" t="s">
        <v>36</v>
      </c>
      <c r="E977" s="3">
        <v>1097</v>
      </c>
      <c r="F977" s="3" t="s">
        <v>45</v>
      </c>
      <c r="G977" s="3">
        <v>11</v>
      </c>
      <c r="H977" s="3">
        <v>3</v>
      </c>
      <c r="I977" s="3" t="s">
        <v>51</v>
      </c>
      <c r="J977" s="3">
        <v>1</v>
      </c>
      <c r="K977" s="3">
        <v>1016</v>
      </c>
      <c r="L977" s="3">
        <v>4</v>
      </c>
      <c r="M977" s="3" t="s">
        <v>39</v>
      </c>
      <c r="N977" s="3">
        <v>98</v>
      </c>
      <c r="O977" s="3">
        <v>2</v>
      </c>
      <c r="P977" s="3">
        <v>1</v>
      </c>
      <c r="Q977" s="3" t="s">
        <v>47</v>
      </c>
      <c r="R977" s="3">
        <v>1</v>
      </c>
      <c r="S977" s="3" t="s">
        <v>41</v>
      </c>
      <c r="T977" s="3">
        <v>2600</v>
      </c>
      <c r="U977" s="3">
        <v>18275</v>
      </c>
      <c r="V977" s="3">
        <v>1</v>
      </c>
      <c r="W977" s="3" t="s">
        <v>42</v>
      </c>
      <c r="X977" s="3" t="s">
        <v>35</v>
      </c>
      <c r="Y977" s="3">
        <v>15</v>
      </c>
      <c r="Z977" s="3">
        <v>3</v>
      </c>
      <c r="AA977" s="3">
        <v>1</v>
      </c>
      <c r="AB977" s="3">
        <v>80</v>
      </c>
      <c r="AC977" s="3">
        <v>0</v>
      </c>
      <c r="AD977" s="3">
        <v>1</v>
      </c>
      <c r="AE977" s="3">
        <v>2</v>
      </c>
      <c r="AF977" s="3">
        <v>3</v>
      </c>
      <c r="AG977" s="3">
        <v>1</v>
      </c>
      <c r="AH977" s="3">
        <v>0</v>
      </c>
      <c r="AI977" s="3">
        <v>0</v>
      </c>
      <c r="AJ977" s="3">
        <v>0</v>
      </c>
    </row>
    <row r="978" spans="2:36" x14ac:dyDescent="0.2">
      <c r="B978" s="3">
        <v>33</v>
      </c>
      <c r="C978" s="3" t="s">
        <v>35</v>
      </c>
      <c r="D978" s="3" t="s">
        <v>36</v>
      </c>
      <c r="E978" s="3">
        <v>1017</v>
      </c>
      <c r="F978" s="3" t="s">
        <v>45</v>
      </c>
      <c r="G978" s="3">
        <v>25</v>
      </c>
      <c r="H978" s="3">
        <v>3</v>
      </c>
      <c r="I978" s="3" t="s">
        <v>51</v>
      </c>
      <c r="J978" s="3">
        <v>1</v>
      </c>
      <c r="K978" s="3">
        <v>1108</v>
      </c>
      <c r="L978" s="3">
        <v>1</v>
      </c>
      <c r="M978" s="3" t="s">
        <v>46</v>
      </c>
      <c r="N978" s="3">
        <v>55</v>
      </c>
      <c r="O978" s="3">
        <v>2</v>
      </c>
      <c r="P978" s="3">
        <v>1</v>
      </c>
      <c r="Q978" s="3" t="s">
        <v>47</v>
      </c>
      <c r="R978" s="3">
        <v>2</v>
      </c>
      <c r="S978" s="3" t="s">
        <v>41</v>
      </c>
      <c r="T978" s="3">
        <v>2313</v>
      </c>
      <c r="U978" s="3">
        <v>2993</v>
      </c>
      <c r="V978" s="3">
        <v>4</v>
      </c>
      <c r="W978" s="3" t="s">
        <v>42</v>
      </c>
      <c r="X978" s="3" t="s">
        <v>35</v>
      </c>
      <c r="Y978" s="3">
        <v>20</v>
      </c>
      <c r="Z978" s="3">
        <v>4</v>
      </c>
      <c r="AA978" s="3">
        <v>2</v>
      </c>
      <c r="AB978" s="3">
        <v>80</v>
      </c>
      <c r="AC978" s="3">
        <v>0</v>
      </c>
      <c r="AD978" s="3">
        <v>5</v>
      </c>
      <c r="AE978" s="3">
        <v>0</v>
      </c>
      <c r="AF978" s="3">
        <v>3</v>
      </c>
      <c r="AG978" s="3">
        <v>2</v>
      </c>
      <c r="AH978" s="3">
        <v>2</v>
      </c>
      <c r="AI978" s="3">
        <v>2</v>
      </c>
      <c r="AJ978" s="3">
        <v>2</v>
      </c>
    </row>
    <row r="979" spans="2:36" x14ac:dyDescent="0.2">
      <c r="B979" s="3">
        <v>45</v>
      </c>
      <c r="C979" s="3" t="s">
        <v>43</v>
      </c>
      <c r="D979" s="3" t="s">
        <v>36</v>
      </c>
      <c r="E979" s="3">
        <v>1457</v>
      </c>
      <c r="F979" s="3" t="s">
        <v>45</v>
      </c>
      <c r="G979" s="3">
        <v>7</v>
      </c>
      <c r="H979" s="3">
        <v>3</v>
      </c>
      <c r="I979" s="3" t="s">
        <v>51</v>
      </c>
      <c r="J979" s="3">
        <v>1</v>
      </c>
      <c r="K979" s="3">
        <v>1195</v>
      </c>
      <c r="L979" s="3">
        <v>1</v>
      </c>
      <c r="M979" s="3" t="s">
        <v>39</v>
      </c>
      <c r="N979" s="3">
        <v>83</v>
      </c>
      <c r="O979" s="3">
        <v>3</v>
      </c>
      <c r="P979" s="3">
        <v>1</v>
      </c>
      <c r="Q979" s="3" t="s">
        <v>47</v>
      </c>
      <c r="R979" s="3">
        <v>3</v>
      </c>
      <c r="S979" s="3" t="s">
        <v>48</v>
      </c>
      <c r="T979" s="3">
        <v>4477</v>
      </c>
      <c r="U979" s="3">
        <v>20100</v>
      </c>
      <c r="V979" s="3">
        <v>4</v>
      </c>
      <c r="W979" s="3" t="s">
        <v>42</v>
      </c>
      <c r="X979" s="3" t="s">
        <v>35</v>
      </c>
      <c r="Y979" s="3">
        <v>19</v>
      </c>
      <c r="Z979" s="3">
        <v>3</v>
      </c>
      <c r="AA979" s="3">
        <v>3</v>
      </c>
      <c r="AB979" s="3">
        <v>80</v>
      </c>
      <c r="AC979" s="3">
        <v>1</v>
      </c>
      <c r="AD979" s="3">
        <v>7</v>
      </c>
      <c r="AE979" s="3">
        <v>2</v>
      </c>
      <c r="AF979" s="3">
        <v>2</v>
      </c>
      <c r="AG979" s="3">
        <v>3</v>
      </c>
      <c r="AH979" s="3">
        <v>2</v>
      </c>
      <c r="AI979" s="3">
        <v>0</v>
      </c>
      <c r="AJ979" s="3">
        <v>2</v>
      </c>
    </row>
    <row r="980" spans="2:36" x14ac:dyDescent="0.2">
      <c r="B980" s="3">
        <v>33</v>
      </c>
      <c r="C980" s="3" t="s">
        <v>43</v>
      </c>
      <c r="D980" s="3" t="s">
        <v>36</v>
      </c>
      <c r="E980" s="3">
        <v>117</v>
      </c>
      <c r="F980" s="3" t="s">
        <v>45</v>
      </c>
      <c r="G980" s="3">
        <v>9</v>
      </c>
      <c r="H980" s="3">
        <v>3</v>
      </c>
      <c r="I980" s="3" t="s">
        <v>51</v>
      </c>
      <c r="J980" s="3">
        <v>1</v>
      </c>
      <c r="K980" s="3">
        <v>1238</v>
      </c>
      <c r="L980" s="3">
        <v>1</v>
      </c>
      <c r="M980" s="3" t="s">
        <v>46</v>
      </c>
      <c r="N980" s="3">
        <v>60</v>
      </c>
      <c r="O980" s="3">
        <v>3</v>
      </c>
      <c r="P980" s="3">
        <v>1</v>
      </c>
      <c r="Q980" s="3" t="s">
        <v>47</v>
      </c>
      <c r="R980" s="3">
        <v>4</v>
      </c>
      <c r="S980" s="3" t="s">
        <v>48</v>
      </c>
      <c r="T980" s="3">
        <v>2781</v>
      </c>
      <c r="U980" s="3">
        <v>6311</v>
      </c>
      <c r="V980" s="3">
        <v>0</v>
      </c>
      <c r="W980" s="3" t="s">
        <v>42</v>
      </c>
      <c r="X980" s="3" t="s">
        <v>43</v>
      </c>
      <c r="Y980" s="3">
        <v>13</v>
      </c>
      <c r="Z980" s="3">
        <v>3</v>
      </c>
      <c r="AA980" s="3">
        <v>2</v>
      </c>
      <c r="AB980" s="3">
        <v>80</v>
      </c>
      <c r="AC980" s="3">
        <v>1</v>
      </c>
      <c r="AD980" s="3">
        <v>15</v>
      </c>
      <c r="AE980" s="3">
        <v>5</v>
      </c>
      <c r="AF980" s="3">
        <v>3</v>
      </c>
      <c r="AG980" s="3">
        <v>14</v>
      </c>
      <c r="AH980" s="3">
        <v>10</v>
      </c>
      <c r="AI980" s="3">
        <v>4</v>
      </c>
      <c r="AJ980" s="3">
        <v>10</v>
      </c>
    </row>
    <row r="981" spans="2:36" x14ac:dyDescent="0.2">
      <c r="B981" s="3">
        <v>30</v>
      </c>
      <c r="C981" s="3" t="s">
        <v>43</v>
      </c>
      <c r="D981" s="3" t="s">
        <v>36</v>
      </c>
      <c r="E981" s="3">
        <v>1465</v>
      </c>
      <c r="F981" s="3" t="s">
        <v>45</v>
      </c>
      <c r="G981" s="3">
        <v>1</v>
      </c>
      <c r="H981" s="3">
        <v>3</v>
      </c>
      <c r="I981" s="3" t="s">
        <v>51</v>
      </c>
      <c r="J981" s="3">
        <v>1</v>
      </c>
      <c r="K981" s="3">
        <v>1241</v>
      </c>
      <c r="L981" s="3">
        <v>4</v>
      </c>
      <c r="M981" s="3" t="s">
        <v>46</v>
      </c>
      <c r="N981" s="3">
        <v>63</v>
      </c>
      <c r="O981" s="3">
        <v>3</v>
      </c>
      <c r="P981" s="3">
        <v>1</v>
      </c>
      <c r="Q981" s="3" t="s">
        <v>47</v>
      </c>
      <c r="R981" s="3">
        <v>2</v>
      </c>
      <c r="S981" s="3" t="s">
        <v>48</v>
      </c>
      <c r="T981" s="3">
        <v>3579</v>
      </c>
      <c r="U981" s="3">
        <v>9369</v>
      </c>
      <c r="V981" s="3">
        <v>0</v>
      </c>
      <c r="W981" s="3" t="s">
        <v>42</v>
      </c>
      <c r="X981" s="3" t="s">
        <v>35</v>
      </c>
      <c r="Y981" s="3">
        <v>21</v>
      </c>
      <c r="Z981" s="3">
        <v>4</v>
      </c>
      <c r="AA981" s="3">
        <v>1</v>
      </c>
      <c r="AB981" s="3">
        <v>80</v>
      </c>
      <c r="AC981" s="3">
        <v>1</v>
      </c>
      <c r="AD981" s="3">
        <v>12</v>
      </c>
      <c r="AE981" s="3">
        <v>2</v>
      </c>
      <c r="AF981" s="3">
        <v>3</v>
      </c>
      <c r="AG981" s="3">
        <v>11</v>
      </c>
      <c r="AH981" s="3">
        <v>9</v>
      </c>
      <c r="AI981" s="3">
        <v>5</v>
      </c>
      <c r="AJ981" s="3">
        <v>7</v>
      </c>
    </row>
    <row r="982" spans="2:36" x14ac:dyDescent="0.2">
      <c r="B982" s="3">
        <v>42</v>
      </c>
      <c r="C982" s="3" t="s">
        <v>43</v>
      </c>
      <c r="D982" s="3" t="s">
        <v>36</v>
      </c>
      <c r="E982" s="3">
        <v>603</v>
      </c>
      <c r="F982" s="3" t="s">
        <v>45</v>
      </c>
      <c r="G982" s="3">
        <v>7</v>
      </c>
      <c r="H982" s="3">
        <v>4</v>
      </c>
      <c r="I982" s="3" t="s">
        <v>51</v>
      </c>
      <c r="J982" s="3">
        <v>1</v>
      </c>
      <c r="K982" s="3">
        <v>1292</v>
      </c>
      <c r="L982" s="3">
        <v>2</v>
      </c>
      <c r="M982" s="3" t="s">
        <v>39</v>
      </c>
      <c r="N982" s="3">
        <v>78</v>
      </c>
      <c r="O982" s="3">
        <v>4</v>
      </c>
      <c r="P982" s="3">
        <v>2</v>
      </c>
      <c r="Q982" s="3" t="s">
        <v>47</v>
      </c>
      <c r="R982" s="3">
        <v>2</v>
      </c>
      <c r="S982" s="3" t="s">
        <v>48</v>
      </c>
      <c r="T982" s="3">
        <v>2372</v>
      </c>
      <c r="U982" s="3">
        <v>5628</v>
      </c>
      <c r="V982" s="3">
        <v>6</v>
      </c>
      <c r="W982" s="3" t="s">
        <v>42</v>
      </c>
      <c r="X982" s="3" t="s">
        <v>35</v>
      </c>
      <c r="Y982" s="3">
        <v>16</v>
      </c>
      <c r="Z982" s="3">
        <v>3</v>
      </c>
      <c r="AA982" s="3">
        <v>4</v>
      </c>
      <c r="AB982" s="3">
        <v>80</v>
      </c>
      <c r="AC982" s="3">
        <v>0</v>
      </c>
      <c r="AD982" s="3">
        <v>18</v>
      </c>
      <c r="AE982" s="3">
        <v>2</v>
      </c>
      <c r="AF982" s="3">
        <v>3</v>
      </c>
      <c r="AG982" s="3">
        <v>1</v>
      </c>
      <c r="AH982" s="3">
        <v>0</v>
      </c>
      <c r="AI982" s="3">
        <v>0</v>
      </c>
      <c r="AJ982" s="3">
        <v>0</v>
      </c>
    </row>
    <row r="983" spans="2:36" x14ac:dyDescent="0.2">
      <c r="B983" s="3">
        <v>25</v>
      </c>
      <c r="C983" s="3" t="s">
        <v>43</v>
      </c>
      <c r="D983" s="3" t="s">
        <v>36</v>
      </c>
      <c r="E983" s="3">
        <v>266</v>
      </c>
      <c r="F983" s="3" t="s">
        <v>45</v>
      </c>
      <c r="G983" s="3">
        <v>1</v>
      </c>
      <c r="H983" s="3">
        <v>3</v>
      </c>
      <c r="I983" s="3" t="s">
        <v>51</v>
      </c>
      <c r="J983" s="3">
        <v>1</v>
      </c>
      <c r="K983" s="3">
        <v>1303</v>
      </c>
      <c r="L983" s="3">
        <v>4</v>
      </c>
      <c r="M983" s="3" t="s">
        <v>39</v>
      </c>
      <c r="N983" s="3">
        <v>40</v>
      </c>
      <c r="O983" s="3">
        <v>3</v>
      </c>
      <c r="P983" s="3">
        <v>1</v>
      </c>
      <c r="Q983" s="3" t="s">
        <v>47</v>
      </c>
      <c r="R983" s="3">
        <v>2</v>
      </c>
      <c r="S983" s="3" t="s">
        <v>41</v>
      </c>
      <c r="T983" s="3">
        <v>2096</v>
      </c>
      <c r="U983" s="3">
        <v>18830</v>
      </c>
      <c r="V983" s="3">
        <v>1</v>
      </c>
      <c r="W983" s="3" t="s">
        <v>42</v>
      </c>
      <c r="X983" s="3" t="s">
        <v>43</v>
      </c>
      <c r="Y983" s="3">
        <v>18</v>
      </c>
      <c r="Z983" s="3">
        <v>3</v>
      </c>
      <c r="AA983" s="3">
        <v>4</v>
      </c>
      <c r="AB983" s="3">
        <v>80</v>
      </c>
      <c r="AC983" s="3">
        <v>0</v>
      </c>
      <c r="AD983" s="3">
        <v>2</v>
      </c>
      <c r="AE983" s="3">
        <v>3</v>
      </c>
      <c r="AF983" s="3">
        <v>2</v>
      </c>
      <c r="AG983" s="3">
        <v>2</v>
      </c>
      <c r="AH983" s="3">
        <v>2</v>
      </c>
      <c r="AI983" s="3">
        <v>2</v>
      </c>
      <c r="AJ983" s="3">
        <v>1</v>
      </c>
    </row>
    <row r="984" spans="2:36" x14ac:dyDescent="0.2">
      <c r="B984" s="3">
        <v>39</v>
      </c>
      <c r="C984" s="3" t="s">
        <v>35</v>
      </c>
      <c r="D984" s="3" t="s">
        <v>36</v>
      </c>
      <c r="E984" s="3">
        <v>360</v>
      </c>
      <c r="F984" s="3" t="s">
        <v>45</v>
      </c>
      <c r="G984" s="3">
        <v>23</v>
      </c>
      <c r="H984" s="3">
        <v>3</v>
      </c>
      <c r="I984" s="3" t="s">
        <v>51</v>
      </c>
      <c r="J984" s="3">
        <v>1</v>
      </c>
      <c r="K984" s="3">
        <v>1310</v>
      </c>
      <c r="L984" s="3">
        <v>3</v>
      </c>
      <c r="M984" s="3" t="s">
        <v>46</v>
      </c>
      <c r="N984" s="3">
        <v>93</v>
      </c>
      <c r="O984" s="3">
        <v>3</v>
      </c>
      <c r="P984" s="3">
        <v>1</v>
      </c>
      <c r="Q984" s="3" t="s">
        <v>47</v>
      </c>
      <c r="R984" s="3">
        <v>1</v>
      </c>
      <c r="S984" s="3" t="s">
        <v>41</v>
      </c>
      <c r="T984" s="3">
        <v>3904</v>
      </c>
      <c r="U984" s="3">
        <v>22154</v>
      </c>
      <c r="V984" s="3">
        <v>0</v>
      </c>
      <c r="W984" s="3" t="s">
        <v>42</v>
      </c>
      <c r="X984" s="3" t="s">
        <v>43</v>
      </c>
      <c r="Y984" s="3">
        <v>13</v>
      </c>
      <c r="Z984" s="3">
        <v>3</v>
      </c>
      <c r="AA984" s="3">
        <v>1</v>
      </c>
      <c r="AB984" s="3">
        <v>80</v>
      </c>
      <c r="AC984" s="3">
        <v>0</v>
      </c>
      <c r="AD984" s="3">
        <v>6</v>
      </c>
      <c r="AE984" s="3">
        <v>2</v>
      </c>
      <c r="AF984" s="3">
        <v>3</v>
      </c>
      <c r="AG984" s="3">
        <v>5</v>
      </c>
      <c r="AH984" s="3">
        <v>2</v>
      </c>
      <c r="AI984" s="3">
        <v>0</v>
      </c>
      <c r="AJ984" s="3">
        <v>3</v>
      </c>
    </row>
    <row r="985" spans="2:36" x14ac:dyDescent="0.2">
      <c r="B985" s="3">
        <v>43</v>
      </c>
      <c r="C985" s="3" t="s">
        <v>43</v>
      </c>
      <c r="D985" s="3" t="s">
        <v>36</v>
      </c>
      <c r="E985" s="3">
        <v>930</v>
      </c>
      <c r="F985" s="3" t="s">
        <v>45</v>
      </c>
      <c r="G985" s="3">
        <v>6</v>
      </c>
      <c r="H985" s="3">
        <v>3</v>
      </c>
      <c r="I985" s="3" t="s">
        <v>51</v>
      </c>
      <c r="J985" s="3">
        <v>1</v>
      </c>
      <c r="K985" s="3">
        <v>1402</v>
      </c>
      <c r="L985" s="3">
        <v>1</v>
      </c>
      <c r="M985" s="3" t="s">
        <v>39</v>
      </c>
      <c r="N985" s="3">
        <v>73</v>
      </c>
      <c r="O985" s="3">
        <v>2</v>
      </c>
      <c r="P985" s="3">
        <v>2</v>
      </c>
      <c r="Q985" s="3" t="s">
        <v>47</v>
      </c>
      <c r="R985" s="3">
        <v>3</v>
      </c>
      <c r="S985" s="3" t="s">
        <v>41</v>
      </c>
      <c r="T985" s="3">
        <v>4081</v>
      </c>
      <c r="U985" s="3">
        <v>20003</v>
      </c>
      <c r="V985" s="3">
        <v>1</v>
      </c>
      <c r="W985" s="3" t="s">
        <v>42</v>
      </c>
      <c r="X985" s="3" t="s">
        <v>35</v>
      </c>
      <c r="Y985" s="3">
        <v>14</v>
      </c>
      <c r="Z985" s="3">
        <v>3</v>
      </c>
      <c r="AA985" s="3">
        <v>1</v>
      </c>
      <c r="AB985" s="3">
        <v>80</v>
      </c>
      <c r="AC985" s="3">
        <v>0</v>
      </c>
      <c r="AD985" s="3">
        <v>20</v>
      </c>
      <c r="AE985" s="3">
        <v>3</v>
      </c>
      <c r="AF985" s="3">
        <v>1</v>
      </c>
      <c r="AG985" s="3">
        <v>20</v>
      </c>
      <c r="AH985" s="3">
        <v>7</v>
      </c>
      <c r="AI985" s="3">
        <v>1</v>
      </c>
      <c r="AJ985" s="3">
        <v>8</v>
      </c>
    </row>
    <row r="986" spans="2:36" x14ac:dyDescent="0.2">
      <c r="B986" s="3">
        <v>26</v>
      </c>
      <c r="C986" s="3" t="s">
        <v>43</v>
      </c>
      <c r="D986" s="3" t="s">
        <v>36</v>
      </c>
      <c r="E986" s="3">
        <v>683</v>
      </c>
      <c r="F986" s="3" t="s">
        <v>45</v>
      </c>
      <c r="G986" s="3">
        <v>2</v>
      </c>
      <c r="H986" s="3">
        <v>1</v>
      </c>
      <c r="I986" s="3" t="s">
        <v>51</v>
      </c>
      <c r="J986" s="3">
        <v>1</v>
      </c>
      <c r="K986" s="3">
        <v>1407</v>
      </c>
      <c r="L986" s="3">
        <v>1</v>
      </c>
      <c r="M986" s="3" t="s">
        <v>46</v>
      </c>
      <c r="N986" s="3">
        <v>36</v>
      </c>
      <c r="O986" s="3">
        <v>2</v>
      </c>
      <c r="P986" s="3">
        <v>1</v>
      </c>
      <c r="Q986" s="3" t="s">
        <v>47</v>
      </c>
      <c r="R986" s="3">
        <v>4</v>
      </c>
      <c r="S986" s="3" t="s">
        <v>41</v>
      </c>
      <c r="T986" s="3">
        <v>3904</v>
      </c>
      <c r="U986" s="3">
        <v>4050</v>
      </c>
      <c r="V986" s="3">
        <v>0</v>
      </c>
      <c r="W986" s="3" t="s">
        <v>42</v>
      </c>
      <c r="X986" s="3" t="s">
        <v>43</v>
      </c>
      <c r="Y986" s="3">
        <v>12</v>
      </c>
      <c r="Z986" s="3">
        <v>3</v>
      </c>
      <c r="AA986" s="3">
        <v>4</v>
      </c>
      <c r="AB986" s="3">
        <v>80</v>
      </c>
      <c r="AC986" s="3">
        <v>0</v>
      </c>
      <c r="AD986" s="3">
        <v>5</v>
      </c>
      <c r="AE986" s="3">
        <v>2</v>
      </c>
      <c r="AF986" s="3">
        <v>3</v>
      </c>
      <c r="AG986" s="3">
        <v>4</v>
      </c>
      <c r="AH986" s="3">
        <v>3</v>
      </c>
      <c r="AI986" s="3">
        <v>1</v>
      </c>
      <c r="AJ986" s="3">
        <v>1</v>
      </c>
    </row>
    <row r="987" spans="2:36" x14ac:dyDescent="0.2">
      <c r="B987" s="3">
        <v>41</v>
      </c>
      <c r="C987" s="3" t="s">
        <v>43</v>
      </c>
      <c r="D987" s="3" t="s">
        <v>36</v>
      </c>
      <c r="E987" s="3">
        <v>1283</v>
      </c>
      <c r="F987" s="3" t="s">
        <v>45</v>
      </c>
      <c r="G987" s="3">
        <v>5</v>
      </c>
      <c r="H987" s="3">
        <v>5</v>
      </c>
      <c r="I987" s="3" t="s">
        <v>51</v>
      </c>
      <c r="J987" s="3">
        <v>1</v>
      </c>
      <c r="K987" s="3">
        <v>1448</v>
      </c>
      <c r="L987" s="3">
        <v>2</v>
      </c>
      <c r="M987" s="3" t="s">
        <v>46</v>
      </c>
      <c r="N987" s="3">
        <v>90</v>
      </c>
      <c r="O987" s="3">
        <v>4</v>
      </c>
      <c r="P987" s="3">
        <v>1</v>
      </c>
      <c r="Q987" s="3" t="s">
        <v>47</v>
      </c>
      <c r="R987" s="3">
        <v>3</v>
      </c>
      <c r="S987" s="3" t="s">
        <v>48</v>
      </c>
      <c r="T987" s="3">
        <v>2127</v>
      </c>
      <c r="U987" s="3">
        <v>5561</v>
      </c>
      <c r="V987" s="3">
        <v>2</v>
      </c>
      <c r="W987" s="3" t="s">
        <v>42</v>
      </c>
      <c r="X987" s="3" t="s">
        <v>35</v>
      </c>
      <c r="Y987" s="3">
        <v>12</v>
      </c>
      <c r="Z987" s="3">
        <v>3</v>
      </c>
      <c r="AA987" s="3">
        <v>1</v>
      </c>
      <c r="AB987" s="3">
        <v>80</v>
      </c>
      <c r="AC987" s="3">
        <v>0</v>
      </c>
      <c r="AD987" s="3">
        <v>7</v>
      </c>
      <c r="AE987" s="3">
        <v>5</v>
      </c>
      <c r="AF987" s="3">
        <v>2</v>
      </c>
      <c r="AG987" s="3">
        <v>4</v>
      </c>
      <c r="AH987" s="3">
        <v>2</v>
      </c>
      <c r="AI987" s="3">
        <v>0</v>
      </c>
      <c r="AJ987" s="3">
        <v>3</v>
      </c>
    </row>
    <row r="988" spans="2:36" x14ac:dyDescent="0.2">
      <c r="B988" s="3">
        <v>40</v>
      </c>
      <c r="C988" s="3" t="s">
        <v>43</v>
      </c>
      <c r="D988" s="3" t="s">
        <v>36</v>
      </c>
      <c r="E988" s="3">
        <v>896</v>
      </c>
      <c r="F988" s="3" t="s">
        <v>45</v>
      </c>
      <c r="G988" s="3">
        <v>2</v>
      </c>
      <c r="H988" s="3">
        <v>3</v>
      </c>
      <c r="I988" s="3" t="s">
        <v>51</v>
      </c>
      <c r="J988" s="3">
        <v>1</v>
      </c>
      <c r="K988" s="3">
        <v>1474</v>
      </c>
      <c r="L988" s="3">
        <v>3</v>
      </c>
      <c r="M988" s="3" t="s">
        <v>46</v>
      </c>
      <c r="N988" s="3">
        <v>68</v>
      </c>
      <c r="O988" s="3">
        <v>3</v>
      </c>
      <c r="P988" s="3">
        <v>1</v>
      </c>
      <c r="Q988" s="3" t="s">
        <v>47</v>
      </c>
      <c r="R988" s="3">
        <v>3</v>
      </c>
      <c r="S988" s="3" t="s">
        <v>52</v>
      </c>
      <c r="T988" s="3">
        <v>2345</v>
      </c>
      <c r="U988" s="3">
        <v>8045</v>
      </c>
      <c r="V988" s="3">
        <v>2</v>
      </c>
      <c r="W988" s="3" t="s">
        <v>42</v>
      </c>
      <c r="X988" s="3" t="s">
        <v>43</v>
      </c>
      <c r="Y988" s="3">
        <v>14</v>
      </c>
      <c r="Z988" s="3">
        <v>3</v>
      </c>
      <c r="AA988" s="3">
        <v>3</v>
      </c>
      <c r="AB988" s="3">
        <v>80</v>
      </c>
      <c r="AC988" s="3">
        <v>1</v>
      </c>
      <c r="AD988" s="3">
        <v>8</v>
      </c>
      <c r="AE988" s="3">
        <v>3</v>
      </c>
      <c r="AF988" s="3">
        <v>4</v>
      </c>
      <c r="AG988" s="3">
        <v>3</v>
      </c>
      <c r="AH988" s="3">
        <v>1</v>
      </c>
      <c r="AI988" s="3">
        <v>1</v>
      </c>
      <c r="AJ988" s="3">
        <v>2</v>
      </c>
    </row>
    <row r="989" spans="2:36" x14ac:dyDescent="0.2">
      <c r="B989" s="3">
        <v>37</v>
      </c>
      <c r="C989" s="3" t="s">
        <v>43</v>
      </c>
      <c r="D989" s="3" t="s">
        <v>36</v>
      </c>
      <c r="E989" s="3">
        <v>674</v>
      </c>
      <c r="F989" s="3" t="s">
        <v>45</v>
      </c>
      <c r="G989" s="3">
        <v>13</v>
      </c>
      <c r="H989" s="3">
        <v>3</v>
      </c>
      <c r="I989" s="3" t="s">
        <v>51</v>
      </c>
      <c r="J989" s="3">
        <v>1</v>
      </c>
      <c r="K989" s="3">
        <v>1543</v>
      </c>
      <c r="L989" s="3">
        <v>1</v>
      </c>
      <c r="M989" s="3" t="s">
        <v>46</v>
      </c>
      <c r="N989" s="3">
        <v>47</v>
      </c>
      <c r="O989" s="3">
        <v>3</v>
      </c>
      <c r="P989" s="3">
        <v>2</v>
      </c>
      <c r="Q989" s="3" t="s">
        <v>47</v>
      </c>
      <c r="R989" s="3">
        <v>4</v>
      </c>
      <c r="S989" s="3" t="s">
        <v>48</v>
      </c>
      <c r="T989" s="3">
        <v>4285</v>
      </c>
      <c r="U989" s="3">
        <v>3031</v>
      </c>
      <c r="V989" s="3">
        <v>1</v>
      </c>
      <c r="W989" s="3" t="s">
        <v>42</v>
      </c>
      <c r="X989" s="3" t="s">
        <v>43</v>
      </c>
      <c r="Y989" s="3">
        <v>17</v>
      </c>
      <c r="Z989" s="3">
        <v>3</v>
      </c>
      <c r="AA989" s="3">
        <v>1</v>
      </c>
      <c r="AB989" s="3">
        <v>80</v>
      </c>
      <c r="AC989" s="3">
        <v>0</v>
      </c>
      <c r="AD989" s="3">
        <v>10</v>
      </c>
      <c r="AE989" s="3">
        <v>2</v>
      </c>
      <c r="AF989" s="3">
        <v>3</v>
      </c>
      <c r="AG989" s="3">
        <v>10</v>
      </c>
      <c r="AH989" s="3">
        <v>8</v>
      </c>
      <c r="AI989" s="3">
        <v>3</v>
      </c>
      <c r="AJ989" s="3">
        <v>7</v>
      </c>
    </row>
    <row r="990" spans="2:36" x14ac:dyDescent="0.2">
      <c r="B990" s="3">
        <v>34</v>
      </c>
      <c r="C990" s="3" t="s">
        <v>43</v>
      </c>
      <c r="D990" s="3" t="s">
        <v>36</v>
      </c>
      <c r="E990" s="3">
        <v>479</v>
      </c>
      <c r="F990" s="3" t="s">
        <v>45</v>
      </c>
      <c r="G990" s="3">
        <v>7</v>
      </c>
      <c r="H990" s="3">
        <v>4</v>
      </c>
      <c r="I990" s="3" t="s">
        <v>51</v>
      </c>
      <c r="J990" s="3">
        <v>1</v>
      </c>
      <c r="K990" s="3">
        <v>1577</v>
      </c>
      <c r="L990" s="3">
        <v>1</v>
      </c>
      <c r="M990" s="3" t="s">
        <v>46</v>
      </c>
      <c r="N990" s="3">
        <v>35</v>
      </c>
      <c r="O990" s="3">
        <v>3</v>
      </c>
      <c r="P990" s="3">
        <v>1</v>
      </c>
      <c r="Q990" s="3" t="s">
        <v>47</v>
      </c>
      <c r="R990" s="3">
        <v>4</v>
      </c>
      <c r="S990" s="3" t="s">
        <v>41</v>
      </c>
      <c r="T990" s="3">
        <v>2972</v>
      </c>
      <c r="U990" s="3">
        <v>22061</v>
      </c>
      <c r="V990" s="3">
        <v>1</v>
      </c>
      <c r="W990" s="3" t="s">
        <v>42</v>
      </c>
      <c r="X990" s="3" t="s">
        <v>43</v>
      </c>
      <c r="Y990" s="3">
        <v>13</v>
      </c>
      <c r="Z990" s="3">
        <v>3</v>
      </c>
      <c r="AA990" s="3">
        <v>3</v>
      </c>
      <c r="AB990" s="3">
        <v>80</v>
      </c>
      <c r="AC990" s="3">
        <v>0</v>
      </c>
      <c r="AD990" s="3">
        <v>1</v>
      </c>
      <c r="AE990" s="3">
        <v>4</v>
      </c>
      <c r="AF990" s="3">
        <v>1</v>
      </c>
      <c r="AG990" s="3">
        <v>1</v>
      </c>
      <c r="AH990" s="3">
        <v>0</v>
      </c>
      <c r="AI990" s="3">
        <v>0</v>
      </c>
      <c r="AJ990" s="3">
        <v>0</v>
      </c>
    </row>
    <row r="991" spans="2:36" x14ac:dyDescent="0.2">
      <c r="B991" s="3">
        <v>30</v>
      </c>
      <c r="C991" s="3" t="s">
        <v>43</v>
      </c>
      <c r="D991" s="3" t="s">
        <v>36</v>
      </c>
      <c r="E991" s="3">
        <v>241</v>
      </c>
      <c r="F991" s="3" t="s">
        <v>45</v>
      </c>
      <c r="G991" s="3">
        <v>7</v>
      </c>
      <c r="H991" s="3">
        <v>3</v>
      </c>
      <c r="I991" s="3" t="s">
        <v>51</v>
      </c>
      <c r="J991" s="3">
        <v>1</v>
      </c>
      <c r="K991" s="3">
        <v>1609</v>
      </c>
      <c r="L991" s="3">
        <v>2</v>
      </c>
      <c r="M991" s="3" t="s">
        <v>46</v>
      </c>
      <c r="N991" s="3">
        <v>48</v>
      </c>
      <c r="O991" s="3">
        <v>2</v>
      </c>
      <c r="P991" s="3">
        <v>1</v>
      </c>
      <c r="Q991" s="3" t="s">
        <v>47</v>
      </c>
      <c r="R991" s="3">
        <v>2</v>
      </c>
      <c r="S991" s="3" t="s">
        <v>48</v>
      </c>
      <c r="T991" s="3">
        <v>2141</v>
      </c>
      <c r="U991" s="3">
        <v>5348</v>
      </c>
      <c r="V991" s="3">
        <v>1</v>
      </c>
      <c r="W991" s="3" t="s">
        <v>42</v>
      </c>
      <c r="X991" s="3" t="s">
        <v>43</v>
      </c>
      <c r="Y991" s="3">
        <v>12</v>
      </c>
      <c r="Z991" s="3">
        <v>3</v>
      </c>
      <c r="AA991" s="3">
        <v>2</v>
      </c>
      <c r="AB991" s="3">
        <v>80</v>
      </c>
      <c r="AC991" s="3">
        <v>1</v>
      </c>
      <c r="AD991" s="3">
        <v>6</v>
      </c>
      <c r="AE991" s="3">
        <v>3</v>
      </c>
      <c r="AF991" s="3">
        <v>2</v>
      </c>
      <c r="AG991" s="3">
        <v>6</v>
      </c>
      <c r="AH991" s="3">
        <v>4</v>
      </c>
      <c r="AI991" s="3">
        <v>1</v>
      </c>
      <c r="AJ991" s="3">
        <v>1</v>
      </c>
    </row>
    <row r="992" spans="2:36" x14ac:dyDescent="0.2">
      <c r="B992" s="3">
        <v>21</v>
      </c>
      <c r="C992" s="3" t="s">
        <v>43</v>
      </c>
      <c r="D992" s="3" t="s">
        <v>36</v>
      </c>
      <c r="E992" s="3">
        <v>546</v>
      </c>
      <c r="F992" s="3" t="s">
        <v>45</v>
      </c>
      <c r="G992" s="3">
        <v>5</v>
      </c>
      <c r="H992" s="3">
        <v>1</v>
      </c>
      <c r="I992" s="3" t="s">
        <v>51</v>
      </c>
      <c r="J992" s="3">
        <v>1</v>
      </c>
      <c r="K992" s="3">
        <v>1623</v>
      </c>
      <c r="L992" s="3">
        <v>3</v>
      </c>
      <c r="M992" s="3" t="s">
        <v>46</v>
      </c>
      <c r="N992" s="3">
        <v>97</v>
      </c>
      <c r="O992" s="3">
        <v>3</v>
      </c>
      <c r="P992" s="3">
        <v>1</v>
      </c>
      <c r="Q992" s="3" t="s">
        <v>47</v>
      </c>
      <c r="R992" s="3">
        <v>4</v>
      </c>
      <c r="S992" s="3" t="s">
        <v>41</v>
      </c>
      <c r="T992" s="3">
        <v>3117</v>
      </c>
      <c r="U992" s="3">
        <v>26009</v>
      </c>
      <c r="V992" s="3">
        <v>1</v>
      </c>
      <c r="W992" s="3" t="s">
        <v>42</v>
      </c>
      <c r="X992" s="3" t="s">
        <v>43</v>
      </c>
      <c r="Y992" s="3">
        <v>18</v>
      </c>
      <c r="Z992" s="3">
        <v>3</v>
      </c>
      <c r="AA992" s="3">
        <v>3</v>
      </c>
      <c r="AB992" s="3">
        <v>80</v>
      </c>
      <c r="AC992" s="3">
        <v>0</v>
      </c>
      <c r="AD992" s="3">
        <v>3</v>
      </c>
      <c r="AE992" s="3">
        <v>2</v>
      </c>
      <c r="AF992" s="3">
        <v>3</v>
      </c>
      <c r="AG992" s="3">
        <v>2</v>
      </c>
      <c r="AH992" s="3">
        <v>2</v>
      </c>
      <c r="AI992" s="3">
        <v>2</v>
      </c>
      <c r="AJ992" s="3">
        <v>2</v>
      </c>
    </row>
    <row r="993" spans="2:36" x14ac:dyDescent="0.2">
      <c r="B993" s="3">
        <v>37</v>
      </c>
      <c r="C993" s="3" t="s">
        <v>43</v>
      </c>
      <c r="D993" s="3" t="s">
        <v>36</v>
      </c>
      <c r="E993" s="3">
        <v>1470</v>
      </c>
      <c r="F993" s="3" t="s">
        <v>45</v>
      </c>
      <c r="G993" s="3">
        <v>10</v>
      </c>
      <c r="H993" s="3">
        <v>3</v>
      </c>
      <c r="I993" s="3" t="s">
        <v>51</v>
      </c>
      <c r="J993" s="3">
        <v>1</v>
      </c>
      <c r="K993" s="3">
        <v>1640</v>
      </c>
      <c r="L993" s="3">
        <v>2</v>
      </c>
      <c r="M993" s="3" t="s">
        <v>39</v>
      </c>
      <c r="N993" s="3">
        <v>71</v>
      </c>
      <c r="O993" s="3">
        <v>3</v>
      </c>
      <c r="P993" s="3">
        <v>1</v>
      </c>
      <c r="Q993" s="3" t="s">
        <v>47</v>
      </c>
      <c r="R993" s="3">
        <v>2</v>
      </c>
      <c r="S993" s="3" t="s">
        <v>48</v>
      </c>
      <c r="T993" s="3">
        <v>3936</v>
      </c>
      <c r="U993" s="3">
        <v>9953</v>
      </c>
      <c r="V993" s="3">
        <v>1</v>
      </c>
      <c r="W993" s="3" t="s">
        <v>42</v>
      </c>
      <c r="X993" s="3" t="s">
        <v>43</v>
      </c>
      <c r="Y993" s="3">
        <v>11</v>
      </c>
      <c r="Z993" s="3">
        <v>3</v>
      </c>
      <c r="AA993" s="3">
        <v>1</v>
      </c>
      <c r="AB993" s="3">
        <v>80</v>
      </c>
      <c r="AC993" s="3">
        <v>1</v>
      </c>
      <c r="AD993" s="3">
        <v>8</v>
      </c>
      <c r="AE993" s="3">
        <v>2</v>
      </c>
      <c r="AF993" s="3">
        <v>1</v>
      </c>
      <c r="AG993" s="3">
        <v>8</v>
      </c>
      <c r="AH993" s="3">
        <v>4</v>
      </c>
      <c r="AI993" s="3">
        <v>7</v>
      </c>
      <c r="AJ993" s="3">
        <v>7</v>
      </c>
    </row>
    <row r="994" spans="2:36" x14ac:dyDescent="0.2">
      <c r="B994" s="3">
        <v>27</v>
      </c>
      <c r="C994" s="3" t="s">
        <v>43</v>
      </c>
      <c r="D994" s="3" t="s">
        <v>36</v>
      </c>
      <c r="E994" s="3">
        <v>486</v>
      </c>
      <c r="F994" s="3" t="s">
        <v>45</v>
      </c>
      <c r="G994" s="3">
        <v>8</v>
      </c>
      <c r="H994" s="3">
        <v>3</v>
      </c>
      <c r="I994" s="3" t="s">
        <v>51</v>
      </c>
      <c r="J994" s="3">
        <v>1</v>
      </c>
      <c r="K994" s="3">
        <v>1647</v>
      </c>
      <c r="L994" s="3">
        <v>2</v>
      </c>
      <c r="M994" s="3" t="s">
        <v>39</v>
      </c>
      <c r="N994" s="3">
        <v>86</v>
      </c>
      <c r="O994" s="3">
        <v>4</v>
      </c>
      <c r="P994" s="3">
        <v>1</v>
      </c>
      <c r="Q994" s="3" t="s">
        <v>47</v>
      </c>
      <c r="R994" s="3">
        <v>3</v>
      </c>
      <c r="S994" s="3" t="s">
        <v>48</v>
      </c>
      <c r="T994" s="3">
        <v>3517</v>
      </c>
      <c r="U994" s="3">
        <v>22490</v>
      </c>
      <c r="V994" s="3">
        <v>7</v>
      </c>
      <c r="W994" s="3" t="s">
        <v>42</v>
      </c>
      <c r="X994" s="3" t="s">
        <v>43</v>
      </c>
      <c r="Y994" s="3">
        <v>17</v>
      </c>
      <c r="Z994" s="3">
        <v>3</v>
      </c>
      <c r="AA994" s="3">
        <v>1</v>
      </c>
      <c r="AB994" s="3">
        <v>80</v>
      </c>
      <c r="AC994" s="3">
        <v>0</v>
      </c>
      <c r="AD994" s="3">
        <v>5</v>
      </c>
      <c r="AE994" s="3">
        <v>0</v>
      </c>
      <c r="AF994" s="3">
        <v>3</v>
      </c>
      <c r="AG994" s="3">
        <v>3</v>
      </c>
      <c r="AH994" s="3">
        <v>2</v>
      </c>
      <c r="AI994" s="3">
        <v>0</v>
      </c>
      <c r="AJ994" s="3">
        <v>2</v>
      </c>
    </row>
    <row r="995" spans="2:36" x14ac:dyDescent="0.2">
      <c r="B995" s="3">
        <v>32</v>
      </c>
      <c r="C995" s="3" t="s">
        <v>43</v>
      </c>
      <c r="D995" s="3" t="s">
        <v>36</v>
      </c>
      <c r="E995" s="3">
        <v>977</v>
      </c>
      <c r="F995" s="3" t="s">
        <v>45</v>
      </c>
      <c r="G995" s="3">
        <v>2</v>
      </c>
      <c r="H995" s="3">
        <v>3</v>
      </c>
      <c r="I995" s="3" t="s">
        <v>51</v>
      </c>
      <c r="J995" s="3">
        <v>1</v>
      </c>
      <c r="K995" s="3">
        <v>1671</v>
      </c>
      <c r="L995" s="3">
        <v>4</v>
      </c>
      <c r="M995" s="3" t="s">
        <v>46</v>
      </c>
      <c r="N995" s="3">
        <v>45</v>
      </c>
      <c r="O995" s="3">
        <v>3</v>
      </c>
      <c r="P995" s="3">
        <v>2</v>
      </c>
      <c r="Q995" s="3" t="s">
        <v>47</v>
      </c>
      <c r="R995" s="3">
        <v>2</v>
      </c>
      <c r="S995" s="3" t="s">
        <v>52</v>
      </c>
      <c r="T995" s="3">
        <v>5470</v>
      </c>
      <c r="U995" s="3">
        <v>25518</v>
      </c>
      <c r="V995" s="3">
        <v>0</v>
      </c>
      <c r="W995" s="3" t="s">
        <v>42</v>
      </c>
      <c r="X995" s="3" t="s">
        <v>43</v>
      </c>
      <c r="Y995" s="3">
        <v>13</v>
      </c>
      <c r="Z995" s="3">
        <v>3</v>
      </c>
      <c r="AA995" s="3">
        <v>3</v>
      </c>
      <c r="AB995" s="3">
        <v>80</v>
      </c>
      <c r="AC995" s="3">
        <v>2</v>
      </c>
      <c r="AD995" s="3">
        <v>10</v>
      </c>
      <c r="AE995" s="3">
        <v>4</v>
      </c>
      <c r="AF995" s="3">
        <v>2</v>
      </c>
      <c r="AG995" s="3">
        <v>9</v>
      </c>
      <c r="AH995" s="3">
        <v>5</v>
      </c>
      <c r="AI995" s="3">
        <v>1</v>
      </c>
      <c r="AJ995" s="3">
        <v>6</v>
      </c>
    </row>
    <row r="996" spans="2:36" x14ac:dyDescent="0.2">
      <c r="B996" s="3">
        <v>24</v>
      </c>
      <c r="C996" s="3" t="s">
        <v>43</v>
      </c>
      <c r="D996" s="3" t="s">
        <v>36</v>
      </c>
      <c r="E996" s="3">
        <v>581</v>
      </c>
      <c r="F996" s="3" t="s">
        <v>45</v>
      </c>
      <c r="G996" s="3">
        <v>9</v>
      </c>
      <c r="H996" s="3">
        <v>3</v>
      </c>
      <c r="I996" s="3" t="s">
        <v>51</v>
      </c>
      <c r="J996" s="3">
        <v>1</v>
      </c>
      <c r="K996" s="3">
        <v>1707</v>
      </c>
      <c r="L996" s="3">
        <v>3</v>
      </c>
      <c r="M996" s="3" t="s">
        <v>46</v>
      </c>
      <c r="N996" s="3">
        <v>62</v>
      </c>
      <c r="O996" s="3">
        <v>4</v>
      </c>
      <c r="P996" s="3">
        <v>1</v>
      </c>
      <c r="Q996" s="3" t="s">
        <v>47</v>
      </c>
      <c r="R996" s="3">
        <v>3</v>
      </c>
      <c r="S996" s="3" t="s">
        <v>48</v>
      </c>
      <c r="T996" s="3">
        <v>4401</v>
      </c>
      <c r="U996" s="3">
        <v>17616</v>
      </c>
      <c r="V996" s="3">
        <v>1</v>
      </c>
      <c r="W996" s="3" t="s">
        <v>42</v>
      </c>
      <c r="X996" s="3" t="s">
        <v>43</v>
      </c>
      <c r="Y996" s="3">
        <v>16</v>
      </c>
      <c r="Z996" s="3">
        <v>3</v>
      </c>
      <c r="AA996" s="3">
        <v>4</v>
      </c>
      <c r="AB996" s="3">
        <v>80</v>
      </c>
      <c r="AC996" s="3">
        <v>1</v>
      </c>
      <c r="AD996" s="3">
        <v>5</v>
      </c>
      <c r="AE996" s="3">
        <v>1</v>
      </c>
      <c r="AF996" s="3">
        <v>3</v>
      </c>
      <c r="AG996" s="3">
        <v>5</v>
      </c>
      <c r="AH996" s="3">
        <v>3</v>
      </c>
      <c r="AI996" s="3">
        <v>0</v>
      </c>
      <c r="AJ996" s="3">
        <v>4</v>
      </c>
    </row>
    <row r="997" spans="2:36" x14ac:dyDescent="0.2">
      <c r="B997" s="3">
        <v>27</v>
      </c>
      <c r="C997" s="3" t="s">
        <v>43</v>
      </c>
      <c r="D997" s="3" t="s">
        <v>36</v>
      </c>
      <c r="E997" s="3">
        <v>1054</v>
      </c>
      <c r="F997" s="3" t="s">
        <v>45</v>
      </c>
      <c r="G997" s="3">
        <v>8</v>
      </c>
      <c r="H997" s="3">
        <v>3</v>
      </c>
      <c r="I997" s="3" t="s">
        <v>51</v>
      </c>
      <c r="J997" s="3">
        <v>1</v>
      </c>
      <c r="K997" s="3">
        <v>1751</v>
      </c>
      <c r="L997" s="3">
        <v>3</v>
      </c>
      <c r="M997" s="3" t="s">
        <v>39</v>
      </c>
      <c r="N997" s="3">
        <v>67</v>
      </c>
      <c r="O997" s="3">
        <v>3</v>
      </c>
      <c r="P997" s="3">
        <v>1</v>
      </c>
      <c r="Q997" s="3" t="s">
        <v>47</v>
      </c>
      <c r="R997" s="3">
        <v>4</v>
      </c>
      <c r="S997" s="3" t="s">
        <v>41</v>
      </c>
      <c r="T997" s="3">
        <v>3445</v>
      </c>
      <c r="U997" s="3">
        <v>6152</v>
      </c>
      <c r="V997" s="3">
        <v>1</v>
      </c>
      <c r="W997" s="3" t="s">
        <v>42</v>
      </c>
      <c r="X997" s="3" t="s">
        <v>43</v>
      </c>
      <c r="Y997" s="3">
        <v>11</v>
      </c>
      <c r="Z997" s="3">
        <v>3</v>
      </c>
      <c r="AA997" s="3">
        <v>3</v>
      </c>
      <c r="AB997" s="3">
        <v>80</v>
      </c>
      <c r="AC997" s="3">
        <v>0</v>
      </c>
      <c r="AD997" s="3">
        <v>6</v>
      </c>
      <c r="AE997" s="3">
        <v>5</v>
      </c>
      <c r="AF997" s="3">
        <v>2</v>
      </c>
      <c r="AG997" s="3">
        <v>6</v>
      </c>
      <c r="AH997" s="3">
        <v>2</v>
      </c>
      <c r="AI997" s="3">
        <v>1</v>
      </c>
      <c r="AJ997" s="3">
        <v>4</v>
      </c>
    </row>
    <row r="998" spans="2:36" x14ac:dyDescent="0.2">
      <c r="B998" s="3">
        <v>34</v>
      </c>
      <c r="C998" s="3" t="s">
        <v>43</v>
      </c>
      <c r="D998" s="3" t="s">
        <v>36</v>
      </c>
      <c r="E998" s="3">
        <v>181</v>
      </c>
      <c r="F998" s="3" t="s">
        <v>45</v>
      </c>
      <c r="G998" s="3">
        <v>2</v>
      </c>
      <c r="H998" s="3">
        <v>4</v>
      </c>
      <c r="I998" s="3" t="s">
        <v>51</v>
      </c>
      <c r="J998" s="3">
        <v>1</v>
      </c>
      <c r="K998" s="3">
        <v>1755</v>
      </c>
      <c r="L998" s="3">
        <v>4</v>
      </c>
      <c r="M998" s="3" t="s">
        <v>46</v>
      </c>
      <c r="N998" s="3">
        <v>97</v>
      </c>
      <c r="O998" s="3">
        <v>4</v>
      </c>
      <c r="P998" s="3">
        <v>1</v>
      </c>
      <c r="Q998" s="3" t="s">
        <v>47</v>
      </c>
      <c r="R998" s="3">
        <v>4</v>
      </c>
      <c r="S998" s="3" t="s">
        <v>48</v>
      </c>
      <c r="T998" s="3">
        <v>2932</v>
      </c>
      <c r="U998" s="3">
        <v>5586</v>
      </c>
      <c r="V998" s="3">
        <v>0</v>
      </c>
      <c r="W998" s="3" t="s">
        <v>42</v>
      </c>
      <c r="X998" s="3" t="s">
        <v>35</v>
      </c>
      <c r="Y998" s="3">
        <v>14</v>
      </c>
      <c r="Z998" s="3">
        <v>3</v>
      </c>
      <c r="AA998" s="3">
        <v>1</v>
      </c>
      <c r="AB998" s="3">
        <v>80</v>
      </c>
      <c r="AC998" s="3">
        <v>3</v>
      </c>
      <c r="AD998" s="3">
        <v>6</v>
      </c>
      <c r="AE998" s="3">
        <v>3</v>
      </c>
      <c r="AF998" s="3">
        <v>3</v>
      </c>
      <c r="AG998" s="3">
        <v>5</v>
      </c>
      <c r="AH998" s="3">
        <v>0</v>
      </c>
      <c r="AI998" s="3">
        <v>1</v>
      </c>
      <c r="AJ998" s="3">
        <v>2</v>
      </c>
    </row>
    <row r="999" spans="2:36" x14ac:dyDescent="0.2">
      <c r="B999" s="3">
        <v>54</v>
      </c>
      <c r="C999" s="3" t="s">
        <v>43</v>
      </c>
      <c r="D999" s="3" t="s">
        <v>36</v>
      </c>
      <c r="E999" s="3">
        <v>431</v>
      </c>
      <c r="F999" s="3" t="s">
        <v>45</v>
      </c>
      <c r="G999" s="3">
        <v>7</v>
      </c>
      <c r="H999" s="3">
        <v>4</v>
      </c>
      <c r="I999" s="3" t="s">
        <v>51</v>
      </c>
      <c r="J999" s="3">
        <v>1</v>
      </c>
      <c r="K999" s="3">
        <v>1830</v>
      </c>
      <c r="L999" s="3">
        <v>4</v>
      </c>
      <c r="M999" s="3" t="s">
        <v>39</v>
      </c>
      <c r="N999" s="3">
        <v>68</v>
      </c>
      <c r="O999" s="3">
        <v>3</v>
      </c>
      <c r="P999" s="3">
        <v>2</v>
      </c>
      <c r="Q999" s="3" t="s">
        <v>47</v>
      </c>
      <c r="R999" s="3">
        <v>4</v>
      </c>
      <c r="S999" s="3" t="s">
        <v>48</v>
      </c>
      <c r="T999" s="3">
        <v>6854</v>
      </c>
      <c r="U999" s="3">
        <v>15696</v>
      </c>
      <c r="V999" s="3">
        <v>4</v>
      </c>
      <c r="W999" s="3" t="s">
        <v>42</v>
      </c>
      <c r="X999" s="3" t="s">
        <v>43</v>
      </c>
      <c r="Y999" s="3">
        <v>15</v>
      </c>
      <c r="Z999" s="3">
        <v>3</v>
      </c>
      <c r="AA999" s="3">
        <v>2</v>
      </c>
      <c r="AB999" s="3">
        <v>80</v>
      </c>
      <c r="AC999" s="3">
        <v>1</v>
      </c>
      <c r="AD999" s="3">
        <v>14</v>
      </c>
      <c r="AE999" s="3">
        <v>2</v>
      </c>
      <c r="AF999" s="3">
        <v>2</v>
      </c>
      <c r="AG999" s="3">
        <v>7</v>
      </c>
      <c r="AH999" s="3">
        <v>1</v>
      </c>
      <c r="AI999" s="3">
        <v>1</v>
      </c>
      <c r="AJ999" s="3">
        <v>7</v>
      </c>
    </row>
    <row r="1000" spans="2:36" x14ac:dyDescent="0.2">
      <c r="B1000" s="3">
        <v>28</v>
      </c>
      <c r="C1000" s="3" t="s">
        <v>43</v>
      </c>
      <c r="D1000" s="3" t="s">
        <v>36</v>
      </c>
      <c r="E1000" s="3">
        <v>1217</v>
      </c>
      <c r="F1000" s="3" t="s">
        <v>45</v>
      </c>
      <c r="G1000" s="3">
        <v>1</v>
      </c>
      <c r="H1000" s="3">
        <v>3</v>
      </c>
      <c r="I1000" s="3" t="s">
        <v>51</v>
      </c>
      <c r="J1000" s="3">
        <v>1</v>
      </c>
      <c r="K1000" s="3">
        <v>1834</v>
      </c>
      <c r="L1000" s="3">
        <v>3</v>
      </c>
      <c r="M1000" s="3" t="s">
        <v>39</v>
      </c>
      <c r="N1000" s="3">
        <v>67</v>
      </c>
      <c r="O1000" s="3">
        <v>3</v>
      </c>
      <c r="P1000" s="3">
        <v>1</v>
      </c>
      <c r="Q1000" s="3" t="s">
        <v>47</v>
      </c>
      <c r="R1000" s="3">
        <v>1</v>
      </c>
      <c r="S1000" s="3" t="s">
        <v>48</v>
      </c>
      <c r="T1000" s="3">
        <v>3591</v>
      </c>
      <c r="U1000" s="3">
        <v>12719</v>
      </c>
      <c r="V1000" s="3">
        <v>1</v>
      </c>
      <c r="W1000" s="3" t="s">
        <v>42</v>
      </c>
      <c r="X1000" s="3" t="s">
        <v>43</v>
      </c>
      <c r="Y1000" s="3">
        <v>25</v>
      </c>
      <c r="Z1000" s="3">
        <v>4</v>
      </c>
      <c r="AA1000" s="3">
        <v>3</v>
      </c>
      <c r="AB1000" s="3">
        <v>80</v>
      </c>
      <c r="AC1000" s="3">
        <v>1</v>
      </c>
      <c r="AD1000" s="3">
        <v>3</v>
      </c>
      <c r="AE1000" s="3">
        <v>3</v>
      </c>
      <c r="AF1000" s="3">
        <v>3</v>
      </c>
      <c r="AG1000" s="3">
        <v>3</v>
      </c>
      <c r="AH1000" s="3">
        <v>2</v>
      </c>
      <c r="AI1000" s="3">
        <v>1</v>
      </c>
      <c r="AJ1000" s="3">
        <v>2</v>
      </c>
    </row>
    <row r="1001" spans="2:36" x14ac:dyDescent="0.2">
      <c r="B1001" s="3">
        <v>37</v>
      </c>
      <c r="C1001" s="3" t="s">
        <v>43</v>
      </c>
      <c r="D1001" s="3" t="s">
        <v>36</v>
      </c>
      <c r="E1001" s="3">
        <v>783</v>
      </c>
      <c r="F1001" s="3" t="s">
        <v>45</v>
      </c>
      <c r="G1001" s="3">
        <v>7</v>
      </c>
      <c r="H1001" s="3">
        <v>4</v>
      </c>
      <c r="I1001" s="3" t="s">
        <v>51</v>
      </c>
      <c r="J1001" s="3">
        <v>1</v>
      </c>
      <c r="K1001" s="3">
        <v>1885</v>
      </c>
      <c r="L1001" s="3">
        <v>4</v>
      </c>
      <c r="M1001" s="3" t="s">
        <v>46</v>
      </c>
      <c r="N1001" s="3">
        <v>78</v>
      </c>
      <c r="O1001" s="3">
        <v>3</v>
      </c>
      <c r="P1001" s="3">
        <v>2</v>
      </c>
      <c r="Q1001" s="3" t="s">
        <v>47</v>
      </c>
      <c r="R1001" s="3">
        <v>1</v>
      </c>
      <c r="S1001" s="3" t="s">
        <v>48</v>
      </c>
      <c r="T1001" s="3">
        <v>4284</v>
      </c>
      <c r="U1001" s="3">
        <v>13588</v>
      </c>
      <c r="V1001" s="3">
        <v>5</v>
      </c>
      <c r="W1001" s="3" t="s">
        <v>42</v>
      </c>
      <c r="X1001" s="3" t="s">
        <v>35</v>
      </c>
      <c r="Y1001" s="3">
        <v>22</v>
      </c>
      <c r="Z1001" s="3">
        <v>4</v>
      </c>
      <c r="AA1001" s="3">
        <v>3</v>
      </c>
      <c r="AB1001" s="3">
        <v>80</v>
      </c>
      <c r="AC1001" s="3">
        <v>1</v>
      </c>
      <c r="AD1001" s="3">
        <v>16</v>
      </c>
      <c r="AE1001" s="3">
        <v>2</v>
      </c>
      <c r="AF1001" s="3">
        <v>3</v>
      </c>
      <c r="AG1001" s="3">
        <v>5</v>
      </c>
      <c r="AH1001" s="3">
        <v>3</v>
      </c>
      <c r="AI1001" s="3">
        <v>0</v>
      </c>
      <c r="AJ1001" s="3">
        <v>4</v>
      </c>
    </row>
    <row r="1002" spans="2:36" x14ac:dyDescent="0.2">
      <c r="B1002" s="3">
        <v>35</v>
      </c>
      <c r="C1002" s="3" t="s">
        <v>43</v>
      </c>
      <c r="D1002" s="3" t="s">
        <v>36</v>
      </c>
      <c r="E1002" s="3">
        <v>1395</v>
      </c>
      <c r="F1002" s="3" t="s">
        <v>45</v>
      </c>
      <c r="G1002" s="3">
        <v>9</v>
      </c>
      <c r="H1002" s="3">
        <v>4</v>
      </c>
      <c r="I1002" s="3" t="s">
        <v>51</v>
      </c>
      <c r="J1002" s="3">
        <v>1</v>
      </c>
      <c r="K1002" s="3">
        <v>2008</v>
      </c>
      <c r="L1002" s="3">
        <v>2</v>
      </c>
      <c r="M1002" s="3" t="s">
        <v>46</v>
      </c>
      <c r="N1002" s="3">
        <v>48</v>
      </c>
      <c r="O1002" s="3">
        <v>3</v>
      </c>
      <c r="P1002" s="3">
        <v>2</v>
      </c>
      <c r="Q1002" s="3" t="s">
        <v>47</v>
      </c>
      <c r="R1002" s="3">
        <v>3</v>
      </c>
      <c r="S1002" s="3" t="s">
        <v>41</v>
      </c>
      <c r="T1002" s="3">
        <v>5098</v>
      </c>
      <c r="U1002" s="3">
        <v>18698</v>
      </c>
      <c r="V1002" s="3">
        <v>1</v>
      </c>
      <c r="W1002" s="3" t="s">
        <v>42</v>
      </c>
      <c r="X1002" s="3" t="s">
        <v>43</v>
      </c>
      <c r="Y1002" s="3">
        <v>19</v>
      </c>
      <c r="Z1002" s="3">
        <v>3</v>
      </c>
      <c r="AA1002" s="3">
        <v>2</v>
      </c>
      <c r="AB1002" s="3">
        <v>80</v>
      </c>
      <c r="AC1002" s="3">
        <v>0</v>
      </c>
      <c r="AD1002" s="3">
        <v>10</v>
      </c>
      <c r="AE1002" s="3">
        <v>5</v>
      </c>
      <c r="AF1002" s="3">
        <v>3</v>
      </c>
      <c r="AG1002" s="3">
        <v>10</v>
      </c>
      <c r="AH1002" s="3">
        <v>7</v>
      </c>
      <c r="AI1002" s="3">
        <v>0</v>
      </c>
      <c r="AJ1002" s="3">
        <v>8</v>
      </c>
    </row>
    <row r="1003" spans="2:36" x14ac:dyDescent="0.2">
      <c r="B1003" s="3">
        <v>44</v>
      </c>
      <c r="C1003" s="3" t="s">
        <v>43</v>
      </c>
      <c r="D1003" s="3" t="s">
        <v>36</v>
      </c>
      <c r="E1003" s="3">
        <v>1037</v>
      </c>
      <c r="F1003" s="3" t="s">
        <v>45</v>
      </c>
      <c r="G1003" s="3">
        <v>1</v>
      </c>
      <c r="H1003" s="3">
        <v>3</v>
      </c>
      <c r="I1003" s="3" t="s">
        <v>51</v>
      </c>
      <c r="J1003" s="3">
        <v>1</v>
      </c>
      <c r="K1003" s="3">
        <v>2020</v>
      </c>
      <c r="L1003" s="3">
        <v>2</v>
      </c>
      <c r="M1003" s="3" t="s">
        <v>46</v>
      </c>
      <c r="N1003" s="3">
        <v>42</v>
      </c>
      <c r="O1003" s="3">
        <v>3</v>
      </c>
      <c r="P1003" s="3">
        <v>1</v>
      </c>
      <c r="Q1003" s="3" t="s">
        <v>47</v>
      </c>
      <c r="R1003" s="3">
        <v>4</v>
      </c>
      <c r="S1003" s="3" t="s">
        <v>41</v>
      </c>
      <c r="T1003" s="3">
        <v>2436</v>
      </c>
      <c r="U1003" s="3">
        <v>13422</v>
      </c>
      <c r="V1003" s="3">
        <v>6</v>
      </c>
      <c r="W1003" s="3" t="s">
        <v>42</v>
      </c>
      <c r="X1003" s="3" t="s">
        <v>35</v>
      </c>
      <c r="Y1003" s="3">
        <v>12</v>
      </c>
      <c r="Z1003" s="3">
        <v>3</v>
      </c>
      <c r="AA1003" s="3">
        <v>3</v>
      </c>
      <c r="AB1003" s="3">
        <v>80</v>
      </c>
      <c r="AC1003" s="3">
        <v>0</v>
      </c>
      <c r="AD1003" s="3">
        <v>6</v>
      </c>
      <c r="AE1003" s="3">
        <v>2</v>
      </c>
      <c r="AF1003" s="3">
        <v>3</v>
      </c>
      <c r="AG1003" s="3">
        <v>4</v>
      </c>
      <c r="AH1003" s="3">
        <v>3</v>
      </c>
      <c r="AI1003" s="3">
        <v>1</v>
      </c>
      <c r="AJ1003" s="3">
        <v>2</v>
      </c>
    </row>
    <row r="1004" spans="2:36" x14ac:dyDescent="0.2">
      <c r="B1004" s="3">
        <v>29</v>
      </c>
      <c r="C1004" s="3" t="s">
        <v>35</v>
      </c>
      <c r="D1004" s="3" t="s">
        <v>36</v>
      </c>
      <c r="E1004" s="3">
        <v>1092</v>
      </c>
      <c r="F1004" s="3" t="s">
        <v>45</v>
      </c>
      <c r="G1004" s="3">
        <v>1</v>
      </c>
      <c r="H1004" s="3">
        <v>4</v>
      </c>
      <c r="I1004" s="3" t="s">
        <v>51</v>
      </c>
      <c r="J1004" s="3">
        <v>1</v>
      </c>
      <c r="K1004" s="3">
        <v>2027</v>
      </c>
      <c r="L1004" s="3">
        <v>1</v>
      </c>
      <c r="M1004" s="3" t="s">
        <v>46</v>
      </c>
      <c r="N1004" s="3">
        <v>36</v>
      </c>
      <c r="O1004" s="3">
        <v>3</v>
      </c>
      <c r="P1004" s="3">
        <v>1</v>
      </c>
      <c r="Q1004" s="3" t="s">
        <v>47</v>
      </c>
      <c r="R1004" s="3">
        <v>4</v>
      </c>
      <c r="S1004" s="3" t="s">
        <v>48</v>
      </c>
      <c r="T1004" s="3">
        <v>4787</v>
      </c>
      <c r="U1004" s="3">
        <v>26124</v>
      </c>
      <c r="V1004" s="3">
        <v>9</v>
      </c>
      <c r="W1004" s="3" t="s">
        <v>42</v>
      </c>
      <c r="X1004" s="3" t="s">
        <v>35</v>
      </c>
      <c r="Y1004" s="3">
        <v>14</v>
      </c>
      <c r="Z1004" s="3">
        <v>3</v>
      </c>
      <c r="AA1004" s="3">
        <v>2</v>
      </c>
      <c r="AB1004" s="3">
        <v>80</v>
      </c>
      <c r="AC1004" s="3">
        <v>3</v>
      </c>
      <c r="AD1004" s="3">
        <v>4</v>
      </c>
      <c r="AE1004" s="3">
        <v>3</v>
      </c>
      <c r="AF1004" s="3">
        <v>4</v>
      </c>
      <c r="AG1004" s="3">
        <v>2</v>
      </c>
      <c r="AH1004" s="3">
        <v>2</v>
      </c>
      <c r="AI1004" s="3">
        <v>2</v>
      </c>
      <c r="AJ1004" s="3">
        <v>2</v>
      </c>
    </row>
    <row r="1005" spans="2:36" x14ac:dyDescent="0.2">
      <c r="B1005" s="3">
        <v>40</v>
      </c>
      <c r="C1005" s="3" t="s">
        <v>43</v>
      </c>
      <c r="D1005" s="3" t="s">
        <v>36</v>
      </c>
      <c r="E1005" s="3">
        <v>1194</v>
      </c>
      <c r="F1005" s="3" t="s">
        <v>45</v>
      </c>
      <c r="G1005" s="3">
        <v>2</v>
      </c>
      <c r="H1005" s="3">
        <v>4</v>
      </c>
      <c r="I1005" s="3" t="s">
        <v>51</v>
      </c>
      <c r="J1005" s="3">
        <v>1</v>
      </c>
      <c r="K1005" s="3">
        <v>2051</v>
      </c>
      <c r="L1005" s="3">
        <v>3</v>
      </c>
      <c r="M1005" s="3" t="s">
        <v>39</v>
      </c>
      <c r="N1005" s="3">
        <v>98</v>
      </c>
      <c r="O1005" s="3">
        <v>3</v>
      </c>
      <c r="P1005" s="3">
        <v>1</v>
      </c>
      <c r="Q1005" s="3" t="s">
        <v>47</v>
      </c>
      <c r="R1005" s="3">
        <v>3</v>
      </c>
      <c r="S1005" s="3" t="s">
        <v>48</v>
      </c>
      <c r="T1005" s="3">
        <v>2001</v>
      </c>
      <c r="U1005" s="3">
        <v>12549</v>
      </c>
      <c r="V1005" s="3">
        <v>2</v>
      </c>
      <c r="W1005" s="3" t="s">
        <v>42</v>
      </c>
      <c r="X1005" s="3" t="s">
        <v>43</v>
      </c>
      <c r="Y1005" s="3">
        <v>14</v>
      </c>
      <c r="Z1005" s="3">
        <v>3</v>
      </c>
      <c r="AA1005" s="3">
        <v>2</v>
      </c>
      <c r="AB1005" s="3">
        <v>80</v>
      </c>
      <c r="AC1005" s="3">
        <v>3</v>
      </c>
      <c r="AD1005" s="3">
        <v>20</v>
      </c>
      <c r="AE1005" s="3">
        <v>2</v>
      </c>
      <c r="AF1005" s="3">
        <v>3</v>
      </c>
      <c r="AG1005" s="3">
        <v>5</v>
      </c>
      <c r="AH1005" s="3">
        <v>3</v>
      </c>
      <c r="AI1005" s="3">
        <v>0</v>
      </c>
      <c r="AJ1005" s="3">
        <v>2</v>
      </c>
    </row>
    <row r="1006" spans="2:36" x14ac:dyDescent="0.2">
      <c r="B1006" s="3">
        <v>29</v>
      </c>
      <c r="C1006" s="3" t="s">
        <v>43</v>
      </c>
      <c r="D1006" s="3" t="s">
        <v>36</v>
      </c>
      <c r="E1006" s="3">
        <v>468</v>
      </c>
      <c r="F1006" s="3" t="s">
        <v>45</v>
      </c>
      <c r="G1006" s="3">
        <v>28</v>
      </c>
      <c r="H1006" s="3">
        <v>4</v>
      </c>
      <c r="I1006" s="3" t="s">
        <v>51</v>
      </c>
      <c r="J1006" s="3">
        <v>1</v>
      </c>
      <c r="K1006" s="3">
        <v>2054</v>
      </c>
      <c r="L1006" s="3">
        <v>4</v>
      </c>
      <c r="M1006" s="3" t="s">
        <v>39</v>
      </c>
      <c r="N1006" s="3">
        <v>73</v>
      </c>
      <c r="O1006" s="3">
        <v>2</v>
      </c>
      <c r="P1006" s="3">
        <v>1</v>
      </c>
      <c r="Q1006" s="3" t="s">
        <v>47</v>
      </c>
      <c r="R1006" s="3">
        <v>1</v>
      </c>
      <c r="S1006" s="3" t="s">
        <v>41</v>
      </c>
      <c r="T1006" s="3">
        <v>3785</v>
      </c>
      <c r="U1006" s="3">
        <v>8489</v>
      </c>
      <c r="V1006" s="3">
        <v>1</v>
      </c>
      <c r="W1006" s="3" t="s">
        <v>42</v>
      </c>
      <c r="X1006" s="3" t="s">
        <v>43</v>
      </c>
      <c r="Y1006" s="3">
        <v>14</v>
      </c>
      <c r="Z1006" s="3">
        <v>3</v>
      </c>
      <c r="AA1006" s="3">
        <v>2</v>
      </c>
      <c r="AB1006" s="3">
        <v>80</v>
      </c>
      <c r="AC1006" s="3">
        <v>0</v>
      </c>
      <c r="AD1006" s="3">
        <v>5</v>
      </c>
      <c r="AE1006" s="3">
        <v>3</v>
      </c>
      <c r="AF1006" s="3">
        <v>1</v>
      </c>
      <c r="AG1006" s="3">
        <v>5</v>
      </c>
      <c r="AH1006" s="3">
        <v>4</v>
      </c>
      <c r="AI1006" s="3">
        <v>0</v>
      </c>
      <c r="AJ1006" s="3">
        <v>4</v>
      </c>
    </row>
    <row r="1007" spans="2:36" x14ac:dyDescent="0.2">
      <c r="B1007" s="3">
        <v>22</v>
      </c>
      <c r="C1007" s="3" t="s">
        <v>43</v>
      </c>
      <c r="D1007" s="3" t="s">
        <v>55</v>
      </c>
      <c r="E1007" s="3">
        <v>457</v>
      </c>
      <c r="F1007" s="3" t="s">
        <v>45</v>
      </c>
      <c r="G1007" s="3">
        <v>26</v>
      </c>
      <c r="H1007" s="3">
        <v>2</v>
      </c>
      <c r="I1007" s="3" t="s">
        <v>49</v>
      </c>
      <c r="J1007" s="3">
        <v>1</v>
      </c>
      <c r="K1007" s="3">
        <v>1605</v>
      </c>
      <c r="L1007" s="3">
        <v>2</v>
      </c>
      <c r="M1007" s="3" t="s">
        <v>39</v>
      </c>
      <c r="N1007" s="3">
        <v>85</v>
      </c>
      <c r="O1007" s="3">
        <v>2</v>
      </c>
      <c r="P1007" s="3">
        <v>1</v>
      </c>
      <c r="Q1007" s="3" t="s">
        <v>47</v>
      </c>
      <c r="R1007" s="3">
        <v>3</v>
      </c>
      <c r="S1007" s="3" t="s">
        <v>48</v>
      </c>
      <c r="T1007" s="3">
        <v>2814</v>
      </c>
      <c r="U1007" s="3">
        <v>10293</v>
      </c>
      <c r="V1007" s="3">
        <v>1</v>
      </c>
      <c r="W1007" s="3" t="s">
        <v>42</v>
      </c>
      <c r="X1007" s="3" t="s">
        <v>35</v>
      </c>
      <c r="Y1007" s="3">
        <v>14</v>
      </c>
      <c r="Z1007" s="3">
        <v>3</v>
      </c>
      <c r="AA1007" s="3">
        <v>2</v>
      </c>
      <c r="AB1007" s="3">
        <v>80</v>
      </c>
      <c r="AC1007" s="3">
        <v>0</v>
      </c>
      <c r="AD1007" s="3">
        <v>4</v>
      </c>
      <c r="AE1007" s="3">
        <v>2</v>
      </c>
      <c r="AF1007" s="3">
        <v>2</v>
      </c>
      <c r="AG1007" s="3">
        <v>4</v>
      </c>
      <c r="AH1007" s="3">
        <v>2</v>
      </c>
      <c r="AI1007" s="3">
        <v>1</v>
      </c>
      <c r="AJ1007" s="3">
        <v>3</v>
      </c>
    </row>
    <row r="1008" spans="2:36" x14ac:dyDescent="0.2">
      <c r="B1008" s="3">
        <v>38</v>
      </c>
      <c r="C1008" s="3" t="s">
        <v>43</v>
      </c>
      <c r="D1008" s="3" t="s">
        <v>44</v>
      </c>
      <c r="E1008" s="3">
        <v>1186</v>
      </c>
      <c r="F1008" s="3" t="s">
        <v>45</v>
      </c>
      <c r="G1008" s="3">
        <v>3</v>
      </c>
      <c r="H1008" s="3">
        <v>4</v>
      </c>
      <c r="I1008" s="3" t="s">
        <v>49</v>
      </c>
      <c r="J1008" s="3">
        <v>1</v>
      </c>
      <c r="K1008" s="3">
        <v>1060</v>
      </c>
      <c r="L1008" s="3">
        <v>3</v>
      </c>
      <c r="M1008" s="3" t="s">
        <v>46</v>
      </c>
      <c r="N1008" s="3">
        <v>44</v>
      </c>
      <c r="O1008" s="3">
        <v>3</v>
      </c>
      <c r="P1008" s="3">
        <v>1</v>
      </c>
      <c r="Q1008" s="3" t="s">
        <v>47</v>
      </c>
      <c r="R1008" s="3">
        <v>3</v>
      </c>
      <c r="S1008" s="3" t="s">
        <v>48</v>
      </c>
      <c r="T1008" s="3">
        <v>2821</v>
      </c>
      <c r="U1008" s="3">
        <v>2997</v>
      </c>
      <c r="V1008" s="3">
        <v>3</v>
      </c>
      <c r="W1008" s="3" t="s">
        <v>42</v>
      </c>
      <c r="X1008" s="3" t="s">
        <v>43</v>
      </c>
      <c r="Y1008" s="3">
        <v>16</v>
      </c>
      <c r="Z1008" s="3">
        <v>3</v>
      </c>
      <c r="AA1008" s="3">
        <v>1</v>
      </c>
      <c r="AB1008" s="3">
        <v>80</v>
      </c>
      <c r="AC1008" s="3">
        <v>1</v>
      </c>
      <c r="AD1008" s="3">
        <v>8</v>
      </c>
      <c r="AE1008" s="3">
        <v>2</v>
      </c>
      <c r="AF1008" s="3">
        <v>3</v>
      </c>
      <c r="AG1008" s="3">
        <v>2</v>
      </c>
      <c r="AH1008" s="3">
        <v>2</v>
      </c>
      <c r="AI1008" s="3">
        <v>2</v>
      </c>
      <c r="AJ1008" s="3">
        <v>2</v>
      </c>
    </row>
    <row r="1009" spans="2:36" x14ac:dyDescent="0.2">
      <c r="B1009" s="3">
        <v>34</v>
      </c>
      <c r="C1009" s="3" t="s">
        <v>43</v>
      </c>
      <c r="D1009" s="3" t="s">
        <v>44</v>
      </c>
      <c r="E1009" s="3">
        <v>560</v>
      </c>
      <c r="F1009" s="3" t="s">
        <v>45</v>
      </c>
      <c r="G1009" s="3">
        <v>1</v>
      </c>
      <c r="H1009" s="3">
        <v>4</v>
      </c>
      <c r="I1009" s="3" t="s">
        <v>49</v>
      </c>
      <c r="J1009" s="3">
        <v>1</v>
      </c>
      <c r="K1009" s="3">
        <v>1431</v>
      </c>
      <c r="L1009" s="3">
        <v>4</v>
      </c>
      <c r="M1009" s="3" t="s">
        <v>46</v>
      </c>
      <c r="N1009" s="3">
        <v>91</v>
      </c>
      <c r="O1009" s="3">
        <v>3</v>
      </c>
      <c r="P1009" s="3">
        <v>1</v>
      </c>
      <c r="Q1009" s="3" t="s">
        <v>47</v>
      </c>
      <c r="R1009" s="3">
        <v>1</v>
      </c>
      <c r="S1009" s="3" t="s">
        <v>52</v>
      </c>
      <c r="T1009" s="3">
        <v>2996</v>
      </c>
      <c r="U1009" s="3">
        <v>20284</v>
      </c>
      <c r="V1009" s="3">
        <v>5</v>
      </c>
      <c r="W1009" s="3" t="s">
        <v>42</v>
      </c>
      <c r="X1009" s="3" t="s">
        <v>43</v>
      </c>
      <c r="Y1009" s="3">
        <v>14</v>
      </c>
      <c r="Z1009" s="3">
        <v>3</v>
      </c>
      <c r="AA1009" s="3">
        <v>3</v>
      </c>
      <c r="AB1009" s="3">
        <v>80</v>
      </c>
      <c r="AC1009" s="3">
        <v>2</v>
      </c>
      <c r="AD1009" s="3">
        <v>10</v>
      </c>
      <c r="AE1009" s="3">
        <v>2</v>
      </c>
      <c r="AF1009" s="3">
        <v>3</v>
      </c>
      <c r="AG1009" s="3">
        <v>4</v>
      </c>
      <c r="AH1009" s="3">
        <v>3</v>
      </c>
      <c r="AI1009" s="3">
        <v>1</v>
      </c>
      <c r="AJ1009" s="3">
        <v>3</v>
      </c>
    </row>
    <row r="1010" spans="2:36" x14ac:dyDescent="0.2">
      <c r="B1010" s="3">
        <v>34</v>
      </c>
      <c r="C1010" s="3" t="s">
        <v>43</v>
      </c>
      <c r="D1010" s="3" t="s">
        <v>44</v>
      </c>
      <c r="E1010" s="3">
        <v>735</v>
      </c>
      <c r="F1010" s="3" t="s">
        <v>45</v>
      </c>
      <c r="G1010" s="3">
        <v>22</v>
      </c>
      <c r="H1010" s="3">
        <v>4</v>
      </c>
      <c r="I1010" s="3" t="s">
        <v>49</v>
      </c>
      <c r="J1010" s="3">
        <v>1</v>
      </c>
      <c r="K1010" s="3">
        <v>1932</v>
      </c>
      <c r="L1010" s="3">
        <v>3</v>
      </c>
      <c r="M1010" s="3" t="s">
        <v>46</v>
      </c>
      <c r="N1010" s="3">
        <v>86</v>
      </c>
      <c r="O1010" s="3">
        <v>2</v>
      </c>
      <c r="P1010" s="3">
        <v>2</v>
      </c>
      <c r="Q1010" s="3" t="s">
        <v>47</v>
      </c>
      <c r="R1010" s="3">
        <v>4</v>
      </c>
      <c r="S1010" s="3" t="s">
        <v>48</v>
      </c>
      <c r="T1010" s="3">
        <v>5747</v>
      </c>
      <c r="U1010" s="3">
        <v>26496</v>
      </c>
      <c r="V1010" s="3">
        <v>1</v>
      </c>
      <c r="W1010" s="3" t="s">
        <v>42</v>
      </c>
      <c r="X1010" s="3" t="s">
        <v>35</v>
      </c>
      <c r="Y1010" s="3">
        <v>15</v>
      </c>
      <c r="Z1010" s="3">
        <v>3</v>
      </c>
      <c r="AA1010" s="3">
        <v>2</v>
      </c>
      <c r="AB1010" s="3">
        <v>80</v>
      </c>
      <c r="AC1010" s="3">
        <v>0</v>
      </c>
      <c r="AD1010" s="3">
        <v>16</v>
      </c>
      <c r="AE1010" s="3">
        <v>3</v>
      </c>
      <c r="AF1010" s="3">
        <v>3</v>
      </c>
      <c r="AG1010" s="3">
        <v>15</v>
      </c>
      <c r="AH1010" s="3">
        <v>10</v>
      </c>
      <c r="AI1010" s="3">
        <v>6</v>
      </c>
      <c r="AJ1010" s="3">
        <v>11</v>
      </c>
    </row>
    <row r="1011" spans="2:36" x14ac:dyDescent="0.2">
      <c r="B1011" s="3">
        <v>34</v>
      </c>
      <c r="C1011" s="3" t="s">
        <v>43</v>
      </c>
      <c r="D1011" s="3" t="s">
        <v>36</v>
      </c>
      <c r="E1011" s="3">
        <v>665</v>
      </c>
      <c r="F1011" s="3" t="s">
        <v>45</v>
      </c>
      <c r="G1011" s="3">
        <v>6</v>
      </c>
      <c r="H1011" s="3">
        <v>4</v>
      </c>
      <c r="I1011" s="3" t="s">
        <v>49</v>
      </c>
      <c r="J1011" s="3">
        <v>1</v>
      </c>
      <c r="K1011" s="3">
        <v>138</v>
      </c>
      <c r="L1011" s="3">
        <v>1</v>
      </c>
      <c r="M1011" s="3" t="s">
        <v>39</v>
      </c>
      <c r="N1011" s="3">
        <v>41</v>
      </c>
      <c r="O1011" s="3">
        <v>3</v>
      </c>
      <c r="P1011" s="3">
        <v>2</v>
      </c>
      <c r="Q1011" s="3" t="s">
        <v>47</v>
      </c>
      <c r="R1011" s="3">
        <v>3</v>
      </c>
      <c r="S1011" s="3" t="s">
        <v>41</v>
      </c>
      <c r="T1011" s="3">
        <v>4809</v>
      </c>
      <c r="U1011" s="3">
        <v>12482</v>
      </c>
      <c r="V1011" s="3">
        <v>1</v>
      </c>
      <c r="W1011" s="3" t="s">
        <v>42</v>
      </c>
      <c r="X1011" s="3" t="s">
        <v>43</v>
      </c>
      <c r="Y1011" s="3">
        <v>14</v>
      </c>
      <c r="Z1011" s="3">
        <v>3</v>
      </c>
      <c r="AA1011" s="3">
        <v>3</v>
      </c>
      <c r="AB1011" s="3">
        <v>80</v>
      </c>
      <c r="AC1011" s="3">
        <v>0</v>
      </c>
      <c r="AD1011" s="3">
        <v>16</v>
      </c>
      <c r="AE1011" s="3">
        <v>3</v>
      </c>
      <c r="AF1011" s="3">
        <v>3</v>
      </c>
      <c r="AG1011" s="3">
        <v>16</v>
      </c>
      <c r="AH1011" s="3">
        <v>13</v>
      </c>
      <c r="AI1011" s="3">
        <v>2</v>
      </c>
      <c r="AJ1011" s="3">
        <v>10</v>
      </c>
    </row>
    <row r="1012" spans="2:36" x14ac:dyDescent="0.2">
      <c r="B1012" s="3">
        <v>26</v>
      </c>
      <c r="C1012" s="3" t="s">
        <v>43</v>
      </c>
      <c r="D1012" s="3" t="s">
        <v>36</v>
      </c>
      <c r="E1012" s="3">
        <v>841</v>
      </c>
      <c r="F1012" s="3" t="s">
        <v>45</v>
      </c>
      <c r="G1012" s="3">
        <v>6</v>
      </c>
      <c r="H1012" s="3">
        <v>3</v>
      </c>
      <c r="I1012" s="3" t="s">
        <v>49</v>
      </c>
      <c r="J1012" s="3">
        <v>1</v>
      </c>
      <c r="K1012" s="3">
        <v>164</v>
      </c>
      <c r="L1012" s="3">
        <v>3</v>
      </c>
      <c r="M1012" s="3" t="s">
        <v>39</v>
      </c>
      <c r="N1012" s="3">
        <v>46</v>
      </c>
      <c r="O1012" s="3">
        <v>2</v>
      </c>
      <c r="P1012" s="3">
        <v>1</v>
      </c>
      <c r="Q1012" s="3" t="s">
        <v>47</v>
      </c>
      <c r="R1012" s="3">
        <v>2</v>
      </c>
      <c r="S1012" s="3" t="s">
        <v>48</v>
      </c>
      <c r="T1012" s="3">
        <v>2368</v>
      </c>
      <c r="U1012" s="3">
        <v>23300</v>
      </c>
      <c r="V1012" s="3">
        <v>1</v>
      </c>
      <c r="W1012" s="3" t="s">
        <v>42</v>
      </c>
      <c r="X1012" s="3" t="s">
        <v>43</v>
      </c>
      <c r="Y1012" s="3">
        <v>19</v>
      </c>
      <c r="Z1012" s="3">
        <v>3</v>
      </c>
      <c r="AA1012" s="3">
        <v>3</v>
      </c>
      <c r="AB1012" s="3">
        <v>80</v>
      </c>
      <c r="AC1012" s="3">
        <v>0</v>
      </c>
      <c r="AD1012" s="3">
        <v>5</v>
      </c>
      <c r="AE1012" s="3">
        <v>3</v>
      </c>
      <c r="AF1012" s="3">
        <v>2</v>
      </c>
      <c r="AG1012" s="3">
        <v>5</v>
      </c>
      <c r="AH1012" s="3">
        <v>4</v>
      </c>
      <c r="AI1012" s="3">
        <v>4</v>
      </c>
      <c r="AJ1012" s="3">
        <v>3</v>
      </c>
    </row>
    <row r="1013" spans="2:36" x14ac:dyDescent="0.2">
      <c r="B1013" s="3">
        <v>45</v>
      </c>
      <c r="C1013" s="3" t="s">
        <v>43</v>
      </c>
      <c r="D1013" s="3" t="s">
        <v>36</v>
      </c>
      <c r="E1013" s="3">
        <v>549</v>
      </c>
      <c r="F1013" s="3" t="s">
        <v>45</v>
      </c>
      <c r="G1013" s="3">
        <v>8</v>
      </c>
      <c r="H1013" s="3">
        <v>4</v>
      </c>
      <c r="I1013" s="3" t="s">
        <v>49</v>
      </c>
      <c r="J1013" s="3">
        <v>1</v>
      </c>
      <c r="K1013" s="3">
        <v>452</v>
      </c>
      <c r="L1013" s="3">
        <v>4</v>
      </c>
      <c r="M1013" s="3" t="s">
        <v>46</v>
      </c>
      <c r="N1013" s="3">
        <v>75</v>
      </c>
      <c r="O1013" s="3">
        <v>3</v>
      </c>
      <c r="P1013" s="3">
        <v>2</v>
      </c>
      <c r="Q1013" s="3" t="s">
        <v>47</v>
      </c>
      <c r="R1013" s="3">
        <v>4</v>
      </c>
      <c r="S1013" s="3" t="s">
        <v>48</v>
      </c>
      <c r="T1013" s="3">
        <v>3697</v>
      </c>
      <c r="U1013" s="3">
        <v>9278</v>
      </c>
      <c r="V1013" s="3">
        <v>9</v>
      </c>
      <c r="W1013" s="3" t="s">
        <v>42</v>
      </c>
      <c r="X1013" s="3" t="s">
        <v>43</v>
      </c>
      <c r="Y1013" s="3">
        <v>14</v>
      </c>
      <c r="Z1013" s="3">
        <v>3</v>
      </c>
      <c r="AA1013" s="3">
        <v>1</v>
      </c>
      <c r="AB1013" s="3">
        <v>80</v>
      </c>
      <c r="AC1013" s="3">
        <v>2</v>
      </c>
      <c r="AD1013" s="3">
        <v>12</v>
      </c>
      <c r="AE1013" s="3">
        <v>3</v>
      </c>
      <c r="AF1013" s="3">
        <v>3</v>
      </c>
      <c r="AG1013" s="3">
        <v>10</v>
      </c>
      <c r="AH1013" s="3">
        <v>9</v>
      </c>
      <c r="AI1013" s="3">
        <v>9</v>
      </c>
      <c r="AJ1013" s="3">
        <v>8</v>
      </c>
    </row>
    <row r="1014" spans="2:36" x14ac:dyDescent="0.2">
      <c r="B1014" s="3">
        <v>33</v>
      </c>
      <c r="C1014" s="3" t="s">
        <v>35</v>
      </c>
      <c r="D1014" s="3" t="s">
        <v>36</v>
      </c>
      <c r="E1014" s="3">
        <v>527</v>
      </c>
      <c r="F1014" s="3" t="s">
        <v>45</v>
      </c>
      <c r="G1014" s="3">
        <v>1</v>
      </c>
      <c r="H1014" s="3">
        <v>4</v>
      </c>
      <c r="I1014" s="3" t="s">
        <v>49</v>
      </c>
      <c r="J1014" s="3">
        <v>1</v>
      </c>
      <c r="K1014" s="3">
        <v>780</v>
      </c>
      <c r="L1014" s="3">
        <v>4</v>
      </c>
      <c r="M1014" s="3" t="s">
        <v>46</v>
      </c>
      <c r="N1014" s="3">
        <v>63</v>
      </c>
      <c r="O1014" s="3">
        <v>3</v>
      </c>
      <c r="P1014" s="3">
        <v>1</v>
      </c>
      <c r="Q1014" s="3" t="s">
        <v>47</v>
      </c>
      <c r="R1014" s="3">
        <v>4</v>
      </c>
      <c r="S1014" s="3" t="s">
        <v>41</v>
      </c>
      <c r="T1014" s="3">
        <v>2686</v>
      </c>
      <c r="U1014" s="3">
        <v>5207</v>
      </c>
      <c r="V1014" s="3">
        <v>1</v>
      </c>
      <c r="W1014" s="3" t="s">
        <v>42</v>
      </c>
      <c r="X1014" s="3" t="s">
        <v>35</v>
      </c>
      <c r="Y1014" s="3">
        <v>13</v>
      </c>
      <c r="Z1014" s="3">
        <v>3</v>
      </c>
      <c r="AA1014" s="3">
        <v>3</v>
      </c>
      <c r="AB1014" s="3">
        <v>80</v>
      </c>
      <c r="AC1014" s="3">
        <v>0</v>
      </c>
      <c r="AD1014" s="3">
        <v>10</v>
      </c>
      <c r="AE1014" s="3">
        <v>2</v>
      </c>
      <c r="AF1014" s="3">
        <v>2</v>
      </c>
      <c r="AG1014" s="3">
        <v>10</v>
      </c>
      <c r="AH1014" s="3">
        <v>9</v>
      </c>
      <c r="AI1014" s="3">
        <v>7</v>
      </c>
      <c r="AJ1014" s="3">
        <v>8</v>
      </c>
    </row>
    <row r="1015" spans="2:36" x14ac:dyDescent="0.2">
      <c r="B1015" s="3">
        <v>21</v>
      </c>
      <c r="C1015" s="3" t="s">
        <v>35</v>
      </c>
      <c r="D1015" s="3" t="s">
        <v>36</v>
      </c>
      <c r="E1015" s="3">
        <v>1427</v>
      </c>
      <c r="F1015" s="3" t="s">
        <v>45</v>
      </c>
      <c r="G1015" s="3">
        <v>18</v>
      </c>
      <c r="H1015" s="3">
        <v>1</v>
      </c>
      <c r="I1015" s="3" t="s">
        <v>49</v>
      </c>
      <c r="J1015" s="3">
        <v>1</v>
      </c>
      <c r="K1015" s="3">
        <v>923</v>
      </c>
      <c r="L1015" s="3">
        <v>4</v>
      </c>
      <c r="M1015" s="3" t="s">
        <v>39</v>
      </c>
      <c r="N1015" s="3">
        <v>65</v>
      </c>
      <c r="O1015" s="3">
        <v>3</v>
      </c>
      <c r="P1015" s="3">
        <v>1</v>
      </c>
      <c r="Q1015" s="3" t="s">
        <v>47</v>
      </c>
      <c r="R1015" s="3">
        <v>4</v>
      </c>
      <c r="S1015" s="3" t="s">
        <v>41</v>
      </c>
      <c r="T1015" s="3">
        <v>2693</v>
      </c>
      <c r="U1015" s="3">
        <v>8870</v>
      </c>
      <c r="V1015" s="3">
        <v>1</v>
      </c>
      <c r="W1015" s="3" t="s">
        <v>42</v>
      </c>
      <c r="X1015" s="3" t="s">
        <v>43</v>
      </c>
      <c r="Y1015" s="3">
        <v>19</v>
      </c>
      <c r="Z1015" s="3">
        <v>3</v>
      </c>
      <c r="AA1015" s="3">
        <v>1</v>
      </c>
      <c r="AB1015" s="3">
        <v>80</v>
      </c>
      <c r="AC1015" s="3">
        <v>0</v>
      </c>
      <c r="AD1015" s="3">
        <v>1</v>
      </c>
      <c r="AE1015" s="3">
        <v>3</v>
      </c>
      <c r="AF1015" s="3">
        <v>2</v>
      </c>
      <c r="AG1015" s="3">
        <v>1</v>
      </c>
      <c r="AH1015" s="3">
        <v>0</v>
      </c>
      <c r="AI1015" s="3">
        <v>0</v>
      </c>
      <c r="AJ1015" s="3">
        <v>0</v>
      </c>
    </row>
    <row r="1016" spans="2:36" x14ac:dyDescent="0.2">
      <c r="B1016" s="3">
        <v>33</v>
      </c>
      <c r="C1016" s="3" t="s">
        <v>43</v>
      </c>
      <c r="D1016" s="3" t="s">
        <v>36</v>
      </c>
      <c r="E1016" s="3">
        <v>1198</v>
      </c>
      <c r="F1016" s="3" t="s">
        <v>45</v>
      </c>
      <c r="G1016" s="3">
        <v>1</v>
      </c>
      <c r="H1016" s="3">
        <v>4</v>
      </c>
      <c r="I1016" s="3" t="s">
        <v>49</v>
      </c>
      <c r="J1016" s="3">
        <v>1</v>
      </c>
      <c r="K1016" s="3">
        <v>939</v>
      </c>
      <c r="L1016" s="3">
        <v>3</v>
      </c>
      <c r="M1016" s="3" t="s">
        <v>46</v>
      </c>
      <c r="N1016" s="3">
        <v>100</v>
      </c>
      <c r="O1016" s="3">
        <v>2</v>
      </c>
      <c r="P1016" s="3">
        <v>1</v>
      </c>
      <c r="Q1016" s="3" t="s">
        <v>47</v>
      </c>
      <c r="R1016" s="3">
        <v>1</v>
      </c>
      <c r="S1016" s="3" t="s">
        <v>41</v>
      </c>
      <c r="T1016" s="3">
        <v>2799</v>
      </c>
      <c r="U1016" s="3">
        <v>3339</v>
      </c>
      <c r="V1016" s="3">
        <v>3</v>
      </c>
      <c r="W1016" s="3" t="s">
        <v>42</v>
      </c>
      <c r="X1016" s="3" t="s">
        <v>35</v>
      </c>
      <c r="Y1016" s="3">
        <v>11</v>
      </c>
      <c r="Z1016" s="3">
        <v>3</v>
      </c>
      <c r="AA1016" s="3">
        <v>2</v>
      </c>
      <c r="AB1016" s="3">
        <v>80</v>
      </c>
      <c r="AC1016" s="3">
        <v>0</v>
      </c>
      <c r="AD1016" s="3">
        <v>6</v>
      </c>
      <c r="AE1016" s="3">
        <v>1</v>
      </c>
      <c r="AF1016" s="3">
        <v>3</v>
      </c>
      <c r="AG1016" s="3">
        <v>3</v>
      </c>
      <c r="AH1016" s="3">
        <v>2</v>
      </c>
      <c r="AI1016" s="3">
        <v>0</v>
      </c>
      <c r="AJ1016" s="3">
        <v>2</v>
      </c>
    </row>
    <row r="1017" spans="2:36" x14ac:dyDescent="0.2">
      <c r="B1017" s="3">
        <v>36</v>
      </c>
      <c r="C1017" s="3" t="s">
        <v>43</v>
      </c>
      <c r="D1017" s="3" t="s">
        <v>36</v>
      </c>
      <c r="E1017" s="3">
        <v>188</v>
      </c>
      <c r="F1017" s="3" t="s">
        <v>45</v>
      </c>
      <c r="G1017" s="3">
        <v>7</v>
      </c>
      <c r="H1017" s="3">
        <v>4</v>
      </c>
      <c r="I1017" s="3" t="s">
        <v>49</v>
      </c>
      <c r="J1017" s="3">
        <v>1</v>
      </c>
      <c r="K1017" s="3">
        <v>949</v>
      </c>
      <c r="L1017" s="3">
        <v>2</v>
      </c>
      <c r="M1017" s="3" t="s">
        <v>46</v>
      </c>
      <c r="N1017" s="3">
        <v>65</v>
      </c>
      <c r="O1017" s="3">
        <v>3</v>
      </c>
      <c r="P1017" s="3">
        <v>1</v>
      </c>
      <c r="Q1017" s="3" t="s">
        <v>47</v>
      </c>
      <c r="R1017" s="3">
        <v>4</v>
      </c>
      <c r="S1017" s="3" t="s">
        <v>41</v>
      </c>
      <c r="T1017" s="3">
        <v>4678</v>
      </c>
      <c r="U1017" s="3">
        <v>23293</v>
      </c>
      <c r="V1017" s="3">
        <v>2</v>
      </c>
      <c r="W1017" s="3" t="s">
        <v>42</v>
      </c>
      <c r="X1017" s="3" t="s">
        <v>43</v>
      </c>
      <c r="Y1017" s="3">
        <v>18</v>
      </c>
      <c r="Z1017" s="3">
        <v>3</v>
      </c>
      <c r="AA1017" s="3">
        <v>3</v>
      </c>
      <c r="AB1017" s="3">
        <v>80</v>
      </c>
      <c r="AC1017" s="3">
        <v>0</v>
      </c>
      <c r="AD1017" s="3">
        <v>8</v>
      </c>
      <c r="AE1017" s="3">
        <v>6</v>
      </c>
      <c r="AF1017" s="3">
        <v>3</v>
      </c>
      <c r="AG1017" s="3">
        <v>6</v>
      </c>
      <c r="AH1017" s="3">
        <v>2</v>
      </c>
      <c r="AI1017" s="3">
        <v>0</v>
      </c>
      <c r="AJ1017" s="3">
        <v>1</v>
      </c>
    </row>
    <row r="1018" spans="2:36" x14ac:dyDescent="0.2">
      <c r="B1018" s="3">
        <v>28</v>
      </c>
      <c r="C1018" s="3" t="s">
        <v>43</v>
      </c>
      <c r="D1018" s="3" t="s">
        <v>36</v>
      </c>
      <c r="E1018" s="3">
        <v>857</v>
      </c>
      <c r="F1018" s="3" t="s">
        <v>45</v>
      </c>
      <c r="G1018" s="3">
        <v>10</v>
      </c>
      <c r="H1018" s="3">
        <v>3</v>
      </c>
      <c r="I1018" s="3" t="s">
        <v>49</v>
      </c>
      <c r="J1018" s="3">
        <v>1</v>
      </c>
      <c r="K1018" s="3">
        <v>1097</v>
      </c>
      <c r="L1018" s="3">
        <v>3</v>
      </c>
      <c r="M1018" s="3" t="s">
        <v>39</v>
      </c>
      <c r="N1018" s="3">
        <v>59</v>
      </c>
      <c r="O1018" s="3">
        <v>3</v>
      </c>
      <c r="P1018" s="3">
        <v>2</v>
      </c>
      <c r="Q1018" s="3" t="s">
        <v>47</v>
      </c>
      <c r="R1018" s="3">
        <v>3</v>
      </c>
      <c r="S1018" s="3" t="s">
        <v>41</v>
      </c>
      <c r="T1018" s="3">
        <v>3660</v>
      </c>
      <c r="U1018" s="3">
        <v>7909</v>
      </c>
      <c r="V1018" s="3">
        <v>3</v>
      </c>
      <c r="W1018" s="3" t="s">
        <v>42</v>
      </c>
      <c r="X1018" s="3" t="s">
        <v>43</v>
      </c>
      <c r="Y1018" s="3">
        <v>13</v>
      </c>
      <c r="Z1018" s="3">
        <v>3</v>
      </c>
      <c r="AA1018" s="3">
        <v>4</v>
      </c>
      <c r="AB1018" s="3">
        <v>80</v>
      </c>
      <c r="AC1018" s="3">
        <v>0</v>
      </c>
      <c r="AD1018" s="3">
        <v>10</v>
      </c>
      <c r="AE1018" s="3">
        <v>4</v>
      </c>
      <c r="AF1018" s="3">
        <v>4</v>
      </c>
      <c r="AG1018" s="3">
        <v>8</v>
      </c>
      <c r="AH1018" s="3">
        <v>7</v>
      </c>
      <c r="AI1018" s="3">
        <v>1</v>
      </c>
      <c r="AJ1018" s="3">
        <v>7</v>
      </c>
    </row>
    <row r="1019" spans="2:36" x14ac:dyDescent="0.2">
      <c r="B1019" s="3">
        <v>44</v>
      </c>
      <c r="C1019" s="3" t="s">
        <v>43</v>
      </c>
      <c r="D1019" s="3" t="s">
        <v>36</v>
      </c>
      <c r="E1019" s="3">
        <v>200</v>
      </c>
      <c r="F1019" s="3" t="s">
        <v>45</v>
      </c>
      <c r="G1019" s="3">
        <v>29</v>
      </c>
      <c r="H1019" s="3">
        <v>4</v>
      </c>
      <c r="I1019" s="3" t="s">
        <v>49</v>
      </c>
      <c r="J1019" s="3">
        <v>1</v>
      </c>
      <c r="K1019" s="3">
        <v>1225</v>
      </c>
      <c r="L1019" s="3">
        <v>4</v>
      </c>
      <c r="M1019" s="3" t="s">
        <v>46</v>
      </c>
      <c r="N1019" s="3">
        <v>32</v>
      </c>
      <c r="O1019" s="3">
        <v>3</v>
      </c>
      <c r="P1019" s="3">
        <v>2</v>
      </c>
      <c r="Q1019" s="3" t="s">
        <v>47</v>
      </c>
      <c r="R1019" s="3">
        <v>4</v>
      </c>
      <c r="S1019" s="3" t="s">
        <v>41</v>
      </c>
      <c r="T1019" s="3">
        <v>4541</v>
      </c>
      <c r="U1019" s="3">
        <v>7744</v>
      </c>
      <c r="V1019" s="3">
        <v>1</v>
      </c>
      <c r="W1019" s="3" t="s">
        <v>42</v>
      </c>
      <c r="X1019" s="3" t="s">
        <v>43</v>
      </c>
      <c r="Y1019" s="3">
        <v>25</v>
      </c>
      <c r="Z1019" s="3">
        <v>4</v>
      </c>
      <c r="AA1019" s="3">
        <v>2</v>
      </c>
      <c r="AB1019" s="3">
        <v>80</v>
      </c>
      <c r="AC1019" s="3">
        <v>0</v>
      </c>
      <c r="AD1019" s="3">
        <v>20</v>
      </c>
      <c r="AE1019" s="3">
        <v>3</v>
      </c>
      <c r="AF1019" s="3">
        <v>3</v>
      </c>
      <c r="AG1019" s="3">
        <v>20</v>
      </c>
      <c r="AH1019" s="3">
        <v>11</v>
      </c>
      <c r="AI1019" s="3">
        <v>13</v>
      </c>
      <c r="AJ1019" s="3">
        <v>17</v>
      </c>
    </row>
    <row r="1020" spans="2:36" x14ac:dyDescent="0.2">
      <c r="B1020" s="3">
        <v>48</v>
      </c>
      <c r="C1020" s="3" t="s">
        <v>43</v>
      </c>
      <c r="D1020" s="3" t="s">
        <v>36</v>
      </c>
      <c r="E1020" s="3">
        <v>1108</v>
      </c>
      <c r="F1020" s="3" t="s">
        <v>45</v>
      </c>
      <c r="G1020" s="3">
        <v>15</v>
      </c>
      <c r="H1020" s="3">
        <v>4</v>
      </c>
      <c r="I1020" s="3" t="s">
        <v>49</v>
      </c>
      <c r="J1020" s="3">
        <v>1</v>
      </c>
      <c r="K1020" s="3">
        <v>1576</v>
      </c>
      <c r="L1020" s="3">
        <v>3</v>
      </c>
      <c r="M1020" s="3" t="s">
        <v>39</v>
      </c>
      <c r="N1020" s="3">
        <v>65</v>
      </c>
      <c r="O1020" s="3">
        <v>3</v>
      </c>
      <c r="P1020" s="3">
        <v>1</v>
      </c>
      <c r="Q1020" s="3" t="s">
        <v>47</v>
      </c>
      <c r="R1020" s="3">
        <v>1</v>
      </c>
      <c r="S1020" s="3" t="s">
        <v>48</v>
      </c>
      <c r="T1020" s="3">
        <v>2367</v>
      </c>
      <c r="U1020" s="3">
        <v>16530</v>
      </c>
      <c r="V1020" s="3">
        <v>8</v>
      </c>
      <c r="W1020" s="3" t="s">
        <v>42</v>
      </c>
      <c r="X1020" s="3" t="s">
        <v>43</v>
      </c>
      <c r="Y1020" s="3">
        <v>12</v>
      </c>
      <c r="Z1020" s="3">
        <v>3</v>
      </c>
      <c r="AA1020" s="3">
        <v>4</v>
      </c>
      <c r="AB1020" s="3">
        <v>80</v>
      </c>
      <c r="AC1020" s="3">
        <v>1</v>
      </c>
      <c r="AD1020" s="3">
        <v>10</v>
      </c>
      <c r="AE1020" s="3">
        <v>3</v>
      </c>
      <c r="AF1020" s="3">
        <v>2</v>
      </c>
      <c r="AG1020" s="3">
        <v>8</v>
      </c>
      <c r="AH1020" s="3">
        <v>2</v>
      </c>
      <c r="AI1020" s="3">
        <v>7</v>
      </c>
      <c r="AJ1020" s="3">
        <v>6</v>
      </c>
    </row>
    <row r="1021" spans="2:36" x14ac:dyDescent="0.2">
      <c r="B1021" s="3">
        <v>32</v>
      </c>
      <c r="C1021" s="3" t="s">
        <v>43</v>
      </c>
      <c r="D1021" s="3" t="s">
        <v>36</v>
      </c>
      <c r="E1021" s="3">
        <v>634</v>
      </c>
      <c r="F1021" s="3" t="s">
        <v>45</v>
      </c>
      <c r="G1021" s="3">
        <v>5</v>
      </c>
      <c r="H1021" s="3">
        <v>4</v>
      </c>
      <c r="I1021" s="3" t="s">
        <v>49</v>
      </c>
      <c r="J1021" s="3">
        <v>1</v>
      </c>
      <c r="K1021" s="3">
        <v>1607</v>
      </c>
      <c r="L1021" s="3">
        <v>2</v>
      </c>
      <c r="M1021" s="3" t="s">
        <v>39</v>
      </c>
      <c r="N1021" s="3">
        <v>35</v>
      </c>
      <c r="O1021" s="3">
        <v>4</v>
      </c>
      <c r="P1021" s="3">
        <v>1</v>
      </c>
      <c r="Q1021" s="3" t="s">
        <v>47</v>
      </c>
      <c r="R1021" s="3">
        <v>4</v>
      </c>
      <c r="S1021" s="3" t="s">
        <v>48</v>
      </c>
      <c r="T1021" s="3">
        <v>3312</v>
      </c>
      <c r="U1021" s="3">
        <v>18783</v>
      </c>
      <c r="V1021" s="3">
        <v>3</v>
      </c>
      <c r="W1021" s="3" t="s">
        <v>42</v>
      </c>
      <c r="X1021" s="3" t="s">
        <v>43</v>
      </c>
      <c r="Y1021" s="3">
        <v>17</v>
      </c>
      <c r="Z1021" s="3">
        <v>3</v>
      </c>
      <c r="AA1021" s="3">
        <v>4</v>
      </c>
      <c r="AB1021" s="3">
        <v>80</v>
      </c>
      <c r="AC1021" s="3">
        <v>2</v>
      </c>
      <c r="AD1021" s="3">
        <v>6</v>
      </c>
      <c r="AE1021" s="3">
        <v>3</v>
      </c>
      <c r="AF1021" s="3">
        <v>3</v>
      </c>
      <c r="AG1021" s="3">
        <v>3</v>
      </c>
      <c r="AH1021" s="3">
        <v>2</v>
      </c>
      <c r="AI1021" s="3">
        <v>0</v>
      </c>
      <c r="AJ1021" s="3">
        <v>2</v>
      </c>
    </row>
    <row r="1022" spans="2:36" x14ac:dyDescent="0.2">
      <c r="B1022" s="3">
        <v>36</v>
      </c>
      <c r="C1022" s="3" t="s">
        <v>43</v>
      </c>
      <c r="D1022" s="3" t="s">
        <v>36</v>
      </c>
      <c r="E1022" s="3">
        <v>430</v>
      </c>
      <c r="F1022" s="3" t="s">
        <v>45</v>
      </c>
      <c r="G1022" s="3">
        <v>2</v>
      </c>
      <c r="H1022" s="3">
        <v>4</v>
      </c>
      <c r="I1022" s="3" t="s">
        <v>49</v>
      </c>
      <c r="J1022" s="3">
        <v>1</v>
      </c>
      <c r="K1022" s="3">
        <v>1847</v>
      </c>
      <c r="L1022" s="3">
        <v>4</v>
      </c>
      <c r="M1022" s="3" t="s">
        <v>39</v>
      </c>
      <c r="N1022" s="3">
        <v>73</v>
      </c>
      <c r="O1022" s="3">
        <v>3</v>
      </c>
      <c r="P1022" s="3">
        <v>2</v>
      </c>
      <c r="Q1022" s="3" t="s">
        <v>47</v>
      </c>
      <c r="R1022" s="3">
        <v>2</v>
      </c>
      <c r="S1022" s="3" t="s">
        <v>48</v>
      </c>
      <c r="T1022" s="3">
        <v>6962</v>
      </c>
      <c r="U1022" s="3">
        <v>19573</v>
      </c>
      <c r="V1022" s="3">
        <v>4</v>
      </c>
      <c r="W1022" s="3" t="s">
        <v>42</v>
      </c>
      <c r="X1022" s="3" t="s">
        <v>35</v>
      </c>
      <c r="Y1022" s="3">
        <v>22</v>
      </c>
      <c r="Z1022" s="3">
        <v>4</v>
      </c>
      <c r="AA1022" s="3">
        <v>4</v>
      </c>
      <c r="AB1022" s="3">
        <v>80</v>
      </c>
      <c r="AC1022" s="3">
        <v>1</v>
      </c>
      <c r="AD1022" s="3">
        <v>15</v>
      </c>
      <c r="AE1022" s="3">
        <v>2</v>
      </c>
      <c r="AF1022" s="3">
        <v>3</v>
      </c>
      <c r="AG1022" s="3">
        <v>1</v>
      </c>
      <c r="AH1022" s="3">
        <v>0</v>
      </c>
      <c r="AI1022" s="3">
        <v>0</v>
      </c>
      <c r="AJ1022" s="3">
        <v>0</v>
      </c>
    </row>
    <row r="1023" spans="2:36" x14ac:dyDescent="0.2">
      <c r="B1023" s="3">
        <v>39</v>
      </c>
      <c r="C1023" s="3" t="s">
        <v>43</v>
      </c>
      <c r="D1023" s="3" t="s">
        <v>36</v>
      </c>
      <c r="E1023" s="3">
        <v>835</v>
      </c>
      <c r="F1023" s="3" t="s">
        <v>45</v>
      </c>
      <c r="G1023" s="3">
        <v>19</v>
      </c>
      <c r="H1023" s="3">
        <v>4</v>
      </c>
      <c r="I1023" s="3" t="s">
        <v>49</v>
      </c>
      <c r="J1023" s="3">
        <v>1</v>
      </c>
      <c r="K1023" s="3">
        <v>1871</v>
      </c>
      <c r="L1023" s="3">
        <v>4</v>
      </c>
      <c r="M1023" s="3" t="s">
        <v>46</v>
      </c>
      <c r="N1023" s="3">
        <v>41</v>
      </c>
      <c r="O1023" s="3">
        <v>3</v>
      </c>
      <c r="P1023" s="3">
        <v>2</v>
      </c>
      <c r="Q1023" s="3" t="s">
        <v>47</v>
      </c>
      <c r="R1023" s="3">
        <v>4</v>
      </c>
      <c r="S1023" s="3" t="s">
        <v>52</v>
      </c>
      <c r="T1023" s="3">
        <v>3902</v>
      </c>
      <c r="U1023" s="3">
        <v>5141</v>
      </c>
      <c r="V1023" s="3">
        <v>8</v>
      </c>
      <c r="W1023" s="3" t="s">
        <v>42</v>
      </c>
      <c r="X1023" s="3" t="s">
        <v>43</v>
      </c>
      <c r="Y1023" s="3">
        <v>14</v>
      </c>
      <c r="Z1023" s="3">
        <v>3</v>
      </c>
      <c r="AA1023" s="3">
        <v>2</v>
      </c>
      <c r="AB1023" s="3">
        <v>80</v>
      </c>
      <c r="AC1023" s="3">
        <v>3</v>
      </c>
      <c r="AD1023" s="3">
        <v>7</v>
      </c>
      <c r="AE1023" s="3">
        <v>2</v>
      </c>
      <c r="AF1023" s="3">
        <v>3</v>
      </c>
      <c r="AG1023" s="3">
        <v>2</v>
      </c>
      <c r="AH1023" s="3">
        <v>2</v>
      </c>
      <c r="AI1023" s="3">
        <v>2</v>
      </c>
      <c r="AJ1023" s="3">
        <v>2</v>
      </c>
    </row>
    <row r="1024" spans="2:36" x14ac:dyDescent="0.2">
      <c r="B1024" s="3">
        <v>34</v>
      </c>
      <c r="C1024" s="3" t="s">
        <v>43</v>
      </c>
      <c r="D1024" s="3" t="s">
        <v>55</v>
      </c>
      <c r="E1024" s="3">
        <v>999</v>
      </c>
      <c r="F1024" s="3" t="s">
        <v>45</v>
      </c>
      <c r="G1024" s="3">
        <v>26</v>
      </c>
      <c r="H1024" s="3">
        <v>1</v>
      </c>
      <c r="I1024" s="3" t="s">
        <v>60</v>
      </c>
      <c r="J1024" s="3">
        <v>1</v>
      </c>
      <c r="K1024" s="3">
        <v>1374</v>
      </c>
      <c r="L1024" s="3">
        <v>1</v>
      </c>
      <c r="M1024" s="3" t="s">
        <v>39</v>
      </c>
      <c r="N1024" s="3">
        <v>92</v>
      </c>
      <c r="O1024" s="3">
        <v>2</v>
      </c>
      <c r="P1024" s="3">
        <v>1</v>
      </c>
      <c r="Q1024" s="3" t="s">
        <v>47</v>
      </c>
      <c r="R1024" s="3">
        <v>3</v>
      </c>
      <c r="S1024" s="3" t="s">
        <v>52</v>
      </c>
      <c r="T1024" s="3">
        <v>2029</v>
      </c>
      <c r="U1024" s="3">
        <v>15891</v>
      </c>
      <c r="V1024" s="3">
        <v>1</v>
      </c>
      <c r="W1024" s="3" t="s">
        <v>42</v>
      </c>
      <c r="X1024" s="3" t="s">
        <v>43</v>
      </c>
      <c r="Y1024" s="3">
        <v>20</v>
      </c>
      <c r="Z1024" s="3">
        <v>4</v>
      </c>
      <c r="AA1024" s="3">
        <v>3</v>
      </c>
      <c r="AB1024" s="3">
        <v>80</v>
      </c>
      <c r="AC1024" s="3">
        <v>3</v>
      </c>
      <c r="AD1024" s="3">
        <v>5</v>
      </c>
      <c r="AE1024" s="3">
        <v>2</v>
      </c>
      <c r="AF1024" s="3">
        <v>3</v>
      </c>
      <c r="AG1024" s="3">
        <v>5</v>
      </c>
      <c r="AH1024" s="3">
        <v>4</v>
      </c>
      <c r="AI1024" s="3">
        <v>0</v>
      </c>
      <c r="AJ1024" s="3">
        <v>0</v>
      </c>
    </row>
    <row r="1025" spans="2:36" x14ac:dyDescent="0.2">
      <c r="B1025" s="3">
        <v>30</v>
      </c>
      <c r="C1025" s="3" t="s">
        <v>43</v>
      </c>
      <c r="D1025" s="3" t="s">
        <v>55</v>
      </c>
      <c r="E1025" s="3">
        <v>990</v>
      </c>
      <c r="F1025" s="3" t="s">
        <v>45</v>
      </c>
      <c r="G1025" s="3">
        <v>7</v>
      </c>
      <c r="H1025" s="3">
        <v>3</v>
      </c>
      <c r="I1025" s="3" t="s">
        <v>60</v>
      </c>
      <c r="J1025" s="3">
        <v>1</v>
      </c>
      <c r="K1025" s="3">
        <v>1482</v>
      </c>
      <c r="L1025" s="3">
        <v>3</v>
      </c>
      <c r="M1025" s="3" t="s">
        <v>46</v>
      </c>
      <c r="N1025" s="3">
        <v>64</v>
      </c>
      <c r="O1025" s="3">
        <v>3</v>
      </c>
      <c r="P1025" s="3">
        <v>1</v>
      </c>
      <c r="Q1025" s="3" t="s">
        <v>47</v>
      </c>
      <c r="R1025" s="3">
        <v>3</v>
      </c>
      <c r="S1025" s="3" t="s">
        <v>52</v>
      </c>
      <c r="T1025" s="3">
        <v>1274</v>
      </c>
      <c r="U1025" s="3">
        <v>7152</v>
      </c>
      <c r="V1025" s="3">
        <v>1</v>
      </c>
      <c r="W1025" s="3" t="s">
        <v>42</v>
      </c>
      <c r="X1025" s="3" t="s">
        <v>43</v>
      </c>
      <c r="Y1025" s="3">
        <v>13</v>
      </c>
      <c r="Z1025" s="3">
        <v>3</v>
      </c>
      <c r="AA1025" s="3">
        <v>2</v>
      </c>
      <c r="AB1025" s="3">
        <v>80</v>
      </c>
      <c r="AC1025" s="3">
        <v>2</v>
      </c>
      <c r="AD1025" s="3">
        <v>1</v>
      </c>
      <c r="AE1025" s="3">
        <v>2</v>
      </c>
      <c r="AF1025" s="3">
        <v>2</v>
      </c>
      <c r="AG1025" s="3">
        <v>1</v>
      </c>
      <c r="AH1025" s="3">
        <v>0</v>
      </c>
      <c r="AI1025" s="3">
        <v>0</v>
      </c>
      <c r="AJ1025" s="3">
        <v>0</v>
      </c>
    </row>
    <row r="1026" spans="2:36" x14ac:dyDescent="0.2">
      <c r="B1026" s="3">
        <v>32</v>
      </c>
      <c r="C1026" s="3" t="s">
        <v>43</v>
      </c>
      <c r="D1026" s="3" t="s">
        <v>55</v>
      </c>
      <c r="E1026" s="3">
        <v>1200</v>
      </c>
      <c r="F1026" s="3" t="s">
        <v>45</v>
      </c>
      <c r="G1026" s="3">
        <v>1</v>
      </c>
      <c r="H1026" s="3">
        <v>4</v>
      </c>
      <c r="I1026" s="3" t="s">
        <v>60</v>
      </c>
      <c r="J1026" s="3">
        <v>1</v>
      </c>
      <c r="K1026" s="3">
        <v>1574</v>
      </c>
      <c r="L1026" s="3">
        <v>4</v>
      </c>
      <c r="M1026" s="3" t="s">
        <v>46</v>
      </c>
      <c r="N1026" s="3">
        <v>62</v>
      </c>
      <c r="O1026" s="3">
        <v>3</v>
      </c>
      <c r="P1026" s="3">
        <v>2</v>
      </c>
      <c r="Q1026" s="3" t="s">
        <v>47</v>
      </c>
      <c r="R1026" s="3">
        <v>1</v>
      </c>
      <c r="S1026" s="3" t="s">
        <v>48</v>
      </c>
      <c r="T1026" s="3">
        <v>4087</v>
      </c>
      <c r="U1026" s="3">
        <v>25174</v>
      </c>
      <c r="V1026" s="3">
        <v>4</v>
      </c>
      <c r="W1026" s="3" t="s">
        <v>42</v>
      </c>
      <c r="X1026" s="3" t="s">
        <v>43</v>
      </c>
      <c r="Y1026" s="3">
        <v>14</v>
      </c>
      <c r="Z1026" s="3">
        <v>3</v>
      </c>
      <c r="AA1026" s="3">
        <v>2</v>
      </c>
      <c r="AB1026" s="3">
        <v>80</v>
      </c>
      <c r="AC1026" s="3">
        <v>1</v>
      </c>
      <c r="AD1026" s="3">
        <v>9</v>
      </c>
      <c r="AE1026" s="3">
        <v>3</v>
      </c>
      <c r="AF1026" s="3">
        <v>2</v>
      </c>
      <c r="AG1026" s="3">
        <v>6</v>
      </c>
      <c r="AH1026" s="3">
        <v>5</v>
      </c>
      <c r="AI1026" s="3">
        <v>1</v>
      </c>
      <c r="AJ1026" s="3">
        <v>2</v>
      </c>
    </row>
    <row r="1027" spans="2:36" x14ac:dyDescent="0.2">
      <c r="B1027" s="3">
        <v>32</v>
      </c>
      <c r="C1027" s="3" t="s">
        <v>43</v>
      </c>
      <c r="D1027" s="3" t="s">
        <v>55</v>
      </c>
      <c r="E1027" s="3">
        <v>953</v>
      </c>
      <c r="F1027" s="3" t="s">
        <v>45</v>
      </c>
      <c r="G1027" s="3">
        <v>5</v>
      </c>
      <c r="H1027" s="3">
        <v>4</v>
      </c>
      <c r="I1027" s="3" t="s">
        <v>60</v>
      </c>
      <c r="J1027" s="3">
        <v>1</v>
      </c>
      <c r="K1027" s="3">
        <v>1764</v>
      </c>
      <c r="L1027" s="3">
        <v>2</v>
      </c>
      <c r="M1027" s="3" t="s">
        <v>46</v>
      </c>
      <c r="N1027" s="3">
        <v>65</v>
      </c>
      <c r="O1027" s="3">
        <v>3</v>
      </c>
      <c r="P1027" s="3">
        <v>1</v>
      </c>
      <c r="Q1027" s="3" t="s">
        <v>47</v>
      </c>
      <c r="R1027" s="3">
        <v>2</v>
      </c>
      <c r="S1027" s="3" t="s">
        <v>41</v>
      </c>
      <c r="T1027" s="3">
        <v>2718</v>
      </c>
      <c r="U1027" s="3">
        <v>17674</v>
      </c>
      <c r="V1027" s="3">
        <v>2</v>
      </c>
      <c r="W1027" s="3" t="s">
        <v>42</v>
      </c>
      <c r="X1027" s="3" t="s">
        <v>43</v>
      </c>
      <c r="Y1027" s="3">
        <v>14</v>
      </c>
      <c r="Z1027" s="3">
        <v>3</v>
      </c>
      <c r="AA1027" s="3">
        <v>2</v>
      </c>
      <c r="AB1027" s="3">
        <v>80</v>
      </c>
      <c r="AC1027" s="3">
        <v>0</v>
      </c>
      <c r="AD1027" s="3">
        <v>12</v>
      </c>
      <c r="AE1027" s="3">
        <v>3</v>
      </c>
      <c r="AF1027" s="3">
        <v>3</v>
      </c>
      <c r="AG1027" s="3">
        <v>7</v>
      </c>
      <c r="AH1027" s="3">
        <v>7</v>
      </c>
      <c r="AI1027" s="3">
        <v>0</v>
      </c>
      <c r="AJ1027" s="3">
        <v>7</v>
      </c>
    </row>
    <row r="1028" spans="2:36" x14ac:dyDescent="0.2">
      <c r="B1028" s="3">
        <v>33</v>
      </c>
      <c r="C1028" s="3" t="s">
        <v>43</v>
      </c>
      <c r="D1028" s="3" t="s">
        <v>55</v>
      </c>
      <c r="E1028" s="3">
        <v>775</v>
      </c>
      <c r="F1028" s="3" t="s">
        <v>45</v>
      </c>
      <c r="G1028" s="3">
        <v>4</v>
      </c>
      <c r="H1028" s="3">
        <v>3</v>
      </c>
      <c r="I1028" s="3" t="s">
        <v>60</v>
      </c>
      <c r="J1028" s="3">
        <v>1</v>
      </c>
      <c r="K1028" s="3">
        <v>1771</v>
      </c>
      <c r="L1028" s="3">
        <v>4</v>
      </c>
      <c r="M1028" s="3" t="s">
        <v>46</v>
      </c>
      <c r="N1028" s="3">
        <v>90</v>
      </c>
      <c r="O1028" s="3">
        <v>3</v>
      </c>
      <c r="P1028" s="3">
        <v>2</v>
      </c>
      <c r="Q1028" s="3" t="s">
        <v>47</v>
      </c>
      <c r="R1028" s="3">
        <v>2</v>
      </c>
      <c r="S1028" s="3" t="s">
        <v>52</v>
      </c>
      <c r="T1028" s="3">
        <v>3055</v>
      </c>
      <c r="U1028" s="3">
        <v>6194</v>
      </c>
      <c r="V1028" s="3">
        <v>5</v>
      </c>
      <c r="W1028" s="3" t="s">
        <v>42</v>
      </c>
      <c r="X1028" s="3" t="s">
        <v>43</v>
      </c>
      <c r="Y1028" s="3">
        <v>15</v>
      </c>
      <c r="Z1028" s="3">
        <v>3</v>
      </c>
      <c r="AA1028" s="3">
        <v>4</v>
      </c>
      <c r="AB1028" s="3">
        <v>80</v>
      </c>
      <c r="AC1028" s="3">
        <v>2</v>
      </c>
      <c r="AD1028" s="3">
        <v>11</v>
      </c>
      <c r="AE1028" s="3">
        <v>2</v>
      </c>
      <c r="AF1028" s="3">
        <v>2</v>
      </c>
      <c r="AG1028" s="3">
        <v>9</v>
      </c>
      <c r="AH1028" s="3">
        <v>8</v>
      </c>
      <c r="AI1028" s="3">
        <v>1</v>
      </c>
      <c r="AJ1028" s="3">
        <v>7</v>
      </c>
    </row>
    <row r="1029" spans="2:36" x14ac:dyDescent="0.2">
      <c r="B1029" s="3">
        <v>42</v>
      </c>
      <c r="C1029" s="3" t="s">
        <v>43</v>
      </c>
      <c r="D1029" s="3" t="s">
        <v>55</v>
      </c>
      <c r="E1029" s="3">
        <v>355</v>
      </c>
      <c r="F1029" s="3" t="s">
        <v>45</v>
      </c>
      <c r="G1029" s="3">
        <v>10</v>
      </c>
      <c r="H1029" s="3">
        <v>4</v>
      </c>
      <c r="I1029" s="3" t="s">
        <v>60</v>
      </c>
      <c r="J1029" s="3">
        <v>1</v>
      </c>
      <c r="K1029" s="3">
        <v>1854</v>
      </c>
      <c r="L1029" s="3">
        <v>3</v>
      </c>
      <c r="M1029" s="3" t="s">
        <v>46</v>
      </c>
      <c r="N1029" s="3">
        <v>38</v>
      </c>
      <c r="O1029" s="3">
        <v>3</v>
      </c>
      <c r="P1029" s="3">
        <v>1</v>
      </c>
      <c r="Q1029" s="3" t="s">
        <v>47</v>
      </c>
      <c r="R1029" s="3">
        <v>3</v>
      </c>
      <c r="S1029" s="3" t="s">
        <v>48</v>
      </c>
      <c r="T1029" s="3">
        <v>2936</v>
      </c>
      <c r="U1029" s="3">
        <v>6161</v>
      </c>
      <c r="V1029" s="3">
        <v>3</v>
      </c>
      <c r="W1029" s="3" t="s">
        <v>42</v>
      </c>
      <c r="X1029" s="3" t="s">
        <v>43</v>
      </c>
      <c r="Y1029" s="3">
        <v>22</v>
      </c>
      <c r="Z1029" s="3">
        <v>4</v>
      </c>
      <c r="AA1029" s="3">
        <v>2</v>
      </c>
      <c r="AB1029" s="3">
        <v>80</v>
      </c>
      <c r="AC1029" s="3">
        <v>2</v>
      </c>
      <c r="AD1029" s="3">
        <v>10</v>
      </c>
      <c r="AE1029" s="3">
        <v>1</v>
      </c>
      <c r="AF1029" s="3">
        <v>2</v>
      </c>
      <c r="AG1029" s="3">
        <v>6</v>
      </c>
      <c r="AH1029" s="3">
        <v>3</v>
      </c>
      <c r="AI1029" s="3">
        <v>3</v>
      </c>
      <c r="AJ1029" s="3">
        <v>3</v>
      </c>
    </row>
    <row r="1030" spans="2:36" x14ac:dyDescent="0.2">
      <c r="B1030" s="3">
        <v>34</v>
      </c>
      <c r="C1030" s="3" t="s">
        <v>35</v>
      </c>
      <c r="D1030" s="3" t="s">
        <v>55</v>
      </c>
      <c r="E1030" s="3">
        <v>967</v>
      </c>
      <c r="F1030" s="3" t="s">
        <v>45</v>
      </c>
      <c r="G1030" s="3">
        <v>16</v>
      </c>
      <c r="H1030" s="3">
        <v>4</v>
      </c>
      <c r="I1030" s="3" t="s">
        <v>60</v>
      </c>
      <c r="J1030" s="3">
        <v>1</v>
      </c>
      <c r="K1030" s="3">
        <v>1905</v>
      </c>
      <c r="L1030" s="3">
        <v>4</v>
      </c>
      <c r="M1030" s="3" t="s">
        <v>46</v>
      </c>
      <c r="N1030" s="3">
        <v>85</v>
      </c>
      <c r="O1030" s="3">
        <v>1</v>
      </c>
      <c r="P1030" s="3">
        <v>1</v>
      </c>
      <c r="Q1030" s="3" t="s">
        <v>47</v>
      </c>
      <c r="R1030" s="3">
        <v>1</v>
      </c>
      <c r="S1030" s="3" t="s">
        <v>48</v>
      </c>
      <c r="T1030" s="3">
        <v>2307</v>
      </c>
      <c r="U1030" s="3">
        <v>14460</v>
      </c>
      <c r="V1030" s="3">
        <v>1</v>
      </c>
      <c r="W1030" s="3" t="s">
        <v>42</v>
      </c>
      <c r="X1030" s="3" t="s">
        <v>35</v>
      </c>
      <c r="Y1030" s="3">
        <v>23</v>
      </c>
      <c r="Z1030" s="3">
        <v>4</v>
      </c>
      <c r="AA1030" s="3">
        <v>2</v>
      </c>
      <c r="AB1030" s="3">
        <v>80</v>
      </c>
      <c r="AC1030" s="3">
        <v>1</v>
      </c>
      <c r="AD1030" s="3">
        <v>5</v>
      </c>
      <c r="AE1030" s="3">
        <v>2</v>
      </c>
      <c r="AF1030" s="3">
        <v>3</v>
      </c>
      <c r="AG1030" s="3">
        <v>5</v>
      </c>
      <c r="AH1030" s="3">
        <v>2</v>
      </c>
      <c r="AI1030" s="3">
        <v>3</v>
      </c>
      <c r="AJ1030" s="3">
        <v>0</v>
      </c>
    </row>
    <row r="1031" spans="2:36" x14ac:dyDescent="0.2">
      <c r="B1031" s="3">
        <v>47</v>
      </c>
      <c r="C1031" s="3" t="s">
        <v>43</v>
      </c>
      <c r="D1031" s="3" t="s">
        <v>55</v>
      </c>
      <c r="E1031" s="3">
        <v>1169</v>
      </c>
      <c r="F1031" s="3" t="s">
        <v>45</v>
      </c>
      <c r="G1031" s="3">
        <v>14</v>
      </c>
      <c r="H1031" s="3">
        <v>4</v>
      </c>
      <c r="I1031" s="3" t="s">
        <v>60</v>
      </c>
      <c r="J1031" s="3">
        <v>1</v>
      </c>
      <c r="K1031" s="3">
        <v>1934</v>
      </c>
      <c r="L1031" s="3">
        <v>3</v>
      </c>
      <c r="M1031" s="3" t="s">
        <v>46</v>
      </c>
      <c r="N1031" s="3">
        <v>64</v>
      </c>
      <c r="O1031" s="3">
        <v>3</v>
      </c>
      <c r="P1031" s="3">
        <v>2</v>
      </c>
      <c r="Q1031" s="3" t="s">
        <v>47</v>
      </c>
      <c r="R1031" s="3">
        <v>2</v>
      </c>
      <c r="S1031" s="3" t="s">
        <v>48</v>
      </c>
      <c r="T1031" s="3">
        <v>5467</v>
      </c>
      <c r="U1031" s="3">
        <v>2125</v>
      </c>
      <c r="V1031" s="3">
        <v>8</v>
      </c>
      <c r="W1031" s="3" t="s">
        <v>42</v>
      </c>
      <c r="X1031" s="3" t="s">
        <v>43</v>
      </c>
      <c r="Y1031" s="3">
        <v>18</v>
      </c>
      <c r="Z1031" s="3">
        <v>3</v>
      </c>
      <c r="AA1031" s="3">
        <v>3</v>
      </c>
      <c r="AB1031" s="3">
        <v>80</v>
      </c>
      <c r="AC1031" s="3">
        <v>1</v>
      </c>
      <c r="AD1031" s="3">
        <v>16</v>
      </c>
      <c r="AE1031" s="3">
        <v>4</v>
      </c>
      <c r="AF1031" s="3">
        <v>4</v>
      </c>
      <c r="AG1031" s="3">
        <v>8</v>
      </c>
      <c r="AH1031" s="3">
        <v>7</v>
      </c>
      <c r="AI1031" s="3">
        <v>1</v>
      </c>
      <c r="AJ1031" s="3">
        <v>7</v>
      </c>
    </row>
    <row r="1032" spans="2:36" x14ac:dyDescent="0.2">
      <c r="B1032" s="3">
        <v>26</v>
      </c>
      <c r="C1032" s="3" t="s">
        <v>35</v>
      </c>
      <c r="D1032" s="3" t="s">
        <v>44</v>
      </c>
      <c r="E1032" s="3">
        <v>575</v>
      </c>
      <c r="F1032" s="3" t="s">
        <v>45</v>
      </c>
      <c r="G1032" s="3">
        <v>3</v>
      </c>
      <c r="H1032" s="3">
        <v>1</v>
      </c>
      <c r="I1032" s="3" t="s">
        <v>60</v>
      </c>
      <c r="J1032" s="3">
        <v>1</v>
      </c>
      <c r="K1032" s="3">
        <v>510</v>
      </c>
      <c r="L1032" s="3">
        <v>3</v>
      </c>
      <c r="M1032" s="3" t="s">
        <v>46</v>
      </c>
      <c r="N1032" s="3">
        <v>73</v>
      </c>
      <c r="O1032" s="3">
        <v>3</v>
      </c>
      <c r="P1032" s="3">
        <v>1</v>
      </c>
      <c r="Q1032" s="3" t="s">
        <v>47</v>
      </c>
      <c r="R1032" s="3">
        <v>1</v>
      </c>
      <c r="S1032" s="3" t="s">
        <v>41</v>
      </c>
      <c r="T1032" s="3">
        <v>3102</v>
      </c>
      <c r="U1032" s="3">
        <v>6582</v>
      </c>
      <c r="V1032" s="3">
        <v>0</v>
      </c>
      <c r="W1032" s="3" t="s">
        <v>42</v>
      </c>
      <c r="X1032" s="3" t="s">
        <v>43</v>
      </c>
      <c r="Y1032" s="3">
        <v>22</v>
      </c>
      <c r="Z1032" s="3">
        <v>4</v>
      </c>
      <c r="AA1032" s="3">
        <v>3</v>
      </c>
      <c r="AB1032" s="3">
        <v>80</v>
      </c>
      <c r="AC1032" s="3">
        <v>0</v>
      </c>
      <c r="AD1032" s="3">
        <v>7</v>
      </c>
      <c r="AE1032" s="3">
        <v>2</v>
      </c>
      <c r="AF1032" s="3">
        <v>3</v>
      </c>
      <c r="AG1032" s="3">
        <v>6</v>
      </c>
      <c r="AH1032" s="3">
        <v>4</v>
      </c>
      <c r="AI1032" s="3">
        <v>0</v>
      </c>
      <c r="AJ1032" s="3">
        <v>4</v>
      </c>
    </row>
    <row r="1033" spans="2:36" x14ac:dyDescent="0.2">
      <c r="B1033" s="3">
        <v>30</v>
      </c>
      <c r="C1033" s="3" t="s">
        <v>35</v>
      </c>
      <c r="D1033" s="3" t="s">
        <v>44</v>
      </c>
      <c r="E1033" s="3">
        <v>464</v>
      </c>
      <c r="F1033" s="3" t="s">
        <v>45</v>
      </c>
      <c r="G1033" s="3">
        <v>4</v>
      </c>
      <c r="H1033" s="3">
        <v>3</v>
      </c>
      <c r="I1033" s="3" t="s">
        <v>60</v>
      </c>
      <c r="J1033" s="3">
        <v>1</v>
      </c>
      <c r="K1033" s="3">
        <v>514</v>
      </c>
      <c r="L1033" s="3">
        <v>3</v>
      </c>
      <c r="M1033" s="3" t="s">
        <v>46</v>
      </c>
      <c r="N1033" s="3">
        <v>40</v>
      </c>
      <c r="O1033" s="3">
        <v>3</v>
      </c>
      <c r="P1033" s="3">
        <v>1</v>
      </c>
      <c r="Q1033" s="3" t="s">
        <v>47</v>
      </c>
      <c r="R1033" s="3">
        <v>4</v>
      </c>
      <c r="S1033" s="3" t="s">
        <v>41</v>
      </c>
      <c r="T1033" s="3">
        <v>2285</v>
      </c>
      <c r="U1033" s="3">
        <v>3427</v>
      </c>
      <c r="V1033" s="3">
        <v>9</v>
      </c>
      <c r="W1033" s="3" t="s">
        <v>42</v>
      </c>
      <c r="X1033" s="3" t="s">
        <v>35</v>
      </c>
      <c r="Y1033" s="3">
        <v>23</v>
      </c>
      <c r="Z1033" s="3">
        <v>4</v>
      </c>
      <c r="AA1033" s="3">
        <v>3</v>
      </c>
      <c r="AB1033" s="3">
        <v>80</v>
      </c>
      <c r="AC1033" s="3">
        <v>0</v>
      </c>
      <c r="AD1033" s="3">
        <v>3</v>
      </c>
      <c r="AE1033" s="3">
        <v>4</v>
      </c>
      <c r="AF1033" s="3">
        <v>3</v>
      </c>
      <c r="AG1033" s="3">
        <v>1</v>
      </c>
      <c r="AH1033" s="3">
        <v>0</v>
      </c>
      <c r="AI1033" s="3">
        <v>0</v>
      </c>
      <c r="AJ1033" s="3">
        <v>0</v>
      </c>
    </row>
    <row r="1034" spans="2:36" x14ac:dyDescent="0.2">
      <c r="B1034" s="3">
        <v>36</v>
      </c>
      <c r="C1034" s="3" t="s">
        <v>43</v>
      </c>
      <c r="D1034" s="3" t="s">
        <v>44</v>
      </c>
      <c r="E1034" s="3">
        <v>469</v>
      </c>
      <c r="F1034" s="3" t="s">
        <v>45</v>
      </c>
      <c r="G1034" s="3">
        <v>3</v>
      </c>
      <c r="H1034" s="3">
        <v>3</v>
      </c>
      <c r="I1034" s="3" t="s">
        <v>60</v>
      </c>
      <c r="J1034" s="3">
        <v>1</v>
      </c>
      <c r="K1034" s="3">
        <v>1257</v>
      </c>
      <c r="L1034" s="3">
        <v>3</v>
      </c>
      <c r="M1034" s="3" t="s">
        <v>46</v>
      </c>
      <c r="N1034" s="3">
        <v>46</v>
      </c>
      <c r="O1034" s="3">
        <v>3</v>
      </c>
      <c r="P1034" s="3">
        <v>1</v>
      </c>
      <c r="Q1034" s="3" t="s">
        <v>47</v>
      </c>
      <c r="R1034" s="3">
        <v>2</v>
      </c>
      <c r="S1034" s="3" t="s">
        <v>48</v>
      </c>
      <c r="T1034" s="3">
        <v>3692</v>
      </c>
      <c r="U1034" s="3">
        <v>9256</v>
      </c>
      <c r="V1034" s="3">
        <v>1</v>
      </c>
      <c r="W1034" s="3" t="s">
        <v>42</v>
      </c>
      <c r="X1034" s="3" t="s">
        <v>43</v>
      </c>
      <c r="Y1034" s="3">
        <v>12</v>
      </c>
      <c r="Z1034" s="3">
        <v>3</v>
      </c>
      <c r="AA1034" s="3">
        <v>3</v>
      </c>
      <c r="AB1034" s="3">
        <v>80</v>
      </c>
      <c r="AC1034" s="3">
        <v>0</v>
      </c>
      <c r="AD1034" s="3">
        <v>12</v>
      </c>
      <c r="AE1034" s="3">
        <v>2</v>
      </c>
      <c r="AF1034" s="3">
        <v>2</v>
      </c>
      <c r="AG1034" s="3">
        <v>11</v>
      </c>
      <c r="AH1034" s="3">
        <v>10</v>
      </c>
      <c r="AI1034" s="3">
        <v>0</v>
      </c>
      <c r="AJ1034" s="3">
        <v>7</v>
      </c>
    </row>
    <row r="1035" spans="2:36" x14ac:dyDescent="0.2">
      <c r="B1035" s="3">
        <v>24</v>
      </c>
      <c r="C1035" s="3" t="s">
        <v>43</v>
      </c>
      <c r="D1035" s="3" t="s">
        <v>44</v>
      </c>
      <c r="E1035" s="3">
        <v>567</v>
      </c>
      <c r="F1035" s="3" t="s">
        <v>45</v>
      </c>
      <c r="G1035" s="3">
        <v>2</v>
      </c>
      <c r="H1035" s="3">
        <v>1</v>
      </c>
      <c r="I1035" s="3" t="s">
        <v>60</v>
      </c>
      <c r="J1035" s="3">
        <v>1</v>
      </c>
      <c r="K1035" s="3">
        <v>1646</v>
      </c>
      <c r="L1035" s="3">
        <v>1</v>
      </c>
      <c r="M1035" s="3" t="s">
        <v>39</v>
      </c>
      <c r="N1035" s="3">
        <v>32</v>
      </c>
      <c r="O1035" s="3">
        <v>3</v>
      </c>
      <c r="P1035" s="3">
        <v>1</v>
      </c>
      <c r="Q1035" s="3" t="s">
        <v>47</v>
      </c>
      <c r="R1035" s="3">
        <v>4</v>
      </c>
      <c r="S1035" s="3" t="s">
        <v>41</v>
      </c>
      <c r="T1035" s="3">
        <v>3760</v>
      </c>
      <c r="U1035" s="3">
        <v>17218</v>
      </c>
      <c r="V1035" s="3">
        <v>1</v>
      </c>
      <c r="W1035" s="3" t="s">
        <v>42</v>
      </c>
      <c r="X1035" s="3" t="s">
        <v>35</v>
      </c>
      <c r="Y1035" s="3">
        <v>13</v>
      </c>
      <c r="Z1035" s="3">
        <v>3</v>
      </c>
      <c r="AA1035" s="3">
        <v>3</v>
      </c>
      <c r="AB1035" s="3">
        <v>80</v>
      </c>
      <c r="AC1035" s="3">
        <v>0</v>
      </c>
      <c r="AD1035" s="3">
        <v>6</v>
      </c>
      <c r="AE1035" s="3">
        <v>2</v>
      </c>
      <c r="AF1035" s="3">
        <v>3</v>
      </c>
      <c r="AG1035" s="3">
        <v>6</v>
      </c>
      <c r="AH1035" s="3">
        <v>3</v>
      </c>
      <c r="AI1035" s="3">
        <v>1</v>
      </c>
      <c r="AJ1035" s="3">
        <v>3</v>
      </c>
    </row>
    <row r="1036" spans="2:36" x14ac:dyDescent="0.2">
      <c r="B1036" s="3">
        <v>30</v>
      </c>
      <c r="C1036" s="3" t="s">
        <v>43</v>
      </c>
      <c r="D1036" s="3" t="s">
        <v>44</v>
      </c>
      <c r="E1036" s="3">
        <v>1312</v>
      </c>
      <c r="F1036" s="3" t="s">
        <v>45</v>
      </c>
      <c r="G1036" s="3">
        <v>2</v>
      </c>
      <c r="H1036" s="3">
        <v>4</v>
      </c>
      <c r="I1036" s="3" t="s">
        <v>60</v>
      </c>
      <c r="J1036" s="3">
        <v>1</v>
      </c>
      <c r="K1036" s="3">
        <v>1745</v>
      </c>
      <c r="L1036" s="3">
        <v>4</v>
      </c>
      <c r="M1036" s="3" t="s">
        <v>39</v>
      </c>
      <c r="N1036" s="3">
        <v>78</v>
      </c>
      <c r="O1036" s="3">
        <v>2</v>
      </c>
      <c r="P1036" s="3">
        <v>1</v>
      </c>
      <c r="Q1036" s="3" t="s">
        <v>47</v>
      </c>
      <c r="R1036" s="3">
        <v>1</v>
      </c>
      <c r="S1036" s="3" t="s">
        <v>41</v>
      </c>
      <c r="T1036" s="3">
        <v>4968</v>
      </c>
      <c r="U1036" s="3">
        <v>26427</v>
      </c>
      <c r="V1036" s="3">
        <v>0</v>
      </c>
      <c r="W1036" s="3" t="s">
        <v>42</v>
      </c>
      <c r="X1036" s="3" t="s">
        <v>43</v>
      </c>
      <c r="Y1036" s="3">
        <v>16</v>
      </c>
      <c r="Z1036" s="3">
        <v>3</v>
      </c>
      <c r="AA1036" s="3">
        <v>4</v>
      </c>
      <c r="AB1036" s="3">
        <v>80</v>
      </c>
      <c r="AC1036" s="3">
        <v>0</v>
      </c>
      <c r="AD1036" s="3">
        <v>10</v>
      </c>
      <c r="AE1036" s="3">
        <v>2</v>
      </c>
      <c r="AF1036" s="3">
        <v>3</v>
      </c>
      <c r="AG1036" s="3">
        <v>9</v>
      </c>
      <c r="AH1036" s="3">
        <v>7</v>
      </c>
      <c r="AI1036" s="3">
        <v>0</v>
      </c>
      <c r="AJ1036" s="3">
        <v>7</v>
      </c>
    </row>
    <row r="1037" spans="2:36" x14ac:dyDescent="0.2">
      <c r="B1037" s="3">
        <v>43</v>
      </c>
      <c r="C1037" s="3" t="s">
        <v>35</v>
      </c>
      <c r="D1037" s="3" t="s">
        <v>44</v>
      </c>
      <c r="E1037" s="3">
        <v>807</v>
      </c>
      <c r="F1037" s="3" t="s">
        <v>45</v>
      </c>
      <c r="G1037" s="3">
        <v>17</v>
      </c>
      <c r="H1037" s="3">
        <v>3</v>
      </c>
      <c r="I1037" s="3" t="s">
        <v>60</v>
      </c>
      <c r="J1037" s="3">
        <v>1</v>
      </c>
      <c r="K1037" s="3">
        <v>1767</v>
      </c>
      <c r="L1037" s="3">
        <v>3</v>
      </c>
      <c r="M1037" s="3" t="s">
        <v>46</v>
      </c>
      <c r="N1037" s="3">
        <v>38</v>
      </c>
      <c r="O1037" s="3">
        <v>2</v>
      </c>
      <c r="P1037" s="3">
        <v>1</v>
      </c>
      <c r="Q1037" s="3" t="s">
        <v>47</v>
      </c>
      <c r="R1037" s="3">
        <v>3</v>
      </c>
      <c r="S1037" s="3" t="s">
        <v>48</v>
      </c>
      <c r="T1037" s="3">
        <v>2437</v>
      </c>
      <c r="U1037" s="3">
        <v>15587</v>
      </c>
      <c r="V1037" s="3">
        <v>9</v>
      </c>
      <c r="W1037" s="3" t="s">
        <v>42</v>
      </c>
      <c r="X1037" s="3" t="s">
        <v>35</v>
      </c>
      <c r="Y1037" s="3">
        <v>16</v>
      </c>
      <c r="Z1037" s="3">
        <v>3</v>
      </c>
      <c r="AA1037" s="3">
        <v>4</v>
      </c>
      <c r="AB1037" s="3">
        <v>80</v>
      </c>
      <c r="AC1037" s="3">
        <v>1</v>
      </c>
      <c r="AD1037" s="3">
        <v>6</v>
      </c>
      <c r="AE1037" s="3">
        <v>4</v>
      </c>
      <c r="AF1037" s="3">
        <v>3</v>
      </c>
      <c r="AG1037" s="3">
        <v>1</v>
      </c>
      <c r="AH1037" s="3">
        <v>0</v>
      </c>
      <c r="AI1037" s="3">
        <v>0</v>
      </c>
      <c r="AJ1037" s="3">
        <v>0</v>
      </c>
    </row>
    <row r="1038" spans="2:36" x14ac:dyDescent="0.2">
      <c r="B1038" s="3">
        <v>38</v>
      </c>
      <c r="C1038" s="3" t="s">
        <v>43</v>
      </c>
      <c r="D1038" s="3" t="s">
        <v>36</v>
      </c>
      <c r="E1038" s="3">
        <v>364</v>
      </c>
      <c r="F1038" s="3" t="s">
        <v>45</v>
      </c>
      <c r="G1038" s="3">
        <v>3</v>
      </c>
      <c r="H1038" s="3">
        <v>5</v>
      </c>
      <c r="I1038" s="3" t="s">
        <v>60</v>
      </c>
      <c r="J1038" s="3">
        <v>1</v>
      </c>
      <c r="K1038" s="3">
        <v>193</v>
      </c>
      <c r="L1038" s="3">
        <v>4</v>
      </c>
      <c r="M1038" s="3" t="s">
        <v>39</v>
      </c>
      <c r="N1038" s="3">
        <v>32</v>
      </c>
      <c r="O1038" s="3">
        <v>3</v>
      </c>
      <c r="P1038" s="3">
        <v>2</v>
      </c>
      <c r="Q1038" s="3" t="s">
        <v>47</v>
      </c>
      <c r="R1038" s="3">
        <v>3</v>
      </c>
      <c r="S1038" s="3" t="s">
        <v>41</v>
      </c>
      <c r="T1038" s="3">
        <v>4317</v>
      </c>
      <c r="U1038" s="3">
        <v>2302</v>
      </c>
      <c r="V1038" s="3">
        <v>3</v>
      </c>
      <c r="W1038" s="3" t="s">
        <v>42</v>
      </c>
      <c r="X1038" s="3" t="s">
        <v>35</v>
      </c>
      <c r="Y1038" s="3">
        <v>20</v>
      </c>
      <c r="Z1038" s="3">
        <v>4</v>
      </c>
      <c r="AA1038" s="3">
        <v>2</v>
      </c>
      <c r="AB1038" s="3">
        <v>80</v>
      </c>
      <c r="AC1038" s="3">
        <v>0</v>
      </c>
      <c r="AD1038" s="3">
        <v>19</v>
      </c>
      <c r="AE1038" s="3">
        <v>2</v>
      </c>
      <c r="AF1038" s="3">
        <v>3</v>
      </c>
      <c r="AG1038" s="3">
        <v>3</v>
      </c>
      <c r="AH1038" s="3">
        <v>2</v>
      </c>
      <c r="AI1038" s="3">
        <v>2</v>
      </c>
      <c r="AJ1038" s="3">
        <v>2</v>
      </c>
    </row>
    <row r="1039" spans="2:36" x14ac:dyDescent="0.2">
      <c r="B1039" s="3">
        <v>30</v>
      </c>
      <c r="C1039" s="3" t="s">
        <v>43</v>
      </c>
      <c r="D1039" s="3" t="s">
        <v>36</v>
      </c>
      <c r="E1039" s="3">
        <v>201</v>
      </c>
      <c r="F1039" s="3" t="s">
        <v>45</v>
      </c>
      <c r="G1039" s="3">
        <v>5</v>
      </c>
      <c r="H1039" s="3">
        <v>3</v>
      </c>
      <c r="I1039" s="3" t="s">
        <v>60</v>
      </c>
      <c r="J1039" s="3">
        <v>1</v>
      </c>
      <c r="K1039" s="3">
        <v>197</v>
      </c>
      <c r="L1039" s="3">
        <v>4</v>
      </c>
      <c r="M1039" s="3" t="s">
        <v>39</v>
      </c>
      <c r="N1039" s="3">
        <v>84</v>
      </c>
      <c r="O1039" s="3">
        <v>3</v>
      </c>
      <c r="P1039" s="3">
        <v>1</v>
      </c>
      <c r="Q1039" s="3" t="s">
        <v>47</v>
      </c>
      <c r="R1039" s="3">
        <v>1</v>
      </c>
      <c r="S1039" s="3" t="s">
        <v>52</v>
      </c>
      <c r="T1039" s="3">
        <v>3204</v>
      </c>
      <c r="U1039" s="3">
        <v>10415</v>
      </c>
      <c r="V1039" s="3">
        <v>5</v>
      </c>
      <c r="W1039" s="3" t="s">
        <v>42</v>
      </c>
      <c r="X1039" s="3" t="s">
        <v>43</v>
      </c>
      <c r="Y1039" s="3">
        <v>14</v>
      </c>
      <c r="Z1039" s="3">
        <v>3</v>
      </c>
      <c r="AA1039" s="3">
        <v>4</v>
      </c>
      <c r="AB1039" s="3">
        <v>80</v>
      </c>
      <c r="AC1039" s="3">
        <v>1</v>
      </c>
      <c r="AD1039" s="3">
        <v>8</v>
      </c>
      <c r="AE1039" s="3">
        <v>3</v>
      </c>
      <c r="AF1039" s="3">
        <v>3</v>
      </c>
      <c r="AG1039" s="3">
        <v>3</v>
      </c>
      <c r="AH1039" s="3">
        <v>2</v>
      </c>
      <c r="AI1039" s="3">
        <v>2</v>
      </c>
      <c r="AJ1039" s="3">
        <v>2</v>
      </c>
    </row>
    <row r="1040" spans="2:36" x14ac:dyDescent="0.2">
      <c r="B1040" s="3">
        <v>27</v>
      </c>
      <c r="C1040" s="3" t="s">
        <v>43</v>
      </c>
      <c r="D1040" s="3" t="s">
        <v>36</v>
      </c>
      <c r="E1040" s="3">
        <v>1157</v>
      </c>
      <c r="F1040" s="3" t="s">
        <v>45</v>
      </c>
      <c r="G1040" s="3">
        <v>17</v>
      </c>
      <c r="H1040" s="3">
        <v>3</v>
      </c>
      <c r="I1040" s="3" t="s">
        <v>60</v>
      </c>
      <c r="J1040" s="3">
        <v>1</v>
      </c>
      <c r="K1040" s="3">
        <v>233</v>
      </c>
      <c r="L1040" s="3">
        <v>3</v>
      </c>
      <c r="M1040" s="3" t="s">
        <v>46</v>
      </c>
      <c r="N1040" s="3">
        <v>51</v>
      </c>
      <c r="O1040" s="3">
        <v>3</v>
      </c>
      <c r="P1040" s="3">
        <v>1</v>
      </c>
      <c r="Q1040" s="3" t="s">
        <v>47</v>
      </c>
      <c r="R1040" s="3">
        <v>2</v>
      </c>
      <c r="S1040" s="3" t="s">
        <v>48</v>
      </c>
      <c r="T1040" s="3">
        <v>3058</v>
      </c>
      <c r="U1040" s="3">
        <v>13364</v>
      </c>
      <c r="V1040" s="3">
        <v>0</v>
      </c>
      <c r="W1040" s="3" t="s">
        <v>42</v>
      </c>
      <c r="X1040" s="3" t="s">
        <v>35</v>
      </c>
      <c r="Y1040" s="3">
        <v>16</v>
      </c>
      <c r="Z1040" s="3">
        <v>3</v>
      </c>
      <c r="AA1040" s="3">
        <v>4</v>
      </c>
      <c r="AB1040" s="3">
        <v>80</v>
      </c>
      <c r="AC1040" s="3">
        <v>1</v>
      </c>
      <c r="AD1040" s="3">
        <v>6</v>
      </c>
      <c r="AE1040" s="3">
        <v>3</v>
      </c>
      <c r="AF1040" s="3">
        <v>2</v>
      </c>
      <c r="AG1040" s="3">
        <v>5</v>
      </c>
      <c r="AH1040" s="3">
        <v>2</v>
      </c>
      <c r="AI1040" s="3">
        <v>1</v>
      </c>
      <c r="AJ1040" s="3">
        <v>1</v>
      </c>
    </row>
    <row r="1041" spans="2:36" x14ac:dyDescent="0.2">
      <c r="B1041" s="3">
        <v>30</v>
      </c>
      <c r="C1041" s="3" t="s">
        <v>35</v>
      </c>
      <c r="D1041" s="3" t="s">
        <v>36</v>
      </c>
      <c r="E1041" s="3">
        <v>1005</v>
      </c>
      <c r="F1041" s="3" t="s">
        <v>45</v>
      </c>
      <c r="G1041" s="3">
        <v>3</v>
      </c>
      <c r="H1041" s="3">
        <v>3</v>
      </c>
      <c r="I1041" s="3" t="s">
        <v>60</v>
      </c>
      <c r="J1041" s="3">
        <v>1</v>
      </c>
      <c r="K1041" s="3">
        <v>297</v>
      </c>
      <c r="L1041" s="3">
        <v>4</v>
      </c>
      <c r="M1041" s="3" t="s">
        <v>39</v>
      </c>
      <c r="N1041" s="3">
        <v>88</v>
      </c>
      <c r="O1041" s="3">
        <v>3</v>
      </c>
      <c r="P1041" s="3">
        <v>1</v>
      </c>
      <c r="Q1041" s="3" t="s">
        <v>47</v>
      </c>
      <c r="R1041" s="3">
        <v>1</v>
      </c>
      <c r="S1041" s="3" t="s">
        <v>41</v>
      </c>
      <c r="T1041" s="3">
        <v>2657</v>
      </c>
      <c r="U1041" s="3">
        <v>8556</v>
      </c>
      <c r="V1041" s="3">
        <v>5</v>
      </c>
      <c r="W1041" s="3" t="s">
        <v>42</v>
      </c>
      <c r="X1041" s="3" t="s">
        <v>35</v>
      </c>
      <c r="Y1041" s="3">
        <v>11</v>
      </c>
      <c r="Z1041" s="3">
        <v>3</v>
      </c>
      <c r="AA1041" s="3">
        <v>3</v>
      </c>
      <c r="AB1041" s="3">
        <v>80</v>
      </c>
      <c r="AC1041" s="3">
        <v>0</v>
      </c>
      <c r="AD1041" s="3">
        <v>8</v>
      </c>
      <c r="AE1041" s="3">
        <v>5</v>
      </c>
      <c r="AF1041" s="3">
        <v>3</v>
      </c>
      <c r="AG1041" s="3">
        <v>5</v>
      </c>
      <c r="AH1041" s="3">
        <v>2</v>
      </c>
      <c r="AI1041" s="3">
        <v>0</v>
      </c>
      <c r="AJ1041" s="3">
        <v>4</v>
      </c>
    </row>
    <row r="1042" spans="2:36" x14ac:dyDescent="0.2">
      <c r="B1042" s="3">
        <v>29</v>
      </c>
      <c r="C1042" s="3" t="s">
        <v>35</v>
      </c>
      <c r="D1042" s="3" t="s">
        <v>36</v>
      </c>
      <c r="E1042" s="3">
        <v>992</v>
      </c>
      <c r="F1042" s="3" t="s">
        <v>45</v>
      </c>
      <c r="G1042" s="3">
        <v>1</v>
      </c>
      <c r="H1042" s="3">
        <v>3</v>
      </c>
      <c r="I1042" s="3" t="s">
        <v>60</v>
      </c>
      <c r="J1042" s="3">
        <v>1</v>
      </c>
      <c r="K1042" s="3">
        <v>300</v>
      </c>
      <c r="L1042" s="3">
        <v>3</v>
      </c>
      <c r="M1042" s="3" t="s">
        <v>46</v>
      </c>
      <c r="N1042" s="3">
        <v>85</v>
      </c>
      <c r="O1042" s="3">
        <v>3</v>
      </c>
      <c r="P1042" s="3">
        <v>1</v>
      </c>
      <c r="Q1042" s="3" t="s">
        <v>47</v>
      </c>
      <c r="R1042" s="3">
        <v>3</v>
      </c>
      <c r="S1042" s="3" t="s">
        <v>41</v>
      </c>
      <c r="T1042" s="3">
        <v>2058</v>
      </c>
      <c r="U1042" s="3">
        <v>19757</v>
      </c>
      <c r="V1042" s="3">
        <v>0</v>
      </c>
      <c r="W1042" s="3" t="s">
        <v>42</v>
      </c>
      <c r="X1042" s="3" t="s">
        <v>43</v>
      </c>
      <c r="Y1042" s="3">
        <v>14</v>
      </c>
      <c r="Z1042" s="3">
        <v>3</v>
      </c>
      <c r="AA1042" s="3">
        <v>4</v>
      </c>
      <c r="AB1042" s="3">
        <v>80</v>
      </c>
      <c r="AC1042" s="3">
        <v>0</v>
      </c>
      <c r="AD1042" s="3">
        <v>7</v>
      </c>
      <c r="AE1042" s="3">
        <v>1</v>
      </c>
      <c r="AF1042" s="3">
        <v>2</v>
      </c>
      <c r="AG1042" s="3">
        <v>6</v>
      </c>
      <c r="AH1042" s="3">
        <v>2</v>
      </c>
      <c r="AI1042" s="3">
        <v>1</v>
      </c>
      <c r="AJ1042" s="3">
        <v>5</v>
      </c>
    </row>
    <row r="1043" spans="2:36" x14ac:dyDescent="0.2">
      <c r="B1043" s="3">
        <v>40</v>
      </c>
      <c r="C1043" s="3" t="s">
        <v>43</v>
      </c>
      <c r="D1043" s="3" t="s">
        <v>36</v>
      </c>
      <c r="E1043" s="3">
        <v>1300</v>
      </c>
      <c r="F1043" s="3" t="s">
        <v>45</v>
      </c>
      <c r="G1043" s="3">
        <v>24</v>
      </c>
      <c r="H1043" s="3">
        <v>2</v>
      </c>
      <c r="I1043" s="3" t="s">
        <v>60</v>
      </c>
      <c r="J1043" s="3">
        <v>1</v>
      </c>
      <c r="K1043" s="3">
        <v>335</v>
      </c>
      <c r="L1043" s="3">
        <v>1</v>
      </c>
      <c r="M1043" s="3" t="s">
        <v>46</v>
      </c>
      <c r="N1043" s="3">
        <v>62</v>
      </c>
      <c r="O1043" s="3">
        <v>3</v>
      </c>
      <c r="P1043" s="3">
        <v>2</v>
      </c>
      <c r="Q1043" s="3" t="s">
        <v>47</v>
      </c>
      <c r="R1043" s="3">
        <v>4</v>
      </c>
      <c r="S1043" s="3" t="s">
        <v>52</v>
      </c>
      <c r="T1043" s="3">
        <v>3319</v>
      </c>
      <c r="U1043" s="3">
        <v>24447</v>
      </c>
      <c r="V1043" s="3">
        <v>1</v>
      </c>
      <c r="W1043" s="3" t="s">
        <v>42</v>
      </c>
      <c r="X1043" s="3" t="s">
        <v>43</v>
      </c>
      <c r="Y1043" s="3">
        <v>17</v>
      </c>
      <c r="Z1043" s="3">
        <v>3</v>
      </c>
      <c r="AA1043" s="3">
        <v>1</v>
      </c>
      <c r="AB1043" s="3">
        <v>80</v>
      </c>
      <c r="AC1043" s="3">
        <v>2</v>
      </c>
      <c r="AD1043" s="3">
        <v>9</v>
      </c>
      <c r="AE1043" s="3">
        <v>3</v>
      </c>
      <c r="AF1043" s="3">
        <v>3</v>
      </c>
      <c r="AG1043" s="3">
        <v>9</v>
      </c>
      <c r="AH1043" s="3">
        <v>8</v>
      </c>
      <c r="AI1043" s="3">
        <v>4</v>
      </c>
      <c r="AJ1043" s="3">
        <v>7</v>
      </c>
    </row>
    <row r="1044" spans="2:36" x14ac:dyDescent="0.2">
      <c r="B1044" s="3">
        <v>36</v>
      </c>
      <c r="C1044" s="3" t="s">
        <v>43</v>
      </c>
      <c r="D1044" s="3" t="s">
        <v>36</v>
      </c>
      <c r="E1044" s="3">
        <v>506</v>
      </c>
      <c r="F1044" s="3" t="s">
        <v>45</v>
      </c>
      <c r="G1044" s="3">
        <v>3</v>
      </c>
      <c r="H1044" s="3">
        <v>3</v>
      </c>
      <c r="I1044" s="3" t="s">
        <v>60</v>
      </c>
      <c r="J1044" s="3">
        <v>1</v>
      </c>
      <c r="K1044" s="3">
        <v>397</v>
      </c>
      <c r="L1044" s="3">
        <v>3</v>
      </c>
      <c r="M1044" s="3" t="s">
        <v>46</v>
      </c>
      <c r="N1044" s="3">
        <v>30</v>
      </c>
      <c r="O1044" s="3">
        <v>3</v>
      </c>
      <c r="P1044" s="3">
        <v>2</v>
      </c>
      <c r="Q1044" s="3" t="s">
        <v>47</v>
      </c>
      <c r="R1044" s="3">
        <v>2</v>
      </c>
      <c r="S1044" s="3" t="s">
        <v>41</v>
      </c>
      <c r="T1044" s="3">
        <v>4485</v>
      </c>
      <c r="U1044" s="3">
        <v>26285</v>
      </c>
      <c r="V1044" s="3">
        <v>4</v>
      </c>
      <c r="W1044" s="3" t="s">
        <v>42</v>
      </c>
      <c r="X1044" s="3" t="s">
        <v>43</v>
      </c>
      <c r="Y1044" s="3">
        <v>12</v>
      </c>
      <c r="Z1044" s="3">
        <v>3</v>
      </c>
      <c r="AA1044" s="3">
        <v>4</v>
      </c>
      <c r="AB1044" s="3">
        <v>80</v>
      </c>
      <c r="AC1044" s="3">
        <v>0</v>
      </c>
      <c r="AD1044" s="3">
        <v>10</v>
      </c>
      <c r="AE1044" s="3">
        <v>2</v>
      </c>
      <c r="AF1044" s="3">
        <v>3</v>
      </c>
      <c r="AG1044" s="3">
        <v>8</v>
      </c>
      <c r="AH1044" s="3">
        <v>0</v>
      </c>
      <c r="AI1044" s="3">
        <v>7</v>
      </c>
      <c r="AJ1044" s="3">
        <v>7</v>
      </c>
    </row>
    <row r="1045" spans="2:36" x14ac:dyDescent="0.2">
      <c r="B1045" s="3">
        <v>31</v>
      </c>
      <c r="C1045" s="3" t="s">
        <v>43</v>
      </c>
      <c r="D1045" s="3" t="s">
        <v>36</v>
      </c>
      <c r="E1045" s="3">
        <v>691</v>
      </c>
      <c r="F1045" s="3" t="s">
        <v>45</v>
      </c>
      <c r="G1045" s="3">
        <v>5</v>
      </c>
      <c r="H1045" s="3">
        <v>4</v>
      </c>
      <c r="I1045" s="3" t="s">
        <v>60</v>
      </c>
      <c r="J1045" s="3">
        <v>1</v>
      </c>
      <c r="K1045" s="3">
        <v>423</v>
      </c>
      <c r="L1045" s="3">
        <v>3</v>
      </c>
      <c r="M1045" s="3" t="s">
        <v>46</v>
      </c>
      <c r="N1045" s="3">
        <v>86</v>
      </c>
      <c r="O1045" s="3">
        <v>3</v>
      </c>
      <c r="P1045" s="3">
        <v>1</v>
      </c>
      <c r="Q1045" s="3" t="s">
        <v>47</v>
      </c>
      <c r="R1045" s="3">
        <v>4</v>
      </c>
      <c r="S1045" s="3" t="s">
        <v>48</v>
      </c>
      <c r="T1045" s="3">
        <v>4821</v>
      </c>
      <c r="U1045" s="3">
        <v>10077</v>
      </c>
      <c r="V1045" s="3">
        <v>0</v>
      </c>
      <c r="W1045" s="3" t="s">
        <v>42</v>
      </c>
      <c r="X1045" s="3" t="s">
        <v>35</v>
      </c>
      <c r="Y1045" s="3">
        <v>12</v>
      </c>
      <c r="Z1045" s="3">
        <v>3</v>
      </c>
      <c r="AA1045" s="3">
        <v>3</v>
      </c>
      <c r="AB1045" s="3">
        <v>80</v>
      </c>
      <c r="AC1045" s="3">
        <v>1</v>
      </c>
      <c r="AD1045" s="3">
        <v>6</v>
      </c>
      <c r="AE1045" s="3">
        <v>4</v>
      </c>
      <c r="AF1045" s="3">
        <v>3</v>
      </c>
      <c r="AG1045" s="3">
        <v>5</v>
      </c>
      <c r="AH1045" s="3">
        <v>2</v>
      </c>
      <c r="AI1045" s="3">
        <v>0</v>
      </c>
      <c r="AJ1045" s="3">
        <v>3</v>
      </c>
    </row>
    <row r="1046" spans="2:36" x14ac:dyDescent="0.2">
      <c r="B1046" s="3">
        <v>29</v>
      </c>
      <c r="C1046" s="3" t="s">
        <v>35</v>
      </c>
      <c r="D1046" s="3" t="s">
        <v>36</v>
      </c>
      <c r="E1046" s="3">
        <v>408</v>
      </c>
      <c r="F1046" s="3" t="s">
        <v>45</v>
      </c>
      <c r="G1046" s="3">
        <v>25</v>
      </c>
      <c r="H1046" s="3">
        <v>5</v>
      </c>
      <c r="I1046" s="3" t="s">
        <v>60</v>
      </c>
      <c r="J1046" s="3">
        <v>1</v>
      </c>
      <c r="K1046" s="3">
        <v>565</v>
      </c>
      <c r="L1046" s="3">
        <v>3</v>
      </c>
      <c r="M1046" s="3" t="s">
        <v>39</v>
      </c>
      <c r="N1046" s="3">
        <v>71</v>
      </c>
      <c r="O1046" s="3">
        <v>2</v>
      </c>
      <c r="P1046" s="3">
        <v>1</v>
      </c>
      <c r="Q1046" s="3" t="s">
        <v>47</v>
      </c>
      <c r="R1046" s="3">
        <v>2</v>
      </c>
      <c r="S1046" s="3" t="s">
        <v>48</v>
      </c>
      <c r="T1046" s="3">
        <v>2546</v>
      </c>
      <c r="U1046" s="3">
        <v>18300</v>
      </c>
      <c r="V1046" s="3">
        <v>5</v>
      </c>
      <c r="W1046" s="3" t="s">
        <v>42</v>
      </c>
      <c r="X1046" s="3" t="s">
        <v>43</v>
      </c>
      <c r="Y1046" s="3">
        <v>16</v>
      </c>
      <c r="Z1046" s="3">
        <v>3</v>
      </c>
      <c r="AA1046" s="3">
        <v>2</v>
      </c>
      <c r="AB1046" s="3">
        <v>80</v>
      </c>
      <c r="AC1046" s="3">
        <v>0</v>
      </c>
      <c r="AD1046" s="3">
        <v>6</v>
      </c>
      <c r="AE1046" s="3">
        <v>2</v>
      </c>
      <c r="AF1046" s="3">
        <v>4</v>
      </c>
      <c r="AG1046" s="3">
        <v>2</v>
      </c>
      <c r="AH1046" s="3">
        <v>2</v>
      </c>
      <c r="AI1046" s="3">
        <v>1</v>
      </c>
      <c r="AJ1046" s="3">
        <v>1</v>
      </c>
    </row>
    <row r="1047" spans="2:36" x14ac:dyDescent="0.2">
      <c r="B1047" s="3">
        <v>52</v>
      </c>
      <c r="C1047" s="3" t="s">
        <v>43</v>
      </c>
      <c r="D1047" s="3" t="s">
        <v>36</v>
      </c>
      <c r="E1047" s="3">
        <v>956</v>
      </c>
      <c r="F1047" s="3" t="s">
        <v>45</v>
      </c>
      <c r="G1047" s="3">
        <v>6</v>
      </c>
      <c r="H1047" s="3">
        <v>2</v>
      </c>
      <c r="I1047" s="3" t="s">
        <v>60</v>
      </c>
      <c r="J1047" s="3">
        <v>1</v>
      </c>
      <c r="K1047" s="3">
        <v>630</v>
      </c>
      <c r="L1047" s="3">
        <v>4</v>
      </c>
      <c r="M1047" s="3" t="s">
        <v>46</v>
      </c>
      <c r="N1047" s="3">
        <v>78</v>
      </c>
      <c r="O1047" s="3">
        <v>3</v>
      </c>
      <c r="P1047" s="3">
        <v>2</v>
      </c>
      <c r="Q1047" s="3" t="s">
        <v>47</v>
      </c>
      <c r="R1047" s="3">
        <v>1</v>
      </c>
      <c r="S1047" s="3" t="s">
        <v>52</v>
      </c>
      <c r="T1047" s="3">
        <v>5577</v>
      </c>
      <c r="U1047" s="3">
        <v>22087</v>
      </c>
      <c r="V1047" s="3">
        <v>3</v>
      </c>
      <c r="W1047" s="3" t="s">
        <v>42</v>
      </c>
      <c r="X1047" s="3" t="s">
        <v>35</v>
      </c>
      <c r="Y1047" s="3">
        <v>12</v>
      </c>
      <c r="Z1047" s="3">
        <v>3</v>
      </c>
      <c r="AA1047" s="3">
        <v>2</v>
      </c>
      <c r="AB1047" s="3">
        <v>80</v>
      </c>
      <c r="AC1047" s="3">
        <v>2</v>
      </c>
      <c r="AD1047" s="3">
        <v>18</v>
      </c>
      <c r="AE1047" s="3">
        <v>3</v>
      </c>
      <c r="AF1047" s="3">
        <v>3</v>
      </c>
      <c r="AG1047" s="3">
        <v>10</v>
      </c>
      <c r="AH1047" s="3">
        <v>9</v>
      </c>
      <c r="AI1047" s="3">
        <v>6</v>
      </c>
      <c r="AJ1047" s="3">
        <v>9</v>
      </c>
    </row>
    <row r="1048" spans="2:36" x14ac:dyDescent="0.2">
      <c r="B1048" s="3">
        <v>49</v>
      </c>
      <c r="C1048" s="3" t="s">
        <v>43</v>
      </c>
      <c r="D1048" s="3" t="s">
        <v>36</v>
      </c>
      <c r="E1048" s="3">
        <v>1418</v>
      </c>
      <c r="F1048" s="3" t="s">
        <v>45</v>
      </c>
      <c r="G1048" s="3">
        <v>1</v>
      </c>
      <c r="H1048" s="3">
        <v>3</v>
      </c>
      <c r="I1048" s="3" t="s">
        <v>60</v>
      </c>
      <c r="J1048" s="3">
        <v>1</v>
      </c>
      <c r="K1048" s="3">
        <v>887</v>
      </c>
      <c r="L1048" s="3">
        <v>3</v>
      </c>
      <c r="M1048" s="3" t="s">
        <v>39</v>
      </c>
      <c r="N1048" s="3">
        <v>36</v>
      </c>
      <c r="O1048" s="3">
        <v>3</v>
      </c>
      <c r="P1048" s="3">
        <v>1</v>
      </c>
      <c r="Q1048" s="3" t="s">
        <v>47</v>
      </c>
      <c r="R1048" s="3">
        <v>1</v>
      </c>
      <c r="S1048" s="3" t="s">
        <v>48</v>
      </c>
      <c r="T1048" s="3">
        <v>3580</v>
      </c>
      <c r="U1048" s="3">
        <v>10554</v>
      </c>
      <c r="V1048" s="3">
        <v>2</v>
      </c>
      <c r="W1048" s="3" t="s">
        <v>42</v>
      </c>
      <c r="X1048" s="3" t="s">
        <v>43</v>
      </c>
      <c r="Y1048" s="3">
        <v>16</v>
      </c>
      <c r="Z1048" s="3">
        <v>3</v>
      </c>
      <c r="AA1048" s="3">
        <v>2</v>
      </c>
      <c r="AB1048" s="3">
        <v>80</v>
      </c>
      <c r="AC1048" s="3">
        <v>1</v>
      </c>
      <c r="AD1048" s="3">
        <v>7</v>
      </c>
      <c r="AE1048" s="3">
        <v>2</v>
      </c>
      <c r="AF1048" s="3">
        <v>3</v>
      </c>
      <c r="AG1048" s="3">
        <v>4</v>
      </c>
      <c r="AH1048" s="3">
        <v>2</v>
      </c>
      <c r="AI1048" s="3">
        <v>0</v>
      </c>
      <c r="AJ1048" s="3">
        <v>2</v>
      </c>
    </row>
    <row r="1049" spans="2:36" x14ac:dyDescent="0.2">
      <c r="B1049" s="3">
        <v>58</v>
      </c>
      <c r="C1049" s="3" t="s">
        <v>35</v>
      </c>
      <c r="D1049" s="3" t="s">
        <v>36</v>
      </c>
      <c r="E1049" s="3">
        <v>289</v>
      </c>
      <c r="F1049" s="3" t="s">
        <v>45</v>
      </c>
      <c r="G1049" s="3">
        <v>2</v>
      </c>
      <c r="H1049" s="3">
        <v>3</v>
      </c>
      <c r="I1049" s="3" t="s">
        <v>60</v>
      </c>
      <c r="J1049" s="3">
        <v>1</v>
      </c>
      <c r="K1049" s="3">
        <v>977</v>
      </c>
      <c r="L1049" s="3">
        <v>4</v>
      </c>
      <c r="M1049" s="3" t="s">
        <v>46</v>
      </c>
      <c r="N1049" s="3">
        <v>51</v>
      </c>
      <c r="O1049" s="3">
        <v>3</v>
      </c>
      <c r="P1049" s="3">
        <v>1</v>
      </c>
      <c r="Q1049" s="3" t="s">
        <v>47</v>
      </c>
      <c r="R1049" s="3">
        <v>3</v>
      </c>
      <c r="S1049" s="3" t="s">
        <v>41</v>
      </c>
      <c r="T1049" s="3">
        <v>2479</v>
      </c>
      <c r="U1049" s="3">
        <v>26227</v>
      </c>
      <c r="V1049" s="3">
        <v>4</v>
      </c>
      <c r="W1049" s="3" t="s">
        <v>42</v>
      </c>
      <c r="X1049" s="3" t="s">
        <v>43</v>
      </c>
      <c r="Y1049" s="3">
        <v>24</v>
      </c>
      <c r="Z1049" s="3">
        <v>4</v>
      </c>
      <c r="AA1049" s="3">
        <v>1</v>
      </c>
      <c r="AB1049" s="3">
        <v>80</v>
      </c>
      <c r="AC1049" s="3">
        <v>0</v>
      </c>
      <c r="AD1049" s="3">
        <v>7</v>
      </c>
      <c r="AE1049" s="3">
        <v>4</v>
      </c>
      <c r="AF1049" s="3">
        <v>3</v>
      </c>
      <c r="AG1049" s="3">
        <v>1</v>
      </c>
      <c r="AH1049" s="3">
        <v>0</v>
      </c>
      <c r="AI1049" s="3">
        <v>0</v>
      </c>
      <c r="AJ1049" s="3">
        <v>0</v>
      </c>
    </row>
    <row r="1050" spans="2:36" x14ac:dyDescent="0.2">
      <c r="B1050" s="3">
        <v>41</v>
      </c>
      <c r="C1050" s="3" t="s">
        <v>43</v>
      </c>
      <c r="D1050" s="3" t="s">
        <v>36</v>
      </c>
      <c r="E1050" s="3">
        <v>509</v>
      </c>
      <c r="F1050" s="3" t="s">
        <v>45</v>
      </c>
      <c r="G1050" s="3">
        <v>7</v>
      </c>
      <c r="H1050" s="3">
        <v>2</v>
      </c>
      <c r="I1050" s="3" t="s">
        <v>60</v>
      </c>
      <c r="J1050" s="3">
        <v>1</v>
      </c>
      <c r="K1050" s="3">
        <v>1085</v>
      </c>
      <c r="L1050" s="3">
        <v>2</v>
      </c>
      <c r="M1050" s="3" t="s">
        <v>39</v>
      </c>
      <c r="N1050" s="3">
        <v>43</v>
      </c>
      <c r="O1050" s="3">
        <v>4</v>
      </c>
      <c r="P1050" s="3">
        <v>1</v>
      </c>
      <c r="Q1050" s="3" t="s">
        <v>47</v>
      </c>
      <c r="R1050" s="3">
        <v>3</v>
      </c>
      <c r="S1050" s="3" t="s">
        <v>48</v>
      </c>
      <c r="T1050" s="3">
        <v>3376</v>
      </c>
      <c r="U1050" s="3">
        <v>18863</v>
      </c>
      <c r="V1050" s="3">
        <v>1</v>
      </c>
      <c r="W1050" s="3" t="s">
        <v>42</v>
      </c>
      <c r="X1050" s="3" t="s">
        <v>43</v>
      </c>
      <c r="Y1050" s="3">
        <v>13</v>
      </c>
      <c r="Z1050" s="3">
        <v>3</v>
      </c>
      <c r="AA1050" s="3">
        <v>3</v>
      </c>
      <c r="AB1050" s="3">
        <v>80</v>
      </c>
      <c r="AC1050" s="3">
        <v>0</v>
      </c>
      <c r="AD1050" s="3">
        <v>10</v>
      </c>
      <c r="AE1050" s="3">
        <v>3</v>
      </c>
      <c r="AF1050" s="3">
        <v>3</v>
      </c>
      <c r="AG1050" s="3">
        <v>10</v>
      </c>
      <c r="AH1050" s="3">
        <v>6</v>
      </c>
      <c r="AI1050" s="3">
        <v>0</v>
      </c>
      <c r="AJ1050" s="3">
        <v>8</v>
      </c>
    </row>
    <row r="1051" spans="2:36" x14ac:dyDescent="0.2">
      <c r="B1051" s="3">
        <v>21</v>
      </c>
      <c r="C1051" s="3" t="s">
        <v>43</v>
      </c>
      <c r="D1051" s="3" t="s">
        <v>36</v>
      </c>
      <c r="E1051" s="3">
        <v>984</v>
      </c>
      <c r="F1051" s="3" t="s">
        <v>45</v>
      </c>
      <c r="G1051" s="3">
        <v>1</v>
      </c>
      <c r="H1051" s="3">
        <v>1</v>
      </c>
      <c r="I1051" s="3" t="s">
        <v>60</v>
      </c>
      <c r="J1051" s="3">
        <v>1</v>
      </c>
      <c r="K1051" s="3">
        <v>1131</v>
      </c>
      <c r="L1051" s="3">
        <v>4</v>
      </c>
      <c r="M1051" s="3" t="s">
        <v>39</v>
      </c>
      <c r="N1051" s="3">
        <v>70</v>
      </c>
      <c r="O1051" s="3">
        <v>2</v>
      </c>
      <c r="P1051" s="3">
        <v>1</v>
      </c>
      <c r="Q1051" s="3" t="s">
        <v>47</v>
      </c>
      <c r="R1051" s="3">
        <v>2</v>
      </c>
      <c r="S1051" s="3" t="s">
        <v>41</v>
      </c>
      <c r="T1051" s="3">
        <v>2070</v>
      </c>
      <c r="U1051" s="3">
        <v>25326</v>
      </c>
      <c r="V1051" s="3">
        <v>1</v>
      </c>
      <c r="W1051" s="3" t="s">
        <v>42</v>
      </c>
      <c r="X1051" s="3" t="s">
        <v>35</v>
      </c>
      <c r="Y1051" s="3">
        <v>11</v>
      </c>
      <c r="Z1051" s="3">
        <v>3</v>
      </c>
      <c r="AA1051" s="3">
        <v>3</v>
      </c>
      <c r="AB1051" s="3">
        <v>80</v>
      </c>
      <c r="AC1051" s="3">
        <v>0</v>
      </c>
      <c r="AD1051" s="3">
        <v>2</v>
      </c>
      <c r="AE1051" s="3">
        <v>6</v>
      </c>
      <c r="AF1051" s="3">
        <v>4</v>
      </c>
      <c r="AG1051" s="3">
        <v>2</v>
      </c>
      <c r="AH1051" s="3">
        <v>2</v>
      </c>
      <c r="AI1051" s="3">
        <v>2</v>
      </c>
      <c r="AJ1051" s="3">
        <v>2</v>
      </c>
    </row>
    <row r="1052" spans="2:36" x14ac:dyDescent="0.2">
      <c r="B1052" s="3">
        <v>34</v>
      </c>
      <c r="C1052" s="3" t="s">
        <v>43</v>
      </c>
      <c r="D1052" s="3" t="s">
        <v>36</v>
      </c>
      <c r="E1052" s="3">
        <v>1320</v>
      </c>
      <c r="F1052" s="3" t="s">
        <v>45</v>
      </c>
      <c r="G1052" s="3">
        <v>20</v>
      </c>
      <c r="H1052" s="3">
        <v>3</v>
      </c>
      <c r="I1052" s="3" t="s">
        <v>60</v>
      </c>
      <c r="J1052" s="3">
        <v>1</v>
      </c>
      <c r="K1052" s="3">
        <v>1265</v>
      </c>
      <c r="L1052" s="3">
        <v>3</v>
      </c>
      <c r="M1052" s="3" t="s">
        <v>39</v>
      </c>
      <c r="N1052" s="3">
        <v>89</v>
      </c>
      <c r="O1052" s="3">
        <v>4</v>
      </c>
      <c r="P1052" s="3">
        <v>1</v>
      </c>
      <c r="Q1052" s="3" t="s">
        <v>47</v>
      </c>
      <c r="R1052" s="3">
        <v>3</v>
      </c>
      <c r="S1052" s="3" t="s">
        <v>48</v>
      </c>
      <c r="T1052" s="3">
        <v>2585</v>
      </c>
      <c r="U1052" s="3">
        <v>21643</v>
      </c>
      <c r="V1052" s="3">
        <v>0</v>
      </c>
      <c r="W1052" s="3" t="s">
        <v>42</v>
      </c>
      <c r="X1052" s="3" t="s">
        <v>43</v>
      </c>
      <c r="Y1052" s="3">
        <v>17</v>
      </c>
      <c r="Z1052" s="3">
        <v>3</v>
      </c>
      <c r="AA1052" s="3">
        <v>4</v>
      </c>
      <c r="AB1052" s="3">
        <v>80</v>
      </c>
      <c r="AC1052" s="3">
        <v>0</v>
      </c>
      <c r="AD1052" s="3">
        <v>2</v>
      </c>
      <c r="AE1052" s="3">
        <v>5</v>
      </c>
      <c r="AF1052" s="3">
        <v>2</v>
      </c>
      <c r="AG1052" s="3">
        <v>1</v>
      </c>
      <c r="AH1052" s="3">
        <v>0</v>
      </c>
      <c r="AI1052" s="3">
        <v>0</v>
      </c>
      <c r="AJ1052" s="3">
        <v>0</v>
      </c>
    </row>
    <row r="1053" spans="2:36" x14ac:dyDescent="0.2">
      <c r="B1053" s="3">
        <v>28</v>
      </c>
      <c r="C1053" s="3" t="s">
        <v>43</v>
      </c>
      <c r="D1053" s="3" t="s">
        <v>36</v>
      </c>
      <c r="E1053" s="3">
        <v>640</v>
      </c>
      <c r="F1053" s="3" t="s">
        <v>45</v>
      </c>
      <c r="G1053" s="3">
        <v>1</v>
      </c>
      <c r="H1053" s="3">
        <v>3</v>
      </c>
      <c r="I1053" s="3" t="s">
        <v>60</v>
      </c>
      <c r="J1053" s="3">
        <v>1</v>
      </c>
      <c r="K1053" s="3">
        <v>1301</v>
      </c>
      <c r="L1053" s="3">
        <v>4</v>
      </c>
      <c r="M1053" s="3" t="s">
        <v>46</v>
      </c>
      <c r="N1053" s="3">
        <v>84</v>
      </c>
      <c r="O1053" s="3">
        <v>3</v>
      </c>
      <c r="P1053" s="3">
        <v>1</v>
      </c>
      <c r="Q1053" s="3" t="s">
        <v>47</v>
      </c>
      <c r="R1053" s="3">
        <v>1</v>
      </c>
      <c r="S1053" s="3" t="s">
        <v>41</v>
      </c>
      <c r="T1053" s="3">
        <v>2080</v>
      </c>
      <c r="U1053" s="3">
        <v>4732</v>
      </c>
      <c r="V1053" s="3">
        <v>2</v>
      </c>
      <c r="W1053" s="3" t="s">
        <v>42</v>
      </c>
      <c r="X1053" s="3" t="s">
        <v>43</v>
      </c>
      <c r="Y1053" s="3">
        <v>11</v>
      </c>
      <c r="Z1053" s="3">
        <v>3</v>
      </c>
      <c r="AA1053" s="3">
        <v>2</v>
      </c>
      <c r="AB1053" s="3">
        <v>80</v>
      </c>
      <c r="AC1053" s="3">
        <v>0</v>
      </c>
      <c r="AD1053" s="3">
        <v>5</v>
      </c>
      <c r="AE1053" s="3">
        <v>2</v>
      </c>
      <c r="AF1053" s="3">
        <v>2</v>
      </c>
      <c r="AG1053" s="3">
        <v>3</v>
      </c>
      <c r="AH1053" s="3">
        <v>2</v>
      </c>
      <c r="AI1053" s="3">
        <v>1</v>
      </c>
      <c r="AJ1053" s="3">
        <v>2</v>
      </c>
    </row>
    <row r="1054" spans="2:36" x14ac:dyDescent="0.2">
      <c r="B1054" s="3">
        <v>47</v>
      </c>
      <c r="C1054" s="3" t="s">
        <v>43</v>
      </c>
      <c r="D1054" s="3" t="s">
        <v>36</v>
      </c>
      <c r="E1054" s="3">
        <v>465</v>
      </c>
      <c r="F1054" s="3" t="s">
        <v>45</v>
      </c>
      <c r="G1054" s="3">
        <v>1</v>
      </c>
      <c r="H1054" s="3">
        <v>3</v>
      </c>
      <c r="I1054" s="3" t="s">
        <v>60</v>
      </c>
      <c r="J1054" s="3">
        <v>1</v>
      </c>
      <c r="K1054" s="3">
        <v>1438</v>
      </c>
      <c r="L1054" s="3">
        <v>1</v>
      </c>
      <c r="M1054" s="3" t="s">
        <v>46</v>
      </c>
      <c r="N1054" s="3">
        <v>74</v>
      </c>
      <c r="O1054" s="3">
        <v>3</v>
      </c>
      <c r="P1054" s="3">
        <v>1</v>
      </c>
      <c r="Q1054" s="3" t="s">
        <v>47</v>
      </c>
      <c r="R1054" s="3">
        <v>4</v>
      </c>
      <c r="S1054" s="3" t="s">
        <v>48</v>
      </c>
      <c r="T1054" s="3">
        <v>3420</v>
      </c>
      <c r="U1054" s="3">
        <v>10205</v>
      </c>
      <c r="V1054" s="3">
        <v>7</v>
      </c>
      <c r="W1054" s="3" t="s">
        <v>42</v>
      </c>
      <c r="X1054" s="3" t="s">
        <v>43</v>
      </c>
      <c r="Y1054" s="3">
        <v>12</v>
      </c>
      <c r="Z1054" s="3">
        <v>3</v>
      </c>
      <c r="AA1054" s="3">
        <v>3</v>
      </c>
      <c r="AB1054" s="3">
        <v>80</v>
      </c>
      <c r="AC1054" s="3">
        <v>1</v>
      </c>
      <c r="AD1054" s="3">
        <v>17</v>
      </c>
      <c r="AE1054" s="3">
        <v>2</v>
      </c>
      <c r="AF1054" s="3">
        <v>2</v>
      </c>
      <c r="AG1054" s="3">
        <v>6</v>
      </c>
      <c r="AH1054" s="3">
        <v>5</v>
      </c>
      <c r="AI1054" s="3">
        <v>1</v>
      </c>
      <c r="AJ1054" s="3">
        <v>2</v>
      </c>
    </row>
    <row r="1055" spans="2:36" x14ac:dyDescent="0.2">
      <c r="B1055" s="3">
        <v>29</v>
      </c>
      <c r="C1055" s="3" t="s">
        <v>35</v>
      </c>
      <c r="D1055" s="3" t="s">
        <v>36</v>
      </c>
      <c r="E1055" s="3">
        <v>224</v>
      </c>
      <c r="F1055" s="3" t="s">
        <v>45</v>
      </c>
      <c r="G1055" s="3">
        <v>1</v>
      </c>
      <c r="H1055" s="3">
        <v>4</v>
      </c>
      <c r="I1055" s="3" t="s">
        <v>60</v>
      </c>
      <c r="J1055" s="3">
        <v>1</v>
      </c>
      <c r="K1055" s="3">
        <v>1522</v>
      </c>
      <c r="L1055" s="3">
        <v>1</v>
      </c>
      <c r="M1055" s="3" t="s">
        <v>46</v>
      </c>
      <c r="N1055" s="3">
        <v>100</v>
      </c>
      <c r="O1055" s="3">
        <v>2</v>
      </c>
      <c r="P1055" s="3">
        <v>1</v>
      </c>
      <c r="Q1055" s="3" t="s">
        <v>47</v>
      </c>
      <c r="R1055" s="3">
        <v>1</v>
      </c>
      <c r="S1055" s="3" t="s">
        <v>41</v>
      </c>
      <c r="T1055" s="3">
        <v>2362</v>
      </c>
      <c r="U1055" s="3">
        <v>7568</v>
      </c>
      <c r="V1055" s="3">
        <v>6</v>
      </c>
      <c r="W1055" s="3" t="s">
        <v>42</v>
      </c>
      <c r="X1055" s="3" t="s">
        <v>43</v>
      </c>
      <c r="Y1055" s="3">
        <v>13</v>
      </c>
      <c r="Z1055" s="3">
        <v>3</v>
      </c>
      <c r="AA1055" s="3">
        <v>3</v>
      </c>
      <c r="AB1055" s="3">
        <v>80</v>
      </c>
      <c r="AC1055" s="3">
        <v>0</v>
      </c>
      <c r="AD1055" s="3">
        <v>11</v>
      </c>
      <c r="AE1055" s="3">
        <v>2</v>
      </c>
      <c r="AF1055" s="3">
        <v>1</v>
      </c>
      <c r="AG1055" s="3">
        <v>9</v>
      </c>
      <c r="AH1055" s="3">
        <v>7</v>
      </c>
      <c r="AI1055" s="3">
        <v>0</v>
      </c>
      <c r="AJ1055" s="3">
        <v>7</v>
      </c>
    </row>
    <row r="1056" spans="2:36" x14ac:dyDescent="0.2">
      <c r="B1056" s="3">
        <v>45</v>
      </c>
      <c r="C1056" s="3" t="s">
        <v>43</v>
      </c>
      <c r="D1056" s="3" t="s">
        <v>36</v>
      </c>
      <c r="E1056" s="3">
        <v>950</v>
      </c>
      <c r="F1056" s="3" t="s">
        <v>45</v>
      </c>
      <c r="G1056" s="3">
        <v>28</v>
      </c>
      <c r="H1056" s="3">
        <v>3</v>
      </c>
      <c r="I1056" s="3" t="s">
        <v>60</v>
      </c>
      <c r="J1056" s="3">
        <v>1</v>
      </c>
      <c r="K1056" s="3">
        <v>1546</v>
      </c>
      <c r="L1056" s="3">
        <v>4</v>
      </c>
      <c r="M1056" s="3" t="s">
        <v>46</v>
      </c>
      <c r="N1056" s="3">
        <v>97</v>
      </c>
      <c r="O1056" s="3">
        <v>3</v>
      </c>
      <c r="P1056" s="3">
        <v>1</v>
      </c>
      <c r="Q1056" s="3" t="s">
        <v>47</v>
      </c>
      <c r="R1056" s="3">
        <v>4</v>
      </c>
      <c r="S1056" s="3" t="s">
        <v>48</v>
      </c>
      <c r="T1056" s="3">
        <v>2132</v>
      </c>
      <c r="U1056" s="3">
        <v>4585</v>
      </c>
      <c r="V1056" s="3">
        <v>4</v>
      </c>
      <c r="W1056" s="3" t="s">
        <v>42</v>
      </c>
      <c r="X1056" s="3" t="s">
        <v>43</v>
      </c>
      <c r="Y1056" s="3">
        <v>20</v>
      </c>
      <c r="Z1056" s="3">
        <v>4</v>
      </c>
      <c r="AA1056" s="3">
        <v>4</v>
      </c>
      <c r="AB1056" s="3">
        <v>80</v>
      </c>
      <c r="AC1056" s="3">
        <v>1</v>
      </c>
      <c r="AD1056" s="3">
        <v>8</v>
      </c>
      <c r="AE1056" s="3">
        <v>3</v>
      </c>
      <c r="AF1056" s="3">
        <v>3</v>
      </c>
      <c r="AG1056" s="3">
        <v>5</v>
      </c>
      <c r="AH1056" s="3">
        <v>4</v>
      </c>
      <c r="AI1056" s="3">
        <v>0</v>
      </c>
      <c r="AJ1056" s="3">
        <v>3</v>
      </c>
    </row>
    <row r="1057" spans="2:36" x14ac:dyDescent="0.2">
      <c r="B1057" s="3">
        <v>23</v>
      </c>
      <c r="C1057" s="3" t="s">
        <v>43</v>
      </c>
      <c r="D1057" s="3" t="s">
        <v>36</v>
      </c>
      <c r="E1057" s="3">
        <v>977</v>
      </c>
      <c r="F1057" s="3" t="s">
        <v>45</v>
      </c>
      <c r="G1057" s="3">
        <v>10</v>
      </c>
      <c r="H1057" s="3">
        <v>3</v>
      </c>
      <c r="I1057" s="3" t="s">
        <v>60</v>
      </c>
      <c r="J1057" s="3">
        <v>1</v>
      </c>
      <c r="K1057" s="3">
        <v>1592</v>
      </c>
      <c r="L1057" s="3">
        <v>4</v>
      </c>
      <c r="M1057" s="3" t="s">
        <v>46</v>
      </c>
      <c r="N1057" s="3">
        <v>45</v>
      </c>
      <c r="O1057" s="3">
        <v>4</v>
      </c>
      <c r="P1057" s="3">
        <v>1</v>
      </c>
      <c r="Q1057" s="3" t="s">
        <v>47</v>
      </c>
      <c r="R1057" s="3">
        <v>3</v>
      </c>
      <c r="S1057" s="3" t="s">
        <v>48</v>
      </c>
      <c r="T1057" s="3">
        <v>2073</v>
      </c>
      <c r="U1057" s="3">
        <v>12826</v>
      </c>
      <c r="V1057" s="3">
        <v>2</v>
      </c>
      <c r="W1057" s="3" t="s">
        <v>42</v>
      </c>
      <c r="X1057" s="3" t="s">
        <v>43</v>
      </c>
      <c r="Y1057" s="3">
        <v>16</v>
      </c>
      <c r="Z1057" s="3">
        <v>3</v>
      </c>
      <c r="AA1057" s="3">
        <v>4</v>
      </c>
      <c r="AB1057" s="3">
        <v>80</v>
      </c>
      <c r="AC1057" s="3">
        <v>1</v>
      </c>
      <c r="AD1057" s="3">
        <v>4</v>
      </c>
      <c r="AE1057" s="3">
        <v>2</v>
      </c>
      <c r="AF1057" s="3">
        <v>3</v>
      </c>
      <c r="AG1057" s="3">
        <v>2</v>
      </c>
      <c r="AH1057" s="3">
        <v>2</v>
      </c>
      <c r="AI1057" s="3">
        <v>2</v>
      </c>
      <c r="AJ1057" s="3">
        <v>2</v>
      </c>
    </row>
    <row r="1058" spans="2:36" x14ac:dyDescent="0.2">
      <c r="B1058" s="3">
        <v>55</v>
      </c>
      <c r="C1058" s="3" t="s">
        <v>43</v>
      </c>
      <c r="D1058" s="3" t="s">
        <v>36</v>
      </c>
      <c r="E1058" s="3">
        <v>1441</v>
      </c>
      <c r="F1058" s="3" t="s">
        <v>45</v>
      </c>
      <c r="G1058" s="3">
        <v>22</v>
      </c>
      <c r="H1058" s="3">
        <v>3</v>
      </c>
      <c r="I1058" s="3" t="s">
        <v>60</v>
      </c>
      <c r="J1058" s="3">
        <v>1</v>
      </c>
      <c r="K1058" s="3">
        <v>1694</v>
      </c>
      <c r="L1058" s="3">
        <v>1</v>
      </c>
      <c r="M1058" s="3" t="s">
        <v>46</v>
      </c>
      <c r="N1058" s="3">
        <v>94</v>
      </c>
      <c r="O1058" s="3">
        <v>2</v>
      </c>
      <c r="P1058" s="3">
        <v>1</v>
      </c>
      <c r="Q1058" s="3" t="s">
        <v>47</v>
      </c>
      <c r="R1058" s="3">
        <v>2</v>
      </c>
      <c r="S1058" s="3" t="s">
        <v>52</v>
      </c>
      <c r="T1058" s="3">
        <v>3537</v>
      </c>
      <c r="U1058" s="3">
        <v>23737</v>
      </c>
      <c r="V1058" s="3">
        <v>5</v>
      </c>
      <c r="W1058" s="3" t="s">
        <v>42</v>
      </c>
      <c r="X1058" s="3" t="s">
        <v>43</v>
      </c>
      <c r="Y1058" s="3">
        <v>12</v>
      </c>
      <c r="Z1058" s="3">
        <v>3</v>
      </c>
      <c r="AA1058" s="3">
        <v>4</v>
      </c>
      <c r="AB1058" s="3">
        <v>80</v>
      </c>
      <c r="AC1058" s="3">
        <v>1</v>
      </c>
      <c r="AD1058" s="3">
        <v>8</v>
      </c>
      <c r="AE1058" s="3">
        <v>1</v>
      </c>
      <c r="AF1058" s="3">
        <v>3</v>
      </c>
      <c r="AG1058" s="3">
        <v>4</v>
      </c>
      <c r="AH1058" s="3">
        <v>2</v>
      </c>
      <c r="AI1058" s="3">
        <v>1</v>
      </c>
      <c r="AJ1058" s="3">
        <v>2</v>
      </c>
    </row>
    <row r="1059" spans="2:36" x14ac:dyDescent="0.2">
      <c r="B1059" s="3">
        <v>29</v>
      </c>
      <c r="C1059" s="3" t="s">
        <v>43</v>
      </c>
      <c r="D1059" s="3" t="s">
        <v>36</v>
      </c>
      <c r="E1059" s="3">
        <v>590</v>
      </c>
      <c r="F1059" s="3" t="s">
        <v>45</v>
      </c>
      <c r="G1059" s="3">
        <v>4</v>
      </c>
      <c r="H1059" s="3">
        <v>3</v>
      </c>
      <c r="I1059" s="3" t="s">
        <v>60</v>
      </c>
      <c r="J1059" s="3">
        <v>1</v>
      </c>
      <c r="K1059" s="3">
        <v>1762</v>
      </c>
      <c r="L1059" s="3">
        <v>4</v>
      </c>
      <c r="M1059" s="3" t="s">
        <v>39</v>
      </c>
      <c r="N1059" s="3">
        <v>91</v>
      </c>
      <c r="O1059" s="3">
        <v>2</v>
      </c>
      <c r="P1059" s="3">
        <v>1</v>
      </c>
      <c r="Q1059" s="3" t="s">
        <v>47</v>
      </c>
      <c r="R1059" s="3">
        <v>1</v>
      </c>
      <c r="S1059" s="3" t="s">
        <v>52</v>
      </c>
      <c r="T1059" s="3">
        <v>2109</v>
      </c>
      <c r="U1059" s="3">
        <v>10007</v>
      </c>
      <c r="V1059" s="3">
        <v>1</v>
      </c>
      <c r="W1059" s="3" t="s">
        <v>42</v>
      </c>
      <c r="X1059" s="3" t="s">
        <v>43</v>
      </c>
      <c r="Y1059" s="3">
        <v>13</v>
      </c>
      <c r="Z1059" s="3">
        <v>3</v>
      </c>
      <c r="AA1059" s="3">
        <v>3</v>
      </c>
      <c r="AB1059" s="3">
        <v>80</v>
      </c>
      <c r="AC1059" s="3">
        <v>1</v>
      </c>
      <c r="AD1059" s="3">
        <v>1</v>
      </c>
      <c r="AE1059" s="3">
        <v>2</v>
      </c>
      <c r="AF1059" s="3">
        <v>3</v>
      </c>
      <c r="AG1059" s="3">
        <v>1</v>
      </c>
      <c r="AH1059" s="3">
        <v>0</v>
      </c>
      <c r="AI1059" s="3">
        <v>0</v>
      </c>
      <c r="AJ1059" s="3">
        <v>0</v>
      </c>
    </row>
    <row r="1060" spans="2:36" x14ac:dyDescent="0.2">
      <c r="B1060" s="3">
        <v>55</v>
      </c>
      <c r="C1060" s="3" t="s">
        <v>43</v>
      </c>
      <c r="D1060" s="3" t="s">
        <v>36</v>
      </c>
      <c r="E1060" s="3">
        <v>836</v>
      </c>
      <c r="F1060" s="3" t="s">
        <v>45</v>
      </c>
      <c r="G1060" s="3">
        <v>2</v>
      </c>
      <c r="H1060" s="3">
        <v>4</v>
      </c>
      <c r="I1060" s="3" t="s">
        <v>60</v>
      </c>
      <c r="J1060" s="3">
        <v>1</v>
      </c>
      <c r="K1060" s="3">
        <v>1873</v>
      </c>
      <c r="L1060" s="3">
        <v>2</v>
      </c>
      <c r="M1060" s="3" t="s">
        <v>46</v>
      </c>
      <c r="N1060" s="3">
        <v>98</v>
      </c>
      <c r="O1060" s="3">
        <v>2</v>
      </c>
      <c r="P1060" s="3">
        <v>1</v>
      </c>
      <c r="Q1060" s="3" t="s">
        <v>47</v>
      </c>
      <c r="R1060" s="3">
        <v>4</v>
      </c>
      <c r="S1060" s="3" t="s">
        <v>48</v>
      </c>
      <c r="T1060" s="3">
        <v>2662</v>
      </c>
      <c r="U1060" s="3">
        <v>7975</v>
      </c>
      <c r="V1060" s="3">
        <v>8</v>
      </c>
      <c r="W1060" s="3" t="s">
        <v>42</v>
      </c>
      <c r="X1060" s="3" t="s">
        <v>43</v>
      </c>
      <c r="Y1060" s="3">
        <v>20</v>
      </c>
      <c r="Z1060" s="3">
        <v>4</v>
      </c>
      <c r="AA1060" s="3">
        <v>2</v>
      </c>
      <c r="AB1060" s="3">
        <v>80</v>
      </c>
      <c r="AC1060" s="3">
        <v>1</v>
      </c>
      <c r="AD1060" s="3">
        <v>19</v>
      </c>
      <c r="AE1060" s="3">
        <v>2</v>
      </c>
      <c r="AF1060" s="3">
        <v>4</v>
      </c>
      <c r="AG1060" s="3">
        <v>5</v>
      </c>
      <c r="AH1060" s="3">
        <v>2</v>
      </c>
      <c r="AI1060" s="3">
        <v>0</v>
      </c>
      <c r="AJ1060" s="3">
        <v>4</v>
      </c>
    </row>
    <row r="1061" spans="2:36" x14ac:dyDescent="0.2">
      <c r="B1061" s="3">
        <v>27</v>
      </c>
      <c r="C1061" s="3" t="s">
        <v>43</v>
      </c>
      <c r="D1061" s="3" t="s">
        <v>36</v>
      </c>
      <c r="E1061" s="3">
        <v>1354</v>
      </c>
      <c r="F1061" s="3" t="s">
        <v>45</v>
      </c>
      <c r="G1061" s="3">
        <v>2</v>
      </c>
      <c r="H1061" s="3">
        <v>4</v>
      </c>
      <c r="I1061" s="3" t="s">
        <v>60</v>
      </c>
      <c r="J1061" s="3">
        <v>1</v>
      </c>
      <c r="K1061" s="3">
        <v>1931</v>
      </c>
      <c r="L1061" s="3">
        <v>2</v>
      </c>
      <c r="M1061" s="3" t="s">
        <v>46</v>
      </c>
      <c r="N1061" s="3">
        <v>41</v>
      </c>
      <c r="O1061" s="3">
        <v>3</v>
      </c>
      <c r="P1061" s="3">
        <v>1</v>
      </c>
      <c r="Q1061" s="3" t="s">
        <v>47</v>
      </c>
      <c r="R1061" s="3">
        <v>2</v>
      </c>
      <c r="S1061" s="3" t="s">
        <v>48</v>
      </c>
      <c r="T1061" s="3">
        <v>2226</v>
      </c>
      <c r="U1061" s="3">
        <v>6073</v>
      </c>
      <c r="V1061" s="3">
        <v>1</v>
      </c>
      <c r="W1061" s="3" t="s">
        <v>42</v>
      </c>
      <c r="X1061" s="3" t="s">
        <v>43</v>
      </c>
      <c r="Y1061" s="3">
        <v>11</v>
      </c>
      <c r="Z1061" s="3">
        <v>3</v>
      </c>
      <c r="AA1061" s="3">
        <v>3</v>
      </c>
      <c r="AB1061" s="3">
        <v>80</v>
      </c>
      <c r="AC1061" s="3">
        <v>1</v>
      </c>
      <c r="AD1061" s="3">
        <v>6</v>
      </c>
      <c r="AE1061" s="3">
        <v>3</v>
      </c>
      <c r="AF1061" s="3">
        <v>2</v>
      </c>
      <c r="AG1061" s="3">
        <v>5</v>
      </c>
      <c r="AH1061" s="3">
        <v>3</v>
      </c>
      <c r="AI1061" s="3">
        <v>1</v>
      </c>
      <c r="AJ1061" s="3">
        <v>2</v>
      </c>
    </row>
    <row r="1062" spans="2:36" x14ac:dyDescent="0.2">
      <c r="B1062" s="10">
        <v>32</v>
      </c>
      <c r="C1062" s="10" t="s">
        <v>43</v>
      </c>
      <c r="D1062" s="10" t="s">
        <v>36</v>
      </c>
      <c r="E1062" s="10">
        <v>529</v>
      </c>
      <c r="F1062" s="10" t="s">
        <v>45</v>
      </c>
      <c r="G1062" s="10">
        <v>2</v>
      </c>
      <c r="H1062" s="10">
        <v>3</v>
      </c>
      <c r="I1062" s="10" t="s">
        <v>60</v>
      </c>
      <c r="J1062" s="10">
        <v>1</v>
      </c>
      <c r="K1062" s="10">
        <v>2038</v>
      </c>
      <c r="L1062" s="10">
        <v>4</v>
      </c>
      <c r="M1062" s="10" t="s">
        <v>46</v>
      </c>
      <c r="N1062" s="10">
        <v>78</v>
      </c>
      <c r="O1062" s="10">
        <v>3</v>
      </c>
      <c r="P1062" s="10">
        <v>1</v>
      </c>
      <c r="Q1062" s="10" t="s">
        <v>47</v>
      </c>
      <c r="R1062" s="10">
        <v>1</v>
      </c>
      <c r="S1062" s="10" t="s">
        <v>41</v>
      </c>
      <c r="T1062" s="10">
        <v>2439</v>
      </c>
      <c r="U1062" s="10">
        <v>11288</v>
      </c>
      <c r="V1062" s="10">
        <v>1</v>
      </c>
      <c r="W1062" s="10" t="s">
        <v>42</v>
      </c>
      <c r="X1062" s="10" t="s">
        <v>43</v>
      </c>
      <c r="Y1062" s="10">
        <v>14</v>
      </c>
      <c r="Z1062" s="10">
        <v>3</v>
      </c>
      <c r="AA1062" s="10">
        <v>4</v>
      </c>
      <c r="AB1062" s="10">
        <v>80</v>
      </c>
      <c r="AC1062" s="10">
        <v>0</v>
      </c>
      <c r="AD1062" s="10">
        <v>4</v>
      </c>
      <c r="AE1062" s="10">
        <v>4</v>
      </c>
      <c r="AF1062" s="10">
        <v>3</v>
      </c>
      <c r="AG1062" s="10">
        <v>4</v>
      </c>
      <c r="AH1062" s="10">
        <v>2</v>
      </c>
      <c r="AI1062" s="10">
        <v>1</v>
      </c>
      <c r="AJ1062" s="10">
        <v>2</v>
      </c>
    </row>
    <row r="1063" spans="2:36" x14ac:dyDescent="0.2">
      <c r="B1063" s="3">
        <v>38</v>
      </c>
      <c r="C1063" s="3" t="s">
        <v>43</v>
      </c>
      <c r="D1063" s="3" t="s">
        <v>55</v>
      </c>
      <c r="E1063" s="3">
        <v>1327</v>
      </c>
      <c r="F1063" s="3" t="s">
        <v>37</v>
      </c>
      <c r="G1063" s="3">
        <v>2</v>
      </c>
      <c r="H1063" s="3">
        <v>2</v>
      </c>
      <c r="I1063" s="3" t="s">
        <v>38</v>
      </c>
      <c r="J1063" s="3">
        <v>1</v>
      </c>
      <c r="K1063" s="3">
        <v>361</v>
      </c>
      <c r="L1063" s="3">
        <v>4</v>
      </c>
      <c r="M1063" s="3" t="s">
        <v>46</v>
      </c>
      <c r="N1063" s="3">
        <v>39</v>
      </c>
      <c r="O1063" s="3">
        <v>2</v>
      </c>
      <c r="P1063" s="3">
        <v>2</v>
      </c>
      <c r="Q1063" s="3" t="s">
        <v>40</v>
      </c>
      <c r="R1063" s="3">
        <v>4</v>
      </c>
      <c r="S1063" s="3" t="s">
        <v>48</v>
      </c>
      <c r="T1063" s="3">
        <v>5249</v>
      </c>
      <c r="U1063" s="3">
        <v>19682</v>
      </c>
      <c r="V1063" s="3">
        <v>3</v>
      </c>
      <c r="W1063" s="3" t="s">
        <v>42</v>
      </c>
      <c r="X1063" s="3" t="s">
        <v>43</v>
      </c>
      <c r="Y1063" s="3">
        <v>18</v>
      </c>
      <c r="Z1063" s="3">
        <v>3</v>
      </c>
      <c r="AA1063" s="3">
        <v>4</v>
      </c>
      <c r="AB1063" s="3">
        <v>80</v>
      </c>
      <c r="AC1063" s="3">
        <v>1</v>
      </c>
      <c r="AD1063" s="3">
        <v>13</v>
      </c>
      <c r="AE1063" s="3">
        <v>0</v>
      </c>
      <c r="AF1063" s="3">
        <v>3</v>
      </c>
      <c r="AG1063" s="3">
        <v>8</v>
      </c>
      <c r="AH1063" s="3">
        <v>7</v>
      </c>
      <c r="AI1063" s="3">
        <v>7</v>
      </c>
      <c r="AJ1063" s="3">
        <v>5</v>
      </c>
    </row>
    <row r="1064" spans="2:36" x14ac:dyDescent="0.2">
      <c r="B1064" s="3">
        <v>29</v>
      </c>
      <c r="C1064" s="3" t="s">
        <v>43</v>
      </c>
      <c r="D1064" s="3" t="s">
        <v>55</v>
      </c>
      <c r="E1064" s="3">
        <v>746</v>
      </c>
      <c r="F1064" s="3" t="s">
        <v>37</v>
      </c>
      <c r="G1064" s="3">
        <v>2</v>
      </c>
      <c r="H1064" s="3">
        <v>3</v>
      </c>
      <c r="I1064" s="3" t="s">
        <v>38</v>
      </c>
      <c r="J1064" s="3">
        <v>1</v>
      </c>
      <c r="K1064" s="3">
        <v>469</v>
      </c>
      <c r="L1064" s="3">
        <v>4</v>
      </c>
      <c r="M1064" s="3" t="s">
        <v>46</v>
      </c>
      <c r="N1064" s="3">
        <v>61</v>
      </c>
      <c r="O1064" s="3">
        <v>3</v>
      </c>
      <c r="P1064" s="3">
        <v>2</v>
      </c>
      <c r="Q1064" s="3" t="s">
        <v>40</v>
      </c>
      <c r="R1064" s="3">
        <v>3</v>
      </c>
      <c r="S1064" s="3" t="s">
        <v>48</v>
      </c>
      <c r="T1064" s="3">
        <v>4649</v>
      </c>
      <c r="U1064" s="3">
        <v>16928</v>
      </c>
      <c r="V1064" s="3">
        <v>1</v>
      </c>
      <c r="W1064" s="3" t="s">
        <v>42</v>
      </c>
      <c r="X1064" s="3" t="s">
        <v>43</v>
      </c>
      <c r="Y1064" s="3">
        <v>14</v>
      </c>
      <c r="Z1064" s="3">
        <v>3</v>
      </c>
      <c r="AA1064" s="3">
        <v>1</v>
      </c>
      <c r="AB1064" s="3">
        <v>80</v>
      </c>
      <c r="AC1064" s="3">
        <v>1</v>
      </c>
      <c r="AD1064" s="3">
        <v>4</v>
      </c>
      <c r="AE1064" s="3">
        <v>3</v>
      </c>
      <c r="AF1064" s="3">
        <v>2</v>
      </c>
      <c r="AG1064" s="3">
        <v>4</v>
      </c>
      <c r="AH1064" s="3">
        <v>3</v>
      </c>
      <c r="AI1064" s="3">
        <v>0</v>
      </c>
      <c r="AJ1064" s="3">
        <v>2</v>
      </c>
    </row>
    <row r="1065" spans="2:36" x14ac:dyDescent="0.2">
      <c r="B1065" s="3">
        <v>41</v>
      </c>
      <c r="C1065" s="3" t="s">
        <v>43</v>
      </c>
      <c r="D1065" s="3" t="s">
        <v>55</v>
      </c>
      <c r="E1065" s="3">
        <v>267</v>
      </c>
      <c r="F1065" s="3" t="s">
        <v>37</v>
      </c>
      <c r="G1065" s="3">
        <v>10</v>
      </c>
      <c r="H1065" s="3">
        <v>2</v>
      </c>
      <c r="I1065" s="3" t="s">
        <v>38</v>
      </c>
      <c r="J1065" s="3">
        <v>1</v>
      </c>
      <c r="K1065" s="3">
        <v>599</v>
      </c>
      <c r="L1065" s="3">
        <v>4</v>
      </c>
      <c r="M1065" s="3" t="s">
        <v>46</v>
      </c>
      <c r="N1065" s="3">
        <v>56</v>
      </c>
      <c r="O1065" s="3">
        <v>3</v>
      </c>
      <c r="P1065" s="3">
        <v>2</v>
      </c>
      <c r="Q1065" s="3" t="s">
        <v>40</v>
      </c>
      <c r="R1065" s="3">
        <v>4</v>
      </c>
      <c r="S1065" s="3" t="s">
        <v>41</v>
      </c>
      <c r="T1065" s="3">
        <v>6230</v>
      </c>
      <c r="U1065" s="3">
        <v>13430</v>
      </c>
      <c r="V1065" s="3">
        <v>7</v>
      </c>
      <c r="W1065" s="3" t="s">
        <v>42</v>
      </c>
      <c r="X1065" s="3" t="s">
        <v>43</v>
      </c>
      <c r="Y1065" s="3">
        <v>14</v>
      </c>
      <c r="Z1065" s="3">
        <v>3</v>
      </c>
      <c r="AA1065" s="3">
        <v>4</v>
      </c>
      <c r="AB1065" s="3">
        <v>80</v>
      </c>
      <c r="AC1065" s="3">
        <v>0</v>
      </c>
      <c r="AD1065" s="3">
        <v>16</v>
      </c>
      <c r="AE1065" s="3">
        <v>3</v>
      </c>
      <c r="AF1065" s="3">
        <v>3</v>
      </c>
      <c r="AG1065" s="3">
        <v>14</v>
      </c>
      <c r="AH1065" s="3">
        <v>3</v>
      </c>
      <c r="AI1065" s="3">
        <v>1</v>
      </c>
      <c r="AJ1065" s="3">
        <v>10</v>
      </c>
    </row>
    <row r="1066" spans="2:36" x14ac:dyDescent="0.2">
      <c r="B1066" s="3">
        <v>36</v>
      </c>
      <c r="C1066" s="3" t="s">
        <v>43</v>
      </c>
      <c r="D1066" s="3" t="s">
        <v>55</v>
      </c>
      <c r="E1066" s="3">
        <v>1434</v>
      </c>
      <c r="F1066" s="3" t="s">
        <v>37</v>
      </c>
      <c r="G1066" s="3">
        <v>8</v>
      </c>
      <c r="H1066" s="3">
        <v>4</v>
      </c>
      <c r="I1066" s="3" t="s">
        <v>38</v>
      </c>
      <c r="J1066" s="3">
        <v>1</v>
      </c>
      <c r="K1066" s="3">
        <v>789</v>
      </c>
      <c r="L1066" s="3">
        <v>1</v>
      </c>
      <c r="M1066" s="3" t="s">
        <v>46</v>
      </c>
      <c r="N1066" s="3">
        <v>76</v>
      </c>
      <c r="O1066" s="3">
        <v>2</v>
      </c>
      <c r="P1066" s="3">
        <v>3</v>
      </c>
      <c r="Q1066" s="3" t="s">
        <v>40</v>
      </c>
      <c r="R1066" s="3">
        <v>1</v>
      </c>
      <c r="S1066" s="3" t="s">
        <v>41</v>
      </c>
      <c r="T1066" s="3">
        <v>7587</v>
      </c>
      <c r="U1066" s="3">
        <v>14229</v>
      </c>
      <c r="V1066" s="3">
        <v>1</v>
      </c>
      <c r="W1066" s="3" t="s">
        <v>42</v>
      </c>
      <c r="X1066" s="3" t="s">
        <v>43</v>
      </c>
      <c r="Y1066" s="3">
        <v>15</v>
      </c>
      <c r="Z1066" s="3">
        <v>3</v>
      </c>
      <c r="AA1066" s="3">
        <v>2</v>
      </c>
      <c r="AB1066" s="3">
        <v>80</v>
      </c>
      <c r="AC1066" s="3">
        <v>0</v>
      </c>
      <c r="AD1066" s="3">
        <v>10</v>
      </c>
      <c r="AE1066" s="3">
        <v>1</v>
      </c>
      <c r="AF1066" s="3">
        <v>3</v>
      </c>
      <c r="AG1066" s="3">
        <v>10</v>
      </c>
      <c r="AH1066" s="3">
        <v>7</v>
      </c>
      <c r="AI1066" s="3">
        <v>0</v>
      </c>
      <c r="AJ1066" s="3">
        <v>9</v>
      </c>
    </row>
    <row r="1067" spans="2:36" x14ac:dyDescent="0.2">
      <c r="B1067" s="3">
        <v>40</v>
      </c>
      <c r="C1067" s="3" t="s">
        <v>35</v>
      </c>
      <c r="D1067" s="3" t="s">
        <v>55</v>
      </c>
      <c r="E1067" s="3">
        <v>1479</v>
      </c>
      <c r="F1067" s="3" t="s">
        <v>37</v>
      </c>
      <c r="G1067" s="3">
        <v>24</v>
      </c>
      <c r="H1067" s="3">
        <v>3</v>
      </c>
      <c r="I1067" s="3" t="s">
        <v>38</v>
      </c>
      <c r="J1067" s="3">
        <v>1</v>
      </c>
      <c r="K1067" s="3">
        <v>986</v>
      </c>
      <c r="L1067" s="3">
        <v>2</v>
      </c>
      <c r="M1067" s="3" t="s">
        <v>39</v>
      </c>
      <c r="N1067" s="3">
        <v>100</v>
      </c>
      <c r="O1067" s="3">
        <v>4</v>
      </c>
      <c r="P1067" s="3">
        <v>4</v>
      </c>
      <c r="Q1067" s="3" t="s">
        <v>40</v>
      </c>
      <c r="R1067" s="3">
        <v>2</v>
      </c>
      <c r="S1067" s="3" t="s">
        <v>41</v>
      </c>
      <c r="T1067" s="3">
        <v>13194</v>
      </c>
      <c r="U1067" s="3">
        <v>17071</v>
      </c>
      <c r="V1067" s="3">
        <v>4</v>
      </c>
      <c r="W1067" s="3" t="s">
        <v>42</v>
      </c>
      <c r="X1067" s="3" t="s">
        <v>35</v>
      </c>
      <c r="Y1067" s="3">
        <v>16</v>
      </c>
      <c r="Z1067" s="3">
        <v>3</v>
      </c>
      <c r="AA1067" s="3">
        <v>4</v>
      </c>
      <c r="AB1067" s="3">
        <v>80</v>
      </c>
      <c r="AC1067" s="3">
        <v>0</v>
      </c>
      <c r="AD1067" s="3">
        <v>22</v>
      </c>
      <c r="AE1067" s="3">
        <v>2</v>
      </c>
      <c r="AF1067" s="3">
        <v>2</v>
      </c>
      <c r="AG1067" s="3">
        <v>1</v>
      </c>
      <c r="AH1067" s="3">
        <v>0</v>
      </c>
      <c r="AI1067" s="3">
        <v>0</v>
      </c>
      <c r="AJ1067" s="3">
        <v>0</v>
      </c>
    </row>
    <row r="1068" spans="2:36" x14ac:dyDescent="0.2">
      <c r="B1068" s="3">
        <v>50</v>
      </c>
      <c r="C1068" s="3" t="s">
        <v>43</v>
      </c>
      <c r="D1068" s="3" t="s">
        <v>55</v>
      </c>
      <c r="E1068" s="3">
        <v>145</v>
      </c>
      <c r="F1068" s="3" t="s">
        <v>37</v>
      </c>
      <c r="G1068" s="3">
        <v>1</v>
      </c>
      <c r="H1068" s="3">
        <v>3</v>
      </c>
      <c r="I1068" s="3" t="s">
        <v>38</v>
      </c>
      <c r="J1068" s="3">
        <v>1</v>
      </c>
      <c r="K1068" s="3">
        <v>1040</v>
      </c>
      <c r="L1068" s="3">
        <v>4</v>
      </c>
      <c r="M1068" s="3" t="s">
        <v>39</v>
      </c>
      <c r="N1068" s="3">
        <v>95</v>
      </c>
      <c r="O1068" s="3">
        <v>3</v>
      </c>
      <c r="P1068" s="3">
        <v>2</v>
      </c>
      <c r="Q1068" s="3" t="s">
        <v>40</v>
      </c>
      <c r="R1068" s="3">
        <v>3</v>
      </c>
      <c r="S1068" s="3" t="s">
        <v>48</v>
      </c>
      <c r="T1068" s="3">
        <v>6347</v>
      </c>
      <c r="U1068" s="3">
        <v>24920</v>
      </c>
      <c r="V1068" s="3">
        <v>0</v>
      </c>
      <c r="W1068" s="3" t="s">
        <v>42</v>
      </c>
      <c r="X1068" s="3" t="s">
        <v>43</v>
      </c>
      <c r="Y1068" s="3">
        <v>12</v>
      </c>
      <c r="Z1068" s="3">
        <v>3</v>
      </c>
      <c r="AA1068" s="3">
        <v>1</v>
      </c>
      <c r="AB1068" s="3">
        <v>80</v>
      </c>
      <c r="AC1068" s="3">
        <v>1</v>
      </c>
      <c r="AD1068" s="3">
        <v>19</v>
      </c>
      <c r="AE1068" s="3">
        <v>3</v>
      </c>
      <c r="AF1068" s="3">
        <v>3</v>
      </c>
      <c r="AG1068" s="3">
        <v>18</v>
      </c>
      <c r="AH1068" s="3">
        <v>7</v>
      </c>
      <c r="AI1068" s="3">
        <v>0</v>
      </c>
      <c r="AJ1068" s="3">
        <v>13</v>
      </c>
    </row>
    <row r="1069" spans="2:36" x14ac:dyDescent="0.2">
      <c r="B1069" s="3">
        <v>45</v>
      </c>
      <c r="C1069" s="3" t="s">
        <v>43</v>
      </c>
      <c r="D1069" s="3" t="s">
        <v>55</v>
      </c>
      <c r="E1069" s="3">
        <v>1050</v>
      </c>
      <c r="F1069" s="3" t="s">
        <v>37</v>
      </c>
      <c r="G1069" s="3">
        <v>9</v>
      </c>
      <c r="H1069" s="3">
        <v>4</v>
      </c>
      <c r="I1069" s="3" t="s">
        <v>38</v>
      </c>
      <c r="J1069" s="3">
        <v>1</v>
      </c>
      <c r="K1069" s="3">
        <v>1117</v>
      </c>
      <c r="L1069" s="3">
        <v>2</v>
      </c>
      <c r="M1069" s="3" t="s">
        <v>39</v>
      </c>
      <c r="N1069" s="3">
        <v>65</v>
      </c>
      <c r="O1069" s="3">
        <v>2</v>
      </c>
      <c r="P1069" s="3">
        <v>2</v>
      </c>
      <c r="Q1069" s="3" t="s">
        <v>40</v>
      </c>
      <c r="R1069" s="3">
        <v>3</v>
      </c>
      <c r="S1069" s="3" t="s">
        <v>48</v>
      </c>
      <c r="T1069" s="3">
        <v>5593</v>
      </c>
      <c r="U1069" s="3">
        <v>17970</v>
      </c>
      <c r="V1069" s="3">
        <v>1</v>
      </c>
      <c r="W1069" s="3" t="s">
        <v>42</v>
      </c>
      <c r="X1069" s="3" t="s">
        <v>43</v>
      </c>
      <c r="Y1069" s="3">
        <v>13</v>
      </c>
      <c r="Z1069" s="3">
        <v>3</v>
      </c>
      <c r="AA1069" s="3">
        <v>4</v>
      </c>
      <c r="AB1069" s="3">
        <v>80</v>
      </c>
      <c r="AC1069" s="3">
        <v>1</v>
      </c>
      <c r="AD1069" s="3">
        <v>15</v>
      </c>
      <c r="AE1069" s="3">
        <v>2</v>
      </c>
      <c r="AF1069" s="3">
        <v>3</v>
      </c>
      <c r="AG1069" s="3">
        <v>15</v>
      </c>
      <c r="AH1069" s="3">
        <v>10</v>
      </c>
      <c r="AI1069" s="3">
        <v>4</v>
      </c>
      <c r="AJ1069" s="3">
        <v>12</v>
      </c>
    </row>
    <row r="1070" spans="2:36" x14ac:dyDescent="0.2">
      <c r="B1070" s="3">
        <v>31</v>
      </c>
      <c r="C1070" s="3" t="s">
        <v>43</v>
      </c>
      <c r="D1070" s="3" t="s">
        <v>55</v>
      </c>
      <c r="E1070" s="3">
        <v>587</v>
      </c>
      <c r="F1070" s="3" t="s">
        <v>37</v>
      </c>
      <c r="G1070" s="3">
        <v>2</v>
      </c>
      <c r="H1070" s="3">
        <v>4</v>
      </c>
      <c r="I1070" s="3" t="s">
        <v>38</v>
      </c>
      <c r="J1070" s="3">
        <v>1</v>
      </c>
      <c r="K1070" s="3">
        <v>1324</v>
      </c>
      <c r="L1070" s="3">
        <v>4</v>
      </c>
      <c r="M1070" s="3" t="s">
        <v>39</v>
      </c>
      <c r="N1070" s="3">
        <v>57</v>
      </c>
      <c r="O1070" s="3">
        <v>3</v>
      </c>
      <c r="P1070" s="3">
        <v>3</v>
      </c>
      <c r="Q1070" s="3" t="s">
        <v>40</v>
      </c>
      <c r="R1070" s="3">
        <v>3</v>
      </c>
      <c r="S1070" s="3" t="s">
        <v>52</v>
      </c>
      <c r="T1070" s="3">
        <v>9852</v>
      </c>
      <c r="U1070" s="3">
        <v>8935</v>
      </c>
      <c r="V1070" s="3">
        <v>1</v>
      </c>
      <c r="W1070" s="3" t="s">
        <v>42</v>
      </c>
      <c r="X1070" s="3" t="s">
        <v>35</v>
      </c>
      <c r="Y1070" s="3">
        <v>19</v>
      </c>
      <c r="Z1070" s="3">
        <v>3</v>
      </c>
      <c r="AA1070" s="3">
        <v>1</v>
      </c>
      <c r="AB1070" s="3">
        <v>80</v>
      </c>
      <c r="AC1070" s="3">
        <v>1</v>
      </c>
      <c r="AD1070" s="3">
        <v>10</v>
      </c>
      <c r="AE1070" s="3">
        <v>5</v>
      </c>
      <c r="AF1070" s="3">
        <v>2</v>
      </c>
      <c r="AG1070" s="3">
        <v>10</v>
      </c>
      <c r="AH1070" s="3">
        <v>8</v>
      </c>
      <c r="AI1070" s="3">
        <v>9</v>
      </c>
      <c r="AJ1070" s="3">
        <v>6</v>
      </c>
    </row>
    <row r="1071" spans="2:36" x14ac:dyDescent="0.2">
      <c r="B1071" s="3">
        <v>33</v>
      </c>
      <c r="C1071" s="3" t="s">
        <v>43</v>
      </c>
      <c r="D1071" s="3" t="s">
        <v>55</v>
      </c>
      <c r="E1071" s="3">
        <v>530</v>
      </c>
      <c r="F1071" s="3" t="s">
        <v>37</v>
      </c>
      <c r="G1071" s="3">
        <v>16</v>
      </c>
      <c r="H1071" s="3">
        <v>3</v>
      </c>
      <c r="I1071" s="3" t="s">
        <v>38</v>
      </c>
      <c r="J1071" s="3">
        <v>1</v>
      </c>
      <c r="K1071" s="3">
        <v>1681</v>
      </c>
      <c r="L1071" s="3">
        <v>3</v>
      </c>
      <c r="M1071" s="3" t="s">
        <v>39</v>
      </c>
      <c r="N1071" s="3">
        <v>36</v>
      </c>
      <c r="O1071" s="3">
        <v>3</v>
      </c>
      <c r="P1071" s="3">
        <v>2</v>
      </c>
      <c r="Q1071" s="3" t="s">
        <v>40</v>
      </c>
      <c r="R1071" s="3">
        <v>4</v>
      </c>
      <c r="S1071" s="3" t="s">
        <v>52</v>
      </c>
      <c r="T1071" s="3">
        <v>5368</v>
      </c>
      <c r="U1071" s="3">
        <v>16130</v>
      </c>
      <c r="V1071" s="3">
        <v>1</v>
      </c>
      <c r="W1071" s="3" t="s">
        <v>42</v>
      </c>
      <c r="X1071" s="3" t="s">
        <v>35</v>
      </c>
      <c r="Y1071" s="3">
        <v>25</v>
      </c>
      <c r="Z1071" s="3">
        <v>4</v>
      </c>
      <c r="AA1071" s="3">
        <v>3</v>
      </c>
      <c r="AB1071" s="3">
        <v>80</v>
      </c>
      <c r="AC1071" s="3">
        <v>1</v>
      </c>
      <c r="AD1071" s="3">
        <v>7</v>
      </c>
      <c r="AE1071" s="3">
        <v>2</v>
      </c>
      <c r="AF1071" s="3">
        <v>3</v>
      </c>
      <c r="AG1071" s="3">
        <v>6</v>
      </c>
      <c r="AH1071" s="3">
        <v>5</v>
      </c>
      <c r="AI1071" s="3">
        <v>1</v>
      </c>
      <c r="AJ1071" s="3">
        <v>2</v>
      </c>
    </row>
    <row r="1072" spans="2:36" x14ac:dyDescent="0.2">
      <c r="B1072" s="3">
        <v>34</v>
      </c>
      <c r="C1072" s="3" t="s">
        <v>43</v>
      </c>
      <c r="D1072" s="3" t="s">
        <v>55</v>
      </c>
      <c r="E1072" s="3">
        <v>1375</v>
      </c>
      <c r="F1072" s="3" t="s">
        <v>37</v>
      </c>
      <c r="G1072" s="3">
        <v>10</v>
      </c>
      <c r="H1072" s="3">
        <v>3</v>
      </c>
      <c r="I1072" s="3" t="s">
        <v>38</v>
      </c>
      <c r="J1072" s="3">
        <v>1</v>
      </c>
      <c r="K1072" s="3">
        <v>1774</v>
      </c>
      <c r="L1072" s="3">
        <v>4</v>
      </c>
      <c r="M1072" s="3" t="s">
        <v>46</v>
      </c>
      <c r="N1072" s="3">
        <v>87</v>
      </c>
      <c r="O1072" s="3">
        <v>3</v>
      </c>
      <c r="P1072" s="3">
        <v>2</v>
      </c>
      <c r="Q1072" s="3" t="s">
        <v>40</v>
      </c>
      <c r="R1072" s="3">
        <v>3</v>
      </c>
      <c r="S1072" s="3" t="s">
        <v>52</v>
      </c>
      <c r="T1072" s="3">
        <v>4001</v>
      </c>
      <c r="U1072" s="3">
        <v>12313</v>
      </c>
      <c r="V1072" s="3">
        <v>1</v>
      </c>
      <c r="W1072" s="3" t="s">
        <v>42</v>
      </c>
      <c r="X1072" s="3" t="s">
        <v>35</v>
      </c>
      <c r="Y1072" s="3">
        <v>14</v>
      </c>
      <c r="Z1072" s="3">
        <v>3</v>
      </c>
      <c r="AA1072" s="3">
        <v>3</v>
      </c>
      <c r="AB1072" s="3">
        <v>80</v>
      </c>
      <c r="AC1072" s="3">
        <v>1</v>
      </c>
      <c r="AD1072" s="3">
        <v>15</v>
      </c>
      <c r="AE1072" s="3">
        <v>3</v>
      </c>
      <c r="AF1072" s="3">
        <v>3</v>
      </c>
      <c r="AG1072" s="3">
        <v>15</v>
      </c>
      <c r="AH1072" s="3">
        <v>14</v>
      </c>
      <c r="AI1072" s="3">
        <v>0</v>
      </c>
      <c r="AJ1072" s="3">
        <v>7</v>
      </c>
    </row>
    <row r="1073" spans="2:36" x14ac:dyDescent="0.2">
      <c r="B1073" s="3">
        <v>46</v>
      </c>
      <c r="C1073" s="3" t="s">
        <v>43</v>
      </c>
      <c r="D1073" s="3" t="s">
        <v>55</v>
      </c>
      <c r="E1073" s="3">
        <v>849</v>
      </c>
      <c r="F1073" s="3" t="s">
        <v>37</v>
      </c>
      <c r="G1073" s="3">
        <v>26</v>
      </c>
      <c r="H1073" s="3">
        <v>2</v>
      </c>
      <c r="I1073" s="3" t="s">
        <v>38</v>
      </c>
      <c r="J1073" s="3">
        <v>1</v>
      </c>
      <c r="K1073" s="3">
        <v>1801</v>
      </c>
      <c r="L1073" s="3">
        <v>2</v>
      </c>
      <c r="M1073" s="3" t="s">
        <v>46</v>
      </c>
      <c r="N1073" s="3">
        <v>98</v>
      </c>
      <c r="O1073" s="3">
        <v>2</v>
      </c>
      <c r="P1073" s="3">
        <v>2</v>
      </c>
      <c r="Q1073" s="3" t="s">
        <v>40</v>
      </c>
      <c r="R1073" s="3">
        <v>2</v>
      </c>
      <c r="S1073" s="3" t="s">
        <v>41</v>
      </c>
      <c r="T1073" s="3">
        <v>7991</v>
      </c>
      <c r="U1073" s="3">
        <v>25166</v>
      </c>
      <c r="V1073" s="3">
        <v>8</v>
      </c>
      <c r="W1073" s="3" t="s">
        <v>42</v>
      </c>
      <c r="X1073" s="3" t="s">
        <v>43</v>
      </c>
      <c r="Y1073" s="3">
        <v>15</v>
      </c>
      <c r="Z1073" s="3">
        <v>3</v>
      </c>
      <c r="AA1073" s="3">
        <v>3</v>
      </c>
      <c r="AB1073" s="3">
        <v>80</v>
      </c>
      <c r="AC1073" s="3">
        <v>0</v>
      </c>
      <c r="AD1073" s="3">
        <v>6</v>
      </c>
      <c r="AE1073" s="3">
        <v>3</v>
      </c>
      <c r="AF1073" s="3">
        <v>3</v>
      </c>
      <c r="AG1073" s="3">
        <v>2</v>
      </c>
      <c r="AH1073" s="3">
        <v>2</v>
      </c>
      <c r="AI1073" s="3">
        <v>2</v>
      </c>
      <c r="AJ1073" s="3">
        <v>2</v>
      </c>
    </row>
    <row r="1074" spans="2:36" x14ac:dyDescent="0.2">
      <c r="B1074" s="3">
        <v>45</v>
      </c>
      <c r="C1074" s="3" t="s">
        <v>43</v>
      </c>
      <c r="D1074" s="3" t="s">
        <v>55</v>
      </c>
      <c r="E1074" s="3">
        <v>589</v>
      </c>
      <c r="F1074" s="3" t="s">
        <v>37</v>
      </c>
      <c r="G1074" s="3">
        <v>2</v>
      </c>
      <c r="H1074" s="3">
        <v>4</v>
      </c>
      <c r="I1074" s="3" t="s">
        <v>38</v>
      </c>
      <c r="J1074" s="3">
        <v>1</v>
      </c>
      <c r="K1074" s="3">
        <v>1845</v>
      </c>
      <c r="L1074" s="3">
        <v>3</v>
      </c>
      <c r="M1074" s="3" t="s">
        <v>39</v>
      </c>
      <c r="N1074" s="3">
        <v>67</v>
      </c>
      <c r="O1074" s="3">
        <v>3</v>
      </c>
      <c r="P1074" s="3">
        <v>2</v>
      </c>
      <c r="Q1074" s="3" t="s">
        <v>40</v>
      </c>
      <c r="R1074" s="3">
        <v>3</v>
      </c>
      <c r="S1074" s="3" t="s">
        <v>48</v>
      </c>
      <c r="T1074" s="3">
        <v>5154</v>
      </c>
      <c r="U1074" s="3">
        <v>19665</v>
      </c>
      <c r="V1074" s="3">
        <v>4</v>
      </c>
      <c r="W1074" s="3" t="s">
        <v>42</v>
      </c>
      <c r="X1074" s="3" t="s">
        <v>43</v>
      </c>
      <c r="Y1074" s="3">
        <v>22</v>
      </c>
      <c r="Z1074" s="3">
        <v>4</v>
      </c>
      <c r="AA1074" s="3">
        <v>2</v>
      </c>
      <c r="AB1074" s="3">
        <v>80</v>
      </c>
      <c r="AC1074" s="3">
        <v>2</v>
      </c>
      <c r="AD1074" s="3">
        <v>10</v>
      </c>
      <c r="AE1074" s="3">
        <v>3</v>
      </c>
      <c r="AF1074" s="3">
        <v>4</v>
      </c>
      <c r="AG1074" s="3">
        <v>8</v>
      </c>
      <c r="AH1074" s="3">
        <v>7</v>
      </c>
      <c r="AI1074" s="3">
        <v>5</v>
      </c>
      <c r="AJ1074" s="3">
        <v>7</v>
      </c>
    </row>
    <row r="1075" spans="2:36" x14ac:dyDescent="0.2">
      <c r="B1075" s="3">
        <v>39</v>
      </c>
      <c r="C1075" s="3" t="s">
        <v>43</v>
      </c>
      <c r="D1075" s="3" t="s">
        <v>55</v>
      </c>
      <c r="E1075" s="3">
        <v>1251</v>
      </c>
      <c r="F1075" s="3" t="s">
        <v>37</v>
      </c>
      <c r="G1075" s="3">
        <v>21</v>
      </c>
      <c r="H1075" s="3">
        <v>4</v>
      </c>
      <c r="I1075" s="3" t="s">
        <v>38</v>
      </c>
      <c r="J1075" s="3">
        <v>1</v>
      </c>
      <c r="K1075" s="3">
        <v>1929</v>
      </c>
      <c r="L1075" s="3">
        <v>1</v>
      </c>
      <c r="M1075" s="3" t="s">
        <v>39</v>
      </c>
      <c r="N1075" s="3">
        <v>32</v>
      </c>
      <c r="O1075" s="3">
        <v>1</v>
      </c>
      <c r="P1075" s="3">
        <v>2</v>
      </c>
      <c r="Q1075" s="3" t="s">
        <v>40</v>
      </c>
      <c r="R1075" s="3">
        <v>3</v>
      </c>
      <c r="S1075" s="3" t="s">
        <v>48</v>
      </c>
      <c r="T1075" s="3">
        <v>5736</v>
      </c>
      <c r="U1075" s="3">
        <v>3987</v>
      </c>
      <c r="V1075" s="3">
        <v>6</v>
      </c>
      <c r="W1075" s="3" t="s">
        <v>42</v>
      </c>
      <c r="X1075" s="3" t="s">
        <v>43</v>
      </c>
      <c r="Y1075" s="3">
        <v>19</v>
      </c>
      <c r="Z1075" s="3">
        <v>3</v>
      </c>
      <c r="AA1075" s="3">
        <v>3</v>
      </c>
      <c r="AB1075" s="3">
        <v>80</v>
      </c>
      <c r="AC1075" s="3">
        <v>1</v>
      </c>
      <c r="AD1075" s="3">
        <v>10</v>
      </c>
      <c r="AE1075" s="3">
        <v>1</v>
      </c>
      <c r="AF1075" s="3">
        <v>3</v>
      </c>
      <c r="AG1075" s="3">
        <v>3</v>
      </c>
      <c r="AH1075" s="3">
        <v>2</v>
      </c>
      <c r="AI1075" s="3">
        <v>1</v>
      </c>
      <c r="AJ1075" s="3">
        <v>2</v>
      </c>
    </row>
    <row r="1076" spans="2:36" x14ac:dyDescent="0.2">
      <c r="B1076" s="3">
        <v>33</v>
      </c>
      <c r="C1076" s="3" t="s">
        <v>43</v>
      </c>
      <c r="D1076" s="3" t="s">
        <v>44</v>
      </c>
      <c r="E1076" s="3">
        <v>1141</v>
      </c>
      <c r="F1076" s="3" t="s">
        <v>37</v>
      </c>
      <c r="G1076" s="3">
        <v>1</v>
      </c>
      <c r="H1076" s="3">
        <v>3</v>
      </c>
      <c r="I1076" s="3" t="s">
        <v>38</v>
      </c>
      <c r="J1076" s="3">
        <v>1</v>
      </c>
      <c r="K1076" s="3">
        <v>52</v>
      </c>
      <c r="L1076" s="3">
        <v>3</v>
      </c>
      <c r="M1076" s="3" t="s">
        <v>39</v>
      </c>
      <c r="N1076" s="3">
        <v>42</v>
      </c>
      <c r="O1076" s="3">
        <v>4</v>
      </c>
      <c r="P1076" s="3">
        <v>2</v>
      </c>
      <c r="Q1076" s="3" t="s">
        <v>40</v>
      </c>
      <c r="R1076" s="3">
        <v>1</v>
      </c>
      <c r="S1076" s="3" t="s">
        <v>48</v>
      </c>
      <c r="T1076" s="3">
        <v>5376</v>
      </c>
      <c r="U1076" s="3">
        <v>3193</v>
      </c>
      <c r="V1076" s="3">
        <v>2</v>
      </c>
      <c r="W1076" s="3" t="s">
        <v>42</v>
      </c>
      <c r="X1076" s="3" t="s">
        <v>43</v>
      </c>
      <c r="Y1076" s="3">
        <v>19</v>
      </c>
      <c r="Z1076" s="3">
        <v>3</v>
      </c>
      <c r="AA1076" s="3">
        <v>1</v>
      </c>
      <c r="AB1076" s="3">
        <v>80</v>
      </c>
      <c r="AC1076" s="3">
        <v>2</v>
      </c>
      <c r="AD1076" s="3">
        <v>10</v>
      </c>
      <c r="AE1076" s="3">
        <v>3</v>
      </c>
      <c r="AF1076" s="3">
        <v>3</v>
      </c>
      <c r="AG1076" s="3">
        <v>5</v>
      </c>
      <c r="AH1076" s="3">
        <v>3</v>
      </c>
      <c r="AI1076" s="3">
        <v>1</v>
      </c>
      <c r="AJ1076" s="3">
        <v>3</v>
      </c>
    </row>
    <row r="1077" spans="2:36" x14ac:dyDescent="0.2">
      <c r="B1077" s="3">
        <v>27</v>
      </c>
      <c r="C1077" s="3" t="s">
        <v>43</v>
      </c>
      <c r="D1077" s="3" t="s">
        <v>44</v>
      </c>
      <c r="E1077" s="3">
        <v>994</v>
      </c>
      <c r="F1077" s="3" t="s">
        <v>37</v>
      </c>
      <c r="G1077" s="3">
        <v>8</v>
      </c>
      <c r="H1077" s="3">
        <v>3</v>
      </c>
      <c r="I1077" s="3" t="s">
        <v>38</v>
      </c>
      <c r="J1077" s="3">
        <v>1</v>
      </c>
      <c r="K1077" s="3">
        <v>56</v>
      </c>
      <c r="L1077" s="3">
        <v>4</v>
      </c>
      <c r="M1077" s="3" t="s">
        <v>46</v>
      </c>
      <c r="N1077" s="3">
        <v>37</v>
      </c>
      <c r="O1077" s="3">
        <v>3</v>
      </c>
      <c r="P1077" s="3">
        <v>3</v>
      </c>
      <c r="Q1077" s="3" t="s">
        <v>40</v>
      </c>
      <c r="R1077" s="3">
        <v>3</v>
      </c>
      <c r="S1077" s="3" t="s">
        <v>41</v>
      </c>
      <c r="T1077" s="3">
        <v>8726</v>
      </c>
      <c r="U1077" s="3">
        <v>2975</v>
      </c>
      <c r="V1077" s="3">
        <v>1</v>
      </c>
      <c r="W1077" s="3" t="s">
        <v>42</v>
      </c>
      <c r="X1077" s="3" t="s">
        <v>43</v>
      </c>
      <c r="Y1077" s="3">
        <v>15</v>
      </c>
      <c r="Z1077" s="3">
        <v>3</v>
      </c>
      <c r="AA1077" s="3">
        <v>4</v>
      </c>
      <c r="AB1077" s="3">
        <v>80</v>
      </c>
      <c r="AC1077" s="3">
        <v>0</v>
      </c>
      <c r="AD1077" s="3">
        <v>9</v>
      </c>
      <c r="AE1077" s="3">
        <v>0</v>
      </c>
      <c r="AF1077" s="3">
        <v>3</v>
      </c>
      <c r="AG1077" s="3">
        <v>9</v>
      </c>
      <c r="AH1077" s="3">
        <v>8</v>
      </c>
      <c r="AI1077" s="3">
        <v>1</v>
      </c>
      <c r="AJ1077" s="3">
        <v>7</v>
      </c>
    </row>
    <row r="1078" spans="2:36" x14ac:dyDescent="0.2">
      <c r="B1078" s="3">
        <v>35</v>
      </c>
      <c r="C1078" s="3" t="s">
        <v>43</v>
      </c>
      <c r="D1078" s="3" t="s">
        <v>44</v>
      </c>
      <c r="E1078" s="3">
        <v>853</v>
      </c>
      <c r="F1078" s="3" t="s">
        <v>37</v>
      </c>
      <c r="G1078" s="3">
        <v>18</v>
      </c>
      <c r="H1078" s="3">
        <v>5</v>
      </c>
      <c r="I1078" s="3" t="s">
        <v>38</v>
      </c>
      <c r="J1078" s="3">
        <v>1</v>
      </c>
      <c r="K1078" s="3">
        <v>74</v>
      </c>
      <c r="L1078" s="3">
        <v>2</v>
      </c>
      <c r="M1078" s="3" t="s">
        <v>46</v>
      </c>
      <c r="N1078" s="3">
        <v>71</v>
      </c>
      <c r="O1078" s="3">
        <v>3</v>
      </c>
      <c r="P1078" s="3">
        <v>3</v>
      </c>
      <c r="Q1078" s="3" t="s">
        <v>40</v>
      </c>
      <c r="R1078" s="3">
        <v>1</v>
      </c>
      <c r="S1078" s="3" t="s">
        <v>48</v>
      </c>
      <c r="T1078" s="3">
        <v>9069</v>
      </c>
      <c r="U1078" s="3">
        <v>11031</v>
      </c>
      <c r="V1078" s="3">
        <v>1</v>
      </c>
      <c r="W1078" s="3" t="s">
        <v>42</v>
      </c>
      <c r="X1078" s="3" t="s">
        <v>43</v>
      </c>
      <c r="Y1078" s="3">
        <v>22</v>
      </c>
      <c r="Z1078" s="3">
        <v>4</v>
      </c>
      <c r="AA1078" s="3">
        <v>4</v>
      </c>
      <c r="AB1078" s="3">
        <v>80</v>
      </c>
      <c r="AC1078" s="3">
        <v>1</v>
      </c>
      <c r="AD1078" s="3">
        <v>9</v>
      </c>
      <c r="AE1078" s="3">
        <v>3</v>
      </c>
      <c r="AF1078" s="3">
        <v>2</v>
      </c>
      <c r="AG1078" s="3">
        <v>9</v>
      </c>
      <c r="AH1078" s="3">
        <v>8</v>
      </c>
      <c r="AI1078" s="3">
        <v>1</v>
      </c>
      <c r="AJ1078" s="3">
        <v>8</v>
      </c>
    </row>
    <row r="1079" spans="2:36" x14ac:dyDescent="0.2">
      <c r="B1079" s="3">
        <v>59</v>
      </c>
      <c r="C1079" s="3" t="s">
        <v>43</v>
      </c>
      <c r="D1079" s="3" t="s">
        <v>44</v>
      </c>
      <c r="E1079" s="3">
        <v>1225</v>
      </c>
      <c r="F1079" s="3" t="s">
        <v>37</v>
      </c>
      <c r="G1079" s="3">
        <v>1</v>
      </c>
      <c r="H1079" s="3">
        <v>1</v>
      </c>
      <c r="I1079" s="3" t="s">
        <v>38</v>
      </c>
      <c r="J1079" s="3">
        <v>1</v>
      </c>
      <c r="K1079" s="3">
        <v>91</v>
      </c>
      <c r="L1079" s="3">
        <v>1</v>
      </c>
      <c r="M1079" s="3" t="s">
        <v>39</v>
      </c>
      <c r="N1079" s="3">
        <v>57</v>
      </c>
      <c r="O1079" s="3">
        <v>2</v>
      </c>
      <c r="P1079" s="3">
        <v>2</v>
      </c>
      <c r="Q1079" s="3" t="s">
        <v>40</v>
      </c>
      <c r="R1079" s="3">
        <v>3</v>
      </c>
      <c r="S1079" s="3" t="s">
        <v>41</v>
      </c>
      <c r="T1079" s="3">
        <v>5473</v>
      </c>
      <c r="U1079" s="3">
        <v>24668</v>
      </c>
      <c r="V1079" s="3">
        <v>7</v>
      </c>
      <c r="W1079" s="3" t="s">
        <v>42</v>
      </c>
      <c r="X1079" s="3" t="s">
        <v>43</v>
      </c>
      <c r="Y1079" s="3">
        <v>11</v>
      </c>
      <c r="Z1079" s="3">
        <v>3</v>
      </c>
      <c r="AA1079" s="3">
        <v>4</v>
      </c>
      <c r="AB1079" s="3">
        <v>80</v>
      </c>
      <c r="AC1079" s="3">
        <v>0</v>
      </c>
      <c r="AD1079" s="3">
        <v>20</v>
      </c>
      <c r="AE1079" s="3">
        <v>2</v>
      </c>
      <c r="AF1079" s="3">
        <v>2</v>
      </c>
      <c r="AG1079" s="3">
        <v>4</v>
      </c>
      <c r="AH1079" s="3">
        <v>3</v>
      </c>
      <c r="AI1079" s="3">
        <v>1</v>
      </c>
      <c r="AJ1079" s="3">
        <v>3</v>
      </c>
    </row>
    <row r="1080" spans="2:36" x14ac:dyDescent="0.2">
      <c r="B1080" s="3">
        <v>27</v>
      </c>
      <c r="C1080" s="3" t="s">
        <v>43</v>
      </c>
      <c r="D1080" s="3" t="s">
        <v>44</v>
      </c>
      <c r="E1080" s="3">
        <v>1242</v>
      </c>
      <c r="F1080" s="3" t="s">
        <v>37</v>
      </c>
      <c r="G1080" s="3">
        <v>20</v>
      </c>
      <c r="H1080" s="3">
        <v>3</v>
      </c>
      <c r="I1080" s="3" t="s">
        <v>38</v>
      </c>
      <c r="J1080" s="3">
        <v>1</v>
      </c>
      <c r="K1080" s="3">
        <v>293</v>
      </c>
      <c r="L1080" s="3">
        <v>4</v>
      </c>
      <c r="M1080" s="3" t="s">
        <v>39</v>
      </c>
      <c r="N1080" s="3">
        <v>90</v>
      </c>
      <c r="O1080" s="3">
        <v>3</v>
      </c>
      <c r="P1080" s="3">
        <v>2</v>
      </c>
      <c r="Q1080" s="3" t="s">
        <v>40</v>
      </c>
      <c r="R1080" s="3">
        <v>3</v>
      </c>
      <c r="S1080" s="3" t="s">
        <v>41</v>
      </c>
      <c r="T1080" s="3">
        <v>9981</v>
      </c>
      <c r="U1080" s="3">
        <v>12916</v>
      </c>
      <c r="V1080" s="3">
        <v>1</v>
      </c>
      <c r="W1080" s="3" t="s">
        <v>42</v>
      </c>
      <c r="X1080" s="3" t="s">
        <v>43</v>
      </c>
      <c r="Y1080" s="3">
        <v>14</v>
      </c>
      <c r="Z1080" s="3">
        <v>3</v>
      </c>
      <c r="AA1080" s="3">
        <v>4</v>
      </c>
      <c r="AB1080" s="3">
        <v>80</v>
      </c>
      <c r="AC1080" s="3">
        <v>0</v>
      </c>
      <c r="AD1080" s="3">
        <v>7</v>
      </c>
      <c r="AE1080" s="3">
        <v>2</v>
      </c>
      <c r="AF1080" s="3">
        <v>3</v>
      </c>
      <c r="AG1080" s="3">
        <v>7</v>
      </c>
      <c r="AH1080" s="3">
        <v>7</v>
      </c>
      <c r="AI1080" s="3">
        <v>0</v>
      </c>
      <c r="AJ1080" s="3">
        <v>7</v>
      </c>
    </row>
    <row r="1081" spans="2:36" x14ac:dyDescent="0.2">
      <c r="B1081" s="3">
        <v>29</v>
      </c>
      <c r="C1081" s="3" t="s">
        <v>43</v>
      </c>
      <c r="D1081" s="3" t="s">
        <v>44</v>
      </c>
      <c r="E1081" s="3">
        <v>442</v>
      </c>
      <c r="F1081" s="3" t="s">
        <v>37</v>
      </c>
      <c r="G1081" s="3">
        <v>2</v>
      </c>
      <c r="H1081" s="3">
        <v>2</v>
      </c>
      <c r="I1081" s="3" t="s">
        <v>38</v>
      </c>
      <c r="J1081" s="3">
        <v>1</v>
      </c>
      <c r="K1081" s="3">
        <v>388</v>
      </c>
      <c r="L1081" s="3">
        <v>2</v>
      </c>
      <c r="M1081" s="3" t="s">
        <v>46</v>
      </c>
      <c r="N1081" s="3">
        <v>44</v>
      </c>
      <c r="O1081" s="3">
        <v>3</v>
      </c>
      <c r="P1081" s="3">
        <v>2</v>
      </c>
      <c r="Q1081" s="3" t="s">
        <v>40</v>
      </c>
      <c r="R1081" s="3">
        <v>4</v>
      </c>
      <c r="S1081" s="3" t="s">
        <v>41</v>
      </c>
      <c r="T1081" s="3">
        <v>4554</v>
      </c>
      <c r="U1081" s="3">
        <v>20260</v>
      </c>
      <c r="V1081" s="3">
        <v>1</v>
      </c>
      <c r="W1081" s="3" t="s">
        <v>42</v>
      </c>
      <c r="X1081" s="3" t="s">
        <v>43</v>
      </c>
      <c r="Y1081" s="3">
        <v>18</v>
      </c>
      <c r="Z1081" s="3">
        <v>3</v>
      </c>
      <c r="AA1081" s="3">
        <v>1</v>
      </c>
      <c r="AB1081" s="3">
        <v>80</v>
      </c>
      <c r="AC1081" s="3">
        <v>0</v>
      </c>
      <c r="AD1081" s="3">
        <v>10</v>
      </c>
      <c r="AE1081" s="3">
        <v>3</v>
      </c>
      <c r="AF1081" s="3">
        <v>2</v>
      </c>
      <c r="AG1081" s="3">
        <v>10</v>
      </c>
      <c r="AH1081" s="3">
        <v>7</v>
      </c>
      <c r="AI1081" s="3">
        <v>0</v>
      </c>
      <c r="AJ1081" s="3">
        <v>9</v>
      </c>
    </row>
    <row r="1082" spans="2:36" x14ac:dyDescent="0.2">
      <c r="B1082" s="3">
        <v>56</v>
      </c>
      <c r="C1082" s="3" t="s">
        <v>43</v>
      </c>
      <c r="D1082" s="3" t="s">
        <v>44</v>
      </c>
      <c r="E1082" s="3">
        <v>906</v>
      </c>
      <c r="F1082" s="3" t="s">
        <v>37</v>
      </c>
      <c r="G1082" s="3">
        <v>6</v>
      </c>
      <c r="H1082" s="3">
        <v>3</v>
      </c>
      <c r="I1082" s="3" t="s">
        <v>38</v>
      </c>
      <c r="J1082" s="3">
        <v>1</v>
      </c>
      <c r="K1082" s="3">
        <v>532</v>
      </c>
      <c r="L1082" s="3">
        <v>3</v>
      </c>
      <c r="M1082" s="3" t="s">
        <v>39</v>
      </c>
      <c r="N1082" s="3">
        <v>86</v>
      </c>
      <c r="O1082" s="3">
        <v>4</v>
      </c>
      <c r="P1082" s="3">
        <v>4</v>
      </c>
      <c r="Q1082" s="3" t="s">
        <v>40</v>
      </c>
      <c r="R1082" s="3">
        <v>1</v>
      </c>
      <c r="S1082" s="3" t="s">
        <v>48</v>
      </c>
      <c r="T1082" s="3">
        <v>13212</v>
      </c>
      <c r="U1082" s="3">
        <v>18256</v>
      </c>
      <c r="V1082" s="3">
        <v>9</v>
      </c>
      <c r="W1082" s="3" t="s">
        <v>42</v>
      </c>
      <c r="X1082" s="3" t="s">
        <v>43</v>
      </c>
      <c r="Y1082" s="3">
        <v>11</v>
      </c>
      <c r="Z1082" s="3">
        <v>3</v>
      </c>
      <c r="AA1082" s="3">
        <v>4</v>
      </c>
      <c r="AB1082" s="3">
        <v>80</v>
      </c>
      <c r="AC1082" s="3">
        <v>3</v>
      </c>
      <c r="AD1082" s="3">
        <v>36</v>
      </c>
      <c r="AE1082" s="3">
        <v>0</v>
      </c>
      <c r="AF1082" s="3">
        <v>2</v>
      </c>
      <c r="AG1082" s="3">
        <v>7</v>
      </c>
      <c r="AH1082" s="3">
        <v>7</v>
      </c>
      <c r="AI1082" s="3">
        <v>7</v>
      </c>
      <c r="AJ1082" s="3">
        <v>7</v>
      </c>
    </row>
    <row r="1083" spans="2:36" x14ac:dyDescent="0.2">
      <c r="B1083" s="3">
        <v>45</v>
      </c>
      <c r="C1083" s="3" t="s">
        <v>35</v>
      </c>
      <c r="D1083" s="3" t="s">
        <v>44</v>
      </c>
      <c r="E1083" s="3">
        <v>306</v>
      </c>
      <c r="F1083" s="3" t="s">
        <v>37</v>
      </c>
      <c r="G1083" s="3">
        <v>26</v>
      </c>
      <c r="H1083" s="3">
        <v>4</v>
      </c>
      <c r="I1083" s="3" t="s">
        <v>38</v>
      </c>
      <c r="J1083" s="3">
        <v>1</v>
      </c>
      <c r="K1083" s="3">
        <v>684</v>
      </c>
      <c r="L1083" s="3">
        <v>1</v>
      </c>
      <c r="M1083" s="3" t="s">
        <v>39</v>
      </c>
      <c r="N1083" s="3">
        <v>100</v>
      </c>
      <c r="O1083" s="3">
        <v>3</v>
      </c>
      <c r="P1083" s="3">
        <v>2</v>
      </c>
      <c r="Q1083" s="3" t="s">
        <v>40</v>
      </c>
      <c r="R1083" s="3">
        <v>1</v>
      </c>
      <c r="S1083" s="3" t="s">
        <v>48</v>
      </c>
      <c r="T1083" s="3">
        <v>4286</v>
      </c>
      <c r="U1083" s="3">
        <v>5630</v>
      </c>
      <c r="V1083" s="3">
        <v>2</v>
      </c>
      <c r="W1083" s="3" t="s">
        <v>42</v>
      </c>
      <c r="X1083" s="3" t="s">
        <v>43</v>
      </c>
      <c r="Y1083" s="3">
        <v>14</v>
      </c>
      <c r="Z1083" s="3">
        <v>3</v>
      </c>
      <c r="AA1083" s="3">
        <v>4</v>
      </c>
      <c r="AB1083" s="3">
        <v>80</v>
      </c>
      <c r="AC1083" s="3">
        <v>2</v>
      </c>
      <c r="AD1083" s="3">
        <v>5</v>
      </c>
      <c r="AE1083" s="3">
        <v>4</v>
      </c>
      <c r="AF1083" s="3">
        <v>3</v>
      </c>
      <c r="AG1083" s="3">
        <v>1</v>
      </c>
      <c r="AH1083" s="3">
        <v>1</v>
      </c>
      <c r="AI1083" s="3">
        <v>0</v>
      </c>
      <c r="AJ1083" s="3">
        <v>0</v>
      </c>
    </row>
    <row r="1084" spans="2:36" x14ac:dyDescent="0.2">
      <c r="B1084" s="3">
        <v>40</v>
      </c>
      <c r="C1084" s="3" t="s">
        <v>43</v>
      </c>
      <c r="D1084" s="3" t="s">
        <v>44</v>
      </c>
      <c r="E1084" s="3">
        <v>580</v>
      </c>
      <c r="F1084" s="3" t="s">
        <v>37</v>
      </c>
      <c r="G1084" s="3">
        <v>5</v>
      </c>
      <c r="H1084" s="3">
        <v>4</v>
      </c>
      <c r="I1084" s="3" t="s">
        <v>38</v>
      </c>
      <c r="J1084" s="3">
        <v>1</v>
      </c>
      <c r="K1084" s="3">
        <v>729</v>
      </c>
      <c r="L1084" s="3">
        <v>4</v>
      </c>
      <c r="M1084" s="3" t="s">
        <v>46</v>
      </c>
      <c r="N1084" s="3">
        <v>48</v>
      </c>
      <c r="O1084" s="3">
        <v>2</v>
      </c>
      <c r="P1084" s="3">
        <v>3</v>
      </c>
      <c r="Q1084" s="3" t="s">
        <v>40</v>
      </c>
      <c r="R1084" s="3">
        <v>1</v>
      </c>
      <c r="S1084" s="3" t="s">
        <v>48</v>
      </c>
      <c r="T1084" s="3">
        <v>10475</v>
      </c>
      <c r="U1084" s="3">
        <v>23772</v>
      </c>
      <c r="V1084" s="3">
        <v>5</v>
      </c>
      <c r="W1084" s="3" t="s">
        <v>42</v>
      </c>
      <c r="X1084" s="3" t="s">
        <v>35</v>
      </c>
      <c r="Y1084" s="3">
        <v>21</v>
      </c>
      <c r="Z1084" s="3">
        <v>4</v>
      </c>
      <c r="AA1084" s="3">
        <v>3</v>
      </c>
      <c r="AB1084" s="3">
        <v>80</v>
      </c>
      <c r="AC1084" s="3">
        <v>1</v>
      </c>
      <c r="AD1084" s="3">
        <v>20</v>
      </c>
      <c r="AE1084" s="3">
        <v>2</v>
      </c>
      <c r="AF1084" s="3">
        <v>3</v>
      </c>
      <c r="AG1084" s="3">
        <v>18</v>
      </c>
      <c r="AH1084" s="3">
        <v>13</v>
      </c>
      <c r="AI1084" s="3">
        <v>1</v>
      </c>
      <c r="AJ1084" s="3">
        <v>12</v>
      </c>
    </row>
    <row r="1085" spans="2:36" x14ac:dyDescent="0.2">
      <c r="B1085" s="3">
        <v>43</v>
      </c>
      <c r="C1085" s="3" t="s">
        <v>43</v>
      </c>
      <c r="D1085" s="3" t="s">
        <v>44</v>
      </c>
      <c r="E1085" s="3">
        <v>775</v>
      </c>
      <c r="F1085" s="3" t="s">
        <v>37</v>
      </c>
      <c r="G1085" s="3">
        <v>15</v>
      </c>
      <c r="H1085" s="3">
        <v>3</v>
      </c>
      <c r="I1085" s="3" t="s">
        <v>38</v>
      </c>
      <c r="J1085" s="3">
        <v>1</v>
      </c>
      <c r="K1085" s="3">
        <v>754</v>
      </c>
      <c r="L1085" s="3">
        <v>4</v>
      </c>
      <c r="M1085" s="3" t="s">
        <v>46</v>
      </c>
      <c r="N1085" s="3">
        <v>47</v>
      </c>
      <c r="O1085" s="3">
        <v>2</v>
      </c>
      <c r="P1085" s="3">
        <v>2</v>
      </c>
      <c r="Q1085" s="3" t="s">
        <v>40</v>
      </c>
      <c r="R1085" s="3">
        <v>4</v>
      </c>
      <c r="S1085" s="3" t="s">
        <v>48</v>
      </c>
      <c r="T1085" s="3">
        <v>6804</v>
      </c>
      <c r="U1085" s="3">
        <v>23683</v>
      </c>
      <c r="V1085" s="3">
        <v>3</v>
      </c>
      <c r="W1085" s="3" t="s">
        <v>42</v>
      </c>
      <c r="X1085" s="3" t="s">
        <v>43</v>
      </c>
      <c r="Y1085" s="3">
        <v>18</v>
      </c>
      <c r="Z1085" s="3">
        <v>3</v>
      </c>
      <c r="AA1085" s="3">
        <v>3</v>
      </c>
      <c r="AB1085" s="3">
        <v>80</v>
      </c>
      <c r="AC1085" s="3">
        <v>1</v>
      </c>
      <c r="AD1085" s="3">
        <v>7</v>
      </c>
      <c r="AE1085" s="3">
        <v>5</v>
      </c>
      <c r="AF1085" s="3">
        <v>3</v>
      </c>
      <c r="AG1085" s="3">
        <v>2</v>
      </c>
      <c r="AH1085" s="3">
        <v>2</v>
      </c>
      <c r="AI1085" s="3">
        <v>2</v>
      </c>
      <c r="AJ1085" s="3">
        <v>2</v>
      </c>
    </row>
    <row r="1086" spans="2:36" x14ac:dyDescent="0.2">
      <c r="B1086" s="3">
        <v>47</v>
      </c>
      <c r="C1086" s="3" t="s">
        <v>35</v>
      </c>
      <c r="D1086" s="3" t="s">
        <v>44</v>
      </c>
      <c r="E1086" s="3">
        <v>719</v>
      </c>
      <c r="F1086" s="3" t="s">
        <v>37</v>
      </c>
      <c r="G1086" s="3">
        <v>27</v>
      </c>
      <c r="H1086" s="3">
        <v>2</v>
      </c>
      <c r="I1086" s="3" t="s">
        <v>38</v>
      </c>
      <c r="J1086" s="3">
        <v>1</v>
      </c>
      <c r="K1086" s="3">
        <v>785</v>
      </c>
      <c r="L1086" s="3">
        <v>2</v>
      </c>
      <c r="M1086" s="3" t="s">
        <v>39</v>
      </c>
      <c r="N1086" s="3">
        <v>77</v>
      </c>
      <c r="O1086" s="3">
        <v>4</v>
      </c>
      <c r="P1086" s="3">
        <v>2</v>
      </c>
      <c r="Q1086" s="3" t="s">
        <v>40</v>
      </c>
      <c r="R1086" s="3">
        <v>3</v>
      </c>
      <c r="S1086" s="3" t="s">
        <v>41</v>
      </c>
      <c r="T1086" s="3">
        <v>6397</v>
      </c>
      <c r="U1086" s="3">
        <v>10339</v>
      </c>
      <c r="V1086" s="3">
        <v>4</v>
      </c>
      <c r="W1086" s="3" t="s">
        <v>42</v>
      </c>
      <c r="X1086" s="3" t="s">
        <v>35</v>
      </c>
      <c r="Y1086" s="3">
        <v>12</v>
      </c>
      <c r="Z1086" s="3">
        <v>3</v>
      </c>
      <c r="AA1086" s="3">
        <v>4</v>
      </c>
      <c r="AB1086" s="3">
        <v>80</v>
      </c>
      <c r="AC1086" s="3">
        <v>0</v>
      </c>
      <c r="AD1086" s="3">
        <v>8</v>
      </c>
      <c r="AE1086" s="3">
        <v>2</v>
      </c>
      <c r="AF1086" s="3">
        <v>3</v>
      </c>
      <c r="AG1086" s="3">
        <v>5</v>
      </c>
      <c r="AH1086" s="3">
        <v>4</v>
      </c>
      <c r="AI1086" s="3">
        <v>1</v>
      </c>
      <c r="AJ1086" s="3">
        <v>3</v>
      </c>
    </row>
    <row r="1087" spans="2:36" x14ac:dyDescent="0.2">
      <c r="B1087" s="3">
        <v>32</v>
      </c>
      <c r="C1087" s="3" t="s">
        <v>43</v>
      </c>
      <c r="D1087" s="3" t="s">
        <v>44</v>
      </c>
      <c r="E1087" s="3">
        <v>379</v>
      </c>
      <c r="F1087" s="3" t="s">
        <v>37</v>
      </c>
      <c r="G1087" s="3">
        <v>5</v>
      </c>
      <c r="H1087" s="3">
        <v>2</v>
      </c>
      <c r="I1087" s="3" t="s">
        <v>38</v>
      </c>
      <c r="J1087" s="3">
        <v>1</v>
      </c>
      <c r="K1087" s="3">
        <v>889</v>
      </c>
      <c r="L1087" s="3">
        <v>2</v>
      </c>
      <c r="M1087" s="3" t="s">
        <v>46</v>
      </c>
      <c r="N1087" s="3">
        <v>48</v>
      </c>
      <c r="O1087" s="3">
        <v>3</v>
      </c>
      <c r="P1087" s="3">
        <v>2</v>
      </c>
      <c r="Q1087" s="3" t="s">
        <v>40</v>
      </c>
      <c r="R1087" s="3">
        <v>2</v>
      </c>
      <c r="S1087" s="3" t="s">
        <v>48</v>
      </c>
      <c r="T1087" s="3">
        <v>6524</v>
      </c>
      <c r="U1087" s="3">
        <v>8891</v>
      </c>
      <c r="V1087" s="3">
        <v>1</v>
      </c>
      <c r="W1087" s="3" t="s">
        <v>42</v>
      </c>
      <c r="X1087" s="3" t="s">
        <v>43</v>
      </c>
      <c r="Y1087" s="3">
        <v>14</v>
      </c>
      <c r="Z1087" s="3">
        <v>3</v>
      </c>
      <c r="AA1087" s="3">
        <v>4</v>
      </c>
      <c r="AB1087" s="3">
        <v>80</v>
      </c>
      <c r="AC1087" s="3">
        <v>1</v>
      </c>
      <c r="AD1087" s="3">
        <v>10</v>
      </c>
      <c r="AE1087" s="3">
        <v>3</v>
      </c>
      <c r="AF1087" s="3">
        <v>3</v>
      </c>
      <c r="AG1087" s="3">
        <v>10</v>
      </c>
      <c r="AH1087" s="3">
        <v>8</v>
      </c>
      <c r="AI1087" s="3">
        <v>5</v>
      </c>
      <c r="AJ1087" s="3">
        <v>3</v>
      </c>
    </row>
    <row r="1088" spans="2:36" x14ac:dyDescent="0.2">
      <c r="B1088" s="3">
        <v>33</v>
      </c>
      <c r="C1088" s="3" t="s">
        <v>43</v>
      </c>
      <c r="D1088" s="3" t="s">
        <v>44</v>
      </c>
      <c r="E1088" s="3">
        <v>970</v>
      </c>
      <c r="F1088" s="3" t="s">
        <v>37</v>
      </c>
      <c r="G1088" s="3">
        <v>7</v>
      </c>
      <c r="H1088" s="3">
        <v>3</v>
      </c>
      <c r="I1088" s="3" t="s">
        <v>38</v>
      </c>
      <c r="J1088" s="3">
        <v>1</v>
      </c>
      <c r="K1088" s="3">
        <v>1114</v>
      </c>
      <c r="L1088" s="3">
        <v>4</v>
      </c>
      <c r="M1088" s="3" t="s">
        <v>39</v>
      </c>
      <c r="N1088" s="3">
        <v>30</v>
      </c>
      <c r="O1088" s="3">
        <v>3</v>
      </c>
      <c r="P1088" s="3">
        <v>2</v>
      </c>
      <c r="Q1088" s="3" t="s">
        <v>40</v>
      </c>
      <c r="R1088" s="3">
        <v>2</v>
      </c>
      <c r="S1088" s="3" t="s">
        <v>48</v>
      </c>
      <c r="T1088" s="3">
        <v>4302</v>
      </c>
      <c r="U1088" s="3">
        <v>13401</v>
      </c>
      <c r="V1088" s="3">
        <v>0</v>
      </c>
      <c r="W1088" s="3" t="s">
        <v>42</v>
      </c>
      <c r="X1088" s="3" t="s">
        <v>43</v>
      </c>
      <c r="Y1088" s="3">
        <v>17</v>
      </c>
      <c r="Z1088" s="3">
        <v>3</v>
      </c>
      <c r="AA1088" s="3">
        <v>3</v>
      </c>
      <c r="AB1088" s="3">
        <v>80</v>
      </c>
      <c r="AC1088" s="3">
        <v>1</v>
      </c>
      <c r="AD1088" s="3">
        <v>4</v>
      </c>
      <c r="AE1088" s="3">
        <v>3</v>
      </c>
      <c r="AF1088" s="3">
        <v>3</v>
      </c>
      <c r="AG1088" s="3">
        <v>3</v>
      </c>
      <c r="AH1088" s="3">
        <v>2</v>
      </c>
      <c r="AI1088" s="3">
        <v>0</v>
      </c>
      <c r="AJ1088" s="3">
        <v>2</v>
      </c>
    </row>
    <row r="1089" spans="2:36" x14ac:dyDescent="0.2">
      <c r="B1089" s="3">
        <v>42</v>
      </c>
      <c r="C1089" s="3" t="s">
        <v>35</v>
      </c>
      <c r="D1089" s="3" t="s">
        <v>44</v>
      </c>
      <c r="E1089" s="3">
        <v>481</v>
      </c>
      <c r="F1089" s="3" t="s">
        <v>37</v>
      </c>
      <c r="G1089" s="3">
        <v>12</v>
      </c>
      <c r="H1089" s="3">
        <v>3</v>
      </c>
      <c r="I1089" s="3" t="s">
        <v>38</v>
      </c>
      <c r="J1089" s="3">
        <v>1</v>
      </c>
      <c r="K1089" s="3">
        <v>1167</v>
      </c>
      <c r="L1089" s="3">
        <v>3</v>
      </c>
      <c r="M1089" s="3" t="s">
        <v>46</v>
      </c>
      <c r="N1089" s="3">
        <v>44</v>
      </c>
      <c r="O1089" s="3">
        <v>3</v>
      </c>
      <c r="P1089" s="3">
        <v>4</v>
      </c>
      <c r="Q1089" s="3" t="s">
        <v>40</v>
      </c>
      <c r="R1089" s="3">
        <v>1</v>
      </c>
      <c r="S1089" s="3" t="s">
        <v>41</v>
      </c>
      <c r="T1089" s="3">
        <v>13758</v>
      </c>
      <c r="U1089" s="3">
        <v>2447</v>
      </c>
      <c r="V1089" s="3">
        <v>0</v>
      </c>
      <c r="W1089" s="3" t="s">
        <v>42</v>
      </c>
      <c r="X1089" s="3" t="s">
        <v>35</v>
      </c>
      <c r="Y1089" s="3">
        <v>12</v>
      </c>
      <c r="Z1089" s="3">
        <v>3</v>
      </c>
      <c r="AA1089" s="3">
        <v>2</v>
      </c>
      <c r="AB1089" s="3">
        <v>80</v>
      </c>
      <c r="AC1089" s="3">
        <v>0</v>
      </c>
      <c r="AD1089" s="3">
        <v>22</v>
      </c>
      <c r="AE1089" s="3">
        <v>2</v>
      </c>
      <c r="AF1089" s="3">
        <v>2</v>
      </c>
      <c r="AG1089" s="3">
        <v>21</v>
      </c>
      <c r="AH1089" s="3">
        <v>9</v>
      </c>
      <c r="AI1089" s="3">
        <v>13</v>
      </c>
      <c r="AJ1089" s="3">
        <v>14</v>
      </c>
    </row>
    <row r="1090" spans="2:36" x14ac:dyDescent="0.2">
      <c r="B1090" s="3">
        <v>27</v>
      </c>
      <c r="C1090" s="3" t="s">
        <v>43</v>
      </c>
      <c r="D1090" s="3" t="s">
        <v>44</v>
      </c>
      <c r="E1090" s="3">
        <v>793</v>
      </c>
      <c r="F1090" s="3" t="s">
        <v>37</v>
      </c>
      <c r="G1090" s="3">
        <v>2</v>
      </c>
      <c r="H1090" s="3">
        <v>1</v>
      </c>
      <c r="I1090" s="3" t="s">
        <v>38</v>
      </c>
      <c r="J1090" s="3">
        <v>1</v>
      </c>
      <c r="K1090" s="3">
        <v>1371</v>
      </c>
      <c r="L1090" s="3">
        <v>4</v>
      </c>
      <c r="M1090" s="3" t="s">
        <v>46</v>
      </c>
      <c r="N1090" s="3">
        <v>43</v>
      </c>
      <c r="O1090" s="3">
        <v>1</v>
      </c>
      <c r="P1090" s="3">
        <v>2</v>
      </c>
      <c r="Q1090" s="3" t="s">
        <v>40</v>
      </c>
      <c r="R1090" s="3">
        <v>4</v>
      </c>
      <c r="S1090" s="3" t="s">
        <v>41</v>
      </c>
      <c r="T1090" s="3">
        <v>5071</v>
      </c>
      <c r="U1090" s="3">
        <v>20392</v>
      </c>
      <c r="V1090" s="3">
        <v>3</v>
      </c>
      <c r="W1090" s="3" t="s">
        <v>42</v>
      </c>
      <c r="X1090" s="3" t="s">
        <v>43</v>
      </c>
      <c r="Y1090" s="3">
        <v>20</v>
      </c>
      <c r="Z1090" s="3">
        <v>4</v>
      </c>
      <c r="AA1090" s="3">
        <v>2</v>
      </c>
      <c r="AB1090" s="3">
        <v>80</v>
      </c>
      <c r="AC1090" s="3">
        <v>0</v>
      </c>
      <c r="AD1090" s="3">
        <v>8</v>
      </c>
      <c r="AE1090" s="3">
        <v>3</v>
      </c>
      <c r="AF1090" s="3">
        <v>3</v>
      </c>
      <c r="AG1090" s="3">
        <v>6</v>
      </c>
      <c r="AH1090" s="3">
        <v>2</v>
      </c>
      <c r="AI1090" s="3">
        <v>0</v>
      </c>
      <c r="AJ1090" s="3">
        <v>0</v>
      </c>
    </row>
    <row r="1091" spans="2:36" x14ac:dyDescent="0.2">
      <c r="B1091" s="3">
        <v>33</v>
      </c>
      <c r="C1091" s="3" t="s">
        <v>43</v>
      </c>
      <c r="D1091" s="3" t="s">
        <v>44</v>
      </c>
      <c r="E1091" s="3">
        <v>1111</v>
      </c>
      <c r="F1091" s="3" t="s">
        <v>37</v>
      </c>
      <c r="G1091" s="3">
        <v>5</v>
      </c>
      <c r="H1091" s="3">
        <v>1</v>
      </c>
      <c r="I1091" s="3" t="s">
        <v>38</v>
      </c>
      <c r="J1091" s="3">
        <v>1</v>
      </c>
      <c r="K1091" s="3">
        <v>1395</v>
      </c>
      <c r="L1091" s="3">
        <v>2</v>
      </c>
      <c r="M1091" s="3" t="s">
        <v>46</v>
      </c>
      <c r="N1091" s="3">
        <v>61</v>
      </c>
      <c r="O1091" s="3">
        <v>3</v>
      </c>
      <c r="P1091" s="3">
        <v>2</v>
      </c>
      <c r="Q1091" s="3" t="s">
        <v>40</v>
      </c>
      <c r="R1091" s="3">
        <v>4</v>
      </c>
      <c r="S1091" s="3" t="s">
        <v>48</v>
      </c>
      <c r="T1091" s="3">
        <v>9998</v>
      </c>
      <c r="U1091" s="3">
        <v>19293</v>
      </c>
      <c r="V1091" s="3">
        <v>6</v>
      </c>
      <c r="W1091" s="3" t="s">
        <v>42</v>
      </c>
      <c r="X1091" s="3" t="s">
        <v>43</v>
      </c>
      <c r="Y1091" s="3">
        <v>13</v>
      </c>
      <c r="Z1091" s="3">
        <v>3</v>
      </c>
      <c r="AA1091" s="3">
        <v>1</v>
      </c>
      <c r="AB1091" s="3">
        <v>80</v>
      </c>
      <c r="AC1091" s="3">
        <v>0</v>
      </c>
      <c r="AD1091" s="3">
        <v>8</v>
      </c>
      <c r="AE1091" s="3">
        <v>2</v>
      </c>
      <c r="AF1091" s="3">
        <v>4</v>
      </c>
      <c r="AG1091" s="3">
        <v>5</v>
      </c>
      <c r="AH1091" s="3">
        <v>4</v>
      </c>
      <c r="AI1091" s="3">
        <v>1</v>
      </c>
      <c r="AJ1091" s="3">
        <v>2</v>
      </c>
    </row>
    <row r="1092" spans="2:36" x14ac:dyDescent="0.2">
      <c r="B1092" s="3">
        <v>28</v>
      </c>
      <c r="C1092" s="3" t="s">
        <v>43</v>
      </c>
      <c r="D1092" s="3" t="s">
        <v>44</v>
      </c>
      <c r="E1092" s="3">
        <v>467</v>
      </c>
      <c r="F1092" s="3" t="s">
        <v>37</v>
      </c>
      <c r="G1092" s="3">
        <v>7</v>
      </c>
      <c r="H1092" s="3">
        <v>3</v>
      </c>
      <c r="I1092" s="3" t="s">
        <v>38</v>
      </c>
      <c r="J1092" s="3">
        <v>1</v>
      </c>
      <c r="K1092" s="3">
        <v>1507</v>
      </c>
      <c r="L1092" s="3">
        <v>3</v>
      </c>
      <c r="M1092" s="3" t="s">
        <v>46</v>
      </c>
      <c r="N1092" s="3">
        <v>55</v>
      </c>
      <c r="O1092" s="3">
        <v>3</v>
      </c>
      <c r="P1092" s="3">
        <v>2</v>
      </c>
      <c r="Q1092" s="3" t="s">
        <v>40</v>
      </c>
      <c r="R1092" s="3">
        <v>1</v>
      </c>
      <c r="S1092" s="3" t="s">
        <v>41</v>
      </c>
      <c r="T1092" s="3">
        <v>4898</v>
      </c>
      <c r="U1092" s="3">
        <v>11827</v>
      </c>
      <c r="V1092" s="3">
        <v>0</v>
      </c>
      <c r="W1092" s="3" t="s">
        <v>42</v>
      </c>
      <c r="X1092" s="3" t="s">
        <v>43</v>
      </c>
      <c r="Y1092" s="3">
        <v>14</v>
      </c>
      <c r="Z1092" s="3">
        <v>3</v>
      </c>
      <c r="AA1092" s="3">
        <v>4</v>
      </c>
      <c r="AB1092" s="3">
        <v>80</v>
      </c>
      <c r="AC1092" s="3">
        <v>0</v>
      </c>
      <c r="AD1092" s="3">
        <v>5</v>
      </c>
      <c r="AE1092" s="3">
        <v>5</v>
      </c>
      <c r="AF1092" s="3">
        <v>3</v>
      </c>
      <c r="AG1092" s="3">
        <v>4</v>
      </c>
      <c r="AH1092" s="3">
        <v>2</v>
      </c>
      <c r="AI1092" s="3">
        <v>1</v>
      </c>
      <c r="AJ1092" s="3">
        <v>3</v>
      </c>
    </row>
    <row r="1093" spans="2:36" x14ac:dyDescent="0.2">
      <c r="B1093" s="3">
        <v>47</v>
      </c>
      <c r="C1093" s="3" t="s">
        <v>35</v>
      </c>
      <c r="D1093" s="3" t="s">
        <v>44</v>
      </c>
      <c r="E1093" s="3">
        <v>1093</v>
      </c>
      <c r="F1093" s="3" t="s">
        <v>37</v>
      </c>
      <c r="G1093" s="3">
        <v>9</v>
      </c>
      <c r="H1093" s="3">
        <v>3</v>
      </c>
      <c r="I1093" s="3" t="s">
        <v>38</v>
      </c>
      <c r="J1093" s="3">
        <v>1</v>
      </c>
      <c r="K1093" s="3">
        <v>1716</v>
      </c>
      <c r="L1093" s="3">
        <v>3</v>
      </c>
      <c r="M1093" s="3" t="s">
        <v>46</v>
      </c>
      <c r="N1093" s="3">
        <v>82</v>
      </c>
      <c r="O1093" s="3">
        <v>1</v>
      </c>
      <c r="P1093" s="3">
        <v>4</v>
      </c>
      <c r="Q1093" s="3" t="s">
        <v>40</v>
      </c>
      <c r="R1093" s="3">
        <v>3</v>
      </c>
      <c r="S1093" s="3" t="s">
        <v>48</v>
      </c>
      <c r="T1093" s="3">
        <v>12936</v>
      </c>
      <c r="U1093" s="3">
        <v>24164</v>
      </c>
      <c r="V1093" s="3">
        <v>7</v>
      </c>
      <c r="W1093" s="3" t="s">
        <v>42</v>
      </c>
      <c r="X1093" s="3" t="s">
        <v>43</v>
      </c>
      <c r="Y1093" s="3">
        <v>11</v>
      </c>
      <c r="Z1093" s="3">
        <v>3</v>
      </c>
      <c r="AA1093" s="3">
        <v>3</v>
      </c>
      <c r="AB1093" s="3">
        <v>80</v>
      </c>
      <c r="AC1093" s="3">
        <v>0</v>
      </c>
      <c r="AD1093" s="3">
        <v>25</v>
      </c>
      <c r="AE1093" s="3">
        <v>3</v>
      </c>
      <c r="AF1093" s="3">
        <v>1</v>
      </c>
      <c r="AG1093" s="3">
        <v>23</v>
      </c>
      <c r="AH1093" s="3">
        <v>5</v>
      </c>
      <c r="AI1093" s="3">
        <v>14</v>
      </c>
      <c r="AJ1093" s="3">
        <v>10</v>
      </c>
    </row>
    <row r="1094" spans="2:36" x14ac:dyDescent="0.2">
      <c r="B1094" s="3">
        <v>39</v>
      </c>
      <c r="C1094" s="3" t="s">
        <v>43</v>
      </c>
      <c r="D1094" s="3" t="s">
        <v>44</v>
      </c>
      <c r="E1094" s="3">
        <v>766</v>
      </c>
      <c r="F1094" s="3" t="s">
        <v>37</v>
      </c>
      <c r="G1094" s="3">
        <v>20</v>
      </c>
      <c r="H1094" s="3">
        <v>3</v>
      </c>
      <c r="I1094" s="3" t="s">
        <v>38</v>
      </c>
      <c r="J1094" s="3">
        <v>1</v>
      </c>
      <c r="K1094" s="3">
        <v>1812</v>
      </c>
      <c r="L1094" s="3">
        <v>3</v>
      </c>
      <c r="M1094" s="3" t="s">
        <v>46</v>
      </c>
      <c r="N1094" s="3">
        <v>83</v>
      </c>
      <c r="O1094" s="3">
        <v>3</v>
      </c>
      <c r="P1094" s="3">
        <v>2</v>
      </c>
      <c r="Q1094" s="3" t="s">
        <v>40</v>
      </c>
      <c r="R1094" s="3">
        <v>4</v>
      </c>
      <c r="S1094" s="3" t="s">
        <v>52</v>
      </c>
      <c r="T1094" s="3">
        <v>4127</v>
      </c>
      <c r="U1094" s="3">
        <v>19188</v>
      </c>
      <c r="V1094" s="3">
        <v>2</v>
      </c>
      <c r="W1094" s="3" t="s">
        <v>42</v>
      </c>
      <c r="X1094" s="3" t="s">
        <v>43</v>
      </c>
      <c r="Y1094" s="3">
        <v>18</v>
      </c>
      <c r="Z1094" s="3">
        <v>3</v>
      </c>
      <c r="AA1094" s="3">
        <v>4</v>
      </c>
      <c r="AB1094" s="3">
        <v>80</v>
      </c>
      <c r="AC1094" s="3">
        <v>1</v>
      </c>
      <c r="AD1094" s="3">
        <v>7</v>
      </c>
      <c r="AE1094" s="3">
        <v>6</v>
      </c>
      <c r="AF1094" s="3">
        <v>3</v>
      </c>
      <c r="AG1094" s="3">
        <v>2</v>
      </c>
      <c r="AH1094" s="3">
        <v>1</v>
      </c>
      <c r="AI1094" s="3">
        <v>2</v>
      </c>
      <c r="AJ1094" s="3">
        <v>2</v>
      </c>
    </row>
    <row r="1095" spans="2:36" x14ac:dyDescent="0.2">
      <c r="B1095" s="3">
        <v>43</v>
      </c>
      <c r="C1095" s="3" t="s">
        <v>43</v>
      </c>
      <c r="D1095" s="3" t="s">
        <v>44</v>
      </c>
      <c r="E1095" s="3">
        <v>1422</v>
      </c>
      <c r="F1095" s="3" t="s">
        <v>37</v>
      </c>
      <c r="G1095" s="3">
        <v>2</v>
      </c>
      <c r="H1095" s="3">
        <v>4</v>
      </c>
      <c r="I1095" s="3" t="s">
        <v>38</v>
      </c>
      <c r="J1095" s="3">
        <v>1</v>
      </c>
      <c r="K1095" s="3">
        <v>1849</v>
      </c>
      <c r="L1095" s="3">
        <v>1</v>
      </c>
      <c r="M1095" s="3" t="s">
        <v>46</v>
      </c>
      <c r="N1095" s="3">
        <v>92</v>
      </c>
      <c r="O1095" s="3">
        <v>3</v>
      </c>
      <c r="P1095" s="3">
        <v>2</v>
      </c>
      <c r="Q1095" s="3" t="s">
        <v>40</v>
      </c>
      <c r="R1095" s="3">
        <v>4</v>
      </c>
      <c r="S1095" s="3" t="s">
        <v>48</v>
      </c>
      <c r="T1095" s="3">
        <v>5675</v>
      </c>
      <c r="U1095" s="3">
        <v>19246</v>
      </c>
      <c r="V1095" s="3">
        <v>1</v>
      </c>
      <c r="W1095" s="3" t="s">
        <v>42</v>
      </c>
      <c r="X1095" s="3" t="s">
        <v>43</v>
      </c>
      <c r="Y1095" s="3">
        <v>20</v>
      </c>
      <c r="Z1095" s="3">
        <v>4</v>
      </c>
      <c r="AA1095" s="3">
        <v>3</v>
      </c>
      <c r="AB1095" s="3">
        <v>80</v>
      </c>
      <c r="AC1095" s="3">
        <v>1</v>
      </c>
      <c r="AD1095" s="3">
        <v>7</v>
      </c>
      <c r="AE1095" s="3">
        <v>5</v>
      </c>
      <c r="AF1095" s="3">
        <v>3</v>
      </c>
      <c r="AG1095" s="3">
        <v>7</v>
      </c>
      <c r="AH1095" s="3">
        <v>7</v>
      </c>
      <c r="AI1095" s="3">
        <v>7</v>
      </c>
      <c r="AJ1095" s="3">
        <v>7</v>
      </c>
    </row>
    <row r="1096" spans="2:36" x14ac:dyDescent="0.2">
      <c r="B1096" s="3">
        <v>28</v>
      </c>
      <c r="C1096" s="3" t="s">
        <v>43</v>
      </c>
      <c r="D1096" s="3" t="s">
        <v>44</v>
      </c>
      <c r="E1096" s="3">
        <v>783</v>
      </c>
      <c r="F1096" s="3" t="s">
        <v>37</v>
      </c>
      <c r="G1096" s="3">
        <v>1</v>
      </c>
      <c r="H1096" s="3">
        <v>2</v>
      </c>
      <c r="I1096" s="3" t="s">
        <v>38</v>
      </c>
      <c r="J1096" s="3">
        <v>1</v>
      </c>
      <c r="K1096" s="3">
        <v>1927</v>
      </c>
      <c r="L1096" s="3">
        <v>3</v>
      </c>
      <c r="M1096" s="3" t="s">
        <v>46</v>
      </c>
      <c r="N1096" s="3">
        <v>42</v>
      </c>
      <c r="O1096" s="3">
        <v>2</v>
      </c>
      <c r="P1096" s="3">
        <v>2</v>
      </c>
      <c r="Q1096" s="3" t="s">
        <v>40</v>
      </c>
      <c r="R1096" s="3">
        <v>4</v>
      </c>
      <c r="S1096" s="3" t="s">
        <v>48</v>
      </c>
      <c r="T1096" s="3">
        <v>6834</v>
      </c>
      <c r="U1096" s="3">
        <v>19255</v>
      </c>
      <c r="V1096" s="3">
        <v>1</v>
      </c>
      <c r="W1096" s="3" t="s">
        <v>42</v>
      </c>
      <c r="X1096" s="3" t="s">
        <v>35</v>
      </c>
      <c r="Y1096" s="3">
        <v>12</v>
      </c>
      <c r="Z1096" s="3">
        <v>3</v>
      </c>
      <c r="AA1096" s="3">
        <v>3</v>
      </c>
      <c r="AB1096" s="3">
        <v>80</v>
      </c>
      <c r="AC1096" s="3">
        <v>1</v>
      </c>
      <c r="AD1096" s="3">
        <v>7</v>
      </c>
      <c r="AE1096" s="3">
        <v>2</v>
      </c>
      <c r="AF1096" s="3">
        <v>3</v>
      </c>
      <c r="AG1096" s="3">
        <v>7</v>
      </c>
      <c r="AH1096" s="3">
        <v>7</v>
      </c>
      <c r="AI1096" s="3">
        <v>0</v>
      </c>
      <c r="AJ1096" s="3">
        <v>7</v>
      </c>
    </row>
    <row r="1097" spans="2:36" x14ac:dyDescent="0.2">
      <c r="B1097" s="3">
        <v>50</v>
      </c>
      <c r="C1097" s="3" t="s">
        <v>35</v>
      </c>
      <c r="D1097" s="3" t="s">
        <v>44</v>
      </c>
      <c r="E1097" s="3">
        <v>878</v>
      </c>
      <c r="F1097" s="3" t="s">
        <v>37</v>
      </c>
      <c r="G1097" s="3">
        <v>1</v>
      </c>
      <c r="H1097" s="3">
        <v>4</v>
      </c>
      <c r="I1097" s="3" t="s">
        <v>38</v>
      </c>
      <c r="J1097" s="3">
        <v>1</v>
      </c>
      <c r="K1097" s="3">
        <v>2044</v>
      </c>
      <c r="L1097" s="3">
        <v>2</v>
      </c>
      <c r="M1097" s="3" t="s">
        <v>46</v>
      </c>
      <c r="N1097" s="3">
        <v>94</v>
      </c>
      <c r="O1097" s="3">
        <v>3</v>
      </c>
      <c r="P1097" s="3">
        <v>2</v>
      </c>
      <c r="Q1097" s="3" t="s">
        <v>40</v>
      </c>
      <c r="R1097" s="3">
        <v>3</v>
      </c>
      <c r="S1097" s="3" t="s">
        <v>52</v>
      </c>
      <c r="T1097" s="3">
        <v>6728</v>
      </c>
      <c r="U1097" s="3">
        <v>14255</v>
      </c>
      <c r="V1097" s="3">
        <v>7</v>
      </c>
      <c r="W1097" s="3" t="s">
        <v>42</v>
      </c>
      <c r="X1097" s="3" t="s">
        <v>43</v>
      </c>
      <c r="Y1097" s="3">
        <v>12</v>
      </c>
      <c r="Z1097" s="3">
        <v>3</v>
      </c>
      <c r="AA1097" s="3">
        <v>4</v>
      </c>
      <c r="AB1097" s="3">
        <v>80</v>
      </c>
      <c r="AC1097" s="3">
        <v>2</v>
      </c>
      <c r="AD1097" s="3">
        <v>12</v>
      </c>
      <c r="AE1097" s="3">
        <v>3</v>
      </c>
      <c r="AF1097" s="3">
        <v>3</v>
      </c>
      <c r="AG1097" s="3">
        <v>6</v>
      </c>
      <c r="AH1097" s="3">
        <v>3</v>
      </c>
      <c r="AI1097" s="3">
        <v>0</v>
      </c>
      <c r="AJ1097" s="3">
        <v>1</v>
      </c>
    </row>
    <row r="1098" spans="2:36" x14ac:dyDescent="0.2">
      <c r="B1098" s="3">
        <v>41</v>
      </c>
      <c r="C1098" s="3" t="s">
        <v>35</v>
      </c>
      <c r="D1098" s="3" t="s">
        <v>36</v>
      </c>
      <c r="E1098" s="3">
        <v>1102</v>
      </c>
      <c r="F1098" s="3" t="s">
        <v>37</v>
      </c>
      <c r="G1098" s="3">
        <v>1</v>
      </c>
      <c r="H1098" s="3">
        <v>2</v>
      </c>
      <c r="I1098" s="3" t="s">
        <v>38</v>
      </c>
      <c r="J1098" s="3">
        <v>1</v>
      </c>
      <c r="K1098" s="3">
        <v>1</v>
      </c>
      <c r="L1098" s="3">
        <v>2</v>
      </c>
      <c r="M1098" s="3" t="s">
        <v>39</v>
      </c>
      <c r="N1098" s="3">
        <v>94</v>
      </c>
      <c r="O1098" s="3">
        <v>3</v>
      </c>
      <c r="P1098" s="3">
        <v>2</v>
      </c>
      <c r="Q1098" s="3" t="s">
        <v>40</v>
      </c>
      <c r="R1098" s="3">
        <v>4</v>
      </c>
      <c r="S1098" s="3" t="s">
        <v>41</v>
      </c>
      <c r="T1098" s="3">
        <v>5993</v>
      </c>
      <c r="U1098" s="3">
        <v>19479</v>
      </c>
      <c r="V1098" s="3">
        <v>8</v>
      </c>
      <c r="W1098" s="3" t="s">
        <v>42</v>
      </c>
      <c r="X1098" s="3" t="s">
        <v>35</v>
      </c>
      <c r="Y1098" s="3">
        <v>11</v>
      </c>
      <c r="Z1098" s="3">
        <v>3</v>
      </c>
      <c r="AA1098" s="3">
        <v>1</v>
      </c>
      <c r="AB1098" s="3">
        <v>80</v>
      </c>
      <c r="AC1098" s="3">
        <v>0</v>
      </c>
      <c r="AD1098" s="3">
        <v>8</v>
      </c>
      <c r="AE1098" s="3">
        <v>0</v>
      </c>
      <c r="AF1098" s="3">
        <v>1</v>
      </c>
      <c r="AG1098" s="3">
        <v>6</v>
      </c>
      <c r="AH1098" s="3">
        <v>4</v>
      </c>
      <c r="AI1098" s="3">
        <v>0</v>
      </c>
      <c r="AJ1098" s="3">
        <v>5</v>
      </c>
    </row>
    <row r="1099" spans="2:36" x14ac:dyDescent="0.2">
      <c r="B1099" s="3">
        <v>59</v>
      </c>
      <c r="C1099" s="3" t="s">
        <v>43</v>
      </c>
      <c r="D1099" s="3" t="s">
        <v>36</v>
      </c>
      <c r="E1099" s="3">
        <v>1435</v>
      </c>
      <c r="F1099" s="3" t="s">
        <v>37</v>
      </c>
      <c r="G1099" s="3">
        <v>25</v>
      </c>
      <c r="H1099" s="3">
        <v>3</v>
      </c>
      <c r="I1099" s="3" t="s">
        <v>38</v>
      </c>
      <c r="J1099" s="3">
        <v>1</v>
      </c>
      <c r="K1099" s="3">
        <v>81</v>
      </c>
      <c r="L1099" s="3">
        <v>1</v>
      </c>
      <c r="M1099" s="3" t="s">
        <v>39</v>
      </c>
      <c r="N1099" s="3">
        <v>99</v>
      </c>
      <c r="O1099" s="3">
        <v>3</v>
      </c>
      <c r="P1099" s="3">
        <v>3</v>
      </c>
      <c r="Q1099" s="3" t="s">
        <v>40</v>
      </c>
      <c r="R1099" s="3">
        <v>1</v>
      </c>
      <c r="S1099" s="3" t="s">
        <v>41</v>
      </c>
      <c r="T1099" s="3">
        <v>7637</v>
      </c>
      <c r="U1099" s="3">
        <v>2354</v>
      </c>
      <c r="V1099" s="3">
        <v>7</v>
      </c>
      <c r="W1099" s="3" t="s">
        <v>42</v>
      </c>
      <c r="X1099" s="3" t="s">
        <v>43</v>
      </c>
      <c r="Y1099" s="3">
        <v>11</v>
      </c>
      <c r="Z1099" s="3">
        <v>3</v>
      </c>
      <c r="AA1099" s="3">
        <v>4</v>
      </c>
      <c r="AB1099" s="3">
        <v>80</v>
      </c>
      <c r="AC1099" s="3">
        <v>0</v>
      </c>
      <c r="AD1099" s="3">
        <v>28</v>
      </c>
      <c r="AE1099" s="3">
        <v>3</v>
      </c>
      <c r="AF1099" s="3">
        <v>2</v>
      </c>
      <c r="AG1099" s="3">
        <v>21</v>
      </c>
      <c r="AH1099" s="3">
        <v>16</v>
      </c>
      <c r="AI1099" s="3">
        <v>7</v>
      </c>
      <c r="AJ1099" s="3">
        <v>9</v>
      </c>
    </row>
    <row r="1100" spans="2:36" x14ac:dyDescent="0.2">
      <c r="B1100" s="3">
        <v>55</v>
      </c>
      <c r="C1100" s="3" t="s">
        <v>43</v>
      </c>
      <c r="D1100" s="3" t="s">
        <v>36</v>
      </c>
      <c r="E1100" s="3">
        <v>111</v>
      </c>
      <c r="F1100" s="3" t="s">
        <v>37</v>
      </c>
      <c r="G1100" s="3">
        <v>1</v>
      </c>
      <c r="H1100" s="3">
        <v>2</v>
      </c>
      <c r="I1100" s="3" t="s">
        <v>38</v>
      </c>
      <c r="J1100" s="3">
        <v>1</v>
      </c>
      <c r="K1100" s="3">
        <v>106</v>
      </c>
      <c r="L1100" s="3">
        <v>1</v>
      </c>
      <c r="M1100" s="3" t="s">
        <v>46</v>
      </c>
      <c r="N1100" s="3">
        <v>70</v>
      </c>
      <c r="O1100" s="3">
        <v>3</v>
      </c>
      <c r="P1100" s="3">
        <v>3</v>
      </c>
      <c r="Q1100" s="3" t="s">
        <v>40</v>
      </c>
      <c r="R1100" s="3">
        <v>4</v>
      </c>
      <c r="S1100" s="3" t="s">
        <v>48</v>
      </c>
      <c r="T1100" s="3">
        <v>10239</v>
      </c>
      <c r="U1100" s="3">
        <v>18092</v>
      </c>
      <c r="V1100" s="3">
        <v>3</v>
      </c>
      <c r="W1100" s="3" t="s">
        <v>42</v>
      </c>
      <c r="X1100" s="3" t="s">
        <v>43</v>
      </c>
      <c r="Y1100" s="3">
        <v>14</v>
      </c>
      <c r="Z1100" s="3">
        <v>3</v>
      </c>
      <c r="AA1100" s="3">
        <v>4</v>
      </c>
      <c r="AB1100" s="3">
        <v>80</v>
      </c>
      <c r="AC1100" s="3">
        <v>1</v>
      </c>
      <c r="AD1100" s="3">
        <v>24</v>
      </c>
      <c r="AE1100" s="3">
        <v>4</v>
      </c>
      <c r="AF1100" s="3">
        <v>3</v>
      </c>
      <c r="AG1100" s="3">
        <v>1</v>
      </c>
      <c r="AH1100" s="3">
        <v>0</v>
      </c>
      <c r="AI1100" s="3">
        <v>1</v>
      </c>
      <c r="AJ1100" s="3">
        <v>0</v>
      </c>
    </row>
    <row r="1101" spans="2:36" x14ac:dyDescent="0.2">
      <c r="B1101" s="3">
        <v>37</v>
      </c>
      <c r="C1101" s="3" t="s">
        <v>43</v>
      </c>
      <c r="D1101" s="3" t="s">
        <v>36</v>
      </c>
      <c r="E1101" s="3">
        <v>1189</v>
      </c>
      <c r="F1101" s="3" t="s">
        <v>37</v>
      </c>
      <c r="G1101" s="3">
        <v>3</v>
      </c>
      <c r="H1101" s="3">
        <v>3</v>
      </c>
      <c r="I1101" s="3" t="s">
        <v>38</v>
      </c>
      <c r="J1101" s="3">
        <v>1</v>
      </c>
      <c r="K1101" s="3">
        <v>152</v>
      </c>
      <c r="L1101" s="3">
        <v>3</v>
      </c>
      <c r="M1101" s="3" t="s">
        <v>46</v>
      </c>
      <c r="N1101" s="3">
        <v>87</v>
      </c>
      <c r="O1101" s="3">
        <v>3</v>
      </c>
      <c r="P1101" s="3">
        <v>3</v>
      </c>
      <c r="Q1101" s="3" t="s">
        <v>40</v>
      </c>
      <c r="R1101" s="3">
        <v>4</v>
      </c>
      <c r="S1101" s="3" t="s">
        <v>41</v>
      </c>
      <c r="T1101" s="3">
        <v>7428</v>
      </c>
      <c r="U1101" s="3">
        <v>14506</v>
      </c>
      <c r="V1101" s="3">
        <v>2</v>
      </c>
      <c r="W1101" s="3" t="s">
        <v>42</v>
      </c>
      <c r="X1101" s="3" t="s">
        <v>43</v>
      </c>
      <c r="Y1101" s="3">
        <v>12</v>
      </c>
      <c r="Z1101" s="3">
        <v>3</v>
      </c>
      <c r="AA1101" s="3">
        <v>1</v>
      </c>
      <c r="AB1101" s="3">
        <v>80</v>
      </c>
      <c r="AC1101" s="3">
        <v>0</v>
      </c>
      <c r="AD1101" s="3">
        <v>12</v>
      </c>
      <c r="AE1101" s="3">
        <v>3</v>
      </c>
      <c r="AF1101" s="3">
        <v>3</v>
      </c>
      <c r="AG1101" s="3">
        <v>5</v>
      </c>
      <c r="AH1101" s="3">
        <v>3</v>
      </c>
      <c r="AI1101" s="3">
        <v>1</v>
      </c>
      <c r="AJ1101" s="3">
        <v>3</v>
      </c>
    </row>
    <row r="1102" spans="2:36" x14ac:dyDescent="0.2">
      <c r="B1102" s="3">
        <v>31</v>
      </c>
      <c r="C1102" s="3" t="s">
        <v>35</v>
      </c>
      <c r="D1102" s="3" t="s">
        <v>36</v>
      </c>
      <c r="E1102" s="3">
        <v>249</v>
      </c>
      <c r="F1102" s="3" t="s">
        <v>37</v>
      </c>
      <c r="G1102" s="3">
        <v>6</v>
      </c>
      <c r="H1102" s="3">
        <v>4</v>
      </c>
      <c r="I1102" s="3" t="s">
        <v>38</v>
      </c>
      <c r="J1102" s="3">
        <v>1</v>
      </c>
      <c r="K1102" s="3">
        <v>163</v>
      </c>
      <c r="L1102" s="3">
        <v>2</v>
      </c>
      <c r="M1102" s="3" t="s">
        <v>46</v>
      </c>
      <c r="N1102" s="3">
        <v>76</v>
      </c>
      <c r="O1102" s="3">
        <v>1</v>
      </c>
      <c r="P1102" s="3">
        <v>2</v>
      </c>
      <c r="Q1102" s="3" t="s">
        <v>40</v>
      </c>
      <c r="R1102" s="3">
        <v>3</v>
      </c>
      <c r="S1102" s="3" t="s">
        <v>48</v>
      </c>
      <c r="T1102" s="3">
        <v>6172</v>
      </c>
      <c r="U1102" s="3">
        <v>20739</v>
      </c>
      <c r="V1102" s="3">
        <v>4</v>
      </c>
      <c r="W1102" s="3" t="s">
        <v>42</v>
      </c>
      <c r="X1102" s="3" t="s">
        <v>35</v>
      </c>
      <c r="Y1102" s="3">
        <v>18</v>
      </c>
      <c r="Z1102" s="3">
        <v>3</v>
      </c>
      <c r="AA1102" s="3">
        <v>2</v>
      </c>
      <c r="AB1102" s="3">
        <v>80</v>
      </c>
      <c r="AC1102" s="3">
        <v>0</v>
      </c>
      <c r="AD1102" s="3">
        <v>12</v>
      </c>
      <c r="AE1102" s="3">
        <v>3</v>
      </c>
      <c r="AF1102" s="3">
        <v>2</v>
      </c>
      <c r="AG1102" s="3">
        <v>7</v>
      </c>
      <c r="AH1102" s="3">
        <v>7</v>
      </c>
      <c r="AI1102" s="3">
        <v>7</v>
      </c>
      <c r="AJ1102" s="3">
        <v>7</v>
      </c>
    </row>
    <row r="1103" spans="2:36" x14ac:dyDescent="0.2">
      <c r="B1103" s="3">
        <v>31</v>
      </c>
      <c r="C1103" s="3" t="s">
        <v>35</v>
      </c>
      <c r="D1103" s="3" t="s">
        <v>36</v>
      </c>
      <c r="E1103" s="3">
        <v>542</v>
      </c>
      <c r="F1103" s="3" t="s">
        <v>37</v>
      </c>
      <c r="G1103" s="3">
        <v>20</v>
      </c>
      <c r="H1103" s="3">
        <v>3</v>
      </c>
      <c r="I1103" s="3" t="s">
        <v>38</v>
      </c>
      <c r="J1103" s="3">
        <v>1</v>
      </c>
      <c r="K1103" s="3">
        <v>175</v>
      </c>
      <c r="L1103" s="3">
        <v>2</v>
      </c>
      <c r="M1103" s="3" t="s">
        <v>39</v>
      </c>
      <c r="N1103" s="3">
        <v>71</v>
      </c>
      <c r="O1103" s="3">
        <v>1</v>
      </c>
      <c r="P1103" s="3">
        <v>2</v>
      </c>
      <c r="Q1103" s="3" t="s">
        <v>40</v>
      </c>
      <c r="R1103" s="3">
        <v>3</v>
      </c>
      <c r="S1103" s="3" t="s">
        <v>48</v>
      </c>
      <c r="T1103" s="3">
        <v>4559</v>
      </c>
      <c r="U1103" s="3">
        <v>24788</v>
      </c>
      <c r="V1103" s="3">
        <v>3</v>
      </c>
      <c r="W1103" s="3" t="s">
        <v>42</v>
      </c>
      <c r="X1103" s="3" t="s">
        <v>35</v>
      </c>
      <c r="Y1103" s="3">
        <v>11</v>
      </c>
      <c r="Z1103" s="3">
        <v>3</v>
      </c>
      <c r="AA1103" s="3">
        <v>3</v>
      </c>
      <c r="AB1103" s="3">
        <v>80</v>
      </c>
      <c r="AC1103" s="3">
        <v>1</v>
      </c>
      <c r="AD1103" s="3">
        <v>4</v>
      </c>
      <c r="AE1103" s="3">
        <v>2</v>
      </c>
      <c r="AF1103" s="3">
        <v>3</v>
      </c>
      <c r="AG1103" s="3">
        <v>2</v>
      </c>
      <c r="AH1103" s="3">
        <v>2</v>
      </c>
      <c r="AI1103" s="3">
        <v>2</v>
      </c>
      <c r="AJ1103" s="3">
        <v>2</v>
      </c>
    </row>
    <row r="1104" spans="2:36" x14ac:dyDescent="0.2">
      <c r="B1104" s="3">
        <v>41</v>
      </c>
      <c r="C1104" s="3" t="s">
        <v>43</v>
      </c>
      <c r="D1104" s="3" t="s">
        <v>36</v>
      </c>
      <c r="E1104" s="3">
        <v>802</v>
      </c>
      <c r="F1104" s="3" t="s">
        <v>37</v>
      </c>
      <c r="G1104" s="3">
        <v>9</v>
      </c>
      <c r="H1104" s="3">
        <v>1</v>
      </c>
      <c r="I1104" s="3" t="s">
        <v>38</v>
      </c>
      <c r="J1104" s="3">
        <v>1</v>
      </c>
      <c r="K1104" s="3">
        <v>176</v>
      </c>
      <c r="L1104" s="3">
        <v>3</v>
      </c>
      <c r="M1104" s="3" t="s">
        <v>46</v>
      </c>
      <c r="N1104" s="3">
        <v>96</v>
      </c>
      <c r="O1104" s="3">
        <v>3</v>
      </c>
      <c r="P1104" s="3">
        <v>3</v>
      </c>
      <c r="Q1104" s="3" t="s">
        <v>40</v>
      </c>
      <c r="R1104" s="3">
        <v>3</v>
      </c>
      <c r="S1104" s="3" t="s">
        <v>52</v>
      </c>
      <c r="T1104" s="3">
        <v>8189</v>
      </c>
      <c r="U1104" s="3">
        <v>21196</v>
      </c>
      <c r="V1104" s="3">
        <v>3</v>
      </c>
      <c r="W1104" s="3" t="s">
        <v>42</v>
      </c>
      <c r="X1104" s="3" t="s">
        <v>35</v>
      </c>
      <c r="Y1104" s="3">
        <v>13</v>
      </c>
      <c r="Z1104" s="3">
        <v>3</v>
      </c>
      <c r="AA1104" s="3">
        <v>3</v>
      </c>
      <c r="AB1104" s="3">
        <v>80</v>
      </c>
      <c r="AC1104" s="3">
        <v>1</v>
      </c>
      <c r="AD1104" s="3">
        <v>12</v>
      </c>
      <c r="AE1104" s="3">
        <v>2</v>
      </c>
      <c r="AF1104" s="3">
        <v>3</v>
      </c>
      <c r="AG1104" s="3">
        <v>9</v>
      </c>
      <c r="AH1104" s="3">
        <v>7</v>
      </c>
      <c r="AI1104" s="3">
        <v>0</v>
      </c>
      <c r="AJ1104" s="3">
        <v>7</v>
      </c>
    </row>
    <row r="1105" spans="2:36" x14ac:dyDescent="0.2">
      <c r="B1105" s="3">
        <v>39</v>
      </c>
      <c r="C1105" s="3" t="s">
        <v>43</v>
      </c>
      <c r="D1105" s="3" t="s">
        <v>36</v>
      </c>
      <c r="E1105" s="3">
        <v>1329</v>
      </c>
      <c r="F1105" s="3" t="s">
        <v>37</v>
      </c>
      <c r="G1105" s="3">
        <v>4</v>
      </c>
      <c r="H1105" s="3">
        <v>4</v>
      </c>
      <c r="I1105" s="3" t="s">
        <v>38</v>
      </c>
      <c r="J1105" s="3">
        <v>1</v>
      </c>
      <c r="K1105" s="3">
        <v>182</v>
      </c>
      <c r="L1105" s="3">
        <v>4</v>
      </c>
      <c r="M1105" s="3" t="s">
        <v>39</v>
      </c>
      <c r="N1105" s="3">
        <v>47</v>
      </c>
      <c r="O1105" s="3">
        <v>2</v>
      </c>
      <c r="P1105" s="3">
        <v>2</v>
      </c>
      <c r="Q1105" s="3" t="s">
        <v>40</v>
      </c>
      <c r="R1105" s="3">
        <v>3</v>
      </c>
      <c r="S1105" s="3" t="s">
        <v>48</v>
      </c>
      <c r="T1105" s="3">
        <v>5902</v>
      </c>
      <c r="U1105" s="3">
        <v>14590</v>
      </c>
      <c r="V1105" s="3">
        <v>4</v>
      </c>
      <c r="W1105" s="3" t="s">
        <v>42</v>
      </c>
      <c r="X1105" s="3" t="s">
        <v>43</v>
      </c>
      <c r="Y1105" s="3">
        <v>14</v>
      </c>
      <c r="Z1105" s="3">
        <v>3</v>
      </c>
      <c r="AA1105" s="3">
        <v>3</v>
      </c>
      <c r="AB1105" s="3">
        <v>80</v>
      </c>
      <c r="AC1105" s="3">
        <v>1</v>
      </c>
      <c r="AD1105" s="3">
        <v>17</v>
      </c>
      <c r="AE1105" s="3">
        <v>1</v>
      </c>
      <c r="AF1105" s="3">
        <v>4</v>
      </c>
      <c r="AG1105" s="3">
        <v>15</v>
      </c>
      <c r="AH1105" s="3">
        <v>11</v>
      </c>
      <c r="AI1105" s="3">
        <v>5</v>
      </c>
      <c r="AJ1105" s="3">
        <v>9</v>
      </c>
    </row>
    <row r="1106" spans="2:36" x14ac:dyDescent="0.2">
      <c r="B1106" s="3">
        <v>25</v>
      </c>
      <c r="C1106" s="3" t="s">
        <v>43</v>
      </c>
      <c r="D1106" s="3" t="s">
        <v>36</v>
      </c>
      <c r="E1106" s="3">
        <v>959</v>
      </c>
      <c r="F1106" s="3" t="s">
        <v>37</v>
      </c>
      <c r="G1106" s="3">
        <v>28</v>
      </c>
      <c r="H1106" s="3">
        <v>3</v>
      </c>
      <c r="I1106" s="3" t="s">
        <v>38</v>
      </c>
      <c r="J1106" s="3">
        <v>1</v>
      </c>
      <c r="K1106" s="3">
        <v>183</v>
      </c>
      <c r="L1106" s="3">
        <v>1</v>
      </c>
      <c r="M1106" s="3" t="s">
        <v>46</v>
      </c>
      <c r="N1106" s="3">
        <v>41</v>
      </c>
      <c r="O1106" s="3">
        <v>2</v>
      </c>
      <c r="P1106" s="3">
        <v>2</v>
      </c>
      <c r="Q1106" s="3" t="s">
        <v>40</v>
      </c>
      <c r="R1106" s="3">
        <v>3</v>
      </c>
      <c r="S1106" s="3" t="s">
        <v>48</v>
      </c>
      <c r="T1106" s="3">
        <v>8639</v>
      </c>
      <c r="U1106" s="3">
        <v>24835</v>
      </c>
      <c r="V1106" s="3">
        <v>2</v>
      </c>
      <c r="W1106" s="3" t="s">
        <v>42</v>
      </c>
      <c r="X1106" s="3" t="s">
        <v>43</v>
      </c>
      <c r="Y1106" s="3">
        <v>18</v>
      </c>
      <c r="Z1106" s="3">
        <v>3</v>
      </c>
      <c r="AA1106" s="3">
        <v>4</v>
      </c>
      <c r="AB1106" s="3">
        <v>80</v>
      </c>
      <c r="AC1106" s="3">
        <v>0</v>
      </c>
      <c r="AD1106" s="3">
        <v>6</v>
      </c>
      <c r="AE1106" s="3">
        <v>3</v>
      </c>
      <c r="AF1106" s="3">
        <v>3</v>
      </c>
      <c r="AG1106" s="3">
        <v>2</v>
      </c>
      <c r="AH1106" s="3">
        <v>2</v>
      </c>
      <c r="AI1106" s="3">
        <v>2</v>
      </c>
      <c r="AJ1106" s="3">
        <v>2</v>
      </c>
    </row>
    <row r="1107" spans="2:36" x14ac:dyDescent="0.2">
      <c r="B1107" s="3">
        <v>30</v>
      </c>
      <c r="C1107" s="3" t="s">
        <v>43</v>
      </c>
      <c r="D1107" s="3" t="s">
        <v>36</v>
      </c>
      <c r="E1107" s="3">
        <v>1339</v>
      </c>
      <c r="F1107" s="3" t="s">
        <v>37</v>
      </c>
      <c r="G1107" s="3">
        <v>5</v>
      </c>
      <c r="H1107" s="3">
        <v>3</v>
      </c>
      <c r="I1107" s="3" t="s">
        <v>38</v>
      </c>
      <c r="J1107" s="3">
        <v>1</v>
      </c>
      <c r="K1107" s="3">
        <v>228</v>
      </c>
      <c r="L1107" s="3">
        <v>2</v>
      </c>
      <c r="M1107" s="3" t="s">
        <v>39</v>
      </c>
      <c r="N1107" s="3">
        <v>41</v>
      </c>
      <c r="O1107" s="3">
        <v>3</v>
      </c>
      <c r="P1107" s="3">
        <v>3</v>
      </c>
      <c r="Q1107" s="3" t="s">
        <v>40</v>
      </c>
      <c r="R1107" s="3">
        <v>4</v>
      </c>
      <c r="S1107" s="3" t="s">
        <v>48</v>
      </c>
      <c r="T1107" s="3">
        <v>9419</v>
      </c>
      <c r="U1107" s="3">
        <v>8053</v>
      </c>
      <c r="V1107" s="3">
        <v>2</v>
      </c>
      <c r="W1107" s="3" t="s">
        <v>42</v>
      </c>
      <c r="X1107" s="3" t="s">
        <v>43</v>
      </c>
      <c r="Y1107" s="3">
        <v>12</v>
      </c>
      <c r="Z1107" s="3">
        <v>3</v>
      </c>
      <c r="AA1107" s="3">
        <v>3</v>
      </c>
      <c r="AB1107" s="3">
        <v>80</v>
      </c>
      <c r="AC1107" s="3">
        <v>1</v>
      </c>
      <c r="AD1107" s="3">
        <v>12</v>
      </c>
      <c r="AE1107" s="3">
        <v>2</v>
      </c>
      <c r="AF1107" s="3">
        <v>3</v>
      </c>
      <c r="AG1107" s="3">
        <v>10</v>
      </c>
      <c r="AH1107" s="3">
        <v>9</v>
      </c>
      <c r="AI1107" s="3">
        <v>7</v>
      </c>
      <c r="AJ1107" s="3">
        <v>4</v>
      </c>
    </row>
    <row r="1108" spans="2:36" x14ac:dyDescent="0.2">
      <c r="B1108" s="3">
        <v>38</v>
      </c>
      <c r="C1108" s="3" t="s">
        <v>43</v>
      </c>
      <c r="D1108" s="3" t="s">
        <v>36</v>
      </c>
      <c r="E1108" s="3">
        <v>702</v>
      </c>
      <c r="F1108" s="3" t="s">
        <v>37</v>
      </c>
      <c r="G1108" s="3">
        <v>1</v>
      </c>
      <c r="H1108" s="3">
        <v>4</v>
      </c>
      <c r="I1108" s="3" t="s">
        <v>38</v>
      </c>
      <c r="J1108" s="3">
        <v>1</v>
      </c>
      <c r="K1108" s="3">
        <v>230</v>
      </c>
      <c r="L1108" s="3">
        <v>1</v>
      </c>
      <c r="M1108" s="3" t="s">
        <v>39</v>
      </c>
      <c r="N1108" s="3">
        <v>59</v>
      </c>
      <c r="O1108" s="3">
        <v>2</v>
      </c>
      <c r="P1108" s="3">
        <v>2</v>
      </c>
      <c r="Q1108" s="3" t="s">
        <v>40</v>
      </c>
      <c r="R1108" s="3">
        <v>4</v>
      </c>
      <c r="S1108" s="3" t="s">
        <v>41</v>
      </c>
      <c r="T1108" s="3">
        <v>8686</v>
      </c>
      <c r="U1108" s="3">
        <v>12930</v>
      </c>
      <c r="V1108" s="3">
        <v>4</v>
      </c>
      <c r="W1108" s="3" t="s">
        <v>42</v>
      </c>
      <c r="X1108" s="3" t="s">
        <v>43</v>
      </c>
      <c r="Y1108" s="3">
        <v>22</v>
      </c>
      <c r="Z1108" s="3">
        <v>4</v>
      </c>
      <c r="AA1108" s="3">
        <v>3</v>
      </c>
      <c r="AB1108" s="3">
        <v>80</v>
      </c>
      <c r="AC1108" s="3">
        <v>0</v>
      </c>
      <c r="AD1108" s="3">
        <v>12</v>
      </c>
      <c r="AE1108" s="3">
        <v>2</v>
      </c>
      <c r="AF1108" s="3">
        <v>4</v>
      </c>
      <c r="AG1108" s="3">
        <v>8</v>
      </c>
      <c r="AH1108" s="3">
        <v>3</v>
      </c>
      <c r="AI1108" s="3">
        <v>0</v>
      </c>
      <c r="AJ1108" s="3">
        <v>7</v>
      </c>
    </row>
    <row r="1109" spans="2:36" x14ac:dyDescent="0.2">
      <c r="B1109" s="3">
        <v>45</v>
      </c>
      <c r="C1109" s="3" t="s">
        <v>43</v>
      </c>
      <c r="D1109" s="3" t="s">
        <v>36</v>
      </c>
      <c r="E1109" s="3">
        <v>1268</v>
      </c>
      <c r="F1109" s="3" t="s">
        <v>37</v>
      </c>
      <c r="G1109" s="3">
        <v>4</v>
      </c>
      <c r="H1109" s="3">
        <v>2</v>
      </c>
      <c r="I1109" s="3" t="s">
        <v>38</v>
      </c>
      <c r="J1109" s="3">
        <v>1</v>
      </c>
      <c r="K1109" s="3">
        <v>240</v>
      </c>
      <c r="L1109" s="3">
        <v>3</v>
      </c>
      <c r="M1109" s="3" t="s">
        <v>39</v>
      </c>
      <c r="N1109" s="3">
        <v>30</v>
      </c>
      <c r="O1109" s="3">
        <v>3</v>
      </c>
      <c r="P1109" s="3">
        <v>2</v>
      </c>
      <c r="Q1109" s="3" t="s">
        <v>40</v>
      </c>
      <c r="R1109" s="3">
        <v>1</v>
      </c>
      <c r="S1109" s="3" t="s">
        <v>52</v>
      </c>
      <c r="T1109" s="3">
        <v>5006</v>
      </c>
      <c r="U1109" s="3">
        <v>6319</v>
      </c>
      <c r="V1109" s="3">
        <v>4</v>
      </c>
      <c r="W1109" s="3" t="s">
        <v>42</v>
      </c>
      <c r="X1109" s="3" t="s">
        <v>35</v>
      </c>
      <c r="Y1109" s="3">
        <v>11</v>
      </c>
      <c r="Z1109" s="3">
        <v>3</v>
      </c>
      <c r="AA1109" s="3">
        <v>1</v>
      </c>
      <c r="AB1109" s="3">
        <v>80</v>
      </c>
      <c r="AC1109" s="3">
        <v>1</v>
      </c>
      <c r="AD1109" s="3">
        <v>9</v>
      </c>
      <c r="AE1109" s="3">
        <v>3</v>
      </c>
      <c r="AF1109" s="3">
        <v>4</v>
      </c>
      <c r="AG1109" s="3">
        <v>5</v>
      </c>
      <c r="AH1109" s="3">
        <v>4</v>
      </c>
      <c r="AI1109" s="3">
        <v>0</v>
      </c>
      <c r="AJ1109" s="3">
        <v>3</v>
      </c>
    </row>
    <row r="1110" spans="2:36" x14ac:dyDescent="0.2">
      <c r="B1110" s="3">
        <v>38</v>
      </c>
      <c r="C1110" s="3" t="s">
        <v>43</v>
      </c>
      <c r="D1110" s="3" t="s">
        <v>36</v>
      </c>
      <c r="E1110" s="3">
        <v>119</v>
      </c>
      <c r="F1110" s="3" t="s">
        <v>37</v>
      </c>
      <c r="G1110" s="3">
        <v>3</v>
      </c>
      <c r="H1110" s="3">
        <v>3</v>
      </c>
      <c r="I1110" s="3" t="s">
        <v>38</v>
      </c>
      <c r="J1110" s="3">
        <v>1</v>
      </c>
      <c r="K1110" s="3">
        <v>307</v>
      </c>
      <c r="L1110" s="3">
        <v>1</v>
      </c>
      <c r="M1110" s="3" t="s">
        <v>46</v>
      </c>
      <c r="N1110" s="3">
        <v>76</v>
      </c>
      <c r="O1110" s="3">
        <v>3</v>
      </c>
      <c r="P1110" s="3">
        <v>3</v>
      </c>
      <c r="Q1110" s="3" t="s">
        <v>40</v>
      </c>
      <c r="R1110" s="3">
        <v>3</v>
      </c>
      <c r="S1110" s="3" t="s">
        <v>52</v>
      </c>
      <c r="T1110" s="3">
        <v>10609</v>
      </c>
      <c r="U1110" s="3">
        <v>9647</v>
      </c>
      <c r="V1110" s="3">
        <v>0</v>
      </c>
      <c r="W1110" s="3" t="s">
        <v>42</v>
      </c>
      <c r="X1110" s="3" t="s">
        <v>43</v>
      </c>
      <c r="Y1110" s="3">
        <v>12</v>
      </c>
      <c r="Z1110" s="3">
        <v>3</v>
      </c>
      <c r="AA1110" s="3">
        <v>3</v>
      </c>
      <c r="AB1110" s="3">
        <v>80</v>
      </c>
      <c r="AC1110" s="3">
        <v>2</v>
      </c>
      <c r="AD1110" s="3">
        <v>17</v>
      </c>
      <c r="AE1110" s="3">
        <v>6</v>
      </c>
      <c r="AF1110" s="3">
        <v>2</v>
      </c>
      <c r="AG1110" s="3">
        <v>16</v>
      </c>
      <c r="AH1110" s="3">
        <v>10</v>
      </c>
      <c r="AI1110" s="3">
        <v>5</v>
      </c>
      <c r="AJ1110" s="3">
        <v>13</v>
      </c>
    </row>
    <row r="1111" spans="2:36" x14ac:dyDescent="0.2">
      <c r="B1111" s="3">
        <v>42</v>
      </c>
      <c r="C1111" s="3" t="s">
        <v>43</v>
      </c>
      <c r="D1111" s="3" t="s">
        <v>36</v>
      </c>
      <c r="E1111" s="3">
        <v>635</v>
      </c>
      <c r="F1111" s="3" t="s">
        <v>37</v>
      </c>
      <c r="G1111" s="3">
        <v>1</v>
      </c>
      <c r="H1111" s="3">
        <v>1</v>
      </c>
      <c r="I1111" s="3" t="s">
        <v>38</v>
      </c>
      <c r="J1111" s="3">
        <v>1</v>
      </c>
      <c r="K1111" s="3">
        <v>387</v>
      </c>
      <c r="L1111" s="3">
        <v>2</v>
      </c>
      <c r="M1111" s="3" t="s">
        <v>46</v>
      </c>
      <c r="N1111" s="3">
        <v>99</v>
      </c>
      <c r="O1111" s="3">
        <v>3</v>
      </c>
      <c r="P1111" s="3">
        <v>2</v>
      </c>
      <c r="Q1111" s="3" t="s">
        <v>40</v>
      </c>
      <c r="R1111" s="3">
        <v>3</v>
      </c>
      <c r="S1111" s="3" t="s">
        <v>48</v>
      </c>
      <c r="T1111" s="3">
        <v>4907</v>
      </c>
      <c r="U1111" s="3">
        <v>24532</v>
      </c>
      <c r="V1111" s="3">
        <v>1</v>
      </c>
      <c r="W1111" s="3" t="s">
        <v>42</v>
      </c>
      <c r="X1111" s="3" t="s">
        <v>43</v>
      </c>
      <c r="Y1111" s="3">
        <v>25</v>
      </c>
      <c r="Z1111" s="3">
        <v>4</v>
      </c>
      <c r="AA1111" s="3">
        <v>3</v>
      </c>
      <c r="AB1111" s="3">
        <v>80</v>
      </c>
      <c r="AC1111" s="3">
        <v>0</v>
      </c>
      <c r="AD1111" s="3">
        <v>20</v>
      </c>
      <c r="AE1111" s="3">
        <v>3</v>
      </c>
      <c r="AF1111" s="3">
        <v>3</v>
      </c>
      <c r="AG1111" s="3">
        <v>20</v>
      </c>
      <c r="AH1111" s="3">
        <v>16</v>
      </c>
      <c r="AI1111" s="3">
        <v>11</v>
      </c>
      <c r="AJ1111" s="3">
        <v>6</v>
      </c>
    </row>
    <row r="1112" spans="2:36" x14ac:dyDescent="0.2">
      <c r="B1112" s="3">
        <v>32</v>
      </c>
      <c r="C1112" s="3" t="s">
        <v>43</v>
      </c>
      <c r="D1112" s="3" t="s">
        <v>36</v>
      </c>
      <c r="E1112" s="3">
        <v>906</v>
      </c>
      <c r="F1112" s="3" t="s">
        <v>37</v>
      </c>
      <c r="G1112" s="3">
        <v>7</v>
      </c>
      <c r="H1112" s="3">
        <v>3</v>
      </c>
      <c r="I1112" s="3" t="s">
        <v>38</v>
      </c>
      <c r="J1112" s="3">
        <v>1</v>
      </c>
      <c r="K1112" s="3">
        <v>420</v>
      </c>
      <c r="L1112" s="3">
        <v>4</v>
      </c>
      <c r="M1112" s="3" t="s">
        <v>46</v>
      </c>
      <c r="N1112" s="3">
        <v>91</v>
      </c>
      <c r="O1112" s="3">
        <v>2</v>
      </c>
      <c r="P1112" s="3">
        <v>2</v>
      </c>
      <c r="Q1112" s="3" t="s">
        <v>40</v>
      </c>
      <c r="R1112" s="3">
        <v>3</v>
      </c>
      <c r="S1112" s="3" t="s">
        <v>48</v>
      </c>
      <c r="T1112" s="3">
        <v>5484</v>
      </c>
      <c r="U1112" s="3">
        <v>16985</v>
      </c>
      <c r="V1112" s="3">
        <v>1</v>
      </c>
      <c r="W1112" s="3" t="s">
        <v>42</v>
      </c>
      <c r="X1112" s="3" t="s">
        <v>43</v>
      </c>
      <c r="Y1112" s="3">
        <v>14</v>
      </c>
      <c r="Z1112" s="3">
        <v>3</v>
      </c>
      <c r="AA1112" s="3">
        <v>3</v>
      </c>
      <c r="AB1112" s="3">
        <v>80</v>
      </c>
      <c r="AC1112" s="3">
        <v>1</v>
      </c>
      <c r="AD1112" s="3">
        <v>13</v>
      </c>
      <c r="AE1112" s="3">
        <v>3</v>
      </c>
      <c r="AF1112" s="3">
        <v>2</v>
      </c>
      <c r="AG1112" s="3">
        <v>13</v>
      </c>
      <c r="AH1112" s="3">
        <v>8</v>
      </c>
      <c r="AI1112" s="3">
        <v>4</v>
      </c>
      <c r="AJ1112" s="3">
        <v>8</v>
      </c>
    </row>
    <row r="1113" spans="2:36" x14ac:dyDescent="0.2">
      <c r="B1113" s="3">
        <v>27</v>
      </c>
      <c r="C1113" s="3" t="s">
        <v>43</v>
      </c>
      <c r="D1113" s="3" t="s">
        <v>36</v>
      </c>
      <c r="E1113" s="3">
        <v>1377</v>
      </c>
      <c r="F1113" s="3" t="s">
        <v>37</v>
      </c>
      <c r="G1113" s="3">
        <v>2</v>
      </c>
      <c r="H1113" s="3">
        <v>3</v>
      </c>
      <c r="I1113" s="3" t="s">
        <v>38</v>
      </c>
      <c r="J1113" s="3">
        <v>1</v>
      </c>
      <c r="K1113" s="3">
        <v>437</v>
      </c>
      <c r="L1113" s="3">
        <v>4</v>
      </c>
      <c r="M1113" s="3" t="s">
        <v>46</v>
      </c>
      <c r="N1113" s="3">
        <v>74</v>
      </c>
      <c r="O1113" s="3">
        <v>3</v>
      </c>
      <c r="P1113" s="3">
        <v>2</v>
      </c>
      <c r="Q1113" s="3" t="s">
        <v>40</v>
      </c>
      <c r="R1113" s="3">
        <v>3</v>
      </c>
      <c r="S1113" s="3" t="s">
        <v>41</v>
      </c>
      <c r="T1113" s="3">
        <v>4478</v>
      </c>
      <c r="U1113" s="3">
        <v>5242</v>
      </c>
      <c r="V1113" s="3">
        <v>1</v>
      </c>
      <c r="W1113" s="3" t="s">
        <v>42</v>
      </c>
      <c r="X1113" s="3" t="s">
        <v>35</v>
      </c>
      <c r="Y1113" s="3">
        <v>11</v>
      </c>
      <c r="Z1113" s="3">
        <v>3</v>
      </c>
      <c r="AA1113" s="3">
        <v>1</v>
      </c>
      <c r="AB1113" s="3">
        <v>80</v>
      </c>
      <c r="AC1113" s="3">
        <v>0</v>
      </c>
      <c r="AD1113" s="3">
        <v>5</v>
      </c>
      <c r="AE1113" s="3">
        <v>3</v>
      </c>
      <c r="AF1113" s="3">
        <v>3</v>
      </c>
      <c r="AG1113" s="3">
        <v>5</v>
      </c>
      <c r="AH1113" s="3">
        <v>4</v>
      </c>
      <c r="AI1113" s="3">
        <v>0</v>
      </c>
      <c r="AJ1113" s="3">
        <v>4</v>
      </c>
    </row>
    <row r="1114" spans="2:36" x14ac:dyDescent="0.2">
      <c r="B1114" s="3">
        <v>26</v>
      </c>
      <c r="C1114" s="3" t="s">
        <v>43</v>
      </c>
      <c r="D1114" s="3" t="s">
        <v>36</v>
      </c>
      <c r="E1114" s="3">
        <v>933</v>
      </c>
      <c r="F1114" s="3" t="s">
        <v>37</v>
      </c>
      <c r="G1114" s="3">
        <v>1</v>
      </c>
      <c r="H1114" s="3">
        <v>3</v>
      </c>
      <c r="I1114" s="3" t="s">
        <v>38</v>
      </c>
      <c r="J1114" s="3">
        <v>1</v>
      </c>
      <c r="K1114" s="3">
        <v>476</v>
      </c>
      <c r="L1114" s="3">
        <v>3</v>
      </c>
      <c r="M1114" s="3" t="s">
        <v>46</v>
      </c>
      <c r="N1114" s="3">
        <v>57</v>
      </c>
      <c r="O1114" s="3">
        <v>3</v>
      </c>
      <c r="P1114" s="3">
        <v>2</v>
      </c>
      <c r="Q1114" s="3" t="s">
        <v>40</v>
      </c>
      <c r="R1114" s="3">
        <v>3</v>
      </c>
      <c r="S1114" s="3" t="s">
        <v>48</v>
      </c>
      <c r="T1114" s="3">
        <v>5296</v>
      </c>
      <c r="U1114" s="3">
        <v>20156</v>
      </c>
      <c r="V1114" s="3">
        <v>1</v>
      </c>
      <c r="W1114" s="3" t="s">
        <v>42</v>
      </c>
      <c r="X1114" s="3" t="s">
        <v>43</v>
      </c>
      <c r="Y1114" s="3">
        <v>17</v>
      </c>
      <c r="Z1114" s="3">
        <v>3</v>
      </c>
      <c r="AA1114" s="3">
        <v>2</v>
      </c>
      <c r="AB1114" s="3">
        <v>80</v>
      </c>
      <c r="AC1114" s="3">
        <v>1</v>
      </c>
      <c r="AD1114" s="3">
        <v>8</v>
      </c>
      <c r="AE1114" s="3">
        <v>3</v>
      </c>
      <c r="AF1114" s="3">
        <v>3</v>
      </c>
      <c r="AG1114" s="3">
        <v>8</v>
      </c>
      <c r="AH1114" s="3">
        <v>7</v>
      </c>
      <c r="AI1114" s="3">
        <v>7</v>
      </c>
      <c r="AJ1114" s="3">
        <v>7</v>
      </c>
    </row>
    <row r="1115" spans="2:36" x14ac:dyDescent="0.2">
      <c r="B1115" s="3">
        <v>28</v>
      </c>
      <c r="C1115" s="3" t="s">
        <v>43</v>
      </c>
      <c r="D1115" s="3" t="s">
        <v>36</v>
      </c>
      <c r="E1115" s="3">
        <v>304</v>
      </c>
      <c r="F1115" s="3" t="s">
        <v>37</v>
      </c>
      <c r="G1115" s="3">
        <v>9</v>
      </c>
      <c r="H1115" s="3">
        <v>4</v>
      </c>
      <c r="I1115" s="3" t="s">
        <v>38</v>
      </c>
      <c r="J1115" s="3">
        <v>1</v>
      </c>
      <c r="K1115" s="3">
        <v>498</v>
      </c>
      <c r="L1115" s="3">
        <v>2</v>
      </c>
      <c r="M1115" s="3" t="s">
        <v>46</v>
      </c>
      <c r="N1115" s="3">
        <v>92</v>
      </c>
      <c r="O1115" s="3">
        <v>3</v>
      </c>
      <c r="P1115" s="3">
        <v>2</v>
      </c>
      <c r="Q1115" s="3" t="s">
        <v>40</v>
      </c>
      <c r="R1115" s="3">
        <v>4</v>
      </c>
      <c r="S1115" s="3" t="s">
        <v>41</v>
      </c>
      <c r="T1115" s="3">
        <v>5253</v>
      </c>
      <c r="U1115" s="3">
        <v>20750</v>
      </c>
      <c r="V1115" s="3">
        <v>1</v>
      </c>
      <c r="W1115" s="3" t="s">
        <v>42</v>
      </c>
      <c r="X1115" s="3" t="s">
        <v>43</v>
      </c>
      <c r="Y1115" s="3">
        <v>16</v>
      </c>
      <c r="Z1115" s="3">
        <v>3</v>
      </c>
      <c r="AA1115" s="3">
        <v>4</v>
      </c>
      <c r="AB1115" s="3">
        <v>80</v>
      </c>
      <c r="AC1115" s="3">
        <v>0</v>
      </c>
      <c r="AD1115" s="3">
        <v>7</v>
      </c>
      <c r="AE1115" s="3">
        <v>1</v>
      </c>
      <c r="AF1115" s="3">
        <v>3</v>
      </c>
      <c r="AG1115" s="3">
        <v>7</v>
      </c>
      <c r="AH1115" s="3">
        <v>5</v>
      </c>
      <c r="AI1115" s="3">
        <v>0</v>
      </c>
      <c r="AJ1115" s="3">
        <v>7</v>
      </c>
    </row>
    <row r="1116" spans="2:36" x14ac:dyDescent="0.2">
      <c r="B1116" s="3">
        <v>51</v>
      </c>
      <c r="C1116" s="3" t="s">
        <v>43</v>
      </c>
      <c r="D1116" s="3" t="s">
        <v>36</v>
      </c>
      <c r="E1116" s="3">
        <v>1178</v>
      </c>
      <c r="F1116" s="3" t="s">
        <v>37</v>
      </c>
      <c r="G1116" s="3">
        <v>14</v>
      </c>
      <c r="H1116" s="3">
        <v>2</v>
      </c>
      <c r="I1116" s="3" t="s">
        <v>38</v>
      </c>
      <c r="J1116" s="3">
        <v>1</v>
      </c>
      <c r="K1116" s="3">
        <v>500</v>
      </c>
      <c r="L1116" s="3">
        <v>3</v>
      </c>
      <c r="M1116" s="3" t="s">
        <v>39</v>
      </c>
      <c r="N1116" s="3">
        <v>87</v>
      </c>
      <c r="O1116" s="3">
        <v>3</v>
      </c>
      <c r="P1116" s="3">
        <v>2</v>
      </c>
      <c r="Q1116" s="3" t="s">
        <v>40</v>
      </c>
      <c r="R1116" s="3">
        <v>4</v>
      </c>
      <c r="S1116" s="3" t="s">
        <v>48</v>
      </c>
      <c r="T1116" s="3">
        <v>4936</v>
      </c>
      <c r="U1116" s="3">
        <v>14862</v>
      </c>
      <c r="V1116" s="3">
        <v>4</v>
      </c>
      <c r="W1116" s="3" t="s">
        <v>42</v>
      </c>
      <c r="X1116" s="3" t="s">
        <v>43</v>
      </c>
      <c r="Y1116" s="3">
        <v>11</v>
      </c>
      <c r="Z1116" s="3">
        <v>3</v>
      </c>
      <c r="AA1116" s="3">
        <v>3</v>
      </c>
      <c r="AB1116" s="3">
        <v>80</v>
      </c>
      <c r="AC1116" s="3">
        <v>1</v>
      </c>
      <c r="AD1116" s="3">
        <v>18</v>
      </c>
      <c r="AE1116" s="3">
        <v>2</v>
      </c>
      <c r="AF1116" s="3">
        <v>2</v>
      </c>
      <c r="AG1116" s="3">
        <v>7</v>
      </c>
      <c r="AH1116" s="3">
        <v>7</v>
      </c>
      <c r="AI1116" s="3">
        <v>0</v>
      </c>
      <c r="AJ1116" s="3">
        <v>7</v>
      </c>
    </row>
    <row r="1117" spans="2:36" x14ac:dyDescent="0.2">
      <c r="B1117" s="3">
        <v>25</v>
      </c>
      <c r="C1117" s="3" t="s">
        <v>43</v>
      </c>
      <c r="D1117" s="3" t="s">
        <v>36</v>
      </c>
      <c r="E1117" s="3">
        <v>891</v>
      </c>
      <c r="F1117" s="3" t="s">
        <v>37</v>
      </c>
      <c r="G1117" s="3">
        <v>4</v>
      </c>
      <c r="H1117" s="3">
        <v>2</v>
      </c>
      <c r="I1117" s="3" t="s">
        <v>38</v>
      </c>
      <c r="J1117" s="3">
        <v>1</v>
      </c>
      <c r="K1117" s="3">
        <v>527</v>
      </c>
      <c r="L1117" s="3">
        <v>2</v>
      </c>
      <c r="M1117" s="3" t="s">
        <v>39</v>
      </c>
      <c r="N1117" s="3">
        <v>99</v>
      </c>
      <c r="O1117" s="3">
        <v>2</v>
      </c>
      <c r="P1117" s="3">
        <v>2</v>
      </c>
      <c r="Q1117" s="3" t="s">
        <v>40</v>
      </c>
      <c r="R1117" s="3">
        <v>4</v>
      </c>
      <c r="S1117" s="3" t="s">
        <v>41</v>
      </c>
      <c r="T1117" s="3">
        <v>4487</v>
      </c>
      <c r="U1117" s="3">
        <v>12090</v>
      </c>
      <c r="V1117" s="3">
        <v>1</v>
      </c>
      <c r="W1117" s="3" t="s">
        <v>42</v>
      </c>
      <c r="X1117" s="3" t="s">
        <v>35</v>
      </c>
      <c r="Y1117" s="3">
        <v>11</v>
      </c>
      <c r="Z1117" s="3">
        <v>3</v>
      </c>
      <c r="AA1117" s="3">
        <v>2</v>
      </c>
      <c r="AB1117" s="3">
        <v>80</v>
      </c>
      <c r="AC1117" s="3">
        <v>0</v>
      </c>
      <c r="AD1117" s="3">
        <v>5</v>
      </c>
      <c r="AE1117" s="3">
        <v>3</v>
      </c>
      <c r="AF1117" s="3">
        <v>3</v>
      </c>
      <c r="AG1117" s="3">
        <v>5</v>
      </c>
      <c r="AH1117" s="3">
        <v>4</v>
      </c>
      <c r="AI1117" s="3">
        <v>1</v>
      </c>
      <c r="AJ1117" s="3">
        <v>3</v>
      </c>
    </row>
    <row r="1118" spans="2:36" x14ac:dyDescent="0.2">
      <c r="B1118" s="3">
        <v>31</v>
      </c>
      <c r="C1118" s="3" t="s">
        <v>43</v>
      </c>
      <c r="D1118" s="3" t="s">
        <v>36</v>
      </c>
      <c r="E1118" s="3">
        <v>828</v>
      </c>
      <c r="F1118" s="3" t="s">
        <v>37</v>
      </c>
      <c r="G1118" s="3">
        <v>2</v>
      </c>
      <c r="H1118" s="3">
        <v>1</v>
      </c>
      <c r="I1118" s="3" t="s">
        <v>38</v>
      </c>
      <c r="J1118" s="3">
        <v>1</v>
      </c>
      <c r="K1118" s="3">
        <v>604</v>
      </c>
      <c r="L1118" s="3">
        <v>2</v>
      </c>
      <c r="M1118" s="3" t="s">
        <v>46</v>
      </c>
      <c r="N1118" s="3">
        <v>77</v>
      </c>
      <c r="O1118" s="3">
        <v>3</v>
      </c>
      <c r="P1118" s="3">
        <v>2</v>
      </c>
      <c r="Q1118" s="3" t="s">
        <v>40</v>
      </c>
      <c r="R1118" s="3">
        <v>4</v>
      </c>
      <c r="S1118" s="3" t="s">
        <v>41</v>
      </c>
      <c r="T1118" s="3">
        <v>6582</v>
      </c>
      <c r="U1118" s="3">
        <v>8346</v>
      </c>
      <c r="V1118" s="3">
        <v>4</v>
      </c>
      <c r="W1118" s="3" t="s">
        <v>42</v>
      </c>
      <c r="X1118" s="3" t="s">
        <v>35</v>
      </c>
      <c r="Y1118" s="3">
        <v>13</v>
      </c>
      <c r="Z1118" s="3">
        <v>3</v>
      </c>
      <c r="AA1118" s="3">
        <v>3</v>
      </c>
      <c r="AB1118" s="3">
        <v>80</v>
      </c>
      <c r="AC1118" s="3">
        <v>0</v>
      </c>
      <c r="AD1118" s="3">
        <v>10</v>
      </c>
      <c r="AE1118" s="3">
        <v>2</v>
      </c>
      <c r="AF1118" s="3">
        <v>4</v>
      </c>
      <c r="AG1118" s="3">
        <v>6</v>
      </c>
      <c r="AH1118" s="3">
        <v>5</v>
      </c>
      <c r="AI1118" s="3">
        <v>0</v>
      </c>
      <c r="AJ1118" s="3">
        <v>5</v>
      </c>
    </row>
    <row r="1119" spans="2:36" x14ac:dyDescent="0.2">
      <c r="B1119" s="3">
        <v>34</v>
      </c>
      <c r="C1119" s="3" t="s">
        <v>43</v>
      </c>
      <c r="D1119" s="3" t="s">
        <v>36</v>
      </c>
      <c r="E1119" s="3">
        <v>258</v>
      </c>
      <c r="F1119" s="3" t="s">
        <v>37</v>
      </c>
      <c r="G1119" s="3">
        <v>21</v>
      </c>
      <c r="H1119" s="3">
        <v>4</v>
      </c>
      <c r="I1119" s="3" t="s">
        <v>38</v>
      </c>
      <c r="J1119" s="3">
        <v>1</v>
      </c>
      <c r="K1119" s="3">
        <v>621</v>
      </c>
      <c r="L1119" s="3">
        <v>4</v>
      </c>
      <c r="M1119" s="3" t="s">
        <v>46</v>
      </c>
      <c r="N1119" s="3">
        <v>74</v>
      </c>
      <c r="O1119" s="3">
        <v>4</v>
      </c>
      <c r="P1119" s="3">
        <v>2</v>
      </c>
      <c r="Q1119" s="3" t="s">
        <v>40</v>
      </c>
      <c r="R1119" s="3">
        <v>4</v>
      </c>
      <c r="S1119" s="3" t="s">
        <v>41</v>
      </c>
      <c r="T1119" s="3">
        <v>5337</v>
      </c>
      <c r="U1119" s="3">
        <v>19921</v>
      </c>
      <c r="V1119" s="3">
        <v>1</v>
      </c>
      <c r="W1119" s="3" t="s">
        <v>42</v>
      </c>
      <c r="X1119" s="3" t="s">
        <v>43</v>
      </c>
      <c r="Y1119" s="3">
        <v>12</v>
      </c>
      <c r="Z1119" s="3">
        <v>3</v>
      </c>
      <c r="AA1119" s="3">
        <v>4</v>
      </c>
      <c r="AB1119" s="3">
        <v>80</v>
      </c>
      <c r="AC1119" s="3">
        <v>0</v>
      </c>
      <c r="AD1119" s="3">
        <v>10</v>
      </c>
      <c r="AE1119" s="3">
        <v>3</v>
      </c>
      <c r="AF1119" s="3">
        <v>3</v>
      </c>
      <c r="AG1119" s="3">
        <v>10</v>
      </c>
      <c r="AH1119" s="3">
        <v>7</v>
      </c>
      <c r="AI1119" s="3">
        <v>5</v>
      </c>
      <c r="AJ1119" s="3">
        <v>7</v>
      </c>
    </row>
    <row r="1120" spans="2:36" x14ac:dyDescent="0.2">
      <c r="B1120" s="3">
        <v>25</v>
      </c>
      <c r="C1120" s="3" t="s">
        <v>43</v>
      </c>
      <c r="D1120" s="3" t="s">
        <v>36</v>
      </c>
      <c r="E1120" s="3">
        <v>810</v>
      </c>
      <c r="F1120" s="3" t="s">
        <v>37</v>
      </c>
      <c r="G1120" s="3">
        <v>8</v>
      </c>
      <c r="H1120" s="3">
        <v>3</v>
      </c>
      <c r="I1120" s="3" t="s">
        <v>38</v>
      </c>
      <c r="J1120" s="3">
        <v>1</v>
      </c>
      <c r="K1120" s="3">
        <v>707</v>
      </c>
      <c r="L1120" s="3">
        <v>4</v>
      </c>
      <c r="M1120" s="3" t="s">
        <v>46</v>
      </c>
      <c r="N1120" s="3">
        <v>57</v>
      </c>
      <c r="O1120" s="3">
        <v>4</v>
      </c>
      <c r="P1120" s="3">
        <v>2</v>
      </c>
      <c r="Q1120" s="3" t="s">
        <v>40</v>
      </c>
      <c r="R1120" s="3">
        <v>2</v>
      </c>
      <c r="S1120" s="3" t="s">
        <v>48</v>
      </c>
      <c r="T1120" s="3">
        <v>4851</v>
      </c>
      <c r="U1120" s="3">
        <v>15678</v>
      </c>
      <c r="V1120" s="3">
        <v>0</v>
      </c>
      <c r="W1120" s="3" t="s">
        <v>42</v>
      </c>
      <c r="X1120" s="3" t="s">
        <v>43</v>
      </c>
      <c r="Y1120" s="3">
        <v>22</v>
      </c>
      <c r="Z1120" s="3">
        <v>4</v>
      </c>
      <c r="AA1120" s="3">
        <v>3</v>
      </c>
      <c r="AB1120" s="3">
        <v>80</v>
      </c>
      <c r="AC1120" s="3">
        <v>1</v>
      </c>
      <c r="AD1120" s="3">
        <v>4</v>
      </c>
      <c r="AE1120" s="3">
        <v>4</v>
      </c>
      <c r="AF1120" s="3">
        <v>3</v>
      </c>
      <c r="AG1120" s="3">
        <v>3</v>
      </c>
      <c r="AH1120" s="3">
        <v>2</v>
      </c>
      <c r="AI1120" s="3">
        <v>1</v>
      </c>
      <c r="AJ1120" s="3">
        <v>2</v>
      </c>
    </row>
    <row r="1121" spans="2:36" x14ac:dyDescent="0.2">
      <c r="B1121" s="3">
        <v>24</v>
      </c>
      <c r="C1121" s="3" t="s">
        <v>35</v>
      </c>
      <c r="D1121" s="3" t="s">
        <v>36</v>
      </c>
      <c r="E1121" s="3">
        <v>693</v>
      </c>
      <c r="F1121" s="3" t="s">
        <v>37</v>
      </c>
      <c r="G1121" s="3">
        <v>3</v>
      </c>
      <c r="H1121" s="3">
        <v>2</v>
      </c>
      <c r="I1121" s="3" t="s">
        <v>38</v>
      </c>
      <c r="J1121" s="3">
        <v>1</v>
      </c>
      <c r="K1121" s="3">
        <v>720</v>
      </c>
      <c r="L1121" s="3">
        <v>1</v>
      </c>
      <c r="M1121" s="3" t="s">
        <v>39</v>
      </c>
      <c r="N1121" s="3">
        <v>65</v>
      </c>
      <c r="O1121" s="3">
        <v>3</v>
      </c>
      <c r="P1121" s="3">
        <v>2</v>
      </c>
      <c r="Q1121" s="3" t="s">
        <v>40</v>
      </c>
      <c r="R1121" s="3">
        <v>3</v>
      </c>
      <c r="S1121" s="3" t="s">
        <v>41</v>
      </c>
      <c r="T1121" s="3">
        <v>4577</v>
      </c>
      <c r="U1121" s="3">
        <v>24785</v>
      </c>
      <c r="V1121" s="3">
        <v>9</v>
      </c>
      <c r="W1121" s="3" t="s">
        <v>42</v>
      </c>
      <c r="X1121" s="3" t="s">
        <v>43</v>
      </c>
      <c r="Y1121" s="3">
        <v>14</v>
      </c>
      <c r="Z1121" s="3">
        <v>3</v>
      </c>
      <c r="AA1121" s="3">
        <v>1</v>
      </c>
      <c r="AB1121" s="3">
        <v>80</v>
      </c>
      <c r="AC1121" s="3">
        <v>0</v>
      </c>
      <c r="AD1121" s="3">
        <v>4</v>
      </c>
      <c r="AE1121" s="3">
        <v>3</v>
      </c>
      <c r="AF1121" s="3">
        <v>3</v>
      </c>
      <c r="AG1121" s="3">
        <v>2</v>
      </c>
      <c r="AH1121" s="3">
        <v>2</v>
      </c>
      <c r="AI1121" s="3">
        <v>2</v>
      </c>
      <c r="AJ1121" s="3">
        <v>0</v>
      </c>
    </row>
    <row r="1122" spans="2:36" x14ac:dyDescent="0.2">
      <c r="B1122" s="3">
        <v>34</v>
      </c>
      <c r="C1122" s="3" t="s">
        <v>43</v>
      </c>
      <c r="D1122" s="3" t="s">
        <v>36</v>
      </c>
      <c r="E1122" s="3">
        <v>1111</v>
      </c>
      <c r="F1122" s="3" t="s">
        <v>37</v>
      </c>
      <c r="G1122" s="3">
        <v>8</v>
      </c>
      <c r="H1122" s="3">
        <v>2</v>
      </c>
      <c r="I1122" s="3" t="s">
        <v>38</v>
      </c>
      <c r="J1122" s="3">
        <v>1</v>
      </c>
      <c r="K1122" s="3">
        <v>808</v>
      </c>
      <c r="L1122" s="3">
        <v>3</v>
      </c>
      <c r="M1122" s="3" t="s">
        <v>39</v>
      </c>
      <c r="N1122" s="3">
        <v>93</v>
      </c>
      <c r="O1122" s="3">
        <v>3</v>
      </c>
      <c r="P1122" s="3">
        <v>2</v>
      </c>
      <c r="Q1122" s="3" t="s">
        <v>40</v>
      </c>
      <c r="R1122" s="3">
        <v>1</v>
      </c>
      <c r="S1122" s="3" t="s">
        <v>48</v>
      </c>
      <c r="T1122" s="3">
        <v>6500</v>
      </c>
      <c r="U1122" s="3">
        <v>13305</v>
      </c>
      <c r="V1122" s="3">
        <v>5</v>
      </c>
      <c r="W1122" s="3" t="s">
        <v>42</v>
      </c>
      <c r="X1122" s="3" t="s">
        <v>43</v>
      </c>
      <c r="Y1122" s="3">
        <v>17</v>
      </c>
      <c r="Z1122" s="3">
        <v>3</v>
      </c>
      <c r="AA1122" s="3">
        <v>2</v>
      </c>
      <c r="AB1122" s="3">
        <v>80</v>
      </c>
      <c r="AC1122" s="3">
        <v>1</v>
      </c>
      <c r="AD1122" s="3">
        <v>6</v>
      </c>
      <c r="AE1122" s="3">
        <v>1</v>
      </c>
      <c r="AF1122" s="3">
        <v>3</v>
      </c>
      <c r="AG1122" s="3">
        <v>3</v>
      </c>
      <c r="AH1122" s="3">
        <v>2</v>
      </c>
      <c r="AI1122" s="3">
        <v>1</v>
      </c>
      <c r="AJ1122" s="3">
        <v>2</v>
      </c>
    </row>
    <row r="1123" spans="2:36" x14ac:dyDescent="0.2">
      <c r="B1123" s="3">
        <v>36</v>
      </c>
      <c r="C1123" s="3" t="s">
        <v>43</v>
      </c>
      <c r="D1123" s="3" t="s">
        <v>36</v>
      </c>
      <c r="E1123" s="3">
        <v>928</v>
      </c>
      <c r="F1123" s="3" t="s">
        <v>37</v>
      </c>
      <c r="G1123" s="3">
        <v>1</v>
      </c>
      <c r="H1123" s="3">
        <v>2</v>
      </c>
      <c r="I1123" s="3" t="s">
        <v>38</v>
      </c>
      <c r="J1123" s="3">
        <v>1</v>
      </c>
      <c r="K1123" s="3">
        <v>857</v>
      </c>
      <c r="L1123" s="3">
        <v>2</v>
      </c>
      <c r="M1123" s="3" t="s">
        <v>46</v>
      </c>
      <c r="N1123" s="3">
        <v>56</v>
      </c>
      <c r="O1123" s="3">
        <v>3</v>
      </c>
      <c r="P1123" s="3">
        <v>2</v>
      </c>
      <c r="Q1123" s="3" t="s">
        <v>40</v>
      </c>
      <c r="R1123" s="3">
        <v>4</v>
      </c>
      <c r="S1123" s="3" t="s">
        <v>48</v>
      </c>
      <c r="T1123" s="3">
        <v>6201</v>
      </c>
      <c r="U1123" s="3">
        <v>2823</v>
      </c>
      <c r="V1123" s="3">
        <v>1</v>
      </c>
      <c r="W1123" s="3" t="s">
        <v>42</v>
      </c>
      <c r="X1123" s="3" t="s">
        <v>35</v>
      </c>
      <c r="Y1123" s="3">
        <v>14</v>
      </c>
      <c r="Z1123" s="3">
        <v>3</v>
      </c>
      <c r="AA1123" s="3">
        <v>4</v>
      </c>
      <c r="AB1123" s="3">
        <v>80</v>
      </c>
      <c r="AC1123" s="3">
        <v>1</v>
      </c>
      <c r="AD1123" s="3">
        <v>18</v>
      </c>
      <c r="AE1123" s="3">
        <v>1</v>
      </c>
      <c r="AF1123" s="3">
        <v>2</v>
      </c>
      <c r="AG1123" s="3">
        <v>18</v>
      </c>
      <c r="AH1123" s="3">
        <v>14</v>
      </c>
      <c r="AI1123" s="3">
        <v>4</v>
      </c>
      <c r="AJ1123" s="3">
        <v>11</v>
      </c>
    </row>
    <row r="1124" spans="2:36" x14ac:dyDescent="0.2">
      <c r="B1124" s="3">
        <v>32</v>
      </c>
      <c r="C1124" s="3" t="s">
        <v>43</v>
      </c>
      <c r="D1124" s="3" t="s">
        <v>36</v>
      </c>
      <c r="E1124" s="3">
        <v>117</v>
      </c>
      <c r="F1124" s="3" t="s">
        <v>37</v>
      </c>
      <c r="G1124" s="3">
        <v>13</v>
      </c>
      <c r="H1124" s="3">
        <v>4</v>
      </c>
      <c r="I1124" s="3" t="s">
        <v>38</v>
      </c>
      <c r="J1124" s="3">
        <v>1</v>
      </c>
      <c r="K1124" s="3">
        <v>859</v>
      </c>
      <c r="L1124" s="3">
        <v>2</v>
      </c>
      <c r="M1124" s="3" t="s">
        <v>46</v>
      </c>
      <c r="N1124" s="3">
        <v>73</v>
      </c>
      <c r="O1124" s="3">
        <v>3</v>
      </c>
      <c r="P1124" s="3">
        <v>2</v>
      </c>
      <c r="Q1124" s="3" t="s">
        <v>40</v>
      </c>
      <c r="R1124" s="3">
        <v>4</v>
      </c>
      <c r="S1124" s="3" t="s">
        <v>52</v>
      </c>
      <c r="T1124" s="3">
        <v>4403</v>
      </c>
      <c r="U1124" s="3">
        <v>9250</v>
      </c>
      <c r="V1124" s="3">
        <v>2</v>
      </c>
      <c r="W1124" s="3" t="s">
        <v>42</v>
      </c>
      <c r="X1124" s="3" t="s">
        <v>43</v>
      </c>
      <c r="Y1124" s="3">
        <v>11</v>
      </c>
      <c r="Z1124" s="3">
        <v>3</v>
      </c>
      <c r="AA1124" s="3">
        <v>3</v>
      </c>
      <c r="AB1124" s="3">
        <v>80</v>
      </c>
      <c r="AC1124" s="3">
        <v>1</v>
      </c>
      <c r="AD1124" s="3">
        <v>8</v>
      </c>
      <c r="AE1124" s="3">
        <v>3</v>
      </c>
      <c r="AF1124" s="3">
        <v>2</v>
      </c>
      <c r="AG1124" s="3">
        <v>5</v>
      </c>
      <c r="AH1124" s="3">
        <v>2</v>
      </c>
      <c r="AI1124" s="3">
        <v>0</v>
      </c>
      <c r="AJ1124" s="3">
        <v>3</v>
      </c>
    </row>
    <row r="1125" spans="2:36" x14ac:dyDescent="0.2">
      <c r="B1125" s="3">
        <v>36</v>
      </c>
      <c r="C1125" s="3" t="s">
        <v>35</v>
      </c>
      <c r="D1125" s="3" t="s">
        <v>36</v>
      </c>
      <c r="E1125" s="3">
        <v>530</v>
      </c>
      <c r="F1125" s="3" t="s">
        <v>37</v>
      </c>
      <c r="G1125" s="3">
        <v>3</v>
      </c>
      <c r="H1125" s="3">
        <v>1</v>
      </c>
      <c r="I1125" s="3" t="s">
        <v>38</v>
      </c>
      <c r="J1125" s="3">
        <v>1</v>
      </c>
      <c r="K1125" s="3">
        <v>967</v>
      </c>
      <c r="L1125" s="3">
        <v>3</v>
      </c>
      <c r="M1125" s="3" t="s">
        <v>46</v>
      </c>
      <c r="N1125" s="3">
        <v>51</v>
      </c>
      <c r="O1125" s="3">
        <v>2</v>
      </c>
      <c r="P1125" s="3">
        <v>3</v>
      </c>
      <c r="Q1125" s="3" t="s">
        <v>40</v>
      </c>
      <c r="R1125" s="3">
        <v>4</v>
      </c>
      <c r="S1125" s="3" t="s">
        <v>48</v>
      </c>
      <c r="T1125" s="3">
        <v>10325</v>
      </c>
      <c r="U1125" s="3">
        <v>5518</v>
      </c>
      <c r="V1125" s="3">
        <v>1</v>
      </c>
      <c r="W1125" s="3" t="s">
        <v>42</v>
      </c>
      <c r="X1125" s="3" t="s">
        <v>35</v>
      </c>
      <c r="Y1125" s="3">
        <v>11</v>
      </c>
      <c r="Z1125" s="3">
        <v>3</v>
      </c>
      <c r="AA1125" s="3">
        <v>1</v>
      </c>
      <c r="AB1125" s="3">
        <v>80</v>
      </c>
      <c r="AC1125" s="3">
        <v>1</v>
      </c>
      <c r="AD1125" s="3">
        <v>16</v>
      </c>
      <c r="AE1125" s="3">
        <v>6</v>
      </c>
      <c r="AF1125" s="3">
        <v>3</v>
      </c>
      <c r="AG1125" s="3">
        <v>16</v>
      </c>
      <c r="AH1125" s="3">
        <v>7</v>
      </c>
      <c r="AI1125" s="3">
        <v>3</v>
      </c>
      <c r="AJ1125" s="3">
        <v>7</v>
      </c>
    </row>
    <row r="1126" spans="2:36" x14ac:dyDescent="0.2">
      <c r="B1126" s="3">
        <v>37</v>
      </c>
      <c r="C1126" s="3" t="s">
        <v>35</v>
      </c>
      <c r="D1126" s="3" t="s">
        <v>36</v>
      </c>
      <c r="E1126" s="3">
        <v>625</v>
      </c>
      <c r="F1126" s="3" t="s">
        <v>37</v>
      </c>
      <c r="G1126" s="3">
        <v>1</v>
      </c>
      <c r="H1126" s="3">
        <v>4</v>
      </c>
      <c r="I1126" s="3" t="s">
        <v>38</v>
      </c>
      <c r="J1126" s="3">
        <v>1</v>
      </c>
      <c r="K1126" s="3">
        <v>970</v>
      </c>
      <c r="L1126" s="3">
        <v>1</v>
      </c>
      <c r="M1126" s="3" t="s">
        <v>46</v>
      </c>
      <c r="N1126" s="3">
        <v>46</v>
      </c>
      <c r="O1126" s="3">
        <v>2</v>
      </c>
      <c r="P1126" s="3">
        <v>3</v>
      </c>
      <c r="Q1126" s="3" t="s">
        <v>40</v>
      </c>
      <c r="R1126" s="3">
        <v>3</v>
      </c>
      <c r="S1126" s="3" t="s">
        <v>48</v>
      </c>
      <c r="T1126" s="3">
        <v>10609</v>
      </c>
      <c r="U1126" s="3">
        <v>14922</v>
      </c>
      <c r="V1126" s="3">
        <v>5</v>
      </c>
      <c r="W1126" s="3" t="s">
        <v>42</v>
      </c>
      <c r="X1126" s="3" t="s">
        <v>43</v>
      </c>
      <c r="Y1126" s="3">
        <v>11</v>
      </c>
      <c r="Z1126" s="3">
        <v>3</v>
      </c>
      <c r="AA1126" s="3">
        <v>3</v>
      </c>
      <c r="AB1126" s="3">
        <v>80</v>
      </c>
      <c r="AC1126" s="3">
        <v>0</v>
      </c>
      <c r="AD1126" s="3">
        <v>17</v>
      </c>
      <c r="AE1126" s="3">
        <v>2</v>
      </c>
      <c r="AF1126" s="3">
        <v>1</v>
      </c>
      <c r="AG1126" s="3">
        <v>14</v>
      </c>
      <c r="AH1126" s="3">
        <v>1</v>
      </c>
      <c r="AI1126" s="3">
        <v>11</v>
      </c>
      <c r="AJ1126" s="3">
        <v>7</v>
      </c>
    </row>
    <row r="1127" spans="2:36" x14ac:dyDescent="0.2">
      <c r="B1127" s="3">
        <v>35</v>
      </c>
      <c r="C1127" s="3" t="s">
        <v>43</v>
      </c>
      <c r="D1127" s="3" t="s">
        <v>36</v>
      </c>
      <c r="E1127" s="3">
        <v>882</v>
      </c>
      <c r="F1127" s="3" t="s">
        <v>37</v>
      </c>
      <c r="G1127" s="3">
        <v>3</v>
      </c>
      <c r="H1127" s="3">
        <v>4</v>
      </c>
      <c r="I1127" s="3" t="s">
        <v>38</v>
      </c>
      <c r="J1127" s="3">
        <v>1</v>
      </c>
      <c r="K1127" s="3">
        <v>984</v>
      </c>
      <c r="L1127" s="3">
        <v>4</v>
      </c>
      <c r="M1127" s="3" t="s">
        <v>46</v>
      </c>
      <c r="N1127" s="3">
        <v>92</v>
      </c>
      <c r="O1127" s="3">
        <v>3</v>
      </c>
      <c r="P1127" s="3">
        <v>3</v>
      </c>
      <c r="Q1127" s="3" t="s">
        <v>40</v>
      </c>
      <c r="R1127" s="3">
        <v>4</v>
      </c>
      <c r="S1127" s="3" t="s">
        <v>52</v>
      </c>
      <c r="T1127" s="3">
        <v>7823</v>
      </c>
      <c r="U1127" s="3">
        <v>6812</v>
      </c>
      <c r="V1127" s="3">
        <v>6</v>
      </c>
      <c r="W1127" s="3" t="s">
        <v>42</v>
      </c>
      <c r="X1127" s="3" t="s">
        <v>43</v>
      </c>
      <c r="Y1127" s="3">
        <v>13</v>
      </c>
      <c r="Z1127" s="3">
        <v>3</v>
      </c>
      <c r="AA1127" s="3">
        <v>2</v>
      </c>
      <c r="AB1127" s="3">
        <v>80</v>
      </c>
      <c r="AC1127" s="3">
        <v>1</v>
      </c>
      <c r="AD1127" s="3">
        <v>12</v>
      </c>
      <c r="AE1127" s="3">
        <v>2</v>
      </c>
      <c r="AF1127" s="3">
        <v>3</v>
      </c>
      <c r="AG1127" s="3">
        <v>10</v>
      </c>
      <c r="AH1127" s="3">
        <v>9</v>
      </c>
      <c r="AI1127" s="3">
        <v>0</v>
      </c>
      <c r="AJ1127" s="3">
        <v>8</v>
      </c>
    </row>
    <row r="1128" spans="2:36" x14ac:dyDescent="0.2">
      <c r="B1128" s="3">
        <v>39</v>
      </c>
      <c r="C1128" s="3" t="s">
        <v>43</v>
      </c>
      <c r="D1128" s="3" t="s">
        <v>36</v>
      </c>
      <c r="E1128" s="3">
        <v>903</v>
      </c>
      <c r="F1128" s="3" t="s">
        <v>37</v>
      </c>
      <c r="G1128" s="3">
        <v>2</v>
      </c>
      <c r="H1128" s="3">
        <v>5</v>
      </c>
      <c r="I1128" s="3" t="s">
        <v>38</v>
      </c>
      <c r="J1128" s="3">
        <v>1</v>
      </c>
      <c r="K1128" s="3">
        <v>985</v>
      </c>
      <c r="L1128" s="3">
        <v>1</v>
      </c>
      <c r="M1128" s="3" t="s">
        <v>46</v>
      </c>
      <c r="N1128" s="3">
        <v>41</v>
      </c>
      <c r="O1128" s="3">
        <v>4</v>
      </c>
      <c r="P1128" s="3">
        <v>3</v>
      </c>
      <c r="Q1128" s="3" t="s">
        <v>40</v>
      </c>
      <c r="R1128" s="3">
        <v>3</v>
      </c>
      <c r="S1128" s="3" t="s">
        <v>41</v>
      </c>
      <c r="T1128" s="3">
        <v>7880</v>
      </c>
      <c r="U1128" s="3">
        <v>2560</v>
      </c>
      <c r="V1128" s="3">
        <v>0</v>
      </c>
      <c r="W1128" s="3" t="s">
        <v>42</v>
      </c>
      <c r="X1128" s="3" t="s">
        <v>43</v>
      </c>
      <c r="Y1128" s="3">
        <v>18</v>
      </c>
      <c r="Z1128" s="3">
        <v>3</v>
      </c>
      <c r="AA1128" s="3">
        <v>4</v>
      </c>
      <c r="AB1128" s="3">
        <v>80</v>
      </c>
      <c r="AC1128" s="3">
        <v>0</v>
      </c>
      <c r="AD1128" s="3">
        <v>9</v>
      </c>
      <c r="AE1128" s="3">
        <v>3</v>
      </c>
      <c r="AF1128" s="3">
        <v>3</v>
      </c>
      <c r="AG1128" s="3">
        <v>8</v>
      </c>
      <c r="AH1128" s="3">
        <v>7</v>
      </c>
      <c r="AI1128" s="3">
        <v>0</v>
      </c>
      <c r="AJ1128" s="3">
        <v>7</v>
      </c>
    </row>
    <row r="1129" spans="2:36" x14ac:dyDescent="0.2">
      <c r="B1129" s="3">
        <v>47</v>
      </c>
      <c r="C1129" s="3" t="s">
        <v>43</v>
      </c>
      <c r="D1129" s="3" t="s">
        <v>36</v>
      </c>
      <c r="E1129" s="3">
        <v>955</v>
      </c>
      <c r="F1129" s="3" t="s">
        <v>37</v>
      </c>
      <c r="G1129" s="3">
        <v>4</v>
      </c>
      <c r="H1129" s="3">
        <v>2</v>
      </c>
      <c r="I1129" s="3" t="s">
        <v>38</v>
      </c>
      <c r="J1129" s="3">
        <v>1</v>
      </c>
      <c r="K1129" s="3">
        <v>1003</v>
      </c>
      <c r="L1129" s="3">
        <v>4</v>
      </c>
      <c r="M1129" s="3" t="s">
        <v>39</v>
      </c>
      <c r="N1129" s="3">
        <v>83</v>
      </c>
      <c r="O1129" s="3">
        <v>3</v>
      </c>
      <c r="P1129" s="3">
        <v>2</v>
      </c>
      <c r="Q1129" s="3" t="s">
        <v>40</v>
      </c>
      <c r="R1129" s="3">
        <v>4</v>
      </c>
      <c r="S1129" s="3" t="s">
        <v>41</v>
      </c>
      <c r="T1129" s="3">
        <v>4163</v>
      </c>
      <c r="U1129" s="3">
        <v>8571</v>
      </c>
      <c r="V1129" s="3">
        <v>1</v>
      </c>
      <c r="W1129" s="3" t="s">
        <v>42</v>
      </c>
      <c r="X1129" s="3" t="s">
        <v>35</v>
      </c>
      <c r="Y1129" s="3">
        <v>17</v>
      </c>
      <c r="Z1129" s="3">
        <v>3</v>
      </c>
      <c r="AA1129" s="3">
        <v>3</v>
      </c>
      <c r="AB1129" s="3">
        <v>80</v>
      </c>
      <c r="AC1129" s="3">
        <v>0</v>
      </c>
      <c r="AD1129" s="3">
        <v>9</v>
      </c>
      <c r="AE1129" s="3">
        <v>0</v>
      </c>
      <c r="AF1129" s="3">
        <v>3</v>
      </c>
      <c r="AG1129" s="3">
        <v>9</v>
      </c>
      <c r="AH1129" s="3">
        <v>0</v>
      </c>
      <c r="AI1129" s="3">
        <v>0</v>
      </c>
      <c r="AJ1129" s="3">
        <v>7</v>
      </c>
    </row>
    <row r="1130" spans="2:36" x14ac:dyDescent="0.2">
      <c r="B1130" s="3">
        <v>38</v>
      </c>
      <c r="C1130" s="3" t="s">
        <v>43</v>
      </c>
      <c r="D1130" s="3" t="s">
        <v>36</v>
      </c>
      <c r="E1130" s="3">
        <v>1035</v>
      </c>
      <c r="F1130" s="3" t="s">
        <v>37</v>
      </c>
      <c r="G1130" s="3">
        <v>3</v>
      </c>
      <c r="H1130" s="3">
        <v>4</v>
      </c>
      <c r="I1130" s="3" t="s">
        <v>38</v>
      </c>
      <c r="J1130" s="3">
        <v>1</v>
      </c>
      <c r="K1130" s="3">
        <v>1036</v>
      </c>
      <c r="L1130" s="3">
        <v>2</v>
      </c>
      <c r="M1130" s="3" t="s">
        <v>46</v>
      </c>
      <c r="N1130" s="3">
        <v>42</v>
      </c>
      <c r="O1130" s="3">
        <v>3</v>
      </c>
      <c r="P1130" s="3">
        <v>2</v>
      </c>
      <c r="Q1130" s="3" t="s">
        <v>40</v>
      </c>
      <c r="R1130" s="3">
        <v>4</v>
      </c>
      <c r="S1130" s="3" t="s">
        <v>41</v>
      </c>
      <c r="T1130" s="3">
        <v>6861</v>
      </c>
      <c r="U1130" s="3">
        <v>4981</v>
      </c>
      <c r="V1130" s="3">
        <v>8</v>
      </c>
      <c r="W1130" s="3" t="s">
        <v>42</v>
      </c>
      <c r="X1130" s="3" t="s">
        <v>35</v>
      </c>
      <c r="Y1130" s="3">
        <v>12</v>
      </c>
      <c r="Z1130" s="3">
        <v>3</v>
      </c>
      <c r="AA1130" s="3">
        <v>3</v>
      </c>
      <c r="AB1130" s="3">
        <v>80</v>
      </c>
      <c r="AC1130" s="3">
        <v>0</v>
      </c>
      <c r="AD1130" s="3">
        <v>19</v>
      </c>
      <c r="AE1130" s="3">
        <v>1</v>
      </c>
      <c r="AF1130" s="3">
        <v>3</v>
      </c>
      <c r="AG1130" s="3">
        <v>1</v>
      </c>
      <c r="AH1130" s="3">
        <v>0</v>
      </c>
      <c r="AI1130" s="3">
        <v>0</v>
      </c>
      <c r="AJ1130" s="3">
        <v>0</v>
      </c>
    </row>
    <row r="1131" spans="2:36" x14ac:dyDescent="0.2">
      <c r="B1131" s="3">
        <v>54</v>
      </c>
      <c r="C1131" s="3" t="s">
        <v>43</v>
      </c>
      <c r="D1131" s="3" t="s">
        <v>36</v>
      </c>
      <c r="E1131" s="3">
        <v>1082</v>
      </c>
      <c r="F1131" s="3" t="s">
        <v>37</v>
      </c>
      <c r="G1131" s="3">
        <v>2</v>
      </c>
      <c r="H1131" s="3">
        <v>4</v>
      </c>
      <c r="I1131" s="3" t="s">
        <v>38</v>
      </c>
      <c r="J1131" s="3">
        <v>1</v>
      </c>
      <c r="K1131" s="3">
        <v>1070</v>
      </c>
      <c r="L1131" s="3">
        <v>3</v>
      </c>
      <c r="M1131" s="3" t="s">
        <v>39</v>
      </c>
      <c r="N1131" s="3">
        <v>41</v>
      </c>
      <c r="O1131" s="3">
        <v>2</v>
      </c>
      <c r="P1131" s="3">
        <v>3</v>
      </c>
      <c r="Q1131" s="3" t="s">
        <v>40</v>
      </c>
      <c r="R1131" s="3">
        <v>3</v>
      </c>
      <c r="S1131" s="3" t="s">
        <v>48</v>
      </c>
      <c r="T1131" s="3">
        <v>10686</v>
      </c>
      <c r="U1131" s="3">
        <v>8392</v>
      </c>
      <c r="V1131" s="3">
        <v>6</v>
      </c>
      <c r="W1131" s="3" t="s">
        <v>42</v>
      </c>
      <c r="X1131" s="3" t="s">
        <v>43</v>
      </c>
      <c r="Y1131" s="3">
        <v>11</v>
      </c>
      <c r="Z1131" s="3">
        <v>3</v>
      </c>
      <c r="AA1131" s="3">
        <v>2</v>
      </c>
      <c r="AB1131" s="3">
        <v>80</v>
      </c>
      <c r="AC1131" s="3">
        <v>1</v>
      </c>
      <c r="AD1131" s="3">
        <v>13</v>
      </c>
      <c r="AE1131" s="3">
        <v>4</v>
      </c>
      <c r="AF1131" s="3">
        <v>3</v>
      </c>
      <c r="AG1131" s="3">
        <v>9</v>
      </c>
      <c r="AH1131" s="3">
        <v>4</v>
      </c>
      <c r="AI1131" s="3">
        <v>7</v>
      </c>
      <c r="AJ1131" s="3">
        <v>0</v>
      </c>
    </row>
    <row r="1132" spans="2:36" x14ac:dyDescent="0.2">
      <c r="B1132" s="3">
        <v>37</v>
      </c>
      <c r="C1132" s="3" t="s">
        <v>43</v>
      </c>
      <c r="D1132" s="3" t="s">
        <v>36</v>
      </c>
      <c r="E1132" s="3">
        <v>309</v>
      </c>
      <c r="F1132" s="3" t="s">
        <v>37</v>
      </c>
      <c r="G1132" s="3">
        <v>10</v>
      </c>
      <c r="H1132" s="3">
        <v>4</v>
      </c>
      <c r="I1132" s="3" t="s">
        <v>38</v>
      </c>
      <c r="J1132" s="3">
        <v>1</v>
      </c>
      <c r="K1132" s="3">
        <v>1105</v>
      </c>
      <c r="L1132" s="3">
        <v>4</v>
      </c>
      <c r="M1132" s="3" t="s">
        <v>39</v>
      </c>
      <c r="N1132" s="3">
        <v>88</v>
      </c>
      <c r="O1132" s="3">
        <v>2</v>
      </c>
      <c r="P1132" s="3">
        <v>2</v>
      </c>
      <c r="Q1132" s="3" t="s">
        <v>40</v>
      </c>
      <c r="R1132" s="3">
        <v>4</v>
      </c>
      <c r="S1132" s="3" t="s">
        <v>52</v>
      </c>
      <c r="T1132" s="3">
        <v>6694</v>
      </c>
      <c r="U1132" s="3">
        <v>24223</v>
      </c>
      <c r="V1132" s="3">
        <v>2</v>
      </c>
      <c r="W1132" s="3" t="s">
        <v>42</v>
      </c>
      <c r="X1132" s="3" t="s">
        <v>35</v>
      </c>
      <c r="Y1132" s="3">
        <v>14</v>
      </c>
      <c r="Z1132" s="3">
        <v>3</v>
      </c>
      <c r="AA1132" s="3">
        <v>3</v>
      </c>
      <c r="AB1132" s="3">
        <v>80</v>
      </c>
      <c r="AC1132" s="3">
        <v>3</v>
      </c>
      <c r="AD1132" s="3">
        <v>8</v>
      </c>
      <c r="AE1132" s="3">
        <v>5</v>
      </c>
      <c r="AF1132" s="3">
        <v>3</v>
      </c>
      <c r="AG1132" s="3">
        <v>1</v>
      </c>
      <c r="AH1132" s="3">
        <v>0</v>
      </c>
      <c r="AI1132" s="3">
        <v>0</v>
      </c>
      <c r="AJ1132" s="3">
        <v>0</v>
      </c>
    </row>
    <row r="1133" spans="2:36" x14ac:dyDescent="0.2">
      <c r="B1133" s="3">
        <v>34</v>
      </c>
      <c r="C1133" s="3" t="s">
        <v>43</v>
      </c>
      <c r="D1133" s="3" t="s">
        <v>36</v>
      </c>
      <c r="E1133" s="3">
        <v>1400</v>
      </c>
      <c r="F1133" s="3" t="s">
        <v>37</v>
      </c>
      <c r="G1133" s="3">
        <v>9</v>
      </c>
      <c r="H1133" s="3">
        <v>1</v>
      </c>
      <c r="I1133" s="3" t="s">
        <v>38</v>
      </c>
      <c r="J1133" s="3">
        <v>1</v>
      </c>
      <c r="K1133" s="3">
        <v>1163</v>
      </c>
      <c r="L1133" s="3">
        <v>2</v>
      </c>
      <c r="M1133" s="3" t="s">
        <v>39</v>
      </c>
      <c r="N1133" s="3">
        <v>70</v>
      </c>
      <c r="O1133" s="3">
        <v>3</v>
      </c>
      <c r="P1133" s="3">
        <v>2</v>
      </c>
      <c r="Q1133" s="3" t="s">
        <v>40</v>
      </c>
      <c r="R1133" s="3">
        <v>3</v>
      </c>
      <c r="S1133" s="3" t="s">
        <v>48</v>
      </c>
      <c r="T1133" s="3">
        <v>5714</v>
      </c>
      <c r="U1133" s="3">
        <v>5829</v>
      </c>
      <c r="V1133" s="3">
        <v>1</v>
      </c>
      <c r="W1133" s="3" t="s">
        <v>42</v>
      </c>
      <c r="X1133" s="3" t="s">
        <v>43</v>
      </c>
      <c r="Y1133" s="3">
        <v>20</v>
      </c>
      <c r="Z1133" s="3">
        <v>4</v>
      </c>
      <c r="AA1133" s="3">
        <v>1</v>
      </c>
      <c r="AB1133" s="3">
        <v>80</v>
      </c>
      <c r="AC1133" s="3">
        <v>0</v>
      </c>
      <c r="AD1133" s="3">
        <v>6</v>
      </c>
      <c r="AE1133" s="3">
        <v>3</v>
      </c>
      <c r="AF1133" s="3">
        <v>2</v>
      </c>
      <c r="AG1133" s="3">
        <v>6</v>
      </c>
      <c r="AH1133" s="3">
        <v>5</v>
      </c>
      <c r="AI1133" s="3">
        <v>1</v>
      </c>
      <c r="AJ1133" s="3">
        <v>3</v>
      </c>
    </row>
    <row r="1134" spans="2:36" x14ac:dyDescent="0.2">
      <c r="B1134" s="3">
        <v>29</v>
      </c>
      <c r="C1134" s="3" t="s">
        <v>35</v>
      </c>
      <c r="D1134" s="3" t="s">
        <v>36</v>
      </c>
      <c r="E1134" s="3">
        <v>408</v>
      </c>
      <c r="F1134" s="3" t="s">
        <v>37</v>
      </c>
      <c r="G1134" s="3">
        <v>23</v>
      </c>
      <c r="H1134" s="3">
        <v>1</v>
      </c>
      <c r="I1134" s="3" t="s">
        <v>38</v>
      </c>
      <c r="J1134" s="3">
        <v>1</v>
      </c>
      <c r="K1134" s="3">
        <v>1165</v>
      </c>
      <c r="L1134" s="3">
        <v>4</v>
      </c>
      <c r="M1134" s="3" t="s">
        <v>39</v>
      </c>
      <c r="N1134" s="3">
        <v>45</v>
      </c>
      <c r="O1134" s="3">
        <v>2</v>
      </c>
      <c r="P1134" s="3">
        <v>3</v>
      </c>
      <c r="Q1134" s="3" t="s">
        <v>40</v>
      </c>
      <c r="R1134" s="3">
        <v>1</v>
      </c>
      <c r="S1134" s="3" t="s">
        <v>48</v>
      </c>
      <c r="T1134" s="3">
        <v>7336</v>
      </c>
      <c r="U1134" s="3">
        <v>11162</v>
      </c>
      <c r="V1134" s="3">
        <v>1</v>
      </c>
      <c r="W1134" s="3" t="s">
        <v>42</v>
      </c>
      <c r="X1134" s="3" t="s">
        <v>43</v>
      </c>
      <c r="Y1134" s="3">
        <v>13</v>
      </c>
      <c r="Z1134" s="3">
        <v>3</v>
      </c>
      <c r="AA1134" s="3">
        <v>1</v>
      </c>
      <c r="AB1134" s="3">
        <v>80</v>
      </c>
      <c r="AC1134" s="3">
        <v>1</v>
      </c>
      <c r="AD1134" s="3">
        <v>11</v>
      </c>
      <c r="AE1134" s="3">
        <v>3</v>
      </c>
      <c r="AF1134" s="3">
        <v>1</v>
      </c>
      <c r="AG1134" s="3">
        <v>11</v>
      </c>
      <c r="AH1134" s="3">
        <v>8</v>
      </c>
      <c r="AI1134" s="3">
        <v>3</v>
      </c>
      <c r="AJ1134" s="3">
        <v>10</v>
      </c>
    </row>
    <row r="1135" spans="2:36" x14ac:dyDescent="0.2">
      <c r="B1135" s="3">
        <v>30</v>
      </c>
      <c r="C1135" s="3" t="s">
        <v>43</v>
      </c>
      <c r="D1135" s="3" t="s">
        <v>36</v>
      </c>
      <c r="E1135" s="3">
        <v>1329</v>
      </c>
      <c r="F1135" s="3" t="s">
        <v>37</v>
      </c>
      <c r="G1135" s="3">
        <v>29</v>
      </c>
      <c r="H1135" s="3">
        <v>4</v>
      </c>
      <c r="I1135" s="3" t="s">
        <v>38</v>
      </c>
      <c r="J1135" s="3">
        <v>1</v>
      </c>
      <c r="K1135" s="3">
        <v>1211</v>
      </c>
      <c r="L1135" s="3">
        <v>3</v>
      </c>
      <c r="M1135" s="3" t="s">
        <v>46</v>
      </c>
      <c r="N1135" s="3">
        <v>61</v>
      </c>
      <c r="O1135" s="3">
        <v>3</v>
      </c>
      <c r="P1135" s="3">
        <v>2</v>
      </c>
      <c r="Q1135" s="3" t="s">
        <v>40</v>
      </c>
      <c r="R1135" s="3">
        <v>1</v>
      </c>
      <c r="S1135" s="3" t="s">
        <v>52</v>
      </c>
      <c r="T1135" s="3">
        <v>4115</v>
      </c>
      <c r="U1135" s="3">
        <v>13192</v>
      </c>
      <c r="V1135" s="3">
        <v>8</v>
      </c>
      <c r="W1135" s="3" t="s">
        <v>42</v>
      </c>
      <c r="X1135" s="3" t="s">
        <v>43</v>
      </c>
      <c r="Y1135" s="3">
        <v>19</v>
      </c>
      <c r="Z1135" s="3">
        <v>3</v>
      </c>
      <c r="AA1135" s="3">
        <v>3</v>
      </c>
      <c r="AB1135" s="3">
        <v>80</v>
      </c>
      <c r="AC1135" s="3">
        <v>3</v>
      </c>
      <c r="AD1135" s="3">
        <v>8</v>
      </c>
      <c r="AE1135" s="3">
        <v>3</v>
      </c>
      <c r="AF1135" s="3">
        <v>3</v>
      </c>
      <c r="AG1135" s="3">
        <v>4</v>
      </c>
      <c r="AH1135" s="3">
        <v>3</v>
      </c>
      <c r="AI1135" s="3">
        <v>0</v>
      </c>
      <c r="AJ1135" s="3">
        <v>3</v>
      </c>
    </row>
    <row r="1136" spans="2:36" x14ac:dyDescent="0.2">
      <c r="B1136" s="3">
        <v>35</v>
      </c>
      <c r="C1136" s="3" t="s">
        <v>43</v>
      </c>
      <c r="D1136" s="3" t="s">
        <v>36</v>
      </c>
      <c r="E1136" s="3">
        <v>1361</v>
      </c>
      <c r="F1136" s="3" t="s">
        <v>37</v>
      </c>
      <c r="G1136" s="3">
        <v>17</v>
      </c>
      <c r="H1136" s="3">
        <v>4</v>
      </c>
      <c r="I1136" s="3" t="s">
        <v>38</v>
      </c>
      <c r="J1136" s="3">
        <v>1</v>
      </c>
      <c r="K1136" s="3">
        <v>1218</v>
      </c>
      <c r="L1136" s="3">
        <v>3</v>
      </c>
      <c r="M1136" s="3" t="s">
        <v>46</v>
      </c>
      <c r="N1136" s="3">
        <v>94</v>
      </c>
      <c r="O1136" s="3">
        <v>3</v>
      </c>
      <c r="P1136" s="3">
        <v>2</v>
      </c>
      <c r="Q1136" s="3" t="s">
        <v>40</v>
      </c>
      <c r="R1136" s="3">
        <v>1</v>
      </c>
      <c r="S1136" s="3" t="s">
        <v>48</v>
      </c>
      <c r="T1136" s="3">
        <v>8966</v>
      </c>
      <c r="U1136" s="3">
        <v>21026</v>
      </c>
      <c r="V1136" s="3">
        <v>3</v>
      </c>
      <c r="W1136" s="3" t="s">
        <v>42</v>
      </c>
      <c r="X1136" s="3" t="s">
        <v>35</v>
      </c>
      <c r="Y1136" s="3">
        <v>15</v>
      </c>
      <c r="Z1136" s="3">
        <v>3</v>
      </c>
      <c r="AA1136" s="3">
        <v>4</v>
      </c>
      <c r="AB1136" s="3">
        <v>80</v>
      </c>
      <c r="AC1136" s="3">
        <v>3</v>
      </c>
      <c r="AD1136" s="3">
        <v>15</v>
      </c>
      <c r="AE1136" s="3">
        <v>2</v>
      </c>
      <c r="AF1136" s="3">
        <v>3</v>
      </c>
      <c r="AG1136" s="3">
        <v>7</v>
      </c>
      <c r="AH1136" s="3">
        <v>7</v>
      </c>
      <c r="AI1136" s="3">
        <v>1</v>
      </c>
      <c r="AJ1136" s="3">
        <v>7</v>
      </c>
    </row>
    <row r="1137" spans="2:36" x14ac:dyDescent="0.2">
      <c r="B1137" s="3">
        <v>25</v>
      </c>
      <c r="C1137" s="3" t="s">
        <v>43</v>
      </c>
      <c r="D1137" s="3" t="s">
        <v>36</v>
      </c>
      <c r="E1137" s="3">
        <v>1356</v>
      </c>
      <c r="F1137" s="3" t="s">
        <v>37</v>
      </c>
      <c r="G1137" s="3">
        <v>10</v>
      </c>
      <c r="H1137" s="3">
        <v>4</v>
      </c>
      <c r="I1137" s="3" t="s">
        <v>38</v>
      </c>
      <c r="J1137" s="3">
        <v>1</v>
      </c>
      <c r="K1137" s="3">
        <v>1240</v>
      </c>
      <c r="L1137" s="3">
        <v>3</v>
      </c>
      <c r="M1137" s="3" t="s">
        <v>46</v>
      </c>
      <c r="N1137" s="3">
        <v>57</v>
      </c>
      <c r="O1137" s="3">
        <v>3</v>
      </c>
      <c r="P1137" s="3">
        <v>2</v>
      </c>
      <c r="Q1137" s="3" t="s">
        <v>40</v>
      </c>
      <c r="R1137" s="3">
        <v>4</v>
      </c>
      <c r="S1137" s="3" t="s">
        <v>41</v>
      </c>
      <c r="T1137" s="3">
        <v>4950</v>
      </c>
      <c r="U1137" s="3">
        <v>20623</v>
      </c>
      <c r="V1137" s="3">
        <v>0</v>
      </c>
      <c r="W1137" s="3" t="s">
        <v>42</v>
      </c>
      <c r="X1137" s="3" t="s">
        <v>43</v>
      </c>
      <c r="Y1137" s="3">
        <v>14</v>
      </c>
      <c r="Z1137" s="3">
        <v>3</v>
      </c>
      <c r="AA1137" s="3">
        <v>2</v>
      </c>
      <c r="AB1137" s="3">
        <v>80</v>
      </c>
      <c r="AC1137" s="3">
        <v>0</v>
      </c>
      <c r="AD1137" s="3">
        <v>5</v>
      </c>
      <c r="AE1137" s="3">
        <v>4</v>
      </c>
      <c r="AF1137" s="3">
        <v>3</v>
      </c>
      <c r="AG1137" s="3">
        <v>4</v>
      </c>
      <c r="AH1137" s="3">
        <v>3</v>
      </c>
      <c r="AI1137" s="3">
        <v>1</v>
      </c>
      <c r="AJ1137" s="3">
        <v>1</v>
      </c>
    </row>
    <row r="1138" spans="2:36" x14ac:dyDescent="0.2">
      <c r="B1138" s="3">
        <v>59</v>
      </c>
      <c r="C1138" s="3" t="s">
        <v>43</v>
      </c>
      <c r="D1138" s="3" t="s">
        <v>36</v>
      </c>
      <c r="E1138" s="3">
        <v>326</v>
      </c>
      <c r="F1138" s="3" t="s">
        <v>37</v>
      </c>
      <c r="G1138" s="3">
        <v>3</v>
      </c>
      <c r="H1138" s="3">
        <v>3</v>
      </c>
      <c r="I1138" s="3" t="s">
        <v>38</v>
      </c>
      <c r="J1138" s="3">
        <v>1</v>
      </c>
      <c r="K1138" s="3">
        <v>1254</v>
      </c>
      <c r="L1138" s="3">
        <v>3</v>
      </c>
      <c r="M1138" s="3" t="s">
        <v>39</v>
      </c>
      <c r="N1138" s="3">
        <v>48</v>
      </c>
      <c r="O1138" s="3">
        <v>2</v>
      </c>
      <c r="P1138" s="3">
        <v>2</v>
      </c>
      <c r="Q1138" s="3" t="s">
        <v>40</v>
      </c>
      <c r="R1138" s="3">
        <v>4</v>
      </c>
      <c r="S1138" s="3" t="s">
        <v>41</v>
      </c>
      <c r="T1138" s="3">
        <v>5171</v>
      </c>
      <c r="U1138" s="3">
        <v>16490</v>
      </c>
      <c r="V1138" s="3">
        <v>5</v>
      </c>
      <c r="W1138" s="3" t="s">
        <v>42</v>
      </c>
      <c r="X1138" s="3" t="s">
        <v>43</v>
      </c>
      <c r="Y1138" s="3">
        <v>17</v>
      </c>
      <c r="Z1138" s="3">
        <v>3</v>
      </c>
      <c r="AA1138" s="3">
        <v>4</v>
      </c>
      <c r="AB1138" s="3">
        <v>80</v>
      </c>
      <c r="AC1138" s="3">
        <v>0</v>
      </c>
      <c r="AD1138" s="3">
        <v>13</v>
      </c>
      <c r="AE1138" s="3">
        <v>2</v>
      </c>
      <c r="AF1138" s="3">
        <v>3</v>
      </c>
      <c r="AG1138" s="3">
        <v>6</v>
      </c>
      <c r="AH1138" s="3">
        <v>1</v>
      </c>
      <c r="AI1138" s="3">
        <v>0</v>
      </c>
      <c r="AJ1138" s="3">
        <v>5</v>
      </c>
    </row>
    <row r="1139" spans="2:36" x14ac:dyDescent="0.2">
      <c r="B1139" s="3">
        <v>52</v>
      </c>
      <c r="C1139" s="3" t="s">
        <v>35</v>
      </c>
      <c r="D1139" s="3" t="s">
        <v>36</v>
      </c>
      <c r="E1139" s="3">
        <v>1030</v>
      </c>
      <c r="F1139" s="3" t="s">
        <v>37</v>
      </c>
      <c r="G1139" s="3">
        <v>5</v>
      </c>
      <c r="H1139" s="3">
        <v>3</v>
      </c>
      <c r="I1139" s="3" t="s">
        <v>38</v>
      </c>
      <c r="J1139" s="3">
        <v>1</v>
      </c>
      <c r="K1139" s="3">
        <v>1319</v>
      </c>
      <c r="L1139" s="3">
        <v>2</v>
      </c>
      <c r="M1139" s="3" t="s">
        <v>46</v>
      </c>
      <c r="N1139" s="3">
        <v>64</v>
      </c>
      <c r="O1139" s="3">
        <v>3</v>
      </c>
      <c r="P1139" s="3">
        <v>3</v>
      </c>
      <c r="Q1139" s="3" t="s">
        <v>40</v>
      </c>
      <c r="R1139" s="3">
        <v>2</v>
      </c>
      <c r="S1139" s="3" t="s">
        <v>41</v>
      </c>
      <c r="T1139" s="3">
        <v>8446</v>
      </c>
      <c r="U1139" s="3">
        <v>21534</v>
      </c>
      <c r="V1139" s="3">
        <v>9</v>
      </c>
      <c r="W1139" s="3" t="s">
        <v>42</v>
      </c>
      <c r="X1139" s="3" t="s">
        <v>35</v>
      </c>
      <c r="Y1139" s="3">
        <v>19</v>
      </c>
      <c r="Z1139" s="3">
        <v>3</v>
      </c>
      <c r="AA1139" s="3">
        <v>3</v>
      </c>
      <c r="AB1139" s="3">
        <v>80</v>
      </c>
      <c r="AC1139" s="3">
        <v>0</v>
      </c>
      <c r="AD1139" s="3">
        <v>10</v>
      </c>
      <c r="AE1139" s="3">
        <v>2</v>
      </c>
      <c r="AF1139" s="3">
        <v>2</v>
      </c>
      <c r="AG1139" s="3">
        <v>8</v>
      </c>
      <c r="AH1139" s="3">
        <v>7</v>
      </c>
      <c r="AI1139" s="3">
        <v>7</v>
      </c>
      <c r="AJ1139" s="3">
        <v>7</v>
      </c>
    </row>
    <row r="1140" spans="2:36" x14ac:dyDescent="0.2">
      <c r="B1140" s="3">
        <v>38</v>
      </c>
      <c r="C1140" s="3" t="s">
        <v>43</v>
      </c>
      <c r="D1140" s="3" t="s">
        <v>36</v>
      </c>
      <c r="E1140" s="3">
        <v>1009</v>
      </c>
      <c r="F1140" s="3" t="s">
        <v>37</v>
      </c>
      <c r="G1140" s="3">
        <v>2</v>
      </c>
      <c r="H1140" s="3">
        <v>2</v>
      </c>
      <c r="I1140" s="3" t="s">
        <v>38</v>
      </c>
      <c r="J1140" s="3">
        <v>1</v>
      </c>
      <c r="K1140" s="3">
        <v>1355</v>
      </c>
      <c r="L1140" s="3">
        <v>2</v>
      </c>
      <c r="M1140" s="3" t="s">
        <v>39</v>
      </c>
      <c r="N1140" s="3">
        <v>31</v>
      </c>
      <c r="O1140" s="3">
        <v>3</v>
      </c>
      <c r="P1140" s="3">
        <v>2</v>
      </c>
      <c r="Q1140" s="3" t="s">
        <v>40</v>
      </c>
      <c r="R1140" s="3">
        <v>1</v>
      </c>
      <c r="S1140" s="3" t="s">
        <v>52</v>
      </c>
      <c r="T1140" s="3">
        <v>6893</v>
      </c>
      <c r="U1140" s="3">
        <v>19461</v>
      </c>
      <c r="V1140" s="3">
        <v>3</v>
      </c>
      <c r="W1140" s="3" t="s">
        <v>42</v>
      </c>
      <c r="X1140" s="3" t="s">
        <v>43</v>
      </c>
      <c r="Y1140" s="3">
        <v>15</v>
      </c>
      <c r="Z1140" s="3">
        <v>3</v>
      </c>
      <c r="AA1140" s="3">
        <v>4</v>
      </c>
      <c r="AB1140" s="3">
        <v>80</v>
      </c>
      <c r="AC1140" s="3">
        <v>1</v>
      </c>
      <c r="AD1140" s="3">
        <v>11</v>
      </c>
      <c r="AE1140" s="3">
        <v>3</v>
      </c>
      <c r="AF1140" s="3">
        <v>3</v>
      </c>
      <c r="AG1140" s="3">
        <v>7</v>
      </c>
      <c r="AH1140" s="3">
        <v>7</v>
      </c>
      <c r="AI1140" s="3">
        <v>1</v>
      </c>
      <c r="AJ1140" s="3">
        <v>7</v>
      </c>
    </row>
    <row r="1141" spans="2:36" x14ac:dyDescent="0.2">
      <c r="B1141" s="3">
        <v>28</v>
      </c>
      <c r="C1141" s="3" t="s">
        <v>43</v>
      </c>
      <c r="D1141" s="3" t="s">
        <v>36</v>
      </c>
      <c r="E1141" s="3">
        <v>736</v>
      </c>
      <c r="F1141" s="3" t="s">
        <v>37</v>
      </c>
      <c r="G1141" s="3">
        <v>26</v>
      </c>
      <c r="H1141" s="3">
        <v>3</v>
      </c>
      <c r="I1141" s="3" t="s">
        <v>38</v>
      </c>
      <c r="J1141" s="3">
        <v>1</v>
      </c>
      <c r="K1141" s="3">
        <v>1387</v>
      </c>
      <c r="L1141" s="3">
        <v>3</v>
      </c>
      <c r="M1141" s="3" t="s">
        <v>46</v>
      </c>
      <c r="N1141" s="3">
        <v>48</v>
      </c>
      <c r="O1141" s="3">
        <v>2</v>
      </c>
      <c r="P1141" s="3">
        <v>2</v>
      </c>
      <c r="Q1141" s="3" t="s">
        <v>40</v>
      </c>
      <c r="R1141" s="3">
        <v>1</v>
      </c>
      <c r="S1141" s="3" t="s">
        <v>48</v>
      </c>
      <c r="T1141" s="3">
        <v>4724</v>
      </c>
      <c r="U1141" s="3">
        <v>24232</v>
      </c>
      <c r="V1141" s="3">
        <v>1</v>
      </c>
      <c r="W1141" s="3" t="s">
        <v>42</v>
      </c>
      <c r="X1141" s="3" t="s">
        <v>43</v>
      </c>
      <c r="Y1141" s="3">
        <v>11</v>
      </c>
      <c r="Z1141" s="3">
        <v>3</v>
      </c>
      <c r="AA1141" s="3">
        <v>3</v>
      </c>
      <c r="AB1141" s="3">
        <v>80</v>
      </c>
      <c r="AC1141" s="3">
        <v>1</v>
      </c>
      <c r="AD1141" s="3">
        <v>5</v>
      </c>
      <c r="AE1141" s="3">
        <v>0</v>
      </c>
      <c r="AF1141" s="3">
        <v>3</v>
      </c>
      <c r="AG1141" s="3">
        <v>5</v>
      </c>
      <c r="AH1141" s="3">
        <v>3</v>
      </c>
      <c r="AI1141" s="3">
        <v>0</v>
      </c>
      <c r="AJ1141" s="3">
        <v>4</v>
      </c>
    </row>
    <row r="1142" spans="2:36" x14ac:dyDescent="0.2">
      <c r="B1142" s="3">
        <v>39</v>
      </c>
      <c r="C1142" s="3" t="s">
        <v>43</v>
      </c>
      <c r="D1142" s="3" t="s">
        <v>36</v>
      </c>
      <c r="E1142" s="3">
        <v>1498</v>
      </c>
      <c r="F1142" s="3" t="s">
        <v>37</v>
      </c>
      <c r="G1142" s="3">
        <v>21</v>
      </c>
      <c r="H1142" s="3">
        <v>4</v>
      </c>
      <c r="I1142" s="3" t="s">
        <v>38</v>
      </c>
      <c r="J1142" s="3">
        <v>1</v>
      </c>
      <c r="K1142" s="3">
        <v>1390</v>
      </c>
      <c r="L1142" s="3">
        <v>1</v>
      </c>
      <c r="M1142" s="3" t="s">
        <v>46</v>
      </c>
      <c r="N1142" s="3">
        <v>44</v>
      </c>
      <c r="O1142" s="3">
        <v>2</v>
      </c>
      <c r="P1142" s="3">
        <v>2</v>
      </c>
      <c r="Q1142" s="3" t="s">
        <v>40</v>
      </c>
      <c r="R1142" s="3">
        <v>4</v>
      </c>
      <c r="S1142" s="3" t="s">
        <v>48</v>
      </c>
      <c r="T1142" s="3">
        <v>6120</v>
      </c>
      <c r="U1142" s="3">
        <v>3567</v>
      </c>
      <c r="V1142" s="3">
        <v>3</v>
      </c>
      <c r="W1142" s="3" t="s">
        <v>42</v>
      </c>
      <c r="X1142" s="3" t="s">
        <v>35</v>
      </c>
      <c r="Y1142" s="3">
        <v>12</v>
      </c>
      <c r="Z1142" s="3">
        <v>3</v>
      </c>
      <c r="AA1142" s="3">
        <v>4</v>
      </c>
      <c r="AB1142" s="3">
        <v>80</v>
      </c>
      <c r="AC1142" s="3">
        <v>2</v>
      </c>
      <c r="AD1142" s="3">
        <v>8</v>
      </c>
      <c r="AE1142" s="3">
        <v>2</v>
      </c>
      <c r="AF1142" s="3">
        <v>4</v>
      </c>
      <c r="AG1142" s="3">
        <v>5</v>
      </c>
      <c r="AH1142" s="3">
        <v>4</v>
      </c>
      <c r="AI1142" s="3">
        <v>1</v>
      </c>
      <c r="AJ1142" s="3">
        <v>4</v>
      </c>
    </row>
    <row r="1143" spans="2:36" x14ac:dyDescent="0.2">
      <c r="B1143" s="3">
        <v>25</v>
      </c>
      <c r="C1143" s="3" t="s">
        <v>43</v>
      </c>
      <c r="D1143" s="3" t="s">
        <v>36</v>
      </c>
      <c r="E1143" s="3">
        <v>1372</v>
      </c>
      <c r="F1143" s="3" t="s">
        <v>37</v>
      </c>
      <c r="G1143" s="3">
        <v>18</v>
      </c>
      <c r="H1143" s="3">
        <v>1</v>
      </c>
      <c r="I1143" s="3" t="s">
        <v>38</v>
      </c>
      <c r="J1143" s="3">
        <v>1</v>
      </c>
      <c r="K1143" s="3">
        <v>1399</v>
      </c>
      <c r="L1143" s="3">
        <v>1</v>
      </c>
      <c r="M1143" s="3" t="s">
        <v>46</v>
      </c>
      <c r="N1143" s="3">
        <v>93</v>
      </c>
      <c r="O1143" s="3">
        <v>4</v>
      </c>
      <c r="P1143" s="3">
        <v>2</v>
      </c>
      <c r="Q1143" s="3" t="s">
        <v>40</v>
      </c>
      <c r="R1143" s="3">
        <v>3</v>
      </c>
      <c r="S1143" s="3" t="s">
        <v>48</v>
      </c>
      <c r="T1143" s="3">
        <v>6232</v>
      </c>
      <c r="U1143" s="3">
        <v>12477</v>
      </c>
      <c r="V1143" s="3">
        <v>2</v>
      </c>
      <c r="W1143" s="3" t="s">
        <v>42</v>
      </c>
      <c r="X1143" s="3" t="s">
        <v>43</v>
      </c>
      <c r="Y1143" s="3">
        <v>11</v>
      </c>
      <c r="Z1143" s="3">
        <v>3</v>
      </c>
      <c r="AA1143" s="3">
        <v>2</v>
      </c>
      <c r="AB1143" s="3">
        <v>80</v>
      </c>
      <c r="AC1143" s="3">
        <v>0</v>
      </c>
      <c r="AD1143" s="3">
        <v>6</v>
      </c>
      <c r="AE1143" s="3">
        <v>3</v>
      </c>
      <c r="AF1143" s="3">
        <v>2</v>
      </c>
      <c r="AG1143" s="3">
        <v>3</v>
      </c>
      <c r="AH1143" s="3">
        <v>2</v>
      </c>
      <c r="AI1143" s="3">
        <v>1</v>
      </c>
      <c r="AJ1143" s="3">
        <v>2</v>
      </c>
    </row>
    <row r="1144" spans="2:36" x14ac:dyDescent="0.2">
      <c r="B1144" s="3">
        <v>31</v>
      </c>
      <c r="C1144" s="3" t="s">
        <v>43</v>
      </c>
      <c r="D1144" s="3" t="s">
        <v>36</v>
      </c>
      <c r="E1144" s="3">
        <v>326</v>
      </c>
      <c r="F1144" s="3" t="s">
        <v>37</v>
      </c>
      <c r="G1144" s="3">
        <v>8</v>
      </c>
      <c r="H1144" s="3">
        <v>2</v>
      </c>
      <c r="I1144" s="3" t="s">
        <v>38</v>
      </c>
      <c r="J1144" s="3">
        <v>1</v>
      </c>
      <c r="K1144" s="3">
        <v>1453</v>
      </c>
      <c r="L1144" s="3">
        <v>1</v>
      </c>
      <c r="M1144" s="3" t="s">
        <v>46</v>
      </c>
      <c r="N1144" s="3">
        <v>31</v>
      </c>
      <c r="O1144" s="3">
        <v>3</v>
      </c>
      <c r="P1144" s="3">
        <v>3</v>
      </c>
      <c r="Q1144" s="3" t="s">
        <v>40</v>
      </c>
      <c r="R1144" s="3">
        <v>4</v>
      </c>
      <c r="S1144" s="3" t="s">
        <v>52</v>
      </c>
      <c r="T1144" s="3">
        <v>10793</v>
      </c>
      <c r="U1144" s="3">
        <v>8386</v>
      </c>
      <c r="V1144" s="3">
        <v>1</v>
      </c>
      <c r="W1144" s="3" t="s">
        <v>42</v>
      </c>
      <c r="X1144" s="3" t="s">
        <v>43</v>
      </c>
      <c r="Y1144" s="3">
        <v>18</v>
      </c>
      <c r="Z1144" s="3">
        <v>3</v>
      </c>
      <c r="AA1144" s="3">
        <v>1</v>
      </c>
      <c r="AB1144" s="3">
        <v>80</v>
      </c>
      <c r="AC1144" s="3">
        <v>1</v>
      </c>
      <c r="AD1144" s="3">
        <v>13</v>
      </c>
      <c r="AE1144" s="3">
        <v>5</v>
      </c>
      <c r="AF1144" s="3">
        <v>3</v>
      </c>
      <c r="AG1144" s="3">
        <v>13</v>
      </c>
      <c r="AH1144" s="3">
        <v>7</v>
      </c>
      <c r="AI1144" s="3">
        <v>9</v>
      </c>
      <c r="AJ1144" s="3">
        <v>9</v>
      </c>
    </row>
    <row r="1145" spans="2:36" x14ac:dyDescent="0.2">
      <c r="B1145" s="3">
        <v>30</v>
      </c>
      <c r="C1145" s="3" t="s">
        <v>43</v>
      </c>
      <c r="D1145" s="3" t="s">
        <v>36</v>
      </c>
      <c r="E1145" s="3">
        <v>1358</v>
      </c>
      <c r="F1145" s="3" t="s">
        <v>37</v>
      </c>
      <c r="G1145" s="3">
        <v>16</v>
      </c>
      <c r="H1145" s="3">
        <v>1</v>
      </c>
      <c r="I1145" s="3" t="s">
        <v>38</v>
      </c>
      <c r="J1145" s="3">
        <v>1</v>
      </c>
      <c r="K1145" s="3">
        <v>1479</v>
      </c>
      <c r="L1145" s="3">
        <v>4</v>
      </c>
      <c r="M1145" s="3" t="s">
        <v>46</v>
      </c>
      <c r="N1145" s="3">
        <v>96</v>
      </c>
      <c r="O1145" s="3">
        <v>3</v>
      </c>
      <c r="P1145" s="3">
        <v>2</v>
      </c>
      <c r="Q1145" s="3" t="s">
        <v>40</v>
      </c>
      <c r="R1145" s="3">
        <v>3</v>
      </c>
      <c r="S1145" s="3" t="s">
        <v>48</v>
      </c>
      <c r="T1145" s="3">
        <v>5301</v>
      </c>
      <c r="U1145" s="3">
        <v>2939</v>
      </c>
      <c r="V1145" s="3">
        <v>8</v>
      </c>
      <c r="W1145" s="3" t="s">
        <v>42</v>
      </c>
      <c r="X1145" s="3" t="s">
        <v>43</v>
      </c>
      <c r="Y1145" s="3">
        <v>15</v>
      </c>
      <c r="Z1145" s="3">
        <v>3</v>
      </c>
      <c r="AA1145" s="3">
        <v>3</v>
      </c>
      <c r="AB1145" s="3">
        <v>80</v>
      </c>
      <c r="AC1145" s="3">
        <v>2</v>
      </c>
      <c r="AD1145" s="3">
        <v>4</v>
      </c>
      <c r="AE1145" s="3">
        <v>2</v>
      </c>
      <c r="AF1145" s="3">
        <v>2</v>
      </c>
      <c r="AG1145" s="3">
        <v>2</v>
      </c>
      <c r="AH1145" s="3">
        <v>1</v>
      </c>
      <c r="AI1145" s="3">
        <v>2</v>
      </c>
      <c r="AJ1145" s="3">
        <v>2</v>
      </c>
    </row>
    <row r="1146" spans="2:36" x14ac:dyDescent="0.2">
      <c r="B1146" s="3">
        <v>29</v>
      </c>
      <c r="C1146" s="3" t="s">
        <v>43</v>
      </c>
      <c r="D1146" s="3" t="s">
        <v>36</v>
      </c>
      <c r="E1146" s="3">
        <v>1246</v>
      </c>
      <c r="F1146" s="3" t="s">
        <v>37</v>
      </c>
      <c r="G1146" s="3">
        <v>19</v>
      </c>
      <c r="H1146" s="3">
        <v>3</v>
      </c>
      <c r="I1146" s="3" t="s">
        <v>38</v>
      </c>
      <c r="J1146" s="3">
        <v>1</v>
      </c>
      <c r="K1146" s="3">
        <v>1497</v>
      </c>
      <c r="L1146" s="3">
        <v>3</v>
      </c>
      <c r="M1146" s="3" t="s">
        <v>46</v>
      </c>
      <c r="N1146" s="3">
        <v>77</v>
      </c>
      <c r="O1146" s="3">
        <v>2</v>
      </c>
      <c r="P1146" s="3">
        <v>2</v>
      </c>
      <c r="Q1146" s="3" t="s">
        <v>40</v>
      </c>
      <c r="R1146" s="3">
        <v>3</v>
      </c>
      <c r="S1146" s="3" t="s">
        <v>52</v>
      </c>
      <c r="T1146" s="3">
        <v>8620</v>
      </c>
      <c r="U1146" s="3">
        <v>23757</v>
      </c>
      <c r="V1146" s="3">
        <v>1</v>
      </c>
      <c r="W1146" s="3" t="s">
        <v>42</v>
      </c>
      <c r="X1146" s="3" t="s">
        <v>43</v>
      </c>
      <c r="Y1146" s="3">
        <v>14</v>
      </c>
      <c r="Z1146" s="3">
        <v>3</v>
      </c>
      <c r="AA1146" s="3">
        <v>3</v>
      </c>
      <c r="AB1146" s="3">
        <v>80</v>
      </c>
      <c r="AC1146" s="3">
        <v>2</v>
      </c>
      <c r="AD1146" s="3">
        <v>10</v>
      </c>
      <c r="AE1146" s="3">
        <v>3</v>
      </c>
      <c r="AF1146" s="3">
        <v>3</v>
      </c>
      <c r="AG1146" s="3">
        <v>10</v>
      </c>
      <c r="AH1146" s="3">
        <v>7</v>
      </c>
      <c r="AI1146" s="3">
        <v>0</v>
      </c>
      <c r="AJ1146" s="3">
        <v>4</v>
      </c>
    </row>
    <row r="1147" spans="2:36" x14ac:dyDescent="0.2">
      <c r="B1147" s="3">
        <v>48</v>
      </c>
      <c r="C1147" s="3" t="s">
        <v>43</v>
      </c>
      <c r="D1147" s="3" t="s">
        <v>36</v>
      </c>
      <c r="E1147" s="3">
        <v>492</v>
      </c>
      <c r="F1147" s="3" t="s">
        <v>37</v>
      </c>
      <c r="G1147" s="3">
        <v>16</v>
      </c>
      <c r="H1147" s="3">
        <v>4</v>
      </c>
      <c r="I1147" s="3" t="s">
        <v>38</v>
      </c>
      <c r="J1147" s="3">
        <v>1</v>
      </c>
      <c r="K1147" s="3">
        <v>1557</v>
      </c>
      <c r="L1147" s="3">
        <v>3</v>
      </c>
      <c r="M1147" s="3" t="s">
        <v>39</v>
      </c>
      <c r="N1147" s="3">
        <v>96</v>
      </c>
      <c r="O1147" s="3">
        <v>3</v>
      </c>
      <c r="P1147" s="3">
        <v>2</v>
      </c>
      <c r="Q1147" s="3" t="s">
        <v>40</v>
      </c>
      <c r="R1147" s="3">
        <v>3</v>
      </c>
      <c r="S1147" s="3" t="s">
        <v>52</v>
      </c>
      <c r="T1147" s="3">
        <v>6439</v>
      </c>
      <c r="U1147" s="3">
        <v>13693</v>
      </c>
      <c r="V1147" s="3">
        <v>8</v>
      </c>
      <c r="W1147" s="3" t="s">
        <v>42</v>
      </c>
      <c r="X1147" s="3" t="s">
        <v>43</v>
      </c>
      <c r="Y1147" s="3">
        <v>14</v>
      </c>
      <c r="Z1147" s="3">
        <v>3</v>
      </c>
      <c r="AA1147" s="3">
        <v>3</v>
      </c>
      <c r="AB1147" s="3">
        <v>80</v>
      </c>
      <c r="AC1147" s="3">
        <v>1</v>
      </c>
      <c r="AD1147" s="3">
        <v>18</v>
      </c>
      <c r="AE1147" s="3">
        <v>2</v>
      </c>
      <c r="AF1147" s="3">
        <v>3</v>
      </c>
      <c r="AG1147" s="3">
        <v>8</v>
      </c>
      <c r="AH1147" s="3">
        <v>7</v>
      </c>
      <c r="AI1147" s="3">
        <v>7</v>
      </c>
      <c r="AJ1147" s="3">
        <v>7</v>
      </c>
    </row>
    <row r="1148" spans="2:36" x14ac:dyDescent="0.2">
      <c r="B1148" s="3">
        <v>33</v>
      </c>
      <c r="C1148" s="3" t="s">
        <v>43</v>
      </c>
      <c r="D1148" s="3" t="s">
        <v>36</v>
      </c>
      <c r="E1148" s="3">
        <v>1242</v>
      </c>
      <c r="F1148" s="3" t="s">
        <v>37</v>
      </c>
      <c r="G1148" s="3">
        <v>8</v>
      </c>
      <c r="H1148" s="3">
        <v>4</v>
      </c>
      <c r="I1148" s="3" t="s">
        <v>38</v>
      </c>
      <c r="J1148" s="3">
        <v>1</v>
      </c>
      <c r="K1148" s="3">
        <v>1560</v>
      </c>
      <c r="L1148" s="3">
        <v>1</v>
      </c>
      <c r="M1148" s="3" t="s">
        <v>46</v>
      </c>
      <c r="N1148" s="3">
        <v>46</v>
      </c>
      <c r="O1148" s="3">
        <v>3</v>
      </c>
      <c r="P1148" s="3">
        <v>2</v>
      </c>
      <c r="Q1148" s="3" t="s">
        <v>40</v>
      </c>
      <c r="R1148" s="3">
        <v>1</v>
      </c>
      <c r="S1148" s="3" t="s">
        <v>48</v>
      </c>
      <c r="T1148" s="3">
        <v>6392</v>
      </c>
      <c r="U1148" s="3">
        <v>10589</v>
      </c>
      <c r="V1148" s="3">
        <v>2</v>
      </c>
      <c r="W1148" s="3" t="s">
        <v>42</v>
      </c>
      <c r="X1148" s="3" t="s">
        <v>43</v>
      </c>
      <c r="Y1148" s="3">
        <v>13</v>
      </c>
      <c r="Z1148" s="3">
        <v>3</v>
      </c>
      <c r="AA1148" s="3">
        <v>4</v>
      </c>
      <c r="AB1148" s="3">
        <v>80</v>
      </c>
      <c r="AC1148" s="3">
        <v>1</v>
      </c>
      <c r="AD1148" s="3">
        <v>8</v>
      </c>
      <c r="AE1148" s="3">
        <v>6</v>
      </c>
      <c r="AF1148" s="3">
        <v>1</v>
      </c>
      <c r="AG1148" s="3">
        <v>2</v>
      </c>
      <c r="AH1148" s="3">
        <v>2</v>
      </c>
      <c r="AI1148" s="3">
        <v>2</v>
      </c>
      <c r="AJ1148" s="3">
        <v>2</v>
      </c>
    </row>
    <row r="1149" spans="2:36" x14ac:dyDescent="0.2">
      <c r="B1149" s="3">
        <v>30</v>
      </c>
      <c r="C1149" s="3" t="s">
        <v>35</v>
      </c>
      <c r="D1149" s="3" t="s">
        <v>36</v>
      </c>
      <c r="E1149" s="3">
        <v>740</v>
      </c>
      <c r="F1149" s="3" t="s">
        <v>37</v>
      </c>
      <c r="G1149" s="3">
        <v>1</v>
      </c>
      <c r="H1149" s="3">
        <v>3</v>
      </c>
      <c r="I1149" s="3" t="s">
        <v>38</v>
      </c>
      <c r="J1149" s="3">
        <v>1</v>
      </c>
      <c r="K1149" s="3">
        <v>1562</v>
      </c>
      <c r="L1149" s="3">
        <v>2</v>
      </c>
      <c r="M1149" s="3" t="s">
        <v>46</v>
      </c>
      <c r="N1149" s="3">
        <v>64</v>
      </c>
      <c r="O1149" s="3">
        <v>2</v>
      </c>
      <c r="P1149" s="3">
        <v>2</v>
      </c>
      <c r="Q1149" s="3" t="s">
        <v>40</v>
      </c>
      <c r="R1149" s="3">
        <v>1</v>
      </c>
      <c r="S1149" s="3" t="s">
        <v>48</v>
      </c>
      <c r="T1149" s="3">
        <v>9714</v>
      </c>
      <c r="U1149" s="3">
        <v>5323</v>
      </c>
      <c r="V1149" s="3">
        <v>1</v>
      </c>
      <c r="W1149" s="3" t="s">
        <v>42</v>
      </c>
      <c r="X1149" s="3" t="s">
        <v>43</v>
      </c>
      <c r="Y1149" s="3">
        <v>11</v>
      </c>
      <c r="Z1149" s="3">
        <v>3</v>
      </c>
      <c r="AA1149" s="3">
        <v>4</v>
      </c>
      <c r="AB1149" s="3">
        <v>80</v>
      </c>
      <c r="AC1149" s="3">
        <v>1</v>
      </c>
      <c r="AD1149" s="3">
        <v>10</v>
      </c>
      <c r="AE1149" s="3">
        <v>4</v>
      </c>
      <c r="AF1149" s="3">
        <v>3</v>
      </c>
      <c r="AG1149" s="3">
        <v>10</v>
      </c>
      <c r="AH1149" s="3">
        <v>8</v>
      </c>
      <c r="AI1149" s="3">
        <v>6</v>
      </c>
      <c r="AJ1149" s="3">
        <v>7</v>
      </c>
    </row>
    <row r="1150" spans="2:36" x14ac:dyDescent="0.2">
      <c r="B1150" s="3">
        <v>38</v>
      </c>
      <c r="C1150" s="3" t="s">
        <v>43</v>
      </c>
      <c r="D1150" s="3" t="s">
        <v>36</v>
      </c>
      <c r="E1150" s="3">
        <v>1245</v>
      </c>
      <c r="F1150" s="3" t="s">
        <v>37</v>
      </c>
      <c r="G1150" s="3">
        <v>14</v>
      </c>
      <c r="H1150" s="3">
        <v>3</v>
      </c>
      <c r="I1150" s="3" t="s">
        <v>38</v>
      </c>
      <c r="J1150" s="3">
        <v>1</v>
      </c>
      <c r="K1150" s="3">
        <v>1582</v>
      </c>
      <c r="L1150" s="3">
        <v>3</v>
      </c>
      <c r="M1150" s="3" t="s">
        <v>46</v>
      </c>
      <c r="N1150" s="3">
        <v>80</v>
      </c>
      <c r="O1150" s="3">
        <v>3</v>
      </c>
      <c r="P1150" s="3">
        <v>2</v>
      </c>
      <c r="Q1150" s="3" t="s">
        <v>40</v>
      </c>
      <c r="R1150" s="3">
        <v>2</v>
      </c>
      <c r="S1150" s="3" t="s">
        <v>48</v>
      </c>
      <c r="T1150" s="3">
        <v>9924</v>
      </c>
      <c r="U1150" s="3">
        <v>12355</v>
      </c>
      <c r="V1150" s="3">
        <v>0</v>
      </c>
      <c r="W1150" s="3" t="s">
        <v>42</v>
      </c>
      <c r="X1150" s="3" t="s">
        <v>43</v>
      </c>
      <c r="Y1150" s="3">
        <v>11</v>
      </c>
      <c r="Z1150" s="3">
        <v>3</v>
      </c>
      <c r="AA1150" s="3">
        <v>4</v>
      </c>
      <c r="AB1150" s="3">
        <v>80</v>
      </c>
      <c r="AC1150" s="3">
        <v>1</v>
      </c>
      <c r="AD1150" s="3">
        <v>10</v>
      </c>
      <c r="AE1150" s="3">
        <v>3</v>
      </c>
      <c r="AF1150" s="3">
        <v>3</v>
      </c>
      <c r="AG1150" s="3">
        <v>9</v>
      </c>
      <c r="AH1150" s="3">
        <v>8</v>
      </c>
      <c r="AI1150" s="3">
        <v>7</v>
      </c>
      <c r="AJ1150" s="3">
        <v>7</v>
      </c>
    </row>
    <row r="1151" spans="2:36" x14ac:dyDescent="0.2">
      <c r="B1151" s="3">
        <v>38</v>
      </c>
      <c r="C1151" s="3" t="s">
        <v>43</v>
      </c>
      <c r="D1151" s="3" t="s">
        <v>36</v>
      </c>
      <c r="E1151" s="3">
        <v>437</v>
      </c>
      <c r="F1151" s="3" t="s">
        <v>37</v>
      </c>
      <c r="G1151" s="3">
        <v>16</v>
      </c>
      <c r="H1151" s="3">
        <v>3</v>
      </c>
      <c r="I1151" s="3" t="s">
        <v>38</v>
      </c>
      <c r="J1151" s="3">
        <v>1</v>
      </c>
      <c r="K1151" s="3">
        <v>1583</v>
      </c>
      <c r="L1151" s="3">
        <v>2</v>
      </c>
      <c r="M1151" s="3" t="s">
        <v>39</v>
      </c>
      <c r="N1151" s="3">
        <v>90</v>
      </c>
      <c r="O1151" s="3">
        <v>3</v>
      </c>
      <c r="P1151" s="3">
        <v>2</v>
      </c>
      <c r="Q1151" s="3" t="s">
        <v>40</v>
      </c>
      <c r="R1151" s="3">
        <v>2</v>
      </c>
      <c r="S1151" s="3" t="s">
        <v>41</v>
      </c>
      <c r="T1151" s="3">
        <v>4198</v>
      </c>
      <c r="U1151" s="3">
        <v>16379</v>
      </c>
      <c r="V1151" s="3">
        <v>2</v>
      </c>
      <c r="W1151" s="3" t="s">
        <v>42</v>
      </c>
      <c r="X1151" s="3" t="s">
        <v>43</v>
      </c>
      <c r="Y1151" s="3">
        <v>12</v>
      </c>
      <c r="Z1151" s="3">
        <v>3</v>
      </c>
      <c r="AA1151" s="3">
        <v>2</v>
      </c>
      <c r="AB1151" s="3">
        <v>80</v>
      </c>
      <c r="AC1151" s="3">
        <v>0</v>
      </c>
      <c r="AD1151" s="3">
        <v>8</v>
      </c>
      <c r="AE1151" s="3">
        <v>5</v>
      </c>
      <c r="AF1151" s="3">
        <v>4</v>
      </c>
      <c r="AG1151" s="3">
        <v>3</v>
      </c>
      <c r="AH1151" s="3">
        <v>2</v>
      </c>
      <c r="AI1151" s="3">
        <v>1</v>
      </c>
      <c r="AJ1151" s="3">
        <v>2</v>
      </c>
    </row>
    <row r="1152" spans="2:36" x14ac:dyDescent="0.2">
      <c r="B1152" s="3">
        <v>36</v>
      </c>
      <c r="C1152" s="3" t="s">
        <v>43</v>
      </c>
      <c r="D1152" s="3" t="s">
        <v>36</v>
      </c>
      <c r="E1152" s="3">
        <v>884</v>
      </c>
      <c r="F1152" s="3" t="s">
        <v>37</v>
      </c>
      <c r="G1152" s="3">
        <v>1</v>
      </c>
      <c r="H1152" s="3">
        <v>4</v>
      </c>
      <c r="I1152" s="3" t="s">
        <v>38</v>
      </c>
      <c r="J1152" s="3">
        <v>1</v>
      </c>
      <c r="K1152" s="3">
        <v>1585</v>
      </c>
      <c r="L1152" s="3">
        <v>2</v>
      </c>
      <c r="M1152" s="3" t="s">
        <v>39</v>
      </c>
      <c r="N1152" s="3">
        <v>73</v>
      </c>
      <c r="O1152" s="3">
        <v>3</v>
      </c>
      <c r="P1152" s="3">
        <v>2</v>
      </c>
      <c r="Q1152" s="3" t="s">
        <v>40</v>
      </c>
      <c r="R1152" s="3">
        <v>3</v>
      </c>
      <c r="S1152" s="3" t="s">
        <v>41</v>
      </c>
      <c r="T1152" s="3">
        <v>6815</v>
      </c>
      <c r="U1152" s="3">
        <v>21447</v>
      </c>
      <c r="V1152" s="3">
        <v>6</v>
      </c>
      <c r="W1152" s="3" t="s">
        <v>42</v>
      </c>
      <c r="X1152" s="3" t="s">
        <v>43</v>
      </c>
      <c r="Y1152" s="3">
        <v>13</v>
      </c>
      <c r="Z1152" s="3">
        <v>3</v>
      </c>
      <c r="AA1152" s="3">
        <v>1</v>
      </c>
      <c r="AB1152" s="3">
        <v>80</v>
      </c>
      <c r="AC1152" s="3">
        <v>0</v>
      </c>
      <c r="AD1152" s="3">
        <v>15</v>
      </c>
      <c r="AE1152" s="3">
        <v>5</v>
      </c>
      <c r="AF1152" s="3">
        <v>3</v>
      </c>
      <c r="AG1152" s="3">
        <v>1</v>
      </c>
      <c r="AH1152" s="3">
        <v>0</v>
      </c>
      <c r="AI1152" s="3">
        <v>0</v>
      </c>
      <c r="AJ1152" s="3">
        <v>0</v>
      </c>
    </row>
    <row r="1153" spans="2:36" x14ac:dyDescent="0.2">
      <c r="B1153" s="3">
        <v>40</v>
      </c>
      <c r="C1153" s="3" t="s">
        <v>43</v>
      </c>
      <c r="D1153" s="3" t="s">
        <v>36</v>
      </c>
      <c r="E1153" s="3">
        <v>118</v>
      </c>
      <c r="F1153" s="3" t="s">
        <v>37</v>
      </c>
      <c r="G1153" s="3">
        <v>14</v>
      </c>
      <c r="H1153" s="3">
        <v>2</v>
      </c>
      <c r="I1153" s="3" t="s">
        <v>38</v>
      </c>
      <c r="J1153" s="3">
        <v>1</v>
      </c>
      <c r="K1153" s="3">
        <v>1598</v>
      </c>
      <c r="L1153" s="3">
        <v>4</v>
      </c>
      <c r="M1153" s="3" t="s">
        <v>39</v>
      </c>
      <c r="N1153" s="3">
        <v>84</v>
      </c>
      <c r="O1153" s="3">
        <v>3</v>
      </c>
      <c r="P1153" s="3">
        <v>2</v>
      </c>
      <c r="Q1153" s="3" t="s">
        <v>40</v>
      </c>
      <c r="R1153" s="3">
        <v>1</v>
      </c>
      <c r="S1153" s="3" t="s">
        <v>48</v>
      </c>
      <c r="T1153" s="3">
        <v>4639</v>
      </c>
      <c r="U1153" s="3">
        <v>11262</v>
      </c>
      <c r="V1153" s="3">
        <v>1</v>
      </c>
      <c r="W1153" s="3" t="s">
        <v>42</v>
      </c>
      <c r="X1153" s="3" t="s">
        <v>43</v>
      </c>
      <c r="Y1153" s="3">
        <v>15</v>
      </c>
      <c r="Z1153" s="3">
        <v>3</v>
      </c>
      <c r="AA1153" s="3">
        <v>3</v>
      </c>
      <c r="AB1153" s="3">
        <v>80</v>
      </c>
      <c r="AC1153" s="3">
        <v>1</v>
      </c>
      <c r="AD1153" s="3">
        <v>5</v>
      </c>
      <c r="AE1153" s="3">
        <v>2</v>
      </c>
      <c r="AF1153" s="3">
        <v>3</v>
      </c>
      <c r="AG1153" s="3">
        <v>5</v>
      </c>
      <c r="AH1153" s="3">
        <v>4</v>
      </c>
      <c r="AI1153" s="3">
        <v>1</v>
      </c>
      <c r="AJ1153" s="3">
        <v>2</v>
      </c>
    </row>
    <row r="1154" spans="2:36" x14ac:dyDescent="0.2">
      <c r="B1154" s="3">
        <v>31</v>
      </c>
      <c r="C1154" s="3" t="s">
        <v>43</v>
      </c>
      <c r="D1154" s="3" t="s">
        <v>36</v>
      </c>
      <c r="E1154" s="3">
        <v>1112</v>
      </c>
      <c r="F1154" s="3" t="s">
        <v>37</v>
      </c>
      <c r="G1154" s="3">
        <v>5</v>
      </c>
      <c r="H1154" s="3">
        <v>4</v>
      </c>
      <c r="I1154" s="3" t="s">
        <v>38</v>
      </c>
      <c r="J1154" s="3">
        <v>1</v>
      </c>
      <c r="K1154" s="3">
        <v>1673</v>
      </c>
      <c r="L1154" s="3">
        <v>1</v>
      </c>
      <c r="M1154" s="3" t="s">
        <v>39</v>
      </c>
      <c r="N1154" s="3">
        <v>67</v>
      </c>
      <c r="O1154" s="3">
        <v>3</v>
      </c>
      <c r="P1154" s="3">
        <v>2</v>
      </c>
      <c r="Q1154" s="3" t="s">
        <v>40</v>
      </c>
      <c r="R1154" s="3">
        <v>4</v>
      </c>
      <c r="S1154" s="3" t="s">
        <v>48</v>
      </c>
      <c r="T1154" s="3">
        <v>5476</v>
      </c>
      <c r="U1154" s="3">
        <v>22589</v>
      </c>
      <c r="V1154" s="3">
        <v>1</v>
      </c>
      <c r="W1154" s="3" t="s">
        <v>42</v>
      </c>
      <c r="X1154" s="3" t="s">
        <v>43</v>
      </c>
      <c r="Y1154" s="3">
        <v>11</v>
      </c>
      <c r="Z1154" s="3">
        <v>3</v>
      </c>
      <c r="AA1154" s="3">
        <v>1</v>
      </c>
      <c r="AB1154" s="3">
        <v>80</v>
      </c>
      <c r="AC1154" s="3">
        <v>2</v>
      </c>
      <c r="AD1154" s="3">
        <v>10</v>
      </c>
      <c r="AE1154" s="3">
        <v>2</v>
      </c>
      <c r="AF1154" s="3">
        <v>3</v>
      </c>
      <c r="AG1154" s="3">
        <v>10</v>
      </c>
      <c r="AH1154" s="3">
        <v>0</v>
      </c>
      <c r="AI1154" s="3">
        <v>0</v>
      </c>
      <c r="AJ1154" s="3">
        <v>2</v>
      </c>
    </row>
    <row r="1155" spans="2:36" x14ac:dyDescent="0.2">
      <c r="B1155" s="3">
        <v>41</v>
      </c>
      <c r="C1155" s="3" t="s">
        <v>43</v>
      </c>
      <c r="D1155" s="3" t="s">
        <v>36</v>
      </c>
      <c r="E1155" s="3">
        <v>1206</v>
      </c>
      <c r="F1155" s="3" t="s">
        <v>37</v>
      </c>
      <c r="G1155" s="3">
        <v>23</v>
      </c>
      <c r="H1155" s="3">
        <v>2</v>
      </c>
      <c r="I1155" s="3" t="s">
        <v>38</v>
      </c>
      <c r="J1155" s="3">
        <v>1</v>
      </c>
      <c r="K1155" s="3">
        <v>1678</v>
      </c>
      <c r="L1155" s="3">
        <v>4</v>
      </c>
      <c r="M1155" s="3" t="s">
        <v>46</v>
      </c>
      <c r="N1155" s="3">
        <v>80</v>
      </c>
      <c r="O1155" s="3">
        <v>3</v>
      </c>
      <c r="P1155" s="3">
        <v>3</v>
      </c>
      <c r="Q1155" s="3" t="s">
        <v>40</v>
      </c>
      <c r="R1155" s="3">
        <v>3</v>
      </c>
      <c r="S1155" s="3" t="s">
        <v>41</v>
      </c>
      <c r="T1155" s="3">
        <v>7082</v>
      </c>
      <c r="U1155" s="3">
        <v>11591</v>
      </c>
      <c r="V1155" s="3">
        <v>3</v>
      </c>
      <c r="W1155" s="3" t="s">
        <v>42</v>
      </c>
      <c r="X1155" s="3" t="s">
        <v>35</v>
      </c>
      <c r="Y1155" s="3">
        <v>16</v>
      </c>
      <c r="Z1155" s="3">
        <v>3</v>
      </c>
      <c r="AA1155" s="3">
        <v>4</v>
      </c>
      <c r="AB1155" s="3">
        <v>80</v>
      </c>
      <c r="AC1155" s="3">
        <v>0</v>
      </c>
      <c r="AD1155" s="3">
        <v>21</v>
      </c>
      <c r="AE1155" s="3">
        <v>2</v>
      </c>
      <c r="AF1155" s="3">
        <v>3</v>
      </c>
      <c r="AG1155" s="3">
        <v>2</v>
      </c>
      <c r="AH1155" s="3">
        <v>0</v>
      </c>
      <c r="AI1155" s="3">
        <v>0</v>
      </c>
      <c r="AJ1155" s="3">
        <v>2</v>
      </c>
    </row>
    <row r="1156" spans="2:36" x14ac:dyDescent="0.2">
      <c r="B1156" s="3">
        <v>46</v>
      </c>
      <c r="C1156" s="3" t="s">
        <v>43</v>
      </c>
      <c r="D1156" s="3" t="s">
        <v>36</v>
      </c>
      <c r="E1156" s="3">
        <v>1277</v>
      </c>
      <c r="F1156" s="3" t="s">
        <v>37</v>
      </c>
      <c r="G1156" s="3">
        <v>2</v>
      </c>
      <c r="H1156" s="3">
        <v>3</v>
      </c>
      <c r="I1156" s="3" t="s">
        <v>38</v>
      </c>
      <c r="J1156" s="3">
        <v>1</v>
      </c>
      <c r="K1156" s="3">
        <v>1732</v>
      </c>
      <c r="L1156" s="3">
        <v>3</v>
      </c>
      <c r="M1156" s="3" t="s">
        <v>46</v>
      </c>
      <c r="N1156" s="3">
        <v>74</v>
      </c>
      <c r="O1156" s="3">
        <v>3</v>
      </c>
      <c r="P1156" s="3">
        <v>3</v>
      </c>
      <c r="Q1156" s="3" t="s">
        <v>40</v>
      </c>
      <c r="R1156" s="3">
        <v>4</v>
      </c>
      <c r="S1156" s="3" t="s">
        <v>52</v>
      </c>
      <c r="T1156" s="3">
        <v>10368</v>
      </c>
      <c r="U1156" s="3">
        <v>5596</v>
      </c>
      <c r="V1156" s="3">
        <v>4</v>
      </c>
      <c r="W1156" s="3" t="s">
        <v>42</v>
      </c>
      <c r="X1156" s="3" t="s">
        <v>35</v>
      </c>
      <c r="Y1156" s="3">
        <v>12</v>
      </c>
      <c r="Z1156" s="3">
        <v>3</v>
      </c>
      <c r="AA1156" s="3">
        <v>2</v>
      </c>
      <c r="AB1156" s="3">
        <v>80</v>
      </c>
      <c r="AC1156" s="3">
        <v>1</v>
      </c>
      <c r="AD1156" s="3">
        <v>13</v>
      </c>
      <c r="AE1156" s="3">
        <v>5</v>
      </c>
      <c r="AF1156" s="3">
        <v>2</v>
      </c>
      <c r="AG1156" s="3">
        <v>10</v>
      </c>
      <c r="AH1156" s="3">
        <v>6</v>
      </c>
      <c r="AI1156" s="3">
        <v>0</v>
      </c>
      <c r="AJ1156" s="3">
        <v>3</v>
      </c>
    </row>
    <row r="1157" spans="2:36" x14ac:dyDescent="0.2">
      <c r="B1157" s="3">
        <v>32</v>
      </c>
      <c r="C1157" s="3" t="s">
        <v>35</v>
      </c>
      <c r="D1157" s="3" t="s">
        <v>36</v>
      </c>
      <c r="E1157" s="3">
        <v>964</v>
      </c>
      <c r="F1157" s="3" t="s">
        <v>37</v>
      </c>
      <c r="G1157" s="3">
        <v>1</v>
      </c>
      <c r="H1157" s="3">
        <v>2</v>
      </c>
      <c r="I1157" s="3" t="s">
        <v>38</v>
      </c>
      <c r="J1157" s="3">
        <v>1</v>
      </c>
      <c r="K1157" s="3">
        <v>1734</v>
      </c>
      <c r="L1157" s="3">
        <v>1</v>
      </c>
      <c r="M1157" s="3" t="s">
        <v>46</v>
      </c>
      <c r="N1157" s="3">
        <v>34</v>
      </c>
      <c r="O1157" s="3">
        <v>1</v>
      </c>
      <c r="P1157" s="3">
        <v>2</v>
      </c>
      <c r="Q1157" s="3" t="s">
        <v>40</v>
      </c>
      <c r="R1157" s="3">
        <v>2</v>
      </c>
      <c r="S1157" s="3" t="s">
        <v>41</v>
      </c>
      <c r="T1157" s="3">
        <v>6735</v>
      </c>
      <c r="U1157" s="3">
        <v>12147</v>
      </c>
      <c r="V1157" s="3">
        <v>6</v>
      </c>
      <c r="W1157" s="3" t="s">
        <v>42</v>
      </c>
      <c r="X1157" s="3" t="s">
        <v>43</v>
      </c>
      <c r="Y1157" s="3">
        <v>15</v>
      </c>
      <c r="Z1157" s="3">
        <v>3</v>
      </c>
      <c r="AA1157" s="3">
        <v>2</v>
      </c>
      <c r="AB1157" s="3">
        <v>80</v>
      </c>
      <c r="AC1157" s="3">
        <v>0</v>
      </c>
      <c r="AD1157" s="3">
        <v>10</v>
      </c>
      <c r="AE1157" s="3">
        <v>2</v>
      </c>
      <c r="AF1157" s="3">
        <v>3</v>
      </c>
      <c r="AG1157" s="3">
        <v>0</v>
      </c>
      <c r="AH1157" s="3">
        <v>0</v>
      </c>
      <c r="AI1157" s="3">
        <v>0</v>
      </c>
      <c r="AJ1157" s="3">
        <v>0</v>
      </c>
    </row>
    <row r="1158" spans="2:36" x14ac:dyDescent="0.2">
      <c r="B1158" s="3">
        <v>32</v>
      </c>
      <c r="C1158" s="3" t="s">
        <v>43</v>
      </c>
      <c r="D1158" s="3" t="s">
        <v>36</v>
      </c>
      <c r="E1158" s="3">
        <v>371</v>
      </c>
      <c r="F1158" s="3" t="s">
        <v>37</v>
      </c>
      <c r="G1158" s="3">
        <v>19</v>
      </c>
      <c r="H1158" s="3">
        <v>3</v>
      </c>
      <c r="I1158" s="3" t="s">
        <v>38</v>
      </c>
      <c r="J1158" s="3">
        <v>1</v>
      </c>
      <c r="K1158" s="3">
        <v>1739</v>
      </c>
      <c r="L1158" s="3">
        <v>4</v>
      </c>
      <c r="M1158" s="3" t="s">
        <v>46</v>
      </c>
      <c r="N1158" s="3">
        <v>80</v>
      </c>
      <c r="O1158" s="3">
        <v>1</v>
      </c>
      <c r="P1158" s="3">
        <v>3</v>
      </c>
      <c r="Q1158" s="3" t="s">
        <v>40</v>
      </c>
      <c r="R1158" s="3">
        <v>3</v>
      </c>
      <c r="S1158" s="3" t="s">
        <v>48</v>
      </c>
      <c r="T1158" s="3">
        <v>9610</v>
      </c>
      <c r="U1158" s="3">
        <v>3840</v>
      </c>
      <c r="V1158" s="3">
        <v>3</v>
      </c>
      <c r="W1158" s="3" t="s">
        <v>42</v>
      </c>
      <c r="X1158" s="3" t="s">
        <v>43</v>
      </c>
      <c r="Y1158" s="3">
        <v>13</v>
      </c>
      <c r="Z1158" s="3">
        <v>3</v>
      </c>
      <c r="AA1158" s="3">
        <v>3</v>
      </c>
      <c r="AB1158" s="3">
        <v>80</v>
      </c>
      <c r="AC1158" s="3">
        <v>1</v>
      </c>
      <c r="AD1158" s="3">
        <v>10</v>
      </c>
      <c r="AE1158" s="3">
        <v>2</v>
      </c>
      <c r="AF1158" s="3">
        <v>1</v>
      </c>
      <c r="AG1158" s="3">
        <v>4</v>
      </c>
      <c r="AH1158" s="3">
        <v>3</v>
      </c>
      <c r="AI1158" s="3">
        <v>0</v>
      </c>
      <c r="AJ1158" s="3">
        <v>2</v>
      </c>
    </row>
    <row r="1159" spans="2:36" x14ac:dyDescent="0.2">
      <c r="B1159" s="3">
        <v>33</v>
      </c>
      <c r="C1159" s="3" t="s">
        <v>35</v>
      </c>
      <c r="D1159" s="3" t="s">
        <v>36</v>
      </c>
      <c r="E1159" s="3">
        <v>211</v>
      </c>
      <c r="F1159" s="3" t="s">
        <v>37</v>
      </c>
      <c r="G1159" s="3">
        <v>16</v>
      </c>
      <c r="H1159" s="3">
        <v>3</v>
      </c>
      <c r="I1159" s="3" t="s">
        <v>38</v>
      </c>
      <c r="J1159" s="3">
        <v>1</v>
      </c>
      <c r="K1159" s="3">
        <v>1758</v>
      </c>
      <c r="L1159" s="3">
        <v>1</v>
      </c>
      <c r="M1159" s="3" t="s">
        <v>39</v>
      </c>
      <c r="N1159" s="3">
        <v>74</v>
      </c>
      <c r="O1159" s="3">
        <v>3</v>
      </c>
      <c r="P1159" s="3">
        <v>3</v>
      </c>
      <c r="Q1159" s="3" t="s">
        <v>40</v>
      </c>
      <c r="R1159" s="3">
        <v>1</v>
      </c>
      <c r="S1159" s="3" t="s">
        <v>41</v>
      </c>
      <c r="T1159" s="3">
        <v>8564</v>
      </c>
      <c r="U1159" s="3">
        <v>10092</v>
      </c>
      <c r="V1159" s="3">
        <v>2</v>
      </c>
      <c r="W1159" s="3" t="s">
        <v>42</v>
      </c>
      <c r="X1159" s="3" t="s">
        <v>35</v>
      </c>
      <c r="Y1159" s="3">
        <v>20</v>
      </c>
      <c r="Z1159" s="3">
        <v>4</v>
      </c>
      <c r="AA1159" s="3">
        <v>3</v>
      </c>
      <c r="AB1159" s="3">
        <v>80</v>
      </c>
      <c r="AC1159" s="3">
        <v>0</v>
      </c>
      <c r="AD1159" s="3">
        <v>11</v>
      </c>
      <c r="AE1159" s="3">
        <v>2</v>
      </c>
      <c r="AF1159" s="3">
        <v>2</v>
      </c>
      <c r="AG1159" s="3">
        <v>0</v>
      </c>
      <c r="AH1159" s="3">
        <v>0</v>
      </c>
      <c r="AI1159" s="3">
        <v>0</v>
      </c>
      <c r="AJ1159" s="3">
        <v>0</v>
      </c>
    </row>
    <row r="1160" spans="2:36" x14ac:dyDescent="0.2">
      <c r="B1160" s="3">
        <v>34</v>
      </c>
      <c r="C1160" s="3" t="s">
        <v>43</v>
      </c>
      <c r="D1160" s="3" t="s">
        <v>36</v>
      </c>
      <c r="E1160" s="3">
        <v>511</v>
      </c>
      <c r="F1160" s="3" t="s">
        <v>37</v>
      </c>
      <c r="G1160" s="3">
        <v>3</v>
      </c>
      <c r="H1160" s="3">
        <v>2</v>
      </c>
      <c r="I1160" s="3" t="s">
        <v>38</v>
      </c>
      <c r="J1160" s="3">
        <v>1</v>
      </c>
      <c r="K1160" s="3">
        <v>1779</v>
      </c>
      <c r="L1160" s="3">
        <v>4</v>
      </c>
      <c r="M1160" s="3" t="s">
        <v>39</v>
      </c>
      <c r="N1160" s="3">
        <v>32</v>
      </c>
      <c r="O1160" s="3">
        <v>1</v>
      </c>
      <c r="P1160" s="3">
        <v>2</v>
      </c>
      <c r="Q1160" s="3" t="s">
        <v>40</v>
      </c>
      <c r="R1160" s="3">
        <v>4</v>
      </c>
      <c r="S1160" s="3" t="s">
        <v>41</v>
      </c>
      <c r="T1160" s="3">
        <v>6029</v>
      </c>
      <c r="U1160" s="3">
        <v>25353</v>
      </c>
      <c r="V1160" s="3">
        <v>5</v>
      </c>
      <c r="W1160" s="3" t="s">
        <v>42</v>
      </c>
      <c r="X1160" s="3" t="s">
        <v>43</v>
      </c>
      <c r="Y1160" s="3">
        <v>12</v>
      </c>
      <c r="Z1160" s="3">
        <v>3</v>
      </c>
      <c r="AA1160" s="3">
        <v>1</v>
      </c>
      <c r="AB1160" s="3">
        <v>80</v>
      </c>
      <c r="AC1160" s="3">
        <v>0</v>
      </c>
      <c r="AD1160" s="3">
        <v>6</v>
      </c>
      <c r="AE1160" s="3">
        <v>3</v>
      </c>
      <c r="AF1160" s="3">
        <v>3</v>
      </c>
      <c r="AG1160" s="3">
        <v>2</v>
      </c>
      <c r="AH1160" s="3">
        <v>2</v>
      </c>
      <c r="AI1160" s="3">
        <v>2</v>
      </c>
      <c r="AJ1160" s="3">
        <v>2</v>
      </c>
    </row>
    <row r="1161" spans="2:36" x14ac:dyDescent="0.2">
      <c r="B1161" s="3">
        <v>35</v>
      </c>
      <c r="C1161" s="3" t="s">
        <v>35</v>
      </c>
      <c r="D1161" s="3" t="s">
        <v>36</v>
      </c>
      <c r="E1161" s="3">
        <v>303</v>
      </c>
      <c r="F1161" s="3" t="s">
        <v>37</v>
      </c>
      <c r="G1161" s="3">
        <v>27</v>
      </c>
      <c r="H1161" s="3">
        <v>3</v>
      </c>
      <c r="I1161" s="3" t="s">
        <v>38</v>
      </c>
      <c r="J1161" s="3">
        <v>1</v>
      </c>
      <c r="K1161" s="3">
        <v>1797</v>
      </c>
      <c r="L1161" s="3">
        <v>3</v>
      </c>
      <c r="M1161" s="3" t="s">
        <v>46</v>
      </c>
      <c r="N1161" s="3">
        <v>84</v>
      </c>
      <c r="O1161" s="3">
        <v>3</v>
      </c>
      <c r="P1161" s="3">
        <v>2</v>
      </c>
      <c r="Q1161" s="3" t="s">
        <v>40</v>
      </c>
      <c r="R1161" s="3">
        <v>4</v>
      </c>
      <c r="S1161" s="3" t="s">
        <v>41</v>
      </c>
      <c r="T1161" s="3">
        <v>5813</v>
      </c>
      <c r="U1161" s="3">
        <v>13492</v>
      </c>
      <c r="V1161" s="3">
        <v>1</v>
      </c>
      <c r="W1161" s="3" t="s">
        <v>42</v>
      </c>
      <c r="X1161" s="3" t="s">
        <v>35</v>
      </c>
      <c r="Y1161" s="3">
        <v>18</v>
      </c>
      <c r="Z1161" s="3">
        <v>3</v>
      </c>
      <c r="AA1161" s="3">
        <v>4</v>
      </c>
      <c r="AB1161" s="3">
        <v>80</v>
      </c>
      <c r="AC1161" s="3">
        <v>0</v>
      </c>
      <c r="AD1161" s="3">
        <v>10</v>
      </c>
      <c r="AE1161" s="3">
        <v>2</v>
      </c>
      <c r="AF1161" s="3">
        <v>3</v>
      </c>
      <c r="AG1161" s="3">
        <v>10</v>
      </c>
      <c r="AH1161" s="3">
        <v>7</v>
      </c>
      <c r="AI1161" s="3">
        <v>7</v>
      </c>
      <c r="AJ1161" s="3">
        <v>7</v>
      </c>
    </row>
    <row r="1162" spans="2:36" x14ac:dyDescent="0.2">
      <c r="B1162" s="3">
        <v>46</v>
      </c>
      <c r="C1162" s="3" t="s">
        <v>35</v>
      </c>
      <c r="D1162" s="3" t="s">
        <v>36</v>
      </c>
      <c r="E1162" s="3">
        <v>1254</v>
      </c>
      <c r="F1162" s="3" t="s">
        <v>37</v>
      </c>
      <c r="G1162" s="3">
        <v>10</v>
      </c>
      <c r="H1162" s="3">
        <v>3</v>
      </c>
      <c r="I1162" s="3" t="s">
        <v>38</v>
      </c>
      <c r="J1162" s="3">
        <v>1</v>
      </c>
      <c r="K1162" s="3">
        <v>1869</v>
      </c>
      <c r="L1162" s="3">
        <v>3</v>
      </c>
      <c r="M1162" s="3" t="s">
        <v>39</v>
      </c>
      <c r="N1162" s="3">
        <v>64</v>
      </c>
      <c r="O1162" s="3">
        <v>3</v>
      </c>
      <c r="P1162" s="3">
        <v>3</v>
      </c>
      <c r="Q1162" s="3" t="s">
        <v>40</v>
      </c>
      <c r="R1162" s="3">
        <v>2</v>
      </c>
      <c r="S1162" s="3" t="s">
        <v>48</v>
      </c>
      <c r="T1162" s="3">
        <v>7314</v>
      </c>
      <c r="U1162" s="3">
        <v>14011</v>
      </c>
      <c r="V1162" s="3">
        <v>5</v>
      </c>
      <c r="W1162" s="3" t="s">
        <v>42</v>
      </c>
      <c r="X1162" s="3" t="s">
        <v>43</v>
      </c>
      <c r="Y1162" s="3">
        <v>21</v>
      </c>
      <c r="Z1162" s="3">
        <v>4</v>
      </c>
      <c r="AA1162" s="3">
        <v>3</v>
      </c>
      <c r="AB1162" s="3">
        <v>80</v>
      </c>
      <c r="AC1162" s="3">
        <v>3</v>
      </c>
      <c r="AD1162" s="3">
        <v>14</v>
      </c>
      <c r="AE1162" s="3">
        <v>2</v>
      </c>
      <c r="AF1162" s="3">
        <v>3</v>
      </c>
      <c r="AG1162" s="3">
        <v>8</v>
      </c>
      <c r="AH1162" s="3">
        <v>7</v>
      </c>
      <c r="AI1162" s="3">
        <v>0</v>
      </c>
      <c r="AJ1162" s="3">
        <v>7</v>
      </c>
    </row>
    <row r="1163" spans="2:36" x14ac:dyDescent="0.2">
      <c r="B1163" s="3">
        <v>34</v>
      </c>
      <c r="C1163" s="3" t="s">
        <v>43</v>
      </c>
      <c r="D1163" s="3" t="s">
        <v>36</v>
      </c>
      <c r="E1163" s="3">
        <v>1480</v>
      </c>
      <c r="F1163" s="3" t="s">
        <v>37</v>
      </c>
      <c r="G1163" s="3">
        <v>4</v>
      </c>
      <c r="H1163" s="3">
        <v>3</v>
      </c>
      <c r="I1163" s="3" t="s">
        <v>38</v>
      </c>
      <c r="J1163" s="3">
        <v>1</v>
      </c>
      <c r="K1163" s="3">
        <v>1882</v>
      </c>
      <c r="L1163" s="3">
        <v>3</v>
      </c>
      <c r="M1163" s="3" t="s">
        <v>46</v>
      </c>
      <c r="N1163" s="3">
        <v>64</v>
      </c>
      <c r="O1163" s="3">
        <v>3</v>
      </c>
      <c r="P1163" s="3">
        <v>3</v>
      </c>
      <c r="Q1163" s="3" t="s">
        <v>40</v>
      </c>
      <c r="R1163" s="3">
        <v>4</v>
      </c>
      <c r="S1163" s="3" t="s">
        <v>48</v>
      </c>
      <c r="T1163" s="3">
        <v>9713</v>
      </c>
      <c r="U1163" s="3">
        <v>24444</v>
      </c>
      <c r="V1163" s="3">
        <v>2</v>
      </c>
      <c r="W1163" s="3" t="s">
        <v>42</v>
      </c>
      <c r="X1163" s="3" t="s">
        <v>35</v>
      </c>
      <c r="Y1163" s="3">
        <v>13</v>
      </c>
      <c r="Z1163" s="3">
        <v>3</v>
      </c>
      <c r="AA1163" s="3">
        <v>4</v>
      </c>
      <c r="AB1163" s="3">
        <v>80</v>
      </c>
      <c r="AC1163" s="3">
        <v>3</v>
      </c>
      <c r="AD1163" s="3">
        <v>9</v>
      </c>
      <c r="AE1163" s="3">
        <v>3</v>
      </c>
      <c r="AF1163" s="3">
        <v>3</v>
      </c>
      <c r="AG1163" s="3">
        <v>5</v>
      </c>
      <c r="AH1163" s="3">
        <v>3</v>
      </c>
      <c r="AI1163" s="3">
        <v>1</v>
      </c>
      <c r="AJ1163" s="3">
        <v>0</v>
      </c>
    </row>
    <row r="1164" spans="2:36" x14ac:dyDescent="0.2">
      <c r="B1164" s="3">
        <v>35</v>
      </c>
      <c r="C1164" s="3" t="s">
        <v>43</v>
      </c>
      <c r="D1164" s="3" t="s">
        <v>36</v>
      </c>
      <c r="E1164" s="3">
        <v>1224</v>
      </c>
      <c r="F1164" s="3" t="s">
        <v>37</v>
      </c>
      <c r="G1164" s="3">
        <v>7</v>
      </c>
      <c r="H1164" s="3">
        <v>4</v>
      </c>
      <c r="I1164" s="3" t="s">
        <v>38</v>
      </c>
      <c r="J1164" s="3">
        <v>1</v>
      </c>
      <c r="K1164" s="3">
        <v>1962</v>
      </c>
      <c r="L1164" s="3">
        <v>3</v>
      </c>
      <c r="M1164" s="3" t="s">
        <v>39</v>
      </c>
      <c r="N1164" s="3">
        <v>55</v>
      </c>
      <c r="O1164" s="3">
        <v>3</v>
      </c>
      <c r="P1164" s="3">
        <v>2</v>
      </c>
      <c r="Q1164" s="3" t="s">
        <v>40</v>
      </c>
      <c r="R1164" s="3">
        <v>4</v>
      </c>
      <c r="S1164" s="3" t="s">
        <v>48</v>
      </c>
      <c r="T1164" s="3">
        <v>5204</v>
      </c>
      <c r="U1164" s="3">
        <v>13586</v>
      </c>
      <c r="V1164" s="3">
        <v>1</v>
      </c>
      <c r="W1164" s="3" t="s">
        <v>42</v>
      </c>
      <c r="X1164" s="3" t="s">
        <v>35</v>
      </c>
      <c r="Y1164" s="3">
        <v>11</v>
      </c>
      <c r="Z1164" s="3">
        <v>3</v>
      </c>
      <c r="AA1164" s="3">
        <v>4</v>
      </c>
      <c r="AB1164" s="3">
        <v>80</v>
      </c>
      <c r="AC1164" s="3">
        <v>0</v>
      </c>
      <c r="AD1164" s="3">
        <v>10</v>
      </c>
      <c r="AE1164" s="3">
        <v>2</v>
      </c>
      <c r="AF1164" s="3">
        <v>3</v>
      </c>
      <c r="AG1164" s="3">
        <v>10</v>
      </c>
      <c r="AH1164" s="3">
        <v>8</v>
      </c>
      <c r="AI1164" s="3">
        <v>0</v>
      </c>
      <c r="AJ1164" s="3">
        <v>9</v>
      </c>
    </row>
    <row r="1165" spans="2:36" x14ac:dyDescent="0.2">
      <c r="B1165" s="3">
        <v>53</v>
      </c>
      <c r="C1165" s="3" t="s">
        <v>35</v>
      </c>
      <c r="D1165" s="3" t="s">
        <v>36</v>
      </c>
      <c r="E1165" s="3">
        <v>1168</v>
      </c>
      <c r="F1165" s="3" t="s">
        <v>37</v>
      </c>
      <c r="G1165" s="3">
        <v>24</v>
      </c>
      <c r="H1165" s="3">
        <v>4</v>
      </c>
      <c r="I1165" s="3" t="s">
        <v>38</v>
      </c>
      <c r="J1165" s="3">
        <v>1</v>
      </c>
      <c r="K1165" s="3">
        <v>1968</v>
      </c>
      <c r="L1165" s="3">
        <v>1</v>
      </c>
      <c r="M1165" s="3" t="s">
        <v>46</v>
      </c>
      <c r="N1165" s="3">
        <v>66</v>
      </c>
      <c r="O1165" s="3">
        <v>3</v>
      </c>
      <c r="P1165" s="3">
        <v>3</v>
      </c>
      <c r="Q1165" s="3" t="s">
        <v>40</v>
      </c>
      <c r="R1165" s="3">
        <v>1</v>
      </c>
      <c r="S1165" s="3" t="s">
        <v>41</v>
      </c>
      <c r="T1165" s="3">
        <v>10448</v>
      </c>
      <c r="U1165" s="3">
        <v>5843</v>
      </c>
      <c r="V1165" s="3">
        <v>6</v>
      </c>
      <c r="W1165" s="3" t="s">
        <v>42</v>
      </c>
      <c r="X1165" s="3" t="s">
        <v>35</v>
      </c>
      <c r="Y1165" s="3">
        <v>13</v>
      </c>
      <c r="Z1165" s="3">
        <v>3</v>
      </c>
      <c r="AA1165" s="3">
        <v>2</v>
      </c>
      <c r="AB1165" s="3">
        <v>80</v>
      </c>
      <c r="AC1165" s="3">
        <v>0</v>
      </c>
      <c r="AD1165" s="3">
        <v>15</v>
      </c>
      <c r="AE1165" s="3">
        <v>2</v>
      </c>
      <c r="AF1165" s="3">
        <v>2</v>
      </c>
      <c r="AG1165" s="3">
        <v>2</v>
      </c>
      <c r="AH1165" s="3">
        <v>2</v>
      </c>
      <c r="AI1165" s="3">
        <v>2</v>
      </c>
      <c r="AJ1165" s="3">
        <v>2</v>
      </c>
    </row>
    <row r="1166" spans="2:36" x14ac:dyDescent="0.2">
      <c r="B1166" s="3">
        <v>38</v>
      </c>
      <c r="C1166" s="3" t="s">
        <v>43</v>
      </c>
      <c r="D1166" s="3" t="s">
        <v>36</v>
      </c>
      <c r="E1166" s="3">
        <v>1321</v>
      </c>
      <c r="F1166" s="3" t="s">
        <v>37</v>
      </c>
      <c r="G1166" s="3">
        <v>1</v>
      </c>
      <c r="H1166" s="3">
        <v>4</v>
      </c>
      <c r="I1166" s="3" t="s">
        <v>38</v>
      </c>
      <c r="J1166" s="3">
        <v>1</v>
      </c>
      <c r="K1166" s="3">
        <v>1995</v>
      </c>
      <c r="L1166" s="3">
        <v>4</v>
      </c>
      <c r="M1166" s="3" t="s">
        <v>46</v>
      </c>
      <c r="N1166" s="3">
        <v>86</v>
      </c>
      <c r="O1166" s="3">
        <v>3</v>
      </c>
      <c r="P1166" s="3">
        <v>2</v>
      </c>
      <c r="Q1166" s="3" t="s">
        <v>40</v>
      </c>
      <c r="R1166" s="3">
        <v>2</v>
      </c>
      <c r="S1166" s="3" t="s">
        <v>48</v>
      </c>
      <c r="T1166" s="3">
        <v>4440</v>
      </c>
      <c r="U1166" s="3">
        <v>7636</v>
      </c>
      <c r="V1166" s="3">
        <v>0</v>
      </c>
      <c r="W1166" s="3" t="s">
        <v>42</v>
      </c>
      <c r="X1166" s="3" t="s">
        <v>43</v>
      </c>
      <c r="Y1166" s="3">
        <v>15</v>
      </c>
      <c r="Z1166" s="3">
        <v>3</v>
      </c>
      <c r="AA1166" s="3">
        <v>1</v>
      </c>
      <c r="AB1166" s="3">
        <v>80</v>
      </c>
      <c r="AC1166" s="3">
        <v>2</v>
      </c>
      <c r="AD1166" s="3">
        <v>16</v>
      </c>
      <c r="AE1166" s="3">
        <v>3</v>
      </c>
      <c r="AF1166" s="3">
        <v>3</v>
      </c>
      <c r="AG1166" s="3">
        <v>15</v>
      </c>
      <c r="AH1166" s="3">
        <v>13</v>
      </c>
      <c r="AI1166" s="3">
        <v>5</v>
      </c>
      <c r="AJ1166" s="3">
        <v>8</v>
      </c>
    </row>
    <row r="1167" spans="2:36" x14ac:dyDescent="0.2">
      <c r="B1167" s="3">
        <v>41</v>
      </c>
      <c r="C1167" s="3" t="s">
        <v>43</v>
      </c>
      <c r="D1167" s="3" t="s">
        <v>36</v>
      </c>
      <c r="E1167" s="3">
        <v>930</v>
      </c>
      <c r="F1167" s="3" t="s">
        <v>37</v>
      </c>
      <c r="G1167" s="3">
        <v>3</v>
      </c>
      <c r="H1167" s="3">
        <v>3</v>
      </c>
      <c r="I1167" s="3" t="s">
        <v>38</v>
      </c>
      <c r="J1167" s="3">
        <v>1</v>
      </c>
      <c r="K1167" s="3">
        <v>2037</v>
      </c>
      <c r="L1167" s="3">
        <v>3</v>
      </c>
      <c r="M1167" s="3" t="s">
        <v>46</v>
      </c>
      <c r="N1167" s="3">
        <v>57</v>
      </c>
      <c r="O1167" s="3">
        <v>2</v>
      </c>
      <c r="P1167" s="3">
        <v>2</v>
      </c>
      <c r="Q1167" s="3" t="s">
        <v>40</v>
      </c>
      <c r="R1167" s="3">
        <v>2</v>
      </c>
      <c r="S1167" s="3" t="s">
        <v>52</v>
      </c>
      <c r="T1167" s="3">
        <v>8938</v>
      </c>
      <c r="U1167" s="3">
        <v>12227</v>
      </c>
      <c r="V1167" s="3">
        <v>2</v>
      </c>
      <c r="W1167" s="3" t="s">
        <v>42</v>
      </c>
      <c r="X1167" s="3" t="s">
        <v>43</v>
      </c>
      <c r="Y1167" s="3">
        <v>11</v>
      </c>
      <c r="Z1167" s="3">
        <v>3</v>
      </c>
      <c r="AA1167" s="3">
        <v>3</v>
      </c>
      <c r="AB1167" s="3">
        <v>80</v>
      </c>
      <c r="AC1167" s="3">
        <v>1</v>
      </c>
      <c r="AD1167" s="3">
        <v>14</v>
      </c>
      <c r="AE1167" s="3">
        <v>5</v>
      </c>
      <c r="AF1167" s="3">
        <v>3</v>
      </c>
      <c r="AG1167" s="3">
        <v>5</v>
      </c>
      <c r="AH1167" s="3">
        <v>4</v>
      </c>
      <c r="AI1167" s="3">
        <v>0</v>
      </c>
      <c r="AJ1167" s="3">
        <v>4</v>
      </c>
    </row>
    <row r="1168" spans="2:36" x14ac:dyDescent="0.2">
      <c r="B1168" s="3">
        <v>38</v>
      </c>
      <c r="C1168" s="3" t="s">
        <v>43</v>
      </c>
      <c r="D1168" s="3" t="s">
        <v>36</v>
      </c>
      <c r="E1168" s="3">
        <v>345</v>
      </c>
      <c r="F1168" s="3" t="s">
        <v>37</v>
      </c>
      <c r="G1168" s="3">
        <v>10</v>
      </c>
      <c r="H1168" s="3">
        <v>2</v>
      </c>
      <c r="I1168" s="3" t="s">
        <v>38</v>
      </c>
      <c r="J1168" s="3">
        <v>1</v>
      </c>
      <c r="K1168" s="3">
        <v>2041</v>
      </c>
      <c r="L1168" s="3">
        <v>1</v>
      </c>
      <c r="M1168" s="3" t="s">
        <v>39</v>
      </c>
      <c r="N1168" s="3">
        <v>100</v>
      </c>
      <c r="O1168" s="3">
        <v>3</v>
      </c>
      <c r="P1168" s="3">
        <v>2</v>
      </c>
      <c r="Q1168" s="3" t="s">
        <v>40</v>
      </c>
      <c r="R1168" s="3">
        <v>4</v>
      </c>
      <c r="S1168" s="3" t="s">
        <v>48</v>
      </c>
      <c r="T1168" s="3">
        <v>5343</v>
      </c>
      <c r="U1168" s="3">
        <v>5982</v>
      </c>
      <c r="V1168" s="3">
        <v>1</v>
      </c>
      <c r="W1168" s="3" t="s">
        <v>42</v>
      </c>
      <c r="X1168" s="3" t="s">
        <v>43</v>
      </c>
      <c r="Y1168" s="3">
        <v>11</v>
      </c>
      <c r="Z1168" s="3">
        <v>3</v>
      </c>
      <c r="AA1168" s="3">
        <v>3</v>
      </c>
      <c r="AB1168" s="3">
        <v>80</v>
      </c>
      <c r="AC1168" s="3">
        <v>1</v>
      </c>
      <c r="AD1168" s="3">
        <v>10</v>
      </c>
      <c r="AE1168" s="3">
        <v>1</v>
      </c>
      <c r="AF1168" s="3">
        <v>3</v>
      </c>
      <c r="AG1168" s="3">
        <v>10</v>
      </c>
      <c r="AH1168" s="3">
        <v>7</v>
      </c>
      <c r="AI1168" s="3">
        <v>1</v>
      </c>
      <c r="AJ1168" s="3">
        <v>9</v>
      </c>
    </row>
    <row r="1169" spans="2:36" x14ac:dyDescent="0.2">
      <c r="B1169" s="3">
        <v>45</v>
      </c>
      <c r="C1169" s="3" t="s">
        <v>43</v>
      </c>
      <c r="D1169" s="3" t="s">
        <v>36</v>
      </c>
      <c r="E1169" s="3">
        <v>374</v>
      </c>
      <c r="F1169" s="3" t="s">
        <v>37</v>
      </c>
      <c r="G1169" s="3">
        <v>20</v>
      </c>
      <c r="H1169" s="3">
        <v>3</v>
      </c>
      <c r="I1169" s="3" t="s">
        <v>38</v>
      </c>
      <c r="J1169" s="3">
        <v>1</v>
      </c>
      <c r="K1169" s="3">
        <v>2046</v>
      </c>
      <c r="L1169" s="3">
        <v>4</v>
      </c>
      <c r="M1169" s="3" t="s">
        <v>39</v>
      </c>
      <c r="N1169" s="3">
        <v>50</v>
      </c>
      <c r="O1169" s="3">
        <v>3</v>
      </c>
      <c r="P1169" s="3">
        <v>2</v>
      </c>
      <c r="Q1169" s="3" t="s">
        <v>40</v>
      </c>
      <c r="R1169" s="3">
        <v>3</v>
      </c>
      <c r="S1169" s="3" t="s">
        <v>41</v>
      </c>
      <c r="T1169" s="3">
        <v>4850</v>
      </c>
      <c r="U1169" s="3">
        <v>23333</v>
      </c>
      <c r="V1169" s="3">
        <v>8</v>
      </c>
      <c r="W1169" s="3" t="s">
        <v>42</v>
      </c>
      <c r="X1169" s="3" t="s">
        <v>43</v>
      </c>
      <c r="Y1169" s="3">
        <v>15</v>
      </c>
      <c r="Z1169" s="3">
        <v>3</v>
      </c>
      <c r="AA1169" s="3">
        <v>3</v>
      </c>
      <c r="AB1169" s="3">
        <v>80</v>
      </c>
      <c r="AC1169" s="3">
        <v>0</v>
      </c>
      <c r="AD1169" s="3">
        <v>8</v>
      </c>
      <c r="AE1169" s="3">
        <v>3</v>
      </c>
      <c r="AF1169" s="3">
        <v>3</v>
      </c>
      <c r="AG1169" s="3">
        <v>5</v>
      </c>
      <c r="AH1169" s="3">
        <v>3</v>
      </c>
      <c r="AI1169" s="3">
        <v>0</v>
      </c>
      <c r="AJ1169" s="3">
        <v>1</v>
      </c>
    </row>
    <row r="1170" spans="2:36" x14ac:dyDescent="0.2">
      <c r="B1170" s="3">
        <v>34</v>
      </c>
      <c r="C1170" s="3" t="s">
        <v>43</v>
      </c>
      <c r="D1170" s="3" t="s">
        <v>55</v>
      </c>
      <c r="E1170" s="3">
        <v>1065</v>
      </c>
      <c r="F1170" s="3" t="s">
        <v>37</v>
      </c>
      <c r="G1170" s="3">
        <v>23</v>
      </c>
      <c r="H1170" s="3">
        <v>4</v>
      </c>
      <c r="I1170" s="3" t="s">
        <v>59</v>
      </c>
      <c r="J1170" s="3">
        <v>1</v>
      </c>
      <c r="K1170" s="3">
        <v>60</v>
      </c>
      <c r="L1170" s="3">
        <v>2</v>
      </c>
      <c r="M1170" s="3" t="s">
        <v>46</v>
      </c>
      <c r="N1170" s="3">
        <v>72</v>
      </c>
      <c r="O1170" s="3">
        <v>3</v>
      </c>
      <c r="P1170" s="3">
        <v>2</v>
      </c>
      <c r="Q1170" s="3" t="s">
        <v>40</v>
      </c>
      <c r="R1170" s="3">
        <v>3</v>
      </c>
      <c r="S1170" s="3" t="s">
        <v>41</v>
      </c>
      <c r="T1170" s="3">
        <v>4568</v>
      </c>
      <c r="U1170" s="3">
        <v>10034</v>
      </c>
      <c r="V1170" s="3">
        <v>0</v>
      </c>
      <c r="W1170" s="3" t="s">
        <v>42</v>
      </c>
      <c r="X1170" s="3" t="s">
        <v>43</v>
      </c>
      <c r="Y1170" s="3">
        <v>20</v>
      </c>
      <c r="Z1170" s="3">
        <v>4</v>
      </c>
      <c r="AA1170" s="3">
        <v>3</v>
      </c>
      <c r="AB1170" s="3">
        <v>80</v>
      </c>
      <c r="AC1170" s="3">
        <v>0</v>
      </c>
      <c r="AD1170" s="3">
        <v>10</v>
      </c>
      <c r="AE1170" s="3">
        <v>2</v>
      </c>
      <c r="AF1170" s="3">
        <v>3</v>
      </c>
      <c r="AG1170" s="3">
        <v>9</v>
      </c>
      <c r="AH1170" s="3">
        <v>5</v>
      </c>
      <c r="AI1170" s="3">
        <v>8</v>
      </c>
      <c r="AJ1170" s="3">
        <v>7</v>
      </c>
    </row>
    <row r="1171" spans="2:36" x14ac:dyDescent="0.2">
      <c r="B1171" s="3">
        <v>33</v>
      </c>
      <c r="C1171" s="3" t="s">
        <v>43</v>
      </c>
      <c r="D1171" s="3" t="s">
        <v>55</v>
      </c>
      <c r="E1171" s="3">
        <v>750</v>
      </c>
      <c r="F1171" s="3" t="s">
        <v>37</v>
      </c>
      <c r="G1171" s="3">
        <v>22</v>
      </c>
      <c r="H1171" s="3">
        <v>2</v>
      </c>
      <c r="I1171" s="3" t="s">
        <v>59</v>
      </c>
      <c r="J1171" s="3">
        <v>1</v>
      </c>
      <c r="K1171" s="3">
        <v>160</v>
      </c>
      <c r="L1171" s="3">
        <v>3</v>
      </c>
      <c r="M1171" s="3" t="s">
        <v>46</v>
      </c>
      <c r="N1171" s="3">
        <v>95</v>
      </c>
      <c r="O1171" s="3">
        <v>3</v>
      </c>
      <c r="P1171" s="3">
        <v>2</v>
      </c>
      <c r="Q1171" s="3" t="s">
        <v>40</v>
      </c>
      <c r="R1171" s="3">
        <v>2</v>
      </c>
      <c r="S1171" s="3" t="s">
        <v>48</v>
      </c>
      <c r="T1171" s="3">
        <v>6146</v>
      </c>
      <c r="U1171" s="3">
        <v>15480</v>
      </c>
      <c r="V1171" s="3">
        <v>0</v>
      </c>
      <c r="W1171" s="3" t="s">
        <v>42</v>
      </c>
      <c r="X1171" s="3" t="s">
        <v>43</v>
      </c>
      <c r="Y1171" s="3">
        <v>13</v>
      </c>
      <c r="Z1171" s="3">
        <v>3</v>
      </c>
      <c r="AA1171" s="3">
        <v>1</v>
      </c>
      <c r="AB1171" s="3">
        <v>80</v>
      </c>
      <c r="AC1171" s="3">
        <v>1</v>
      </c>
      <c r="AD1171" s="3">
        <v>8</v>
      </c>
      <c r="AE1171" s="3">
        <v>2</v>
      </c>
      <c r="AF1171" s="3">
        <v>4</v>
      </c>
      <c r="AG1171" s="3">
        <v>7</v>
      </c>
      <c r="AH1171" s="3">
        <v>7</v>
      </c>
      <c r="AI1171" s="3">
        <v>0</v>
      </c>
      <c r="AJ1171" s="3">
        <v>7</v>
      </c>
    </row>
    <row r="1172" spans="2:36" x14ac:dyDescent="0.2">
      <c r="B1172" s="3">
        <v>32</v>
      </c>
      <c r="C1172" s="3" t="s">
        <v>43</v>
      </c>
      <c r="D1172" s="3" t="s">
        <v>55</v>
      </c>
      <c r="E1172" s="3">
        <v>976</v>
      </c>
      <c r="F1172" s="3" t="s">
        <v>37</v>
      </c>
      <c r="G1172" s="3">
        <v>26</v>
      </c>
      <c r="H1172" s="3">
        <v>4</v>
      </c>
      <c r="I1172" s="3" t="s">
        <v>59</v>
      </c>
      <c r="J1172" s="3">
        <v>1</v>
      </c>
      <c r="K1172" s="3">
        <v>333</v>
      </c>
      <c r="L1172" s="3">
        <v>3</v>
      </c>
      <c r="M1172" s="3" t="s">
        <v>46</v>
      </c>
      <c r="N1172" s="3">
        <v>100</v>
      </c>
      <c r="O1172" s="3">
        <v>3</v>
      </c>
      <c r="P1172" s="3">
        <v>2</v>
      </c>
      <c r="Q1172" s="3" t="s">
        <v>40</v>
      </c>
      <c r="R1172" s="3">
        <v>4</v>
      </c>
      <c r="S1172" s="3" t="s">
        <v>48</v>
      </c>
      <c r="T1172" s="3">
        <v>4465</v>
      </c>
      <c r="U1172" s="3">
        <v>12069</v>
      </c>
      <c r="V1172" s="3">
        <v>0</v>
      </c>
      <c r="W1172" s="3" t="s">
        <v>42</v>
      </c>
      <c r="X1172" s="3" t="s">
        <v>43</v>
      </c>
      <c r="Y1172" s="3">
        <v>18</v>
      </c>
      <c r="Z1172" s="3">
        <v>3</v>
      </c>
      <c r="AA1172" s="3">
        <v>1</v>
      </c>
      <c r="AB1172" s="3">
        <v>80</v>
      </c>
      <c r="AC1172" s="3">
        <v>0</v>
      </c>
      <c r="AD1172" s="3">
        <v>4</v>
      </c>
      <c r="AE1172" s="3">
        <v>2</v>
      </c>
      <c r="AF1172" s="3">
        <v>3</v>
      </c>
      <c r="AG1172" s="3">
        <v>3</v>
      </c>
      <c r="AH1172" s="3">
        <v>2</v>
      </c>
      <c r="AI1172" s="3">
        <v>2</v>
      </c>
      <c r="AJ1172" s="3">
        <v>2</v>
      </c>
    </row>
    <row r="1173" spans="2:36" x14ac:dyDescent="0.2">
      <c r="B1173" s="3">
        <v>27</v>
      </c>
      <c r="C1173" s="3" t="s">
        <v>43</v>
      </c>
      <c r="D1173" s="3" t="s">
        <v>55</v>
      </c>
      <c r="E1173" s="3">
        <v>210</v>
      </c>
      <c r="F1173" s="3" t="s">
        <v>37</v>
      </c>
      <c r="G1173" s="3">
        <v>1</v>
      </c>
      <c r="H1173" s="3">
        <v>1</v>
      </c>
      <c r="I1173" s="3" t="s">
        <v>59</v>
      </c>
      <c r="J1173" s="3">
        <v>1</v>
      </c>
      <c r="K1173" s="3">
        <v>449</v>
      </c>
      <c r="L1173" s="3">
        <v>3</v>
      </c>
      <c r="M1173" s="3" t="s">
        <v>46</v>
      </c>
      <c r="N1173" s="3">
        <v>73</v>
      </c>
      <c r="O1173" s="3">
        <v>3</v>
      </c>
      <c r="P1173" s="3">
        <v>2</v>
      </c>
      <c r="Q1173" s="3" t="s">
        <v>40</v>
      </c>
      <c r="R1173" s="3">
        <v>2</v>
      </c>
      <c r="S1173" s="3" t="s">
        <v>48</v>
      </c>
      <c r="T1173" s="3">
        <v>6349</v>
      </c>
      <c r="U1173" s="3">
        <v>22107</v>
      </c>
      <c r="V1173" s="3">
        <v>0</v>
      </c>
      <c r="W1173" s="3" t="s">
        <v>42</v>
      </c>
      <c r="X1173" s="3" t="s">
        <v>35</v>
      </c>
      <c r="Y1173" s="3">
        <v>13</v>
      </c>
      <c r="Z1173" s="3">
        <v>3</v>
      </c>
      <c r="AA1173" s="3">
        <v>4</v>
      </c>
      <c r="AB1173" s="3">
        <v>80</v>
      </c>
      <c r="AC1173" s="3">
        <v>1</v>
      </c>
      <c r="AD1173" s="3">
        <v>6</v>
      </c>
      <c r="AE1173" s="3">
        <v>0</v>
      </c>
      <c r="AF1173" s="3">
        <v>3</v>
      </c>
      <c r="AG1173" s="3">
        <v>5</v>
      </c>
      <c r="AH1173" s="3">
        <v>4</v>
      </c>
      <c r="AI1173" s="3">
        <v>1</v>
      </c>
      <c r="AJ1173" s="3">
        <v>4</v>
      </c>
    </row>
    <row r="1174" spans="2:36" x14ac:dyDescent="0.2">
      <c r="B1174" s="3">
        <v>34</v>
      </c>
      <c r="C1174" s="3" t="s">
        <v>35</v>
      </c>
      <c r="D1174" s="3" t="s">
        <v>55</v>
      </c>
      <c r="E1174" s="3">
        <v>1362</v>
      </c>
      <c r="F1174" s="3" t="s">
        <v>37</v>
      </c>
      <c r="G1174" s="3">
        <v>19</v>
      </c>
      <c r="H1174" s="3">
        <v>3</v>
      </c>
      <c r="I1174" s="3" t="s">
        <v>59</v>
      </c>
      <c r="J1174" s="3">
        <v>1</v>
      </c>
      <c r="K1174" s="3">
        <v>502</v>
      </c>
      <c r="L1174" s="3">
        <v>1</v>
      </c>
      <c r="M1174" s="3" t="s">
        <v>46</v>
      </c>
      <c r="N1174" s="3">
        <v>67</v>
      </c>
      <c r="O1174" s="3">
        <v>4</v>
      </c>
      <c r="P1174" s="3">
        <v>2</v>
      </c>
      <c r="Q1174" s="3" t="s">
        <v>40</v>
      </c>
      <c r="R1174" s="3">
        <v>4</v>
      </c>
      <c r="S1174" s="3" t="s">
        <v>41</v>
      </c>
      <c r="T1174" s="3">
        <v>5304</v>
      </c>
      <c r="U1174" s="3">
        <v>4652</v>
      </c>
      <c r="V1174" s="3">
        <v>8</v>
      </c>
      <c r="W1174" s="3" t="s">
        <v>42</v>
      </c>
      <c r="X1174" s="3" t="s">
        <v>35</v>
      </c>
      <c r="Y1174" s="3">
        <v>13</v>
      </c>
      <c r="Z1174" s="3">
        <v>3</v>
      </c>
      <c r="AA1174" s="3">
        <v>2</v>
      </c>
      <c r="AB1174" s="3">
        <v>80</v>
      </c>
      <c r="AC1174" s="3">
        <v>0</v>
      </c>
      <c r="AD1174" s="3">
        <v>9</v>
      </c>
      <c r="AE1174" s="3">
        <v>3</v>
      </c>
      <c r="AF1174" s="3">
        <v>2</v>
      </c>
      <c r="AG1174" s="3">
        <v>5</v>
      </c>
      <c r="AH1174" s="3">
        <v>2</v>
      </c>
      <c r="AI1174" s="3">
        <v>0</v>
      </c>
      <c r="AJ1174" s="3">
        <v>4</v>
      </c>
    </row>
    <row r="1175" spans="2:36" x14ac:dyDescent="0.2">
      <c r="B1175" s="3">
        <v>34</v>
      </c>
      <c r="C1175" s="3" t="s">
        <v>43</v>
      </c>
      <c r="D1175" s="3" t="s">
        <v>55</v>
      </c>
      <c r="E1175" s="3">
        <v>1381</v>
      </c>
      <c r="F1175" s="3" t="s">
        <v>37</v>
      </c>
      <c r="G1175" s="3">
        <v>4</v>
      </c>
      <c r="H1175" s="3">
        <v>4</v>
      </c>
      <c r="I1175" s="3" t="s">
        <v>59</v>
      </c>
      <c r="J1175" s="3">
        <v>1</v>
      </c>
      <c r="K1175" s="3">
        <v>523</v>
      </c>
      <c r="L1175" s="3">
        <v>3</v>
      </c>
      <c r="M1175" s="3" t="s">
        <v>39</v>
      </c>
      <c r="N1175" s="3">
        <v>72</v>
      </c>
      <c r="O1175" s="3">
        <v>3</v>
      </c>
      <c r="P1175" s="3">
        <v>2</v>
      </c>
      <c r="Q1175" s="3" t="s">
        <v>40</v>
      </c>
      <c r="R1175" s="3">
        <v>3</v>
      </c>
      <c r="S1175" s="3" t="s">
        <v>48</v>
      </c>
      <c r="T1175" s="3">
        <v>6538</v>
      </c>
      <c r="U1175" s="3">
        <v>12740</v>
      </c>
      <c r="V1175" s="3">
        <v>9</v>
      </c>
      <c r="W1175" s="3" t="s">
        <v>42</v>
      </c>
      <c r="X1175" s="3" t="s">
        <v>43</v>
      </c>
      <c r="Y1175" s="3">
        <v>15</v>
      </c>
      <c r="Z1175" s="3">
        <v>3</v>
      </c>
      <c r="AA1175" s="3">
        <v>1</v>
      </c>
      <c r="AB1175" s="3">
        <v>80</v>
      </c>
      <c r="AC1175" s="3">
        <v>1</v>
      </c>
      <c r="AD1175" s="3">
        <v>6</v>
      </c>
      <c r="AE1175" s="3">
        <v>3</v>
      </c>
      <c r="AF1175" s="3">
        <v>3</v>
      </c>
      <c r="AG1175" s="3">
        <v>3</v>
      </c>
      <c r="AH1175" s="3">
        <v>2</v>
      </c>
      <c r="AI1175" s="3">
        <v>1</v>
      </c>
      <c r="AJ1175" s="3">
        <v>2</v>
      </c>
    </row>
    <row r="1176" spans="2:36" x14ac:dyDescent="0.2">
      <c r="B1176" s="3">
        <v>31</v>
      </c>
      <c r="C1176" s="3" t="s">
        <v>43</v>
      </c>
      <c r="D1176" s="3" t="s">
        <v>55</v>
      </c>
      <c r="E1176" s="3">
        <v>1188</v>
      </c>
      <c r="F1176" s="3" t="s">
        <v>37</v>
      </c>
      <c r="G1176" s="3">
        <v>20</v>
      </c>
      <c r="H1176" s="3">
        <v>2</v>
      </c>
      <c r="I1176" s="3" t="s">
        <v>59</v>
      </c>
      <c r="J1176" s="3">
        <v>1</v>
      </c>
      <c r="K1176" s="3">
        <v>947</v>
      </c>
      <c r="L1176" s="3">
        <v>4</v>
      </c>
      <c r="M1176" s="3" t="s">
        <v>39</v>
      </c>
      <c r="N1176" s="3">
        <v>45</v>
      </c>
      <c r="O1176" s="3">
        <v>3</v>
      </c>
      <c r="P1176" s="3">
        <v>2</v>
      </c>
      <c r="Q1176" s="3" t="s">
        <v>40</v>
      </c>
      <c r="R1176" s="3">
        <v>3</v>
      </c>
      <c r="S1176" s="3" t="s">
        <v>48</v>
      </c>
      <c r="T1176" s="3">
        <v>6932</v>
      </c>
      <c r="U1176" s="3">
        <v>24406</v>
      </c>
      <c r="V1176" s="3">
        <v>1</v>
      </c>
      <c r="W1176" s="3" t="s">
        <v>42</v>
      </c>
      <c r="X1176" s="3" t="s">
        <v>43</v>
      </c>
      <c r="Y1176" s="3">
        <v>13</v>
      </c>
      <c r="Z1176" s="3">
        <v>3</v>
      </c>
      <c r="AA1176" s="3">
        <v>4</v>
      </c>
      <c r="AB1176" s="3">
        <v>80</v>
      </c>
      <c r="AC1176" s="3">
        <v>1</v>
      </c>
      <c r="AD1176" s="3">
        <v>9</v>
      </c>
      <c r="AE1176" s="3">
        <v>2</v>
      </c>
      <c r="AF1176" s="3">
        <v>2</v>
      </c>
      <c r="AG1176" s="3">
        <v>9</v>
      </c>
      <c r="AH1176" s="3">
        <v>8</v>
      </c>
      <c r="AI1176" s="3">
        <v>0</v>
      </c>
      <c r="AJ1176" s="3">
        <v>0</v>
      </c>
    </row>
    <row r="1177" spans="2:36" x14ac:dyDescent="0.2">
      <c r="B1177" s="3">
        <v>35</v>
      </c>
      <c r="C1177" s="3" t="s">
        <v>43</v>
      </c>
      <c r="D1177" s="3" t="s">
        <v>55</v>
      </c>
      <c r="E1177" s="3">
        <v>1212</v>
      </c>
      <c r="F1177" s="3" t="s">
        <v>37</v>
      </c>
      <c r="G1177" s="3">
        <v>8</v>
      </c>
      <c r="H1177" s="3">
        <v>2</v>
      </c>
      <c r="I1177" s="3" t="s">
        <v>59</v>
      </c>
      <c r="J1177" s="3">
        <v>1</v>
      </c>
      <c r="K1177" s="3">
        <v>1243</v>
      </c>
      <c r="L1177" s="3">
        <v>3</v>
      </c>
      <c r="M1177" s="3" t="s">
        <v>39</v>
      </c>
      <c r="N1177" s="3">
        <v>78</v>
      </c>
      <c r="O1177" s="3">
        <v>2</v>
      </c>
      <c r="P1177" s="3">
        <v>3</v>
      </c>
      <c r="Q1177" s="3" t="s">
        <v>40</v>
      </c>
      <c r="R1177" s="3">
        <v>4</v>
      </c>
      <c r="S1177" s="3" t="s">
        <v>48</v>
      </c>
      <c r="T1177" s="3">
        <v>10377</v>
      </c>
      <c r="U1177" s="3">
        <v>13755</v>
      </c>
      <c r="V1177" s="3">
        <v>4</v>
      </c>
      <c r="W1177" s="3" t="s">
        <v>42</v>
      </c>
      <c r="X1177" s="3" t="s">
        <v>35</v>
      </c>
      <c r="Y1177" s="3">
        <v>11</v>
      </c>
      <c r="Z1177" s="3">
        <v>3</v>
      </c>
      <c r="AA1177" s="3">
        <v>2</v>
      </c>
      <c r="AB1177" s="3">
        <v>80</v>
      </c>
      <c r="AC1177" s="3">
        <v>1</v>
      </c>
      <c r="AD1177" s="3">
        <v>16</v>
      </c>
      <c r="AE1177" s="3">
        <v>6</v>
      </c>
      <c r="AF1177" s="3">
        <v>2</v>
      </c>
      <c r="AG1177" s="3">
        <v>13</v>
      </c>
      <c r="AH1177" s="3">
        <v>2</v>
      </c>
      <c r="AI1177" s="3">
        <v>4</v>
      </c>
      <c r="AJ1177" s="3">
        <v>12</v>
      </c>
    </row>
    <row r="1178" spans="2:36" x14ac:dyDescent="0.2">
      <c r="B1178" s="3">
        <v>45</v>
      </c>
      <c r="C1178" s="3" t="s">
        <v>43</v>
      </c>
      <c r="D1178" s="3" t="s">
        <v>55</v>
      </c>
      <c r="E1178" s="3">
        <v>336</v>
      </c>
      <c r="F1178" s="3" t="s">
        <v>37</v>
      </c>
      <c r="G1178" s="3">
        <v>26</v>
      </c>
      <c r="H1178" s="3">
        <v>3</v>
      </c>
      <c r="I1178" s="3" t="s">
        <v>59</v>
      </c>
      <c r="J1178" s="3">
        <v>1</v>
      </c>
      <c r="K1178" s="3">
        <v>1612</v>
      </c>
      <c r="L1178" s="3">
        <v>1</v>
      </c>
      <c r="M1178" s="3" t="s">
        <v>46</v>
      </c>
      <c r="N1178" s="3">
        <v>52</v>
      </c>
      <c r="O1178" s="3">
        <v>2</v>
      </c>
      <c r="P1178" s="3">
        <v>2</v>
      </c>
      <c r="Q1178" s="3" t="s">
        <v>40</v>
      </c>
      <c r="R1178" s="3">
        <v>1</v>
      </c>
      <c r="S1178" s="3" t="s">
        <v>48</v>
      </c>
      <c r="T1178" s="3">
        <v>4385</v>
      </c>
      <c r="U1178" s="3">
        <v>24162</v>
      </c>
      <c r="V1178" s="3">
        <v>1</v>
      </c>
      <c r="W1178" s="3" t="s">
        <v>42</v>
      </c>
      <c r="X1178" s="3" t="s">
        <v>43</v>
      </c>
      <c r="Y1178" s="3">
        <v>15</v>
      </c>
      <c r="Z1178" s="3">
        <v>3</v>
      </c>
      <c r="AA1178" s="3">
        <v>1</v>
      </c>
      <c r="AB1178" s="3">
        <v>80</v>
      </c>
      <c r="AC1178" s="3">
        <v>1</v>
      </c>
      <c r="AD1178" s="3">
        <v>10</v>
      </c>
      <c r="AE1178" s="3">
        <v>2</v>
      </c>
      <c r="AF1178" s="3">
        <v>3</v>
      </c>
      <c r="AG1178" s="3">
        <v>10</v>
      </c>
      <c r="AH1178" s="3">
        <v>7</v>
      </c>
      <c r="AI1178" s="3">
        <v>4</v>
      </c>
      <c r="AJ1178" s="3">
        <v>5</v>
      </c>
    </row>
    <row r="1179" spans="2:36" x14ac:dyDescent="0.2">
      <c r="B1179" s="3">
        <v>47</v>
      </c>
      <c r="C1179" s="3" t="s">
        <v>43</v>
      </c>
      <c r="D1179" s="3" t="s">
        <v>55</v>
      </c>
      <c r="E1179" s="3">
        <v>543</v>
      </c>
      <c r="F1179" s="3" t="s">
        <v>37</v>
      </c>
      <c r="G1179" s="3">
        <v>2</v>
      </c>
      <c r="H1179" s="3">
        <v>4</v>
      </c>
      <c r="I1179" s="3" t="s">
        <v>59</v>
      </c>
      <c r="J1179" s="3">
        <v>1</v>
      </c>
      <c r="K1179" s="3">
        <v>1731</v>
      </c>
      <c r="L1179" s="3">
        <v>3</v>
      </c>
      <c r="M1179" s="3" t="s">
        <v>46</v>
      </c>
      <c r="N1179" s="3">
        <v>87</v>
      </c>
      <c r="O1179" s="3">
        <v>3</v>
      </c>
      <c r="P1179" s="3">
        <v>2</v>
      </c>
      <c r="Q1179" s="3" t="s">
        <v>40</v>
      </c>
      <c r="R1179" s="3">
        <v>2</v>
      </c>
      <c r="S1179" s="3" t="s">
        <v>48</v>
      </c>
      <c r="T1179" s="3">
        <v>4978</v>
      </c>
      <c r="U1179" s="3">
        <v>3536</v>
      </c>
      <c r="V1179" s="3">
        <v>7</v>
      </c>
      <c r="W1179" s="3" t="s">
        <v>42</v>
      </c>
      <c r="X1179" s="3" t="s">
        <v>43</v>
      </c>
      <c r="Y1179" s="3">
        <v>11</v>
      </c>
      <c r="Z1179" s="3">
        <v>3</v>
      </c>
      <c r="AA1179" s="3">
        <v>4</v>
      </c>
      <c r="AB1179" s="3">
        <v>80</v>
      </c>
      <c r="AC1179" s="3">
        <v>1</v>
      </c>
      <c r="AD1179" s="3">
        <v>4</v>
      </c>
      <c r="AE1179" s="3">
        <v>3</v>
      </c>
      <c r="AF1179" s="3">
        <v>1</v>
      </c>
      <c r="AG1179" s="3">
        <v>1</v>
      </c>
      <c r="AH1179" s="3">
        <v>0</v>
      </c>
      <c r="AI1179" s="3">
        <v>0</v>
      </c>
      <c r="AJ1179" s="3">
        <v>0</v>
      </c>
    </row>
    <row r="1180" spans="2:36" x14ac:dyDescent="0.2">
      <c r="B1180" s="3">
        <v>33</v>
      </c>
      <c r="C1180" s="3" t="s">
        <v>43</v>
      </c>
      <c r="D1180" s="3" t="s">
        <v>55</v>
      </c>
      <c r="E1180" s="3">
        <v>1283</v>
      </c>
      <c r="F1180" s="3" t="s">
        <v>37</v>
      </c>
      <c r="G1180" s="3">
        <v>2</v>
      </c>
      <c r="H1180" s="3">
        <v>3</v>
      </c>
      <c r="I1180" s="3" t="s">
        <v>59</v>
      </c>
      <c r="J1180" s="3">
        <v>1</v>
      </c>
      <c r="K1180" s="3">
        <v>1756</v>
      </c>
      <c r="L1180" s="3">
        <v>4</v>
      </c>
      <c r="M1180" s="3" t="s">
        <v>39</v>
      </c>
      <c r="N1180" s="3">
        <v>62</v>
      </c>
      <c r="O1180" s="3">
        <v>3</v>
      </c>
      <c r="P1180" s="3">
        <v>2</v>
      </c>
      <c r="Q1180" s="3" t="s">
        <v>40</v>
      </c>
      <c r="R1180" s="3">
        <v>2</v>
      </c>
      <c r="S1180" s="3" t="s">
        <v>41</v>
      </c>
      <c r="T1180" s="3">
        <v>5147</v>
      </c>
      <c r="U1180" s="3">
        <v>10697</v>
      </c>
      <c r="V1180" s="3">
        <v>8</v>
      </c>
      <c r="W1180" s="3" t="s">
        <v>42</v>
      </c>
      <c r="X1180" s="3" t="s">
        <v>43</v>
      </c>
      <c r="Y1180" s="3">
        <v>15</v>
      </c>
      <c r="Z1180" s="3">
        <v>3</v>
      </c>
      <c r="AA1180" s="3">
        <v>4</v>
      </c>
      <c r="AB1180" s="3">
        <v>80</v>
      </c>
      <c r="AC1180" s="3">
        <v>0</v>
      </c>
      <c r="AD1180" s="3">
        <v>13</v>
      </c>
      <c r="AE1180" s="3">
        <v>2</v>
      </c>
      <c r="AF1180" s="3">
        <v>2</v>
      </c>
      <c r="AG1180" s="3">
        <v>11</v>
      </c>
      <c r="AH1180" s="3">
        <v>7</v>
      </c>
      <c r="AI1180" s="3">
        <v>1</v>
      </c>
      <c r="AJ1180" s="3">
        <v>7</v>
      </c>
    </row>
    <row r="1181" spans="2:36" x14ac:dyDescent="0.2">
      <c r="B1181" s="3">
        <v>36</v>
      </c>
      <c r="C1181" s="3" t="s">
        <v>43</v>
      </c>
      <c r="D1181" s="3" t="s">
        <v>55</v>
      </c>
      <c r="E1181" s="3">
        <v>301</v>
      </c>
      <c r="F1181" s="3" t="s">
        <v>37</v>
      </c>
      <c r="G1181" s="3">
        <v>15</v>
      </c>
      <c r="H1181" s="3">
        <v>4</v>
      </c>
      <c r="I1181" s="3" t="s">
        <v>59</v>
      </c>
      <c r="J1181" s="3">
        <v>1</v>
      </c>
      <c r="K1181" s="3">
        <v>2036</v>
      </c>
      <c r="L1181" s="3">
        <v>4</v>
      </c>
      <c r="M1181" s="3" t="s">
        <v>46</v>
      </c>
      <c r="N1181" s="3">
        <v>88</v>
      </c>
      <c r="O1181" s="3">
        <v>1</v>
      </c>
      <c r="P1181" s="3">
        <v>2</v>
      </c>
      <c r="Q1181" s="3" t="s">
        <v>40</v>
      </c>
      <c r="R1181" s="3">
        <v>4</v>
      </c>
      <c r="S1181" s="3" t="s">
        <v>52</v>
      </c>
      <c r="T1181" s="3">
        <v>5406</v>
      </c>
      <c r="U1181" s="3">
        <v>10436</v>
      </c>
      <c r="V1181" s="3">
        <v>1</v>
      </c>
      <c r="W1181" s="3" t="s">
        <v>42</v>
      </c>
      <c r="X1181" s="3" t="s">
        <v>43</v>
      </c>
      <c r="Y1181" s="3">
        <v>24</v>
      </c>
      <c r="Z1181" s="3">
        <v>4</v>
      </c>
      <c r="AA1181" s="3">
        <v>1</v>
      </c>
      <c r="AB1181" s="3">
        <v>80</v>
      </c>
      <c r="AC1181" s="3">
        <v>1</v>
      </c>
      <c r="AD1181" s="3">
        <v>15</v>
      </c>
      <c r="AE1181" s="3">
        <v>4</v>
      </c>
      <c r="AF1181" s="3">
        <v>2</v>
      </c>
      <c r="AG1181" s="3">
        <v>15</v>
      </c>
      <c r="AH1181" s="3">
        <v>12</v>
      </c>
      <c r="AI1181" s="3">
        <v>11</v>
      </c>
      <c r="AJ1181" s="3">
        <v>11</v>
      </c>
    </row>
    <row r="1182" spans="2:36" x14ac:dyDescent="0.2">
      <c r="B1182" s="3">
        <v>46</v>
      </c>
      <c r="C1182" s="3" t="s">
        <v>43</v>
      </c>
      <c r="D1182" s="3" t="s">
        <v>44</v>
      </c>
      <c r="E1182" s="3">
        <v>1211</v>
      </c>
      <c r="F1182" s="3" t="s">
        <v>37</v>
      </c>
      <c r="G1182" s="3">
        <v>5</v>
      </c>
      <c r="H1182" s="3">
        <v>4</v>
      </c>
      <c r="I1182" s="3" t="s">
        <v>59</v>
      </c>
      <c r="J1182" s="3">
        <v>1</v>
      </c>
      <c r="K1182" s="3">
        <v>62</v>
      </c>
      <c r="L1182" s="3">
        <v>1</v>
      </c>
      <c r="M1182" s="3" t="s">
        <v>46</v>
      </c>
      <c r="N1182" s="3">
        <v>98</v>
      </c>
      <c r="O1182" s="3">
        <v>3</v>
      </c>
      <c r="P1182" s="3">
        <v>2</v>
      </c>
      <c r="Q1182" s="3" t="s">
        <v>40</v>
      </c>
      <c r="R1182" s="3">
        <v>4</v>
      </c>
      <c r="S1182" s="3" t="s">
        <v>41</v>
      </c>
      <c r="T1182" s="3">
        <v>5772</v>
      </c>
      <c r="U1182" s="3">
        <v>20445</v>
      </c>
      <c r="V1182" s="3">
        <v>4</v>
      </c>
      <c r="W1182" s="3" t="s">
        <v>42</v>
      </c>
      <c r="X1182" s="3" t="s">
        <v>35</v>
      </c>
      <c r="Y1182" s="3">
        <v>21</v>
      </c>
      <c r="Z1182" s="3">
        <v>4</v>
      </c>
      <c r="AA1182" s="3">
        <v>3</v>
      </c>
      <c r="AB1182" s="3">
        <v>80</v>
      </c>
      <c r="AC1182" s="3">
        <v>0</v>
      </c>
      <c r="AD1182" s="3">
        <v>14</v>
      </c>
      <c r="AE1182" s="3">
        <v>4</v>
      </c>
      <c r="AF1182" s="3">
        <v>3</v>
      </c>
      <c r="AG1182" s="3">
        <v>9</v>
      </c>
      <c r="AH1182" s="3">
        <v>6</v>
      </c>
      <c r="AI1182" s="3">
        <v>0</v>
      </c>
      <c r="AJ1182" s="3">
        <v>8</v>
      </c>
    </row>
    <row r="1183" spans="2:36" x14ac:dyDescent="0.2">
      <c r="B1183" s="3">
        <v>50</v>
      </c>
      <c r="C1183" s="3" t="s">
        <v>43</v>
      </c>
      <c r="D1183" s="3" t="s">
        <v>44</v>
      </c>
      <c r="E1183" s="3">
        <v>809</v>
      </c>
      <c r="F1183" s="3" t="s">
        <v>37</v>
      </c>
      <c r="G1183" s="3">
        <v>12</v>
      </c>
      <c r="H1183" s="3">
        <v>3</v>
      </c>
      <c r="I1183" s="3" t="s">
        <v>59</v>
      </c>
      <c r="J1183" s="3">
        <v>1</v>
      </c>
      <c r="K1183" s="3">
        <v>174</v>
      </c>
      <c r="L1183" s="3">
        <v>3</v>
      </c>
      <c r="M1183" s="3" t="s">
        <v>39</v>
      </c>
      <c r="N1183" s="3">
        <v>77</v>
      </c>
      <c r="O1183" s="3">
        <v>3</v>
      </c>
      <c r="P1183" s="3">
        <v>3</v>
      </c>
      <c r="Q1183" s="3" t="s">
        <v>40</v>
      </c>
      <c r="R1183" s="3">
        <v>4</v>
      </c>
      <c r="S1183" s="3" t="s">
        <v>41</v>
      </c>
      <c r="T1183" s="3">
        <v>9208</v>
      </c>
      <c r="U1183" s="3">
        <v>6645</v>
      </c>
      <c r="V1183" s="3">
        <v>4</v>
      </c>
      <c r="W1183" s="3" t="s">
        <v>42</v>
      </c>
      <c r="X1183" s="3" t="s">
        <v>43</v>
      </c>
      <c r="Y1183" s="3">
        <v>11</v>
      </c>
      <c r="Z1183" s="3">
        <v>3</v>
      </c>
      <c r="AA1183" s="3">
        <v>4</v>
      </c>
      <c r="AB1183" s="3">
        <v>80</v>
      </c>
      <c r="AC1183" s="3">
        <v>0</v>
      </c>
      <c r="AD1183" s="3">
        <v>16</v>
      </c>
      <c r="AE1183" s="3">
        <v>3</v>
      </c>
      <c r="AF1183" s="3">
        <v>3</v>
      </c>
      <c r="AG1183" s="3">
        <v>2</v>
      </c>
      <c r="AH1183" s="3">
        <v>2</v>
      </c>
      <c r="AI1183" s="3">
        <v>2</v>
      </c>
      <c r="AJ1183" s="3">
        <v>1</v>
      </c>
    </row>
    <row r="1184" spans="2:36" x14ac:dyDescent="0.2">
      <c r="B1184" s="3">
        <v>32</v>
      </c>
      <c r="C1184" s="3" t="s">
        <v>43</v>
      </c>
      <c r="D1184" s="3" t="s">
        <v>44</v>
      </c>
      <c r="E1184" s="3">
        <v>967</v>
      </c>
      <c r="F1184" s="3" t="s">
        <v>37</v>
      </c>
      <c r="G1184" s="3">
        <v>8</v>
      </c>
      <c r="H1184" s="3">
        <v>3</v>
      </c>
      <c r="I1184" s="3" t="s">
        <v>59</v>
      </c>
      <c r="J1184" s="3">
        <v>1</v>
      </c>
      <c r="K1184" s="3">
        <v>207</v>
      </c>
      <c r="L1184" s="3">
        <v>2</v>
      </c>
      <c r="M1184" s="3" t="s">
        <v>39</v>
      </c>
      <c r="N1184" s="3">
        <v>43</v>
      </c>
      <c r="O1184" s="3">
        <v>3</v>
      </c>
      <c r="P1184" s="3">
        <v>3</v>
      </c>
      <c r="Q1184" s="3" t="s">
        <v>40</v>
      </c>
      <c r="R1184" s="3">
        <v>4</v>
      </c>
      <c r="S1184" s="3" t="s">
        <v>41</v>
      </c>
      <c r="T1184" s="3">
        <v>8998</v>
      </c>
      <c r="U1184" s="3">
        <v>15589</v>
      </c>
      <c r="V1184" s="3">
        <v>1</v>
      </c>
      <c r="W1184" s="3" t="s">
        <v>42</v>
      </c>
      <c r="X1184" s="3" t="s">
        <v>43</v>
      </c>
      <c r="Y1184" s="3">
        <v>14</v>
      </c>
      <c r="Z1184" s="3">
        <v>3</v>
      </c>
      <c r="AA1184" s="3">
        <v>4</v>
      </c>
      <c r="AB1184" s="3">
        <v>80</v>
      </c>
      <c r="AC1184" s="3">
        <v>0</v>
      </c>
      <c r="AD1184" s="3">
        <v>9</v>
      </c>
      <c r="AE1184" s="3">
        <v>2</v>
      </c>
      <c r="AF1184" s="3">
        <v>3</v>
      </c>
      <c r="AG1184" s="3">
        <v>9</v>
      </c>
      <c r="AH1184" s="3">
        <v>8</v>
      </c>
      <c r="AI1184" s="3">
        <v>3</v>
      </c>
      <c r="AJ1184" s="3">
        <v>7</v>
      </c>
    </row>
    <row r="1185" spans="2:36" x14ac:dyDescent="0.2">
      <c r="B1185" s="3">
        <v>30</v>
      </c>
      <c r="C1185" s="3" t="s">
        <v>35</v>
      </c>
      <c r="D1185" s="3" t="s">
        <v>44</v>
      </c>
      <c r="E1185" s="3">
        <v>334</v>
      </c>
      <c r="F1185" s="3" t="s">
        <v>37</v>
      </c>
      <c r="G1185" s="3">
        <v>26</v>
      </c>
      <c r="H1185" s="3">
        <v>4</v>
      </c>
      <c r="I1185" s="3" t="s">
        <v>59</v>
      </c>
      <c r="J1185" s="3">
        <v>1</v>
      </c>
      <c r="K1185" s="3">
        <v>299</v>
      </c>
      <c r="L1185" s="3">
        <v>3</v>
      </c>
      <c r="M1185" s="3" t="s">
        <v>39</v>
      </c>
      <c r="N1185" s="3">
        <v>52</v>
      </c>
      <c r="O1185" s="3">
        <v>2</v>
      </c>
      <c r="P1185" s="3">
        <v>2</v>
      </c>
      <c r="Q1185" s="3" t="s">
        <v>40</v>
      </c>
      <c r="R1185" s="3">
        <v>1</v>
      </c>
      <c r="S1185" s="3" t="s">
        <v>41</v>
      </c>
      <c r="T1185" s="3">
        <v>6696</v>
      </c>
      <c r="U1185" s="3">
        <v>22967</v>
      </c>
      <c r="V1185" s="3">
        <v>5</v>
      </c>
      <c r="W1185" s="3" t="s">
        <v>42</v>
      </c>
      <c r="X1185" s="3" t="s">
        <v>43</v>
      </c>
      <c r="Y1185" s="3">
        <v>15</v>
      </c>
      <c r="Z1185" s="3">
        <v>3</v>
      </c>
      <c r="AA1185" s="3">
        <v>3</v>
      </c>
      <c r="AB1185" s="3">
        <v>80</v>
      </c>
      <c r="AC1185" s="3">
        <v>0</v>
      </c>
      <c r="AD1185" s="3">
        <v>9</v>
      </c>
      <c r="AE1185" s="3">
        <v>5</v>
      </c>
      <c r="AF1185" s="3">
        <v>2</v>
      </c>
      <c r="AG1185" s="3">
        <v>6</v>
      </c>
      <c r="AH1185" s="3">
        <v>3</v>
      </c>
      <c r="AI1185" s="3">
        <v>0</v>
      </c>
      <c r="AJ1185" s="3">
        <v>1</v>
      </c>
    </row>
    <row r="1186" spans="2:36" x14ac:dyDescent="0.2">
      <c r="B1186" s="3">
        <v>35</v>
      </c>
      <c r="C1186" s="3" t="s">
        <v>43</v>
      </c>
      <c r="D1186" s="3" t="s">
        <v>44</v>
      </c>
      <c r="E1186" s="3">
        <v>944</v>
      </c>
      <c r="F1186" s="3" t="s">
        <v>37</v>
      </c>
      <c r="G1186" s="3">
        <v>1</v>
      </c>
      <c r="H1186" s="3">
        <v>3</v>
      </c>
      <c r="I1186" s="3" t="s">
        <v>59</v>
      </c>
      <c r="J1186" s="3">
        <v>1</v>
      </c>
      <c r="K1186" s="3">
        <v>314</v>
      </c>
      <c r="L1186" s="3">
        <v>3</v>
      </c>
      <c r="M1186" s="3" t="s">
        <v>39</v>
      </c>
      <c r="N1186" s="3">
        <v>92</v>
      </c>
      <c r="O1186" s="3">
        <v>3</v>
      </c>
      <c r="P1186" s="3">
        <v>3</v>
      </c>
      <c r="Q1186" s="3" t="s">
        <v>40</v>
      </c>
      <c r="R1186" s="3">
        <v>3</v>
      </c>
      <c r="S1186" s="3" t="s">
        <v>41</v>
      </c>
      <c r="T1186" s="3">
        <v>8789</v>
      </c>
      <c r="U1186" s="3">
        <v>9096</v>
      </c>
      <c r="V1186" s="3">
        <v>1</v>
      </c>
      <c r="W1186" s="3" t="s">
        <v>42</v>
      </c>
      <c r="X1186" s="3" t="s">
        <v>43</v>
      </c>
      <c r="Y1186" s="3">
        <v>14</v>
      </c>
      <c r="Z1186" s="3">
        <v>3</v>
      </c>
      <c r="AA1186" s="3">
        <v>1</v>
      </c>
      <c r="AB1186" s="3">
        <v>80</v>
      </c>
      <c r="AC1186" s="3">
        <v>0</v>
      </c>
      <c r="AD1186" s="3">
        <v>10</v>
      </c>
      <c r="AE1186" s="3">
        <v>3</v>
      </c>
      <c r="AF1186" s="3">
        <v>4</v>
      </c>
      <c r="AG1186" s="3">
        <v>10</v>
      </c>
      <c r="AH1186" s="3">
        <v>7</v>
      </c>
      <c r="AI1186" s="3">
        <v>0</v>
      </c>
      <c r="AJ1186" s="3">
        <v>8</v>
      </c>
    </row>
    <row r="1187" spans="2:36" x14ac:dyDescent="0.2">
      <c r="B1187" s="3">
        <v>42</v>
      </c>
      <c r="C1187" s="3" t="s">
        <v>43</v>
      </c>
      <c r="D1187" s="3" t="s">
        <v>44</v>
      </c>
      <c r="E1187" s="3">
        <v>555</v>
      </c>
      <c r="F1187" s="3" t="s">
        <v>37</v>
      </c>
      <c r="G1187" s="3">
        <v>26</v>
      </c>
      <c r="H1187" s="3">
        <v>3</v>
      </c>
      <c r="I1187" s="3" t="s">
        <v>59</v>
      </c>
      <c r="J1187" s="3">
        <v>1</v>
      </c>
      <c r="K1187" s="3">
        <v>404</v>
      </c>
      <c r="L1187" s="3">
        <v>3</v>
      </c>
      <c r="M1187" s="3" t="s">
        <v>39</v>
      </c>
      <c r="N1187" s="3">
        <v>77</v>
      </c>
      <c r="O1187" s="3">
        <v>3</v>
      </c>
      <c r="P1187" s="3">
        <v>4</v>
      </c>
      <c r="Q1187" s="3" t="s">
        <v>40</v>
      </c>
      <c r="R1187" s="3">
        <v>2</v>
      </c>
      <c r="S1187" s="3" t="s">
        <v>48</v>
      </c>
      <c r="T1187" s="3">
        <v>13525</v>
      </c>
      <c r="U1187" s="3">
        <v>14864</v>
      </c>
      <c r="V1187" s="3">
        <v>5</v>
      </c>
      <c r="W1187" s="3" t="s">
        <v>42</v>
      </c>
      <c r="X1187" s="3" t="s">
        <v>43</v>
      </c>
      <c r="Y1187" s="3">
        <v>14</v>
      </c>
      <c r="Z1187" s="3">
        <v>3</v>
      </c>
      <c r="AA1187" s="3">
        <v>4</v>
      </c>
      <c r="AB1187" s="3">
        <v>80</v>
      </c>
      <c r="AC1187" s="3">
        <v>1</v>
      </c>
      <c r="AD1187" s="3">
        <v>23</v>
      </c>
      <c r="AE1187" s="3">
        <v>2</v>
      </c>
      <c r="AF1187" s="3">
        <v>4</v>
      </c>
      <c r="AG1187" s="3">
        <v>20</v>
      </c>
      <c r="AH1187" s="3">
        <v>4</v>
      </c>
      <c r="AI1187" s="3">
        <v>4</v>
      </c>
      <c r="AJ1187" s="3">
        <v>8</v>
      </c>
    </row>
    <row r="1188" spans="2:36" x14ac:dyDescent="0.2">
      <c r="B1188" s="3">
        <v>33</v>
      </c>
      <c r="C1188" s="3" t="s">
        <v>43</v>
      </c>
      <c r="D1188" s="3" t="s">
        <v>44</v>
      </c>
      <c r="E1188" s="3">
        <v>508</v>
      </c>
      <c r="F1188" s="3" t="s">
        <v>37</v>
      </c>
      <c r="G1188" s="3">
        <v>10</v>
      </c>
      <c r="H1188" s="3">
        <v>3</v>
      </c>
      <c r="I1188" s="3" t="s">
        <v>59</v>
      </c>
      <c r="J1188" s="3">
        <v>1</v>
      </c>
      <c r="K1188" s="3">
        <v>446</v>
      </c>
      <c r="L1188" s="3">
        <v>2</v>
      </c>
      <c r="M1188" s="3" t="s">
        <v>46</v>
      </c>
      <c r="N1188" s="3">
        <v>46</v>
      </c>
      <c r="O1188" s="3">
        <v>2</v>
      </c>
      <c r="P1188" s="3">
        <v>2</v>
      </c>
      <c r="Q1188" s="3" t="s">
        <v>40</v>
      </c>
      <c r="R1188" s="3">
        <v>4</v>
      </c>
      <c r="S1188" s="3" t="s">
        <v>41</v>
      </c>
      <c r="T1188" s="3">
        <v>4682</v>
      </c>
      <c r="U1188" s="3">
        <v>4317</v>
      </c>
      <c r="V1188" s="3">
        <v>3</v>
      </c>
      <c r="W1188" s="3" t="s">
        <v>42</v>
      </c>
      <c r="X1188" s="3" t="s">
        <v>43</v>
      </c>
      <c r="Y1188" s="3">
        <v>14</v>
      </c>
      <c r="Z1188" s="3">
        <v>3</v>
      </c>
      <c r="AA1188" s="3">
        <v>3</v>
      </c>
      <c r="AB1188" s="3">
        <v>80</v>
      </c>
      <c r="AC1188" s="3">
        <v>0</v>
      </c>
      <c r="AD1188" s="3">
        <v>9</v>
      </c>
      <c r="AE1188" s="3">
        <v>6</v>
      </c>
      <c r="AF1188" s="3">
        <v>2</v>
      </c>
      <c r="AG1188" s="3">
        <v>7</v>
      </c>
      <c r="AH1188" s="3">
        <v>7</v>
      </c>
      <c r="AI1188" s="3">
        <v>0</v>
      </c>
      <c r="AJ1188" s="3">
        <v>1</v>
      </c>
    </row>
    <row r="1189" spans="2:36" x14ac:dyDescent="0.2">
      <c r="B1189" s="3">
        <v>41</v>
      </c>
      <c r="C1189" s="3" t="s">
        <v>35</v>
      </c>
      <c r="D1189" s="3" t="s">
        <v>44</v>
      </c>
      <c r="E1189" s="3">
        <v>143</v>
      </c>
      <c r="F1189" s="3" t="s">
        <v>37</v>
      </c>
      <c r="G1189" s="3">
        <v>4</v>
      </c>
      <c r="H1189" s="3">
        <v>3</v>
      </c>
      <c r="I1189" s="3" t="s">
        <v>59</v>
      </c>
      <c r="J1189" s="3">
        <v>1</v>
      </c>
      <c r="K1189" s="3">
        <v>488</v>
      </c>
      <c r="L1189" s="3">
        <v>1</v>
      </c>
      <c r="M1189" s="3" t="s">
        <v>46</v>
      </c>
      <c r="N1189" s="3">
        <v>56</v>
      </c>
      <c r="O1189" s="3">
        <v>3</v>
      </c>
      <c r="P1189" s="3">
        <v>2</v>
      </c>
      <c r="Q1189" s="3" t="s">
        <v>40</v>
      </c>
      <c r="R1189" s="3">
        <v>2</v>
      </c>
      <c r="S1189" s="3" t="s">
        <v>41</v>
      </c>
      <c r="T1189" s="3">
        <v>9355</v>
      </c>
      <c r="U1189" s="3">
        <v>9558</v>
      </c>
      <c r="V1189" s="3">
        <v>1</v>
      </c>
      <c r="W1189" s="3" t="s">
        <v>42</v>
      </c>
      <c r="X1189" s="3" t="s">
        <v>43</v>
      </c>
      <c r="Y1189" s="3">
        <v>18</v>
      </c>
      <c r="Z1189" s="3">
        <v>3</v>
      </c>
      <c r="AA1189" s="3">
        <v>3</v>
      </c>
      <c r="AB1189" s="3">
        <v>80</v>
      </c>
      <c r="AC1189" s="3">
        <v>0</v>
      </c>
      <c r="AD1189" s="3">
        <v>8</v>
      </c>
      <c r="AE1189" s="3">
        <v>5</v>
      </c>
      <c r="AF1189" s="3">
        <v>3</v>
      </c>
      <c r="AG1189" s="3">
        <v>8</v>
      </c>
      <c r="AH1189" s="3">
        <v>7</v>
      </c>
      <c r="AI1189" s="3">
        <v>7</v>
      </c>
      <c r="AJ1189" s="3">
        <v>7</v>
      </c>
    </row>
    <row r="1190" spans="2:36" x14ac:dyDescent="0.2">
      <c r="B1190" s="3">
        <v>60</v>
      </c>
      <c r="C1190" s="3" t="s">
        <v>43</v>
      </c>
      <c r="D1190" s="3" t="s">
        <v>44</v>
      </c>
      <c r="E1190" s="3">
        <v>1499</v>
      </c>
      <c r="F1190" s="3" t="s">
        <v>37</v>
      </c>
      <c r="G1190" s="3">
        <v>28</v>
      </c>
      <c r="H1190" s="3">
        <v>3</v>
      </c>
      <c r="I1190" s="3" t="s">
        <v>59</v>
      </c>
      <c r="J1190" s="3">
        <v>1</v>
      </c>
      <c r="K1190" s="3">
        <v>573</v>
      </c>
      <c r="L1190" s="3">
        <v>3</v>
      </c>
      <c r="M1190" s="3" t="s">
        <v>39</v>
      </c>
      <c r="N1190" s="3">
        <v>80</v>
      </c>
      <c r="O1190" s="3">
        <v>2</v>
      </c>
      <c r="P1190" s="3">
        <v>3</v>
      </c>
      <c r="Q1190" s="3" t="s">
        <v>40</v>
      </c>
      <c r="R1190" s="3">
        <v>1</v>
      </c>
      <c r="S1190" s="3" t="s">
        <v>48</v>
      </c>
      <c r="T1190" s="3">
        <v>10266</v>
      </c>
      <c r="U1190" s="3">
        <v>2845</v>
      </c>
      <c r="V1190" s="3">
        <v>4</v>
      </c>
      <c r="W1190" s="3" t="s">
        <v>42</v>
      </c>
      <c r="X1190" s="3" t="s">
        <v>43</v>
      </c>
      <c r="Y1190" s="3">
        <v>19</v>
      </c>
      <c r="Z1190" s="3">
        <v>3</v>
      </c>
      <c r="AA1190" s="3">
        <v>4</v>
      </c>
      <c r="AB1190" s="3">
        <v>80</v>
      </c>
      <c r="AC1190" s="3">
        <v>0</v>
      </c>
      <c r="AD1190" s="3">
        <v>22</v>
      </c>
      <c r="AE1190" s="3">
        <v>5</v>
      </c>
      <c r="AF1190" s="3">
        <v>4</v>
      </c>
      <c r="AG1190" s="3">
        <v>18</v>
      </c>
      <c r="AH1190" s="3">
        <v>13</v>
      </c>
      <c r="AI1190" s="3">
        <v>13</v>
      </c>
      <c r="AJ1190" s="3">
        <v>11</v>
      </c>
    </row>
    <row r="1191" spans="2:36" x14ac:dyDescent="0.2">
      <c r="B1191" s="3">
        <v>27</v>
      </c>
      <c r="C1191" s="3" t="s">
        <v>43</v>
      </c>
      <c r="D1191" s="3" t="s">
        <v>44</v>
      </c>
      <c r="E1191" s="3">
        <v>829</v>
      </c>
      <c r="F1191" s="3" t="s">
        <v>37</v>
      </c>
      <c r="G1191" s="3">
        <v>8</v>
      </c>
      <c r="H1191" s="3">
        <v>1</v>
      </c>
      <c r="I1191" s="3" t="s">
        <v>59</v>
      </c>
      <c r="J1191" s="3">
        <v>1</v>
      </c>
      <c r="K1191" s="3">
        <v>800</v>
      </c>
      <c r="L1191" s="3">
        <v>3</v>
      </c>
      <c r="M1191" s="3" t="s">
        <v>46</v>
      </c>
      <c r="N1191" s="3">
        <v>84</v>
      </c>
      <c r="O1191" s="3">
        <v>3</v>
      </c>
      <c r="P1191" s="3">
        <v>2</v>
      </c>
      <c r="Q1191" s="3" t="s">
        <v>40</v>
      </c>
      <c r="R1191" s="3">
        <v>4</v>
      </c>
      <c r="S1191" s="3" t="s">
        <v>48</v>
      </c>
      <c r="T1191" s="3">
        <v>4342</v>
      </c>
      <c r="U1191" s="3">
        <v>24008</v>
      </c>
      <c r="V1191" s="3">
        <v>0</v>
      </c>
      <c r="W1191" s="3" t="s">
        <v>42</v>
      </c>
      <c r="X1191" s="3" t="s">
        <v>43</v>
      </c>
      <c r="Y1191" s="3">
        <v>19</v>
      </c>
      <c r="Z1191" s="3">
        <v>3</v>
      </c>
      <c r="AA1191" s="3">
        <v>2</v>
      </c>
      <c r="AB1191" s="3">
        <v>80</v>
      </c>
      <c r="AC1191" s="3">
        <v>1</v>
      </c>
      <c r="AD1191" s="3">
        <v>5</v>
      </c>
      <c r="AE1191" s="3">
        <v>3</v>
      </c>
      <c r="AF1191" s="3">
        <v>3</v>
      </c>
      <c r="AG1191" s="3">
        <v>4</v>
      </c>
      <c r="AH1191" s="3">
        <v>2</v>
      </c>
      <c r="AI1191" s="3">
        <v>1</v>
      </c>
      <c r="AJ1191" s="3">
        <v>1</v>
      </c>
    </row>
    <row r="1192" spans="2:36" x14ac:dyDescent="0.2">
      <c r="B1192" s="3">
        <v>53</v>
      </c>
      <c r="C1192" s="3" t="s">
        <v>43</v>
      </c>
      <c r="D1192" s="3" t="s">
        <v>44</v>
      </c>
      <c r="E1192" s="3">
        <v>124</v>
      </c>
      <c r="F1192" s="3" t="s">
        <v>37</v>
      </c>
      <c r="G1192" s="3">
        <v>2</v>
      </c>
      <c r="H1192" s="3">
        <v>3</v>
      </c>
      <c r="I1192" s="3" t="s">
        <v>59</v>
      </c>
      <c r="J1192" s="3">
        <v>1</v>
      </c>
      <c r="K1192" s="3">
        <v>1050</v>
      </c>
      <c r="L1192" s="3">
        <v>3</v>
      </c>
      <c r="M1192" s="3" t="s">
        <v>39</v>
      </c>
      <c r="N1192" s="3">
        <v>38</v>
      </c>
      <c r="O1192" s="3">
        <v>2</v>
      </c>
      <c r="P1192" s="3">
        <v>3</v>
      </c>
      <c r="Q1192" s="3" t="s">
        <v>40</v>
      </c>
      <c r="R1192" s="3">
        <v>2</v>
      </c>
      <c r="S1192" s="3" t="s">
        <v>48</v>
      </c>
      <c r="T1192" s="3">
        <v>7525</v>
      </c>
      <c r="U1192" s="3">
        <v>23537</v>
      </c>
      <c r="V1192" s="3">
        <v>2</v>
      </c>
      <c r="W1192" s="3" t="s">
        <v>42</v>
      </c>
      <c r="X1192" s="3" t="s">
        <v>43</v>
      </c>
      <c r="Y1192" s="3">
        <v>12</v>
      </c>
      <c r="Z1192" s="3">
        <v>3</v>
      </c>
      <c r="AA1192" s="3">
        <v>1</v>
      </c>
      <c r="AB1192" s="3">
        <v>80</v>
      </c>
      <c r="AC1192" s="3">
        <v>1</v>
      </c>
      <c r="AD1192" s="3">
        <v>30</v>
      </c>
      <c r="AE1192" s="3">
        <v>2</v>
      </c>
      <c r="AF1192" s="3">
        <v>3</v>
      </c>
      <c r="AG1192" s="3">
        <v>15</v>
      </c>
      <c r="AH1192" s="3">
        <v>7</v>
      </c>
      <c r="AI1192" s="3">
        <v>6</v>
      </c>
      <c r="AJ1192" s="3">
        <v>12</v>
      </c>
    </row>
    <row r="1193" spans="2:36" x14ac:dyDescent="0.2">
      <c r="B1193" s="3">
        <v>35</v>
      </c>
      <c r="C1193" s="3" t="s">
        <v>43</v>
      </c>
      <c r="D1193" s="3" t="s">
        <v>44</v>
      </c>
      <c r="E1193" s="3">
        <v>1182</v>
      </c>
      <c r="F1193" s="3" t="s">
        <v>37</v>
      </c>
      <c r="G1193" s="3">
        <v>11</v>
      </c>
      <c r="H1193" s="3">
        <v>2</v>
      </c>
      <c r="I1193" s="3" t="s">
        <v>59</v>
      </c>
      <c r="J1193" s="3">
        <v>1</v>
      </c>
      <c r="K1193" s="3">
        <v>1137</v>
      </c>
      <c r="L1193" s="3">
        <v>4</v>
      </c>
      <c r="M1193" s="3" t="s">
        <v>46</v>
      </c>
      <c r="N1193" s="3">
        <v>54</v>
      </c>
      <c r="O1193" s="3">
        <v>3</v>
      </c>
      <c r="P1193" s="3">
        <v>2</v>
      </c>
      <c r="Q1193" s="3" t="s">
        <v>40</v>
      </c>
      <c r="R1193" s="3">
        <v>4</v>
      </c>
      <c r="S1193" s="3" t="s">
        <v>52</v>
      </c>
      <c r="T1193" s="3">
        <v>4968</v>
      </c>
      <c r="U1193" s="3">
        <v>18500</v>
      </c>
      <c r="V1193" s="3">
        <v>1</v>
      </c>
      <c r="W1193" s="3" t="s">
        <v>42</v>
      </c>
      <c r="X1193" s="3" t="s">
        <v>43</v>
      </c>
      <c r="Y1193" s="3">
        <v>11</v>
      </c>
      <c r="Z1193" s="3">
        <v>3</v>
      </c>
      <c r="AA1193" s="3">
        <v>4</v>
      </c>
      <c r="AB1193" s="3">
        <v>80</v>
      </c>
      <c r="AC1193" s="3">
        <v>1</v>
      </c>
      <c r="AD1193" s="3">
        <v>5</v>
      </c>
      <c r="AE1193" s="3">
        <v>3</v>
      </c>
      <c r="AF1193" s="3">
        <v>3</v>
      </c>
      <c r="AG1193" s="3">
        <v>5</v>
      </c>
      <c r="AH1193" s="3">
        <v>2</v>
      </c>
      <c r="AI1193" s="3">
        <v>0</v>
      </c>
      <c r="AJ1193" s="3">
        <v>2</v>
      </c>
    </row>
    <row r="1194" spans="2:36" x14ac:dyDescent="0.2">
      <c r="B1194" s="3">
        <v>41</v>
      </c>
      <c r="C1194" s="3" t="s">
        <v>43</v>
      </c>
      <c r="D1194" s="3" t="s">
        <v>44</v>
      </c>
      <c r="E1194" s="3">
        <v>1018</v>
      </c>
      <c r="F1194" s="3" t="s">
        <v>37</v>
      </c>
      <c r="G1194" s="3">
        <v>1</v>
      </c>
      <c r="H1194" s="3">
        <v>3</v>
      </c>
      <c r="I1194" s="3" t="s">
        <v>59</v>
      </c>
      <c r="J1194" s="3">
        <v>1</v>
      </c>
      <c r="K1194" s="3">
        <v>1349</v>
      </c>
      <c r="L1194" s="3">
        <v>3</v>
      </c>
      <c r="M1194" s="3" t="s">
        <v>39</v>
      </c>
      <c r="N1194" s="3">
        <v>66</v>
      </c>
      <c r="O1194" s="3">
        <v>3</v>
      </c>
      <c r="P1194" s="3">
        <v>2</v>
      </c>
      <c r="Q1194" s="3" t="s">
        <v>40</v>
      </c>
      <c r="R1194" s="3">
        <v>1</v>
      </c>
      <c r="S1194" s="3" t="s">
        <v>52</v>
      </c>
      <c r="T1194" s="3">
        <v>4103</v>
      </c>
      <c r="U1194" s="3">
        <v>4297</v>
      </c>
      <c r="V1194" s="3">
        <v>0</v>
      </c>
      <c r="W1194" s="3" t="s">
        <v>42</v>
      </c>
      <c r="X1194" s="3" t="s">
        <v>43</v>
      </c>
      <c r="Y1194" s="3">
        <v>17</v>
      </c>
      <c r="Z1194" s="3">
        <v>3</v>
      </c>
      <c r="AA1194" s="3">
        <v>4</v>
      </c>
      <c r="AB1194" s="3">
        <v>80</v>
      </c>
      <c r="AC1194" s="3">
        <v>1</v>
      </c>
      <c r="AD1194" s="3">
        <v>10</v>
      </c>
      <c r="AE1194" s="3">
        <v>2</v>
      </c>
      <c r="AF1194" s="3">
        <v>3</v>
      </c>
      <c r="AG1194" s="3">
        <v>9</v>
      </c>
      <c r="AH1194" s="3">
        <v>3</v>
      </c>
      <c r="AI1194" s="3">
        <v>1</v>
      </c>
      <c r="AJ1194" s="3">
        <v>7</v>
      </c>
    </row>
    <row r="1195" spans="2:36" x14ac:dyDescent="0.2">
      <c r="B1195" s="3">
        <v>36</v>
      </c>
      <c r="C1195" s="3" t="s">
        <v>43</v>
      </c>
      <c r="D1195" s="3" t="s">
        <v>44</v>
      </c>
      <c r="E1195" s="3">
        <v>607</v>
      </c>
      <c r="F1195" s="3" t="s">
        <v>37</v>
      </c>
      <c r="G1195" s="3">
        <v>7</v>
      </c>
      <c r="H1195" s="3">
        <v>3</v>
      </c>
      <c r="I1195" s="3" t="s">
        <v>59</v>
      </c>
      <c r="J1195" s="3">
        <v>1</v>
      </c>
      <c r="K1195" s="3">
        <v>1362</v>
      </c>
      <c r="L1195" s="3">
        <v>1</v>
      </c>
      <c r="M1195" s="3" t="s">
        <v>39</v>
      </c>
      <c r="N1195" s="3">
        <v>83</v>
      </c>
      <c r="O1195" s="3">
        <v>4</v>
      </c>
      <c r="P1195" s="3">
        <v>2</v>
      </c>
      <c r="Q1195" s="3" t="s">
        <v>40</v>
      </c>
      <c r="R1195" s="3">
        <v>1</v>
      </c>
      <c r="S1195" s="3" t="s">
        <v>48</v>
      </c>
      <c r="T1195" s="3">
        <v>4639</v>
      </c>
      <c r="U1195" s="3">
        <v>2261</v>
      </c>
      <c r="V1195" s="3">
        <v>2</v>
      </c>
      <c r="W1195" s="3" t="s">
        <v>42</v>
      </c>
      <c r="X1195" s="3" t="s">
        <v>43</v>
      </c>
      <c r="Y1195" s="3">
        <v>16</v>
      </c>
      <c r="Z1195" s="3">
        <v>3</v>
      </c>
      <c r="AA1195" s="3">
        <v>4</v>
      </c>
      <c r="AB1195" s="3">
        <v>80</v>
      </c>
      <c r="AC1195" s="3">
        <v>1</v>
      </c>
      <c r="AD1195" s="3">
        <v>17</v>
      </c>
      <c r="AE1195" s="3">
        <v>2</v>
      </c>
      <c r="AF1195" s="3">
        <v>2</v>
      </c>
      <c r="AG1195" s="3">
        <v>15</v>
      </c>
      <c r="AH1195" s="3">
        <v>7</v>
      </c>
      <c r="AI1195" s="3">
        <v>6</v>
      </c>
      <c r="AJ1195" s="3">
        <v>13</v>
      </c>
    </row>
    <row r="1196" spans="2:36" x14ac:dyDescent="0.2">
      <c r="B1196" s="3">
        <v>35</v>
      </c>
      <c r="C1196" s="3" t="s">
        <v>35</v>
      </c>
      <c r="D1196" s="3" t="s">
        <v>44</v>
      </c>
      <c r="E1196" s="3">
        <v>662</v>
      </c>
      <c r="F1196" s="3" t="s">
        <v>37</v>
      </c>
      <c r="G1196" s="3">
        <v>18</v>
      </c>
      <c r="H1196" s="3">
        <v>4</v>
      </c>
      <c r="I1196" s="3" t="s">
        <v>59</v>
      </c>
      <c r="J1196" s="3">
        <v>1</v>
      </c>
      <c r="K1196" s="3">
        <v>1380</v>
      </c>
      <c r="L1196" s="3">
        <v>4</v>
      </c>
      <c r="M1196" s="3" t="s">
        <v>39</v>
      </c>
      <c r="N1196" s="3">
        <v>67</v>
      </c>
      <c r="O1196" s="3">
        <v>3</v>
      </c>
      <c r="P1196" s="3">
        <v>2</v>
      </c>
      <c r="Q1196" s="3" t="s">
        <v>40</v>
      </c>
      <c r="R1196" s="3">
        <v>3</v>
      </c>
      <c r="S1196" s="3" t="s">
        <v>48</v>
      </c>
      <c r="T1196" s="3">
        <v>4614</v>
      </c>
      <c r="U1196" s="3">
        <v>23288</v>
      </c>
      <c r="V1196" s="3">
        <v>0</v>
      </c>
      <c r="W1196" s="3" t="s">
        <v>42</v>
      </c>
      <c r="X1196" s="3" t="s">
        <v>35</v>
      </c>
      <c r="Y1196" s="3">
        <v>18</v>
      </c>
      <c r="Z1196" s="3">
        <v>3</v>
      </c>
      <c r="AA1196" s="3">
        <v>3</v>
      </c>
      <c r="AB1196" s="3">
        <v>80</v>
      </c>
      <c r="AC1196" s="3">
        <v>1</v>
      </c>
      <c r="AD1196" s="3">
        <v>5</v>
      </c>
      <c r="AE1196" s="3">
        <v>0</v>
      </c>
      <c r="AF1196" s="3">
        <v>2</v>
      </c>
      <c r="AG1196" s="3">
        <v>4</v>
      </c>
      <c r="AH1196" s="3">
        <v>2</v>
      </c>
      <c r="AI1196" s="3">
        <v>3</v>
      </c>
      <c r="AJ1196" s="3">
        <v>2</v>
      </c>
    </row>
    <row r="1197" spans="2:36" x14ac:dyDescent="0.2">
      <c r="B1197" s="3">
        <v>51</v>
      </c>
      <c r="C1197" s="3" t="s">
        <v>43</v>
      </c>
      <c r="D1197" s="3" t="s">
        <v>44</v>
      </c>
      <c r="E1197" s="3">
        <v>541</v>
      </c>
      <c r="F1197" s="3" t="s">
        <v>37</v>
      </c>
      <c r="G1197" s="3">
        <v>2</v>
      </c>
      <c r="H1197" s="3">
        <v>3</v>
      </c>
      <c r="I1197" s="3" t="s">
        <v>59</v>
      </c>
      <c r="J1197" s="3">
        <v>1</v>
      </c>
      <c r="K1197" s="3">
        <v>1391</v>
      </c>
      <c r="L1197" s="3">
        <v>2</v>
      </c>
      <c r="M1197" s="3" t="s">
        <v>46</v>
      </c>
      <c r="N1197" s="3">
        <v>52</v>
      </c>
      <c r="O1197" s="3">
        <v>3</v>
      </c>
      <c r="P1197" s="3">
        <v>3</v>
      </c>
      <c r="Q1197" s="3" t="s">
        <v>40</v>
      </c>
      <c r="R1197" s="3">
        <v>2</v>
      </c>
      <c r="S1197" s="3" t="s">
        <v>48</v>
      </c>
      <c r="T1197" s="3">
        <v>10596</v>
      </c>
      <c r="U1197" s="3">
        <v>15395</v>
      </c>
      <c r="V1197" s="3">
        <v>2</v>
      </c>
      <c r="W1197" s="3" t="s">
        <v>42</v>
      </c>
      <c r="X1197" s="3" t="s">
        <v>43</v>
      </c>
      <c r="Y1197" s="3">
        <v>11</v>
      </c>
      <c r="Z1197" s="3">
        <v>3</v>
      </c>
      <c r="AA1197" s="3">
        <v>2</v>
      </c>
      <c r="AB1197" s="3">
        <v>80</v>
      </c>
      <c r="AC1197" s="3">
        <v>0</v>
      </c>
      <c r="AD1197" s="3">
        <v>14</v>
      </c>
      <c r="AE1197" s="3">
        <v>5</v>
      </c>
      <c r="AF1197" s="3">
        <v>3</v>
      </c>
      <c r="AG1197" s="3">
        <v>4</v>
      </c>
      <c r="AH1197" s="3">
        <v>2</v>
      </c>
      <c r="AI1197" s="3">
        <v>3</v>
      </c>
      <c r="AJ1197" s="3">
        <v>2</v>
      </c>
    </row>
    <row r="1198" spans="2:36" x14ac:dyDescent="0.2">
      <c r="B1198" s="3">
        <v>44</v>
      </c>
      <c r="C1198" s="3" t="s">
        <v>43</v>
      </c>
      <c r="D1198" s="3" t="s">
        <v>44</v>
      </c>
      <c r="E1198" s="3">
        <v>383</v>
      </c>
      <c r="F1198" s="3" t="s">
        <v>37</v>
      </c>
      <c r="G1198" s="3">
        <v>1</v>
      </c>
      <c r="H1198" s="3">
        <v>5</v>
      </c>
      <c r="I1198" s="3" t="s">
        <v>59</v>
      </c>
      <c r="J1198" s="3">
        <v>1</v>
      </c>
      <c r="K1198" s="3">
        <v>1481</v>
      </c>
      <c r="L1198" s="3">
        <v>1</v>
      </c>
      <c r="M1198" s="3" t="s">
        <v>39</v>
      </c>
      <c r="N1198" s="3">
        <v>79</v>
      </c>
      <c r="O1198" s="3">
        <v>3</v>
      </c>
      <c r="P1198" s="3">
        <v>2</v>
      </c>
      <c r="Q1198" s="3" t="s">
        <v>40</v>
      </c>
      <c r="R1198" s="3">
        <v>3</v>
      </c>
      <c r="S1198" s="3" t="s">
        <v>48</v>
      </c>
      <c r="T1198" s="3">
        <v>4768</v>
      </c>
      <c r="U1198" s="3">
        <v>9282</v>
      </c>
      <c r="V1198" s="3">
        <v>7</v>
      </c>
      <c r="W1198" s="3" t="s">
        <v>42</v>
      </c>
      <c r="X1198" s="3" t="s">
        <v>43</v>
      </c>
      <c r="Y1198" s="3">
        <v>12</v>
      </c>
      <c r="Z1198" s="3">
        <v>3</v>
      </c>
      <c r="AA1198" s="3">
        <v>3</v>
      </c>
      <c r="AB1198" s="3">
        <v>80</v>
      </c>
      <c r="AC1198" s="3">
        <v>1</v>
      </c>
      <c r="AD1198" s="3">
        <v>11</v>
      </c>
      <c r="AE1198" s="3">
        <v>4</v>
      </c>
      <c r="AF1198" s="3">
        <v>2</v>
      </c>
      <c r="AG1198" s="3">
        <v>1</v>
      </c>
      <c r="AH1198" s="3">
        <v>0</v>
      </c>
      <c r="AI1198" s="3">
        <v>0</v>
      </c>
      <c r="AJ1198" s="3">
        <v>0</v>
      </c>
    </row>
    <row r="1199" spans="2:36" x14ac:dyDescent="0.2">
      <c r="B1199" s="3">
        <v>31</v>
      </c>
      <c r="C1199" s="3" t="s">
        <v>43</v>
      </c>
      <c r="D1199" s="3" t="s">
        <v>44</v>
      </c>
      <c r="E1199" s="3">
        <v>1125</v>
      </c>
      <c r="F1199" s="3" t="s">
        <v>37</v>
      </c>
      <c r="G1199" s="3">
        <v>7</v>
      </c>
      <c r="H1199" s="3">
        <v>4</v>
      </c>
      <c r="I1199" s="3" t="s">
        <v>59</v>
      </c>
      <c r="J1199" s="3">
        <v>1</v>
      </c>
      <c r="K1199" s="3">
        <v>1833</v>
      </c>
      <c r="L1199" s="3">
        <v>1</v>
      </c>
      <c r="M1199" s="3" t="s">
        <v>39</v>
      </c>
      <c r="N1199" s="3">
        <v>68</v>
      </c>
      <c r="O1199" s="3">
        <v>3</v>
      </c>
      <c r="P1199" s="3">
        <v>3</v>
      </c>
      <c r="Q1199" s="3" t="s">
        <v>40</v>
      </c>
      <c r="R1199" s="3">
        <v>1</v>
      </c>
      <c r="S1199" s="3" t="s">
        <v>48</v>
      </c>
      <c r="T1199" s="3">
        <v>9637</v>
      </c>
      <c r="U1199" s="3">
        <v>8277</v>
      </c>
      <c r="V1199" s="3">
        <v>2</v>
      </c>
      <c r="W1199" s="3" t="s">
        <v>42</v>
      </c>
      <c r="X1199" s="3" t="s">
        <v>43</v>
      </c>
      <c r="Y1199" s="3">
        <v>14</v>
      </c>
      <c r="Z1199" s="3">
        <v>3</v>
      </c>
      <c r="AA1199" s="3">
        <v>4</v>
      </c>
      <c r="AB1199" s="3">
        <v>80</v>
      </c>
      <c r="AC1199" s="3">
        <v>2</v>
      </c>
      <c r="AD1199" s="3">
        <v>9</v>
      </c>
      <c r="AE1199" s="3">
        <v>3</v>
      </c>
      <c r="AF1199" s="3">
        <v>3</v>
      </c>
      <c r="AG1199" s="3">
        <v>3</v>
      </c>
      <c r="AH1199" s="3">
        <v>2</v>
      </c>
      <c r="AI1199" s="3">
        <v>2</v>
      </c>
      <c r="AJ1199" s="3">
        <v>2</v>
      </c>
    </row>
    <row r="1200" spans="2:36" x14ac:dyDescent="0.2">
      <c r="B1200" s="3">
        <v>32</v>
      </c>
      <c r="C1200" s="3" t="s">
        <v>43</v>
      </c>
      <c r="D1200" s="3" t="s">
        <v>44</v>
      </c>
      <c r="E1200" s="3">
        <v>1318</v>
      </c>
      <c r="F1200" s="3" t="s">
        <v>37</v>
      </c>
      <c r="G1200" s="3">
        <v>10</v>
      </c>
      <c r="H1200" s="3">
        <v>4</v>
      </c>
      <c r="I1200" s="3" t="s">
        <v>59</v>
      </c>
      <c r="J1200" s="3">
        <v>1</v>
      </c>
      <c r="K1200" s="3">
        <v>1853</v>
      </c>
      <c r="L1200" s="3">
        <v>4</v>
      </c>
      <c r="M1200" s="3" t="s">
        <v>46</v>
      </c>
      <c r="N1200" s="3">
        <v>79</v>
      </c>
      <c r="O1200" s="3">
        <v>3</v>
      </c>
      <c r="P1200" s="3">
        <v>2</v>
      </c>
      <c r="Q1200" s="3" t="s">
        <v>40</v>
      </c>
      <c r="R1200" s="3">
        <v>4</v>
      </c>
      <c r="S1200" s="3" t="s">
        <v>41</v>
      </c>
      <c r="T1200" s="3">
        <v>4648</v>
      </c>
      <c r="U1200" s="3">
        <v>26075</v>
      </c>
      <c r="V1200" s="3">
        <v>8</v>
      </c>
      <c r="W1200" s="3" t="s">
        <v>42</v>
      </c>
      <c r="X1200" s="3" t="s">
        <v>43</v>
      </c>
      <c r="Y1200" s="3">
        <v>13</v>
      </c>
      <c r="Z1200" s="3">
        <v>3</v>
      </c>
      <c r="AA1200" s="3">
        <v>3</v>
      </c>
      <c r="AB1200" s="3">
        <v>80</v>
      </c>
      <c r="AC1200" s="3">
        <v>0</v>
      </c>
      <c r="AD1200" s="3">
        <v>4</v>
      </c>
      <c r="AE1200" s="3">
        <v>2</v>
      </c>
      <c r="AF1200" s="3">
        <v>4</v>
      </c>
      <c r="AG1200" s="3">
        <v>0</v>
      </c>
      <c r="AH1200" s="3">
        <v>0</v>
      </c>
      <c r="AI1200" s="3">
        <v>0</v>
      </c>
      <c r="AJ1200" s="3">
        <v>0</v>
      </c>
    </row>
    <row r="1201" spans="2:36" x14ac:dyDescent="0.2">
      <c r="B1201" s="3">
        <v>31</v>
      </c>
      <c r="C1201" s="3" t="s">
        <v>35</v>
      </c>
      <c r="D1201" s="3" t="s">
        <v>44</v>
      </c>
      <c r="E1201" s="3">
        <v>754</v>
      </c>
      <c r="F1201" s="3" t="s">
        <v>37</v>
      </c>
      <c r="G1201" s="3">
        <v>26</v>
      </c>
      <c r="H1201" s="3">
        <v>4</v>
      </c>
      <c r="I1201" s="3" t="s">
        <v>59</v>
      </c>
      <c r="J1201" s="3">
        <v>1</v>
      </c>
      <c r="K1201" s="3">
        <v>1967</v>
      </c>
      <c r="L1201" s="3">
        <v>1</v>
      </c>
      <c r="M1201" s="3" t="s">
        <v>46</v>
      </c>
      <c r="N1201" s="3">
        <v>63</v>
      </c>
      <c r="O1201" s="3">
        <v>3</v>
      </c>
      <c r="P1201" s="3">
        <v>2</v>
      </c>
      <c r="Q1201" s="3" t="s">
        <v>40</v>
      </c>
      <c r="R1201" s="3">
        <v>4</v>
      </c>
      <c r="S1201" s="3" t="s">
        <v>48</v>
      </c>
      <c r="T1201" s="3">
        <v>5617</v>
      </c>
      <c r="U1201" s="3">
        <v>21075</v>
      </c>
      <c r="V1201" s="3">
        <v>1</v>
      </c>
      <c r="W1201" s="3" t="s">
        <v>42</v>
      </c>
      <c r="X1201" s="3" t="s">
        <v>35</v>
      </c>
      <c r="Y1201" s="3">
        <v>11</v>
      </c>
      <c r="Z1201" s="3">
        <v>3</v>
      </c>
      <c r="AA1201" s="3">
        <v>3</v>
      </c>
      <c r="AB1201" s="3">
        <v>80</v>
      </c>
      <c r="AC1201" s="3">
        <v>0</v>
      </c>
      <c r="AD1201" s="3">
        <v>10</v>
      </c>
      <c r="AE1201" s="3">
        <v>4</v>
      </c>
      <c r="AF1201" s="3">
        <v>3</v>
      </c>
      <c r="AG1201" s="3">
        <v>10</v>
      </c>
      <c r="AH1201" s="3">
        <v>7</v>
      </c>
      <c r="AI1201" s="3">
        <v>0</v>
      </c>
      <c r="AJ1201" s="3">
        <v>8</v>
      </c>
    </row>
    <row r="1202" spans="2:36" x14ac:dyDescent="0.2">
      <c r="B1202" s="3">
        <v>42</v>
      </c>
      <c r="C1202" s="3" t="s">
        <v>43</v>
      </c>
      <c r="D1202" s="3" t="s">
        <v>36</v>
      </c>
      <c r="E1202" s="3">
        <v>691</v>
      </c>
      <c r="F1202" s="3" t="s">
        <v>37</v>
      </c>
      <c r="G1202" s="3">
        <v>8</v>
      </c>
      <c r="H1202" s="3">
        <v>4</v>
      </c>
      <c r="I1202" s="3" t="s">
        <v>59</v>
      </c>
      <c r="J1202" s="3">
        <v>1</v>
      </c>
      <c r="K1202" s="3">
        <v>35</v>
      </c>
      <c r="L1202" s="3">
        <v>3</v>
      </c>
      <c r="M1202" s="3" t="s">
        <v>46</v>
      </c>
      <c r="N1202" s="3">
        <v>48</v>
      </c>
      <c r="O1202" s="3">
        <v>3</v>
      </c>
      <c r="P1202" s="3">
        <v>2</v>
      </c>
      <c r="Q1202" s="3" t="s">
        <v>40</v>
      </c>
      <c r="R1202" s="3">
        <v>2</v>
      </c>
      <c r="S1202" s="3" t="s">
        <v>48</v>
      </c>
      <c r="T1202" s="3">
        <v>6825</v>
      </c>
      <c r="U1202" s="3">
        <v>21173</v>
      </c>
      <c r="V1202" s="3">
        <v>0</v>
      </c>
      <c r="W1202" s="3" t="s">
        <v>42</v>
      </c>
      <c r="X1202" s="3" t="s">
        <v>43</v>
      </c>
      <c r="Y1202" s="3">
        <v>11</v>
      </c>
      <c r="Z1202" s="3">
        <v>3</v>
      </c>
      <c r="AA1202" s="3">
        <v>4</v>
      </c>
      <c r="AB1202" s="3">
        <v>80</v>
      </c>
      <c r="AC1202" s="3">
        <v>1</v>
      </c>
      <c r="AD1202" s="3">
        <v>10</v>
      </c>
      <c r="AE1202" s="3">
        <v>2</v>
      </c>
      <c r="AF1202" s="3">
        <v>3</v>
      </c>
      <c r="AG1202" s="3">
        <v>9</v>
      </c>
      <c r="AH1202" s="3">
        <v>7</v>
      </c>
      <c r="AI1202" s="3">
        <v>4</v>
      </c>
      <c r="AJ1202" s="3">
        <v>2</v>
      </c>
    </row>
    <row r="1203" spans="2:36" x14ac:dyDescent="0.2">
      <c r="B1203" s="3">
        <v>44</v>
      </c>
      <c r="C1203" s="3" t="s">
        <v>43</v>
      </c>
      <c r="D1203" s="3" t="s">
        <v>36</v>
      </c>
      <c r="E1203" s="3">
        <v>1488</v>
      </c>
      <c r="F1203" s="3" t="s">
        <v>37</v>
      </c>
      <c r="G1203" s="3">
        <v>1</v>
      </c>
      <c r="H1203" s="3">
        <v>5</v>
      </c>
      <c r="I1203" s="3" t="s">
        <v>59</v>
      </c>
      <c r="J1203" s="3">
        <v>1</v>
      </c>
      <c r="K1203" s="3">
        <v>68</v>
      </c>
      <c r="L1203" s="3">
        <v>2</v>
      </c>
      <c r="M1203" s="3" t="s">
        <v>39</v>
      </c>
      <c r="N1203" s="3">
        <v>75</v>
      </c>
      <c r="O1203" s="3">
        <v>3</v>
      </c>
      <c r="P1203" s="3">
        <v>2</v>
      </c>
      <c r="Q1203" s="3" t="s">
        <v>40</v>
      </c>
      <c r="R1203" s="3">
        <v>1</v>
      </c>
      <c r="S1203" s="3" t="s">
        <v>52</v>
      </c>
      <c r="T1203" s="3">
        <v>5454</v>
      </c>
      <c r="U1203" s="3">
        <v>4009</v>
      </c>
      <c r="V1203" s="3">
        <v>5</v>
      </c>
      <c r="W1203" s="3" t="s">
        <v>42</v>
      </c>
      <c r="X1203" s="3" t="s">
        <v>35</v>
      </c>
      <c r="Y1203" s="3">
        <v>21</v>
      </c>
      <c r="Z1203" s="3">
        <v>4</v>
      </c>
      <c r="AA1203" s="3">
        <v>3</v>
      </c>
      <c r="AB1203" s="3">
        <v>80</v>
      </c>
      <c r="AC1203" s="3">
        <v>1</v>
      </c>
      <c r="AD1203" s="3">
        <v>9</v>
      </c>
      <c r="AE1203" s="3">
        <v>2</v>
      </c>
      <c r="AF1203" s="3">
        <v>2</v>
      </c>
      <c r="AG1203" s="3">
        <v>4</v>
      </c>
      <c r="AH1203" s="3">
        <v>3</v>
      </c>
      <c r="AI1203" s="3">
        <v>1</v>
      </c>
      <c r="AJ1203" s="3">
        <v>3</v>
      </c>
    </row>
    <row r="1204" spans="2:36" x14ac:dyDescent="0.2">
      <c r="B1204" s="3">
        <v>26</v>
      </c>
      <c r="C1204" s="3" t="s">
        <v>43</v>
      </c>
      <c r="D1204" s="3" t="s">
        <v>36</v>
      </c>
      <c r="E1204" s="3">
        <v>1443</v>
      </c>
      <c r="F1204" s="3" t="s">
        <v>37</v>
      </c>
      <c r="G1204" s="3">
        <v>23</v>
      </c>
      <c r="H1204" s="3">
        <v>3</v>
      </c>
      <c r="I1204" s="3" t="s">
        <v>59</v>
      </c>
      <c r="J1204" s="3">
        <v>1</v>
      </c>
      <c r="K1204" s="3">
        <v>72</v>
      </c>
      <c r="L1204" s="3">
        <v>3</v>
      </c>
      <c r="M1204" s="3" t="s">
        <v>39</v>
      </c>
      <c r="N1204" s="3">
        <v>47</v>
      </c>
      <c r="O1204" s="3">
        <v>2</v>
      </c>
      <c r="P1204" s="3">
        <v>2</v>
      </c>
      <c r="Q1204" s="3" t="s">
        <v>40</v>
      </c>
      <c r="R1204" s="3">
        <v>4</v>
      </c>
      <c r="S1204" s="3" t="s">
        <v>48</v>
      </c>
      <c r="T1204" s="3">
        <v>4157</v>
      </c>
      <c r="U1204" s="3">
        <v>21436</v>
      </c>
      <c r="V1204" s="3">
        <v>7</v>
      </c>
      <c r="W1204" s="3" t="s">
        <v>42</v>
      </c>
      <c r="X1204" s="3" t="s">
        <v>35</v>
      </c>
      <c r="Y1204" s="3">
        <v>19</v>
      </c>
      <c r="Z1204" s="3">
        <v>3</v>
      </c>
      <c r="AA1204" s="3">
        <v>3</v>
      </c>
      <c r="AB1204" s="3">
        <v>80</v>
      </c>
      <c r="AC1204" s="3">
        <v>1</v>
      </c>
      <c r="AD1204" s="3">
        <v>5</v>
      </c>
      <c r="AE1204" s="3">
        <v>2</v>
      </c>
      <c r="AF1204" s="3">
        <v>2</v>
      </c>
      <c r="AG1204" s="3">
        <v>2</v>
      </c>
      <c r="AH1204" s="3">
        <v>2</v>
      </c>
      <c r="AI1204" s="3">
        <v>0</v>
      </c>
      <c r="AJ1204" s="3">
        <v>0</v>
      </c>
    </row>
    <row r="1205" spans="2:36" x14ac:dyDescent="0.2">
      <c r="B1205" s="3">
        <v>35</v>
      </c>
      <c r="C1205" s="3" t="s">
        <v>43</v>
      </c>
      <c r="D1205" s="3" t="s">
        <v>36</v>
      </c>
      <c r="E1205" s="3">
        <v>776</v>
      </c>
      <c r="F1205" s="3" t="s">
        <v>37</v>
      </c>
      <c r="G1205" s="3">
        <v>1</v>
      </c>
      <c r="H1205" s="3">
        <v>4</v>
      </c>
      <c r="I1205" s="3" t="s">
        <v>59</v>
      </c>
      <c r="J1205" s="3">
        <v>1</v>
      </c>
      <c r="K1205" s="3">
        <v>100</v>
      </c>
      <c r="L1205" s="3">
        <v>3</v>
      </c>
      <c r="M1205" s="3" t="s">
        <v>46</v>
      </c>
      <c r="N1205" s="3">
        <v>32</v>
      </c>
      <c r="O1205" s="3">
        <v>2</v>
      </c>
      <c r="P1205" s="3">
        <v>2</v>
      </c>
      <c r="Q1205" s="3" t="s">
        <v>40</v>
      </c>
      <c r="R1205" s="3">
        <v>1</v>
      </c>
      <c r="S1205" s="3" t="s">
        <v>41</v>
      </c>
      <c r="T1205" s="3">
        <v>4312</v>
      </c>
      <c r="U1205" s="3">
        <v>23016</v>
      </c>
      <c r="V1205" s="3">
        <v>0</v>
      </c>
      <c r="W1205" s="3" t="s">
        <v>42</v>
      </c>
      <c r="X1205" s="3" t="s">
        <v>43</v>
      </c>
      <c r="Y1205" s="3">
        <v>14</v>
      </c>
      <c r="Z1205" s="3">
        <v>3</v>
      </c>
      <c r="AA1205" s="3">
        <v>2</v>
      </c>
      <c r="AB1205" s="3">
        <v>80</v>
      </c>
      <c r="AC1205" s="3">
        <v>0</v>
      </c>
      <c r="AD1205" s="3">
        <v>16</v>
      </c>
      <c r="AE1205" s="3">
        <v>2</v>
      </c>
      <c r="AF1205" s="3">
        <v>3</v>
      </c>
      <c r="AG1205" s="3">
        <v>15</v>
      </c>
      <c r="AH1205" s="3">
        <v>13</v>
      </c>
      <c r="AI1205" s="3">
        <v>2</v>
      </c>
      <c r="AJ1205" s="3">
        <v>8</v>
      </c>
    </row>
    <row r="1206" spans="2:36" x14ac:dyDescent="0.2">
      <c r="B1206" s="3">
        <v>51</v>
      </c>
      <c r="C1206" s="3" t="s">
        <v>43</v>
      </c>
      <c r="D1206" s="3" t="s">
        <v>36</v>
      </c>
      <c r="E1206" s="3">
        <v>632</v>
      </c>
      <c r="F1206" s="3" t="s">
        <v>37</v>
      </c>
      <c r="G1206" s="3">
        <v>21</v>
      </c>
      <c r="H1206" s="3">
        <v>4</v>
      </c>
      <c r="I1206" s="3" t="s">
        <v>59</v>
      </c>
      <c r="J1206" s="3">
        <v>1</v>
      </c>
      <c r="K1206" s="3">
        <v>120</v>
      </c>
      <c r="L1206" s="3">
        <v>3</v>
      </c>
      <c r="M1206" s="3" t="s">
        <v>46</v>
      </c>
      <c r="N1206" s="3">
        <v>71</v>
      </c>
      <c r="O1206" s="3">
        <v>3</v>
      </c>
      <c r="P1206" s="3">
        <v>2</v>
      </c>
      <c r="Q1206" s="3" t="s">
        <v>40</v>
      </c>
      <c r="R1206" s="3">
        <v>4</v>
      </c>
      <c r="S1206" s="3" t="s">
        <v>41</v>
      </c>
      <c r="T1206" s="3">
        <v>5441</v>
      </c>
      <c r="U1206" s="3">
        <v>8423</v>
      </c>
      <c r="V1206" s="3">
        <v>0</v>
      </c>
      <c r="W1206" s="3" t="s">
        <v>42</v>
      </c>
      <c r="X1206" s="3" t="s">
        <v>35</v>
      </c>
      <c r="Y1206" s="3">
        <v>22</v>
      </c>
      <c r="Z1206" s="3">
        <v>4</v>
      </c>
      <c r="AA1206" s="3">
        <v>4</v>
      </c>
      <c r="AB1206" s="3">
        <v>80</v>
      </c>
      <c r="AC1206" s="3">
        <v>0</v>
      </c>
      <c r="AD1206" s="3">
        <v>11</v>
      </c>
      <c r="AE1206" s="3">
        <v>2</v>
      </c>
      <c r="AF1206" s="3">
        <v>1</v>
      </c>
      <c r="AG1206" s="3">
        <v>10</v>
      </c>
      <c r="AH1206" s="3">
        <v>7</v>
      </c>
      <c r="AI1206" s="3">
        <v>1</v>
      </c>
      <c r="AJ1206" s="3">
        <v>0</v>
      </c>
    </row>
    <row r="1207" spans="2:36" x14ac:dyDescent="0.2">
      <c r="B1207" s="3">
        <v>25</v>
      </c>
      <c r="C1207" s="3" t="s">
        <v>35</v>
      </c>
      <c r="D1207" s="3" t="s">
        <v>36</v>
      </c>
      <c r="E1207" s="3">
        <v>240</v>
      </c>
      <c r="F1207" s="3" t="s">
        <v>37</v>
      </c>
      <c r="G1207" s="3">
        <v>5</v>
      </c>
      <c r="H1207" s="3">
        <v>3</v>
      </c>
      <c r="I1207" s="3" t="s">
        <v>59</v>
      </c>
      <c r="J1207" s="3">
        <v>1</v>
      </c>
      <c r="K1207" s="3">
        <v>142</v>
      </c>
      <c r="L1207" s="3">
        <v>3</v>
      </c>
      <c r="M1207" s="3" t="s">
        <v>46</v>
      </c>
      <c r="N1207" s="3">
        <v>46</v>
      </c>
      <c r="O1207" s="3">
        <v>2</v>
      </c>
      <c r="P1207" s="3">
        <v>2</v>
      </c>
      <c r="Q1207" s="3" t="s">
        <v>40</v>
      </c>
      <c r="R1207" s="3">
        <v>3</v>
      </c>
      <c r="S1207" s="3" t="s">
        <v>41</v>
      </c>
      <c r="T1207" s="3">
        <v>5744</v>
      </c>
      <c r="U1207" s="3">
        <v>26959</v>
      </c>
      <c r="V1207" s="3">
        <v>1</v>
      </c>
      <c r="W1207" s="3" t="s">
        <v>42</v>
      </c>
      <c r="X1207" s="3" t="s">
        <v>35</v>
      </c>
      <c r="Y1207" s="3">
        <v>11</v>
      </c>
      <c r="Z1207" s="3">
        <v>3</v>
      </c>
      <c r="AA1207" s="3">
        <v>4</v>
      </c>
      <c r="AB1207" s="3">
        <v>80</v>
      </c>
      <c r="AC1207" s="3">
        <v>0</v>
      </c>
      <c r="AD1207" s="3">
        <v>6</v>
      </c>
      <c r="AE1207" s="3">
        <v>1</v>
      </c>
      <c r="AF1207" s="3">
        <v>3</v>
      </c>
      <c r="AG1207" s="3">
        <v>6</v>
      </c>
      <c r="AH1207" s="3">
        <v>4</v>
      </c>
      <c r="AI1207" s="3">
        <v>0</v>
      </c>
      <c r="AJ1207" s="3">
        <v>3</v>
      </c>
    </row>
    <row r="1208" spans="2:36" x14ac:dyDescent="0.2">
      <c r="B1208" s="3">
        <v>35</v>
      </c>
      <c r="C1208" s="3" t="s">
        <v>43</v>
      </c>
      <c r="D1208" s="3" t="s">
        <v>36</v>
      </c>
      <c r="E1208" s="3">
        <v>662</v>
      </c>
      <c r="F1208" s="3" t="s">
        <v>37</v>
      </c>
      <c r="G1208" s="3">
        <v>1</v>
      </c>
      <c r="H1208" s="3">
        <v>5</v>
      </c>
      <c r="I1208" s="3" t="s">
        <v>59</v>
      </c>
      <c r="J1208" s="3">
        <v>1</v>
      </c>
      <c r="K1208" s="3">
        <v>204</v>
      </c>
      <c r="L1208" s="3">
        <v>3</v>
      </c>
      <c r="M1208" s="3" t="s">
        <v>46</v>
      </c>
      <c r="N1208" s="3">
        <v>94</v>
      </c>
      <c r="O1208" s="3">
        <v>3</v>
      </c>
      <c r="P1208" s="3">
        <v>3</v>
      </c>
      <c r="Q1208" s="3" t="s">
        <v>40</v>
      </c>
      <c r="R1208" s="3">
        <v>2</v>
      </c>
      <c r="S1208" s="3" t="s">
        <v>48</v>
      </c>
      <c r="T1208" s="3">
        <v>7295</v>
      </c>
      <c r="U1208" s="3">
        <v>11439</v>
      </c>
      <c r="V1208" s="3">
        <v>1</v>
      </c>
      <c r="W1208" s="3" t="s">
        <v>42</v>
      </c>
      <c r="X1208" s="3" t="s">
        <v>43</v>
      </c>
      <c r="Y1208" s="3">
        <v>13</v>
      </c>
      <c r="Z1208" s="3">
        <v>3</v>
      </c>
      <c r="AA1208" s="3">
        <v>1</v>
      </c>
      <c r="AB1208" s="3">
        <v>80</v>
      </c>
      <c r="AC1208" s="3">
        <v>2</v>
      </c>
      <c r="AD1208" s="3">
        <v>10</v>
      </c>
      <c r="AE1208" s="3">
        <v>3</v>
      </c>
      <c r="AF1208" s="3">
        <v>3</v>
      </c>
      <c r="AG1208" s="3">
        <v>10</v>
      </c>
      <c r="AH1208" s="3">
        <v>8</v>
      </c>
      <c r="AI1208" s="3">
        <v>0</v>
      </c>
      <c r="AJ1208" s="3">
        <v>6</v>
      </c>
    </row>
    <row r="1209" spans="2:36" x14ac:dyDescent="0.2">
      <c r="B1209" s="3">
        <v>40</v>
      </c>
      <c r="C1209" s="3" t="s">
        <v>43</v>
      </c>
      <c r="D1209" s="3" t="s">
        <v>36</v>
      </c>
      <c r="E1209" s="3">
        <v>630</v>
      </c>
      <c r="F1209" s="3" t="s">
        <v>37</v>
      </c>
      <c r="G1209" s="3">
        <v>4</v>
      </c>
      <c r="H1209" s="3">
        <v>4</v>
      </c>
      <c r="I1209" s="3" t="s">
        <v>59</v>
      </c>
      <c r="J1209" s="3">
        <v>1</v>
      </c>
      <c r="K1209" s="3">
        <v>215</v>
      </c>
      <c r="L1209" s="3">
        <v>3</v>
      </c>
      <c r="M1209" s="3" t="s">
        <v>46</v>
      </c>
      <c r="N1209" s="3">
        <v>67</v>
      </c>
      <c r="O1209" s="3">
        <v>2</v>
      </c>
      <c r="P1209" s="3">
        <v>3</v>
      </c>
      <c r="Q1209" s="3" t="s">
        <v>40</v>
      </c>
      <c r="R1209" s="3">
        <v>4</v>
      </c>
      <c r="S1209" s="3" t="s">
        <v>48</v>
      </c>
      <c r="T1209" s="3">
        <v>10855</v>
      </c>
      <c r="U1209" s="3">
        <v>8552</v>
      </c>
      <c r="V1209" s="3">
        <v>7</v>
      </c>
      <c r="W1209" s="3" t="s">
        <v>42</v>
      </c>
      <c r="X1209" s="3" t="s">
        <v>43</v>
      </c>
      <c r="Y1209" s="3">
        <v>11</v>
      </c>
      <c r="Z1209" s="3">
        <v>3</v>
      </c>
      <c r="AA1209" s="3">
        <v>1</v>
      </c>
      <c r="AB1209" s="3">
        <v>80</v>
      </c>
      <c r="AC1209" s="3">
        <v>1</v>
      </c>
      <c r="AD1209" s="3">
        <v>15</v>
      </c>
      <c r="AE1209" s="3">
        <v>2</v>
      </c>
      <c r="AF1209" s="3">
        <v>2</v>
      </c>
      <c r="AG1209" s="3">
        <v>12</v>
      </c>
      <c r="AH1209" s="3">
        <v>11</v>
      </c>
      <c r="AI1209" s="3">
        <v>2</v>
      </c>
      <c r="AJ1209" s="3">
        <v>11</v>
      </c>
    </row>
    <row r="1210" spans="2:36" x14ac:dyDescent="0.2">
      <c r="B1210" s="3">
        <v>46</v>
      </c>
      <c r="C1210" s="3" t="s">
        <v>43</v>
      </c>
      <c r="D1210" s="3" t="s">
        <v>36</v>
      </c>
      <c r="E1210" s="3">
        <v>526</v>
      </c>
      <c r="F1210" s="3" t="s">
        <v>37</v>
      </c>
      <c r="G1210" s="3">
        <v>1</v>
      </c>
      <c r="H1210" s="3">
        <v>2</v>
      </c>
      <c r="I1210" s="3" t="s">
        <v>59</v>
      </c>
      <c r="J1210" s="3">
        <v>1</v>
      </c>
      <c r="K1210" s="3">
        <v>244</v>
      </c>
      <c r="L1210" s="3">
        <v>2</v>
      </c>
      <c r="M1210" s="3" t="s">
        <v>39</v>
      </c>
      <c r="N1210" s="3">
        <v>92</v>
      </c>
      <c r="O1210" s="3">
        <v>3</v>
      </c>
      <c r="P1210" s="3">
        <v>3</v>
      </c>
      <c r="Q1210" s="3" t="s">
        <v>40</v>
      </c>
      <c r="R1210" s="3">
        <v>1</v>
      </c>
      <c r="S1210" s="3" t="s">
        <v>52</v>
      </c>
      <c r="T1210" s="3">
        <v>10453</v>
      </c>
      <c r="U1210" s="3">
        <v>2137</v>
      </c>
      <c r="V1210" s="3">
        <v>1</v>
      </c>
      <c r="W1210" s="3" t="s">
        <v>42</v>
      </c>
      <c r="X1210" s="3" t="s">
        <v>43</v>
      </c>
      <c r="Y1210" s="3">
        <v>25</v>
      </c>
      <c r="Z1210" s="3">
        <v>4</v>
      </c>
      <c r="AA1210" s="3">
        <v>3</v>
      </c>
      <c r="AB1210" s="3">
        <v>80</v>
      </c>
      <c r="AC1210" s="3">
        <v>3</v>
      </c>
      <c r="AD1210" s="3">
        <v>24</v>
      </c>
      <c r="AE1210" s="3">
        <v>2</v>
      </c>
      <c r="AF1210" s="3">
        <v>3</v>
      </c>
      <c r="AG1210" s="3">
        <v>24</v>
      </c>
      <c r="AH1210" s="3">
        <v>13</v>
      </c>
      <c r="AI1210" s="3">
        <v>15</v>
      </c>
      <c r="AJ1210" s="3">
        <v>7</v>
      </c>
    </row>
    <row r="1211" spans="2:36" x14ac:dyDescent="0.2">
      <c r="B1211" s="3">
        <v>29</v>
      </c>
      <c r="C1211" s="3" t="s">
        <v>35</v>
      </c>
      <c r="D1211" s="3" t="s">
        <v>36</v>
      </c>
      <c r="E1211" s="3">
        <v>121</v>
      </c>
      <c r="F1211" s="3" t="s">
        <v>37</v>
      </c>
      <c r="G1211" s="3">
        <v>27</v>
      </c>
      <c r="H1211" s="3">
        <v>3</v>
      </c>
      <c r="I1211" s="3" t="s">
        <v>59</v>
      </c>
      <c r="J1211" s="3">
        <v>1</v>
      </c>
      <c r="K1211" s="3">
        <v>283</v>
      </c>
      <c r="L1211" s="3">
        <v>2</v>
      </c>
      <c r="M1211" s="3" t="s">
        <v>39</v>
      </c>
      <c r="N1211" s="3">
        <v>35</v>
      </c>
      <c r="O1211" s="3">
        <v>3</v>
      </c>
      <c r="P1211" s="3">
        <v>3</v>
      </c>
      <c r="Q1211" s="3" t="s">
        <v>40</v>
      </c>
      <c r="R1211" s="3">
        <v>4</v>
      </c>
      <c r="S1211" s="3" t="s">
        <v>48</v>
      </c>
      <c r="T1211" s="3">
        <v>7639</v>
      </c>
      <c r="U1211" s="3">
        <v>24525</v>
      </c>
      <c r="V1211" s="3">
        <v>1</v>
      </c>
      <c r="W1211" s="3" t="s">
        <v>42</v>
      </c>
      <c r="X1211" s="3" t="s">
        <v>43</v>
      </c>
      <c r="Y1211" s="3">
        <v>22</v>
      </c>
      <c r="Z1211" s="3">
        <v>4</v>
      </c>
      <c r="AA1211" s="3">
        <v>4</v>
      </c>
      <c r="AB1211" s="3">
        <v>80</v>
      </c>
      <c r="AC1211" s="3">
        <v>3</v>
      </c>
      <c r="AD1211" s="3">
        <v>10</v>
      </c>
      <c r="AE1211" s="3">
        <v>3</v>
      </c>
      <c r="AF1211" s="3">
        <v>2</v>
      </c>
      <c r="AG1211" s="3">
        <v>10</v>
      </c>
      <c r="AH1211" s="3">
        <v>4</v>
      </c>
      <c r="AI1211" s="3">
        <v>1</v>
      </c>
      <c r="AJ1211" s="3">
        <v>9</v>
      </c>
    </row>
    <row r="1212" spans="2:36" x14ac:dyDescent="0.2">
      <c r="B1212" s="3">
        <v>54</v>
      </c>
      <c r="C1212" s="3" t="s">
        <v>43</v>
      </c>
      <c r="D1212" s="3" t="s">
        <v>36</v>
      </c>
      <c r="E1212" s="3">
        <v>1147</v>
      </c>
      <c r="F1212" s="3" t="s">
        <v>37</v>
      </c>
      <c r="G1212" s="3">
        <v>3</v>
      </c>
      <c r="H1212" s="3">
        <v>3</v>
      </c>
      <c r="I1212" s="3" t="s">
        <v>59</v>
      </c>
      <c r="J1212" s="3">
        <v>1</v>
      </c>
      <c r="K1212" s="3">
        <v>303</v>
      </c>
      <c r="L1212" s="3">
        <v>4</v>
      </c>
      <c r="M1212" s="3" t="s">
        <v>39</v>
      </c>
      <c r="N1212" s="3">
        <v>52</v>
      </c>
      <c r="O1212" s="3">
        <v>3</v>
      </c>
      <c r="P1212" s="3">
        <v>2</v>
      </c>
      <c r="Q1212" s="3" t="s">
        <v>40</v>
      </c>
      <c r="R1212" s="3">
        <v>1</v>
      </c>
      <c r="S1212" s="3" t="s">
        <v>48</v>
      </c>
      <c r="T1212" s="3">
        <v>5940</v>
      </c>
      <c r="U1212" s="3">
        <v>17011</v>
      </c>
      <c r="V1212" s="3">
        <v>2</v>
      </c>
      <c r="W1212" s="3" t="s">
        <v>42</v>
      </c>
      <c r="X1212" s="3" t="s">
        <v>43</v>
      </c>
      <c r="Y1212" s="3">
        <v>14</v>
      </c>
      <c r="Z1212" s="3">
        <v>3</v>
      </c>
      <c r="AA1212" s="3">
        <v>4</v>
      </c>
      <c r="AB1212" s="3">
        <v>80</v>
      </c>
      <c r="AC1212" s="3">
        <v>1</v>
      </c>
      <c r="AD1212" s="3">
        <v>16</v>
      </c>
      <c r="AE1212" s="3">
        <v>4</v>
      </c>
      <c r="AF1212" s="3">
        <v>3</v>
      </c>
      <c r="AG1212" s="3">
        <v>6</v>
      </c>
      <c r="AH1212" s="3">
        <v>2</v>
      </c>
      <c r="AI1212" s="3">
        <v>0</v>
      </c>
      <c r="AJ1212" s="3">
        <v>5</v>
      </c>
    </row>
    <row r="1213" spans="2:36" x14ac:dyDescent="0.2">
      <c r="B1213" s="3">
        <v>29</v>
      </c>
      <c r="C1213" s="3" t="s">
        <v>43</v>
      </c>
      <c r="D1213" s="3" t="s">
        <v>36</v>
      </c>
      <c r="E1213" s="3">
        <v>1247</v>
      </c>
      <c r="F1213" s="3" t="s">
        <v>37</v>
      </c>
      <c r="G1213" s="3">
        <v>20</v>
      </c>
      <c r="H1213" s="3">
        <v>2</v>
      </c>
      <c r="I1213" s="3" t="s">
        <v>59</v>
      </c>
      <c r="J1213" s="3">
        <v>1</v>
      </c>
      <c r="K1213" s="3">
        <v>349</v>
      </c>
      <c r="L1213" s="3">
        <v>4</v>
      </c>
      <c r="M1213" s="3" t="s">
        <v>46</v>
      </c>
      <c r="N1213" s="3">
        <v>45</v>
      </c>
      <c r="O1213" s="3">
        <v>3</v>
      </c>
      <c r="P1213" s="3">
        <v>2</v>
      </c>
      <c r="Q1213" s="3" t="s">
        <v>40</v>
      </c>
      <c r="R1213" s="3">
        <v>4</v>
      </c>
      <c r="S1213" s="3" t="s">
        <v>52</v>
      </c>
      <c r="T1213" s="3">
        <v>6931</v>
      </c>
      <c r="U1213" s="3">
        <v>10732</v>
      </c>
      <c r="V1213" s="3">
        <v>2</v>
      </c>
      <c r="W1213" s="3" t="s">
        <v>42</v>
      </c>
      <c r="X1213" s="3" t="s">
        <v>43</v>
      </c>
      <c r="Y1213" s="3">
        <v>14</v>
      </c>
      <c r="Z1213" s="3">
        <v>3</v>
      </c>
      <c r="AA1213" s="3">
        <v>4</v>
      </c>
      <c r="AB1213" s="3">
        <v>80</v>
      </c>
      <c r="AC1213" s="3">
        <v>1</v>
      </c>
      <c r="AD1213" s="3">
        <v>10</v>
      </c>
      <c r="AE1213" s="3">
        <v>2</v>
      </c>
      <c r="AF1213" s="3">
        <v>3</v>
      </c>
      <c r="AG1213" s="3">
        <v>3</v>
      </c>
      <c r="AH1213" s="3">
        <v>2</v>
      </c>
      <c r="AI1213" s="3">
        <v>0</v>
      </c>
      <c r="AJ1213" s="3">
        <v>2</v>
      </c>
    </row>
    <row r="1214" spans="2:36" x14ac:dyDescent="0.2">
      <c r="B1214" s="3">
        <v>26</v>
      </c>
      <c r="C1214" s="3" t="s">
        <v>35</v>
      </c>
      <c r="D1214" s="3" t="s">
        <v>36</v>
      </c>
      <c r="E1214" s="3">
        <v>950</v>
      </c>
      <c r="F1214" s="3" t="s">
        <v>37</v>
      </c>
      <c r="G1214" s="3">
        <v>4</v>
      </c>
      <c r="H1214" s="3">
        <v>4</v>
      </c>
      <c r="I1214" s="3" t="s">
        <v>59</v>
      </c>
      <c r="J1214" s="3">
        <v>1</v>
      </c>
      <c r="K1214" s="3">
        <v>401</v>
      </c>
      <c r="L1214" s="3">
        <v>4</v>
      </c>
      <c r="M1214" s="3" t="s">
        <v>46</v>
      </c>
      <c r="N1214" s="3">
        <v>48</v>
      </c>
      <c r="O1214" s="3">
        <v>2</v>
      </c>
      <c r="P1214" s="3">
        <v>2</v>
      </c>
      <c r="Q1214" s="3" t="s">
        <v>40</v>
      </c>
      <c r="R1214" s="3">
        <v>4</v>
      </c>
      <c r="S1214" s="3" t="s">
        <v>41</v>
      </c>
      <c r="T1214" s="3">
        <v>5828</v>
      </c>
      <c r="U1214" s="3">
        <v>8450</v>
      </c>
      <c r="V1214" s="3">
        <v>1</v>
      </c>
      <c r="W1214" s="3" t="s">
        <v>42</v>
      </c>
      <c r="X1214" s="3" t="s">
        <v>35</v>
      </c>
      <c r="Y1214" s="3">
        <v>12</v>
      </c>
      <c r="Z1214" s="3">
        <v>3</v>
      </c>
      <c r="AA1214" s="3">
        <v>2</v>
      </c>
      <c r="AB1214" s="3">
        <v>80</v>
      </c>
      <c r="AC1214" s="3">
        <v>0</v>
      </c>
      <c r="AD1214" s="3">
        <v>8</v>
      </c>
      <c r="AE1214" s="3">
        <v>0</v>
      </c>
      <c r="AF1214" s="3">
        <v>3</v>
      </c>
      <c r="AG1214" s="3">
        <v>8</v>
      </c>
      <c r="AH1214" s="3">
        <v>7</v>
      </c>
      <c r="AI1214" s="3">
        <v>7</v>
      </c>
      <c r="AJ1214" s="3">
        <v>4</v>
      </c>
    </row>
    <row r="1215" spans="2:36" x14ac:dyDescent="0.2">
      <c r="B1215" s="3">
        <v>35</v>
      </c>
      <c r="C1215" s="3" t="s">
        <v>43</v>
      </c>
      <c r="D1215" s="3" t="s">
        <v>36</v>
      </c>
      <c r="E1215" s="3">
        <v>1232</v>
      </c>
      <c r="F1215" s="3" t="s">
        <v>37</v>
      </c>
      <c r="G1215" s="3">
        <v>16</v>
      </c>
      <c r="H1215" s="3">
        <v>3</v>
      </c>
      <c r="I1215" s="3" t="s">
        <v>59</v>
      </c>
      <c r="J1215" s="3">
        <v>1</v>
      </c>
      <c r="K1215" s="3">
        <v>406</v>
      </c>
      <c r="L1215" s="3">
        <v>3</v>
      </c>
      <c r="M1215" s="3" t="s">
        <v>46</v>
      </c>
      <c r="N1215" s="3">
        <v>96</v>
      </c>
      <c r="O1215" s="3">
        <v>3</v>
      </c>
      <c r="P1215" s="3">
        <v>3</v>
      </c>
      <c r="Q1215" s="3" t="s">
        <v>40</v>
      </c>
      <c r="R1215" s="3">
        <v>2</v>
      </c>
      <c r="S1215" s="3" t="s">
        <v>48</v>
      </c>
      <c r="T1215" s="3">
        <v>8020</v>
      </c>
      <c r="U1215" s="3">
        <v>5100</v>
      </c>
      <c r="V1215" s="3">
        <v>0</v>
      </c>
      <c r="W1215" s="3" t="s">
        <v>42</v>
      </c>
      <c r="X1215" s="3" t="s">
        <v>43</v>
      </c>
      <c r="Y1215" s="3">
        <v>15</v>
      </c>
      <c r="Z1215" s="3">
        <v>3</v>
      </c>
      <c r="AA1215" s="3">
        <v>3</v>
      </c>
      <c r="AB1215" s="3">
        <v>80</v>
      </c>
      <c r="AC1215" s="3">
        <v>2</v>
      </c>
      <c r="AD1215" s="3">
        <v>12</v>
      </c>
      <c r="AE1215" s="3">
        <v>3</v>
      </c>
      <c r="AF1215" s="3">
        <v>2</v>
      </c>
      <c r="AG1215" s="3">
        <v>11</v>
      </c>
      <c r="AH1215" s="3">
        <v>9</v>
      </c>
      <c r="AI1215" s="3">
        <v>6</v>
      </c>
      <c r="AJ1215" s="3">
        <v>9</v>
      </c>
    </row>
    <row r="1216" spans="2:36" x14ac:dyDescent="0.2">
      <c r="B1216" s="3">
        <v>31</v>
      </c>
      <c r="C1216" s="3" t="s">
        <v>43</v>
      </c>
      <c r="D1216" s="3" t="s">
        <v>36</v>
      </c>
      <c r="E1216" s="3">
        <v>691</v>
      </c>
      <c r="F1216" s="3" t="s">
        <v>37</v>
      </c>
      <c r="G1216" s="3">
        <v>7</v>
      </c>
      <c r="H1216" s="3">
        <v>3</v>
      </c>
      <c r="I1216" s="3" t="s">
        <v>59</v>
      </c>
      <c r="J1216" s="3">
        <v>1</v>
      </c>
      <c r="K1216" s="3">
        <v>438</v>
      </c>
      <c r="L1216" s="3">
        <v>4</v>
      </c>
      <c r="M1216" s="3" t="s">
        <v>46</v>
      </c>
      <c r="N1216" s="3">
        <v>73</v>
      </c>
      <c r="O1216" s="3">
        <v>3</v>
      </c>
      <c r="P1216" s="3">
        <v>2</v>
      </c>
      <c r="Q1216" s="3" t="s">
        <v>40</v>
      </c>
      <c r="R1216" s="3">
        <v>4</v>
      </c>
      <c r="S1216" s="3" t="s">
        <v>52</v>
      </c>
      <c r="T1216" s="3">
        <v>7547</v>
      </c>
      <c r="U1216" s="3">
        <v>7143</v>
      </c>
      <c r="V1216" s="3">
        <v>4</v>
      </c>
      <c r="W1216" s="3" t="s">
        <v>42</v>
      </c>
      <c r="X1216" s="3" t="s">
        <v>43</v>
      </c>
      <c r="Y1216" s="3">
        <v>12</v>
      </c>
      <c r="Z1216" s="3">
        <v>3</v>
      </c>
      <c r="AA1216" s="3">
        <v>4</v>
      </c>
      <c r="AB1216" s="3">
        <v>80</v>
      </c>
      <c r="AC1216" s="3">
        <v>3</v>
      </c>
      <c r="AD1216" s="3">
        <v>13</v>
      </c>
      <c r="AE1216" s="3">
        <v>3</v>
      </c>
      <c r="AF1216" s="3">
        <v>3</v>
      </c>
      <c r="AG1216" s="3">
        <v>7</v>
      </c>
      <c r="AH1216" s="3">
        <v>7</v>
      </c>
      <c r="AI1216" s="3">
        <v>1</v>
      </c>
      <c r="AJ1216" s="3">
        <v>7</v>
      </c>
    </row>
    <row r="1217" spans="2:36" x14ac:dyDescent="0.2">
      <c r="B1217" s="3">
        <v>30</v>
      </c>
      <c r="C1217" s="3" t="s">
        <v>43</v>
      </c>
      <c r="D1217" s="3" t="s">
        <v>36</v>
      </c>
      <c r="E1217" s="3">
        <v>570</v>
      </c>
      <c r="F1217" s="3" t="s">
        <v>37</v>
      </c>
      <c r="G1217" s="3">
        <v>5</v>
      </c>
      <c r="H1217" s="3">
        <v>3</v>
      </c>
      <c r="I1217" s="3" t="s">
        <v>59</v>
      </c>
      <c r="J1217" s="3">
        <v>1</v>
      </c>
      <c r="K1217" s="3">
        <v>456</v>
      </c>
      <c r="L1217" s="3">
        <v>4</v>
      </c>
      <c r="M1217" s="3" t="s">
        <v>39</v>
      </c>
      <c r="N1217" s="3">
        <v>30</v>
      </c>
      <c r="O1217" s="3">
        <v>2</v>
      </c>
      <c r="P1217" s="3">
        <v>2</v>
      </c>
      <c r="Q1217" s="3" t="s">
        <v>40</v>
      </c>
      <c r="R1217" s="3">
        <v>3</v>
      </c>
      <c r="S1217" s="3" t="s">
        <v>52</v>
      </c>
      <c r="T1217" s="3">
        <v>6118</v>
      </c>
      <c r="U1217" s="3">
        <v>5431</v>
      </c>
      <c r="V1217" s="3">
        <v>1</v>
      </c>
      <c r="W1217" s="3" t="s">
        <v>42</v>
      </c>
      <c r="X1217" s="3" t="s">
        <v>43</v>
      </c>
      <c r="Y1217" s="3">
        <v>13</v>
      </c>
      <c r="Z1217" s="3">
        <v>3</v>
      </c>
      <c r="AA1217" s="3">
        <v>3</v>
      </c>
      <c r="AB1217" s="3">
        <v>80</v>
      </c>
      <c r="AC1217" s="3">
        <v>3</v>
      </c>
      <c r="AD1217" s="3">
        <v>10</v>
      </c>
      <c r="AE1217" s="3">
        <v>2</v>
      </c>
      <c r="AF1217" s="3">
        <v>3</v>
      </c>
      <c r="AG1217" s="3">
        <v>10</v>
      </c>
      <c r="AH1217" s="3">
        <v>9</v>
      </c>
      <c r="AI1217" s="3">
        <v>1</v>
      </c>
      <c r="AJ1217" s="3">
        <v>2</v>
      </c>
    </row>
    <row r="1218" spans="2:36" x14ac:dyDescent="0.2">
      <c r="B1218" s="3">
        <v>27</v>
      </c>
      <c r="C1218" s="3" t="s">
        <v>43</v>
      </c>
      <c r="D1218" s="3" t="s">
        <v>36</v>
      </c>
      <c r="E1218" s="3">
        <v>1130</v>
      </c>
      <c r="F1218" s="3" t="s">
        <v>37</v>
      </c>
      <c r="G1218" s="3">
        <v>8</v>
      </c>
      <c r="H1218" s="3">
        <v>4</v>
      </c>
      <c r="I1218" s="3" t="s">
        <v>59</v>
      </c>
      <c r="J1218" s="3">
        <v>1</v>
      </c>
      <c r="K1218" s="3">
        <v>458</v>
      </c>
      <c r="L1218" s="3">
        <v>2</v>
      </c>
      <c r="M1218" s="3" t="s">
        <v>39</v>
      </c>
      <c r="N1218" s="3">
        <v>56</v>
      </c>
      <c r="O1218" s="3">
        <v>3</v>
      </c>
      <c r="P1218" s="3">
        <v>2</v>
      </c>
      <c r="Q1218" s="3" t="s">
        <v>40</v>
      </c>
      <c r="R1218" s="3">
        <v>2</v>
      </c>
      <c r="S1218" s="3" t="s">
        <v>48</v>
      </c>
      <c r="T1218" s="3">
        <v>6214</v>
      </c>
      <c r="U1218" s="3">
        <v>3415</v>
      </c>
      <c r="V1218" s="3">
        <v>1</v>
      </c>
      <c r="W1218" s="3" t="s">
        <v>42</v>
      </c>
      <c r="X1218" s="3" t="s">
        <v>43</v>
      </c>
      <c r="Y1218" s="3">
        <v>18</v>
      </c>
      <c r="Z1218" s="3">
        <v>3</v>
      </c>
      <c r="AA1218" s="3">
        <v>1</v>
      </c>
      <c r="AB1218" s="3">
        <v>80</v>
      </c>
      <c r="AC1218" s="3">
        <v>1</v>
      </c>
      <c r="AD1218" s="3">
        <v>8</v>
      </c>
      <c r="AE1218" s="3">
        <v>3</v>
      </c>
      <c r="AF1218" s="3">
        <v>3</v>
      </c>
      <c r="AG1218" s="3">
        <v>8</v>
      </c>
      <c r="AH1218" s="3">
        <v>7</v>
      </c>
      <c r="AI1218" s="3">
        <v>0</v>
      </c>
      <c r="AJ1218" s="3">
        <v>7</v>
      </c>
    </row>
    <row r="1219" spans="2:36" x14ac:dyDescent="0.2">
      <c r="B1219" s="3">
        <v>29</v>
      </c>
      <c r="C1219" s="3" t="s">
        <v>43</v>
      </c>
      <c r="D1219" s="3" t="s">
        <v>36</v>
      </c>
      <c r="E1219" s="3">
        <v>144</v>
      </c>
      <c r="F1219" s="3" t="s">
        <v>37</v>
      </c>
      <c r="G1219" s="3">
        <v>10</v>
      </c>
      <c r="H1219" s="3">
        <v>1</v>
      </c>
      <c r="I1219" s="3" t="s">
        <v>59</v>
      </c>
      <c r="J1219" s="3">
        <v>1</v>
      </c>
      <c r="K1219" s="3">
        <v>463</v>
      </c>
      <c r="L1219" s="3">
        <v>4</v>
      </c>
      <c r="M1219" s="3" t="s">
        <v>39</v>
      </c>
      <c r="N1219" s="3">
        <v>39</v>
      </c>
      <c r="O1219" s="3">
        <v>2</v>
      </c>
      <c r="P1219" s="3">
        <v>2</v>
      </c>
      <c r="Q1219" s="3" t="s">
        <v>40</v>
      </c>
      <c r="R1219" s="3">
        <v>2</v>
      </c>
      <c r="S1219" s="3" t="s">
        <v>52</v>
      </c>
      <c r="T1219" s="3">
        <v>8268</v>
      </c>
      <c r="U1219" s="3">
        <v>11866</v>
      </c>
      <c r="V1219" s="3">
        <v>1</v>
      </c>
      <c r="W1219" s="3" t="s">
        <v>42</v>
      </c>
      <c r="X1219" s="3" t="s">
        <v>35</v>
      </c>
      <c r="Y1219" s="3">
        <v>14</v>
      </c>
      <c r="Z1219" s="3">
        <v>3</v>
      </c>
      <c r="AA1219" s="3">
        <v>1</v>
      </c>
      <c r="AB1219" s="3">
        <v>80</v>
      </c>
      <c r="AC1219" s="3">
        <v>2</v>
      </c>
      <c r="AD1219" s="3">
        <v>7</v>
      </c>
      <c r="AE1219" s="3">
        <v>2</v>
      </c>
      <c r="AF1219" s="3">
        <v>3</v>
      </c>
      <c r="AG1219" s="3">
        <v>7</v>
      </c>
      <c r="AH1219" s="3">
        <v>7</v>
      </c>
      <c r="AI1219" s="3">
        <v>1</v>
      </c>
      <c r="AJ1219" s="3">
        <v>7</v>
      </c>
    </row>
    <row r="1220" spans="2:36" x14ac:dyDescent="0.2">
      <c r="B1220" s="3">
        <v>40</v>
      </c>
      <c r="C1220" s="3" t="s">
        <v>35</v>
      </c>
      <c r="D1220" s="3" t="s">
        <v>36</v>
      </c>
      <c r="E1220" s="3">
        <v>575</v>
      </c>
      <c r="F1220" s="3" t="s">
        <v>37</v>
      </c>
      <c r="G1220" s="3">
        <v>22</v>
      </c>
      <c r="H1220" s="3">
        <v>2</v>
      </c>
      <c r="I1220" s="3" t="s">
        <v>59</v>
      </c>
      <c r="J1220" s="3">
        <v>1</v>
      </c>
      <c r="K1220" s="3">
        <v>492</v>
      </c>
      <c r="L1220" s="3">
        <v>3</v>
      </c>
      <c r="M1220" s="3" t="s">
        <v>46</v>
      </c>
      <c r="N1220" s="3">
        <v>68</v>
      </c>
      <c r="O1220" s="3">
        <v>2</v>
      </c>
      <c r="P1220" s="3">
        <v>2</v>
      </c>
      <c r="Q1220" s="3" t="s">
        <v>40</v>
      </c>
      <c r="R1220" s="3">
        <v>3</v>
      </c>
      <c r="S1220" s="3" t="s">
        <v>48</v>
      </c>
      <c r="T1220" s="3">
        <v>6380</v>
      </c>
      <c r="U1220" s="3">
        <v>6110</v>
      </c>
      <c r="V1220" s="3">
        <v>2</v>
      </c>
      <c r="W1220" s="3" t="s">
        <v>42</v>
      </c>
      <c r="X1220" s="3" t="s">
        <v>35</v>
      </c>
      <c r="Y1220" s="3">
        <v>12</v>
      </c>
      <c r="Z1220" s="3">
        <v>3</v>
      </c>
      <c r="AA1220" s="3">
        <v>1</v>
      </c>
      <c r="AB1220" s="3">
        <v>80</v>
      </c>
      <c r="AC1220" s="3">
        <v>2</v>
      </c>
      <c r="AD1220" s="3">
        <v>8</v>
      </c>
      <c r="AE1220" s="3">
        <v>6</v>
      </c>
      <c r="AF1220" s="3">
        <v>3</v>
      </c>
      <c r="AG1220" s="3">
        <v>6</v>
      </c>
      <c r="AH1220" s="3">
        <v>4</v>
      </c>
      <c r="AI1220" s="3">
        <v>1</v>
      </c>
      <c r="AJ1220" s="3">
        <v>0</v>
      </c>
    </row>
    <row r="1221" spans="2:36" x14ac:dyDescent="0.2">
      <c r="B1221" s="3">
        <v>24</v>
      </c>
      <c r="C1221" s="3" t="s">
        <v>43</v>
      </c>
      <c r="D1221" s="3" t="s">
        <v>36</v>
      </c>
      <c r="E1221" s="3">
        <v>1371</v>
      </c>
      <c r="F1221" s="3" t="s">
        <v>37</v>
      </c>
      <c r="G1221" s="3">
        <v>10</v>
      </c>
      <c r="H1221" s="3">
        <v>4</v>
      </c>
      <c r="I1221" s="3" t="s">
        <v>59</v>
      </c>
      <c r="J1221" s="3">
        <v>1</v>
      </c>
      <c r="K1221" s="3">
        <v>507</v>
      </c>
      <c r="L1221" s="3">
        <v>4</v>
      </c>
      <c r="M1221" s="3" t="s">
        <v>39</v>
      </c>
      <c r="N1221" s="3">
        <v>77</v>
      </c>
      <c r="O1221" s="3">
        <v>3</v>
      </c>
      <c r="P1221" s="3">
        <v>2</v>
      </c>
      <c r="Q1221" s="3" t="s">
        <v>40</v>
      </c>
      <c r="R1221" s="3">
        <v>3</v>
      </c>
      <c r="S1221" s="3" t="s">
        <v>52</v>
      </c>
      <c r="T1221" s="3">
        <v>4260</v>
      </c>
      <c r="U1221" s="3">
        <v>5915</v>
      </c>
      <c r="V1221" s="3">
        <v>1</v>
      </c>
      <c r="W1221" s="3" t="s">
        <v>42</v>
      </c>
      <c r="X1221" s="3" t="s">
        <v>35</v>
      </c>
      <c r="Y1221" s="3">
        <v>12</v>
      </c>
      <c r="Z1221" s="3">
        <v>3</v>
      </c>
      <c r="AA1221" s="3">
        <v>4</v>
      </c>
      <c r="AB1221" s="3">
        <v>80</v>
      </c>
      <c r="AC1221" s="3">
        <v>1</v>
      </c>
      <c r="AD1221" s="3">
        <v>5</v>
      </c>
      <c r="AE1221" s="3">
        <v>2</v>
      </c>
      <c r="AF1221" s="3">
        <v>4</v>
      </c>
      <c r="AG1221" s="3">
        <v>5</v>
      </c>
      <c r="AH1221" s="3">
        <v>2</v>
      </c>
      <c r="AI1221" s="3">
        <v>0</v>
      </c>
      <c r="AJ1221" s="3">
        <v>3</v>
      </c>
    </row>
    <row r="1222" spans="2:36" x14ac:dyDescent="0.2">
      <c r="B1222" s="3">
        <v>40</v>
      </c>
      <c r="C1222" s="3" t="s">
        <v>43</v>
      </c>
      <c r="D1222" s="3" t="s">
        <v>36</v>
      </c>
      <c r="E1222" s="3">
        <v>759</v>
      </c>
      <c r="F1222" s="3" t="s">
        <v>37</v>
      </c>
      <c r="G1222" s="3">
        <v>2</v>
      </c>
      <c r="H1222" s="3">
        <v>2</v>
      </c>
      <c r="I1222" s="3" t="s">
        <v>59</v>
      </c>
      <c r="J1222" s="3">
        <v>1</v>
      </c>
      <c r="K1222" s="3">
        <v>516</v>
      </c>
      <c r="L1222" s="3">
        <v>4</v>
      </c>
      <c r="M1222" s="3" t="s">
        <v>39</v>
      </c>
      <c r="N1222" s="3">
        <v>46</v>
      </c>
      <c r="O1222" s="3">
        <v>3</v>
      </c>
      <c r="P1222" s="3">
        <v>2</v>
      </c>
      <c r="Q1222" s="3" t="s">
        <v>40</v>
      </c>
      <c r="R1222" s="3">
        <v>2</v>
      </c>
      <c r="S1222" s="3" t="s">
        <v>52</v>
      </c>
      <c r="T1222" s="3">
        <v>5715</v>
      </c>
      <c r="U1222" s="3">
        <v>22553</v>
      </c>
      <c r="V1222" s="3">
        <v>7</v>
      </c>
      <c r="W1222" s="3" t="s">
        <v>42</v>
      </c>
      <c r="X1222" s="3" t="s">
        <v>43</v>
      </c>
      <c r="Y1222" s="3">
        <v>12</v>
      </c>
      <c r="Z1222" s="3">
        <v>3</v>
      </c>
      <c r="AA1222" s="3">
        <v>3</v>
      </c>
      <c r="AB1222" s="3">
        <v>80</v>
      </c>
      <c r="AC1222" s="3">
        <v>2</v>
      </c>
      <c r="AD1222" s="3">
        <v>8</v>
      </c>
      <c r="AE1222" s="3">
        <v>5</v>
      </c>
      <c r="AF1222" s="3">
        <v>3</v>
      </c>
      <c r="AG1222" s="3">
        <v>5</v>
      </c>
      <c r="AH1222" s="3">
        <v>4</v>
      </c>
      <c r="AI1222" s="3">
        <v>1</v>
      </c>
      <c r="AJ1222" s="3">
        <v>3</v>
      </c>
    </row>
    <row r="1223" spans="2:36" x14ac:dyDescent="0.2">
      <c r="B1223" s="3">
        <v>41</v>
      </c>
      <c r="C1223" s="3" t="s">
        <v>43</v>
      </c>
      <c r="D1223" s="3" t="s">
        <v>36</v>
      </c>
      <c r="E1223" s="3">
        <v>645</v>
      </c>
      <c r="F1223" s="3" t="s">
        <v>37</v>
      </c>
      <c r="G1223" s="3">
        <v>1</v>
      </c>
      <c r="H1223" s="3">
        <v>3</v>
      </c>
      <c r="I1223" s="3" t="s">
        <v>59</v>
      </c>
      <c r="J1223" s="3">
        <v>1</v>
      </c>
      <c r="K1223" s="3">
        <v>534</v>
      </c>
      <c r="L1223" s="3">
        <v>2</v>
      </c>
      <c r="M1223" s="3" t="s">
        <v>46</v>
      </c>
      <c r="N1223" s="3">
        <v>49</v>
      </c>
      <c r="O1223" s="3">
        <v>4</v>
      </c>
      <c r="P1223" s="3">
        <v>3</v>
      </c>
      <c r="Q1223" s="3" t="s">
        <v>40</v>
      </c>
      <c r="R1223" s="3">
        <v>1</v>
      </c>
      <c r="S1223" s="3" t="s">
        <v>48</v>
      </c>
      <c r="T1223" s="3">
        <v>8392</v>
      </c>
      <c r="U1223" s="3">
        <v>19566</v>
      </c>
      <c r="V1223" s="3">
        <v>1</v>
      </c>
      <c r="W1223" s="3" t="s">
        <v>42</v>
      </c>
      <c r="X1223" s="3" t="s">
        <v>43</v>
      </c>
      <c r="Y1223" s="3">
        <v>16</v>
      </c>
      <c r="Z1223" s="3">
        <v>3</v>
      </c>
      <c r="AA1223" s="3">
        <v>3</v>
      </c>
      <c r="AB1223" s="3">
        <v>80</v>
      </c>
      <c r="AC1223" s="3">
        <v>1</v>
      </c>
      <c r="AD1223" s="3">
        <v>10</v>
      </c>
      <c r="AE1223" s="3">
        <v>2</v>
      </c>
      <c r="AF1223" s="3">
        <v>3</v>
      </c>
      <c r="AG1223" s="3">
        <v>10</v>
      </c>
      <c r="AH1223" s="3">
        <v>7</v>
      </c>
      <c r="AI1223" s="3">
        <v>0</v>
      </c>
      <c r="AJ1223" s="3">
        <v>7</v>
      </c>
    </row>
    <row r="1224" spans="2:36" x14ac:dyDescent="0.2">
      <c r="B1224" s="3">
        <v>46</v>
      </c>
      <c r="C1224" s="3" t="s">
        <v>43</v>
      </c>
      <c r="D1224" s="3" t="s">
        <v>36</v>
      </c>
      <c r="E1224" s="3">
        <v>1125</v>
      </c>
      <c r="F1224" s="3" t="s">
        <v>37</v>
      </c>
      <c r="G1224" s="3">
        <v>10</v>
      </c>
      <c r="H1224" s="3">
        <v>3</v>
      </c>
      <c r="I1224" s="3" t="s">
        <v>59</v>
      </c>
      <c r="J1224" s="3">
        <v>1</v>
      </c>
      <c r="K1224" s="3">
        <v>580</v>
      </c>
      <c r="L1224" s="3">
        <v>3</v>
      </c>
      <c r="M1224" s="3" t="s">
        <v>39</v>
      </c>
      <c r="N1224" s="3">
        <v>94</v>
      </c>
      <c r="O1224" s="3">
        <v>2</v>
      </c>
      <c r="P1224" s="3">
        <v>3</v>
      </c>
      <c r="Q1224" s="3" t="s">
        <v>40</v>
      </c>
      <c r="R1224" s="3">
        <v>4</v>
      </c>
      <c r="S1224" s="3" t="s">
        <v>48</v>
      </c>
      <c r="T1224" s="3">
        <v>9071</v>
      </c>
      <c r="U1224" s="3">
        <v>11563</v>
      </c>
      <c r="V1224" s="3">
        <v>2</v>
      </c>
      <c r="W1224" s="3" t="s">
        <v>42</v>
      </c>
      <c r="X1224" s="3" t="s">
        <v>35</v>
      </c>
      <c r="Y1224" s="3">
        <v>19</v>
      </c>
      <c r="Z1224" s="3">
        <v>3</v>
      </c>
      <c r="AA1224" s="3">
        <v>3</v>
      </c>
      <c r="AB1224" s="3">
        <v>80</v>
      </c>
      <c r="AC1224" s="3">
        <v>1</v>
      </c>
      <c r="AD1224" s="3">
        <v>15</v>
      </c>
      <c r="AE1224" s="3">
        <v>3</v>
      </c>
      <c r="AF1224" s="3">
        <v>3</v>
      </c>
      <c r="AG1224" s="3">
        <v>3</v>
      </c>
      <c r="AH1224" s="3">
        <v>2</v>
      </c>
      <c r="AI1224" s="3">
        <v>1</v>
      </c>
      <c r="AJ1224" s="3">
        <v>2</v>
      </c>
    </row>
    <row r="1225" spans="2:36" x14ac:dyDescent="0.2">
      <c r="B1225" s="3">
        <v>48</v>
      </c>
      <c r="C1225" s="3" t="s">
        <v>43</v>
      </c>
      <c r="D1225" s="3" t="s">
        <v>36</v>
      </c>
      <c r="E1225" s="3">
        <v>163</v>
      </c>
      <c r="F1225" s="3" t="s">
        <v>37</v>
      </c>
      <c r="G1225" s="3">
        <v>2</v>
      </c>
      <c r="H1225" s="3">
        <v>5</v>
      </c>
      <c r="I1225" s="3" t="s">
        <v>59</v>
      </c>
      <c r="J1225" s="3">
        <v>1</v>
      </c>
      <c r="K1225" s="3">
        <v>595</v>
      </c>
      <c r="L1225" s="3">
        <v>2</v>
      </c>
      <c r="M1225" s="3" t="s">
        <v>39</v>
      </c>
      <c r="N1225" s="3">
        <v>37</v>
      </c>
      <c r="O1225" s="3">
        <v>3</v>
      </c>
      <c r="P1225" s="3">
        <v>2</v>
      </c>
      <c r="Q1225" s="3" t="s">
        <v>40</v>
      </c>
      <c r="R1225" s="3">
        <v>4</v>
      </c>
      <c r="S1225" s="3" t="s">
        <v>48</v>
      </c>
      <c r="T1225" s="3">
        <v>4051</v>
      </c>
      <c r="U1225" s="3">
        <v>19658</v>
      </c>
      <c r="V1225" s="3">
        <v>2</v>
      </c>
      <c r="W1225" s="3" t="s">
        <v>42</v>
      </c>
      <c r="X1225" s="3" t="s">
        <v>43</v>
      </c>
      <c r="Y1225" s="3">
        <v>14</v>
      </c>
      <c r="Z1225" s="3">
        <v>3</v>
      </c>
      <c r="AA1225" s="3">
        <v>1</v>
      </c>
      <c r="AB1225" s="3">
        <v>80</v>
      </c>
      <c r="AC1225" s="3">
        <v>1</v>
      </c>
      <c r="AD1225" s="3">
        <v>14</v>
      </c>
      <c r="AE1225" s="3">
        <v>2</v>
      </c>
      <c r="AF1225" s="3">
        <v>3</v>
      </c>
      <c r="AG1225" s="3">
        <v>9</v>
      </c>
      <c r="AH1225" s="3">
        <v>7</v>
      </c>
      <c r="AI1225" s="3">
        <v>6</v>
      </c>
      <c r="AJ1225" s="3">
        <v>7</v>
      </c>
    </row>
    <row r="1226" spans="2:36" x14ac:dyDescent="0.2">
      <c r="B1226" s="3">
        <v>35</v>
      </c>
      <c r="C1226" s="3" t="s">
        <v>43</v>
      </c>
      <c r="D1226" s="3" t="s">
        <v>36</v>
      </c>
      <c r="E1226" s="3">
        <v>619</v>
      </c>
      <c r="F1226" s="3" t="s">
        <v>37</v>
      </c>
      <c r="G1226" s="3">
        <v>1</v>
      </c>
      <c r="H1226" s="3">
        <v>3</v>
      </c>
      <c r="I1226" s="3" t="s">
        <v>59</v>
      </c>
      <c r="J1226" s="3">
        <v>1</v>
      </c>
      <c r="K1226" s="3">
        <v>600</v>
      </c>
      <c r="L1226" s="3">
        <v>2</v>
      </c>
      <c r="M1226" s="3" t="s">
        <v>46</v>
      </c>
      <c r="N1226" s="3">
        <v>85</v>
      </c>
      <c r="O1226" s="3">
        <v>3</v>
      </c>
      <c r="P1226" s="3">
        <v>2</v>
      </c>
      <c r="Q1226" s="3" t="s">
        <v>40</v>
      </c>
      <c r="R1226" s="3">
        <v>3</v>
      </c>
      <c r="S1226" s="3" t="s">
        <v>48</v>
      </c>
      <c r="T1226" s="3">
        <v>4717</v>
      </c>
      <c r="U1226" s="3">
        <v>18659</v>
      </c>
      <c r="V1226" s="3">
        <v>9</v>
      </c>
      <c r="W1226" s="3" t="s">
        <v>42</v>
      </c>
      <c r="X1226" s="3" t="s">
        <v>43</v>
      </c>
      <c r="Y1226" s="3">
        <v>11</v>
      </c>
      <c r="Z1226" s="3">
        <v>3</v>
      </c>
      <c r="AA1226" s="3">
        <v>3</v>
      </c>
      <c r="AB1226" s="3">
        <v>80</v>
      </c>
      <c r="AC1226" s="3">
        <v>0</v>
      </c>
      <c r="AD1226" s="3">
        <v>15</v>
      </c>
      <c r="AE1226" s="3">
        <v>2</v>
      </c>
      <c r="AF1226" s="3">
        <v>3</v>
      </c>
      <c r="AG1226" s="3">
        <v>11</v>
      </c>
      <c r="AH1226" s="3">
        <v>9</v>
      </c>
      <c r="AI1226" s="3">
        <v>6</v>
      </c>
      <c r="AJ1226" s="3">
        <v>9</v>
      </c>
    </row>
    <row r="1227" spans="2:36" x14ac:dyDescent="0.2">
      <c r="B1227" s="3">
        <v>26</v>
      </c>
      <c r="C1227" s="3" t="s">
        <v>43</v>
      </c>
      <c r="D1227" s="3" t="s">
        <v>36</v>
      </c>
      <c r="E1227" s="3">
        <v>703</v>
      </c>
      <c r="F1227" s="3" t="s">
        <v>37</v>
      </c>
      <c r="G1227" s="3">
        <v>28</v>
      </c>
      <c r="H1227" s="3">
        <v>2</v>
      </c>
      <c r="I1227" s="3" t="s">
        <v>59</v>
      </c>
      <c r="J1227" s="3">
        <v>1</v>
      </c>
      <c r="K1227" s="3">
        <v>641</v>
      </c>
      <c r="L1227" s="3">
        <v>1</v>
      </c>
      <c r="M1227" s="3" t="s">
        <v>46</v>
      </c>
      <c r="N1227" s="3">
        <v>66</v>
      </c>
      <c r="O1227" s="3">
        <v>3</v>
      </c>
      <c r="P1227" s="3">
        <v>2</v>
      </c>
      <c r="Q1227" s="3" t="s">
        <v>40</v>
      </c>
      <c r="R1227" s="3">
        <v>2</v>
      </c>
      <c r="S1227" s="3" t="s">
        <v>48</v>
      </c>
      <c r="T1227" s="3">
        <v>6272</v>
      </c>
      <c r="U1227" s="3">
        <v>7428</v>
      </c>
      <c r="V1227" s="3">
        <v>1</v>
      </c>
      <c r="W1227" s="3" t="s">
        <v>42</v>
      </c>
      <c r="X1227" s="3" t="s">
        <v>43</v>
      </c>
      <c r="Y1227" s="3">
        <v>20</v>
      </c>
      <c r="Z1227" s="3">
        <v>4</v>
      </c>
      <c r="AA1227" s="3">
        <v>4</v>
      </c>
      <c r="AB1227" s="3">
        <v>80</v>
      </c>
      <c r="AC1227" s="3">
        <v>2</v>
      </c>
      <c r="AD1227" s="3">
        <v>6</v>
      </c>
      <c r="AE1227" s="3">
        <v>5</v>
      </c>
      <c r="AF1227" s="3">
        <v>4</v>
      </c>
      <c r="AG1227" s="3">
        <v>5</v>
      </c>
      <c r="AH1227" s="3">
        <v>3</v>
      </c>
      <c r="AI1227" s="3">
        <v>1</v>
      </c>
      <c r="AJ1227" s="3">
        <v>4</v>
      </c>
    </row>
    <row r="1228" spans="2:36" x14ac:dyDescent="0.2">
      <c r="B1228" s="3">
        <v>37</v>
      </c>
      <c r="C1228" s="3" t="s">
        <v>43</v>
      </c>
      <c r="D1228" s="3" t="s">
        <v>36</v>
      </c>
      <c r="E1228" s="3">
        <v>558</v>
      </c>
      <c r="F1228" s="3" t="s">
        <v>37</v>
      </c>
      <c r="G1228" s="3">
        <v>2</v>
      </c>
      <c r="H1228" s="3">
        <v>3</v>
      </c>
      <c r="I1228" s="3" t="s">
        <v>59</v>
      </c>
      <c r="J1228" s="3">
        <v>1</v>
      </c>
      <c r="K1228" s="3">
        <v>656</v>
      </c>
      <c r="L1228" s="3">
        <v>4</v>
      </c>
      <c r="M1228" s="3" t="s">
        <v>46</v>
      </c>
      <c r="N1228" s="3">
        <v>75</v>
      </c>
      <c r="O1228" s="3">
        <v>3</v>
      </c>
      <c r="P1228" s="3">
        <v>2</v>
      </c>
      <c r="Q1228" s="3" t="s">
        <v>40</v>
      </c>
      <c r="R1228" s="3">
        <v>3</v>
      </c>
      <c r="S1228" s="3" t="s">
        <v>48</v>
      </c>
      <c r="T1228" s="3">
        <v>9602</v>
      </c>
      <c r="U1228" s="3">
        <v>3010</v>
      </c>
      <c r="V1228" s="3">
        <v>4</v>
      </c>
      <c r="W1228" s="3" t="s">
        <v>42</v>
      </c>
      <c r="X1228" s="3" t="s">
        <v>35</v>
      </c>
      <c r="Y1228" s="3">
        <v>11</v>
      </c>
      <c r="Z1228" s="3">
        <v>3</v>
      </c>
      <c r="AA1228" s="3">
        <v>3</v>
      </c>
      <c r="AB1228" s="3">
        <v>80</v>
      </c>
      <c r="AC1228" s="3">
        <v>1</v>
      </c>
      <c r="AD1228" s="3">
        <v>17</v>
      </c>
      <c r="AE1228" s="3">
        <v>3</v>
      </c>
      <c r="AF1228" s="3">
        <v>2</v>
      </c>
      <c r="AG1228" s="3">
        <v>3</v>
      </c>
      <c r="AH1228" s="3">
        <v>0</v>
      </c>
      <c r="AI1228" s="3">
        <v>1</v>
      </c>
      <c r="AJ1228" s="3">
        <v>0</v>
      </c>
    </row>
    <row r="1229" spans="2:36" x14ac:dyDescent="0.2">
      <c r="B1229" s="3">
        <v>33</v>
      </c>
      <c r="C1229" s="3" t="s">
        <v>43</v>
      </c>
      <c r="D1229" s="3" t="s">
        <v>36</v>
      </c>
      <c r="E1229" s="3">
        <v>1216</v>
      </c>
      <c r="F1229" s="3" t="s">
        <v>37</v>
      </c>
      <c r="G1229" s="3">
        <v>8</v>
      </c>
      <c r="H1229" s="3">
        <v>4</v>
      </c>
      <c r="I1229" s="3" t="s">
        <v>59</v>
      </c>
      <c r="J1229" s="3">
        <v>1</v>
      </c>
      <c r="K1229" s="3">
        <v>677</v>
      </c>
      <c r="L1229" s="3">
        <v>3</v>
      </c>
      <c r="M1229" s="3" t="s">
        <v>46</v>
      </c>
      <c r="N1229" s="3">
        <v>39</v>
      </c>
      <c r="O1229" s="3">
        <v>3</v>
      </c>
      <c r="P1229" s="3">
        <v>2</v>
      </c>
      <c r="Q1229" s="3" t="s">
        <v>40</v>
      </c>
      <c r="R1229" s="3">
        <v>3</v>
      </c>
      <c r="S1229" s="3" t="s">
        <v>52</v>
      </c>
      <c r="T1229" s="3">
        <v>7104</v>
      </c>
      <c r="U1229" s="3">
        <v>20431</v>
      </c>
      <c r="V1229" s="3">
        <v>0</v>
      </c>
      <c r="W1229" s="3" t="s">
        <v>42</v>
      </c>
      <c r="X1229" s="3" t="s">
        <v>43</v>
      </c>
      <c r="Y1229" s="3">
        <v>12</v>
      </c>
      <c r="Z1229" s="3">
        <v>3</v>
      </c>
      <c r="AA1229" s="3">
        <v>4</v>
      </c>
      <c r="AB1229" s="3">
        <v>80</v>
      </c>
      <c r="AC1229" s="3">
        <v>0</v>
      </c>
      <c r="AD1229" s="3">
        <v>6</v>
      </c>
      <c r="AE1229" s="3">
        <v>3</v>
      </c>
      <c r="AF1229" s="3">
        <v>3</v>
      </c>
      <c r="AG1229" s="3">
        <v>5</v>
      </c>
      <c r="AH1229" s="3">
        <v>0</v>
      </c>
      <c r="AI1229" s="3">
        <v>1</v>
      </c>
      <c r="AJ1229" s="3">
        <v>2</v>
      </c>
    </row>
    <row r="1230" spans="2:36" x14ac:dyDescent="0.2">
      <c r="B1230" s="3">
        <v>38</v>
      </c>
      <c r="C1230" s="3" t="s">
        <v>43</v>
      </c>
      <c r="D1230" s="3" t="s">
        <v>36</v>
      </c>
      <c r="E1230" s="3">
        <v>243</v>
      </c>
      <c r="F1230" s="3" t="s">
        <v>37</v>
      </c>
      <c r="G1230" s="3">
        <v>7</v>
      </c>
      <c r="H1230" s="3">
        <v>4</v>
      </c>
      <c r="I1230" s="3" t="s">
        <v>59</v>
      </c>
      <c r="J1230" s="3">
        <v>1</v>
      </c>
      <c r="K1230" s="3">
        <v>709</v>
      </c>
      <c r="L1230" s="3">
        <v>4</v>
      </c>
      <c r="M1230" s="3" t="s">
        <v>39</v>
      </c>
      <c r="N1230" s="3">
        <v>46</v>
      </c>
      <c r="O1230" s="3">
        <v>2</v>
      </c>
      <c r="P1230" s="3">
        <v>2</v>
      </c>
      <c r="Q1230" s="3" t="s">
        <v>40</v>
      </c>
      <c r="R1230" s="3">
        <v>4</v>
      </c>
      <c r="S1230" s="3" t="s">
        <v>41</v>
      </c>
      <c r="T1230" s="3">
        <v>4028</v>
      </c>
      <c r="U1230" s="3">
        <v>7791</v>
      </c>
      <c r="V1230" s="3">
        <v>0</v>
      </c>
      <c r="W1230" s="3" t="s">
        <v>42</v>
      </c>
      <c r="X1230" s="3" t="s">
        <v>43</v>
      </c>
      <c r="Y1230" s="3">
        <v>20</v>
      </c>
      <c r="Z1230" s="3">
        <v>4</v>
      </c>
      <c r="AA1230" s="3">
        <v>1</v>
      </c>
      <c r="AB1230" s="3">
        <v>80</v>
      </c>
      <c r="AC1230" s="3">
        <v>0</v>
      </c>
      <c r="AD1230" s="3">
        <v>8</v>
      </c>
      <c r="AE1230" s="3">
        <v>2</v>
      </c>
      <c r="AF1230" s="3">
        <v>3</v>
      </c>
      <c r="AG1230" s="3">
        <v>7</v>
      </c>
      <c r="AH1230" s="3">
        <v>7</v>
      </c>
      <c r="AI1230" s="3">
        <v>0</v>
      </c>
      <c r="AJ1230" s="3">
        <v>5</v>
      </c>
    </row>
    <row r="1231" spans="2:36" x14ac:dyDescent="0.2">
      <c r="B1231" s="3">
        <v>48</v>
      </c>
      <c r="C1231" s="3" t="s">
        <v>43</v>
      </c>
      <c r="D1231" s="3" t="s">
        <v>36</v>
      </c>
      <c r="E1231" s="3">
        <v>817</v>
      </c>
      <c r="F1231" s="3" t="s">
        <v>37</v>
      </c>
      <c r="G1231" s="3">
        <v>2</v>
      </c>
      <c r="H1231" s="3">
        <v>1</v>
      </c>
      <c r="I1231" s="3" t="s">
        <v>59</v>
      </c>
      <c r="J1231" s="3">
        <v>1</v>
      </c>
      <c r="K1231" s="3">
        <v>712</v>
      </c>
      <c r="L1231" s="3">
        <v>2</v>
      </c>
      <c r="M1231" s="3" t="s">
        <v>46</v>
      </c>
      <c r="N1231" s="3">
        <v>56</v>
      </c>
      <c r="O1231" s="3">
        <v>4</v>
      </c>
      <c r="P1231" s="3">
        <v>2</v>
      </c>
      <c r="Q1231" s="3" t="s">
        <v>40</v>
      </c>
      <c r="R1231" s="3">
        <v>2</v>
      </c>
      <c r="S1231" s="3" t="s">
        <v>48</v>
      </c>
      <c r="T1231" s="3">
        <v>8120</v>
      </c>
      <c r="U1231" s="3">
        <v>18597</v>
      </c>
      <c r="V1231" s="3">
        <v>3</v>
      </c>
      <c r="W1231" s="3" t="s">
        <v>42</v>
      </c>
      <c r="X1231" s="3" t="s">
        <v>43</v>
      </c>
      <c r="Y1231" s="3">
        <v>12</v>
      </c>
      <c r="Z1231" s="3">
        <v>3</v>
      </c>
      <c r="AA1231" s="3">
        <v>4</v>
      </c>
      <c r="AB1231" s="3">
        <v>80</v>
      </c>
      <c r="AC1231" s="3">
        <v>0</v>
      </c>
      <c r="AD1231" s="3">
        <v>12</v>
      </c>
      <c r="AE1231" s="3">
        <v>3</v>
      </c>
      <c r="AF1231" s="3">
        <v>3</v>
      </c>
      <c r="AG1231" s="3">
        <v>2</v>
      </c>
      <c r="AH1231" s="3">
        <v>2</v>
      </c>
      <c r="AI1231" s="3">
        <v>2</v>
      </c>
      <c r="AJ1231" s="3">
        <v>2</v>
      </c>
    </row>
    <row r="1232" spans="2:36" x14ac:dyDescent="0.2">
      <c r="B1232" s="3">
        <v>32</v>
      </c>
      <c r="C1232" s="3" t="s">
        <v>43</v>
      </c>
      <c r="D1232" s="3" t="s">
        <v>36</v>
      </c>
      <c r="E1232" s="3">
        <v>929</v>
      </c>
      <c r="F1232" s="3" t="s">
        <v>37</v>
      </c>
      <c r="G1232" s="3">
        <v>10</v>
      </c>
      <c r="H1232" s="3">
        <v>3</v>
      </c>
      <c r="I1232" s="3" t="s">
        <v>59</v>
      </c>
      <c r="J1232" s="3">
        <v>1</v>
      </c>
      <c r="K1232" s="3">
        <v>722</v>
      </c>
      <c r="L1232" s="3">
        <v>4</v>
      </c>
      <c r="M1232" s="3" t="s">
        <v>46</v>
      </c>
      <c r="N1232" s="3">
        <v>55</v>
      </c>
      <c r="O1232" s="3">
        <v>3</v>
      </c>
      <c r="P1232" s="3">
        <v>2</v>
      </c>
      <c r="Q1232" s="3" t="s">
        <v>40</v>
      </c>
      <c r="R1232" s="3">
        <v>4</v>
      </c>
      <c r="S1232" s="3" t="s">
        <v>41</v>
      </c>
      <c r="T1232" s="3">
        <v>5396</v>
      </c>
      <c r="U1232" s="3">
        <v>21703</v>
      </c>
      <c r="V1232" s="3">
        <v>1</v>
      </c>
      <c r="W1232" s="3" t="s">
        <v>42</v>
      </c>
      <c r="X1232" s="3" t="s">
        <v>43</v>
      </c>
      <c r="Y1232" s="3">
        <v>12</v>
      </c>
      <c r="Z1232" s="3">
        <v>3</v>
      </c>
      <c r="AA1232" s="3">
        <v>4</v>
      </c>
      <c r="AB1232" s="3">
        <v>80</v>
      </c>
      <c r="AC1232" s="3">
        <v>0</v>
      </c>
      <c r="AD1232" s="3">
        <v>10</v>
      </c>
      <c r="AE1232" s="3">
        <v>2</v>
      </c>
      <c r="AF1232" s="3">
        <v>2</v>
      </c>
      <c r="AG1232" s="3">
        <v>10</v>
      </c>
      <c r="AH1232" s="3">
        <v>7</v>
      </c>
      <c r="AI1232" s="3">
        <v>0</v>
      </c>
      <c r="AJ1232" s="3">
        <v>8</v>
      </c>
    </row>
    <row r="1233" spans="2:36" x14ac:dyDescent="0.2">
      <c r="B1233" s="3">
        <v>47</v>
      </c>
      <c r="C1233" s="3" t="s">
        <v>43</v>
      </c>
      <c r="D1233" s="3" t="s">
        <v>36</v>
      </c>
      <c r="E1233" s="3">
        <v>703</v>
      </c>
      <c r="F1233" s="3" t="s">
        <v>37</v>
      </c>
      <c r="G1233" s="3">
        <v>14</v>
      </c>
      <c r="H1233" s="3">
        <v>4</v>
      </c>
      <c r="I1233" s="3" t="s">
        <v>59</v>
      </c>
      <c r="J1233" s="3">
        <v>1</v>
      </c>
      <c r="K1233" s="3">
        <v>728</v>
      </c>
      <c r="L1233" s="3">
        <v>4</v>
      </c>
      <c r="M1233" s="3" t="s">
        <v>46</v>
      </c>
      <c r="N1233" s="3">
        <v>42</v>
      </c>
      <c r="O1233" s="3">
        <v>3</v>
      </c>
      <c r="P1233" s="3">
        <v>2</v>
      </c>
      <c r="Q1233" s="3" t="s">
        <v>40</v>
      </c>
      <c r="R1233" s="3">
        <v>1</v>
      </c>
      <c r="S1233" s="3" t="s">
        <v>41</v>
      </c>
      <c r="T1233" s="3">
        <v>4960</v>
      </c>
      <c r="U1233" s="3">
        <v>11825</v>
      </c>
      <c r="V1233" s="3">
        <v>2</v>
      </c>
      <c r="W1233" s="3" t="s">
        <v>42</v>
      </c>
      <c r="X1233" s="3" t="s">
        <v>43</v>
      </c>
      <c r="Y1233" s="3">
        <v>12</v>
      </c>
      <c r="Z1233" s="3">
        <v>3</v>
      </c>
      <c r="AA1233" s="3">
        <v>4</v>
      </c>
      <c r="AB1233" s="3">
        <v>80</v>
      </c>
      <c r="AC1233" s="3">
        <v>0</v>
      </c>
      <c r="AD1233" s="3">
        <v>20</v>
      </c>
      <c r="AE1233" s="3">
        <v>2</v>
      </c>
      <c r="AF1233" s="3">
        <v>3</v>
      </c>
      <c r="AG1233" s="3">
        <v>7</v>
      </c>
      <c r="AH1233" s="3">
        <v>7</v>
      </c>
      <c r="AI1233" s="3">
        <v>1</v>
      </c>
      <c r="AJ1233" s="3">
        <v>7</v>
      </c>
    </row>
    <row r="1234" spans="2:36" x14ac:dyDescent="0.2">
      <c r="B1234" s="3">
        <v>60</v>
      </c>
      <c r="C1234" s="3" t="s">
        <v>43</v>
      </c>
      <c r="D1234" s="3" t="s">
        <v>36</v>
      </c>
      <c r="E1234" s="3">
        <v>1179</v>
      </c>
      <c r="F1234" s="3" t="s">
        <v>37</v>
      </c>
      <c r="G1234" s="3">
        <v>16</v>
      </c>
      <c r="H1234" s="3">
        <v>4</v>
      </c>
      <c r="I1234" s="3" t="s">
        <v>59</v>
      </c>
      <c r="J1234" s="3">
        <v>1</v>
      </c>
      <c r="K1234" s="3">
        <v>732</v>
      </c>
      <c r="L1234" s="3">
        <v>1</v>
      </c>
      <c r="M1234" s="3" t="s">
        <v>46</v>
      </c>
      <c r="N1234" s="3">
        <v>84</v>
      </c>
      <c r="O1234" s="3">
        <v>3</v>
      </c>
      <c r="P1234" s="3">
        <v>2</v>
      </c>
      <c r="Q1234" s="3" t="s">
        <v>40</v>
      </c>
      <c r="R1234" s="3">
        <v>1</v>
      </c>
      <c r="S1234" s="3" t="s">
        <v>41</v>
      </c>
      <c r="T1234" s="3">
        <v>5405</v>
      </c>
      <c r="U1234" s="3">
        <v>11924</v>
      </c>
      <c r="V1234" s="3">
        <v>8</v>
      </c>
      <c r="W1234" s="3" t="s">
        <v>42</v>
      </c>
      <c r="X1234" s="3" t="s">
        <v>43</v>
      </c>
      <c r="Y1234" s="3">
        <v>14</v>
      </c>
      <c r="Z1234" s="3">
        <v>3</v>
      </c>
      <c r="AA1234" s="3">
        <v>4</v>
      </c>
      <c r="AB1234" s="3">
        <v>80</v>
      </c>
      <c r="AC1234" s="3">
        <v>0</v>
      </c>
      <c r="AD1234" s="3">
        <v>10</v>
      </c>
      <c r="AE1234" s="3">
        <v>1</v>
      </c>
      <c r="AF1234" s="3">
        <v>3</v>
      </c>
      <c r="AG1234" s="3">
        <v>2</v>
      </c>
      <c r="AH1234" s="3">
        <v>2</v>
      </c>
      <c r="AI1234" s="3">
        <v>2</v>
      </c>
      <c r="AJ1234" s="3">
        <v>2</v>
      </c>
    </row>
    <row r="1235" spans="2:36" x14ac:dyDescent="0.2">
      <c r="B1235" s="3">
        <v>30</v>
      </c>
      <c r="C1235" s="3" t="s">
        <v>43</v>
      </c>
      <c r="D1235" s="3" t="s">
        <v>36</v>
      </c>
      <c r="E1235" s="3">
        <v>501</v>
      </c>
      <c r="F1235" s="3" t="s">
        <v>37</v>
      </c>
      <c r="G1235" s="3">
        <v>27</v>
      </c>
      <c r="H1235" s="3">
        <v>5</v>
      </c>
      <c r="I1235" s="3" t="s">
        <v>59</v>
      </c>
      <c r="J1235" s="3">
        <v>1</v>
      </c>
      <c r="K1235" s="3">
        <v>747</v>
      </c>
      <c r="L1235" s="3">
        <v>3</v>
      </c>
      <c r="M1235" s="3" t="s">
        <v>46</v>
      </c>
      <c r="N1235" s="3">
        <v>99</v>
      </c>
      <c r="O1235" s="3">
        <v>3</v>
      </c>
      <c r="P1235" s="3">
        <v>2</v>
      </c>
      <c r="Q1235" s="3" t="s">
        <v>40</v>
      </c>
      <c r="R1235" s="3">
        <v>4</v>
      </c>
      <c r="S1235" s="3" t="s">
        <v>52</v>
      </c>
      <c r="T1235" s="3">
        <v>5304</v>
      </c>
      <c r="U1235" s="3">
        <v>25275</v>
      </c>
      <c r="V1235" s="3">
        <v>7</v>
      </c>
      <c r="W1235" s="3" t="s">
        <v>42</v>
      </c>
      <c r="X1235" s="3" t="s">
        <v>43</v>
      </c>
      <c r="Y1235" s="3">
        <v>23</v>
      </c>
      <c r="Z1235" s="3">
        <v>4</v>
      </c>
      <c r="AA1235" s="3">
        <v>4</v>
      </c>
      <c r="AB1235" s="3">
        <v>80</v>
      </c>
      <c r="AC1235" s="3">
        <v>1</v>
      </c>
      <c r="AD1235" s="3">
        <v>10</v>
      </c>
      <c r="AE1235" s="3">
        <v>2</v>
      </c>
      <c r="AF1235" s="3">
        <v>2</v>
      </c>
      <c r="AG1235" s="3">
        <v>8</v>
      </c>
      <c r="AH1235" s="3">
        <v>7</v>
      </c>
      <c r="AI1235" s="3">
        <v>7</v>
      </c>
      <c r="AJ1235" s="3">
        <v>7</v>
      </c>
    </row>
    <row r="1236" spans="2:36" x14ac:dyDescent="0.2">
      <c r="B1236" s="3">
        <v>33</v>
      </c>
      <c r="C1236" s="3" t="s">
        <v>35</v>
      </c>
      <c r="D1236" s="3" t="s">
        <v>36</v>
      </c>
      <c r="E1236" s="3">
        <v>118</v>
      </c>
      <c r="F1236" s="3" t="s">
        <v>37</v>
      </c>
      <c r="G1236" s="3">
        <v>16</v>
      </c>
      <c r="H1236" s="3">
        <v>3</v>
      </c>
      <c r="I1236" s="3" t="s">
        <v>59</v>
      </c>
      <c r="J1236" s="3">
        <v>1</v>
      </c>
      <c r="K1236" s="3">
        <v>819</v>
      </c>
      <c r="L1236" s="3">
        <v>1</v>
      </c>
      <c r="M1236" s="3" t="s">
        <v>39</v>
      </c>
      <c r="N1236" s="3">
        <v>69</v>
      </c>
      <c r="O1236" s="3">
        <v>3</v>
      </c>
      <c r="P1236" s="3">
        <v>2</v>
      </c>
      <c r="Q1236" s="3" t="s">
        <v>40</v>
      </c>
      <c r="R1236" s="3">
        <v>1</v>
      </c>
      <c r="S1236" s="3" t="s">
        <v>41</v>
      </c>
      <c r="T1236" s="3">
        <v>5324</v>
      </c>
      <c r="U1236" s="3">
        <v>26507</v>
      </c>
      <c r="V1236" s="3">
        <v>5</v>
      </c>
      <c r="W1236" s="3" t="s">
        <v>42</v>
      </c>
      <c r="X1236" s="3" t="s">
        <v>43</v>
      </c>
      <c r="Y1236" s="3">
        <v>15</v>
      </c>
      <c r="Z1236" s="3">
        <v>3</v>
      </c>
      <c r="AA1236" s="3">
        <v>3</v>
      </c>
      <c r="AB1236" s="3">
        <v>80</v>
      </c>
      <c r="AC1236" s="3">
        <v>0</v>
      </c>
      <c r="AD1236" s="3">
        <v>6</v>
      </c>
      <c r="AE1236" s="3">
        <v>3</v>
      </c>
      <c r="AF1236" s="3">
        <v>3</v>
      </c>
      <c r="AG1236" s="3">
        <v>3</v>
      </c>
      <c r="AH1236" s="3">
        <v>2</v>
      </c>
      <c r="AI1236" s="3">
        <v>0</v>
      </c>
      <c r="AJ1236" s="3">
        <v>2</v>
      </c>
    </row>
    <row r="1237" spans="2:36" x14ac:dyDescent="0.2">
      <c r="B1237" s="3">
        <v>49</v>
      </c>
      <c r="C1237" s="3" t="s">
        <v>35</v>
      </c>
      <c r="D1237" s="3" t="s">
        <v>36</v>
      </c>
      <c r="E1237" s="3">
        <v>1184</v>
      </c>
      <c r="F1237" s="3" t="s">
        <v>37</v>
      </c>
      <c r="G1237" s="3">
        <v>11</v>
      </c>
      <c r="H1237" s="3">
        <v>3</v>
      </c>
      <c r="I1237" s="3" t="s">
        <v>59</v>
      </c>
      <c r="J1237" s="3">
        <v>1</v>
      </c>
      <c r="K1237" s="3">
        <v>840</v>
      </c>
      <c r="L1237" s="3">
        <v>3</v>
      </c>
      <c r="M1237" s="3" t="s">
        <v>39</v>
      </c>
      <c r="N1237" s="3">
        <v>43</v>
      </c>
      <c r="O1237" s="3">
        <v>3</v>
      </c>
      <c r="P1237" s="3">
        <v>3</v>
      </c>
      <c r="Q1237" s="3" t="s">
        <v>40</v>
      </c>
      <c r="R1237" s="3">
        <v>4</v>
      </c>
      <c r="S1237" s="3" t="s">
        <v>48</v>
      </c>
      <c r="T1237" s="3">
        <v>7654</v>
      </c>
      <c r="U1237" s="3">
        <v>5860</v>
      </c>
      <c r="V1237" s="3">
        <v>1</v>
      </c>
      <c r="W1237" s="3" t="s">
        <v>42</v>
      </c>
      <c r="X1237" s="3" t="s">
        <v>43</v>
      </c>
      <c r="Y1237" s="3">
        <v>18</v>
      </c>
      <c r="Z1237" s="3">
        <v>3</v>
      </c>
      <c r="AA1237" s="3">
        <v>1</v>
      </c>
      <c r="AB1237" s="3">
        <v>80</v>
      </c>
      <c r="AC1237" s="3">
        <v>2</v>
      </c>
      <c r="AD1237" s="3">
        <v>9</v>
      </c>
      <c r="AE1237" s="3">
        <v>3</v>
      </c>
      <c r="AF1237" s="3">
        <v>4</v>
      </c>
      <c r="AG1237" s="3">
        <v>9</v>
      </c>
      <c r="AH1237" s="3">
        <v>8</v>
      </c>
      <c r="AI1237" s="3">
        <v>7</v>
      </c>
      <c r="AJ1237" s="3">
        <v>7</v>
      </c>
    </row>
    <row r="1238" spans="2:36" x14ac:dyDescent="0.2">
      <c r="B1238" s="3">
        <v>28</v>
      </c>
      <c r="C1238" s="3" t="s">
        <v>43</v>
      </c>
      <c r="D1238" s="3" t="s">
        <v>36</v>
      </c>
      <c r="E1238" s="3">
        <v>760</v>
      </c>
      <c r="F1238" s="3" t="s">
        <v>37</v>
      </c>
      <c r="G1238" s="3">
        <v>2</v>
      </c>
      <c r="H1238" s="3">
        <v>4</v>
      </c>
      <c r="I1238" s="3" t="s">
        <v>59</v>
      </c>
      <c r="J1238" s="3">
        <v>1</v>
      </c>
      <c r="K1238" s="3">
        <v>846</v>
      </c>
      <c r="L1238" s="3">
        <v>2</v>
      </c>
      <c r="M1238" s="3" t="s">
        <v>39</v>
      </c>
      <c r="N1238" s="3">
        <v>81</v>
      </c>
      <c r="O1238" s="3">
        <v>3</v>
      </c>
      <c r="P1238" s="3">
        <v>2</v>
      </c>
      <c r="Q1238" s="3" t="s">
        <v>40</v>
      </c>
      <c r="R1238" s="3">
        <v>2</v>
      </c>
      <c r="S1238" s="3" t="s">
        <v>48</v>
      </c>
      <c r="T1238" s="3">
        <v>4779</v>
      </c>
      <c r="U1238" s="3">
        <v>3698</v>
      </c>
      <c r="V1238" s="3">
        <v>1</v>
      </c>
      <c r="W1238" s="3" t="s">
        <v>42</v>
      </c>
      <c r="X1238" s="3" t="s">
        <v>35</v>
      </c>
      <c r="Y1238" s="3">
        <v>20</v>
      </c>
      <c r="Z1238" s="3">
        <v>4</v>
      </c>
      <c r="AA1238" s="3">
        <v>1</v>
      </c>
      <c r="AB1238" s="3">
        <v>80</v>
      </c>
      <c r="AC1238" s="3">
        <v>0</v>
      </c>
      <c r="AD1238" s="3">
        <v>8</v>
      </c>
      <c r="AE1238" s="3">
        <v>2</v>
      </c>
      <c r="AF1238" s="3">
        <v>3</v>
      </c>
      <c r="AG1238" s="3">
        <v>8</v>
      </c>
      <c r="AH1238" s="3">
        <v>7</v>
      </c>
      <c r="AI1238" s="3">
        <v>7</v>
      </c>
      <c r="AJ1238" s="3">
        <v>5</v>
      </c>
    </row>
    <row r="1239" spans="2:36" x14ac:dyDescent="0.2">
      <c r="B1239" s="3">
        <v>53</v>
      </c>
      <c r="C1239" s="3" t="s">
        <v>43</v>
      </c>
      <c r="D1239" s="3" t="s">
        <v>36</v>
      </c>
      <c r="E1239" s="3">
        <v>661</v>
      </c>
      <c r="F1239" s="3" t="s">
        <v>37</v>
      </c>
      <c r="G1239" s="3">
        <v>7</v>
      </c>
      <c r="H1239" s="3">
        <v>2</v>
      </c>
      <c r="I1239" s="3" t="s">
        <v>59</v>
      </c>
      <c r="J1239" s="3">
        <v>1</v>
      </c>
      <c r="K1239" s="3">
        <v>862</v>
      </c>
      <c r="L1239" s="3">
        <v>1</v>
      </c>
      <c r="M1239" s="3" t="s">
        <v>39</v>
      </c>
      <c r="N1239" s="3">
        <v>78</v>
      </c>
      <c r="O1239" s="3">
        <v>2</v>
      </c>
      <c r="P1239" s="3">
        <v>3</v>
      </c>
      <c r="Q1239" s="3" t="s">
        <v>40</v>
      </c>
      <c r="R1239" s="3">
        <v>4</v>
      </c>
      <c r="S1239" s="3" t="s">
        <v>48</v>
      </c>
      <c r="T1239" s="3">
        <v>10934</v>
      </c>
      <c r="U1239" s="3">
        <v>20715</v>
      </c>
      <c r="V1239" s="3">
        <v>7</v>
      </c>
      <c r="W1239" s="3" t="s">
        <v>42</v>
      </c>
      <c r="X1239" s="3" t="s">
        <v>35</v>
      </c>
      <c r="Y1239" s="3">
        <v>18</v>
      </c>
      <c r="Z1239" s="3">
        <v>3</v>
      </c>
      <c r="AA1239" s="3">
        <v>4</v>
      </c>
      <c r="AB1239" s="3">
        <v>80</v>
      </c>
      <c r="AC1239" s="3">
        <v>1</v>
      </c>
      <c r="AD1239" s="3">
        <v>35</v>
      </c>
      <c r="AE1239" s="3">
        <v>3</v>
      </c>
      <c r="AF1239" s="3">
        <v>3</v>
      </c>
      <c r="AG1239" s="3">
        <v>5</v>
      </c>
      <c r="AH1239" s="3">
        <v>2</v>
      </c>
      <c r="AI1239" s="3">
        <v>0</v>
      </c>
      <c r="AJ1239" s="3">
        <v>4</v>
      </c>
    </row>
    <row r="1240" spans="2:36" x14ac:dyDescent="0.2">
      <c r="B1240" s="3">
        <v>45</v>
      </c>
      <c r="C1240" s="3" t="s">
        <v>43</v>
      </c>
      <c r="D1240" s="3" t="s">
        <v>36</v>
      </c>
      <c r="E1240" s="3">
        <v>930</v>
      </c>
      <c r="F1240" s="3" t="s">
        <v>37</v>
      </c>
      <c r="G1240" s="3">
        <v>9</v>
      </c>
      <c r="H1240" s="3">
        <v>3</v>
      </c>
      <c r="I1240" s="3" t="s">
        <v>59</v>
      </c>
      <c r="J1240" s="3">
        <v>1</v>
      </c>
      <c r="K1240" s="3">
        <v>864</v>
      </c>
      <c r="L1240" s="3">
        <v>4</v>
      </c>
      <c r="M1240" s="3" t="s">
        <v>46</v>
      </c>
      <c r="N1240" s="3">
        <v>74</v>
      </c>
      <c r="O1240" s="3">
        <v>3</v>
      </c>
      <c r="P1240" s="3">
        <v>3</v>
      </c>
      <c r="Q1240" s="3" t="s">
        <v>40</v>
      </c>
      <c r="R1240" s="3">
        <v>1</v>
      </c>
      <c r="S1240" s="3" t="s">
        <v>52</v>
      </c>
      <c r="T1240" s="3">
        <v>10761</v>
      </c>
      <c r="U1240" s="3">
        <v>19239</v>
      </c>
      <c r="V1240" s="3">
        <v>4</v>
      </c>
      <c r="W1240" s="3" t="s">
        <v>42</v>
      </c>
      <c r="X1240" s="3" t="s">
        <v>35</v>
      </c>
      <c r="Y1240" s="3">
        <v>12</v>
      </c>
      <c r="Z1240" s="3">
        <v>3</v>
      </c>
      <c r="AA1240" s="3">
        <v>3</v>
      </c>
      <c r="AB1240" s="3">
        <v>80</v>
      </c>
      <c r="AC1240" s="3">
        <v>1</v>
      </c>
      <c r="AD1240" s="3">
        <v>18</v>
      </c>
      <c r="AE1240" s="3">
        <v>2</v>
      </c>
      <c r="AF1240" s="3">
        <v>3</v>
      </c>
      <c r="AG1240" s="3">
        <v>5</v>
      </c>
      <c r="AH1240" s="3">
        <v>4</v>
      </c>
      <c r="AI1240" s="3">
        <v>0</v>
      </c>
      <c r="AJ1240" s="3">
        <v>2</v>
      </c>
    </row>
    <row r="1241" spans="2:36" x14ac:dyDescent="0.2">
      <c r="B1241" s="3">
        <v>37</v>
      </c>
      <c r="C1241" s="3" t="s">
        <v>43</v>
      </c>
      <c r="D1241" s="3" t="s">
        <v>36</v>
      </c>
      <c r="E1241" s="3">
        <v>342</v>
      </c>
      <c r="F1241" s="3" t="s">
        <v>37</v>
      </c>
      <c r="G1241" s="3">
        <v>16</v>
      </c>
      <c r="H1241" s="3">
        <v>4</v>
      </c>
      <c r="I1241" s="3" t="s">
        <v>59</v>
      </c>
      <c r="J1241" s="3">
        <v>1</v>
      </c>
      <c r="K1241" s="3">
        <v>868</v>
      </c>
      <c r="L1241" s="3">
        <v>4</v>
      </c>
      <c r="M1241" s="3" t="s">
        <v>46</v>
      </c>
      <c r="N1241" s="3">
        <v>66</v>
      </c>
      <c r="O1241" s="3">
        <v>2</v>
      </c>
      <c r="P1241" s="3">
        <v>2</v>
      </c>
      <c r="Q1241" s="3" t="s">
        <v>40</v>
      </c>
      <c r="R1241" s="3">
        <v>3</v>
      </c>
      <c r="S1241" s="3" t="s">
        <v>52</v>
      </c>
      <c r="T1241" s="3">
        <v>6334</v>
      </c>
      <c r="U1241" s="3">
        <v>24558</v>
      </c>
      <c r="V1241" s="3">
        <v>4</v>
      </c>
      <c r="W1241" s="3" t="s">
        <v>42</v>
      </c>
      <c r="X1241" s="3" t="s">
        <v>43</v>
      </c>
      <c r="Y1241" s="3">
        <v>19</v>
      </c>
      <c r="Z1241" s="3">
        <v>3</v>
      </c>
      <c r="AA1241" s="3">
        <v>4</v>
      </c>
      <c r="AB1241" s="3">
        <v>80</v>
      </c>
      <c r="AC1241" s="3">
        <v>2</v>
      </c>
      <c r="AD1241" s="3">
        <v>9</v>
      </c>
      <c r="AE1241" s="3">
        <v>2</v>
      </c>
      <c r="AF1241" s="3">
        <v>3</v>
      </c>
      <c r="AG1241" s="3">
        <v>1</v>
      </c>
      <c r="AH1241" s="3">
        <v>0</v>
      </c>
      <c r="AI1241" s="3">
        <v>0</v>
      </c>
      <c r="AJ1241" s="3">
        <v>0</v>
      </c>
    </row>
    <row r="1242" spans="2:36" x14ac:dyDescent="0.2">
      <c r="B1242" s="3">
        <v>25</v>
      </c>
      <c r="C1242" s="3" t="s">
        <v>43</v>
      </c>
      <c r="D1242" s="3" t="s">
        <v>36</v>
      </c>
      <c r="E1242" s="3">
        <v>583</v>
      </c>
      <c r="F1242" s="3" t="s">
        <v>37</v>
      </c>
      <c r="G1242" s="3">
        <v>4</v>
      </c>
      <c r="H1242" s="3">
        <v>1</v>
      </c>
      <c r="I1242" s="3" t="s">
        <v>59</v>
      </c>
      <c r="J1242" s="3">
        <v>1</v>
      </c>
      <c r="K1242" s="3">
        <v>885</v>
      </c>
      <c r="L1242" s="3">
        <v>3</v>
      </c>
      <c r="M1242" s="3" t="s">
        <v>46</v>
      </c>
      <c r="N1242" s="3">
        <v>87</v>
      </c>
      <c r="O1242" s="3">
        <v>2</v>
      </c>
      <c r="P1242" s="3">
        <v>2</v>
      </c>
      <c r="Q1242" s="3" t="s">
        <v>40</v>
      </c>
      <c r="R1242" s="3">
        <v>1</v>
      </c>
      <c r="S1242" s="3" t="s">
        <v>48</v>
      </c>
      <c r="T1242" s="3">
        <v>4256</v>
      </c>
      <c r="U1242" s="3">
        <v>18154</v>
      </c>
      <c r="V1242" s="3">
        <v>1</v>
      </c>
      <c r="W1242" s="3" t="s">
        <v>42</v>
      </c>
      <c r="X1242" s="3" t="s">
        <v>43</v>
      </c>
      <c r="Y1242" s="3">
        <v>12</v>
      </c>
      <c r="Z1242" s="3">
        <v>3</v>
      </c>
      <c r="AA1242" s="3">
        <v>1</v>
      </c>
      <c r="AB1242" s="3">
        <v>80</v>
      </c>
      <c r="AC1242" s="3">
        <v>0</v>
      </c>
      <c r="AD1242" s="3">
        <v>5</v>
      </c>
      <c r="AE1242" s="3">
        <v>1</v>
      </c>
      <c r="AF1242" s="3">
        <v>4</v>
      </c>
      <c r="AG1242" s="3">
        <v>5</v>
      </c>
      <c r="AH1242" s="3">
        <v>2</v>
      </c>
      <c r="AI1242" s="3">
        <v>0</v>
      </c>
      <c r="AJ1242" s="3">
        <v>3</v>
      </c>
    </row>
    <row r="1243" spans="2:36" x14ac:dyDescent="0.2">
      <c r="B1243" s="3">
        <v>53</v>
      </c>
      <c r="C1243" s="3" t="s">
        <v>43</v>
      </c>
      <c r="D1243" s="3" t="s">
        <v>36</v>
      </c>
      <c r="E1243" s="3">
        <v>868</v>
      </c>
      <c r="F1243" s="3" t="s">
        <v>37</v>
      </c>
      <c r="G1243" s="3">
        <v>8</v>
      </c>
      <c r="H1243" s="3">
        <v>3</v>
      </c>
      <c r="I1243" s="3" t="s">
        <v>59</v>
      </c>
      <c r="J1243" s="3">
        <v>1</v>
      </c>
      <c r="K1243" s="3">
        <v>897</v>
      </c>
      <c r="L1243" s="3">
        <v>1</v>
      </c>
      <c r="M1243" s="3" t="s">
        <v>46</v>
      </c>
      <c r="N1243" s="3">
        <v>73</v>
      </c>
      <c r="O1243" s="3">
        <v>3</v>
      </c>
      <c r="P1243" s="3">
        <v>4</v>
      </c>
      <c r="Q1243" s="3" t="s">
        <v>40</v>
      </c>
      <c r="R1243" s="3">
        <v>4</v>
      </c>
      <c r="S1243" s="3" t="s">
        <v>48</v>
      </c>
      <c r="T1243" s="3">
        <v>11836</v>
      </c>
      <c r="U1243" s="3">
        <v>22789</v>
      </c>
      <c r="V1243" s="3">
        <v>5</v>
      </c>
      <c r="W1243" s="3" t="s">
        <v>42</v>
      </c>
      <c r="X1243" s="3" t="s">
        <v>43</v>
      </c>
      <c r="Y1243" s="3">
        <v>14</v>
      </c>
      <c r="Z1243" s="3">
        <v>3</v>
      </c>
      <c r="AA1243" s="3">
        <v>3</v>
      </c>
      <c r="AB1243" s="3">
        <v>80</v>
      </c>
      <c r="AC1243" s="3">
        <v>1</v>
      </c>
      <c r="AD1243" s="3">
        <v>28</v>
      </c>
      <c r="AE1243" s="3">
        <v>3</v>
      </c>
      <c r="AF1243" s="3">
        <v>3</v>
      </c>
      <c r="AG1243" s="3">
        <v>2</v>
      </c>
      <c r="AH1243" s="3">
        <v>0</v>
      </c>
      <c r="AI1243" s="3">
        <v>2</v>
      </c>
      <c r="AJ1243" s="3">
        <v>2</v>
      </c>
    </row>
    <row r="1244" spans="2:36" x14ac:dyDescent="0.2">
      <c r="B1244" s="3">
        <v>47</v>
      </c>
      <c r="C1244" s="3" t="s">
        <v>43</v>
      </c>
      <c r="D1244" s="3" t="s">
        <v>36</v>
      </c>
      <c r="E1244" s="3">
        <v>249</v>
      </c>
      <c r="F1244" s="3" t="s">
        <v>37</v>
      </c>
      <c r="G1244" s="3">
        <v>2</v>
      </c>
      <c r="H1244" s="3">
        <v>2</v>
      </c>
      <c r="I1244" s="3" t="s">
        <v>59</v>
      </c>
      <c r="J1244" s="3">
        <v>1</v>
      </c>
      <c r="K1244" s="3">
        <v>903</v>
      </c>
      <c r="L1244" s="3">
        <v>3</v>
      </c>
      <c r="M1244" s="3" t="s">
        <v>39</v>
      </c>
      <c r="N1244" s="3">
        <v>35</v>
      </c>
      <c r="O1244" s="3">
        <v>3</v>
      </c>
      <c r="P1244" s="3">
        <v>2</v>
      </c>
      <c r="Q1244" s="3" t="s">
        <v>40</v>
      </c>
      <c r="R1244" s="3">
        <v>4</v>
      </c>
      <c r="S1244" s="3" t="s">
        <v>48</v>
      </c>
      <c r="T1244" s="3">
        <v>4537</v>
      </c>
      <c r="U1244" s="3">
        <v>17783</v>
      </c>
      <c r="V1244" s="3">
        <v>0</v>
      </c>
      <c r="W1244" s="3" t="s">
        <v>42</v>
      </c>
      <c r="X1244" s="3" t="s">
        <v>35</v>
      </c>
      <c r="Y1244" s="3">
        <v>22</v>
      </c>
      <c r="Z1244" s="3">
        <v>4</v>
      </c>
      <c r="AA1244" s="3">
        <v>1</v>
      </c>
      <c r="AB1244" s="3">
        <v>80</v>
      </c>
      <c r="AC1244" s="3">
        <v>1</v>
      </c>
      <c r="AD1244" s="3">
        <v>8</v>
      </c>
      <c r="AE1244" s="3">
        <v>2</v>
      </c>
      <c r="AF1244" s="3">
        <v>3</v>
      </c>
      <c r="AG1244" s="3">
        <v>7</v>
      </c>
      <c r="AH1244" s="3">
        <v>6</v>
      </c>
      <c r="AI1244" s="3">
        <v>7</v>
      </c>
      <c r="AJ1244" s="3">
        <v>7</v>
      </c>
    </row>
    <row r="1245" spans="2:36" x14ac:dyDescent="0.2">
      <c r="B1245" s="3">
        <v>40</v>
      </c>
      <c r="C1245" s="3" t="s">
        <v>43</v>
      </c>
      <c r="D1245" s="3" t="s">
        <v>36</v>
      </c>
      <c r="E1245" s="3">
        <v>658</v>
      </c>
      <c r="F1245" s="3" t="s">
        <v>37</v>
      </c>
      <c r="G1245" s="3">
        <v>10</v>
      </c>
      <c r="H1245" s="3">
        <v>4</v>
      </c>
      <c r="I1245" s="3" t="s">
        <v>59</v>
      </c>
      <c r="J1245" s="3">
        <v>1</v>
      </c>
      <c r="K1245" s="3">
        <v>954</v>
      </c>
      <c r="L1245" s="3">
        <v>1</v>
      </c>
      <c r="M1245" s="3" t="s">
        <v>46</v>
      </c>
      <c r="N1245" s="3">
        <v>67</v>
      </c>
      <c r="O1245" s="3">
        <v>2</v>
      </c>
      <c r="P1245" s="3">
        <v>3</v>
      </c>
      <c r="Q1245" s="3" t="s">
        <v>40</v>
      </c>
      <c r="R1245" s="3">
        <v>2</v>
      </c>
      <c r="S1245" s="3" t="s">
        <v>52</v>
      </c>
      <c r="T1245" s="3">
        <v>9705</v>
      </c>
      <c r="U1245" s="3">
        <v>20652</v>
      </c>
      <c r="V1245" s="3">
        <v>2</v>
      </c>
      <c r="W1245" s="3" t="s">
        <v>42</v>
      </c>
      <c r="X1245" s="3" t="s">
        <v>43</v>
      </c>
      <c r="Y1245" s="3">
        <v>12</v>
      </c>
      <c r="Z1245" s="3">
        <v>3</v>
      </c>
      <c r="AA1245" s="3">
        <v>2</v>
      </c>
      <c r="AB1245" s="3">
        <v>80</v>
      </c>
      <c r="AC1245" s="3">
        <v>1</v>
      </c>
      <c r="AD1245" s="3">
        <v>11</v>
      </c>
      <c r="AE1245" s="3">
        <v>2</v>
      </c>
      <c r="AF1245" s="3">
        <v>2</v>
      </c>
      <c r="AG1245" s="3">
        <v>1</v>
      </c>
      <c r="AH1245" s="3">
        <v>0</v>
      </c>
      <c r="AI1245" s="3">
        <v>0</v>
      </c>
      <c r="AJ1245" s="3">
        <v>0</v>
      </c>
    </row>
    <row r="1246" spans="2:36" x14ac:dyDescent="0.2">
      <c r="B1246" s="3">
        <v>34</v>
      </c>
      <c r="C1246" s="3" t="s">
        <v>43</v>
      </c>
      <c r="D1246" s="3" t="s">
        <v>36</v>
      </c>
      <c r="E1246" s="3">
        <v>216</v>
      </c>
      <c r="F1246" s="3" t="s">
        <v>37</v>
      </c>
      <c r="G1246" s="3">
        <v>1</v>
      </c>
      <c r="H1246" s="3">
        <v>4</v>
      </c>
      <c r="I1246" s="3" t="s">
        <v>59</v>
      </c>
      <c r="J1246" s="3">
        <v>1</v>
      </c>
      <c r="K1246" s="3">
        <v>1047</v>
      </c>
      <c r="L1246" s="3">
        <v>2</v>
      </c>
      <c r="M1246" s="3" t="s">
        <v>46</v>
      </c>
      <c r="N1246" s="3">
        <v>75</v>
      </c>
      <c r="O1246" s="3">
        <v>4</v>
      </c>
      <c r="P1246" s="3">
        <v>2</v>
      </c>
      <c r="Q1246" s="3" t="s">
        <v>40</v>
      </c>
      <c r="R1246" s="3">
        <v>4</v>
      </c>
      <c r="S1246" s="3" t="s">
        <v>52</v>
      </c>
      <c r="T1246" s="3">
        <v>9725</v>
      </c>
      <c r="U1246" s="3">
        <v>12278</v>
      </c>
      <c r="V1246" s="3">
        <v>0</v>
      </c>
      <c r="W1246" s="3" t="s">
        <v>42</v>
      </c>
      <c r="X1246" s="3" t="s">
        <v>43</v>
      </c>
      <c r="Y1246" s="3">
        <v>11</v>
      </c>
      <c r="Z1246" s="3">
        <v>3</v>
      </c>
      <c r="AA1246" s="3">
        <v>4</v>
      </c>
      <c r="AB1246" s="3">
        <v>80</v>
      </c>
      <c r="AC1246" s="3">
        <v>1</v>
      </c>
      <c r="AD1246" s="3">
        <v>16</v>
      </c>
      <c r="AE1246" s="3">
        <v>2</v>
      </c>
      <c r="AF1246" s="3">
        <v>2</v>
      </c>
      <c r="AG1246" s="3">
        <v>15</v>
      </c>
      <c r="AH1246" s="3">
        <v>1</v>
      </c>
      <c r="AI1246" s="3">
        <v>0</v>
      </c>
      <c r="AJ1246" s="3">
        <v>9</v>
      </c>
    </row>
    <row r="1247" spans="2:36" x14ac:dyDescent="0.2">
      <c r="B1247" s="3">
        <v>40</v>
      </c>
      <c r="C1247" s="3" t="s">
        <v>43</v>
      </c>
      <c r="D1247" s="3" t="s">
        <v>36</v>
      </c>
      <c r="E1247" s="3">
        <v>300</v>
      </c>
      <c r="F1247" s="3" t="s">
        <v>37</v>
      </c>
      <c r="G1247" s="3">
        <v>26</v>
      </c>
      <c r="H1247" s="3">
        <v>3</v>
      </c>
      <c r="I1247" s="3" t="s">
        <v>59</v>
      </c>
      <c r="J1247" s="3">
        <v>1</v>
      </c>
      <c r="K1247" s="3">
        <v>1066</v>
      </c>
      <c r="L1247" s="3">
        <v>3</v>
      </c>
      <c r="M1247" s="3" t="s">
        <v>46</v>
      </c>
      <c r="N1247" s="3">
        <v>74</v>
      </c>
      <c r="O1247" s="3">
        <v>3</v>
      </c>
      <c r="P1247" s="3">
        <v>2</v>
      </c>
      <c r="Q1247" s="3" t="s">
        <v>40</v>
      </c>
      <c r="R1247" s="3">
        <v>1</v>
      </c>
      <c r="S1247" s="3" t="s">
        <v>48</v>
      </c>
      <c r="T1247" s="3">
        <v>8396</v>
      </c>
      <c r="U1247" s="3">
        <v>22217</v>
      </c>
      <c r="V1247" s="3">
        <v>1</v>
      </c>
      <c r="W1247" s="3" t="s">
        <v>42</v>
      </c>
      <c r="X1247" s="3" t="s">
        <v>43</v>
      </c>
      <c r="Y1247" s="3">
        <v>14</v>
      </c>
      <c r="Z1247" s="3">
        <v>3</v>
      </c>
      <c r="AA1247" s="3">
        <v>2</v>
      </c>
      <c r="AB1247" s="3">
        <v>80</v>
      </c>
      <c r="AC1247" s="3">
        <v>1</v>
      </c>
      <c r="AD1247" s="3">
        <v>8</v>
      </c>
      <c r="AE1247" s="3">
        <v>3</v>
      </c>
      <c r="AF1247" s="3">
        <v>2</v>
      </c>
      <c r="AG1247" s="3">
        <v>7</v>
      </c>
      <c r="AH1247" s="3">
        <v>7</v>
      </c>
      <c r="AI1247" s="3">
        <v>7</v>
      </c>
      <c r="AJ1247" s="3">
        <v>5</v>
      </c>
    </row>
    <row r="1248" spans="2:36" x14ac:dyDescent="0.2">
      <c r="B1248" s="3">
        <v>38</v>
      </c>
      <c r="C1248" s="3" t="s">
        <v>43</v>
      </c>
      <c r="D1248" s="3" t="s">
        <v>36</v>
      </c>
      <c r="E1248" s="3">
        <v>770</v>
      </c>
      <c r="F1248" s="3" t="s">
        <v>37</v>
      </c>
      <c r="G1248" s="3">
        <v>10</v>
      </c>
      <c r="H1248" s="3">
        <v>4</v>
      </c>
      <c r="I1248" s="3" t="s">
        <v>59</v>
      </c>
      <c r="J1248" s="3">
        <v>1</v>
      </c>
      <c r="K1248" s="3">
        <v>1119</v>
      </c>
      <c r="L1248" s="3">
        <v>3</v>
      </c>
      <c r="M1248" s="3" t="s">
        <v>46</v>
      </c>
      <c r="N1248" s="3">
        <v>73</v>
      </c>
      <c r="O1248" s="3">
        <v>2</v>
      </c>
      <c r="P1248" s="3">
        <v>3</v>
      </c>
      <c r="Q1248" s="3" t="s">
        <v>40</v>
      </c>
      <c r="R1248" s="3">
        <v>3</v>
      </c>
      <c r="S1248" s="3" t="s">
        <v>52</v>
      </c>
      <c r="T1248" s="3">
        <v>8740</v>
      </c>
      <c r="U1248" s="3">
        <v>5569</v>
      </c>
      <c r="V1248" s="3">
        <v>0</v>
      </c>
      <c r="W1248" s="3" t="s">
        <v>42</v>
      </c>
      <c r="X1248" s="3" t="s">
        <v>35</v>
      </c>
      <c r="Y1248" s="3">
        <v>14</v>
      </c>
      <c r="Z1248" s="3">
        <v>3</v>
      </c>
      <c r="AA1248" s="3">
        <v>2</v>
      </c>
      <c r="AB1248" s="3">
        <v>80</v>
      </c>
      <c r="AC1248" s="3">
        <v>2</v>
      </c>
      <c r="AD1248" s="3">
        <v>9</v>
      </c>
      <c r="AE1248" s="3">
        <v>2</v>
      </c>
      <c r="AF1248" s="3">
        <v>3</v>
      </c>
      <c r="AG1248" s="3">
        <v>8</v>
      </c>
      <c r="AH1248" s="3">
        <v>7</v>
      </c>
      <c r="AI1248" s="3">
        <v>2</v>
      </c>
      <c r="AJ1248" s="3">
        <v>7</v>
      </c>
    </row>
    <row r="1249" spans="2:36" x14ac:dyDescent="0.2">
      <c r="B1249" s="3">
        <v>38</v>
      </c>
      <c r="C1249" s="3" t="s">
        <v>43</v>
      </c>
      <c r="D1249" s="3" t="s">
        <v>36</v>
      </c>
      <c r="E1249" s="3">
        <v>130</v>
      </c>
      <c r="F1249" s="3" t="s">
        <v>37</v>
      </c>
      <c r="G1249" s="3">
        <v>2</v>
      </c>
      <c r="H1249" s="3">
        <v>2</v>
      </c>
      <c r="I1249" s="3" t="s">
        <v>59</v>
      </c>
      <c r="J1249" s="3">
        <v>1</v>
      </c>
      <c r="K1249" s="3">
        <v>1125</v>
      </c>
      <c r="L1249" s="3">
        <v>4</v>
      </c>
      <c r="M1249" s="3" t="s">
        <v>46</v>
      </c>
      <c r="N1249" s="3">
        <v>32</v>
      </c>
      <c r="O1249" s="3">
        <v>3</v>
      </c>
      <c r="P1249" s="3">
        <v>3</v>
      </c>
      <c r="Q1249" s="3" t="s">
        <v>40</v>
      </c>
      <c r="R1249" s="3">
        <v>2</v>
      </c>
      <c r="S1249" s="3" t="s">
        <v>41</v>
      </c>
      <c r="T1249" s="3">
        <v>7351</v>
      </c>
      <c r="U1249" s="3">
        <v>20619</v>
      </c>
      <c r="V1249" s="3">
        <v>7</v>
      </c>
      <c r="W1249" s="3" t="s">
        <v>42</v>
      </c>
      <c r="X1249" s="3" t="s">
        <v>43</v>
      </c>
      <c r="Y1249" s="3">
        <v>16</v>
      </c>
      <c r="Z1249" s="3">
        <v>3</v>
      </c>
      <c r="AA1249" s="3">
        <v>3</v>
      </c>
      <c r="AB1249" s="3">
        <v>80</v>
      </c>
      <c r="AC1249" s="3">
        <v>0</v>
      </c>
      <c r="AD1249" s="3">
        <v>10</v>
      </c>
      <c r="AE1249" s="3">
        <v>2</v>
      </c>
      <c r="AF1249" s="3">
        <v>3</v>
      </c>
      <c r="AG1249" s="3">
        <v>1</v>
      </c>
      <c r="AH1249" s="3">
        <v>0</v>
      </c>
      <c r="AI1249" s="3">
        <v>0</v>
      </c>
      <c r="AJ1249" s="3">
        <v>0</v>
      </c>
    </row>
    <row r="1250" spans="2:36" x14ac:dyDescent="0.2">
      <c r="B1250" s="3">
        <v>33</v>
      </c>
      <c r="C1250" s="3" t="s">
        <v>35</v>
      </c>
      <c r="D1250" s="3" t="s">
        <v>36</v>
      </c>
      <c r="E1250" s="3">
        <v>603</v>
      </c>
      <c r="F1250" s="3" t="s">
        <v>37</v>
      </c>
      <c r="G1250" s="3">
        <v>9</v>
      </c>
      <c r="H1250" s="3">
        <v>4</v>
      </c>
      <c r="I1250" s="3" t="s">
        <v>59</v>
      </c>
      <c r="J1250" s="3">
        <v>1</v>
      </c>
      <c r="K1250" s="3">
        <v>1157</v>
      </c>
      <c r="L1250" s="3">
        <v>1</v>
      </c>
      <c r="M1250" s="3" t="s">
        <v>39</v>
      </c>
      <c r="N1250" s="3">
        <v>77</v>
      </c>
      <c r="O1250" s="3">
        <v>3</v>
      </c>
      <c r="P1250" s="3">
        <v>2</v>
      </c>
      <c r="Q1250" s="3" t="s">
        <v>40</v>
      </c>
      <c r="R1250" s="3">
        <v>1</v>
      </c>
      <c r="S1250" s="3" t="s">
        <v>41</v>
      </c>
      <c r="T1250" s="3">
        <v>8224</v>
      </c>
      <c r="U1250" s="3">
        <v>18385</v>
      </c>
      <c r="V1250" s="3">
        <v>0</v>
      </c>
      <c r="W1250" s="3" t="s">
        <v>42</v>
      </c>
      <c r="X1250" s="3" t="s">
        <v>35</v>
      </c>
      <c r="Y1250" s="3">
        <v>17</v>
      </c>
      <c r="Z1250" s="3">
        <v>3</v>
      </c>
      <c r="AA1250" s="3">
        <v>1</v>
      </c>
      <c r="AB1250" s="3">
        <v>80</v>
      </c>
      <c r="AC1250" s="3">
        <v>0</v>
      </c>
      <c r="AD1250" s="3">
        <v>6</v>
      </c>
      <c r="AE1250" s="3">
        <v>3</v>
      </c>
      <c r="AF1250" s="3">
        <v>3</v>
      </c>
      <c r="AG1250" s="3">
        <v>5</v>
      </c>
      <c r="AH1250" s="3">
        <v>2</v>
      </c>
      <c r="AI1250" s="3">
        <v>0</v>
      </c>
      <c r="AJ1250" s="3">
        <v>3</v>
      </c>
    </row>
    <row r="1251" spans="2:36" x14ac:dyDescent="0.2">
      <c r="B1251" s="3">
        <v>42</v>
      </c>
      <c r="C1251" s="3" t="s">
        <v>43</v>
      </c>
      <c r="D1251" s="3" t="s">
        <v>36</v>
      </c>
      <c r="E1251" s="3">
        <v>647</v>
      </c>
      <c r="F1251" s="3" t="s">
        <v>37</v>
      </c>
      <c r="G1251" s="3">
        <v>4</v>
      </c>
      <c r="H1251" s="3">
        <v>4</v>
      </c>
      <c r="I1251" s="3" t="s">
        <v>59</v>
      </c>
      <c r="J1251" s="3">
        <v>1</v>
      </c>
      <c r="K1251" s="3">
        <v>1171</v>
      </c>
      <c r="L1251" s="3">
        <v>2</v>
      </c>
      <c r="M1251" s="3" t="s">
        <v>46</v>
      </c>
      <c r="N1251" s="3">
        <v>45</v>
      </c>
      <c r="O1251" s="3">
        <v>3</v>
      </c>
      <c r="P1251" s="3">
        <v>2</v>
      </c>
      <c r="Q1251" s="3" t="s">
        <v>40</v>
      </c>
      <c r="R1251" s="3">
        <v>1</v>
      </c>
      <c r="S1251" s="3" t="s">
        <v>41</v>
      </c>
      <c r="T1251" s="3">
        <v>5155</v>
      </c>
      <c r="U1251" s="3">
        <v>2253</v>
      </c>
      <c r="V1251" s="3">
        <v>7</v>
      </c>
      <c r="W1251" s="3" t="s">
        <v>42</v>
      </c>
      <c r="X1251" s="3" t="s">
        <v>43</v>
      </c>
      <c r="Y1251" s="3">
        <v>13</v>
      </c>
      <c r="Z1251" s="3">
        <v>3</v>
      </c>
      <c r="AA1251" s="3">
        <v>4</v>
      </c>
      <c r="AB1251" s="3">
        <v>80</v>
      </c>
      <c r="AC1251" s="3">
        <v>0</v>
      </c>
      <c r="AD1251" s="3">
        <v>9</v>
      </c>
      <c r="AE1251" s="3">
        <v>3</v>
      </c>
      <c r="AF1251" s="3">
        <v>4</v>
      </c>
      <c r="AG1251" s="3">
        <v>6</v>
      </c>
      <c r="AH1251" s="3">
        <v>4</v>
      </c>
      <c r="AI1251" s="3">
        <v>1</v>
      </c>
      <c r="AJ1251" s="3">
        <v>5</v>
      </c>
    </row>
    <row r="1252" spans="2:36" x14ac:dyDescent="0.2">
      <c r="B1252" s="3">
        <v>30</v>
      </c>
      <c r="C1252" s="3" t="s">
        <v>43</v>
      </c>
      <c r="D1252" s="3" t="s">
        <v>36</v>
      </c>
      <c r="E1252" s="3">
        <v>852</v>
      </c>
      <c r="F1252" s="3" t="s">
        <v>37</v>
      </c>
      <c r="G1252" s="3">
        <v>10</v>
      </c>
      <c r="H1252" s="3">
        <v>3</v>
      </c>
      <c r="I1252" s="3" t="s">
        <v>59</v>
      </c>
      <c r="J1252" s="3">
        <v>1</v>
      </c>
      <c r="K1252" s="3">
        <v>1179</v>
      </c>
      <c r="L1252" s="3">
        <v>3</v>
      </c>
      <c r="M1252" s="3" t="s">
        <v>46</v>
      </c>
      <c r="N1252" s="3">
        <v>72</v>
      </c>
      <c r="O1252" s="3">
        <v>2</v>
      </c>
      <c r="P1252" s="3">
        <v>2</v>
      </c>
      <c r="Q1252" s="3" t="s">
        <v>40</v>
      </c>
      <c r="R1252" s="3">
        <v>3</v>
      </c>
      <c r="S1252" s="3" t="s">
        <v>48</v>
      </c>
      <c r="T1252" s="3">
        <v>6578</v>
      </c>
      <c r="U1252" s="3">
        <v>2706</v>
      </c>
      <c r="V1252" s="3">
        <v>1</v>
      </c>
      <c r="W1252" s="3" t="s">
        <v>42</v>
      </c>
      <c r="X1252" s="3" t="s">
        <v>43</v>
      </c>
      <c r="Y1252" s="3">
        <v>18</v>
      </c>
      <c r="Z1252" s="3">
        <v>3</v>
      </c>
      <c r="AA1252" s="3">
        <v>1</v>
      </c>
      <c r="AB1252" s="3">
        <v>80</v>
      </c>
      <c r="AC1252" s="3">
        <v>1</v>
      </c>
      <c r="AD1252" s="3">
        <v>10</v>
      </c>
      <c r="AE1252" s="3">
        <v>3</v>
      </c>
      <c r="AF1252" s="3">
        <v>3</v>
      </c>
      <c r="AG1252" s="3">
        <v>10</v>
      </c>
      <c r="AH1252" s="3">
        <v>3</v>
      </c>
      <c r="AI1252" s="3">
        <v>1</v>
      </c>
      <c r="AJ1252" s="3">
        <v>4</v>
      </c>
    </row>
    <row r="1253" spans="2:36" x14ac:dyDescent="0.2">
      <c r="B1253" s="3">
        <v>43</v>
      </c>
      <c r="C1253" s="3" t="s">
        <v>35</v>
      </c>
      <c r="D1253" s="3" t="s">
        <v>36</v>
      </c>
      <c r="E1253" s="3">
        <v>1372</v>
      </c>
      <c r="F1253" s="3" t="s">
        <v>37</v>
      </c>
      <c r="G1253" s="3">
        <v>9</v>
      </c>
      <c r="H1253" s="3">
        <v>3</v>
      </c>
      <c r="I1253" s="3" t="s">
        <v>59</v>
      </c>
      <c r="J1253" s="3">
        <v>1</v>
      </c>
      <c r="K1253" s="3">
        <v>1188</v>
      </c>
      <c r="L1253" s="3">
        <v>1</v>
      </c>
      <c r="M1253" s="3" t="s">
        <v>39</v>
      </c>
      <c r="N1253" s="3">
        <v>85</v>
      </c>
      <c r="O1253" s="3">
        <v>1</v>
      </c>
      <c r="P1253" s="3">
        <v>2</v>
      </c>
      <c r="Q1253" s="3" t="s">
        <v>40</v>
      </c>
      <c r="R1253" s="3">
        <v>3</v>
      </c>
      <c r="S1253" s="3" t="s">
        <v>41</v>
      </c>
      <c r="T1253" s="3">
        <v>5346</v>
      </c>
      <c r="U1253" s="3">
        <v>9489</v>
      </c>
      <c r="V1253" s="3">
        <v>8</v>
      </c>
      <c r="W1253" s="3" t="s">
        <v>42</v>
      </c>
      <c r="X1253" s="3" t="s">
        <v>43</v>
      </c>
      <c r="Y1253" s="3">
        <v>13</v>
      </c>
      <c r="Z1253" s="3">
        <v>3</v>
      </c>
      <c r="AA1253" s="3">
        <v>2</v>
      </c>
      <c r="AB1253" s="3">
        <v>80</v>
      </c>
      <c r="AC1253" s="3">
        <v>0</v>
      </c>
      <c r="AD1253" s="3">
        <v>7</v>
      </c>
      <c r="AE1253" s="3">
        <v>2</v>
      </c>
      <c r="AF1253" s="3">
        <v>2</v>
      </c>
      <c r="AG1253" s="3">
        <v>4</v>
      </c>
      <c r="AH1253" s="3">
        <v>3</v>
      </c>
      <c r="AI1253" s="3">
        <v>1</v>
      </c>
      <c r="AJ1253" s="3">
        <v>3</v>
      </c>
    </row>
    <row r="1254" spans="2:36" x14ac:dyDescent="0.2">
      <c r="B1254" s="3">
        <v>60</v>
      </c>
      <c r="C1254" s="3" t="s">
        <v>43</v>
      </c>
      <c r="D1254" s="3" t="s">
        <v>36</v>
      </c>
      <c r="E1254" s="3">
        <v>696</v>
      </c>
      <c r="F1254" s="3" t="s">
        <v>37</v>
      </c>
      <c r="G1254" s="3">
        <v>7</v>
      </c>
      <c r="H1254" s="3">
        <v>4</v>
      </c>
      <c r="I1254" s="3" t="s">
        <v>59</v>
      </c>
      <c r="J1254" s="3">
        <v>1</v>
      </c>
      <c r="K1254" s="3">
        <v>1233</v>
      </c>
      <c r="L1254" s="3">
        <v>2</v>
      </c>
      <c r="M1254" s="3" t="s">
        <v>46</v>
      </c>
      <c r="N1254" s="3">
        <v>52</v>
      </c>
      <c r="O1254" s="3">
        <v>4</v>
      </c>
      <c r="P1254" s="3">
        <v>2</v>
      </c>
      <c r="Q1254" s="3" t="s">
        <v>40</v>
      </c>
      <c r="R1254" s="3">
        <v>4</v>
      </c>
      <c r="S1254" s="3" t="s">
        <v>52</v>
      </c>
      <c r="T1254" s="3">
        <v>5220</v>
      </c>
      <c r="U1254" s="3">
        <v>10893</v>
      </c>
      <c r="V1254" s="3">
        <v>0</v>
      </c>
      <c r="W1254" s="3" t="s">
        <v>42</v>
      </c>
      <c r="X1254" s="3" t="s">
        <v>35</v>
      </c>
      <c r="Y1254" s="3">
        <v>18</v>
      </c>
      <c r="Z1254" s="3">
        <v>3</v>
      </c>
      <c r="AA1254" s="3">
        <v>2</v>
      </c>
      <c r="AB1254" s="3">
        <v>80</v>
      </c>
      <c r="AC1254" s="3">
        <v>1</v>
      </c>
      <c r="AD1254" s="3">
        <v>12</v>
      </c>
      <c r="AE1254" s="3">
        <v>3</v>
      </c>
      <c r="AF1254" s="3">
        <v>3</v>
      </c>
      <c r="AG1254" s="3">
        <v>11</v>
      </c>
      <c r="AH1254" s="3">
        <v>7</v>
      </c>
      <c r="AI1254" s="3">
        <v>1</v>
      </c>
      <c r="AJ1254" s="3">
        <v>9</v>
      </c>
    </row>
    <row r="1255" spans="2:36" x14ac:dyDescent="0.2">
      <c r="B1255" s="3">
        <v>33</v>
      </c>
      <c r="C1255" s="3" t="s">
        <v>43</v>
      </c>
      <c r="D1255" s="3" t="s">
        <v>36</v>
      </c>
      <c r="E1255" s="3">
        <v>536</v>
      </c>
      <c r="F1255" s="3" t="s">
        <v>37</v>
      </c>
      <c r="G1255" s="3">
        <v>10</v>
      </c>
      <c r="H1255" s="3">
        <v>5</v>
      </c>
      <c r="I1255" s="3" t="s">
        <v>59</v>
      </c>
      <c r="J1255" s="3">
        <v>1</v>
      </c>
      <c r="K1255" s="3">
        <v>1268</v>
      </c>
      <c r="L1255" s="3">
        <v>4</v>
      </c>
      <c r="M1255" s="3" t="s">
        <v>46</v>
      </c>
      <c r="N1255" s="3">
        <v>82</v>
      </c>
      <c r="O1255" s="3">
        <v>4</v>
      </c>
      <c r="P1255" s="3">
        <v>3</v>
      </c>
      <c r="Q1255" s="3" t="s">
        <v>40</v>
      </c>
      <c r="R1255" s="3">
        <v>3</v>
      </c>
      <c r="S1255" s="3" t="s">
        <v>52</v>
      </c>
      <c r="T1255" s="3">
        <v>8380</v>
      </c>
      <c r="U1255" s="3">
        <v>21708</v>
      </c>
      <c r="V1255" s="3">
        <v>0</v>
      </c>
      <c r="W1255" s="3" t="s">
        <v>42</v>
      </c>
      <c r="X1255" s="3" t="s">
        <v>35</v>
      </c>
      <c r="Y1255" s="3">
        <v>14</v>
      </c>
      <c r="Z1255" s="3">
        <v>3</v>
      </c>
      <c r="AA1255" s="3">
        <v>4</v>
      </c>
      <c r="AB1255" s="3">
        <v>80</v>
      </c>
      <c r="AC1255" s="3">
        <v>2</v>
      </c>
      <c r="AD1255" s="3">
        <v>10</v>
      </c>
      <c r="AE1255" s="3">
        <v>3</v>
      </c>
      <c r="AF1255" s="3">
        <v>3</v>
      </c>
      <c r="AG1255" s="3">
        <v>9</v>
      </c>
      <c r="AH1255" s="3">
        <v>8</v>
      </c>
      <c r="AI1255" s="3">
        <v>0</v>
      </c>
      <c r="AJ1255" s="3">
        <v>8</v>
      </c>
    </row>
    <row r="1256" spans="2:36" x14ac:dyDescent="0.2">
      <c r="B1256" s="3">
        <v>34</v>
      </c>
      <c r="C1256" s="3" t="s">
        <v>43</v>
      </c>
      <c r="D1256" s="3" t="s">
        <v>36</v>
      </c>
      <c r="E1256" s="3">
        <v>131</v>
      </c>
      <c r="F1256" s="3" t="s">
        <v>37</v>
      </c>
      <c r="G1256" s="3">
        <v>2</v>
      </c>
      <c r="H1256" s="3">
        <v>3</v>
      </c>
      <c r="I1256" s="3" t="s">
        <v>59</v>
      </c>
      <c r="J1256" s="3">
        <v>1</v>
      </c>
      <c r="K1256" s="3">
        <v>1281</v>
      </c>
      <c r="L1256" s="3">
        <v>3</v>
      </c>
      <c r="M1256" s="3" t="s">
        <v>39</v>
      </c>
      <c r="N1256" s="3">
        <v>86</v>
      </c>
      <c r="O1256" s="3">
        <v>3</v>
      </c>
      <c r="P1256" s="3">
        <v>2</v>
      </c>
      <c r="Q1256" s="3" t="s">
        <v>40</v>
      </c>
      <c r="R1256" s="3">
        <v>1</v>
      </c>
      <c r="S1256" s="3" t="s">
        <v>41</v>
      </c>
      <c r="T1256" s="3">
        <v>4538</v>
      </c>
      <c r="U1256" s="3">
        <v>6039</v>
      </c>
      <c r="V1256" s="3">
        <v>0</v>
      </c>
      <c r="W1256" s="3" t="s">
        <v>42</v>
      </c>
      <c r="X1256" s="3" t="s">
        <v>35</v>
      </c>
      <c r="Y1256" s="3">
        <v>12</v>
      </c>
      <c r="Z1256" s="3">
        <v>3</v>
      </c>
      <c r="AA1256" s="3">
        <v>4</v>
      </c>
      <c r="AB1256" s="3">
        <v>80</v>
      </c>
      <c r="AC1256" s="3">
        <v>0</v>
      </c>
      <c r="AD1256" s="3">
        <v>4</v>
      </c>
      <c r="AE1256" s="3">
        <v>3</v>
      </c>
      <c r="AF1256" s="3">
        <v>3</v>
      </c>
      <c r="AG1256" s="3">
        <v>3</v>
      </c>
      <c r="AH1256" s="3">
        <v>2</v>
      </c>
      <c r="AI1256" s="3">
        <v>0</v>
      </c>
      <c r="AJ1256" s="3">
        <v>2</v>
      </c>
    </row>
    <row r="1257" spans="2:36" x14ac:dyDescent="0.2">
      <c r="B1257" s="3">
        <v>43</v>
      </c>
      <c r="C1257" s="3" t="s">
        <v>43</v>
      </c>
      <c r="D1257" s="3" t="s">
        <v>36</v>
      </c>
      <c r="E1257" s="3">
        <v>531</v>
      </c>
      <c r="F1257" s="3" t="s">
        <v>37</v>
      </c>
      <c r="G1257" s="3">
        <v>4</v>
      </c>
      <c r="H1257" s="3">
        <v>4</v>
      </c>
      <c r="I1257" s="3" t="s">
        <v>59</v>
      </c>
      <c r="J1257" s="3">
        <v>1</v>
      </c>
      <c r="K1257" s="3">
        <v>1293</v>
      </c>
      <c r="L1257" s="3">
        <v>4</v>
      </c>
      <c r="M1257" s="3" t="s">
        <v>39</v>
      </c>
      <c r="N1257" s="3">
        <v>56</v>
      </c>
      <c r="O1257" s="3">
        <v>2</v>
      </c>
      <c r="P1257" s="3">
        <v>3</v>
      </c>
      <c r="Q1257" s="3" t="s">
        <v>40</v>
      </c>
      <c r="R1257" s="3">
        <v>4</v>
      </c>
      <c r="S1257" s="3" t="s">
        <v>41</v>
      </c>
      <c r="T1257" s="3">
        <v>10231</v>
      </c>
      <c r="U1257" s="3">
        <v>20364</v>
      </c>
      <c r="V1257" s="3">
        <v>3</v>
      </c>
      <c r="W1257" s="3" t="s">
        <v>42</v>
      </c>
      <c r="X1257" s="3" t="s">
        <v>43</v>
      </c>
      <c r="Y1257" s="3">
        <v>14</v>
      </c>
      <c r="Z1257" s="3">
        <v>3</v>
      </c>
      <c r="AA1257" s="3">
        <v>4</v>
      </c>
      <c r="AB1257" s="3">
        <v>80</v>
      </c>
      <c r="AC1257" s="3">
        <v>0</v>
      </c>
      <c r="AD1257" s="3">
        <v>23</v>
      </c>
      <c r="AE1257" s="3">
        <v>3</v>
      </c>
      <c r="AF1257" s="3">
        <v>4</v>
      </c>
      <c r="AG1257" s="3">
        <v>21</v>
      </c>
      <c r="AH1257" s="3">
        <v>7</v>
      </c>
      <c r="AI1257" s="3">
        <v>15</v>
      </c>
      <c r="AJ1257" s="3">
        <v>17</v>
      </c>
    </row>
    <row r="1258" spans="2:36" x14ac:dyDescent="0.2">
      <c r="B1258" s="3">
        <v>40</v>
      </c>
      <c r="C1258" s="3" t="s">
        <v>35</v>
      </c>
      <c r="D1258" s="3" t="s">
        <v>36</v>
      </c>
      <c r="E1258" s="3">
        <v>299</v>
      </c>
      <c r="F1258" s="3" t="s">
        <v>37</v>
      </c>
      <c r="G1258" s="3">
        <v>25</v>
      </c>
      <c r="H1258" s="3">
        <v>4</v>
      </c>
      <c r="I1258" s="3" t="s">
        <v>59</v>
      </c>
      <c r="J1258" s="3">
        <v>1</v>
      </c>
      <c r="K1258" s="3">
        <v>1318</v>
      </c>
      <c r="L1258" s="3">
        <v>4</v>
      </c>
      <c r="M1258" s="3" t="s">
        <v>46</v>
      </c>
      <c r="N1258" s="3">
        <v>57</v>
      </c>
      <c r="O1258" s="3">
        <v>2</v>
      </c>
      <c r="P1258" s="3">
        <v>3</v>
      </c>
      <c r="Q1258" s="3" t="s">
        <v>40</v>
      </c>
      <c r="R1258" s="3">
        <v>2</v>
      </c>
      <c r="S1258" s="3" t="s">
        <v>41</v>
      </c>
      <c r="T1258" s="3">
        <v>9094</v>
      </c>
      <c r="U1258" s="3">
        <v>17235</v>
      </c>
      <c r="V1258" s="3">
        <v>2</v>
      </c>
      <c r="W1258" s="3" t="s">
        <v>42</v>
      </c>
      <c r="X1258" s="3" t="s">
        <v>35</v>
      </c>
      <c r="Y1258" s="3">
        <v>12</v>
      </c>
      <c r="Z1258" s="3">
        <v>3</v>
      </c>
      <c r="AA1258" s="3">
        <v>3</v>
      </c>
      <c r="AB1258" s="3">
        <v>80</v>
      </c>
      <c r="AC1258" s="3">
        <v>0</v>
      </c>
      <c r="AD1258" s="3">
        <v>9</v>
      </c>
      <c r="AE1258" s="3">
        <v>2</v>
      </c>
      <c r="AF1258" s="3">
        <v>3</v>
      </c>
      <c r="AG1258" s="3">
        <v>5</v>
      </c>
      <c r="AH1258" s="3">
        <v>4</v>
      </c>
      <c r="AI1258" s="3">
        <v>1</v>
      </c>
      <c r="AJ1258" s="3">
        <v>0</v>
      </c>
    </row>
    <row r="1259" spans="2:36" x14ac:dyDescent="0.2">
      <c r="B1259" s="3">
        <v>55</v>
      </c>
      <c r="C1259" s="3" t="s">
        <v>35</v>
      </c>
      <c r="D1259" s="3" t="s">
        <v>36</v>
      </c>
      <c r="E1259" s="3">
        <v>267</v>
      </c>
      <c r="F1259" s="3" t="s">
        <v>37</v>
      </c>
      <c r="G1259" s="3">
        <v>13</v>
      </c>
      <c r="H1259" s="3">
        <v>4</v>
      </c>
      <c r="I1259" s="3" t="s">
        <v>59</v>
      </c>
      <c r="J1259" s="3">
        <v>1</v>
      </c>
      <c r="K1259" s="3">
        <v>1372</v>
      </c>
      <c r="L1259" s="3">
        <v>1</v>
      </c>
      <c r="M1259" s="3" t="s">
        <v>46</v>
      </c>
      <c r="N1259" s="3">
        <v>85</v>
      </c>
      <c r="O1259" s="3">
        <v>4</v>
      </c>
      <c r="P1259" s="3">
        <v>4</v>
      </c>
      <c r="Q1259" s="3" t="s">
        <v>40</v>
      </c>
      <c r="R1259" s="3">
        <v>3</v>
      </c>
      <c r="S1259" s="3" t="s">
        <v>41</v>
      </c>
      <c r="T1259" s="3">
        <v>13695</v>
      </c>
      <c r="U1259" s="3">
        <v>9277</v>
      </c>
      <c r="V1259" s="3">
        <v>6</v>
      </c>
      <c r="W1259" s="3" t="s">
        <v>42</v>
      </c>
      <c r="X1259" s="3" t="s">
        <v>35</v>
      </c>
      <c r="Y1259" s="3">
        <v>17</v>
      </c>
      <c r="Z1259" s="3">
        <v>3</v>
      </c>
      <c r="AA1259" s="3">
        <v>3</v>
      </c>
      <c r="AB1259" s="3">
        <v>80</v>
      </c>
      <c r="AC1259" s="3">
        <v>0</v>
      </c>
      <c r="AD1259" s="3">
        <v>24</v>
      </c>
      <c r="AE1259" s="3">
        <v>2</v>
      </c>
      <c r="AF1259" s="3">
        <v>2</v>
      </c>
      <c r="AG1259" s="3">
        <v>19</v>
      </c>
      <c r="AH1259" s="3">
        <v>7</v>
      </c>
      <c r="AI1259" s="3">
        <v>3</v>
      </c>
      <c r="AJ1259" s="3">
        <v>8</v>
      </c>
    </row>
    <row r="1260" spans="2:36" x14ac:dyDescent="0.2">
      <c r="B1260" s="3">
        <v>32</v>
      </c>
      <c r="C1260" s="3" t="s">
        <v>43</v>
      </c>
      <c r="D1260" s="3" t="s">
        <v>36</v>
      </c>
      <c r="E1260" s="3">
        <v>499</v>
      </c>
      <c r="F1260" s="3" t="s">
        <v>37</v>
      </c>
      <c r="G1260" s="3">
        <v>2</v>
      </c>
      <c r="H1260" s="3">
        <v>1</v>
      </c>
      <c r="I1260" s="3" t="s">
        <v>59</v>
      </c>
      <c r="J1260" s="3">
        <v>1</v>
      </c>
      <c r="K1260" s="3">
        <v>1396</v>
      </c>
      <c r="L1260" s="3">
        <v>3</v>
      </c>
      <c r="M1260" s="3" t="s">
        <v>46</v>
      </c>
      <c r="N1260" s="3">
        <v>36</v>
      </c>
      <c r="O1260" s="3">
        <v>3</v>
      </c>
      <c r="P1260" s="3">
        <v>2</v>
      </c>
      <c r="Q1260" s="3" t="s">
        <v>40</v>
      </c>
      <c r="R1260" s="3">
        <v>2</v>
      </c>
      <c r="S1260" s="3" t="s">
        <v>48</v>
      </c>
      <c r="T1260" s="3">
        <v>4078</v>
      </c>
      <c r="U1260" s="3">
        <v>20497</v>
      </c>
      <c r="V1260" s="3">
        <v>0</v>
      </c>
      <c r="W1260" s="3" t="s">
        <v>42</v>
      </c>
      <c r="X1260" s="3" t="s">
        <v>35</v>
      </c>
      <c r="Y1260" s="3">
        <v>13</v>
      </c>
      <c r="Z1260" s="3">
        <v>3</v>
      </c>
      <c r="AA1260" s="3">
        <v>1</v>
      </c>
      <c r="AB1260" s="3">
        <v>80</v>
      </c>
      <c r="AC1260" s="3">
        <v>3</v>
      </c>
      <c r="AD1260" s="3">
        <v>4</v>
      </c>
      <c r="AE1260" s="3">
        <v>3</v>
      </c>
      <c r="AF1260" s="3">
        <v>2</v>
      </c>
      <c r="AG1260" s="3">
        <v>3</v>
      </c>
      <c r="AH1260" s="3">
        <v>2</v>
      </c>
      <c r="AI1260" s="3">
        <v>1</v>
      </c>
      <c r="AJ1260" s="3">
        <v>2</v>
      </c>
    </row>
    <row r="1261" spans="2:36" x14ac:dyDescent="0.2">
      <c r="B1261" s="3">
        <v>27</v>
      </c>
      <c r="C1261" s="3" t="s">
        <v>43</v>
      </c>
      <c r="D1261" s="3" t="s">
        <v>36</v>
      </c>
      <c r="E1261" s="3">
        <v>205</v>
      </c>
      <c r="F1261" s="3" t="s">
        <v>37</v>
      </c>
      <c r="G1261" s="3">
        <v>10</v>
      </c>
      <c r="H1261" s="3">
        <v>3</v>
      </c>
      <c r="I1261" s="3" t="s">
        <v>59</v>
      </c>
      <c r="J1261" s="3">
        <v>1</v>
      </c>
      <c r="K1261" s="3">
        <v>1403</v>
      </c>
      <c r="L1261" s="3">
        <v>4</v>
      </c>
      <c r="M1261" s="3" t="s">
        <v>39</v>
      </c>
      <c r="N1261" s="3">
        <v>98</v>
      </c>
      <c r="O1261" s="3">
        <v>2</v>
      </c>
      <c r="P1261" s="3">
        <v>2</v>
      </c>
      <c r="Q1261" s="3" t="s">
        <v>40</v>
      </c>
      <c r="R1261" s="3">
        <v>4</v>
      </c>
      <c r="S1261" s="3" t="s">
        <v>48</v>
      </c>
      <c r="T1261" s="3">
        <v>5769</v>
      </c>
      <c r="U1261" s="3">
        <v>7100</v>
      </c>
      <c r="V1261" s="3">
        <v>1</v>
      </c>
      <c r="W1261" s="3" t="s">
        <v>42</v>
      </c>
      <c r="X1261" s="3" t="s">
        <v>35</v>
      </c>
      <c r="Y1261" s="3">
        <v>11</v>
      </c>
      <c r="Z1261" s="3">
        <v>3</v>
      </c>
      <c r="AA1261" s="3">
        <v>4</v>
      </c>
      <c r="AB1261" s="3">
        <v>80</v>
      </c>
      <c r="AC1261" s="3">
        <v>0</v>
      </c>
      <c r="AD1261" s="3">
        <v>6</v>
      </c>
      <c r="AE1261" s="3">
        <v>3</v>
      </c>
      <c r="AF1261" s="3">
        <v>3</v>
      </c>
      <c r="AG1261" s="3">
        <v>6</v>
      </c>
      <c r="AH1261" s="3">
        <v>2</v>
      </c>
      <c r="AI1261" s="3">
        <v>4</v>
      </c>
      <c r="AJ1261" s="3">
        <v>4</v>
      </c>
    </row>
    <row r="1262" spans="2:36" x14ac:dyDescent="0.2">
      <c r="B1262" s="3">
        <v>36</v>
      </c>
      <c r="C1262" s="3" t="s">
        <v>43</v>
      </c>
      <c r="D1262" s="3" t="s">
        <v>36</v>
      </c>
      <c r="E1262" s="3">
        <v>1174</v>
      </c>
      <c r="F1262" s="3" t="s">
        <v>37</v>
      </c>
      <c r="G1262" s="3">
        <v>3</v>
      </c>
      <c r="H1262" s="3">
        <v>4</v>
      </c>
      <c r="I1262" s="3" t="s">
        <v>59</v>
      </c>
      <c r="J1262" s="3">
        <v>1</v>
      </c>
      <c r="K1262" s="3">
        <v>1425</v>
      </c>
      <c r="L1262" s="3">
        <v>1</v>
      </c>
      <c r="M1262" s="3" t="s">
        <v>39</v>
      </c>
      <c r="N1262" s="3">
        <v>99</v>
      </c>
      <c r="O1262" s="3">
        <v>3</v>
      </c>
      <c r="P1262" s="3">
        <v>2</v>
      </c>
      <c r="Q1262" s="3" t="s">
        <v>40</v>
      </c>
      <c r="R1262" s="3">
        <v>2</v>
      </c>
      <c r="S1262" s="3" t="s">
        <v>41</v>
      </c>
      <c r="T1262" s="3">
        <v>9278</v>
      </c>
      <c r="U1262" s="3">
        <v>20763</v>
      </c>
      <c r="V1262" s="3">
        <v>3</v>
      </c>
      <c r="W1262" s="3" t="s">
        <v>42</v>
      </c>
      <c r="X1262" s="3" t="s">
        <v>35</v>
      </c>
      <c r="Y1262" s="3">
        <v>16</v>
      </c>
      <c r="Z1262" s="3">
        <v>3</v>
      </c>
      <c r="AA1262" s="3">
        <v>4</v>
      </c>
      <c r="AB1262" s="3">
        <v>80</v>
      </c>
      <c r="AC1262" s="3">
        <v>0</v>
      </c>
      <c r="AD1262" s="3">
        <v>15</v>
      </c>
      <c r="AE1262" s="3">
        <v>3</v>
      </c>
      <c r="AF1262" s="3">
        <v>3</v>
      </c>
      <c r="AG1262" s="3">
        <v>5</v>
      </c>
      <c r="AH1262" s="3">
        <v>4</v>
      </c>
      <c r="AI1262" s="3">
        <v>0</v>
      </c>
      <c r="AJ1262" s="3">
        <v>1</v>
      </c>
    </row>
    <row r="1263" spans="2:36" x14ac:dyDescent="0.2">
      <c r="B1263" s="3">
        <v>30</v>
      </c>
      <c r="C1263" s="3" t="s">
        <v>43</v>
      </c>
      <c r="D1263" s="3" t="s">
        <v>36</v>
      </c>
      <c r="E1263" s="3">
        <v>855</v>
      </c>
      <c r="F1263" s="3" t="s">
        <v>37</v>
      </c>
      <c r="G1263" s="3">
        <v>7</v>
      </c>
      <c r="H1263" s="3">
        <v>4</v>
      </c>
      <c r="I1263" s="3" t="s">
        <v>59</v>
      </c>
      <c r="J1263" s="3">
        <v>1</v>
      </c>
      <c r="K1263" s="3">
        <v>1428</v>
      </c>
      <c r="L1263" s="3">
        <v>4</v>
      </c>
      <c r="M1263" s="3" t="s">
        <v>39</v>
      </c>
      <c r="N1263" s="3">
        <v>73</v>
      </c>
      <c r="O1263" s="3">
        <v>3</v>
      </c>
      <c r="P1263" s="3">
        <v>2</v>
      </c>
      <c r="Q1263" s="3" t="s">
        <v>40</v>
      </c>
      <c r="R1263" s="3">
        <v>1</v>
      </c>
      <c r="S1263" s="3" t="s">
        <v>52</v>
      </c>
      <c r="T1263" s="3">
        <v>4779</v>
      </c>
      <c r="U1263" s="3">
        <v>12761</v>
      </c>
      <c r="V1263" s="3">
        <v>7</v>
      </c>
      <c r="W1263" s="3" t="s">
        <v>42</v>
      </c>
      <c r="X1263" s="3" t="s">
        <v>43</v>
      </c>
      <c r="Y1263" s="3">
        <v>14</v>
      </c>
      <c r="Z1263" s="3">
        <v>3</v>
      </c>
      <c r="AA1263" s="3">
        <v>2</v>
      </c>
      <c r="AB1263" s="3">
        <v>80</v>
      </c>
      <c r="AC1263" s="3">
        <v>2</v>
      </c>
      <c r="AD1263" s="3">
        <v>8</v>
      </c>
      <c r="AE1263" s="3">
        <v>3</v>
      </c>
      <c r="AF1263" s="3">
        <v>3</v>
      </c>
      <c r="AG1263" s="3">
        <v>3</v>
      </c>
      <c r="AH1263" s="3">
        <v>2</v>
      </c>
      <c r="AI1263" s="3">
        <v>0</v>
      </c>
      <c r="AJ1263" s="3">
        <v>2</v>
      </c>
    </row>
    <row r="1264" spans="2:36" x14ac:dyDescent="0.2">
      <c r="B1264" s="3">
        <v>36</v>
      </c>
      <c r="C1264" s="3" t="s">
        <v>43</v>
      </c>
      <c r="D1264" s="3" t="s">
        <v>36</v>
      </c>
      <c r="E1264" s="3">
        <v>329</v>
      </c>
      <c r="F1264" s="3" t="s">
        <v>37</v>
      </c>
      <c r="G1264" s="3">
        <v>16</v>
      </c>
      <c r="H1264" s="3">
        <v>4</v>
      </c>
      <c r="I1264" s="3" t="s">
        <v>59</v>
      </c>
      <c r="J1264" s="3">
        <v>1</v>
      </c>
      <c r="K1264" s="3">
        <v>1436</v>
      </c>
      <c r="L1264" s="3">
        <v>3</v>
      </c>
      <c r="M1264" s="3" t="s">
        <v>39</v>
      </c>
      <c r="N1264" s="3">
        <v>98</v>
      </c>
      <c r="O1264" s="3">
        <v>2</v>
      </c>
      <c r="P1264" s="3">
        <v>2</v>
      </c>
      <c r="Q1264" s="3" t="s">
        <v>40</v>
      </c>
      <c r="R1264" s="3">
        <v>1</v>
      </c>
      <c r="S1264" s="3" t="s">
        <v>48</v>
      </c>
      <c r="T1264" s="3">
        <v>5647</v>
      </c>
      <c r="U1264" s="3">
        <v>13494</v>
      </c>
      <c r="V1264" s="3">
        <v>4</v>
      </c>
      <c r="W1264" s="3" t="s">
        <v>42</v>
      </c>
      <c r="X1264" s="3" t="s">
        <v>43</v>
      </c>
      <c r="Y1264" s="3">
        <v>13</v>
      </c>
      <c r="Z1264" s="3">
        <v>3</v>
      </c>
      <c r="AA1264" s="3">
        <v>1</v>
      </c>
      <c r="AB1264" s="3">
        <v>80</v>
      </c>
      <c r="AC1264" s="3">
        <v>2</v>
      </c>
      <c r="AD1264" s="3">
        <v>11</v>
      </c>
      <c r="AE1264" s="3">
        <v>3</v>
      </c>
      <c r="AF1264" s="3">
        <v>2</v>
      </c>
      <c r="AG1264" s="3">
        <v>3</v>
      </c>
      <c r="AH1264" s="3">
        <v>2</v>
      </c>
      <c r="AI1264" s="3">
        <v>0</v>
      </c>
      <c r="AJ1264" s="3">
        <v>2</v>
      </c>
    </row>
    <row r="1265" spans="2:36" x14ac:dyDescent="0.2">
      <c r="B1265" s="3">
        <v>32</v>
      </c>
      <c r="C1265" s="3" t="s">
        <v>43</v>
      </c>
      <c r="D1265" s="3" t="s">
        <v>36</v>
      </c>
      <c r="E1265" s="3">
        <v>601</v>
      </c>
      <c r="F1265" s="3" t="s">
        <v>37</v>
      </c>
      <c r="G1265" s="3">
        <v>7</v>
      </c>
      <c r="H1265" s="3">
        <v>5</v>
      </c>
      <c r="I1265" s="3" t="s">
        <v>59</v>
      </c>
      <c r="J1265" s="3">
        <v>1</v>
      </c>
      <c r="K1265" s="3">
        <v>1446</v>
      </c>
      <c r="L1265" s="3">
        <v>4</v>
      </c>
      <c r="M1265" s="3" t="s">
        <v>46</v>
      </c>
      <c r="N1265" s="3">
        <v>97</v>
      </c>
      <c r="O1265" s="3">
        <v>3</v>
      </c>
      <c r="P1265" s="3">
        <v>2</v>
      </c>
      <c r="Q1265" s="3" t="s">
        <v>40</v>
      </c>
      <c r="R1265" s="3">
        <v>4</v>
      </c>
      <c r="S1265" s="3" t="s">
        <v>48</v>
      </c>
      <c r="T1265" s="3">
        <v>9204</v>
      </c>
      <c r="U1265" s="3">
        <v>23343</v>
      </c>
      <c r="V1265" s="3">
        <v>4</v>
      </c>
      <c r="W1265" s="3" t="s">
        <v>42</v>
      </c>
      <c r="X1265" s="3" t="s">
        <v>43</v>
      </c>
      <c r="Y1265" s="3">
        <v>12</v>
      </c>
      <c r="Z1265" s="3">
        <v>3</v>
      </c>
      <c r="AA1265" s="3">
        <v>3</v>
      </c>
      <c r="AB1265" s="3">
        <v>80</v>
      </c>
      <c r="AC1265" s="3">
        <v>1</v>
      </c>
      <c r="AD1265" s="3">
        <v>7</v>
      </c>
      <c r="AE1265" s="3">
        <v>3</v>
      </c>
      <c r="AF1265" s="3">
        <v>2</v>
      </c>
      <c r="AG1265" s="3">
        <v>4</v>
      </c>
      <c r="AH1265" s="3">
        <v>3</v>
      </c>
      <c r="AI1265" s="3">
        <v>0</v>
      </c>
      <c r="AJ1265" s="3">
        <v>3</v>
      </c>
    </row>
    <row r="1266" spans="2:36" x14ac:dyDescent="0.2">
      <c r="B1266" s="3">
        <v>46</v>
      </c>
      <c r="C1266" s="3" t="s">
        <v>35</v>
      </c>
      <c r="D1266" s="3" t="s">
        <v>36</v>
      </c>
      <c r="E1266" s="3">
        <v>377</v>
      </c>
      <c r="F1266" s="3" t="s">
        <v>37</v>
      </c>
      <c r="G1266" s="3">
        <v>9</v>
      </c>
      <c r="H1266" s="3">
        <v>3</v>
      </c>
      <c r="I1266" s="3" t="s">
        <v>59</v>
      </c>
      <c r="J1266" s="3">
        <v>1</v>
      </c>
      <c r="K1266" s="3">
        <v>1457</v>
      </c>
      <c r="L1266" s="3">
        <v>1</v>
      </c>
      <c r="M1266" s="3" t="s">
        <v>46</v>
      </c>
      <c r="N1266" s="3">
        <v>52</v>
      </c>
      <c r="O1266" s="3">
        <v>3</v>
      </c>
      <c r="P1266" s="3">
        <v>3</v>
      </c>
      <c r="Q1266" s="3" t="s">
        <v>40</v>
      </c>
      <c r="R1266" s="3">
        <v>4</v>
      </c>
      <c r="S1266" s="3" t="s">
        <v>52</v>
      </c>
      <c r="T1266" s="3">
        <v>10096</v>
      </c>
      <c r="U1266" s="3">
        <v>15986</v>
      </c>
      <c r="V1266" s="3">
        <v>4</v>
      </c>
      <c r="W1266" s="3" t="s">
        <v>42</v>
      </c>
      <c r="X1266" s="3" t="s">
        <v>43</v>
      </c>
      <c r="Y1266" s="3">
        <v>11</v>
      </c>
      <c r="Z1266" s="3">
        <v>3</v>
      </c>
      <c r="AA1266" s="3">
        <v>1</v>
      </c>
      <c r="AB1266" s="3">
        <v>80</v>
      </c>
      <c r="AC1266" s="3">
        <v>1</v>
      </c>
      <c r="AD1266" s="3">
        <v>28</v>
      </c>
      <c r="AE1266" s="3">
        <v>1</v>
      </c>
      <c r="AF1266" s="3">
        <v>4</v>
      </c>
      <c r="AG1266" s="3">
        <v>7</v>
      </c>
      <c r="AH1266" s="3">
        <v>7</v>
      </c>
      <c r="AI1266" s="3">
        <v>4</v>
      </c>
      <c r="AJ1266" s="3">
        <v>3</v>
      </c>
    </row>
    <row r="1267" spans="2:36" x14ac:dyDescent="0.2">
      <c r="B1267" s="3">
        <v>48</v>
      </c>
      <c r="C1267" s="3" t="s">
        <v>43</v>
      </c>
      <c r="D1267" s="3" t="s">
        <v>36</v>
      </c>
      <c r="E1267" s="3">
        <v>1221</v>
      </c>
      <c r="F1267" s="3" t="s">
        <v>37</v>
      </c>
      <c r="G1267" s="3">
        <v>7</v>
      </c>
      <c r="H1267" s="3">
        <v>3</v>
      </c>
      <c r="I1267" s="3" t="s">
        <v>59</v>
      </c>
      <c r="J1267" s="3">
        <v>1</v>
      </c>
      <c r="K1267" s="3">
        <v>1466</v>
      </c>
      <c r="L1267" s="3">
        <v>3</v>
      </c>
      <c r="M1267" s="3" t="s">
        <v>46</v>
      </c>
      <c r="N1267" s="3">
        <v>96</v>
      </c>
      <c r="O1267" s="3">
        <v>3</v>
      </c>
      <c r="P1267" s="3">
        <v>2</v>
      </c>
      <c r="Q1267" s="3" t="s">
        <v>40</v>
      </c>
      <c r="R1267" s="3">
        <v>1</v>
      </c>
      <c r="S1267" s="3" t="s">
        <v>52</v>
      </c>
      <c r="T1267" s="3">
        <v>5486</v>
      </c>
      <c r="U1267" s="3">
        <v>24795</v>
      </c>
      <c r="V1267" s="3">
        <v>4</v>
      </c>
      <c r="W1267" s="3" t="s">
        <v>42</v>
      </c>
      <c r="X1267" s="3" t="s">
        <v>43</v>
      </c>
      <c r="Y1267" s="3">
        <v>11</v>
      </c>
      <c r="Z1267" s="3">
        <v>3</v>
      </c>
      <c r="AA1267" s="3">
        <v>1</v>
      </c>
      <c r="AB1267" s="3">
        <v>80</v>
      </c>
      <c r="AC1267" s="3">
        <v>3</v>
      </c>
      <c r="AD1267" s="3">
        <v>15</v>
      </c>
      <c r="AE1267" s="3">
        <v>3</v>
      </c>
      <c r="AF1267" s="3">
        <v>3</v>
      </c>
      <c r="AG1267" s="3">
        <v>2</v>
      </c>
      <c r="AH1267" s="3">
        <v>2</v>
      </c>
      <c r="AI1267" s="3">
        <v>2</v>
      </c>
      <c r="AJ1267" s="3">
        <v>2</v>
      </c>
    </row>
    <row r="1268" spans="2:36" x14ac:dyDescent="0.2">
      <c r="B1268" s="3">
        <v>41</v>
      </c>
      <c r="C1268" s="3" t="s">
        <v>43</v>
      </c>
      <c r="D1268" s="3" t="s">
        <v>36</v>
      </c>
      <c r="E1268" s="3">
        <v>918</v>
      </c>
      <c r="F1268" s="3" t="s">
        <v>37</v>
      </c>
      <c r="G1268" s="3">
        <v>6</v>
      </c>
      <c r="H1268" s="3">
        <v>3</v>
      </c>
      <c r="I1268" s="3" t="s">
        <v>59</v>
      </c>
      <c r="J1268" s="3">
        <v>1</v>
      </c>
      <c r="K1268" s="3">
        <v>1708</v>
      </c>
      <c r="L1268" s="3">
        <v>4</v>
      </c>
      <c r="M1268" s="3" t="s">
        <v>46</v>
      </c>
      <c r="N1268" s="3">
        <v>35</v>
      </c>
      <c r="O1268" s="3">
        <v>3</v>
      </c>
      <c r="P1268" s="3">
        <v>3</v>
      </c>
      <c r="Q1268" s="3" t="s">
        <v>40</v>
      </c>
      <c r="R1268" s="3">
        <v>3</v>
      </c>
      <c r="S1268" s="3" t="s">
        <v>41</v>
      </c>
      <c r="T1268" s="3">
        <v>9241</v>
      </c>
      <c r="U1268" s="3">
        <v>15869</v>
      </c>
      <c r="V1268" s="3">
        <v>1</v>
      </c>
      <c r="W1268" s="3" t="s">
        <v>42</v>
      </c>
      <c r="X1268" s="3" t="s">
        <v>43</v>
      </c>
      <c r="Y1268" s="3">
        <v>12</v>
      </c>
      <c r="Z1268" s="3">
        <v>3</v>
      </c>
      <c r="AA1268" s="3">
        <v>2</v>
      </c>
      <c r="AB1268" s="3">
        <v>80</v>
      </c>
      <c r="AC1268" s="3">
        <v>0</v>
      </c>
      <c r="AD1268" s="3">
        <v>10</v>
      </c>
      <c r="AE1268" s="3">
        <v>3</v>
      </c>
      <c r="AF1268" s="3">
        <v>3</v>
      </c>
      <c r="AG1268" s="3">
        <v>10</v>
      </c>
      <c r="AH1268" s="3">
        <v>8</v>
      </c>
      <c r="AI1268" s="3">
        <v>8</v>
      </c>
      <c r="AJ1268" s="3">
        <v>7</v>
      </c>
    </row>
    <row r="1269" spans="2:36" x14ac:dyDescent="0.2">
      <c r="B1269" s="3">
        <v>36</v>
      </c>
      <c r="C1269" s="3" t="s">
        <v>35</v>
      </c>
      <c r="D1269" s="3" t="s">
        <v>36</v>
      </c>
      <c r="E1269" s="3">
        <v>1456</v>
      </c>
      <c r="F1269" s="3" t="s">
        <v>37</v>
      </c>
      <c r="G1269" s="3">
        <v>13</v>
      </c>
      <c r="H1269" s="3">
        <v>5</v>
      </c>
      <c r="I1269" s="3" t="s">
        <v>59</v>
      </c>
      <c r="J1269" s="3">
        <v>1</v>
      </c>
      <c r="K1269" s="3">
        <v>1733</v>
      </c>
      <c r="L1269" s="3">
        <v>2</v>
      </c>
      <c r="M1269" s="3" t="s">
        <v>46</v>
      </c>
      <c r="N1269" s="3">
        <v>96</v>
      </c>
      <c r="O1269" s="3">
        <v>2</v>
      </c>
      <c r="P1269" s="3">
        <v>2</v>
      </c>
      <c r="Q1269" s="3" t="s">
        <v>40</v>
      </c>
      <c r="R1269" s="3">
        <v>1</v>
      </c>
      <c r="S1269" s="3" t="s">
        <v>52</v>
      </c>
      <c r="T1269" s="3">
        <v>6134</v>
      </c>
      <c r="U1269" s="3">
        <v>8658</v>
      </c>
      <c r="V1269" s="3">
        <v>5</v>
      </c>
      <c r="W1269" s="3" t="s">
        <v>42</v>
      </c>
      <c r="X1269" s="3" t="s">
        <v>35</v>
      </c>
      <c r="Y1269" s="3">
        <v>13</v>
      </c>
      <c r="Z1269" s="3">
        <v>3</v>
      </c>
      <c r="AA1269" s="3">
        <v>2</v>
      </c>
      <c r="AB1269" s="3">
        <v>80</v>
      </c>
      <c r="AC1269" s="3">
        <v>3</v>
      </c>
      <c r="AD1269" s="3">
        <v>16</v>
      </c>
      <c r="AE1269" s="3">
        <v>3</v>
      </c>
      <c r="AF1269" s="3">
        <v>3</v>
      </c>
      <c r="AG1269" s="3">
        <v>2</v>
      </c>
      <c r="AH1269" s="3">
        <v>2</v>
      </c>
      <c r="AI1269" s="3">
        <v>2</v>
      </c>
      <c r="AJ1269" s="3">
        <v>2</v>
      </c>
    </row>
    <row r="1270" spans="2:36" x14ac:dyDescent="0.2">
      <c r="B1270" s="3">
        <v>30</v>
      </c>
      <c r="C1270" s="3" t="s">
        <v>43</v>
      </c>
      <c r="D1270" s="3" t="s">
        <v>36</v>
      </c>
      <c r="E1270" s="3">
        <v>979</v>
      </c>
      <c r="F1270" s="3" t="s">
        <v>37</v>
      </c>
      <c r="G1270" s="3">
        <v>15</v>
      </c>
      <c r="H1270" s="3">
        <v>2</v>
      </c>
      <c r="I1270" s="3" t="s">
        <v>59</v>
      </c>
      <c r="J1270" s="3">
        <v>1</v>
      </c>
      <c r="K1270" s="3">
        <v>1754</v>
      </c>
      <c r="L1270" s="3">
        <v>3</v>
      </c>
      <c r="M1270" s="3" t="s">
        <v>46</v>
      </c>
      <c r="N1270" s="3">
        <v>94</v>
      </c>
      <c r="O1270" s="3">
        <v>2</v>
      </c>
      <c r="P1270" s="3">
        <v>3</v>
      </c>
      <c r="Q1270" s="3" t="s">
        <v>40</v>
      </c>
      <c r="R1270" s="3">
        <v>1</v>
      </c>
      <c r="S1270" s="3" t="s">
        <v>52</v>
      </c>
      <c r="T1270" s="3">
        <v>7140</v>
      </c>
      <c r="U1270" s="3">
        <v>3088</v>
      </c>
      <c r="V1270" s="3">
        <v>2</v>
      </c>
      <c r="W1270" s="3" t="s">
        <v>42</v>
      </c>
      <c r="X1270" s="3" t="s">
        <v>43</v>
      </c>
      <c r="Y1270" s="3">
        <v>11</v>
      </c>
      <c r="Z1270" s="3">
        <v>3</v>
      </c>
      <c r="AA1270" s="3">
        <v>1</v>
      </c>
      <c r="AB1270" s="3">
        <v>80</v>
      </c>
      <c r="AC1270" s="3">
        <v>1</v>
      </c>
      <c r="AD1270" s="3">
        <v>12</v>
      </c>
      <c r="AE1270" s="3">
        <v>2</v>
      </c>
      <c r="AF1270" s="3">
        <v>3</v>
      </c>
      <c r="AG1270" s="3">
        <v>7</v>
      </c>
      <c r="AH1270" s="3">
        <v>7</v>
      </c>
      <c r="AI1270" s="3">
        <v>1</v>
      </c>
      <c r="AJ1270" s="3">
        <v>7</v>
      </c>
    </row>
    <row r="1271" spans="2:36" x14ac:dyDescent="0.2">
      <c r="B1271" s="3">
        <v>49</v>
      </c>
      <c r="C1271" s="3" t="s">
        <v>43</v>
      </c>
      <c r="D1271" s="3" t="s">
        <v>36</v>
      </c>
      <c r="E1271" s="3">
        <v>1313</v>
      </c>
      <c r="F1271" s="3" t="s">
        <v>37</v>
      </c>
      <c r="G1271" s="3">
        <v>11</v>
      </c>
      <c r="H1271" s="3">
        <v>4</v>
      </c>
      <c r="I1271" s="3" t="s">
        <v>59</v>
      </c>
      <c r="J1271" s="3">
        <v>1</v>
      </c>
      <c r="K1271" s="3">
        <v>1757</v>
      </c>
      <c r="L1271" s="3">
        <v>4</v>
      </c>
      <c r="M1271" s="3" t="s">
        <v>39</v>
      </c>
      <c r="N1271" s="3">
        <v>80</v>
      </c>
      <c r="O1271" s="3">
        <v>3</v>
      </c>
      <c r="P1271" s="3">
        <v>2</v>
      </c>
      <c r="Q1271" s="3" t="s">
        <v>40</v>
      </c>
      <c r="R1271" s="3">
        <v>4</v>
      </c>
      <c r="S1271" s="3" t="s">
        <v>41</v>
      </c>
      <c r="T1271" s="3">
        <v>4507</v>
      </c>
      <c r="U1271" s="3">
        <v>8191</v>
      </c>
      <c r="V1271" s="3">
        <v>3</v>
      </c>
      <c r="W1271" s="3" t="s">
        <v>42</v>
      </c>
      <c r="X1271" s="3" t="s">
        <v>43</v>
      </c>
      <c r="Y1271" s="3">
        <v>12</v>
      </c>
      <c r="Z1271" s="3">
        <v>3</v>
      </c>
      <c r="AA1271" s="3">
        <v>3</v>
      </c>
      <c r="AB1271" s="3">
        <v>80</v>
      </c>
      <c r="AC1271" s="3">
        <v>0</v>
      </c>
      <c r="AD1271" s="3">
        <v>8</v>
      </c>
      <c r="AE1271" s="3">
        <v>1</v>
      </c>
      <c r="AF1271" s="3">
        <v>4</v>
      </c>
      <c r="AG1271" s="3">
        <v>5</v>
      </c>
      <c r="AH1271" s="3">
        <v>1</v>
      </c>
      <c r="AI1271" s="3">
        <v>0</v>
      </c>
      <c r="AJ1271" s="3">
        <v>4</v>
      </c>
    </row>
    <row r="1272" spans="2:36" x14ac:dyDescent="0.2">
      <c r="B1272" s="3">
        <v>31</v>
      </c>
      <c r="C1272" s="3" t="s">
        <v>35</v>
      </c>
      <c r="D1272" s="3" t="s">
        <v>36</v>
      </c>
      <c r="E1272" s="3">
        <v>1079</v>
      </c>
      <c r="F1272" s="3" t="s">
        <v>37</v>
      </c>
      <c r="G1272" s="3">
        <v>16</v>
      </c>
      <c r="H1272" s="3">
        <v>4</v>
      </c>
      <c r="I1272" s="3" t="s">
        <v>59</v>
      </c>
      <c r="J1272" s="3">
        <v>1</v>
      </c>
      <c r="K1272" s="3">
        <v>1761</v>
      </c>
      <c r="L1272" s="3">
        <v>1</v>
      </c>
      <c r="M1272" s="3" t="s">
        <v>46</v>
      </c>
      <c r="N1272" s="3">
        <v>70</v>
      </c>
      <c r="O1272" s="3">
        <v>3</v>
      </c>
      <c r="P1272" s="3">
        <v>3</v>
      </c>
      <c r="Q1272" s="3" t="s">
        <v>40</v>
      </c>
      <c r="R1272" s="3">
        <v>3</v>
      </c>
      <c r="S1272" s="3" t="s">
        <v>48</v>
      </c>
      <c r="T1272" s="3">
        <v>8161</v>
      </c>
      <c r="U1272" s="3">
        <v>19002</v>
      </c>
      <c r="V1272" s="3">
        <v>2</v>
      </c>
      <c r="W1272" s="3" t="s">
        <v>42</v>
      </c>
      <c r="X1272" s="3" t="s">
        <v>43</v>
      </c>
      <c r="Y1272" s="3">
        <v>13</v>
      </c>
      <c r="Z1272" s="3">
        <v>3</v>
      </c>
      <c r="AA1272" s="3">
        <v>1</v>
      </c>
      <c r="AB1272" s="3">
        <v>80</v>
      </c>
      <c r="AC1272" s="3">
        <v>3</v>
      </c>
      <c r="AD1272" s="3">
        <v>10</v>
      </c>
      <c r="AE1272" s="3">
        <v>2</v>
      </c>
      <c r="AF1272" s="3">
        <v>3</v>
      </c>
      <c r="AG1272" s="3">
        <v>1</v>
      </c>
      <c r="AH1272" s="3">
        <v>0</v>
      </c>
      <c r="AI1272" s="3">
        <v>0</v>
      </c>
      <c r="AJ1272" s="3">
        <v>0</v>
      </c>
    </row>
    <row r="1273" spans="2:36" x14ac:dyDescent="0.2">
      <c r="B1273" s="3">
        <v>31</v>
      </c>
      <c r="C1273" s="3" t="s">
        <v>43</v>
      </c>
      <c r="D1273" s="3" t="s">
        <v>36</v>
      </c>
      <c r="E1273" s="3">
        <v>196</v>
      </c>
      <c r="F1273" s="3" t="s">
        <v>37</v>
      </c>
      <c r="G1273" s="3">
        <v>29</v>
      </c>
      <c r="H1273" s="3">
        <v>4</v>
      </c>
      <c r="I1273" s="3" t="s">
        <v>59</v>
      </c>
      <c r="J1273" s="3">
        <v>1</v>
      </c>
      <c r="K1273" s="3">
        <v>1784</v>
      </c>
      <c r="L1273" s="3">
        <v>1</v>
      </c>
      <c r="M1273" s="3" t="s">
        <v>39</v>
      </c>
      <c r="N1273" s="3">
        <v>91</v>
      </c>
      <c r="O1273" s="3">
        <v>2</v>
      </c>
      <c r="P1273" s="3">
        <v>2</v>
      </c>
      <c r="Q1273" s="3" t="s">
        <v>40</v>
      </c>
      <c r="R1273" s="3">
        <v>4</v>
      </c>
      <c r="S1273" s="3" t="s">
        <v>48</v>
      </c>
      <c r="T1273" s="3">
        <v>5468</v>
      </c>
      <c r="U1273" s="3">
        <v>13402</v>
      </c>
      <c r="V1273" s="3">
        <v>1</v>
      </c>
      <c r="W1273" s="3" t="s">
        <v>42</v>
      </c>
      <c r="X1273" s="3" t="s">
        <v>43</v>
      </c>
      <c r="Y1273" s="3">
        <v>14</v>
      </c>
      <c r="Z1273" s="3">
        <v>3</v>
      </c>
      <c r="AA1273" s="3">
        <v>1</v>
      </c>
      <c r="AB1273" s="3">
        <v>80</v>
      </c>
      <c r="AC1273" s="3">
        <v>2</v>
      </c>
      <c r="AD1273" s="3">
        <v>13</v>
      </c>
      <c r="AE1273" s="3">
        <v>3</v>
      </c>
      <c r="AF1273" s="3">
        <v>3</v>
      </c>
      <c r="AG1273" s="3">
        <v>12</v>
      </c>
      <c r="AH1273" s="3">
        <v>7</v>
      </c>
      <c r="AI1273" s="3">
        <v>5</v>
      </c>
      <c r="AJ1273" s="3">
        <v>7</v>
      </c>
    </row>
    <row r="1274" spans="2:36" x14ac:dyDescent="0.2">
      <c r="B1274" s="3">
        <v>37</v>
      </c>
      <c r="C1274" s="3" t="s">
        <v>43</v>
      </c>
      <c r="D1274" s="3" t="s">
        <v>36</v>
      </c>
      <c r="E1274" s="3">
        <v>589</v>
      </c>
      <c r="F1274" s="3" t="s">
        <v>37</v>
      </c>
      <c r="G1274" s="3">
        <v>9</v>
      </c>
      <c r="H1274" s="3">
        <v>2</v>
      </c>
      <c r="I1274" s="3" t="s">
        <v>59</v>
      </c>
      <c r="J1274" s="3">
        <v>1</v>
      </c>
      <c r="K1274" s="3">
        <v>1787</v>
      </c>
      <c r="L1274" s="3">
        <v>2</v>
      </c>
      <c r="M1274" s="3" t="s">
        <v>46</v>
      </c>
      <c r="N1274" s="3">
        <v>46</v>
      </c>
      <c r="O1274" s="3">
        <v>2</v>
      </c>
      <c r="P1274" s="3">
        <v>2</v>
      </c>
      <c r="Q1274" s="3" t="s">
        <v>40</v>
      </c>
      <c r="R1274" s="3">
        <v>2</v>
      </c>
      <c r="S1274" s="3" t="s">
        <v>48</v>
      </c>
      <c r="T1274" s="3">
        <v>4189</v>
      </c>
      <c r="U1274" s="3">
        <v>8800</v>
      </c>
      <c r="V1274" s="3">
        <v>1</v>
      </c>
      <c r="W1274" s="3" t="s">
        <v>42</v>
      </c>
      <c r="X1274" s="3" t="s">
        <v>43</v>
      </c>
      <c r="Y1274" s="3">
        <v>14</v>
      </c>
      <c r="Z1274" s="3">
        <v>3</v>
      </c>
      <c r="AA1274" s="3">
        <v>1</v>
      </c>
      <c r="AB1274" s="3">
        <v>80</v>
      </c>
      <c r="AC1274" s="3">
        <v>2</v>
      </c>
      <c r="AD1274" s="3">
        <v>5</v>
      </c>
      <c r="AE1274" s="3">
        <v>2</v>
      </c>
      <c r="AF1274" s="3">
        <v>3</v>
      </c>
      <c r="AG1274" s="3">
        <v>5</v>
      </c>
      <c r="AH1274" s="3">
        <v>2</v>
      </c>
      <c r="AI1274" s="3">
        <v>0</v>
      </c>
      <c r="AJ1274" s="3">
        <v>3</v>
      </c>
    </row>
    <row r="1275" spans="2:36" x14ac:dyDescent="0.2">
      <c r="B1275" s="3">
        <v>41</v>
      </c>
      <c r="C1275" s="3" t="s">
        <v>43</v>
      </c>
      <c r="D1275" s="3" t="s">
        <v>36</v>
      </c>
      <c r="E1275" s="3">
        <v>796</v>
      </c>
      <c r="F1275" s="3" t="s">
        <v>37</v>
      </c>
      <c r="G1275" s="3">
        <v>4</v>
      </c>
      <c r="H1275" s="3">
        <v>1</v>
      </c>
      <c r="I1275" s="3" t="s">
        <v>59</v>
      </c>
      <c r="J1275" s="3">
        <v>1</v>
      </c>
      <c r="K1275" s="3">
        <v>1815</v>
      </c>
      <c r="L1275" s="3">
        <v>3</v>
      </c>
      <c r="M1275" s="3" t="s">
        <v>39</v>
      </c>
      <c r="N1275" s="3">
        <v>81</v>
      </c>
      <c r="O1275" s="3">
        <v>3</v>
      </c>
      <c r="P1275" s="3">
        <v>3</v>
      </c>
      <c r="Q1275" s="3" t="s">
        <v>40</v>
      </c>
      <c r="R1275" s="3">
        <v>3</v>
      </c>
      <c r="S1275" s="3" t="s">
        <v>52</v>
      </c>
      <c r="T1275" s="3">
        <v>10447</v>
      </c>
      <c r="U1275" s="3">
        <v>26458</v>
      </c>
      <c r="V1275" s="3">
        <v>0</v>
      </c>
      <c r="W1275" s="3" t="s">
        <v>42</v>
      </c>
      <c r="X1275" s="3" t="s">
        <v>35</v>
      </c>
      <c r="Y1275" s="3">
        <v>13</v>
      </c>
      <c r="Z1275" s="3">
        <v>3</v>
      </c>
      <c r="AA1275" s="3">
        <v>4</v>
      </c>
      <c r="AB1275" s="3">
        <v>80</v>
      </c>
      <c r="AC1275" s="3">
        <v>1</v>
      </c>
      <c r="AD1275" s="3">
        <v>23</v>
      </c>
      <c r="AE1275" s="3">
        <v>3</v>
      </c>
      <c r="AF1275" s="3">
        <v>4</v>
      </c>
      <c r="AG1275" s="3">
        <v>22</v>
      </c>
      <c r="AH1275" s="3">
        <v>14</v>
      </c>
      <c r="AI1275" s="3">
        <v>13</v>
      </c>
      <c r="AJ1275" s="3">
        <v>5</v>
      </c>
    </row>
    <row r="1276" spans="2:36" x14ac:dyDescent="0.2">
      <c r="B1276" s="3">
        <v>32</v>
      </c>
      <c r="C1276" s="3" t="s">
        <v>35</v>
      </c>
      <c r="D1276" s="3" t="s">
        <v>36</v>
      </c>
      <c r="E1276" s="3">
        <v>414</v>
      </c>
      <c r="F1276" s="3" t="s">
        <v>37</v>
      </c>
      <c r="G1276" s="3">
        <v>2</v>
      </c>
      <c r="H1276" s="3">
        <v>4</v>
      </c>
      <c r="I1276" s="3" t="s">
        <v>59</v>
      </c>
      <c r="J1276" s="3">
        <v>1</v>
      </c>
      <c r="K1276" s="3">
        <v>1862</v>
      </c>
      <c r="L1276" s="3">
        <v>3</v>
      </c>
      <c r="M1276" s="3" t="s">
        <v>46</v>
      </c>
      <c r="N1276" s="3">
        <v>82</v>
      </c>
      <c r="O1276" s="3">
        <v>2</v>
      </c>
      <c r="P1276" s="3">
        <v>2</v>
      </c>
      <c r="Q1276" s="3" t="s">
        <v>40</v>
      </c>
      <c r="R1276" s="3">
        <v>2</v>
      </c>
      <c r="S1276" s="3" t="s">
        <v>41</v>
      </c>
      <c r="T1276" s="3">
        <v>9907</v>
      </c>
      <c r="U1276" s="3">
        <v>26186</v>
      </c>
      <c r="V1276" s="3">
        <v>7</v>
      </c>
      <c r="W1276" s="3" t="s">
        <v>42</v>
      </c>
      <c r="X1276" s="3" t="s">
        <v>35</v>
      </c>
      <c r="Y1276" s="3">
        <v>12</v>
      </c>
      <c r="Z1276" s="3">
        <v>3</v>
      </c>
      <c r="AA1276" s="3">
        <v>3</v>
      </c>
      <c r="AB1276" s="3">
        <v>80</v>
      </c>
      <c r="AC1276" s="3">
        <v>0</v>
      </c>
      <c r="AD1276" s="3">
        <v>7</v>
      </c>
      <c r="AE1276" s="3">
        <v>3</v>
      </c>
      <c r="AF1276" s="3">
        <v>2</v>
      </c>
      <c r="AG1276" s="3">
        <v>2</v>
      </c>
      <c r="AH1276" s="3">
        <v>2</v>
      </c>
      <c r="AI1276" s="3">
        <v>2</v>
      </c>
      <c r="AJ1276" s="3">
        <v>2</v>
      </c>
    </row>
    <row r="1277" spans="2:36" x14ac:dyDescent="0.2">
      <c r="B1277" s="3">
        <v>36</v>
      </c>
      <c r="C1277" s="3" t="s">
        <v>43</v>
      </c>
      <c r="D1277" s="3" t="s">
        <v>36</v>
      </c>
      <c r="E1277" s="3">
        <v>335</v>
      </c>
      <c r="F1277" s="3" t="s">
        <v>37</v>
      </c>
      <c r="G1277" s="3">
        <v>17</v>
      </c>
      <c r="H1277" s="3">
        <v>2</v>
      </c>
      <c r="I1277" s="3" t="s">
        <v>59</v>
      </c>
      <c r="J1277" s="3">
        <v>1</v>
      </c>
      <c r="K1277" s="3">
        <v>1908</v>
      </c>
      <c r="L1277" s="3">
        <v>3</v>
      </c>
      <c r="M1277" s="3" t="s">
        <v>46</v>
      </c>
      <c r="N1277" s="3">
        <v>33</v>
      </c>
      <c r="O1277" s="3">
        <v>2</v>
      </c>
      <c r="P1277" s="3">
        <v>2</v>
      </c>
      <c r="Q1277" s="3" t="s">
        <v>40</v>
      </c>
      <c r="R1277" s="3">
        <v>2</v>
      </c>
      <c r="S1277" s="3" t="s">
        <v>48</v>
      </c>
      <c r="T1277" s="3">
        <v>5507</v>
      </c>
      <c r="U1277" s="3">
        <v>16822</v>
      </c>
      <c r="V1277" s="3">
        <v>2</v>
      </c>
      <c r="W1277" s="3" t="s">
        <v>42</v>
      </c>
      <c r="X1277" s="3" t="s">
        <v>43</v>
      </c>
      <c r="Y1277" s="3">
        <v>16</v>
      </c>
      <c r="Z1277" s="3">
        <v>3</v>
      </c>
      <c r="AA1277" s="3">
        <v>3</v>
      </c>
      <c r="AB1277" s="3">
        <v>80</v>
      </c>
      <c r="AC1277" s="3">
        <v>2</v>
      </c>
      <c r="AD1277" s="3">
        <v>12</v>
      </c>
      <c r="AE1277" s="3">
        <v>1</v>
      </c>
      <c r="AF1277" s="3">
        <v>1</v>
      </c>
      <c r="AG1277" s="3">
        <v>4</v>
      </c>
      <c r="AH1277" s="3">
        <v>2</v>
      </c>
      <c r="AI1277" s="3">
        <v>1</v>
      </c>
      <c r="AJ1277" s="3">
        <v>3</v>
      </c>
    </row>
    <row r="1278" spans="2:36" x14ac:dyDescent="0.2">
      <c r="B1278" s="3">
        <v>41</v>
      </c>
      <c r="C1278" s="3" t="s">
        <v>43</v>
      </c>
      <c r="D1278" s="3" t="s">
        <v>36</v>
      </c>
      <c r="E1278" s="3">
        <v>337</v>
      </c>
      <c r="F1278" s="3" t="s">
        <v>37</v>
      </c>
      <c r="G1278" s="3">
        <v>8</v>
      </c>
      <c r="H1278" s="3">
        <v>3</v>
      </c>
      <c r="I1278" s="3" t="s">
        <v>59</v>
      </c>
      <c r="J1278" s="3">
        <v>1</v>
      </c>
      <c r="K1278" s="3">
        <v>1909</v>
      </c>
      <c r="L1278" s="3">
        <v>3</v>
      </c>
      <c r="M1278" s="3" t="s">
        <v>39</v>
      </c>
      <c r="N1278" s="3">
        <v>54</v>
      </c>
      <c r="O1278" s="3">
        <v>3</v>
      </c>
      <c r="P1278" s="3">
        <v>2</v>
      </c>
      <c r="Q1278" s="3" t="s">
        <v>40</v>
      </c>
      <c r="R1278" s="3">
        <v>2</v>
      </c>
      <c r="S1278" s="3" t="s">
        <v>48</v>
      </c>
      <c r="T1278" s="3">
        <v>4393</v>
      </c>
      <c r="U1278" s="3">
        <v>26841</v>
      </c>
      <c r="V1278" s="3">
        <v>5</v>
      </c>
      <c r="W1278" s="3" t="s">
        <v>42</v>
      </c>
      <c r="X1278" s="3" t="s">
        <v>43</v>
      </c>
      <c r="Y1278" s="3">
        <v>21</v>
      </c>
      <c r="Z1278" s="3">
        <v>4</v>
      </c>
      <c r="AA1278" s="3">
        <v>3</v>
      </c>
      <c r="AB1278" s="3">
        <v>80</v>
      </c>
      <c r="AC1278" s="3">
        <v>1</v>
      </c>
      <c r="AD1278" s="3">
        <v>14</v>
      </c>
      <c r="AE1278" s="3">
        <v>3</v>
      </c>
      <c r="AF1278" s="3">
        <v>3</v>
      </c>
      <c r="AG1278" s="3">
        <v>5</v>
      </c>
      <c r="AH1278" s="3">
        <v>4</v>
      </c>
      <c r="AI1278" s="3">
        <v>1</v>
      </c>
      <c r="AJ1278" s="3">
        <v>4</v>
      </c>
    </row>
    <row r="1279" spans="2:36" x14ac:dyDescent="0.2">
      <c r="B1279" s="3">
        <v>33</v>
      </c>
      <c r="C1279" s="3" t="s">
        <v>43</v>
      </c>
      <c r="D1279" s="3" t="s">
        <v>36</v>
      </c>
      <c r="E1279" s="3">
        <v>217</v>
      </c>
      <c r="F1279" s="3" t="s">
        <v>37</v>
      </c>
      <c r="G1279" s="3">
        <v>10</v>
      </c>
      <c r="H1279" s="3">
        <v>4</v>
      </c>
      <c r="I1279" s="3" t="s">
        <v>59</v>
      </c>
      <c r="J1279" s="3">
        <v>1</v>
      </c>
      <c r="K1279" s="3">
        <v>1924</v>
      </c>
      <c r="L1279" s="3">
        <v>2</v>
      </c>
      <c r="M1279" s="3" t="s">
        <v>46</v>
      </c>
      <c r="N1279" s="3">
        <v>43</v>
      </c>
      <c r="O1279" s="3">
        <v>3</v>
      </c>
      <c r="P1279" s="3">
        <v>2</v>
      </c>
      <c r="Q1279" s="3" t="s">
        <v>40</v>
      </c>
      <c r="R1279" s="3">
        <v>3</v>
      </c>
      <c r="S1279" s="3" t="s">
        <v>41</v>
      </c>
      <c r="T1279" s="3">
        <v>5487</v>
      </c>
      <c r="U1279" s="3">
        <v>10410</v>
      </c>
      <c r="V1279" s="3">
        <v>1</v>
      </c>
      <c r="W1279" s="3" t="s">
        <v>42</v>
      </c>
      <c r="X1279" s="3" t="s">
        <v>43</v>
      </c>
      <c r="Y1279" s="3">
        <v>14</v>
      </c>
      <c r="Z1279" s="3">
        <v>3</v>
      </c>
      <c r="AA1279" s="3">
        <v>2</v>
      </c>
      <c r="AB1279" s="3">
        <v>80</v>
      </c>
      <c r="AC1279" s="3">
        <v>0</v>
      </c>
      <c r="AD1279" s="3">
        <v>10</v>
      </c>
      <c r="AE1279" s="3">
        <v>2</v>
      </c>
      <c r="AF1279" s="3">
        <v>2</v>
      </c>
      <c r="AG1279" s="3">
        <v>10</v>
      </c>
      <c r="AH1279" s="3">
        <v>4</v>
      </c>
      <c r="AI1279" s="3">
        <v>0</v>
      </c>
      <c r="AJ1279" s="3">
        <v>9</v>
      </c>
    </row>
    <row r="1280" spans="2:36" x14ac:dyDescent="0.2">
      <c r="B1280" s="3">
        <v>28</v>
      </c>
      <c r="C1280" s="3" t="s">
        <v>35</v>
      </c>
      <c r="D1280" s="3" t="s">
        <v>36</v>
      </c>
      <c r="E1280" s="3">
        <v>1475</v>
      </c>
      <c r="F1280" s="3" t="s">
        <v>37</v>
      </c>
      <c r="G1280" s="3">
        <v>13</v>
      </c>
      <c r="H1280" s="3">
        <v>2</v>
      </c>
      <c r="I1280" s="3" t="s">
        <v>59</v>
      </c>
      <c r="J1280" s="3">
        <v>1</v>
      </c>
      <c r="K1280" s="3">
        <v>1933</v>
      </c>
      <c r="L1280" s="3">
        <v>4</v>
      </c>
      <c r="M1280" s="3" t="s">
        <v>39</v>
      </c>
      <c r="N1280" s="3">
        <v>84</v>
      </c>
      <c r="O1280" s="3">
        <v>3</v>
      </c>
      <c r="P1280" s="3">
        <v>2</v>
      </c>
      <c r="Q1280" s="3" t="s">
        <v>40</v>
      </c>
      <c r="R1280" s="3">
        <v>3</v>
      </c>
      <c r="S1280" s="3" t="s">
        <v>41</v>
      </c>
      <c r="T1280" s="3">
        <v>9854</v>
      </c>
      <c r="U1280" s="3">
        <v>23352</v>
      </c>
      <c r="V1280" s="3">
        <v>3</v>
      </c>
      <c r="W1280" s="3" t="s">
        <v>42</v>
      </c>
      <c r="X1280" s="3" t="s">
        <v>35</v>
      </c>
      <c r="Y1280" s="3">
        <v>11</v>
      </c>
      <c r="Z1280" s="3">
        <v>3</v>
      </c>
      <c r="AA1280" s="3">
        <v>4</v>
      </c>
      <c r="AB1280" s="3">
        <v>80</v>
      </c>
      <c r="AC1280" s="3">
        <v>0</v>
      </c>
      <c r="AD1280" s="3">
        <v>6</v>
      </c>
      <c r="AE1280" s="3">
        <v>0</v>
      </c>
      <c r="AF1280" s="3">
        <v>3</v>
      </c>
      <c r="AG1280" s="3">
        <v>2</v>
      </c>
      <c r="AH1280" s="3">
        <v>0</v>
      </c>
      <c r="AI1280" s="3">
        <v>2</v>
      </c>
      <c r="AJ1280" s="3">
        <v>2</v>
      </c>
    </row>
    <row r="1281" spans="2:36" x14ac:dyDescent="0.2">
      <c r="B1281" s="3">
        <v>56</v>
      </c>
      <c r="C1281" s="3" t="s">
        <v>43</v>
      </c>
      <c r="D1281" s="3" t="s">
        <v>36</v>
      </c>
      <c r="E1281" s="3">
        <v>1443</v>
      </c>
      <c r="F1281" s="3" t="s">
        <v>37</v>
      </c>
      <c r="G1281" s="3">
        <v>11</v>
      </c>
      <c r="H1281" s="3">
        <v>5</v>
      </c>
      <c r="I1281" s="3" t="s">
        <v>59</v>
      </c>
      <c r="J1281" s="3">
        <v>1</v>
      </c>
      <c r="K1281" s="3">
        <v>1935</v>
      </c>
      <c r="L1281" s="3">
        <v>4</v>
      </c>
      <c r="M1281" s="3" t="s">
        <v>39</v>
      </c>
      <c r="N1281" s="3">
        <v>89</v>
      </c>
      <c r="O1281" s="3">
        <v>2</v>
      </c>
      <c r="P1281" s="3">
        <v>2</v>
      </c>
      <c r="Q1281" s="3" t="s">
        <v>40</v>
      </c>
      <c r="R1281" s="3">
        <v>1</v>
      </c>
      <c r="S1281" s="3" t="s">
        <v>48</v>
      </c>
      <c r="T1281" s="3">
        <v>5380</v>
      </c>
      <c r="U1281" s="3">
        <v>20328</v>
      </c>
      <c r="V1281" s="3">
        <v>4</v>
      </c>
      <c r="W1281" s="3" t="s">
        <v>42</v>
      </c>
      <c r="X1281" s="3" t="s">
        <v>43</v>
      </c>
      <c r="Y1281" s="3">
        <v>16</v>
      </c>
      <c r="Z1281" s="3">
        <v>3</v>
      </c>
      <c r="AA1281" s="3">
        <v>3</v>
      </c>
      <c r="AB1281" s="3">
        <v>80</v>
      </c>
      <c r="AC1281" s="3">
        <v>1</v>
      </c>
      <c r="AD1281" s="3">
        <v>6</v>
      </c>
      <c r="AE1281" s="3">
        <v>3</v>
      </c>
      <c r="AF1281" s="3">
        <v>3</v>
      </c>
      <c r="AG1281" s="3">
        <v>0</v>
      </c>
      <c r="AH1281" s="3">
        <v>0</v>
      </c>
      <c r="AI1281" s="3">
        <v>0</v>
      </c>
      <c r="AJ1281" s="3">
        <v>0</v>
      </c>
    </row>
    <row r="1282" spans="2:36" x14ac:dyDescent="0.2">
      <c r="B1282" s="3">
        <v>42</v>
      </c>
      <c r="C1282" s="3" t="s">
        <v>43</v>
      </c>
      <c r="D1282" s="3" t="s">
        <v>36</v>
      </c>
      <c r="E1282" s="3">
        <v>419</v>
      </c>
      <c r="F1282" s="3" t="s">
        <v>37</v>
      </c>
      <c r="G1282" s="3">
        <v>12</v>
      </c>
      <c r="H1282" s="3">
        <v>4</v>
      </c>
      <c r="I1282" s="3" t="s">
        <v>59</v>
      </c>
      <c r="J1282" s="3">
        <v>1</v>
      </c>
      <c r="K1282" s="3">
        <v>1943</v>
      </c>
      <c r="L1282" s="3">
        <v>2</v>
      </c>
      <c r="M1282" s="3" t="s">
        <v>46</v>
      </c>
      <c r="N1282" s="3">
        <v>77</v>
      </c>
      <c r="O1282" s="3">
        <v>3</v>
      </c>
      <c r="P1282" s="3">
        <v>2</v>
      </c>
      <c r="Q1282" s="3" t="s">
        <v>40</v>
      </c>
      <c r="R1282" s="3">
        <v>4</v>
      </c>
      <c r="S1282" s="3" t="s">
        <v>52</v>
      </c>
      <c r="T1282" s="3">
        <v>5087</v>
      </c>
      <c r="U1282" s="3">
        <v>2900</v>
      </c>
      <c r="V1282" s="3">
        <v>3</v>
      </c>
      <c r="W1282" s="3" t="s">
        <v>42</v>
      </c>
      <c r="X1282" s="3" t="s">
        <v>35</v>
      </c>
      <c r="Y1282" s="3">
        <v>12</v>
      </c>
      <c r="Z1282" s="3">
        <v>3</v>
      </c>
      <c r="AA1282" s="3">
        <v>3</v>
      </c>
      <c r="AB1282" s="3">
        <v>80</v>
      </c>
      <c r="AC1282" s="3">
        <v>2</v>
      </c>
      <c r="AD1282" s="3">
        <v>14</v>
      </c>
      <c r="AE1282" s="3">
        <v>4</v>
      </c>
      <c r="AF1282" s="3">
        <v>3</v>
      </c>
      <c r="AG1282" s="3">
        <v>0</v>
      </c>
      <c r="AH1282" s="3">
        <v>0</v>
      </c>
      <c r="AI1282" s="3">
        <v>0</v>
      </c>
      <c r="AJ1282" s="3">
        <v>0</v>
      </c>
    </row>
    <row r="1283" spans="2:36" x14ac:dyDescent="0.2">
      <c r="B1283" s="3">
        <v>34</v>
      </c>
      <c r="C1283" s="3" t="s">
        <v>43</v>
      </c>
      <c r="D1283" s="3" t="s">
        <v>36</v>
      </c>
      <c r="E1283" s="3">
        <v>937</v>
      </c>
      <c r="F1283" s="3" t="s">
        <v>37</v>
      </c>
      <c r="G1283" s="3">
        <v>1</v>
      </c>
      <c r="H1283" s="3">
        <v>3</v>
      </c>
      <c r="I1283" s="3" t="s">
        <v>59</v>
      </c>
      <c r="J1283" s="3">
        <v>1</v>
      </c>
      <c r="K1283" s="3">
        <v>1950</v>
      </c>
      <c r="L1283" s="3">
        <v>1</v>
      </c>
      <c r="M1283" s="3" t="s">
        <v>46</v>
      </c>
      <c r="N1283" s="3">
        <v>32</v>
      </c>
      <c r="O1283" s="3">
        <v>3</v>
      </c>
      <c r="P1283" s="3">
        <v>3</v>
      </c>
      <c r="Q1283" s="3" t="s">
        <v>40</v>
      </c>
      <c r="R1283" s="3">
        <v>4</v>
      </c>
      <c r="S1283" s="3" t="s">
        <v>41</v>
      </c>
      <c r="T1283" s="3">
        <v>9888</v>
      </c>
      <c r="U1283" s="3">
        <v>6770</v>
      </c>
      <c r="V1283" s="3">
        <v>1</v>
      </c>
      <c r="W1283" s="3" t="s">
        <v>42</v>
      </c>
      <c r="X1283" s="3" t="s">
        <v>43</v>
      </c>
      <c r="Y1283" s="3">
        <v>21</v>
      </c>
      <c r="Z1283" s="3">
        <v>4</v>
      </c>
      <c r="AA1283" s="3">
        <v>1</v>
      </c>
      <c r="AB1283" s="3">
        <v>80</v>
      </c>
      <c r="AC1283" s="3">
        <v>0</v>
      </c>
      <c r="AD1283" s="3">
        <v>14</v>
      </c>
      <c r="AE1283" s="3">
        <v>3</v>
      </c>
      <c r="AF1283" s="3">
        <v>2</v>
      </c>
      <c r="AG1283" s="3">
        <v>14</v>
      </c>
      <c r="AH1283" s="3">
        <v>8</v>
      </c>
      <c r="AI1283" s="3">
        <v>2</v>
      </c>
      <c r="AJ1283" s="3">
        <v>1</v>
      </c>
    </row>
    <row r="1284" spans="2:36" x14ac:dyDescent="0.2">
      <c r="B1284" s="3">
        <v>27</v>
      </c>
      <c r="C1284" s="3" t="s">
        <v>43</v>
      </c>
      <c r="D1284" s="3" t="s">
        <v>36</v>
      </c>
      <c r="E1284" s="3">
        <v>954</v>
      </c>
      <c r="F1284" s="3" t="s">
        <v>37</v>
      </c>
      <c r="G1284" s="3">
        <v>9</v>
      </c>
      <c r="H1284" s="3">
        <v>3</v>
      </c>
      <c r="I1284" s="3" t="s">
        <v>59</v>
      </c>
      <c r="J1284" s="3">
        <v>1</v>
      </c>
      <c r="K1284" s="3">
        <v>1965</v>
      </c>
      <c r="L1284" s="3">
        <v>4</v>
      </c>
      <c r="M1284" s="3" t="s">
        <v>46</v>
      </c>
      <c r="N1284" s="3">
        <v>44</v>
      </c>
      <c r="O1284" s="3">
        <v>3</v>
      </c>
      <c r="P1284" s="3">
        <v>2</v>
      </c>
      <c r="Q1284" s="3" t="s">
        <v>40</v>
      </c>
      <c r="R1284" s="3">
        <v>4</v>
      </c>
      <c r="S1284" s="3" t="s">
        <v>41</v>
      </c>
      <c r="T1284" s="3">
        <v>4105</v>
      </c>
      <c r="U1284" s="3">
        <v>5099</v>
      </c>
      <c r="V1284" s="3">
        <v>1</v>
      </c>
      <c r="W1284" s="3" t="s">
        <v>42</v>
      </c>
      <c r="X1284" s="3" t="s">
        <v>43</v>
      </c>
      <c r="Y1284" s="3">
        <v>14</v>
      </c>
      <c r="Z1284" s="3">
        <v>3</v>
      </c>
      <c r="AA1284" s="3">
        <v>1</v>
      </c>
      <c r="AB1284" s="3">
        <v>80</v>
      </c>
      <c r="AC1284" s="3">
        <v>0</v>
      </c>
      <c r="AD1284" s="3">
        <v>7</v>
      </c>
      <c r="AE1284" s="3">
        <v>5</v>
      </c>
      <c r="AF1284" s="3">
        <v>3</v>
      </c>
      <c r="AG1284" s="3">
        <v>7</v>
      </c>
      <c r="AH1284" s="3">
        <v>7</v>
      </c>
      <c r="AI1284" s="3">
        <v>0</v>
      </c>
      <c r="AJ1284" s="3">
        <v>7</v>
      </c>
    </row>
    <row r="1285" spans="2:36" x14ac:dyDescent="0.2">
      <c r="B1285" s="3">
        <v>39</v>
      </c>
      <c r="C1285" s="3" t="s">
        <v>43</v>
      </c>
      <c r="D1285" s="3" t="s">
        <v>36</v>
      </c>
      <c r="E1285" s="3">
        <v>119</v>
      </c>
      <c r="F1285" s="3" t="s">
        <v>37</v>
      </c>
      <c r="G1285" s="3">
        <v>15</v>
      </c>
      <c r="H1285" s="3">
        <v>4</v>
      </c>
      <c r="I1285" s="3" t="s">
        <v>59</v>
      </c>
      <c r="J1285" s="3">
        <v>1</v>
      </c>
      <c r="K1285" s="3">
        <v>1975</v>
      </c>
      <c r="L1285" s="3">
        <v>2</v>
      </c>
      <c r="M1285" s="3" t="s">
        <v>46</v>
      </c>
      <c r="N1285" s="3">
        <v>77</v>
      </c>
      <c r="O1285" s="3">
        <v>3</v>
      </c>
      <c r="P1285" s="3">
        <v>4</v>
      </c>
      <c r="Q1285" s="3" t="s">
        <v>40</v>
      </c>
      <c r="R1285" s="3">
        <v>1</v>
      </c>
      <c r="S1285" s="3" t="s">
        <v>41</v>
      </c>
      <c r="T1285" s="3">
        <v>13341</v>
      </c>
      <c r="U1285" s="3">
        <v>25098</v>
      </c>
      <c r="V1285" s="3">
        <v>0</v>
      </c>
      <c r="W1285" s="3" t="s">
        <v>42</v>
      </c>
      <c r="X1285" s="3" t="s">
        <v>43</v>
      </c>
      <c r="Y1285" s="3">
        <v>12</v>
      </c>
      <c r="Z1285" s="3">
        <v>3</v>
      </c>
      <c r="AA1285" s="3">
        <v>1</v>
      </c>
      <c r="AB1285" s="3">
        <v>80</v>
      </c>
      <c r="AC1285" s="3">
        <v>0</v>
      </c>
      <c r="AD1285" s="3">
        <v>21</v>
      </c>
      <c r="AE1285" s="3">
        <v>3</v>
      </c>
      <c r="AF1285" s="3">
        <v>3</v>
      </c>
      <c r="AG1285" s="3">
        <v>20</v>
      </c>
      <c r="AH1285" s="3">
        <v>8</v>
      </c>
      <c r="AI1285" s="3">
        <v>11</v>
      </c>
      <c r="AJ1285" s="3">
        <v>10</v>
      </c>
    </row>
    <row r="1286" spans="2:36" x14ac:dyDescent="0.2">
      <c r="B1286" s="3">
        <v>40</v>
      </c>
      <c r="C1286" s="3" t="s">
        <v>43</v>
      </c>
      <c r="D1286" s="3" t="s">
        <v>36</v>
      </c>
      <c r="E1286" s="3">
        <v>444</v>
      </c>
      <c r="F1286" s="3" t="s">
        <v>37</v>
      </c>
      <c r="G1286" s="3">
        <v>2</v>
      </c>
      <c r="H1286" s="3">
        <v>2</v>
      </c>
      <c r="I1286" s="3" t="s">
        <v>59</v>
      </c>
      <c r="J1286" s="3">
        <v>1</v>
      </c>
      <c r="K1286" s="3">
        <v>1986</v>
      </c>
      <c r="L1286" s="3">
        <v>2</v>
      </c>
      <c r="M1286" s="3" t="s">
        <v>39</v>
      </c>
      <c r="N1286" s="3">
        <v>92</v>
      </c>
      <c r="O1286" s="3">
        <v>3</v>
      </c>
      <c r="P1286" s="3">
        <v>2</v>
      </c>
      <c r="Q1286" s="3" t="s">
        <v>40</v>
      </c>
      <c r="R1286" s="3">
        <v>2</v>
      </c>
      <c r="S1286" s="3" t="s">
        <v>48</v>
      </c>
      <c r="T1286" s="3">
        <v>5677</v>
      </c>
      <c r="U1286" s="3">
        <v>4258</v>
      </c>
      <c r="V1286" s="3">
        <v>3</v>
      </c>
      <c r="W1286" s="3" t="s">
        <v>42</v>
      </c>
      <c r="X1286" s="3" t="s">
        <v>43</v>
      </c>
      <c r="Y1286" s="3">
        <v>14</v>
      </c>
      <c r="Z1286" s="3">
        <v>3</v>
      </c>
      <c r="AA1286" s="3">
        <v>3</v>
      </c>
      <c r="AB1286" s="3">
        <v>80</v>
      </c>
      <c r="AC1286" s="3">
        <v>1</v>
      </c>
      <c r="AD1286" s="3">
        <v>15</v>
      </c>
      <c r="AE1286" s="3">
        <v>4</v>
      </c>
      <c r="AF1286" s="3">
        <v>3</v>
      </c>
      <c r="AG1286" s="3">
        <v>11</v>
      </c>
      <c r="AH1286" s="3">
        <v>8</v>
      </c>
      <c r="AI1286" s="3">
        <v>5</v>
      </c>
      <c r="AJ1286" s="3">
        <v>10</v>
      </c>
    </row>
    <row r="1287" spans="2:36" x14ac:dyDescent="0.2">
      <c r="B1287" s="3">
        <v>32</v>
      </c>
      <c r="C1287" s="3" t="s">
        <v>43</v>
      </c>
      <c r="D1287" s="3" t="s">
        <v>36</v>
      </c>
      <c r="E1287" s="3">
        <v>801</v>
      </c>
      <c r="F1287" s="3" t="s">
        <v>37</v>
      </c>
      <c r="G1287" s="3">
        <v>1</v>
      </c>
      <c r="H1287" s="3">
        <v>4</v>
      </c>
      <c r="I1287" s="3" t="s">
        <v>59</v>
      </c>
      <c r="J1287" s="3">
        <v>1</v>
      </c>
      <c r="K1287" s="3">
        <v>2016</v>
      </c>
      <c r="L1287" s="3">
        <v>3</v>
      </c>
      <c r="M1287" s="3" t="s">
        <v>39</v>
      </c>
      <c r="N1287" s="3">
        <v>48</v>
      </c>
      <c r="O1287" s="3">
        <v>3</v>
      </c>
      <c r="P1287" s="3">
        <v>3</v>
      </c>
      <c r="Q1287" s="3" t="s">
        <v>40</v>
      </c>
      <c r="R1287" s="3">
        <v>4</v>
      </c>
      <c r="S1287" s="3" t="s">
        <v>48</v>
      </c>
      <c r="T1287" s="3">
        <v>10422</v>
      </c>
      <c r="U1287" s="3">
        <v>24032</v>
      </c>
      <c r="V1287" s="3">
        <v>1</v>
      </c>
      <c r="W1287" s="3" t="s">
        <v>42</v>
      </c>
      <c r="X1287" s="3" t="s">
        <v>43</v>
      </c>
      <c r="Y1287" s="3">
        <v>19</v>
      </c>
      <c r="Z1287" s="3">
        <v>3</v>
      </c>
      <c r="AA1287" s="3">
        <v>3</v>
      </c>
      <c r="AB1287" s="3">
        <v>80</v>
      </c>
      <c r="AC1287" s="3">
        <v>2</v>
      </c>
      <c r="AD1287" s="3">
        <v>14</v>
      </c>
      <c r="AE1287" s="3">
        <v>3</v>
      </c>
      <c r="AF1287" s="3">
        <v>3</v>
      </c>
      <c r="AG1287" s="3">
        <v>14</v>
      </c>
      <c r="AH1287" s="3">
        <v>10</v>
      </c>
      <c r="AI1287" s="3">
        <v>5</v>
      </c>
      <c r="AJ1287" s="3">
        <v>7</v>
      </c>
    </row>
    <row r="1288" spans="2:36" x14ac:dyDescent="0.2">
      <c r="B1288" s="3">
        <v>34</v>
      </c>
      <c r="C1288" s="3" t="s">
        <v>43</v>
      </c>
      <c r="D1288" s="3" t="s">
        <v>36</v>
      </c>
      <c r="E1288" s="3">
        <v>704</v>
      </c>
      <c r="F1288" s="3" t="s">
        <v>37</v>
      </c>
      <c r="G1288" s="3">
        <v>28</v>
      </c>
      <c r="H1288" s="3">
        <v>3</v>
      </c>
      <c r="I1288" s="3" t="s">
        <v>59</v>
      </c>
      <c r="J1288" s="3">
        <v>1</v>
      </c>
      <c r="K1288" s="3">
        <v>2035</v>
      </c>
      <c r="L1288" s="3">
        <v>4</v>
      </c>
      <c r="M1288" s="3" t="s">
        <v>39</v>
      </c>
      <c r="N1288" s="3">
        <v>95</v>
      </c>
      <c r="O1288" s="3">
        <v>2</v>
      </c>
      <c r="P1288" s="3">
        <v>2</v>
      </c>
      <c r="Q1288" s="3" t="s">
        <v>40</v>
      </c>
      <c r="R1288" s="3">
        <v>3</v>
      </c>
      <c r="S1288" s="3" t="s">
        <v>48</v>
      </c>
      <c r="T1288" s="3">
        <v>6712</v>
      </c>
      <c r="U1288" s="3">
        <v>8978</v>
      </c>
      <c r="V1288" s="3">
        <v>1</v>
      </c>
      <c r="W1288" s="3" t="s">
        <v>42</v>
      </c>
      <c r="X1288" s="3" t="s">
        <v>43</v>
      </c>
      <c r="Y1288" s="3">
        <v>21</v>
      </c>
      <c r="Z1288" s="3">
        <v>4</v>
      </c>
      <c r="AA1288" s="3">
        <v>4</v>
      </c>
      <c r="AB1288" s="3">
        <v>80</v>
      </c>
      <c r="AC1288" s="3">
        <v>2</v>
      </c>
      <c r="AD1288" s="3">
        <v>8</v>
      </c>
      <c r="AE1288" s="3">
        <v>2</v>
      </c>
      <c r="AF1288" s="3">
        <v>3</v>
      </c>
      <c r="AG1288" s="3">
        <v>8</v>
      </c>
      <c r="AH1288" s="3">
        <v>7</v>
      </c>
      <c r="AI1288" s="3">
        <v>1</v>
      </c>
      <c r="AJ1288" s="3">
        <v>7</v>
      </c>
    </row>
    <row r="1289" spans="2:36" x14ac:dyDescent="0.2">
      <c r="B1289" s="3">
        <v>36</v>
      </c>
      <c r="C1289" s="3" t="s">
        <v>43</v>
      </c>
      <c r="D1289" s="3" t="s">
        <v>36</v>
      </c>
      <c r="E1289" s="3">
        <v>1120</v>
      </c>
      <c r="F1289" s="3" t="s">
        <v>37</v>
      </c>
      <c r="G1289" s="3">
        <v>11</v>
      </c>
      <c r="H1289" s="3">
        <v>4</v>
      </c>
      <c r="I1289" s="3" t="s">
        <v>59</v>
      </c>
      <c r="J1289" s="3">
        <v>1</v>
      </c>
      <c r="K1289" s="3">
        <v>2045</v>
      </c>
      <c r="L1289" s="3">
        <v>2</v>
      </c>
      <c r="M1289" s="3" t="s">
        <v>39</v>
      </c>
      <c r="N1289" s="3">
        <v>100</v>
      </c>
      <c r="O1289" s="3">
        <v>2</v>
      </c>
      <c r="P1289" s="3">
        <v>2</v>
      </c>
      <c r="Q1289" s="3" t="s">
        <v>40</v>
      </c>
      <c r="R1289" s="3">
        <v>4</v>
      </c>
      <c r="S1289" s="3" t="s">
        <v>48</v>
      </c>
      <c r="T1289" s="3">
        <v>6652</v>
      </c>
      <c r="U1289" s="3">
        <v>14369</v>
      </c>
      <c r="V1289" s="3">
        <v>4</v>
      </c>
      <c r="W1289" s="3" t="s">
        <v>42</v>
      </c>
      <c r="X1289" s="3" t="s">
        <v>43</v>
      </c>
      <c r="Y1289" s="3">
        <v>13</v>
      </c>
      <c r="Z1289" s="3">
        <v>3</v>
      </c>
      <c r="AA1289" s="3">
        <v>1</v>
      </c>
      <c r="AB1289" s="3">
        <v>80</v>
      </c>
      <c r="AC1289" s="3">
        <v>1</v>
      </c>
      <c r="AD1289" s="3">
        <v>8</v>
      </c>
      <c r="AE1289" s="3">
        <v>2</v>
      </c>
      <c r="AF1289" s="3">
        <v>2</v>
      </c>
      <c r="AG1289" s="3">
        <v>6</v>
      </c>
      <c r="AH1289" s="3">
        <v>3</v>
      </c>
      <c r="AI1289" s="3">
        <v>0</v>
      </c>
      <c r="AJ1289" s="3">
        <v>0</v>
      </c>
    </row>
    <row r="1290" spans="2:36" x14ac:dyDescent="0.2">
      <c r="B1290" s="3">
        <v>50</v>
      </c>
      <c r="C1290" s="3" t="s">
        <v>35</v>
      </c>
      <c r="D1290" s="3" t="s">
        <v>36</v>
      </c>
      <c r="E1290" s="3">
        <v>410</v>
      </c>
      <c r="F1290" s="3" t="s">
        <v>37</v>
      </c>
      <c r="G1290" s="3">
        <v>28</v>
      </c>
      <c r="H1290" s="3">
        <v>3</v>
      </c>
      <c r="I1290" s="3" t="s">
        <v>59</v>
      </c>
      <c r="J1290" s="3">
        <v>1</v>
      </c>
      <c r="K1290" s="3">
        <v>2055</v>
      </c>
      <c r="L1290" s="3">
        <v>4</v>
      </c>
      <c r="M1290" s="3" t="s">
        <v>46</v>
      </c>
      <c r="N1290" s="3">
        <v>39</v>
      </c>
      <c r="O1290" s="3">
        <v>2</v>
      </c>
      <c r="P1290" s="3">
        <v>3</v>
      </c>
      <c r="Q1290" s="3" t="s">
        <v>40</v>
      </c>
      <c r="R1290" s="3">
        <v>1</v>
      </c>
      <c r="S1290" s="3" t="s">
        <v>52</v>
      </c>
      <c r="T1290" s="3">
        <v>10854</v>
      </c>
      <c r="U1290" s="3">
        <v>16586</v>
      </c>
      <c r="V1290" s="3">
        <v>4</v>
      </c>
      <c r="W1290" s="3" t="s">
        <v>42</v>
      </c>
      <c r="X1290" s="3" t="s">
        <v>35</v>
      </c>
      <c r="Y1290" s="3">
        <v>13</v>
      </c>
      <c r="Z1290" s="3">
        <v>3</v>
      </c>
      <c r="AA1290" s="3">
        <v>2</v>
      </c>
      <c r="AB1290" s="3">
        <v>80</v>
      </c>
      <c r="AC1290" s="3">
        <v>1</v>
      </c>
      <c r="AD1290" s="3">
        <v>20</v>
      </c>
      <c r="AE1290" s="3">
        <v>3</v>
      </c>
      <c r="AF1290" s="3">
        <v>3</v>
      </c>
      <c r="AG1290" s="3">
        <v>3</v>
      </c>
      <c r="AH1290" s="3">
        <v>2</v>
      </c>
      <c r="AI1290" s="3">
        <v>2</v>
      </c>
      <c r="AJ1290" s="3">
        <v>0</v>
      </c>
    </row>
    <row r="1291" spans="2:36" x14ac:dyDescent="0.2">
      <c r="B1291" s="3">
        <v>39</v>
      </c>
      <c r="C1291" s="3" t="s">
        <v>43</v>
      </c>
      <c r="D1291" s="3" t="s">
        <v>36</v>
      </c>
      <c r="E1291" s="3">
        <v>722</v>
      </c>
      <c r="F1291" s="3" t="s">
        <v>37</v>
      </c>
      <c r="G1291" s="3">
        <v>24</v>
      </c>
      <c r="H1291" s="3">
        <v>1</v>
      </c>
      <c r="I1291" s="3" t="s">
        <v>59</v>
      </c>
      <c r="J1291" s="3">
        <v>1</v>
      </c>
      <c r="K1291" s="3">
        <v>2056</v>
      </c>
      <c r="L1291" s="3">
        <v>2</v>
      </c>
      <c r="M1291" s="3" t="s">
        <v>39</v>
      </c>
      <c r="N1291" s="3">
        <v>60</v>
      </c>
      <c r="O1291" s="3">
        <v>2</v>
      </c>
      <c r="P1291" s="3">
        <v>4</v>
      </c>
      <c r="Q1291" s="3" t="s">
        <v>40</v>
      </c>
      <c r="R1291" s="3">
        <v>4</v>
      </c>
      <c r="S1291" s="3" t="s">
        <v>48</v>
      </c>
      <c r="T1291" s="3">
        <v>12031</v>
      </c>
      <c r="U1291" s="3">
        <v>8828</v>
      </c>
      <c r="V1291" s="3">
        <v>0</v>
      </c>
      <c r="W1291" s="3" t="s">
        <v>42</v>
      </c>
      <c r="X1291" s="3" t="s">
        <v>43</v>
      </c>
      <c r="Y1291" s="3">
        <v>11</v>
      </c>
      <c r="Z1291" s="3">
        <v>3</v>
      </c>
      <c r="AA1291" s="3">
        <v>1</v>
      </c>
      <c r="AB1291" s="3">
        <v>80</v>
      </c>
      <c r="AC1291" s="3">
        <v>1</v>
      </c>
      <c r="AD1291" s="3">
        <v>21</v>
      </c>
      <c r="AE1291" s="3">
        <v>2</v>
      </c>
      <c r="AF1291" s="3">
        <v>2</v>
      </c>
      <c r="AG1291" s="3">
        <v>20</v>
      </c>
      <c r="AH1291" s="3">
        <v>9</v>
      </c>
      <c r="AI1291" s="3">
        <v>9</v>
      </c>
      <c r="AJ1291" s="3">
        <v>6</v>
      </c>
    </row>
    <row r="1292" spans="2:36" x14ac:dyDescent="0.2">
      <c r="B1292" s="3">
        <v>28</v>
      </c>
      <c r="C1292" s="3" t="s">
        <v>43</v>
      </c>
      <c r="D1292" s="3" t="s">
        <v>55</v>
      </c>
      <c r="E1292" s="3">
        <v>120</v>
      </c>
      <c r="F1292" s="3" t="s">
        <v>37</v>
      </c>
      <c r="G1292" s="3">
        <v>4</v>
      </c>
      <c r="H1292" s="3">
        <v>3</v>
      </c>
      <c r="I1292" s="3" t="s">
        <v>51</v>
      </c>
      <c r="J1292" s="3">
        <v>1</v>
      </c>
      <c r="K1292" s="3">
        <v>129</v>
      </c>
      <c r="L1292" s="3">
        <v>2</v>
      </c>
      <c r="M1292" s="3" t="s">
        <v>46</v>
      </c>
      <c r="N1292" s="3">
        <v>43</v>
      </c>
      <c r="O1292" s="3">
        <v>3</v>
      </c>
      <c r="P1292" s="3">
        <v>2</v>
      </c>
      <c r="Q1292" s="3" t="s">
        <v>40</v>
      </c>
      <c r="R1292" s="3">
        <v>3</v>
      </c>
      <c r="S1292" s="3" t="s">
        <v>48</v>
      </c>
      <c r="T1292" s="3">
        <v>4221</v>
      </c>
      <c r="U1292" s="3">
        <v>8863</v>
      </c>
      <c r="V1292" s="3">
        <v>1</v>
      </c>
      <c r="W1292" s="3" t="s">
        <v>42</v>
      </c>
      <c r="X1292" s="3" t="s">
        <v>43</v>
      </c>
      <c r="Y1292" s="3">
        <v>15</v>
      </c>
      <c r="Z1292" s="3">
        <v>3</v>
      </c>
      <c r="AA1292" s="3">
        <v>2</v>
      </c>
      <c r="AB1292" s="3">
        <v>80</v>
      </c>
      <c r="AC1292" s="3">
        <v>0</v>
      </c>
      <c r="AD1292" s="3">
        <v>5</v>
      </c>
      <c r="AE1292" s="3">
        <v>3</v>
      </c>
      <c r="AF1292" s="3">
        <v>4</v>
      </c>
      <c r="AG1292" s="3">
        <v>5</v>
      </c>
      <c r="AH1292" s="3">
        <v>4</v>
      </c>
      <c r="AI1292" s="3">
        <v>0</v>
      </c>
      <c r="AJ1292" s="3">
        <v>4</v>
      </c>
    </row>
    <row r="1293" spans="2:36" x14ac:dyDescent="0.2">
      <c r="B1293" s="3">
        <v>45</v>
      </c>
      <c r="C1293" s="3" t="s">
        <v>43</v>
      </c>
      <c r="D1293" s="3" t="s">
        <v>55</v>
      </c>
      <c r="E1293" s="3">
        <v>1052</v>
      </c>
      <c r="F1293" s="3" t="s">
        <v>37</v>
      </c>
      <c r="G1293" s="3">
        <v>6</v>
      </c>
      <c r="H1293" s="3">
        <v>3</v>
      </c>
      <c r="I1293" s="3" t="s">
        <v>51</v>
      </c>
      <c r="J1293" s="3">
        <v>1</v>
      </c>
      <c r="K1293" s="3">
        <v>302</v>
      </c>
      <c r="L1293" s="3">
        <v>4</v>
      </c>
      <c r="M1293" s="3" t="s">
        <v>39</v>
      </c>
      <c r="N1293" s="3">
        <v>57</v>
      </c>
      <c r="O1293" s="3">
        <v>2</v>
      </c>
      <c r="P1293" s="3">
        <v>3</v>
      </c>
      <c r="Q1293" s="3" t="s">
        <v>40</v>
      </c>
      <c r="R1293" s="3">
        <v>4</v>
      </c>
      <c r="S1293" s="3" t="s">
        <v>41</v>
      </c>
      <c r="T1293" s="3">
        <v>8865</v>
      </c>
      <c r="U1293" s="3">
        <v>16840</v>
      </c>
      <c r="V1293" s="3">
        <v>6</v>
      </c>
      <c r="W1293" s="3" t="s">
        <v>42</v>
      </c>
      <c r="X1293" s="3" t="s">
        <v>43</v>
      </c>
      <c r="Y1293" s="3">
        <v>12</v>
      </c>
      <c r="Z1293" s="3">
        <v>3</v>
      </c>
      <c r="AA1293" s="3">
        <v>4</v>
      </c>
      <c r="AB1293" s="3">
        <v>80</v>
      </c>
      <c r="AC1293" s="3">
        <v>0</v>
      </c>
      <c r="AD1293" s="3">
        <v>23</v>
      </c>
      <c r="AE1293" s="3">
        <v>2</v>
      </c>
      <c r="AF1293" s="3">
        <v>3</v>
      </c>
      <c r="AG1293" s="3">
        <v>19</v>
      </c>
      <c r="AH1293" s="3">
        <v>7</v>
      </c>
      <c r="AI1293" s="3">
        <v>12</v>
      </c>
      <c r="AJ1293" s="3">
        <v>8</v>
      </c>
    </row>
    <row r="1294" spans="2:36" x14ac:dyDescent="0.2">
      <c r="B1294" s="3">
        <v>36</v>
      </c>
      <c r="C1294" s="3" t="s">
        <v>43</v>
      </c>
      <c r="D1294" s="3" t="s">
        <v>55</v>
      </c>
      <c r="E1294" s="3">
        <v>845</v>
      </c>
      <c r="F1294" s="3" t="s">
        <v>37</v>
      </c>
      <c r="G1294" s="3">
        <v>1</v>
      </c>
      <c r="H1294" s="3">
        <v>5</v>
      </c>
      <c r="I1294" s="3" t="s">
        <v>51</v>
      </c>
      <c r="J1294" s="3">
        <v>1</v>
      </c>
      <c r="K1294" s="3">
        <v>479</v>
      </c>
      <c r="L1294" s="3">
        <v>4</v>
      </c>
      <c r="M1294" s="3" t="s">
        <v>39</v>
      </c>
      <c r="N1294" s="3">
        <v>45</v>
      </c>
      <c r="O1294" s="3">
        <v>3</v>
      </c>
      <c r="P1294" s="3">
        <v>2</v>
      </c>
      <c r="Q1294" s="3" t="s">
        <v>40</v>
      </c>
      <c r="R1294" s="3">
        <v>4</v>
      </c>
      <c r="S1294" s="3" t="s">
        <v>41</v>
      </c>
      <c r="T1294" s="3">
        <v>6653</v>
      </c>
      <c r="U1294" s="3">
        <v>15276</v>
      </c>
      <c r="V1294" s="3">
        <v>4</v>
      </c>
      <c r="W1294" s="3" t="s">
        <v>42</v>
      </c>
      <c r="X1294" s="3" t="s">
        <v>43</v>
      </c>
      <c r="Y1294" s="3">
        <v>15</v>
      </c>
      <c r="Z1294" s="3">
        <v>3</v>
      </c>
      <c r="AA1294" s="3">
        <v>2</v>
      </c>
      <c r="AB1294" s="3">
        <v>80</v>
      </c>
      <c r="AC1294" s="3">
        <v>0</v>
      </c>
      <c r="AD1294" s="3">
        <v>7</v>
      </c>
      <c r="AE1294" s="3">
        <v>6</v>
      </c>
      <c r="AF1294" s="3">
        <v>3</v>
      </c>
      <c r="AG1294" s="3">
        <v>1</v>
      </c>
      <c r="AH1294" s="3">
        <v>0</v>
      </c>
      <c r="AI1294" s="3">
        <v>0</v>
      </c>
      <c r="AJ1294" s="3">
        <v>0</v>
      </c>
    </row>
    <row r="1295" spans="2:36" x14ac:dyDescent="0.2">
      <c r="B1295" s="3">
        <v>36</v>
      </c>
      <c r="C1295" s="3" t="s">
        <v>43</v>
      </c>
      <c r="D1295" s="3" t="s">
        <v>55</v>
      </c>
      <c r="E1295" s="3">
        <v>635</v>
      </c>
      <c r="F1295" s="3" t="s">
        <v>37</v>
      </c>
      <c r="G1295" s="3">
        <v>10</v>
      </c>
      <c r="H1295" s="3">
        <v>4</v>
      </c>
      <c r="I1295" s="3" t="s">
        <v>51</v>
      </c>
      <c r="J1295" s="3">
        <v>1</v>
      </c>
      <c r="K1295" s="3">
        <v>592</v>
      </c>
      <c r="L1295" s="3">
        <v>2</v>
      </c>
      <c r="M1295" s="3" t="s">
        <v>46</v>
      </c>
      <c r="N1295" s="3">
        <v>32</v>
      </c>
      <c r="O1295" s="3">
        <v>3</v>
      </c>
      <c r="P1295" s="3">
        <v>3</v>
      </c>
      <c r="Q1295" s="3" t="s">
        <v>40</v>
      </c>
      <c r="R1295" s="3">
        <v>4</v>
      </c>
      <c r="S1295" s="3" t="s">
        <v>41</v>
      </c>
      <c r="T1295" s="3">
        <v>9980</v>
      </c>
      <c r="U1295" s="3">
        <v>15318</v>
      </c>
      <c r="V1295" s="3">
        <v>1</v>
      </c>
      <c r="W1295" s="3" t="s">
        <v>42</v>
      </c>
      <c r="X1295" s="3" t="s">
        <v>43</v>
      </c>
      <c r="Y1295" s="3">
        <v>14</v>
      </c>
      <c r="Z1295" s="3">
        <v>3</v>
      </c>
      <c r="AA1295" s="3">
        <v>4</v>
      </c>
      <c r="AB1295" s="3">
        <v>80</v>
      </c>
      <c r="AC1295" s="3">
        <v>0</v>
      </c>
      <c r="AD1295" s="3">
        <v>10</v>
      </c>
      <c r="AE1295" s="3">
        <v>3</v>
      </c>
      <c r="AF1295" s="3">
        <v>2</v>
      </c>
      <c r="AG1295" s="3">
        <v>10</v>
      </c>
      <c r="AH1295" s="3">
        <v>3</v>
      </c>
      <c r="AI1295" s="3">
        <v>9</v>
      </c>
      <c r="AJ1295" s="3">
        <v>7</v>
      </c>
    </row>
    <row r="1296" spans="2:36" x14ac:dyDescent="0.2">
      <c r="B1296" s="3">
        <v>37</v>
      </c>
      <c r="C1296" s="3" t="s">
        <v>43</v>
      </c>
      <c r="D1296" s="3" t="s">
        <v>55</v>
      </c>
      <c r="E1296" s="3">
        <v>142</v>
      </c>
      <c r="F1296" s="3" t="s">
        <v>37</v>
      </c>
      <c r="G1296" s="3">
        <v>9</v>
      </c>
      <c r="H1296" s="3">
        <v>4</v>
      </c>
      <c r="I1296" s="3" t="s">
        <v>51</v>
      </c>
      <c r="J1296" s="3">
        <v>1</v>
      </c>
      <c r="K1296" s="3">
        <v>626</v>
      </c>
      <c r="L1296" s="3">
        <v>1</v>
      </c>
      <c r="M1296" s="3" t="s">
        <v>46</v>
      </c>
      <c r="N1296" s="3">
        <v>69</v>
      </c>
      <c r="O1296" s="3">
        <v>3</v>
      </c>
      <c r="P1296" s="3">
        <v>3</v>
      </c>
      <c r="Q1296" s="3" t="s">
        <v>40</v>
      </c>
      <c r="R1296" s="3">
        <v>2</v>
      </c>
      <c r="S1296" s="3" t="s">
        <v>52</v>
      </c>
      <c r="T1296" s="3">
        <v>8834</v>
      </c>
      <c r="U1296" s="3">
        <v>24666</v>
      </c>
      <c r="V1296" s="3">
        <v>1</v>
      </c>
      <c r="W1296" s="3" t="s">
        <v>42</v>
      </c>
      <c r="X1296" s="3" t="s">
        <v>43</v>
      </c>
      <c r="Y1296" s="3">
        <v>13</v>
      </c>
      <c r="Z1296" s="3">
        <v>3</v>
      </c>
      <c r="AA1296" s="3">
        <v>4</v>
      </c>
      <c r="AB1296" s="3">
        <v>80</v>
      </c>
      <c r="AC1296" s="3">
        <v>1</v>
      </c>
      <c r="AD1296" s="3">
        <v>9</v>
      </c>
      <c r="AE1296" s="3">
        <v>6</v>
      </c>
      <c r="AF1296" s="3">
        <v>3</v>
      </c>
      <c r="AG1296" s="3">
        <v>9</v>
      </c>
      <c r="AH1296" s="3">
        <v>5</v>
      </c>
      <c r="AI1296" s="3">
        <v>7</v>
      </c>
      <c r="AJ1296" s="3">
        <v>7</v>
      </c>
    </row>
    <row r="1297" spans="2:36" x14ac:dyDescent="0.2">
      <c r="B1297" s="3">
        <v>37</v>
      </c>
      <c r="C1297" s="3" t="s">
        <v>43</v>
      </c>
      <c r="D1297" s="3" t="s">
        <v>55</v>
      </c>
      <c r="E1297" s="3">
        <v>1252</v>
      </c>
      <c r="F1297" s="3" t="s">
        <v>37</v>
      </c>
      <c r="G1297" s="3">
        <v>19</v>
      </c>
      <c r="H1297" s="3">
        <v>2</v>
      </c>
      <c r="I1297" s="3" t="s">
        <v>51</v>
      </c>
      <c r="J1297" s="3">
        <v>1</v>
      </c>
      <c r="K1297" s="3">
        <v>904</v>
      </c>
      <c r="L1297" s="3">
        <v>1</v>
      </c>
      <c r="M1297" s="3" t="s">
        <v>46</v>
      </c>
      <c r="N1297" s="3">
        <v>32</v>
      </c>
      <c r="O1297" s="3">
        <v>3</v>
      </c>
      <c r="P1297" s="3">
        <v>3</v>
      </c>
      <c r="Q1297" s="3" t="s">
        <v>40</v>
      </c>
      <c r="R1297" s="3">
        <v>2</v>
      </c>
      <c r="S1297" s="3" t="s">
        <v>41</v>
      </c>
      <c r="T1297" s="3">
        <v>7642</v>
      </c>
      <c r="U1297" s="3">
        <v>4814</v>
      </c>
      <c r="V1297" s="3">
        <v>1</v>
      </c>
      <c r="W1297" s="3" t="s">
        <v>42</v>
      </c>
      <c r="X1297" s="3" t="s">
        <v>35</v>
      </c>
      <c r="Y1297" s="3">
        <v>13</v>
      </c>
      <c r="Z1297" s="3">
        <v>3</v>
      </c>
      <c r="AA1297" s="3">
        <v>4</v>
      </c>
      <c r="AB1297" s="3">
        <v>80</v>
      </c>
      <c r="AC1297" s="3">
        <v>0</v>
      </c>
      <c r="AD1297" s="3">
        <v>10</v>
      </c>
      <c r="AE1297" s="3">
        <v>2</v>
      </c>
      <c r="AF1297" s="3">
        <v>3</v>
      </c>
      <c r="AG1297" s="3">
        <v>10</v>
      </c>
      <c r="AH1297" s="3">
        <v>0</v>
      </c>
      <c r="AI1297" s="3">
        <v>0</v>
      </c>
      <c r="AJ1297" s="3">
        <v>9</v>
      </c>
    </row>
    <row r="1298" spans="2:36" x14ac:dyDescent="0.2">
      <c r="B1298" s="3">
        <v>26</v>
      </c>
      <c r="C1298" s="3" t="s">
        <v>35</v>
      </c>
      <c r="D1298" s="3" t="s">
        <v>55</v>
      </c>
      <c r="E1298" s="3">
        <v>265</v>
      </c>
      <c r="F1298" s="3" t="s">
        <v>37</v>
      </c>
      <c r="G1298" s="3">
        <v>29</v>
      </c>
      <c r="H1298" s="3">
        <v>2</v>
      </c>
      <c r="I1298" s="3" t="s">
        <v>51</v>
      </c>
      <c r="J1298" s="3">
        <v>1</v>
      </c>
      <c r="K1298" s="3">
        <v>1037</v>
      </c>
      <c r="L1298" s="3">
        <v>2</v>
      </c>
      <c r="M1298" s="3" t="s">
        <v>46</v>
      </c>
      <c r="N1298" s="3">
        <v>79</v>
      </c>
      <c r="O1298" s="3">
        <v>1</v>
      </c>
      <c r="P1298" s="3">
        <v>2</v>
      </c>
      <c r="Q1298" s="3" t="s">
        <v>40</v>
      </c>
      <c r="R1298" s="3">
        <v>1</v>
      </c>
      <c r="S1298" s="3" t="s">
        <v>41</v>
      </c>
      <c r="T1298" s="3">
        <v>4969</v>
      </c>
      <c r="U1298" s="3">
        <v>21813</v>
      </c>
      <c r="V1298" s="3">
        <v>8</v>
      </c>
      <c r="W1298" s="3" t="s">
        <v>42</v>
      </c>
      <c r="X1298" s="3" t="s">
        <v>43</v>
      </c>
      <c r="Y1298" s="3">
        <v>18</v>
      </c>
      <c r="Z1298" s="3">
        <v>3</v>
      </c>
      <c r="AA1298" s="3">
        <v>4</v>
      </c>
      <c r="AB1298" s="3">
        <v>80</v>
      </c>
      <c r="AC1298" s="3">
        <v>0</v>
      </c>
      <c r="AD1298" s="3">
        <v>7</v>
      </c>
      <c r="AE1298" s="3">
        <v>6</v>
      </c>
      <c r="AF1298" s="3">
        <v>3</v>
      </c>
      <c r="AG1298" s="3">
        <v>2</v>
      </c>
      <c r="AH1298" s="3">
        <v>2</v>
      </c>
      <c r="AI1298" s="3">
        <v>2</v>
      </c>
      <c r="AJ1298" s="3">
        <v>2</v>
      </c>
    </row>
    <row r="1299" spans="2:36" x14ac:dyDescent="0.2">
      <c r="B1299" s="3">
        <v>41</v>
      </c>
      <c r="C1299" s="3" t="s">
        <v>43</v>
      </c>
      <c r="D1299" s="3" t="s">
        <v>55</v>
      </c>
      <c r="E1299" s="3">
        <v>256</v>
      </c>
      <c r="F1299" s="3" t="s">
        <v>37</v>
      </c>
      <c r="G1299" s="3">
        <v>10</v>
      </c>
      <c r="H1299" s="3">
        <v>2</v>
      </c>
      <c r="I1299" s="3" t="s">
        <v>51</v>
      </c>
      <c r="J1299" s="3">
        <v>1</v>
      </c>
      <c r="K1299" s="3">
        <v>1329</v>
      </c>
      <c r="L1299" s="3">
        <v>3</v>
      </c>
      <c r="M1299" s="3" t="s">
        <v>46</v>
      </c>
      <c r="N1299" s="3">
        <v>40</v>
      </c>
      <c r="O1299" s="3">
        <v>1</v>
      </c>
      <c r="P1299" s="3">
        <v>2</v>
      </c>
      <c r="Q1299" s="3" t="s">
        <v>40</v>
      </c>
      <c r="R1299" s="3">
        <v>2</v>
      </c>
      <c r="S1299" s="3" t="s">
        <v>41</v>
      </c>
      <c r="T1299" s="3">
        <v>6151</v>
      </c>
      <c r="U1299" s="3">
        <v>22074</v>
      </c>
      <c r="V1299" s="3">
        <v>1</v>
      </c>
      <c r="W1299" s="3" t="s">
        <v>42</v>
      </c>
      <c r="X1299" s="3" t="s">
        <v>43</v>
      </c>
      <c r="Y1299" s="3">
        <v>13</v>
      </c>
      <c r="Z1299" s="3">
        <v>3</v>
      </c>
      <c r="AA1299" s="3">
        <v>1</v>
      </c>
      <c r="AB1299" s="3">
        <v>80</v>
      </c>
      <c r="AC1299" s="3">
        <v>0</v>
      </c>
      <c r="AD1299" s="3">
        <v>19</v>
      </c>
      <c r="AE1299" s="3">
        <v>4</v>
      </c>
      <c r="AF1299" s="3">
        <v>3</v>
      </c>
      <c r="AG1299" s="3">
        <v>19</v>
      </c>
      <c r="AH1299" s="3">
        <v>2</v>
      </c>
      <c r="AI1299" s="3">
        <v>11</v>
      </c>
      <c r="AJ1299" s="3">
        <v>9</v>
      </c>
    </row>
    <row r="1300" spans="2:36" x14ac:dyDescent="0.2">
      <c r="B1300" s="3">
        <v>32</v>
      </c>
      <c r="C1300" s="3" t="s">
        <v>43</v>
      </c>
      <c r="D1300" s="3" t="s">
        <v>44</v>
      </c>
      <c r="E1300" s="3">
        <v>689</v>
      </c>
      <c r="F1300" s="3" t="s">
        <v>37</v>
      </c>
      <c r="G1300" s="3">
        <v>9</v>
      </c>
      <c r="H1300" s="3">
        <v>2</v>
      </c>
      <c r="I1300" s="3" t="s">
        <v>51</v>
      </c>
      <c r="J1300" s="3">
        <v>1</v>
      </c>
      <c r="K1300" s="3">
        <v>195</v>
      </c>
      <c r="L1300" s="3">
        <v>4</v>
      </c>
      <c r="M1300" s="3" t="s">
        <v>46</v>
      </c>
      <c r="N1300" s="3">
        <v>35</v>
      </c>
      <c r="O1300" s="3">
        <v>1</v>
      </c>
      <c r="P1300" s="3">
        <v>2</v>
      </c>
      <c r="Q1300" s="3" t="s">
        <v>40</v>
      </c>
      <c r="R1300" s="3">
        <v>4</v>
      </c>
      <c r="S1300" s="3" t="s">
        <v>52</v>
      </c>
      <c r="T1300" s="3">
        <v>4668</v>
      </c>
      <c r="U1300" s="3">
        <v>22812</v>
      </c>
      <c r="V1300" s="3">
        <v>0</v>
      </c>
      <c r="W1300" s="3" t="s">
        <v>42</v>
      </c>
      <c r="X1300" s="3" t="s">
        <v>43</v>
      </c>
      <c r="Y1300" s="3">
        <v>17</v>
      </c>
      <c r="Z1300" s="3">
        <v>3</v>
      </c>
      <c r="AA1300" s="3">
        <v>4</v>
      </c>
      <c r="AB1300" s="3">
        <v>80</v>
      </c>
      <c r="AC1300" s="3">
        <v>3</v>
      </c>
      <c r="AD1300" s="3">
        <v>9</v>
      </c>
      <c r="AE1300" s="3">
        <v>2</v>
      </c>
      <c r="AF1300" s="3">
        <v>4</v>
      </c>
      <c r="AG1300" s="3">
        <v>8</v>
      </c>
      <c r="AH1300" s="3">
        <v>7</v>
      </c>
      <c r="AI1300" s="3">
        <v>0</v>
      </c>
      <c r="AJ1300" s="3">
        <v>7</v>
      </c>
    </row>
    <row r="1301" spans="2:36" x14ac:dyDescent="0.2">
      <c r="B1301" s="3">
        <v>29</v>
      </c>
      <c r="C1301" s="3" t="s">
        <v>43</v>
      </c>
      <c r="D1301" s="3" t="s">
        <v>44</v>
      </c>
      <c r="E1301" s="3">
        <v>1413</v>
      </c>
      <c r="F1301" s="3" t="s">
        <v>37</v>
      </c>
      <c r="G1301" s="3">
        <v>1</v>
      </c>
      <c r="H1301" s="3">
        <v>1</v>
      </c>
      <c r="I1301" s="3" t="s">
        <v>51</v>
      </c>
      <c r="J1301" s="3">
        <v>1</v>
      </c>
      <c r="K1301" s="3">
        <v>312</v>
      </c>
      <c r="L1301" s="3">
        <v>2</v>
      </c>
      <c r="M1301" s="3" t="s">
        <v>39</v>
      </c>
      <c r="N1301" s="3">
        <v>42</v>
      </c>
      <c r="O1301" s="3">
        <v>3</v>
      </c>
      <c r="P1301" s="3">
        <v>3</v>
      </c>
      <c r="Q1301" s="3" t="s">
        <v>40</v>
      </c>
      <c r="R1301" s="3">
        <v>4</v>
      </c>
      <c r="S1301" s="3" t="s">
        <v>48</v>
      </c>
      <c r="T1301" s="3">
        <v>7918</v>
      </c>
      <c r="U1301" s="3">
        <v>6599</v>
      </c>
      <c r="V1301" s="3">
        <v>1</v>
      </c>
      <c r="W1301" s="3" t="s">
        <v>42</v>
      </c>
      <c r="X1301" s="3" t="s">
        <v>43</v>
      </c>
      <c r="Y1301" s="3">
        <v>14</v>
      </c>
      <c r="Z1301" s="3">
        <v>3</v>
      </c>
      <c r="AA1301" s="3">
        <v>4</v>
      </c>
      <c r="AB1301" s="3">
        <v>80</v>
      </c>
      <c r="AC1301" s="3">
        <v>1</v>
      </c>
      <c r="AD1301" s="3">
        <v>11</v>
      </c>
      <c r="AE1301" s="3">
        <v>5</v>
      </c>
      <c r="AF1301" s="3">
        <v>3</v>
      </c>
      <c r="AG1301" s="3">
        <v>11</v>
      </c>
      <c r="AH1301" s="3">
        <v>10</v>
      </c>
      <c r="AI1301" s="3">
        <v>4</v>
      </c>
      <c r="AJ1301" s="3">
        <v>1</v>
      </c>
    </row>
    <row r="1302" spans="2:36" x14ac:dyDescent="0.2">
      <c r="B1302" s="3">
        <v>36</v>
      </c>
      <c r="C1302" s="3" t="s">
        <v>43</v>
      </c>
      <c r="D1302" s="3" t="s">
        <v>44</v>
      </c>
      <c r="E1302" s="3">
        <v>541</v>
      </c>
      <c r="F1302" s="3" t="s">
        <v>37</v>
      </c>
      <c r="G1302" s="3">
        <v>3</v>
      </c>
      <c r="H1302" s="3">
        <v>4</v>
      </c>
      <c r="I1302" s="3" t="s">
        <v>51</v>
      </c>
      <c r="J1302" s="3">
        <v>1</v>
      </c>
      <c r="K1302" s="3">
        <v>481</v>
      </c>
      <c r="L1302" s="3">
        <v>1</v>
      </c>
      <c r="M1302" s="3" t="s">
        <v>46</v>
      </c>
      <c r="N1302" s="3">
        <v>48</v>
      </c>
      <c r="O1302" s="3">
        <v>2</v>
      </c>
      <c r="P1302" s="3">
        <v>3</v>
      </c>
      <c r="Q1302" s="3" t="s">
        <v>40</v>
      </c>
      <c r="R1302" s="3">
        <v>4</v>
      </c>
      <c r="S1302" s="3" t="s">
        <v>48</v>
      </c>
      <c r="T1302" s="3">
        <v>9699</v>
      </c>
      <c r="U1302" s="3">
        <v>7246</v>
      </c>
      <c r="V1302" s="3">
        <v>4</v>
      </c>
      <c r="W1302" s="3" t="s">
        <v>42</v>
      </c>
      <c r="X1302" s="3" t="s">
        <v>43</v>
      </c>
      <c r="Y1302" s="3">
        <v>11</v>
      </c>
      <c r="Z1302" s="3">
        <v>3</v>
      </c>
      <c r="AA1302" s="3">
        <v>1</v>
      </c>
      <c r="AB1302" s="3">
        <v>80</v>
      </c>
      <c r="AC1302" s="3">
        <v>1</v>
      </c>
      <c r="AD1302" s="3">
        <v>16</v>
      </c>
      <c r="AE1302" s="3">
        <v>2</v>
      </c>
      <c r="AF1302" s="3">
        <v>3</v>
      </c>
      <c r="AG1302" s="3">
        <v>13</v>
      </c>
      <c r="AH1302" s="3">
        <v>9</v>
      </c>
      <c r="AI1302" s="3">
        <v>1</v>
      </c>
      <c r="AJ1302" s="3">
        <v>12</v>
      </c>
    </row>
    <row r="1303" spans="2:36" x14ac:dyDescent="0.2">
      <c r="B1303" s="3">
        <v>27</v>
      </c>
      <c r="C1303" s="3" t="s">
        <v>43</v>
      </c>
      <c r="D1303" s="3" t="s">
        <v>44</v>
      </c>
      <c r="E1303" s="3">
        <v>1410</v>
      </c>
      <c r="F1303" s="3" t="s">
        <v>37</v>
      </c>
      <c r="G1303" s="3">
        <v>3</v>
      </c>
      <c r="H1303" s="3">
        <v>1</v>
      </c>
      <c r="I1303" s="3" t="s">
        <v>51</v>
      </c>
      <c r="J1303" s="3">
        <v>1</v>
      </c>
      <c r="K1303" s="3">
        <v>714</v>
      </c>
      <c r="L1303" s="3">
        <v>4</v>
      </c>
      <c r="M1303" s="3" t="s">
        <v>39</v>
      </c>
      <c r="N1303" s="3">
        <v>71</v>
      </c>
      <c r="O1303" s="3">
        <v>4</v>
      </c>
      <c r="P1303" s="3">
        <v>2</v>
      </c>
      <c r="Q1303" s="3" t="s">
        <v>40</v>
      </c>
      <c r="R1303" s="3">
        <v>4</v>
      </c>
      <c r="S1303" s="3" t="s">
        <v>52</v>
      </c>
      <c r="T1303" s="3">
        <v>4647</v>
      </c>
      <c r="U1303" s="3">
        <v>16673</v>
      </c>
      <c r="V1303" s="3">
        <v>1</v>
      </c>
      <c r="W1303" s="3" t="s">
        <v>42</v>
      </c>
      <c r="X1303" s="3" t="s">
        <v>35</v>
      </c>
      <c r="Y1303" s="3">
        <v>20</v>
      </c>
      <c r="Z1303" s="3">
        <v>4</v>
      </c>
      <c r="AA1303" s="3">
        <v>2</v>
      </c>
      <c r="AB1303" s="3">
        <v>80</v>
      </c>
      <c r="AC1303" s="3">
        <v>2</v>
      </c>
      <c r="AD1303" s="3">
        <v>6</v>
      </c>
      <c r="AE1303" s="3">
        <v>3</v>
      </c>
      <c r="AF1303" s="3">
        <v>3</v>
      </c>
      <c r="AG1303" s="3">
        <v>6</v>
      </c>
      <c r="AH1303" s="3">
        <v>5</v>
      </c>
      <c r="AI1303" s="3">
        <v>0</v>
      </c>
      <c r="AJ1303" s="3">
        <v>4</v>
      </c>
    </row>
    <row r="1304" spans="2:36" x14ac:dyDescent="0.2">
      <c r="B1304" s="3">
        <v>47</v>
      </c>
      <c r="C1304" s="3" t="s">
        <v>43</v>
      </c>
      <c r="D1304" s="3" t="s">
        <v>44</v>
      </c>
      <c r="E1304" s="3">
        <v>217</v>
      </c>
      <c r="F1304" s="3" t="s">
        <v>37</v>
      </c>
      <c r="G1304" s="3">
        <v>3</v>
      </c>
      <c r="H1304" s="3">
        <v>3</v>
      </c>
      <c r="I1304" s="3" t="s">
        <v>51</v>
      </c>
      <c r="J1304" s="3">
        <v>1</v>
      </c>
      <c r="K1304" s="3">
        <v>746</v>
      </c>
      <c r="L1304" s="3">
        <v>4</v>
      </c>
      <c r="M1304" s="3" t="s">
        <v>39</v>
      </c>
      <c r="N1304" s="3">
        <v>49</v>
      </c>
      <c r="O1304" s="3">
        <v>3</v>
      </c>
      <c r="P1304" s="3">
        <v>4</v>
      </c>
      <c r="Q1304" s="3" t="s">
        <v>40</v>
      </c>
      <c r="R1304" s="3">
        <v>3</v>
      </c>
      <c r="S1304" s="3" t="s">
        <v>52</v>
      </c>
      <c r="T1304" s="3">
        <v>13770</v>
      </c>
      <c r="U1304" s="3">
        <v>10225</v>
      </c>
      <c r="V1304" s="3">
        <v>9</v>
      </c>
      <c r="W1304" s="3" t="s">
        <v>42</v>
      </c>
      <c r="X1304" s="3" t="s">
        <v>35</v>
      </c>
      <c r="Y1304" s="3">
        <v>12</v>
      </c>
      <c r="Z1304" s="3">
        <v>3</v>
      </c>
      <c r="AA1304" s="3">
        <v>4</v>
      </c>
      <c r="AB1304" s="3">
        <v>80</v>
      </c>
      <c r="AC1304" s="3">
        <v>2</v>
      </c>
      <c r="AD1304" s="3">
        <v>28</v>
      </c>
      <c r="AE1304" s="3">
        <v>2</v>
      </c>
      <c r="AF1304" s="3">
        <v>2</v>
      </c>
      <c r="AG1304" s="3">
        <v>22</v>
      </c>
      <c r="AH1304" s="3">
        <v>2</v>
      </c>
      <c r="AI1304" s="3">
        <v>11</v>
      </c>
      <c r="AJ1304" s="3">
        <v>13</v>
      </c>
    </row>
    <row r="1305" spans="2:36" x14ac:dyDescent="0.2">
      <c r="B1305" s="3">
        <v>26</v>
      </c>
      <c r="C1305" s="3" t="s">
        <v>43</v>
      </c>
      <c r="D1305" s="3" t="s">
        <v>44</v>
      </c>
      <c r="E1305" s="3">
        <v>1283</v>
      </c>
      <c r="F1305" s="3" t="s">
        <v>37</v>
      </c>
      <c r="G1305" s="3">
        <v>1</v>
      </c>
      <c r="H1305" s="3">
        <v>3</v>
      </c>
      <c r="I1305" s="3" t="s">
        <v>51</v>
      </c>
      <c r="J1305" s="3">
        <v>1</v>
      </c>
      <c r="K1305" s="3">
        <v>956</v>
      </c>
      <c r="L1305" s="3">
        <v>3</v>
      </c>
      <c r="M1305" s="3" t="s">
        <v>46</v>
      </c>
      <c r="N1305" s="3">
        <v>52</v>
      </c>
      <c r="O1305" s="3">
        <v>2</v>
      </c>
      <c r="P1305" s="3">
        <v>2</v>
      </c>
      <c r="Q1305" s="3" t="s">
        <v>40</v>
      </c>
      <c r="R1305" s="3">
        <v>1</v>
      </c>
      <c r="S1305" s="3" t="s">
        <v>41</v>
      </c>
      <c r="T1305" s="3">
        <v>4294</v>
      </c>
      <c r="U1305" s="3">
        <v>11148</v>
      </c>
      <c r="V1305" s="3">
        <v>1</v>
      </c>
      <c r="W1305" s="3" t="s">
        <v>42</v>
      </c>
      <c r="X1305" s="3" t="s">
        <v>43</v>
      </c>
      <c r="Y1305" s="3">
        <v>12</v>
      </c>
      <c r="Z1305" s="3">
        <v>3</v>
      </c>
      <c r="AA1305" s="3">
        <v>2</v>
      </c>
      <c r="AB1305" s="3">
        <v>80</v>
      </c>
      <c r="AC1305" s="3">
        <v>0</v>
      </c>
      <c r="AD1305" s="3">
        <v>7</v>
      </c>
      <c r="AE1305" s="3">
        <v>2</v>
      </c>
      <c r="AF1305" s="3">
        <v>3</v>
      </c>
      <c r="AG1305" s="3">
        <v>7</v>
      </c>
      <c r="AH1305" s="3">
        <v>7</v>
      </c>
      <c r="AI1305" s="3">
        <v>0</v>
      </c>
      <c r="AJ1305" s="3">
        <v>7</v>
      </c>
    </row>
    <row r="1306" spans="2:36" x14ac:dyDescent="0.2">
      <c r="B1306" s="3">
        <v>40</v>
      </c>
      <c r="C1306" s="3" t="s">
        <v>43</v>
      </c>
      <c r="D1306" s="3" t="s">
        <v>44</v>
      </c>
      <c r="E1306" s="3">
        <v>1184</v>
      </c>
      <c r="F1306" s="3" t="s">
        <v>37</v>
      </c>
      <c r="G1306" s="3">
        <v>2</v>
      </c>
      <c r="H1306" s="3">
        <v>4</v>
      </c>
      <c r="I1306" s="3" t="s">
        <v>51</v>
      </c>
      <c r="J1306" s="3">
        <v>1</v>
      </c>
      <c r="K1306" s="3">
        <v>1212</v>
      </c>
      <c r="L1306" s="3">
        <v>2</v>
      </c>
      <c r="M1306" s="3" t="s">
        <v>46</v>
      </c>
      <c r="N1306" s="3">
        <v>62</v>
      </c>
      <c r="O1306" s="3">
        <v>3</v>
      </c>
      <c r="P1306" s="3">
        <v>2</v>
      </c>
      <c r="Q1306" s="3" t="s">
        <v>40</v>
      </c>
      <c r="R1306" s="3">
        <v>2</v>
      </c>
      <c r="S1306" s="3" t="s">
        <v>48</v>
      </c>
      <c r="T1306" s="3">
        <v>4327</v>
      </c>
      <c r="U1306" s="3">
        <v>25440</v>
      </c>
      <c r="V1306" s="3">
        <v>5</v>
      </c>
      <c r="W1306" s="3" t="s">
        <v>42</v>
      </c>
      <c r="X1306" s="3" t="s">
        <v>43</v>
      </c>
      <c r="Y1306" s="3">
        <v>12</v>
      </c>
      <c r="Z1306" s="3">
        <v>3</v>
      </c>
      <c r="AA1306" s="3">
        <v>4</v>
      </c>
      <c r="AB1306" s="3">
        <v>80</v>
      </c>
      <c r="AC1306" s="3">
        <v>3</v>
      </c>
      <c r="AD1306" s="3">
        <v>5</v>
      </c>
      <c r="AE1306" s="3">
        <v>2</v>
      </c>
      <c r="AF1306" s="3">
        <v>3</v>
      </c>
      <c r="AG1306" s="3">
        <v>0</v>
      </c>
      <c r="AH1306" s="3">
        <v>0</v>
      </c>
      <c r="AI1306" s="3">
        <v>0</v>
      </c>
      <c r="AJ1306" s="3">
        <v>0</v>
      </c>
    </row>
    <row r="1307" spans="2:36" x14ac:dyDescent="0.2">
      <c r="B1307" s="3">
        <v>33</v>
      </c>
      <c r="C1307" s="3" t="s">
        <v>43</v>
      </c>
      <c r="D1307" s="3" t="s">
        <v>44</v>
      </c>
      <c r="E1307" s="3">
        <v>1146</v>
      </c>
      <c r="F1307" s="3" t="s">
        <v>37</v>
      </c>
      <c r="G1307" s="3">
        <v>25</v>
      </c>
      <c r="H1307" s="3">
        <v>3</v>
      </c>
      <c r="I1307" s="3" t="s">
        <v>51</v>
      </c>
      <c r="J1307" s="3">
        <v>1</v>
      </c>
      <c r="K1307" s="3">
        <v>1220</v>
      </c>
      <c r="L1307" s="3">
        <v>2</v>
      </c>
      <c r="M1307" s="3" t="s">
        <v>39</v>
      </c>
      <c r="N1307" s="3">
        <v>82</v>
      </c>
      <c r="O1307" s="3">
        <v>3</v>
      </c>
      <c r="P1307" s="3">
        <v>2</v>
      </c>
      <c r="Q1307" s="3" t="s">
        <v>40</v>
      </c>
      <c r="R1307" s="3">
        <v>3</v>
      </c>
      <c r="S1307" s="3" t="s">
        <v>48</v>
      </c>
      <c r="T1307" s="3">
        <v>4539</v>
      </c>
      <c r="U1307" s="3">
        <v>4905</v>
      </c>
      <c r="V1307" s="3">
        <v>1</v>
      </c>
      <c r="W1307" s="3" t="s">
        <v>42</v>
      </c>
      <c r="X1307" s="3" t="s">
        <v>43</v>
      </c>
      <c r="Y1307" s="3">
        <v>12</v>
      </c>
      <c r="Z1307" s="3">
        <v>3</v>
      </c>
      <c r="AA1307" s="3">
        <v>1</v>
      </c>
      <c r="AB1307" s="3">
        <v>80</v>
      </c>
      <c r="AC1307" s="3">
        <v>1</v>
      </c>
      <c r="AD1307" s="3">
        <v>10</v>
      </c>
      <c r="AE1307" s="3">
        <v>3</v>
      </c>
      <c r="AF1307" s="3">
        <v>2</v>
      </c>
      <c r="AG1307" s="3">
        <v>10</v>
      </c>
      <c r="AH1307" s="3">
        <v>7</v>
      </c>
      <c r="AI1307" s="3">
        <v>0</v>
      </c>
      <c r="AJ1307" s="3">
        <v>1</v>
      </c>
    </row>
    <row r="1308" spans="2:36" x14ac:dyDescent="0.2">
      <c r="B1308" s="3">
        <v>33</v>
      </c>
      <c r="C1308" s="3" t="s">
        <v>43</v>
      </c>
      <c r="D1308" s="3" t="s">
        <v>44</v>
      </c>
      <c r="E1308" s="3">
        <v>430</v>
      </c>
      <c r="F1308" s="3" t="s">
        <v>37</v>
      </c>
      <c r="G1308" s="3">
        <v>7</v>
      </c>
      <c r="H1308" s="3">
        <v>3</v>
      </c>
      <c r="I1308" s="3" t="s">
        <v>51</v>
      </c>
      <c r="J1308" s="3">
        <v>1</v>
      </c>
      <c r="K1308" s="3">
        <v>1477</v>
      </c>
      <c r="L1308" s="3">
        <v>4</v>
      </c>
      <c r="M1308" s="3" t="s">
        <v>46</v>
      </c>
      <c r="N1308" s="3">
        <v>54</v>
      </c>
      <c r="O1308" s="3">
        <v>3</v>
      </c>
      <c r="P1308" s="3">
        <v>2</v>
      </c>
      <c r="Q1308" s="3" t="s">
        <v>40</v>
      </c>
      <c r="R1308" s="3">
        <v>1</v>
      </c>
      <c r="S1308" s="3" t="s">
        <v>48</v>
      </c>
      <c r="T1308" s="3">
        <v>4373</v>
      </c>
      <c r="U1308" s="3">
        <v>17456</v>
      </c>
      <c r="V1308" s="3">
        <v>0</v>
      </c>
      <c r="W1308" s="3" t="s">
        <v>42</v>
      </c>
      <c r="X1308" s="3" t="s">
        <v>43</v>
      </c>
      <c r="Y1308" s="3">
        <v>14</v>
      </c>
      <c r="Z1308" s="3">
        <v>3</v>
      </c>
      <c r="AA1308" s="3">
        <v>1</v>
      </c>
      <c r="AB1308" s="3">
        <v>80</v>
      </c>
      <c r="AC1308" s="3">
        <v>2</v>
      </c>
      <c r="AD1308" s="3">
        <v>5</v>
      </c>
      <c r="AE1308" s="3">
        <v>2</v>
      </c>
      <c r="AF1308" s="3">
        <v>3</v>
      </c>
      <c r="AG1308" s="3">
        <v>4</v>
      </c>
      <c r="AH1308" s="3">
        <v>3</v>
      </c>
      <c r="AI1308" s="3">
        <v>0</v>
      </c>
      <c r="AJ1308" s="3">
        <v>3</v>
      </c>
    </row>
    <row r="1309" spans="2:36" x14ac:dyDescent="0.2">
      <c r="B1309" s="3">
        <v>37</v>
      </c>
      <c r="C1309" s="3" t="s">
        <v>43</v>
      </c>
      <c r="D1309" s="3" t="s">
        <v>44</v>
      </c>
      <c r="E1309" s="3">
        <v>1278</v>
      </c>
      <c r="F1309" s="3" t="s">
        <v>37</v>
      </c>
      <c r="G1309" s="3">
        <v>1</v>
      </c>
      <c r="H1309" s="3">
        <v>4</v>
      </c>
      <c r="I1309" s="3" t="s">
        <v>51</v>
      </c>
      <c r="J1309" s="3">
        <v>1</v>
      </c>
      <c r="K1309" s="3">
        <v>1700</v>
      </c>
      <c r="L1309" s="3">
        <v>3</v>
      </c>
      <c r="M1309" s="3" t="s">
        <v>46</v>
      </c>
      <c r="N1309" s="3">
        <v>31</v>
      </c>
      <c r="O1309" s="3">
        <v>1</v>
      </c>
      <c r="P1309" s="3">
        <v>2</v>
      </c>
      <c r="Q1309" s="3" t="s">
        <v>40</v>
      </c>
      <c r="R1309" s="3">
        <v>4</v>
      </c>
      <c r="S1309" s="3" t="s">
        <v>52</v>
      </c>
      <c r="T1309" s="3">
        <v>9525</v>
      </c>
      <c r="U1309" s="3">
        <v>7677</v>
      </c>
      <c r="V1309" s="3">
        <v>1</v>
      </c>
      <c r="W1309" s="3" t="s">
        <v>42</v>
      </c>
      <c r="X1309" s="3" t="s">
        <v>43</v>
      </c>
      <c r="Y1309" s="3">
        <v>14</v>
      </c>
      <c r="Z1309" s="3">
        <v>3</v>
      </c>
      <c r="AA1309" s="3">
        <v>3</v>
      </c>
      <c r="AB1309" s="3">
        <v>80</v>
      </c>
      <c r="AC1309" s="3">
        <v>2</v>
      </c>
      <c r="AD1309" s="3">
        <v>6</v>
      </c>
      <c r="AE1309" s="3">
        <v>2</v>
      </c>
      <c r="AF1309" s="3">
        <v>2</v>
      </c>
      <c r="AG1309" s="3">
        <v>6</v>
      </c>
      <c r="AH1309" s="3">
        <v>3</v>
      </c>
      <c r="AI1309" s="3">
        <v>1</v>
      </c>
      <c r="AJ1309" s="3">
        <v>3</v>
      </c>
    </row>
    <row r="1310" spans="2:36" x14ac:dyDescent="0.2">
      <c r="B1310" s="3">
        <v>49</v>
      </c>
      <c r="C1310" s="3" t="s">
        <v>43</v>
      </c>
      <c r="D1310" s="3" t="s">
        <v>44</v>
      </c>
      <c r="E1310" s="3">
        <v>1023</v>
      </c>
      <c r="F1310" s="3" t="s">
        <v>37</v>
      </c>
      <c r="G1310" s="3">
        <v>2</v>
      </c>
      <c r="H1310" s="3">
        <v>3</v>
      </c>
      <c r="I1310" s="3" t="s">
        <v>51</v>
      </c>
      <c r="J1310" s="3">
        <v>1</v>
      </c>
      <c r="K1310" s="3">
        <v>2065</v>
      </c>
      <c r="L1310" s="3">
        <v>4</v>
      </c>
      <c r="M1310" s="3" t="s">
        <v>46</v>
      </c>
      <c r="N1310" s="3">
        <v>63</v>
      </c>
      <c r="O1310" s="3">
        <v>2</v>
      </c>
      <c r="P1310" s="3">
        <v>2</v>
      </c>
      <c r="Q1310" s="3" t="s">
        <v>40</v>
      </c>
      <c r="R1310" s="3">
        <v>2</v>
      </c>
      <c r="S1310" s="3" t="s">
        <v>48</v>
      </c>
      <c r="T1310" s="3">
        <v>5390</v>
      </c>
      <c r="U1310" s="3">
        <v>13243</v>
      </c>
      <c r="V1310" s="3">
        <v>2</v>
      </c>
      <c r="W1310" s="3" t="s">
        <v>42</v>
      </c>
      <c r="X1310" s="3" t="s">
        <v>43</v>
      </c>
      <c r="Y1310" s="3">
        <v>14</v>
      </c>
      <c r="Z1310" s="3">
        <v>3</v>
      </c>
      <c r="AA1310" s="3">
        <v>4</v>
      </c>
      <c r="AB1310" s="3">
        <v>80</v>
      </c>
      <c r="AC1310" s="3">
        <v>0</v>
      </c>
      <c r="AD1310" s="3">
        <v>17</v>
      </c>
      <c r="AE1310" s="3">
        <v>3</v>
      </c>
      <c r="AF1310" s="3">
        <v>2</v>
      </c>
      <c r="AG1310" s="3">
        <v>9</v>
      </c>
      <c r="AH1310" s="3">
        <v>6</v>
      </c>
      <c r="AI1310" s="3">
        <v>0</v>
      </c>
      <c r="AJ1310" s="3">
        <v>8</v>
      </c>
    </row>
    <row r="1311" spans="2:36" x14ac:dyDescent="0.2">
      <c r="B1311" s="3">
        <v>46</v>
      </c>
      <c r="C1311" s="3" t="s">
        <v>35</v>
      </c>
      <c r="D1311" s="3" t="s">
        <v>36</v>
      </c>
      <c r="E1311" s="3">
        <v>669</v>
      </c>
      <c r="F1311" s="3" t="s">
        <v>37</v>
      </c>
      <c r="G1311" s="3">
        <v>9</v>
      </c>
      <c r="H1311" s="3">
        <v>2</v>
      </c>
      <c r="I1311" s="3" t="s">
        <v>51</v>
      </c>
      <c r="J1311" s="3">
        <v>1</v>
      </c>
      <c r="K1311" s="3">
        <v>118</v>
      </c>
      <c r="L1311" s="3">
        <v>3</v>
      </c>
      <c r="M1311" s="3" t="s">
        <v>46</v>
      </c>
      <c r="N1311" s="3">
        <v>64</v>
      </c>
      <c r="O1311" s="3">
        <v>2</v>
      </c>
      <c r="P1311" s="3">
        <v>3</v>
      </c>
      <c r="Q1311" s="3" t="s">
        <v>40</v>
      </c>
      <c r="R1311" s="3">
        <v>4</v>
      </c>
      <c r="S1311" s="3" t="s">
        <v>41</v>
      </c>
      <c r="T1311" s="3">
        <v>9619</v>
      </c>
      <c r="U1311" s="3">
        <v>13596</v>
      </c>
      <c r="V1311" s="3">
        <v>1</v>
      </c>
      <c r="W1311" s="3" t="s">
        <v>42</v>
      </c>
      <c r="X1311" s="3" t="s">
        <v>43</v>
      </c>
      <c r="Y1311" s="3">
        <v>16</v>
      </c>
      <c r="Z1311" s="3">
        <v>3</v>
      </c>
      <c r="AA1311" s="3">
        <v>4</v>
      </c>
      <c r="AB1311" s="3">
        <v>80</v>
      </c>
      <c r="AC1311" s="3">
        <v>0</v>
      </c>
      <c r="AD1311" s="3">
        <v>9</v>
      </c>
      <c r="AE1311" s="3">
        <v>3</v>
      </c>
      <c r="AF1311" s="3">
        <v>3</v>
      </c>
      <c r="AG1311" s="3">
        <v>9</v>
      </c>
      <c r="AH1311" s="3">
        <v>8</v>
      </c>
      <c r="AI1311" s="3">
        <v>4</v>
      </c>
      <c r="AJ1311" s="3">
        <v>7</v>
      </c>
    </row>
    <row r="1312" spans="2:36" x14ac:dyDescent="0.2">
      <c r="B1312" s="3">
        <v>30</v>
      </c>
      <c r="C1312" s="3" t="s">
        <v>43</v>
      </c>
      <c r="D1312" s="3" t="s">
        <v>36</v>
      </c>
      <c r="E1312" s="3">
        <v>1334</v>
      </c>
      <c r="F1312" s="3" t="s">
        <v>37</v>
      </c>
      <c r="G1312" s="3">
        <v>4</v>
      </c>
      <c r="H1312" s="3">
        <v>2</v>
      </c>
      <c r="I1312" s="3" t="s">
        <v>51</v>
      </c>
      <c r="J1312" s="3">
        <v>1</v>
      </c>
      <c r="K1312" s="3">
        <v>121</v>
      </c>
      <c r="L1312" s="3">
        <v>3</v>
      </c>
      <c r="M1312" s="3" t="s">
        <v>39</v>
      </c>
      <c r="N1312" s="3">
        <v>63</v>
      </c>
      <c r="O1312" s="3">
        <v>2</v>
      </c>
      <c r="P1312" s="3">
        <v>2</v>
      </c>
      <c r="Q1312" s="3" t="s">
        <v>40</v>
      </c>
      <c r="R1312" s="3">
        <v>2</v>
      </c>
      <c r="S1312" s="3" t="s">
        <v>52</v>
      </c>
      <c r="T1312" s="3">
        <v>5209</v>
      </c>
      <c r="U1312" s="3">
        <v>19760</v>
      </c>
      <c r="V1312" s="3">
        <v>1</v>
      </c>
      <c r="W1312" s="3" t="s">
        <v>42</v>
      </c>
      <c r="X1312" s="3" t="s">
        <v>35</v>
      </c>
      <c r="Y1312" s="3">
        <v>12</v>
      </c>
      <c r="Z1312" s="3">
        <v>3</v>
      </c>
      <c r="AA1312" s="3">
        <v>2</v>
      </c>
      <c r="AB1312" s="3">
        <v>80</v>
      </c>
      <c r="AC1312" s="3">
        <v>3</v>
      </c>
      <c r="AD1312" s="3">
        <v>11</v>
      </c>
      <c r="AE1312" s="3">
        <v>4</v>
      </c>
      <c r="AF1312" s="3">
        <v>2</v>
      </c>
      <c r="AG1312" s="3">
        <v>11</v>
      </c>
      <c r="AH1312" s="3">
        <v>8</v>
      </c>
      <c r="AI1312" s="3">
        <v>2</v>
      </c>
      <c r="AJ1312" s="3">
        <v>7</v>
      </c>
    </row>
    <row r="1313" spans="2:36" x14ac:dyDescent="0.2">
      <c r="B1313" s="3">
        <v>32</v>
      </c>
      <c r="C1313" s="3" t="s">
        <v>43</v>
      </c>
      <c r="D1313" s="3" t="s">
        <v>36</v>
      </c>
      <c r="E1313" s="3">
        <v>1093</v>
      </c>
      <c r="F1313" s="3" t="s">
        <v>37</v>
      </c>
      <c r="G1313" s="3">
        <v>6</v>
      </c>
      <c r="H1313" s="3">
        <v>4</v>
      </c>
      <c r="I1313" s="3" t="s">
        <v>51</v>
      </c>
      <c r="J1313" s="3">
        <v>1</v>
      </c>
      <c r="K1313" s="3">
        <v>125</v>
      </c>
      <c r="L1313" s="3">
        <v>2</v>
      </c>
      <c r="M1313" s="3" t="s">
        <v>46</v>
      </c>
      <c r="N1313" s="3">
        <v>87</v>
      </c>
      <c r="O1313" s="3">
        <v>3</v>
      </c>
      <c r="P1313" s="3">
        <v>2</v>
      </c>
      <c r="Q1313" s="3" t="s">
        <v>40</v>
      </c>
      <c r="R1313" s="3">
        <v>3</v>
      </c>
      <c r="S1313" s="3" t="s">
        <v>41</v>
      </c>
      <c r="T1313" s="3">
        <v>5010</v>
      </c>
      <c r="U1313" s="3">
        <v>24301</v>
      </c>
      <c r="V1313" s="3">
        <v>1</v>
      </c>
      <c r="W1313" s="3" t="s">
        <v>42</v>
      </c>
      <c r="X1313" s="3" t="s">
        <v>43</v>
      </c>
      <c r="Y1313" s="3">
        <v>16</v>
      </c>
      <c r="Z1313" s="3">
        <v>3</v>
      </c>
      <c r="AA1313" s="3">
        <v>1</v>
      </c>
      <c r="AB1313" s="3">
        <v>80</v>
      </c>
      <c r="AC1313" s="3">
        <v>0</v>
      </c>
      <c r="AD1313" s="3">
        <v>12</v>
      </c>
      <c r="AE1313" s="3">
        <v>0</v>
      </c>
      <c r="AF1313" s="3">
        <v>3</v>
      </c>
      <c r="AG1313" s="3">
        <v>11</v>
      </c>
      <c r="AH1313" s="3">
        <v>8</v>
      </c>
      <c r="AI1313" s="3">
        <v>5</v>
      </c>
      <c r="AJ1313" s="3">
        <v>7</v>
      </c>
    </row>
    <row r="1314" spans="2:36" x14ac:dyDescent="0.2">
      <c r="B1314" s="3">
        <v>58</v>
      </c>
      <c r="C1314" s="3" t="s">
        <v>43</v>
      </c>
      <c r="D1314" s="3" t="s">
        <v>36</v>
      </c>
      <c r="E1314" s="3">
        <v>682</v>
      </c>
      <c r="F1314" s="3" t="s">
        <v>37</v>
      </c>
      <c r="G1314" s="3">
        <v>10</v>
      </c>
      <c r="H1314" s="3">
        <v>4</v>
      </c>
      <c r="I1314" s="3" t="s">
        <v>51</v>
      </c>
      <c r="J1314" s="3">
        <v>1</v>
      </c>
      <c r="K1314" s="3">
        <v>131</v>
      </c>
      <c r="L1314" s="3">
        <v>4</v>
      </c>
      <c r="M1314" s="3" t="s">
        <v>46</v>
      </c>
      <c r="N1314" s="3">
        <v>37</v>
      </c>
      <c r="O1314" s="3">
        <v>3</v>
      </c>
      <c r="P1314" s="3">
        <v>4</v>
      </c>
      <c r="Q1314" s="3" t="s">
        <v>40</v>
      </c>
      <c r="R1314" s="3">
        <v>3</v>
      </c>
      <c r="S1314" s="3" t="s">
        <v>41</v>
      </c>
      <c r="T1314" s="3">
        <v>13872</v>
      </c>
      <c r="U1314" s="3">
        <v>24409</v>
      </c>
      <c r="V1314" s="3">
        <v>0</v>
      </c>
      <c r="W1314" s="3" t="s">
        <v>42</v>
      </c>
      <c r="X1314" s="3" t="s">
        <v>43</v>
      </c>
      <c r="Y1314" s="3">
        <v>13</v>
      </c>
      <c r="Z1314" s="3">
        <v>3</v>
      </c>
      <c r="AA1314" s="3">
        <v>3</v>
      </c>
      <c r="AB1314" s="3">
        <v>80</v>
      </c>
      <c r="AC1314" s="3">
        <v>0</v>
      </c>
      <c r="AD1314" s="3">
        <v>38</v>
      </c>
      <c r="AE1314" s="3">
        <v>1</v>
      </c>
      <c r="AF1314" s="3">
        <v>2</v>
      </c>
      <c r="AG1314" s="3">
        <v>37</v>
      </c>
      <c r="AH1314" s="3">
        <v>10</v>
      </c>
      <c r="AI1314" s="3">
        <v>1</v>
      </c>
      <c r="AJ1314" s="3">
        <v>8</v>
      </c>
    </row>
    <row r="1315" spans="2:36" x14ac:dyDescent="0.2">
      <c r="B1315" s="3">
        <v>32</v>
      </c>
      <c r="C1315" s="3" t="s">
        <v>35</v>
      </c>
      <c r="D1315" s="3" t="s">
        <v>36</v>
      </c>
      <c r="E1315" s="3">
        <v>1045</v>
      </c>
      <c r="F1315" s="3" t="s">
        <v>37</v>
      </c>
      <c r="G1315" s="3">
        <v>4</v>
      </c>
      <c r="H1315" s="3">
        <v>4</v>
      </c>
      <c r="I1315" s="3" t="s">
        <v>51</v>
      </c>
      <c r="J1315" s="3">
        <v>1</v>
      </c>
      <c r="K1315" s="3">
        <v>291</v>
      </c>
      <c r="L1315" s="3">
        <v>4</v>
      </c>
      <c r="M1315" s="3" t="s">
        <v>46</v>
      </c>
      <c r="N1315" s="3">
        <v>32</v>
      </c>
      <c r="O1315" s="3">
        <v>1</v>
      </c>
      <c r="P1315" s="3">
        <v>3</v>
      </c>
      <c r="Q1315" s="3" t="s">
        <v>40</v>
      </c>
      <c r="R1315" s="3">
        <v>4</v>
      </c>
      <c r="S1315" s="3" t="s">
        <v>48</v>
      </c>
      <c r="T1315" s="3">
        <v>10400</v>
      </c>
      <c r="U1315" s="3">
        <v>25812</v>
      </c>
      <c r="V1315" s="3">
        <v>1</v>
      </c>
      <c r="W1315" s="3" t="s">
        <v>42</v>
      </c>
      <c r="X1315" s="3" t="s">
        <v>43</v>
      </c>
      <c r="Y1315" s="3">
        <v>11</v>
      </c>
      <c r="Z1315" s="3">
        <v>3</v>
      </c>
      <c r="AA1315" s="3">
        <v>3</v>
      </c>
      <c r="AB1315" s="3">
        <v>80</v>
      </c>
      <c r="AC1315" s="3">
        <v>0</v>
      </c>
      <c r="AD1315" s="3">
        <v>14</v>
      </c>
      <c r="AE1315" s="3">
        <v>2</v>
      </c>
      <c r="AF1315" s="3">
        <v>2</v>
      </c>
      <c r="AG1315" s="3">
        <v>14</v>
      </c>
      <c r="AH1315" s="3">
        <v>8</v>
      </c>
      <c r="AI1315" s="3">
        <v>9</v>
      </c>
      <c r="AJ1315" s="3">
        <v>8</v>
      </c>
    </row>
    <row r="1316" spans="2:36" x14ac:dyDescent="0.2">
      <c r="B1316" s="3">
        <v>29</v>
      </c>
      <c r="C1316" s="3" t="s">
        <v>43</v>
      </c>
      <c r="D1316" s="3" t="s">
        <v>36</v>
      </c>
      <c r="E1316" s="3">
        <v>1210</v>
      </c>
      <c r="F1316" s="3" t="s">
        <v>37</v>
      </c>
      <c r="G1316" s="3">
        <v>2</v>
      </c>
      <c r="H1316" s="3">
        <v>3</v>
      </c>
      <c r="I1316" s="3" t="s">
        <v>51</v>
      </c>
      <c r="J1316" s="3">
        <v>1</v>
      </c>
      <c r="K1316" s="3">
        <v>366</v>
      </c>
      <c r="L1316" s="3">
        <v>1</v>
      </c>
      <c r="M1316" s="3" t="s">
        <v>46</v>
      </c>
      <c r="N1316" s="3">
        <v>78</v>
      </c>
      <c r="O1316" s="3">
        <v>2</v>
      </c>
      <c r="P1316" s="3">
        <v>2</v>
      </c>
      <c r="Q1316" s="3" t="s">
        <v>40</v>
      </c>
      <c r="R1316" s="3">
        <v>2</v>
      </c>
      <c r="S1316" s="3" t="s">
        <v>48</v>
      </c>
      <c r="T1316" s="3">
        <v>6644</v>
      </c>
      <c r="U1316" s="3">
        <v>3687</v>
      </c>
      <c r="V1316" s="3">
        <v>2</v>
      </c>
      <c r="W1316" s="3" t="s">
        <v>42</v>
      </c>
      <c r="X1316" s="3" t="s">
        <v>43</v>
      </c>
      <c r="Y1316" s="3">
        <v>19</v>
      </c>
      <c r="Z1316" s="3">
        <v>3</v>
      </c>
      <c r="AA1316" s="3">
        <v>2</v>
      </c>
      <c r="AB1316" s="3">
        <v>80</v>
      </c>
      <c r="AC1316" s="3">
        <v>2</v>
      </c>
      <c r="AD1316" s="3">
        <v>10</v>
      </c>
      <c r="AE1316" s="3">
        <v>2</v>
      </c>
      <c r="AF1316" s="3">
        <v>3</v>
      </c>
      <c r="AG1316" s="3">
        <v>0</v>
      </c>
      <c r="AH1316" s="3">
        <v>0</v>
      </c>
      <c r="AI1316" s="3">
        <v>0</v>
      </c>
      <c r="AJ1316" s="3">
        <v>0</v>
      </c>
    </row>
    <row r="1317" spans="2:36" x14ac:dyDescent="0.2">
      <c r="B1317" s="3">
        <v>37</v>
      </c>
      <c r="C1317" s="3" t="s">
        <v>43</v>
      </c>
      <c r="D1317" s="3" t="s">
        <v>36</v>
      </c>
      <c r="E1317" s="3">
        <v>228</v>
      </c>
      <c r="F1317" s="3" t="s">
        <v>37</v>
      </c>
      <c r="G1317" s="3">
        <v>6</v>
      </c>
      <c r="H1317" s="3">
        <v>4</v>
      </c>
      <c r="I1317" s="3" t="s">
        <v>51</v>
      </c>
      <c r="J1317" s="3">
        <v>1</v>
      </c>
      <c r="K1317" s="3">
        <v>378</v>
      </c>
      <c r="L1317" s="3">
        <v>3</v>
      </c>
      <c r="M1317" s="3" t="s">
        <v>46</v>
      </c>
      <c r="N1317" s="3">
        <v>98</v>
      </c>
      <c r="O1317" s="3">
        <v>3</v>
      </c>
      <c r="P1317" s="3">
        <v>2</v>
      </c>
      <c r="Q1317" s="3" t="s">
        <v>40</v>
      </c>
      <c r="R1317" s="3">
        <v>4</v>
      </c>
      <c r="S1317" s="3" t="s">
        <v>48</v>
      </c>
      <c r="T1317" s="3">
        <v>6502</v>
      </c>
      <c r="U1317" s="3">
        <v>22825</v>
      </c>
      <c r="V1317" s="3">
        <v>4</v>
      </c>
      <c r="W1317" s="3" t="s">
        <v>42</v>
      </c>
      <c r="X1317" s="3" t="s">
        <v>43</v>
      </c>
      <c r="Y1317" s="3">
        <v>14</v>
      </c>
      <c r="Z1317" s="3">
        <v>3</v>
      </c>
      <c r="AA1317" s="3">
        <v>2</v>
      </c>
      <c r="AB1317" s="3">
        <v>80</v>
      </c>
      <c r="AC1317" s="3">
        <v>1</v>
      </c>
      <c r="AD1317" s="3">
        <v>7</v>
      </c>
      <c r="AE1317" s="3">
        <v>5</v>
      </c>
      <c r="AF1317" s="3">
        <v>4</v>
      </c>
      <c r="AG1317" s="3">
        <v>5</v>
      </c>
      <c r="AH1317" s="3">
        <v>4</v>
      </c>
      <c r="AI1317" s="3">
        <v>0</v>
      </c>
      <c r="AJ1317" s="3">
        <v>1</v>
      </c>
    </row>
    <row r="1318" spans="2:36" x14ac:dyDescent="0.2">
      <c r="B1318" s="3">
        <v>38</v>
      </c>
      <c r="C1318" s="3" t="s">
        <v>43</v>
      </c>
      <c r="D1318" s="3" t="s">
        <v>36</v>
      </c>
      <c r="E1318" s="3">
        <v>322</v>
      </c>
      <c r="F1318" s="3" t="s">
        <v>37</v>
      </c>
      <c r="G1318" s="3">
        <v>7</v>
      </c>
      <c r="H1318" s="3">
        <v>2</v>
      </c>
      <c r="I1318" s="3" t="s">
        <v>51</v>
      </c>
      <c r="J1318" s="3">
        <v>1</v>
      </c>
      <c r="K1318" s="3">
        <v>382</v>
      </c>
      <c r="L1318" s="3">
        <v>1</v>
      </c>
      <c r="M1318" s="3" t="s">
        <v>39</v>
      </c>
      <c r="N1318" s="3">
        <v>44</v>
      </c>
      <c r="O1318" s="3">
        <v>4</v>
      </c>
      <c r="P1318" s="3">
        <v>2</v>
      </c>
      <c r="Q1318" s="3" t="s">
        <v>40</v>
      </c>
      <c r="R1318" s="3">
        <v>1</v>
      </c>
      <c r="S1318" s="3" t="s">
        <v>52</v>
      </c>
      <c r="T1318" s="3">
        <v>5605</v>
      </c>
      <c r="U1318" s="3">
        <v>19191</v>
      </c>
      <c r="V1318" s="3">
        <v>1</v>
      </c>
      <c r="W1318" s="3" t="s">
        <v>42</v>
      </c>
      <c r="X1318" s="3" t="s">
        <v>35</v>
      </c>
      <c r="Y1318" s="3">
        <v>24</v>
      </c>
      <c r="Z1318" s="3">
        <v>4</v>
      </c>
      <c r="AA1318" s="3">
        <v>3</v>
      </c>
      <c r="AB1318" s="3">
        <v>80</v>
      </c>
      <c r="AC1318" s="3">
        <v>1</v>
      </c>
      <c r="AD1318" s="3">
        <v>8</v>
      </c>
      <c r="AE1318" s="3">
        <v>3</v>
      </c>
      <c r="AF1318" s="3">
        <v>3</v>
      </c>
      <c r="AG1318" s="3">
        <v>8</v>
      </c>
      <c r="AH1318" s="3">
        <v>0</v>
      </c>
      <c r="AI1318" s="3">
        <v>7</v>
      </c>
      <c r="AJ1318" s="3">
        <v>7</v>
      </c>
    </row>
    <row r="1319" spans="2:36" x14ac:dyDescent="0.2">
      <c r="B1319" s="3">
        <v>39</v>
      </c>
      <c r="C1319" s="3" t="s">
        <v>35</v>
      </c>
      <c r="D1319" s="3" t="s">
        <v>36</v>
      </c>
      <c r="E1319" s="3">
        <v>1162</v>
      </c>
      <c r="F1319" s="3" t="s">
        <v>37</v>
      </c>
      <c r="G1319" s="3">
        <v>3</v>
      </c>
      <c r="H1319" s="3">
        <v>2</v>
      </c>
      <c r="I1319" s="3" t="s">
        <v>51</v>
      </c>
      <c r="J1319" s="3">
        <v>1</v>
      </c>
      <c r="K1319" s="3">
        <v>445</v>
      </c>
      <c r="L1319" s="3">
        <v>4</v>
      </c>
      <c r="M1319" s="3" t="s">
        <v>39</v>
      </c>
      <c r="N1319" s="3">
        <v>41</v>
      </c>
      <c r="O1319" s="3">
        <v>3</v>
      </c>
      <c r="P1319" s="3">
        <v>2</v>
      </c>
      <c r="Q1319" s="3" t="s">
        <v>40</v>
      </c>
      <c r="R1319" s="3">
        <v>3</v>
      </c>
      <c r="S1319" s="3" t="s">
        <v>48</v>
      </c>
      <c r="T1319" s="3">
        <v>5238</v>
      </c>
      <c r="U1319" s="3">
        <v>17778</v>
      </c>
      <c r="V1319" s="3">
        <v>4</v>
      </c>
      <c r="W1319" s="3" t="s">
        <v>42</v>
      </c>
      <c r="X1319" s="3" t="s">
        <v>35</v>
      </c>
      <c r="Y1319" s="3">
        <v>18</v>
      </c>
      <c r="Z1319" s="3">
        <v>3</v>
      </c>
      <c r="AA1319" s="3">
        <v>1</v>
      </c>
      <c r="AB1319" s="3">
        <v>80</v>
      </c>
      <c r="AC1319" s="3">
        <v>0</v>
      </c>
      <c r="AD1319" s="3">
        <v>12</v>
      </c>
      <c r="AE1319" s="3">
        <v>3</v>
      </c>
      <c r="AF1319" s="3">
        <v>2</v>
      </c>
      <c r="AG1319" s="3">
        <v>1</v>
      </c>
      <c r="AH1319" s="3">
        <v>0</v>
      </c>
      <c r="AI1319" s="3">
        <v>0</v>
      </c>
      <c r="AJ1319" s="3">
        <v>0</v>
      </c>
    </row>
    <row r="1320" spans="2:36" x14ac:dyDescent="0.2">
      <c r="B1320" s="3">
        <v>40</v>
      </c>
      <c r="C1320" s="3" t="s">
        <v>43</v>
      </c>
      <c r="D1320" s="3" t="s">
        <v>36</v>
      </c>
      <c r="E1320" s="3">
        <v>1124</v>
      </c>
      <c r="F1320" s="3" t="s">
        <v>37</v>
      </c>
      <c r="G1320" s="3">
        <v>1</v>
      </c>
      <c r="H1320" s="3">
        <v>2</v>
      </c>
      <c r="I1320" s="3" t="s">
        <v>51</v>
      </c>
      <c r="J1320" s="3">
        <v>1</v>
      </c>
      <c r="K1320" s="3">
        <v>453</v>
      </c>
      <c r="L1320" s="3">
        <v>2</v>
      </c>
      <c r="M1320" s="3" t="s">
        <v>46</v>
      </c>
      <c r="N1320" s="3">
        <v>57</v>
      </c>
      <c r="O1320" s="3">
        <v>1</v>
      </c>
      <c r="P1320" s="3">
        <v>2</v>
      </c>
      <c r="Q1320" s="3" t="s">
        <v>40</v>
      </c>
      <c r="R1320" s="3">
        <v>4</v>
      </c>
      <c r="S1320" s="3" t="s">
        <v>48</v>
      </c>
      <c r="T1320" s="3">
        <v>7457</v>
      </c>
      <c r="U1320" s="3">
        <v>13273</v>
      </c>
      <c r="V1320" s="3">
        <v>2</v>
      </c>
      <c r="W1320" s="3" t="s">
        <v>42</v>
      </c>
      <c r="X1320" s="3" t="s">
        <v>35</v>
      </c>
      <c r="Y1320" s="3">
        <v>22</v>
      </c>
      <c r="Z1320" s="3">
        <v>4</v>
      </c>
      <c r="AA1320" s="3">
        <v>3</v>
      </c>
      <c r="AB1320" s="3">
        <v>80</v>
      </c>
      <c r="AC1320" s="3">
        <v>3</v>
      </c>
      <c r="AD1320" s="3">
        <v>6</v>
      </c>
      <c r="AE1320" s="3">
        <v>2</v>
      </c>
      <c r="AF1320" s="3">
        <v>2</v>
      </c>
      <c r="AG1320" s="3">
        <v>4</v>
      </c>
      <c r="AH1320" s="3">
        <v>3</v>
      </c>
      <c r="AI1320" s="3">
        <v>0</v>
      </c>
      <c r="AJ1320" s="3">
        <v>2</v>
      </c>
    </row>
    <row r="1321" spans="2:36" x14ac:dyDescent="0.2">
      <c r="B1321" s="3">
        <v>36</v>
      </c>
      <c r="C1321" s="3" t="s">
        <v>43</v>
      </c>
      <c r="D1321" s="3" t="s">
        <v>36</v>
      </c>
      <c r="E1321" s="3">
        <v>164</v>
      </c>
      <c r="F1321" s="3" t="s">
        <v>37</v>
      </c>
      <c r="G1321" s="3">
        <v>2</v>
      </c>
      <c r="H1321" s="3">
        <v>2</v>
      </c>
      <c r="I1321" s="3" t="s">
        <v>51</v>
      </c>
      <c r="J1321" s="3">
        <v>1</v>
      </c>
      <c r="K1321" s="3">
        <v>513</v>
      </c>
      <c r="L1321" s="3">
        <v>2</v>
      </c>
      <c r="M1321" s="3" t="s">
        <v>46</v>
      </c>
      <c r="N1321" s="3">
        <v>61</v>
      </c>
      <c r="O1321" s="3">
        <v>2</v>
      </c>
      <c r="P1321" s="3">
        <v>3</v>
      </c>
      <c r="Q1321" s="3" t="s">
        <v>40</v>
      </c>
      <c r="R1321" s="3">
        <v>3</v>
      </c>
      <c r="S1321" s="3" t="s">
        <v>48</v>
      </c>
      <c r="T1321" s="3">
        <v>7596</v>
      </c>
      <c r="U1321" s="3">
        <v>3809</v>
      </c>
      <c r="V1321" s="3">
        <v>1</v>
      </c>
      <c r="W1321" s="3" t="s">
        <v>42</v>
      </c>
      <c r="X1321" s="3" t="s">
        <v>43</v>
      </c>
      <c r="Y1321" s="3">
        <v>13</v>
      </c>
      <c r="Z1321" s="3">
        <v>3</v>
      </c>
      <c r="AA1321" s="3">
        <v>2</v>
      </c>
      <c r="AB1321" s="3">
        <v>80</v>
      </c>
      <c r="AC1321" s="3">
        <v>2</v>
      </c>
      <c r="AD1321" s="3">
        <v>10</v>
      </c>
      <c r="AE1321" s="3">
        <v>2</v>
      </c>
      <c r="AF1321" s="3">
        <v>3</v>
      </c>
      <c r="AG1321" s="3">
        <v>10</v>
      </c>
      <c r="AH1321" s="3">
        <v>9</v>
      </c>
      <c r="AI1321" s="3">
        <v>9</v>
      </c>
      <c r="AJ1321" s="3">
        <v>0</v>
      </c>
    </row>
    <row r="1322" spans="2:36" x14ac:dyDescent="0.2">
      <c r="B1322" s="3">
        <v>26</v>
      </c>
      <c r="C1322" s="3" t="s">
        <v>43</v>
      </c>
      <c r="D1322" s="3" t="s">
        <v>36</v>
      </c>
      <c r="E1322" s="3">
        <v>775</v>
      </c>
      <c r="F1322" s="3" t="s">
        <v>37</v>
      </c>
      <c r="G1322" s="3">
        <v>29</v>
      </c>
      <c r="H1322" s="3">
        <v>2</v>
      </c>
      <c r="I1322" s="3" t="s">
        <v>51</v>
      </c>
      <c r="J1322" s="3">
        <v>1</v>
      </c>
      <c r="K1322" s="3">
        <v>618</v>
      </c>
      <c r="L1322" s="3">
        <v>1</v>
      </c>
      <c r="M1322" s="3" t="s">
        <v>46</v>
      </c>
      <c r="N1322" s="3">
        <v>45</v>
      </c>
      <c r="O1322" s="3">
        <v>3</v>
      </c>
      <c r="P1322" s="3">
        <v>2</v>
      </c>
      <c r="Q1322" s="3" t="s">
        <v>40</v>
      </c>
      <c r="R1322" s="3">
        <v>3</v>
      </c>
      <c r="S1322" s="3" t="s">
        <v>52</v>
      </c>
      <c r="T1322" s="3">
        <v>4306</v>
      </c>
      <c r="U1322" s="3">
        <v>4267</v>
      </c>
      <c r="V1322" s="3">
        <v>5</v>
      </c>
      <c r="W1322" s="3" t="s">
        <v>42</v>
      </c>
      <c r="X1322" s="3" t="s">
        <v>43</v>
      </c>
      <c r="Y1322" s="3">
        <v>12</v>
      </c>
      <c r="Z1322" s="3">
        <v>3</v>
      </c>
      <c r="AA1322" s="3">
        <v>1</v>
      </c>
      <c r="AB1322" s="3">
        <v>80</v>
      </c>
      <c r="AC1322" s="3">
        <v>2</v>
      </c>
      <c r="AD1322" s="3">
        <v>8</v>
      </c>
      <c r="AE1322" s="3">
        <v>5</v>
      </c>
      <c r="AF1322" s="3">
        <v>3</v>
      </c>
      <c r="AG1322" s="3">
        <v>0</v>
      </c>
      <c r="AH1322" s="3">
        <v>0</v>
      </c>
      <c r="AI1322" s="3">
        <v>0</v>
      </c>
      <c r="AJ1322" s="3">
        <v>0</v>
      </c>
    </row>
    <row r="1323" spans="2:36" x14ac:dyDescent="0.2">
      <c r="B1323" s="3">
        <v>35</v>
      </c>
      <c r="C1323" s="3" t="s">
        <v>43</v>
      </c>
      <c r="D1323" s="3" t="s">
        <v>36</v>
      </c>
      <c r="E1323" s="3">
        <v>195</v>
      </c>
      <c r="F1323" s="3" t="s">
        <v>37</v>
      </c>
      <c r="G1323" s="3">
        <v>1</v>
      </c>
      <c r="H1323" s="3">
        <v>3</v>
      </c>
      <c r="I1323" s="3" t="s">
        <v>51</v>
      </c>
      <c r="J1323" s="3">
        <v>1</v>
      </c>
      <c r="K1323" s="3">
        <v>620</v>
      </c>
      <c r="L1323" s="3">
        <v>1</v>
      </c>
      <c r="M1323" s="3" t="s">
        <v>39</v>
      </c>
      <c r="N1323" s="3">
        <v>80</v>
      </c>
      <c r="O1323" s="3">
        <v>3</v>
      </c>
      <c r="P1323" s="3">
        <v>2</v>
      </c>
      <c r="Q1323" s="3" t="s">
        <v>40</v>
      </c>
      <c r="R1323" s="3">
        <v>3</v>
      </c>
      <c r="S1323" s="3" t="s">
        <v>41</v>
      </c>
      <c r="T1323" s="3">
        <v>4859</v>
      </c>
      <c r="U1323" s="3">
        <v>6698</v>
      </c>
      <c r="V1323" s="3">
        <v>1</v>
      </c>
      <c r="W1323" s="3" t="s">
        <v>42</v>
      </c>
      <c r="X1323" s="3" t="s">
        <v>43</v>
      </c>
      <c r="Y1323" s="3">
        <v>16</v>
      </c>
      <c r="Z1323" s="3">
        <v>3</v>
      </c>
      <c r="AA1323" s="3">
        <v>4</v>
      </c>
      <c r="AB1323" s="3">
        <v>80</v>
      </c>
      <c r="AC1323" s="3">
        <v>0</v>
      </c>
      <c r="AD1323" s="3">
        <v>5</v>
      </c>
      <c r="AE1323" s="3">
        <v>3</v>
      </c>
      <c r="AF1323" s="3">
        <v>3</v>
      </c>
      <c r="AG1323" s="3">
        <v>5</v>
      </c>
      <c r="AH1323" s="3">
        <v>4</v>
      </c>
      <c r="AI1323" s="3">
        <v>0</v>
      </c>
      <c r="AJ1323" s="3">
        <v>3</v>
      </c>
    </row>
    <row r="1324" spans="2:36" x14ac:dyDescent="0.2">
      <c r="B1324" s="3">
        <v>31</v>
      </c>
      <c r="C1324" s="3" t="s">
        <v>35</v>
      </c>
      <c r="D1324" s="3" t="s">
        <v>36</v>
      </c>
      <c r="E1324" s="3">
        <v>1365</v>
      </c>
      <c r="F1324" s="3" t="s">
        <v>37</v>
      </c>
      <c r="G1324" s="3">
        <v>13</v>
      </c>
      <c r="H1324" s="3">
        <v>4</v>
      </c>
      <c r="I1324" s="3" t="s">
        <v>51</v>
      </c>
      <c r="J1324" s="3">
        <v>1</v>
      </c>
      <c r="K1324" s="3">
        <v>650</v>
      </c>
      <c r="L1324" s="3">
        <v>2</v>
      </c>
      <c r="M1324" s="3" t="s">
        <v>46</v>
      </c>
      <c r="N1324" s="3">
        <v>46</v>
      </c>
      <c r="O1324" s="3">
        <v>3</v>
      </c>
      <c r="P1324" s="3">
        <v>2</v>
      </c>
      <c r="Q1324" s="3" t="s">
        <v>40</v>
      </c>
      <c r="R1324" s="3">
        <v>1</v>
      </c>
      <c r="S1324" s="3" t="s">
        <v>52</v>
      </c>
      <c r="T1324" s="3">
        <v>4233</v>
      </c>
      <c r="U1324" s="3">
        <v>11512</v>
      </c>
      <c r="V1324" s="3">
        <v>2</v>
      </c>
      <c r="W1324" s="3" t="s">
        <v>42</v>
      </c>
      <c r="X1324" s="3" t="s">
        <v>43</v>
      </c>
      <c r="Y1324" s="3">
        <v>17</v>
      </c>
      <c r="Z1324" s="3">
        <v>3</v>
      </c>
      <c r="AA1324" s="3">
        <v>3</v>
      </c>
      <c r="AB1324" s="3">
        <v>80</v>
      </c>
      <c r="AC1324" s="3">
        <v>0</v>
      </c>
      <c r="AD1324" s="3">
        <v>9</v>
      </c>
      <c r="AE1324" s="3">
        <v>2</v>
      </c>
      <c r="AF1324" s="3">
        <v>1</v>
      </c>
      <c r="AG1324" s="3">
        <v>3</v>
      </c>
      <c r="AH1324" s="3">
        <v>1</v>
      </c>
      <c r="AI1324" s="3">
        <v>1</v>
      </c>
      <c r="AJ1324" s="3">
        <v>2</v>
      </c>
    </row>
    <row r="1325" spans="2:36" x14ac:dyDescent="0.2">
      <c r="B1325" s="3">
        <v>31</v>
      </c>
      <c r="C1325" s="3" t="s">
        <v>43</v>
      </c>
      <c r="D1325" s="3" t="s">
        <v>36</v>
      </c>
      <c r="E1325" s="3">
        <v>525</v>
      </c>
      <c r="F1325" s="3" t="s">
        <v>37</v>
      </c>
      <c r="G1325" s="3">
        <v>6</v>
      </c>
      <c r="H1325" s="3">
        <v>4</v>
      </c>
      <c r="I1325" s="3" t="s">
        <v>51</v>
      </c>
      <c r="J1325" s="3">
        <v>1</v>
      </c>
      <c r="K1325" s="3">
        <v>653</v>
      </c>
      <c r="L1325" s="3">
        <v>1</v>
      </c>
      <c r="M1325" s="3" t="s">
        <v>46</v>
      </c>
      <c r="N1325" s="3">
        <v>66</v>
      </c>
      <c r="O1325" s="3">
        <v>4</v>
      </c>
      <c r="P1325" s="3">
        <v>2</v>
      </c>
      <c r="Q1325" s="3" t="s">
        <v>40</v>
      </c>
      <c r="R1325" s="3">
        <v>4</v>
      </c>
      <c r="S1325" s="3" t="s">
        <v>52</v>
      </c>
      <c r="T1325" s="3">
        <v>5460</v>
      </c>
      <c r="U1325" s="3">
        <v>6219</v>
      </c>
      <c r="V1325" s="3">
        <v>4</v>
      </c>
      <c r="W1325" s="3" t="s">
        <v>42</v>
      </c>
      <c r="X1325" s="3" t="s">
        <v>43</v>
      </c>
      <c r="Y1325" s="3">
        <v>22</v>
      </c>
      <c r="Z1325" s="3">
        <v>4</v>
      </c>
      <c r="AA1325" s="3">
        <v>4</v>
      </c>
      <c r="AB1325" s="3">
        <v>80</v>
      </c>
      <c r="AC1325" s="3">
        <v>2</v>
      </c>
      <c r="AD1325" s="3">
        <v>13</v>
      </c>
      <c r="AE1325" s="3">
        <v>4</v>
      </c>
      <c r="AF1325" s="3">
        <v>4</v>
      </c>
      <c r="AG1325" s="3">
        <v>7</v>
      </c>
      <c r="AH1325" s="3">
        <v>7</v>
      </c>
      <c r="AI1325" s="3">
        <v>5</v>
      </c>
      <c r="AJ1325" s="3">
        <v>7</v>
      </c>
    </row>
    <row r="1326" spans="2:36" x14ac:dyDescent="0.2">
      <c r="B1326" s="3">
        <v>53</v>
      </c>
      <c r="C1326" s="3" t="s">
        <v>43</v>
      </c>
      <c r="D1326" s="3" t="s">
        <v>36</v>
      </c>
      <c r="E1326" s="3">
        <v>238</v>
      </c>
      <c r="F1326" s="3" t="s">
        <v>37</v>
      </c>
      <c r="G1326" s="3">
        <v>1</v>
      </c>
      <c r="H1326" s="3">
        <v>1</v>
      </c>
      <c r="I1326" s="3" t="s">
        <v>51</v>
      </c>
      <c r="J1326" s="3">
        <v>1</v>
      </c>
      <c r="K1326" s="3">
        <v>682</v>
      </c>
      <c r="L1326" s="3">
        <v>4</v>
      </c>
      <c r="M1326" s="3" t="s">
        <v>39</v>
      </c>
      <c r="N1326" s="3">
        <v>34</v>
      </c>
      <c r="O1326" s="3">
        <v>3</v>
      </c>
      <c r="P1326" s="3">
        <v>2</v>
      </c>
      <c r="Q1326" s="3" t="s">
        <v>40</v>
      </c>
      <c r="R1326" s="3">
        <v>1</v>
      </c>
      <c r="S1326" s="3" t="s">
        <v>41</v>
      </c>
      <c r="T1326" s="3">
        <v>8381</v>
      </c>
      <c r="U1326" s="3">
        <v>7507</v>
      </c>
      <c r="V1326" s="3">
        <v>7</v>
      </c>
      <c r="W1326" s="3" t="s">
        <v>42</v>
      </c>
      <c r="X1326" s="3" t="s">
        <v>43</v>
      </c>
      <c r="Y1326" s="3">
        <v>20</v>
      </c>
      <c r="Z1326" s="3">
        <v>4</v>
      </c>
      <c r="AA1326" s="3">
        <v>4</v>
      </c>
      <c r="AB1326" s="3">
        <v>80</v>
      </c>
      <c r="AC1326" s="3">
        <v>0</v>
      </c>
      <c r="AD1326" s="3">
        <v>18</v>
      </c>
      <c r="AE1326" s="3">
        <v>2</v>
      </c>
      <c r="AF1326" s="3">
        <v>4</v>
      </c>
      <c r="AG1326" s="3">
        <v>14</v>
      </c>
      <c r="AH1326" s="3">
        <v>7</v>
      </c>
      <c r="AI1326" s="3">
        <v>8</v>
      </c>
      <c r="AJ1326" s="3">
        <v>10</v>
      </c>
    </row>
    <row r="1327" spans="2:36" x14ac:dyDescent="0.2">
      <c r="B1327" s="3">
        <v>29</v>
      </c>
      <c r="C1327" s="3" t="s">
        <v>43</v>
      </c>
      <c r="D1327" s="3" t="s">
        <v>36</v>
      </c>
      <c r="E1327" s="3">
        <v>1176</v>
      </c>
      <c r="F1327" s="3" t="s">
        <v>37</v>
      </c>
      <c r="G1327" s="3">
        <v>3</v>
      </c>
      <c r="H1327" s="3">
        <v>2</v>
      </c>
      <c r="I1327" s="3" t="s">
        <v>51</v>
      </c>
      <c r="J1327" s="3">
        <v>1</v>
      </c>
      <c r="K1327" s="3">
        <v>690</v>
      </c>
      <c r="L1327" s="3">
        <v>2</v>
      </c>
      <c r="M1327" s="3" t="s">
        <v>39</v>
      </c>
      <c r="N1327" s="3">
        <v>62</v>
      </c>
      <c r="O1327" s="3">
        <v>3</v>
      </c>
      <c r="P1327" s="3">
        <v>2</v>
      </c>
      <c r="Q1327" s="3" t="s">
        <v>40</v>
      </c>
      <c r="R1327" s="3">
        <v>3</v>
      </c>
      <c r="S1327" s="3" t="s">
        <v>48</v>
      </c>
      <c r="T1327" s="3">
        <v>5561</v>
      </c>
      <c r="U1327" s="3">
        <v>3487</v>
      </c>
      <c r="V1327" s="3">
        <v>1</v>
      </c>
      <c r="W1327" s="3" t="s">
        <v>42</v>
      </c>
      <c r="X1327" s="3" t="s">
        <v>43</v>
      </c>
      <c r="Y1327" s="3">
        <v>14</v>
      </c>
      <c r="Z1327" s="3">
        <v>3</v>
      </c>
      <c r="AA1327" s="3">
        <v>1</v>
      </c>
      <c r="AB1327" s="3">
        <v>80</v>
      </c>
      <c r="AC1327" s="3">
        <v>1</v>
      </c>
      <c r="AD1327" s="3">
        <v>6</v>
      </c>
      <c r="AE1327" s="3">
        <v>5</v>
      </c>
      <c r="AF1327" s="3">
        <v>2</v>
      </c>
      <c r="AG1327" s="3">
        <v>6</v>
      </c>
      <c r="AH1327" s="3">
        <v>0</v>
      </c>
      <c r="AI1327" s="3">
        <v>1</v>
      </c>
      <c r="AJ1327" s="3">
        <v>2</v>
      </c>
    </row>
    <row r="1328" spans="2:36" x14ac:dyDescent="0.2">
      <c r="B1328" s="3">
        <v>25</v>
      </c>
      <c r="C1328" s="3" t="s">
        <v>43</v>
      </c>
      <c r="D1328" s="3" t="s">
        <v>36</v>
      </c>
      <c r="E1328" s="3">
        <v>883</v>
      </c>
      <c r="F1328" s="3" t="s">
        <v>37</v>
      </c>
      <c r="G1328" s="3">
        <v>26</v>
      </c>
      <c r="H1328" s="3">
        <v>1</v>
      </c>
      <c r="I1328" s="3" t="s">
        <v>51</v>
      </c>
      <c r="J1328" s="3">
        <v>1</v>
      </c>
      <c r="K1328" s="3">
        <v>781</v>
      </c>
      <c r="L1328" s="3">
        <v>3</v>
      </c>
      <c r="M1328" s="3" t="s">
        <v>39</v>
      </c>
      <c r="N1328" s="3">
        <v>32</v>
      </c>
      <c r="O1328" s="3">
        <v>3</v>
      </c>
      <c r="P1328" s="3">
        <v>2</v>
      </c>
      <c r="Q1328" s="3" t="s">
        <v>40</v>
      </c>
      <c r="R1328" s="3">
        <v>4</v>
      </c>
      <c r="S1328" s="3" t="s">
        <v>41</v>
      </c>
      <c r="T1328" s="3">
        <v>6180</v>
      </c>
      <c r="U1328" s="3">
        <v>22807</v>
      </c>
      <c r="V1328" s="3">
        <v>1</v>
      </c>
      <c r="W1328" s="3" t="s">
        <v>42</v>
      </c>
      <c r="X1328" s="3" t="s">
        <v>43</v>
      </c>
      <c r="Y1328" s="3">
        <v>23</v>
      </c>
      <c r="Z1328" s="3">
        <v>4</v>
      </c>
      <c r="AA1328" s="3">
        <v>2</v>
      </c>
      <c r="AB1328" s="3">
        <v>80</v>
      </c>
      <c r="AC1328" s="3">
        <v>0</v>
      </c>
      <c r="AD1328" s="3">
        <v>6</v>
      </c>
      <c r="AE1328" s="3">
        <v>5</v>
      </c>
      <c r="AF1328" s="3">
        <v>2</v>
      </c>
      <c r="AG1328" s="3">
        <v>6</v>
      </c>
      <c r="AH1328" s="3">
        <v>5</v>
      </c>
      <c r="AI1328" s="3">
        <v>1</v>
      </c>
      <c r="AJ1328" s="3">
        <v>4</v>
      </c>
    </row>
    <row r="1329" spans="2:36" x14ac:dyDescent="0.2">
      <c r="B1329" s="3">
        <v>55</v>
      </c>
      <c r="C1329" s="3" t="s">
        <v>35</v>
      </c>
      <c r="D1329" s="3" t="s">
        <v>36</v>
      </c>
      <c r="E1329" s="3">
        <v>436</v>
      </c>
      <c r="F1329" s="3" t="s">
        <v>37</v>
      </c>
      <c r="G1329" s="3">
        <v>2</v>
      </c>
      <c r="H1329" s="3">
        <v>1</v>
      </c>
      <c r="I1329" s="3" t="s">
        <v>51</v>
      </c>
      <c r="J1329" s="3">
        <v>1</v>
      </c>
      <c r="K1329" s="3">
        <v>842</v>
      </c>
      <c r="L1329" s="3">
        <v>3</v>
      </c>
      <c r="M1329" s="3" t="s">
        <v>46</v>
      </c>
      <c r="N1329" s="3">
        <v>37</v>
      </c>
      <c r="O1329" s="3">
        <v>3</v>
      </c>
      <c r="P1329" s="3">
        <v>2</v>
      </c>
      <c r="Q1329" s="3" t="s">
        <v>40</v>
      </c>
      <c r="R1329" s="3">
        <v>4</v>
      </c>
      <c r="S1329" s="3" t="s">
        <v>41</v>
      </c>
      <c r="T1329" s="3">
        <v>5160</v>
      </c>
      <c r="U1329" s="3">
        <v>21519</v>
      </c>
      <c r="V1329" s="3">
        <v>4</v>
      </c>
      <c r="W1329" s="3" t="s">
        <v>42</v>
      </c>
      <c r="X1329" s="3" t="s">
        <v>43</v>
      </c>
      <c r="Y1329" s="3">
        <v>16</v>
      </c>
      <c r="Z1329" s="3">
        <v>3</v>
      </c>
      <c r="AA1329" s="3">
        <v>3</v>
      </c>
      <c r="AB1329" s="3">
        <v>80</v>
      </c>
      <c r="AC1329" s="3">
        <v>0</v>
      </c>
      <c r="AD1329" s="3">
        <v>12</v>
      </c>
      <c r="AE1329" s="3">
        <v>3</v>
      </c>
      <c r="AF1329" s="3">
        <v>2</v>
      </c>
      <c r="AG1329" s="3">
        <v>9</v>
      </c>
      <c r="AH1329" s="3">
        <v>7</v>
      </c>
      <c r="AI1329" s="3">
        <v>7</v>
      </c>
      <c r="AJ1329" s="3">
        <v>3</v>
      </c>
    </row>
    <row r="1330" spans="2:36" x14ac:dyDescent="0.2">
      <c r="B1330" s="3">
        <v>33</v>
      </c>
      <c r="C1330" s="3" t="s">
        <v>43</v>
      </c>
      <c r="D1330" s="3" t="s">
        <v>36</v>
      </c>
      <c r="E1330" s="3">
        <v>586</v>
      </c>
      <c r="F1330" s="3" t="s">
        <v>37</v>
      </c>
      <c r="G1330" s="3">
        <v>1</v>
      </c>
      <c r="H1330" s="3">
        <v>3</v>
      </c>
      <c r="I1330" s="3" t="s">
        <v>51</v>
      </c>
      <c r="J1330" s="3">
        <v>1</v>
      </c>
      <c r="K1330" s="3">
        <v>855</v>
      </c>
      <c r="L1330" s="3">
        <v>1</v>
      </c>
      <c r="M1330" s="3" t="s">
        <v>46</v>
      </c>
      <c r="N1330" s="3">
        <v>48</v>
      </c>
      <c r="O1330" s="3">
        <v>4</v>
      </c>
      <c r="P1330" s="3">
        <v>2</v>
      </c>
      <c r="Q1330" s="3" t="s">
        <v>40</v>
      </c>
      <c r="R1330" s="3">
        <v>1</v>
      </c>
      <c r="S1330" s="3" t="s">
        <v>52</v>
      </c>
      <c r="T1330" s="3">
        <v>4037</v>
      </c>
      <c r="U1330" s="3">
        <v>21816</v>
      </c>
      <c r="V1330" s="3">
        <v>1</v>
      </c>
      <c r="W1330" s="3" t="s">
        <v>42</v>
      </c>
      <c r="X1330" s="3" t="s">
        <v>43</v>
      </c>
      <c r="Y1330" s="3">
        <v>22</v>
      </c>
      <c r="Z1330" s="3">
        <v>4</v>
      </c>
      <c r="AA1330" s="3">
        <v>1</v>
      </c>
      <c r="AB1330" s="3">
        <v>80</v>
      </c>
      <c r="AC1330" s="3">
        <v>1</v>
      </c>
      <c r="AD1330" s="3">
        <v>9</v>
      </c>
      <c r="AE1330" s="3">
        <v>5</v>
      </c>
      <c r="AF1330" s="3">
        <v>3</v>
      </c>
      <c r="AG1330" s="3">
        <v>9</v>
      </c>
      <c r="AH1330" s="3">
        <v>8</v>
      </c>
      <c r="AI1330" s="3">
        <v>0</v>
      </c>
      <c r="AJ1330" s="3">
        <v>8</v>
      </c>
    </row>
    <row r="1331" spans="2:36" x14ac:dyDescent="0.2">
      <c r="B1331" s="3">
        <v>28</v>
      </c>
      <c r="C1331" s="3" t="s">
        <v>43</v>
      </c>
      <c r="D1331" s="3" t="s">
        <v>36</v>
      </c>
      <c r="E1331" s="3">
        <v>821</v>
      </c>
      <c r="F1331" s="3" t="s">
        <v>37</v>
      </c>
      <c r="G1331" s="3">
        <v>5</v>
      </c>
      <c r="H1331" s="3">
        <v>4</v>
      </c>
      <c r="I1331" s="3" t="s">
        <v>51</v>
      </c>
      <c r="J1331" s="3">
        <v>1</v>
      </c>
      <c r="K1331" s="3">
        <v>916</v>
      </c>
      <c r="L1331" s="3">
        <v>1</v>
      </c>
      <c r="M1331" s="3" t="s">
        <v>46</v>
      </c>
      <c r="N1331" s="3">
        <v>98</v>
      </c>
      <c r="O1331" s="3">
        <v>3</v>
      </c>
      <c r="P1331" s="3">
        <v>2</v>
      </c>
      <c r="Q1331" s="3" t="s">
        <v>40</v>
      </c>
      <c r="R1331" s="3">
        <v>4</v>
      </c>
      <c r="S1331" s="3" t="s">
        <v>41</v>
      </c>
      <c r="T1331" s="3">
        <v>4908</v>
      </c>
      <c r="U1331" s="3">
        <v>24252</v>
      </c>
      <c r="V1331" s="3">
        <v>1</v>
      </c>
      <c r="W1331" s="3" t="s">
        <v>42</v>
      </c>
      <c r="X1331" s="3" t="s">
        <v>43</v>
      </c>
      <c r="Y1331" s="3">
        <v>14</v>
      </c>
      <c r="Z1331" s="3">
        <v>3</v>
      </c>
      <c r="AA1331" s="3">
        <v>2</v>
      </c>
      <c r="AB1331" s="3">
        <v>80</v>
      </c>
      <c r="AC1331" s="3">
        <v>0</v>
      </c>
      <c r="AD1331" s="3">
        <v>4</v>
      </c>
      <c r="AE1331" s="3">
        <v>3</v>
      </c>
      <c r="AF1331" s="3">
        <v>3</v>
      </c>
      <c r="AG1331" s="3">
        <v>4</v>
      </c>
      <c r="AH1331" s="3">
        <v>2</v>
      </c>
      <c r="AI1331" s="3">
        <v>0</v>
      </c>
      <c r="AJ1331" s="3">
        <v>2</v>
      </c>
    </row>
    <row r="1332" spans="2:36" x14ac:dyDescent="0.2">
      <c r="B1332" s="3">
        <v>42</v>
      </c>
      <c r="C1332" s="3" t="s">
        <v>43</v>
      </c>
      <c r="D1332" s="3" t="s">
        <v>36</v>
      </c>
      <c r="E1332" s="3">
        <v>462</v>
      </c>
      <c r="F1332" s="3" t="s">
        <v>37</v>
      </c>
      <c r="G1332" s="3">
        <v>14</v>
      </c>
      <c r="H1332" s="3">
        <v>2</v>
      </c>
      <c r="I1332" s="3" t="s">
        <v>51</v>
      </c>
      <c r="J1332" s="3">
        <v>1</v>
      </c>
      <c r="K1332" s="3">
        <v>936</v>
      </c>
      <c r="L1332" s="3">
        <v>3</v>
      </c>
      <c r="M1332" s="3" t="s">
        <v>39</v>
      </c>
      <c r="N1332" s="3">
        <v>68</v>
      </c>
      <c r="O1332" s="3">
        <v>2</v>
      </c>
      <c r="P1332" s="3">
        <v>2</v>
      </c>
      <c r="Q1332" s="3" t="s">
        <v>40</v>
      </c>
      <c r="R1332" s="3">
        <v>3</v>
      </c>
      <c r="S1332" s="3" t="s">
        <v>41</v>
      </c>
      <c r="T1332" s="3">
        <v>6244</v>
      </c>
      <c r="U1332" s="3">
        <v>7824</v>
      </c>
      <c r="V1332" s="3">
        <v>7</v>
      </c>
      <c r="W1332" s="3" t="s">
        <v>42</v>
      </c>
      <c r="X1332" s="3" t="s">
        <v>43</v>
      </c>
      <c r="Y1332" s="3">
        <v>17</v>
      </c>
      <c r="Z1332" s="3">
        <v>3</v>
      </c>
      <c r="AA1332" s="3">
        <v>1</v>
      </c>
      <c r="AB1332" s="3">
        <v>80</v>
      </c>
      <c r="AC1332" s="3">
        <v>0</v>
      </c>
      <c r="AD1332" s="3">
        <v>10</v>
      </c>
      <c r="AE1332" s="3">
        <v>6</v>
      </c>
      <c r="AF1332" s="3">
        <v>3</v>
      </c>
      <c r="AG1332" s="3">
        <v>5</v>
      </c>
      <c r="AH1332" s="3">
        <v>4</v>
      </c>
      <c r="AI1332" s="3">
        <v>0</v>
      </c>
      <c r="AJ1332" s="3">
        <v>3</v>
      </c>
    </row>
    <row r="1333" spans="2:36" x14ac:dyDescent="0.2">
      <c r="B1333" s="3">
        <v>35</v>
      </c>
      <c r="C1333" s="3" t="s">
        <v>43</v>
      </c>
      <c r="D1333" s="3" t="s">
        <v>36</v>
      </c>
      <c r="E1333" s="3">
        <v>1219</v>
      </c>
      <c r="F1333" s="3" t="s">
        <v>37</v>
      </c>
      <c r="G1333" s="3">
        <v>18</v>
      </c>
      <c r="H1333" s="3">
        <v>3</v>
      </c>
      <c r="I1333" s="3" t="s">
        <v>51</v>
      </c>
      <c r="J1333" s="3">
        <v>1</v>
      </c>
      <c r="K1333" s="3">
        <v>975</v>
      </c>
      <c r="L1333" s="3">
        <v>3</v>
      </c>
      <c r="M1333" s="3" t="s">
        <v>39</v>
      </c>
      <c r="N1333" s="3">
        <v>86</v>
      </c>
      <c r="O1333" s="3">
        <v>3</v>
      </c>
      <c r="P1333" s="3">
        <v>2</v>
      </c>
      <c r="Q1333" s="3" t="s">
        <v>40</v>
      </c>
      <c r="R1333" s="3">
        <v>3</v>
      </c>
      <c r="S1333" s="3" t="s">
        <v>48</v>
      </c>
      <c r="T1333" s="3">
        <v>4601</v>
      </c>
      <c r="U1333" s="3">
        <v>6179</v>
      </c>
      <c r="V1333" s="3">
        <v>1</v>
      </c>
      <c r="W1333" s="3" t="s">
        <v>42</v>
      </c>
      <c r="X1333" s="3" t="s">
        <v>43</v>
      </c>
      <c r="Y1333" s="3">
        <v>16</v>
      </c>
      <c r="Z1333" s="3">
        <v>3</v>
      </c>
      <c r="AA1333" s="3">
        <v>2</v>
      </c>
      <c r="AB1333" s="3">
        <v>80</v>
      </c>
      <c r="AC1333" s="3">
        <v>0</v>
      </c>
      <c r="AD1333" s="3">
        <v>5</v>
      </c>
      <c r="AE1333" s="3">
        <v>3</v>
      </c>
      <c r="AF1333" s="3">
        <v>3</v>
      </c>
      <c r="AG1333" s="3">
        <v>5</v>
      </c>
      <c r="AH1333" s="3">
        <v>2</v>
      </c>
      <c r="AI1333" s="3">
        <v>1</v>
      </c>
      <c r="AJ1333" s="3">
        <v>0</v>
      </c>
    </row>
    <row r="1334" spans="2:36" x14ac:dyDescent="0.2">
      <c r="B1334" s="3">
        <v>44</v>
      </c>
      <c r="C1334" s="3" t="s">
        <v>43</v>
      </c>
      <c r="D1334" s="3" t="s">
        <v>36</v>
      </c>
      <c r="E1334" s="3">
        <v>1448</v>
      </c>
      <c r="F1334" s="3" t="s">
        <v>37</v>
      </c>
      <c r="G1334" s="3">
        <v>28</v>
      </c>
      <c r="H1334" s="3">
        <v>3</v>
      </c>
      <c r="I1334" s="3" t="s">
        <v>51</v>
      </c>
      <c r="J1334" s="3">
        <v>1</v>
      </c>
      <c r="K1334" s="3">
        <v>1039</v>
      </c>
      <c r="L1334" s="3">
        <v>4</v>
      </c>
      <c r="M1334" s="3" t="s">
        <v>39</v>
      </c>
      <c r="N1334" s="3">
        <v>53</v>
      </c>
      <c r="O1334" s="3">
        <v>4</v>
      </c>
      <c r="P1334" s="3">
        <v>4</v>
      </c>
      <c r="Q1334" s="3" t="s">
        <v>40</v>
      </c>
      <c r="R1334" s="3">
        <v>4</v>
      </c>
      <c r="S1334" s="3" t="s">
        <v>48</v>
      </c>
      <c r="T1334" s="3">
        <v>13320</v>
      </c>
      <c r="U1334" s="3">
        <v>11737</v>
      </c>
      <c r="V1334" s="3">
        <v>3</v>
      </c>
      <c r="W1334" s="3" t="s">
        <v>42</v>
      </c>
      <c r="X1334" s="3" t="s">
        <v>35</v>
      </c>
      <c r="Y1334" s="3">
        <v>18</v>
      </c>
      <c r="Z1334" s="3">
        <v>3</v>
      </c>
      <c r="AA1334" s="3">
        <v>3</v>
      </c>
      <c r="AB1334" s="3">
        <v>80</v>
      </c>
      <c r="AC1334" s="3">
        <v>1</v>
      </c>
      <c r="AD1334" s="3">
        <v>23</v>
      </c>
      <c r="AE1334" s="3">
        <v>2</v>
      </c>
      <c r="AF1334" s="3">
        <v>3</v>
      </c>
      <c r="AG1334" s="3">
        <v>12</v>
      </c>
      <c r="AH1334" s="3">
        <v>11</v>
      </c>
      <c r="AI1334" s="3">
        <v>11</v>
      </c>
      <c r="AJ1334" s="3">
        <v>11</v>
      </c>
    </row>
    <row r="1335" spans="2:36" x14ac:dyDescent="0.2">
      <c r="B1335" s="3">
        <v>43</v>
      </c>
      <c r="C1335" s="3" t="s">
        <v>43</v>
      </c>
      <c r="D1335" s="3" t="s">
        <v>36</v>
      </c>
      <c r="E1335" s="3">
        <v>415</v>
      </c>
      <c r="F1335" s="3" t="s">
        <v>37</v>
      </c>
      <c r="G1335" s="3">
        <v>25</v>
      </c>
      <c r="H1335" s="3">
        <v>3</v>
      </c>
      <c r="I1335" s="3" t="s">
        <v>51</v>
      </c>
      <c r="J1335" s="3">
        <v>1</v>
      </c>
      <c r="K1335" s="3">
        <v>1076</v>
      </c>
      <c r="L1335" s="3">
        <v>3</v>
      </c>
      <c r="M1335" s="3" t="s">
        <v>46</v>
      </c>
      <c r="N1335" s="3">
        <v>79</v>
      </c>
      <c r="O1335" s="3">
        <v>2</v>
      </c>
      <c r="P1335" s="3">
        <v>3</v>
      </c>
      <c r="Q1335" s="3" t="s">
        <v>40</v>
      </c>
      <c r="R1335" s="3">
        <v>4</v>
      </c>
      <c r="S1335" s="3" t="s">
        <v>52</v>
      </c>
      <c r="T1335" s="3">
        <v>10798</v>
      </c>
      <c r="U1335" s="3">
        <v>5268</v>
      </c>
      <c r="V1335" s="3">
        <v>5</v>
      </c>
      <c r="W1335" s="3" t="s">
        <v>42</v>
      </c>
      <c r="X1335" s="3" t="s">
        <v>43</v>
      </c>
      <c r="Y1335" s="3">
        <v>13</v>
      </c>
      <c r="Z1335" s="3">
        <v>3</v>
      </c>
      <c r="AA1335" s="3">
        <v>3</v>
      </c>
      <c r="AB1335" s="3">
        <v>80</v>
      </c>
      <c r="AC1335" s="3">
        <v>1</v>
      </c>
      <c r="AD1335" s="3">
        <v>18</v>
      </c>
      <c r="AE1335" s="3">
        <v>5</v>
      </c>
      <c r="AF1335" s="3">
        <v>3</v>
      </c>
      <c r="AG1335" s="3">
        <v>1</v>
      </c>
      <c r="AH1335" s="3">
        <v>0</v>
      </c>
      <c r="AI1335" s="3">
        <v>0</v>
      </c>
      <c r="AJ1335" s="3">
        <v>0</v>
      </c>
    </row>
    <row r="1336" spans="2:36" x14ac:dyDescent="0.2">
      <c r="B1336" s="3">
        <v>32</v>
      </c>
      <c r="C1336" s="3" t="s">
        <v>43</v>
      </c>
      <c r="D1336" s="3" t="s">
        <v>36</v>
      </c>
      <c r="E1336" s="3">
        <v>604</v>
      </c>
      <c r="F1336" s="3" t="s">
        <v>37</v>
      </c>
      <c r="G1336" s="3">
        <v>8</v>
      </c>
      <c r="H1336" s="3">
        <v>3</v>
      </c>
      <c r="I1336" s="3" t="s">
        <v>51</v>
      </c>
      <c r="J1336" s="3">
        <v>1</v>
      </c>
      <c r="K1336" s="3">
        <v>1304</v>
      </c>
      <c r="L1336" s="3">
        <v>3</v>
      </c>
      <c r="M1336" s="3" t="s">
        <v>46</v>
      </c>
      <c r="N1336" s="3">
        <v>56</v>
      </c>
      <c r="O1336" s="3">
        <v>4</v>
      </c>
      <c r="P1336" s="3">
        <v>2</v>
      </c>
      <c r="Q1336" s="3" t="s">
        <v>40</v>
      </c>
      <c r="R1336" s="3">
        <v>4</v>
      </c>
      <c r="S1336" s="3" t="s">
        <v>48</v>
      </c>
      <c r="T1336" s="3">
        <v>6209</v>
      </c>
      <c r="U1336" s="3">
        <v>11693</v>
      </c>
      <c r="V1336" s="3">
        <v>1</v>
      </c>
      <c r="W1336" s="3" t="s">
        <v>42</v>
      </c>
      <c r="X1336" s="3" t="s">
        <v>43</v>
      </c>
      <c r="Y1336" s="3">
        <v>15</v>
      </c>
      <c r="Z1336" s="3">
        <v>3</v>
      </c>
      <c r="AA1336" s="3">
        <v>3</v>
      </c>
      <c r="AB1336" s="3">
        <v>80</v>
      </c>
      <c r="AC1336" s="3">
        <v>2</v>
      </c>
      <c r="AD1336" s="3">
        <v>10</v>
      </c>
      <c r="AE1336" s="3">
        <v>4</v>
      </c>
      <c r="AF1336" s="3">
        <v>4</v>
      </c>
      <c r="AG1336" s="3">
        <v>10</v>
      </c>
      <c r="AH1336" s="3">
        <v>7</v>
      </c>
      <c r="AI1336" s="3">
        <v>0</v>
      </c>
      <c r="AJ1336" s="3">
        <v>8</v>
      </c>
    </row>
    <row r="1337" spans="2:36" x14ac:dyDescent="0.2">
      <c r="B1337" s="3">
        <v>34</v>
      </c>
      <c r="C1337" s="3" t="s">
        <v>43</v>
      </c>
      <c r="D1337" s="3" t="s">
        <v>36</v>
      </c>
      <c r="E1337" s="3">
        <v>507</v>
      </c>
      <c r="F1337" s="3" t="s">
        <v>37</v>
      </c>
      <c r="G1337" s="3">
        <v>15</v>
      </c>
      <c r="H1337" s="3">
        <v>2</v>
      </c>
      <c r="I1337" s="3" t="s">
        <v>51</v>
      </c>
      <c r="J1337" s="3">
        <v>1</v>
      </c>
      <c r="K1337" s="3">
        <v>1356</v>
      </c>
      <c r="L1337" s="3">
        <v>3</v>
      </c>
      <c r="M1337" s="3" t="s">
        <v>39</v>
      </c>
      <c r="N1337" s="3">
        <v>66</v>
      </c>
      <c r="O1337" s="3">
        <v>3</v>
      </c>
      <c r="P1337" s="3">
        <v>2</v>
      </c>
      <c r="Q1337" s="3" t="s">
        <v>40</v>
      </c>
      <c r="R1337" s="3">
        <v>1</v>
      </c>
      <c r="S1337" s="3" t="s">
        <v>41</v>
      </c>
      <c r="T1337" s="3">
        <v>6125</v>
      </c>
      <c r="U1337" s="3">
        <v>23553</v>
      </c>
      <c r="V1337" s="3">
        <v>1</v>
      </c>
      <c r="W1337" s="3" t="s">
        <v>42</v>
      </c>
      <c r="X1337" s="3" t="s">
        <v>43</v>
      </c>
      <c r="Y1337" s="3">
        <v>12</v>
      </c>
      <c r="Z1337" s="3">
        <v>3</v>
      </c>
      <c r="AA1337" s="3">
        <v>4</v>
      </c>
      <c r="AB1337" s="3">
        <v>80</v>
      </c>
      <c r="AC1337" s="3">
        <v>0</v>
      </c>
      <c r="AD1337" s="3">
        <v>10</v>
      </c>
      <c r="AE1337" s="3">
        <v>6</v>
      </c>
      <c r="AF1337" s="3">
        <v>4</v>
      </c>
      <c r="AG1337" s="3">
        <v>10</v>
      </c>
      <c r="AH1337" s="3">
        <v>8</v>
      </c>
      <c r="AI1337" s="3">
        <v>9</v>
      </c>
      <c r="AJ1337" s="3">
        <v>6</v>
      </c>
    </row>
    <row r="1338" spans="2:36" x14ac:dyDescent="0.2">
      <c r="B1338" s="3">
        <v>24</v>
      </c>
      <c r="C1338" s="3" t="s">
        <v>43</v>
      </c>
      <c r="D1338" s="3" t="s">
        <v>36</v>
      </c>
      <c r="E1338" s="3">
        <v>1476</v>
      </c>
      <c r="F1338" s="3" t="s">
        <v>37</v>
      </c>
      <c r="G1338" s="3">
        <v>4</v>
      </c>
      <c r="H1338" s="3">
        <v>1</v>
      </c>
      <c r="I1338" s="3" t="s">
        <v>51</v>
      </c>
      <c r="J1338" s="3">
        <v>1</v>
      </c>
      <c r="K1338" s="3">
        <v>1445</v>
      </c>
      <c r="L1338" s="3">
        <v>4</v>
      </c>
      <c r="M1338" s="3" t="s">
        <v>39</v>
      </c>
      <c r="N1338" s="3">
        <v>42</v>
      </c>
      <c r="O1338" s="3">
        <v>3</v>
      </c>
      <c r="P1338" s="3">
        <v>2</v>
      </c>
      <c r="Q1338" s="3" t="s">
        <v>40</v>
      </c>
      <c r="R1338" s="3">
        <v>3</v>
      </c>
      <c r="S1338" s="3" t="s">
        <v>48</v>
      </c>
      <c r="T1338" s="3">
        <v>4162</v>
      </c>
      <c r="U1338" s="3">
        <v>15211</v>
      </c>
      <c r="V1338" s="3">
        <v>1</v>
      </c>
      <c r="W1338" s="3" t="s">
        <v>42</v>
      </c>
      <c r="X1338" s="3" t="s">
        <v>35</v>
      </c>
      <c r="Y1338" s="3">
        <v>12</v>
      </c>
      <c r="Z1338" s="3">
        <v>3</v>
      </c>
      <c r="AA1338" s="3">
        <v>3</v>
      </c>
      <c r="AB1338" s="3">
        <v>80</v>
      </c>
      <c r="AC1338" s="3">
        <v>2</v>
      </c>
      <c r="AD1338" s="3">
        <v>5</v>
      </c>
      <c r="AE1338" s="3">
        <v>3</v>
      </c>
      <c r="AF1338" s="3">
        <v>3</v>
      </c>
      <c r="AG1338" s="3">
        <v>5</v>
      </c>
      <c r="AH1338" s="3">
        <v>4</v>
      </c>
      <c r="AI1338" s="3">
        <v>0</v>
      </c>
      <c r="AJ1338" s="3">
        <v>3</v>
      </c>
    </row>
    <row r="1339" spans="2:36" x14ac:dyDescent="0.2">
      <c r="B1339" s="3">
        <v>28</v>
      </c>
      <c r="C1339" s="3" t="s">
        <v>43</v>
      </c>
      <c r="D1339" s="3" t="s">
        <v>36</v>
      </c>
      <c r="E1339" s="3">
        <v>866</v>
      </c>
      <c r="F1339" s="3" t="s">
        <v>37</v>
      </c>
      <c r="G1339" s="3">
        <v>5</v>
      </c>
      <c r="H1339" s="3">
        <v>3</v>
      </c>
      <c r="I1339" s="3" t="s">
        <v>51</v>
      </c>
      <c r="J1339" s="3">
        <v>1</v>
      </c>
      <c r="K1339" s="3">
        <v>1469</v>
      </c>
      <c r="L1339" s="3">
        <v>4</v>
      </c>
      <c r="M1339" s="3" t="s">
        <v>46</v>
      </c>
      <c r="N1339" s="3">
        <v>84</v>
      </c>
      <c r="O1339" s="3">
        <v>3</v>
      </c>
      <c r="P1339" s="3">
        <v>2</v>
      </c>
      <c r="Q1339" s="3" t="s">
        <v>40</v>
      </c>
      <c r="R1339" s="3">
        <v>1</v>
      </c>
      <c r="S1339" s="3" t="s">
        <v>41</v>
      </c>
      <c r="T1339" s="3">
        <v>8463</v>
      </c>
      <c r="U1339" s="3">
        <v>23490</v>
      </c>
      <c r="V1339" s="3">
        <v>0</v>
      </c>
      <c r="W1339" s="3" t="s">
        <v>42</v>
      </c>
      <c r="X1339" s="3" t="s">
        <v>43</v>
      </c>
      <c r="Y1339" s="3">
        <v>18</v>
      </c>
      <c r="Z1339" s="3">
        <v>3</v>
      </c>
      <c r="AA1339" s="3">
        <v>4</v>
      </c>
      <c r="AB1339" s="3">
        <v>80</v>
      </c>
      <c r="AC1339" s="3">
        <v>0</v>
      </c>
      <c r="AD1339" s="3">
        <v>6</v>
      </c>
      <c r="AE1339" s="3">
        <v>4</v>
      </c>
      <c r="AF1339" s="3">
        <v>3</v>
      </c>
      <c r="AG1339" s="3">
        <v>5</v>
      </c>
      <c r="AH1339" s="3">
        <v>4</v>
      </c>
      <c r="AI1339" s="3">
        <v>1</v>
      </c>
      <c r="AJ1339" s="3">
        <v>3</v>
      </c>
    </row>
    <row r="1340" spans="2:36" x14ac:dyDescent="0.2">
      <c r="B1340" s="3">
        <v>34</v>
      </c>
      <c r="C1340" s="3" t="s">
        <v>35</v>
      </c>
      <c r="D1340" s="3" t="s">
        <v>36</v>
      </c>
      <c r="E1340" s="3">
        <v>790</v>
      </c>
      <c r="F1340" s="3" t="s">
        <v>37</v>
      </c>
      <c r="G1340" s="3">
        <v>24</v>
      </c>
      <c r="H1340" s="3">
        <v>4</v>
      </c>
      <c r="I1340" s="3" t="s">
        <v>51</v>
      </c>
      <c r="J1340" s="3">
        <v>1</v>
      </c>
      <c r="K1340" s="3">
        <v>1489</v>
      </c>
      <c r="L1340" s="3">
        <v>1</v>
      </c>
      <c r="M1340" s="3" t="s">
        <v>39</v>
      </c>
      <c r="N1340" s="3">
        <v>40</v>
      </c>
      <c r="O1340" s="3">
        <v>2</v>
      </c>
      <c r="P1340" s="3">
        <v>2</v>
      </c>
      <c r="Q1340" s="3" t="s">
        <v>40</v>
      </c>
      <c r="R1340" s="3">
        <v>2</v>
      </c>
      <c r="S1340" s="3" t="s">
        <v>41</v>
      </c>
      <c r="T1340" s="3">
        <v>4599</v>
      </c>
      <c r="U1340" s="3">
        <v>7815</v>
      </c>
      <c r="V1340" s="3">
        <v>0</v>
      </c>
      <c r="W1340" s="3" t="s">
        <v>42</v>
      </c>
      <c r="X1340" s="3" t="s">
        <v>35</v>
      </c>
      <c r="Y1340" s="3">
        <v>23</v>
      </c>
      <c r="Z1340" s="3">
        <v>4</v>
      </c>
      <c r="AA1340" s="3">
        <v>3</v>
      </c>
      <c r="AB1340" s="3">
        <v>80</v>
      </c>
      <c r="AC1340" s="3">
        <v>0</v>
      </c>
      <c r="AD1340" s="3">
        <v>16</v>
      </c>
      <c r="AE1340" s="3">
        <v>2</v>
      </c>
      <c r="AF1340" s="3">
        <v>4</v>
      </c>
      <c r="AG1340" s="3">
        <v>15</v>
      </c>
      <c r="AH1340" s="3">
        <v>9</v>
      </c>
      <c r="AI1340" s="3">
        <v>10</v>
      </c>
      <c r="AJ1340" s="3">
        <v>10</v>
      </c>
    </row>
    <row r="1341" spans="2:36" x14ac:dyDescent="0.2">
      <c r="B1341" s="3">
        <v>47</v>
      </c>
      <c r="C1341" s="3" t="s">
        <v>43</v>
      </c>
      <c r="D1341" s="3" t="s">
        <v>36</v>
      </c>
      <c r="E1341" s="3">
        <v>571</v>
      </c>
      <c r="F1341" s="3" t="s">
        <v>37</v>
      </c>
      <c r="G1341" s="3">
        <v>14</v>
      </c>
      <c r="H1341" s="3">
        <v>3</v>
      </c>
      <c r="I1341" s="3" t="s">
        <v>51</v>
      </c>
      <c r="J1341" s="3">
        <v>1</v>
      </c>
      <c r="K1341" s="3">
        <v>1503</v>
      </c>
      <c r="L1341" s="3">
        <v>3</v>
      </c>
      <c r="M1341" s="3" t="s">
        <v>39</v>
      </c>
      <c r="N1341" s="3">
        <v>78</v>
      </c>
      <c r="O1341" s="3">
        <v>3</v>
      </c>
      <c r="P1341" s="3">
        <v>2</v>
      </c>
      <c r="Q1341" s="3" t="s">
        <v>40</v>
      </c>
      <c r="R1341" s="3">
        <v>3</v>
      </c>
      <c r="S1341" s="3" t="s">
        <v>48</v>
      </c>
      <c r="T1341" s="3">
        <v>4591</v>
      </c>
      <c r="U1341" s="3">
        <v>24200</v>
      </c>
      <c r="V1341" s="3">
        <v>3</v>
      </c>
      <c r="W1341" s="3" t="s">
        <v>42</v>
      </c>
      <c r="X1341" s="3" t="s">
        <v>35</v>
      </c>
      <c r="Y1341" s="3">
        <v>17</v>
      </c>
      <c r="Z1341" s="3">
        <v>3</v>
      </c>
      <c r="AA1341" s="3">
        <v>3</v>
      </c>
      <c r="AB1341" s="3">
        <v>80</v>
      </c>
      <c r="AC1341" s="3">
        <v>1</v>
      </c>
      <c r="AD1341" s="3">
        <v>11</v>
      </c>
      <c r="AE1341" s="3">
        <v>4</v>
      </c>
      <c r="AF1341" s="3">
        <v>2</v>
      </c>
      <c r="AG1341" s="3">
        <v>5</v>
      </c>
      <c r="AH1341" s="3">
        <v>4</v>
      </c>
      <c r="AI1341" s="3">
        <v>1</v>
      </c>
      <c r="AJ1341" s="3">
        <v>2</v>
      </c>
    </row>
    <row r="1342" spans="2:36" x14ac:dyDescent="0.2">
      <c r="B1342" s="3">
        <v>40</v>
      </c>
      <c r="C1342" s="3" t="s">
        <v>43</v>
      </c>
      <c r="D1342" s="3" t="s">
        <v>36</v>
      </c>
      <c r="E1342" s="3">
        <v>1342</v>
      </c>
      <c r="F1342" s="3" t="s">
        <v>37</v>
      </c>
      <c r="G1342" s="3">
        <v>9</v>
      </c>
      <c r="H1342" s="3">
        <v>2</v>
      </c>
      <c r="I1342" s="3" t="s">
        <v>51</v>
      </c>
      <c r="J1342" s="3">
        <v>1</v>
      </c>
      <c r="K1342" s="3">
        <v>1548</v>
      </c>
      <c r="L1342" s="3">
        <v>1</v>
      </c>
      <c r="M1342" s="3" t="s">
        <v>46</v>
      </c>
      <c r="N1342" s="3">
        <v>47</v>
      </c>
      <c r="O1342" s="3">
        <v>3</v>
      </c>
      <c r="P1342" s="3">
        <v>2</v>
      </c>
      <c r="Q1342" s="3" t="s">
        <v>40</v>
      </c>
      <c r="R1342" s="3">
        <v>1</v>
      </c>
      <c r="S1342" s="3" t="s">
        <v>48</v>
      </c>
      <c r="T1342" s="3">
        <v>5473</v>
      </c>
      <c r="U1342" s="3">
        <v>19345</v>
      </c>
      <c r="V1342" s="3">
        <v>0</v>
      </c>
      <c r="W1342" s="3" t="s">
        <v>42</v>
      </c>
      <c r="X1342" s="3" t="s">
        <v>43</v>
      </c>
      <c r="Y1342" s="3">
        <v>12</v>
      </c>
      <c r="Z1342" s="3">
        <v>3</v>
      </c>
      <c r="AA1342" s="3">
        <v>4</v>
      </c>
      <c r="AB1342" s="3">
        <v>80</v>
      </c>
      <c r="AC1342" s="3">
        <v>0</v>
      </c>
      <c r="AD1342" s="3">
        <v>9</v>
      </c>
      <c r="AE1342" s="3">
        <v>5</v>
      </c>
      <c r="AF1342" s="3">
        <v>4</v>
      </c>
      <c r="AG1342" s="3">
        <v>8</v>
      </c>
      <c r="AH1342" s="3">
        <v>4</v>
      </c>
      <c r="AI1342" s="3">
        <v>7</v>
      </c>
      <c r="AJ1342" s="3">
        <v>1</v>
      </c>
    </row>
    <row r="1343" spans="2:36" x14ac:dyDescent="0.2">
      <c r="B1343" s="3">
        <v>39</v>
      </c>
      <c r="C1343" s="3" t="s">
        <v>43</v>
      </c>
      <c r="D1343" s="3" t="s">
        <v>36</v>
      </c>
      <c r="E1343" s="3">
        <v>1462</v>
      </c>
      <c r="F1343" s="3" t="s">
        <v>37</v>
      </c>
      <c r="G1343" s="3">
        <v>6</v>
      </c>
      <c r="H1343" s="3">
        <v>3</v>
      </c>
      <c r="I1343" s="3" t="s">
        <v>51</v>
      </c>
      <c r="J1343" s="3">
        <v>1</v>
      </c>
      <c r="K1343" s="3">
        <v>1588</v>
      </c>
      <c r="L1343" s="3">
        <v>4</v>
      </c>
      <c r="M1343" s="3" t="s">
        <v>46</v>
      </c>
      <c r="N1343" s="3">
        <v>38</v>
      </c>
      <c r="O1343" s="3">
        <v>4</v>
      </c>
      <c r="P1343" s="3">
        <v>3</v>
      </c>
      <c r="Q1343" s="3" t="s">
        <v>40</v>
      </c>
      <c r="R1343" s="3">
        <v>3</v>
      </c>
      <c r="S1343" s="3" t="s">
        <v>48</v>
      </c>
      <c r="T1343" s="3">
        <v>8237</v>
      </c>
      <c r="U1343" s="3">
        <v>4658</v>
      </c>
      <c r="V1343" s="3">
        <v>2</v>
      </c>
      <c r="W1343" s="3" t="s">
        <v>42</v>
      </c>
      <c r="X1343" s="3" t="s">
        <v>43</v>
      </c>
      <c r="Y1343" s="3">
        <v>11</v>
      </c>
      <c r="Z1343" s="3">
        <v>3</v>
      </c>
      <c r="AA1343" s="3">
        <v>1</v>
      </c>
      <c r="AB1343" s="3">
        <v>80</v>
      </c>
      <c r="AC1343" s="3">
        <v>1</v>
      </c>
      <c r="AD1343" s="3">
        <v>11</v>
      </c>
      <c r="AE1343" s="3">
        <v>3</v>
      </c>
      <c r="AF1343" s="3">
        <v>3</v>
      </c>
      <c r="AG1343" s="3">
        <v>7</v>
      </c>
      <c r="AH1343" s="3">
        <v>6</v>
      </c>
      <c r="AI1343" s="3">
        <v>7</v>
      </c>
      <c r="AJ1343" s="3">
        <v>6</v>
      </c>
    </row>
    <row r="1344" spans="2:36" x14ac:dyDescent="0.2">
      <c r="B1344" s="3">
        <v>35</v>
      </c>
      <c r="C1344" s="3" t="s">
        <v>35</v>
      </c>
      <c r="D1344" s="3" t="s">
        <v>36</v>
      </c>
      <c r="E1344" s="3">
        <v>737</v>
      </c>
      <c r="F1344" s="3" t="s">
        <v>37</v>
      </c>
      <c r="G1344" s="3">
        <v>10</v>
      </c>
      <c r="H1344" s="3">
        <v>3</v>
      </c>
      <c r="I1344" s="3" t="s">
        <v>51</v>
      </c>
      <c r="J1344" s="3">
        <v>1</v>
      </c>
      <c r="K1344" s="3">
        <v>1639</v>
      </c>
      <c r="L1344" s="3">
        <v>4</v>
      </c>
      <c r="M1344" s="3" t="s">
        <v>46</v>
      </c>
      <c r="N1344" s="3">
        <v>55</v>
      </c>
      <c r="O1344" s="3">
        <v>2</v>
      </c>
      <c r="P1344" s="3">
        <v>3</v>
      </c>
      <c r="Q1344" s="3" t="s">
        <v>40</v>
      </c>
      <c r="R1344" s="3">
        <v>1</v>
      </c>
      <c r="S1344" s="3" t="s">
        <v>48</v>
      </c>
      <c r="T1344" s="3">
        <v>10306</v>
      </c>
      <c r="U1344" s="3">
        <v>21530</v>
      </c>
      <c r="V1344" s="3">
        <v>9</v>
      </c>
      <c r="W1344" s="3" t="s">
        <v>42</v>
      </c>
      <c r="X1344" s="3" t="s">
        <v>43</v>
      </c>
      <c r="Y1344" s="3">
        <v>17</v>
      </c>
      <c r="Z1344" s="3">
        <v>3</v>
      </c>
      <c r="AA1344" s="3">
        <v>3</v>
      </c>
      <c r="AB1344" s="3">
        <v>80</v>
      </c>
      <c r="AC1344" s="3">
        <v>0</v>
      </c>
      <c r="AD1344" s="3">
        <v>15</v>
      </c>
      <c r="AE1344" s="3">
        <v>3</v>
      </c>
      <c r="AF1344" s="3">
        <v>3</v>
      </c>
      <c r="AG1344" s="3">
        <v>13</v>
      </c>
      <c r="AH1344" s="3">
        <v>12</v>
      </c>
      <c r="AI1344" s="3">
        <v>6</v>
      </c>
      <c r="AJ1344" s="3">
        <v>0</v>
      </c>
    </row>
    <row r="1345" spans="2:36" x14ac:dyDescent="0.2">
      <c r="B1345" s="3">
        <v>35</v>
      </c>
      <c r="C1345" s="3" t="s">
        <v>35</v>
      </c>
      <c r="D1345" s="3" t="s">
        <v>36</v>
      </c>
      <c r="E1345" s="3">
        <v>763</v>
      </c>
      <c r="F1345" s="3" t="s">
        <v>37</v>
      </c>
      <c r="G1345" s="3">
        <v>15</v>
      </c>
      <c r="H1345" s="3">
        <v>2</v>
      </c>
      <c r="I1345" s="3" t="s">
        <v>51</v>
      </c>
      <c r="J1345" s="3">
        <v>1</v>
      </c>
      <c r="K1345" s="3">
        <v>1645</v>
      </c>
      <c r="L1345" s="3">
        <v>1</v>
      </c>
      <c r="M1345" s="3" t="s">
        <v>46</v>
      </c>
      <c r="N1345" s="3">
        <v>59</v>
      </c>
      <c r="O1345" s="3">
        <v>1</v>
      </c>
      <c r="P1345" s="3">
        <v>2</v>
      </c>
      <c r="Q1345" s="3" t="s">
        <v>40</v>
      </c>
      <c r="R1345" s="3">
        <v>4</v>
      </c>
      <c r="S1345" s="3" t="s">
        <v>52</v>
      </c>
      <c r="T1345" s="3">
        <v>5440</v>
      </c>
      <c r="U1345" s="3">
        <v>22098</v>
      </c>
      <c r="V1345" s="3">
        <v>6</v>
      </c>
      <c r="W1345" s="3" t="s">
        <v>42</v>
      </c>
      <c r="X1345" s="3" t="s">
        <v>35</v>
      </c>
      <c r="Y1345" s="3">
        <v>14</v>
      </c>
      <c r="Z1345" s="3">
        <v>3</v>
      </c>
      <c r="AA1345" s="3">
        <v>4</v>
      </c>
      <c r="AB1345" s="3">
        <v>80</v>
      </c>
      <c r="AC1345" s="3">
        <v>2</v>
      </c>
      <c r="AD1345" s="3">
        <v>7</v>
      </c>
      <c r="AE1345" s="3">
        <v>2</v>
      </c>
      <c r="AF1345" s="3">
        <v>2</v>
      </c>
      <c r="AG1345" s="3">
        <v>2</v>
      </c>
      <c r="AH1345" s="3">
        <v>2</v>
      </c>
      <c r="AI1345" s="3">
        <v>2</v>
      </c>
      <c r="AJ1345" s="3">
        <v>2</v>
      </c>
    </row>
    <row r="1346" spans="2:36" x14ac:dyDescent="0.2">
      <c r="B1346" s="3">
        <v>29</v>
      </c>
      <c r="C1346" s="3" t="s">
        <v>43</v>
      </c>
      <c r="D1346" s="3" t="s">
        <v>36</v>
      </c>
      <c r="E1346" s="3">
        <v>469</v>
      </c>
      <c r="F1346" s="3" t="s">
        <v>37</v>
      </c>
      <c r="G1346" s="3">
        <v>10</v>
      </c>
      <c r="H1346" s="3">
        <v>3</v>
      </c>
      <c r="I1346" s="3" t="s">
        <v>51</v>
      </c>
      <c r="J1346" s="3">
        <v>1</v>
      </c>
      <c r="K1346" s="3">
        <v>1650</v>
      </c>
      <c r="L1346" s="3">
        <v>3</v>
      </c>
      <c r="M1346" s="3" t="s">
        <v>46</v>
      </c>
      <c r="N1346" s="3">
        <v>42</v>
      </c>
      <c r="O1346" s="3">
        <v>2</v>
      </c>
      <c r="P1346" s="3">
        <v>2</v>
      </c>
      <c r="Q1346" s="3" t="s">
        <v>40</v>
      </c>
      <c r="R1346" s="3">
        <v>3</v>
      </c>
      <c r="S1346" s="3" t="s">
        <v>41</v>
      </c>
      <c r="T1346" s="3">
        <v>5869</v>
      </c>
      <c r="U1346" s="3">
        <v>23413</v>
      </c>
      <c r="V1346" s="3">
        <v>9</v>
      </c>
      <c r="W1346" s="3" t="s">
        <v>42</v>
      </c>
      <c r="X1346" s="3" t="s">
        <v>43</v>
      </c>
      <c r="Y1346" s="3">
        <v>11</v>
      </c>
      <c r="Z1346" s="3">
        <v>3</v>
      </c>
      <c r="AA1346" s="3">
        <v>3</v>
      </c>
      <c r="AB1346" s="3">
        <v>80</v>
      </c>
      <c r="AC1346" s="3">
        <v>0</v>
      </c>
      <c r="AD1346" s="3">
        <v>8</v>
      </c>
      <c r="AE1346" s="3">
        <v>2</v>
      </c>
      <c r="AF1346" s="3">
        <v>3</v>
      </c>
      <c r="AG1346" s="3">
        <v>5</v>
      </c>
      <c r="AH1346" s="3">
        <v>2</v>
      </c>
      <c r="AI1346" s="3">
        <v>1</v>
      </c>
      <c r="AJ1346" s="3">
        <v>4</v>
      </c>
    </row>
    <row r="1347" spans="2:36" x14ac:dyDescent="0.2">
      <c r="B1347" s="3">
        <v>29</v>
      </c>
      <c r="C1347" s="3" t="s">
        <v>43</v>
      </c>
      <c r="D1347" s="3" t="s">
        <v>36</v>
      </c>
      <c r="E1347" s="3">
        <v>991</v>
      </c>
      <c r="F1347" s="3" t="s">
        <v>37</v>
      </c>
      <c r="G1347" s="3">
        <v>5</v>
      </c>
      <c r="H1347" s="3">
        <v>3</v>
      </c>
      <c r="I1347" s="3" t="s">
        <v>51</v>
      </c>
      <c r="J1347" s="3">
        <v>1</v>
      </c>
      <c r="K1347" s="3">
        <v>1669</v>
      </c>
      <c r="L1347" s="3">
        <v>1</v>
      </c>
      <c r="M1347" s="3" t="s">
        <v>46</v>
      </c>
      <c r="N1347" s="3">
        <v>43</v>
      </c>
      <c r="O1347" s="3">
        <v>2</v>
      </c>
      <c r="P1347" s="3">
        <v>2</v>
      </c>
      <c r="Q1347" s="3" t="s">
        <v>40</v>
      </c>
      <c r="R1347" s="3">
        <v>2</v>
      </c>
      <c r="S1347" s="3" t="s">
        <v>52</v>
      </c>
      <c r="T1347" s="3">
        <v>4187</v>
      </c>
      <c r="U1347" s="3">
        <v>3356</v>
      </c>
      <c r="V1347" s="3">
        <v>1</v>
      </c>
      <c r="W1347" s="3" t="s">
        <v>42</v>
      </c>
      <c r="X1347" s="3" t="s">
        <v>35</v>
      </c>
      <c r="Y1347" s="3">
        <v>13</v>
      </c>
      <c r="Z1347" s="3">
        <v>3</v>
      </c>
      <c r="AA1347" s="3">
        <v>2</v>
      </c>
      <c r="AB1347" s="3">
        <v>80</v>
      </c>
      <c r="AC1347" s="3">
        <v>1</v>
      </c>
      <c r="AD1347" s="3">
        <v>10</v>
      </c>
      <c r="AE1347" s="3">
        <v>3</v>
      </c>
      <c r="AF1347" s="3">
        <v>2</v>
      </c>
      <c r="AG1347" s="3">
        <v>10</v>
      </c>
      <c r="AH1347" s="3">
        <v>0</v>
      </c>
      <c r="AI1347" s="3">
        <v>0</v>
      </c>
      <c r="AJ1347" s="3">
        <v>9</v>
      </c>
    </row>
    <row r="1348" spans="2:36" x14ac:dyDescent="0.2">
      <c r="B1348" s="3">
        <v>33</v>
      </c>
      <c r="C1348" s="3" t="s">
        <v>43</v>
      </c>
      <c r="D1348" s="3" t="s">
        <v>36</v>
      </c>
      <c r="E1348" s="3">
        <v>392</v>
      </c>
      <c r="F1348" s="3" t="s">
        <v>37</v>
      </c>
      <c r="G1348" s="3">
        <v>2</v>
      </c>
      <c r="H1348" s="3">
        <v>4</v>
      </c>
      <c r="I1348" s="3" t="s">
        <v>51</v>
      </c>
      <c r="J1348" s="3">
        <v>1</v>
      </c>
      <c r="K1348" s="3">
        <v>1670</v>
      </c>
      <c r="L1348" s="3">
        <v>4</v>
      </c>
      <c r="M1348" s="3" t="s">
        <v>46</v>
      </c>
      <c r="N1348" s="3">
        <v>93</v>
      </c>
      <c r="O1348" s="3">
        <v>3</v>
      </c>
      <c r="P1348" s="3">
        <v>2</v>
      </c>
      <c r="Q1348" s="3" t="s">
        <v>40</v>
      </c>
      <c r="R1348" s="3">
        <v>4</v>
      </c>
      <c r="S1348" s="3" t="s">
        <v>52</v>
      </c>
      <c r="T1348" s="3">
        <v>5505</v>
      </c>
      <c r="U1348" s="3">
        <v>3921</v>
      </c>
      <c r="V1348" s="3">
        <v>1</v>
      </c>
      <c r="W1348" s="3" t="s">
        <v>42</v>
      </c>
      <c r="X1348" s="3" t="s">
        <v>43</v>
      </c>
      <c r="Y1348" s="3">
        <v>14</v>
      </c>
      <c r="Z1348" s="3">
        <v>3</v>
      </c>
      <c r="AA1348" s="3">
        <v>3</v>
      </c>
      <c r="AB1348" s="3">
        <v>80</v>
      </c>
      <c r="AC1348" s="3">
        <v>2</v>
      </c>
      <c r="AD1348" s="3">
        <v>6</v>
      </c>
      <c r="AE1348" s="3">
        <v>5</v>
      </c>
      <c r="AF1348" s="3">
        <v>3</v>
      </c>
      <c r="AG1348" s="3">
        <v>6</v>
      </c>
      <c r="AH1348" s="3">
        <v>2</v>
      </c>
      <c r="AI1348" s="3">
        <v>0</v>
      </c>
      <c r="AJ1348" s="3">
        <v>4</v>
      </c>
    </row>
    <row r="1349" spans="2:36" x14ac:dyDescent="0.2">
      <c r="B1349" s="3">
        <v>43</v>
      </c>
      <c r="C1349" s="3" t="s">
        <v>43</v>
      </c>
      <c r="D1349" s="3" t="s">
        <v>36</v>
      </c>
      <c r="E1349" s="3">
        <v>1179</v>
      </c>
      <c r="F1349" s="3" t="s">
        <v>37</v>
      </c>
      <c r="G1349" s="3">
        <v>2</v>
      </c>
      <c r="H1349" s="3">
        <v>3</v>
      </c>
      <c r="I1349" s="3" t="s">
        <v>51</v>
      </c>
      <c r="J1349" s="3">
        <v>1</v>
      </c>
      <c r="K1349" s="3">
        <v>1706</v>
      </c>
      <c r="L1349" s="3">
        <v>4</v>
      </c>
      <c r="M1349" s="3" t="s">
        <v>46</v>
      </c>
      <c r="N1349" s="3">
        <v>73</v>
      </c>
      <c r="O1349" s="3">
        <v>3</v>
      </c>
      <c r="P1349" s="3">
        <v>2</v>
      </c>
      <c r="Q1349" s="3" t="s">
        <v>40</v>
      </c>
      <c r="R1349" s="3">
        <v>4</v>
      </c>
      <c r="S1349" s="3" t="s">
        <v>48</v>
      </c>
      <c r="T1349" s="3">
        <v>7847</v>
      </c>
      <c r="U1349" s="3">
        <v>6069</v>
      </c>
      <c r="V1349" s="3">
        <v>1</v>
      </c>
      <c r="W1349" s="3" t="s">
        <v>42</v>
      </c>
      <c r="X1349" s="3" t="s">
        <v>35</v>
      </c>
      <c r="Y1349" s="3">
        <v>17</v>
      </c>
      <c r="Z1349" s="3">
        <v>3</v>
      </c>
      <c r="AA1349" s="3">
        <v>1</v>
      </c>
      <c r="AB1349" s="3">
        <v>80</v>
      </c>
      <c r="AC1349" s="3">
        <v>1</v>
      </c>
      <c r="AD1349" s="3">
        <v>10</v>
      </c>
      <c r="AE1349" s="3">
        <v>3</v>
      </c>
      <c r="AF1349" s="3">
        <v>3</v>
      </c>
      <c r="AG1349" s="3">
        <v>10</v>
      </c>
      <c r="AH1349" s="3">
        <v>9</v>
      </c>
      <c r="AI1349" s="3">
        <v>8</v>
      </c>
      <c r="AJ1349" s="3">
        <v>8</v>
      </c>
    </row>
    <row r="1350" spans="2:36" x14ac:dyDescent="0.2">
      <c r="B1350" s="3">
        <v>26</v>
      </c>
      <c r="C1350" s="3" t="s">
        <v>43</v>
      </c>
      <c r="D1350" s="3" t="s">
        <v>36</v>
      </c>
      <c r="E1350" s="3">
        <v>572</v>
      </c>
      <c r="F1350" s="3" t="s">
        <v>37</v>
      </c>
      <c r="G1350" s="3">
        <v>10</v>
      </c>
      <c r="H1350" s="3">
        <v>3</v>
      </c>
      <c r="I1350" s="3" t="s">
        <v>51</v>
      </c>
      <c r="J1350" s="3">
        <v>1</v>
      </c>
      <c r="K1350" s="3">
        <v>1836</v>
      </c>
      <c r="L1350" s="3">
        <v>3</v>
      </c>
      <c r="M1350" s="3" t="s">
        <v>46</v>
      </c>
      <c r="N1350" s="3">
        <v>46</v>
      </c>
      <c r="O1350" s="3">
        <v>3</v>
      </c>
      <c r="P1350" s="3">
        <v>2</v>
      </c>
      <c r="Q1350" s="3" t="s">
        <v>40</v>
      </c>
      <c r="R1350" s="3">
        <v>4</v>
      </c>
      <c r="S1350" s="3" t="s">
        <v>41</v>
      </c>
      <c r="T1350" s="3">
        <v>4684</v>
      </c>
      <c r="U1350" s="3">
        <v>9125</v>
      </c>
      <c r="V1350" s="3">
        <v>1</v>
      </c>
      <c r="W1350" s="3" t="s">
        <v>42</v>
      </c>
      <c r="X1350" s="3" t="s">
        <v>43</v>
      </c>
      <c r="Y1350" s="3">
        <v>13</v>
      </c>
      <c r="Z1350" s="3">
        <v>3</v>
      </c>
      <c r="AA1350" s="3">
        <v>1</v>
      </c>
      <c r="AB1350" s="3">
        <v>80</v>
      </c>
      <c r="AC1350" s="3">
        <v>0</v>
      </c>
      <c r="AD1350" s="3">
        <v>5</v>
      </c>
      <c r="AE1350" s="3">
        <v>4</v>
      </c>
      <c r="AF1350" s="3">
        <v>3</v>
      </c>
      <c r="AG1350" s="3">
        <v>5</v>
      </c>
      <c r="AH1350" s="3">
        <v>3</v>
      </c>
      <c r="AI1350" s="3">
        <v>1</v>
      </c>
      <c r="AJ1350" s="3">
        <v>2</v>
      </c>
    </row>
    <row r="1351" spans="2:36" x14ac:dyDescent="0.2">
      <c r="B1351" s="3">
        <v>27</v>
      </c>
      <c r="C1351" s="3" t="s">
        <v>43</v>
      </c>
      <c r="D1351" s="3" t="s">
        <v>36</v>
      </c>
      <c r="E1351" s="3">
        <v>511</v>
      </c>
      <c r="F1351" s="3" t="s">
        <v>37</v>
      </c>
      <c r="G1351" s="3">
        <v>2</v>
      </c>
      <c r="H1351" s="3">
        <v>2</v>
      </c>
      <c r="I1351" s="3" t="s">
        <v>51</v>
      </c>
      <c r="J1351" s="3">
        <v>1</v>
      </c>
      <c r="K1351" s="3">
        <v>1898</v>
      </c>
      <c r="L1351" s="3">
        <v>1</v>
      </c>
      <c r="M1351" s="3" t="s">
        <v>39</v>
      </c>
      <c r="N1351" s="3">
        <v>89</v>
      </c>
      <c r="O1351" s="3">
        <v>4</v>
      </c>
      <c r="P1351" s="3">
        <v>2</v>
      </c>
      <c r="Q1351" s="3" t="s">
        <v>40</v>
      </c>
      <c r="R1351" s="3">
        <v>3</v>
      </c>
      <c r="S1351" s="3" t="s">
        <v>41</v>
      </c>
      <c r="T1351" s="3">
        <v>6500</v>
      </c>
      <c r="U1351" s="3">
        <v>26997</v>
      </c>
      <c r="V1351" s="3">
        <v>0</v>
      </c>
      <c r="W1351" s="3" t="s">
        <v>42</v>
      </c>
      <c r="X1351" s="3" t="s">
        <v>43</v>
      </c>
      <c r="Y1351" s="3">
        <v>14</v>
      </c>
      <c r="Z1351" s="3">
        <v>3</v>
      </c>
      <c r="AA1351" s="3">
        <v>2</v>
      </c>
      <c r="AB1351" s="3">
        <v>80</v>
      </c>
      <c r="AC1351" s="3">
        <v>0</v>
      </c>
      <c r="AD1351" s="3">
        <v>9</v>
      </c>
      <c r="AE1351" s="3">
        <v>5</v>
      </c>
      <c r="AF1351" s="3">
        <v>2</v>
      </c>
      <c r="AG1351" s="3">
        <v>8</v>
      </c>
      <c r="AH1351" s="3">
        <v>7</v>
      </c>
      <c r="AI1351" s="3">
        <v>0</v>
      </c>
      <c r="AJ1351" s="3">
        <v>7</v>
      </c>
    </row>
    <row r="1352" spans="2:36" x14ac:dyDescent="0.2">
      <c r="B1352" s="3">
        <v>31</v>
      </c>
      <c r="C1352" s="3" t="s">
        <v>43</v>
      </c>
      <c r="D1352" s="3" t="s">
        <v>36</v>
      </c>
      <c r="E1352" s="3">
        <v>1079</v>
      </c>
      <c r="F1352" s="3" t="s">
        <v>37</v>
      </c>
      <c r="G1352" s="3">
        <v>10</v>
      </c>
      <c r="H1352" s="3">
        <v>2</v>
      </c>
      <c r="I1352" s="3" t="s">
        <v>51</v>
      </c>
      <c r="J1352" s="3">
        <v>1</v>
      </c>
      <c r="K1352" s="3">
        <v>1912</v>
      </c>
      <c r="L1352" s="3">
        <v>3</v>
      </c>
      <c r="M1352" s="3" t="s">
        <v>39</v>
      </c>
      <c r="N1352" s="3">
        <v>86</v>
      </c>
      <c r="O1352" s="3">
        <v>3</v>
      </c>
      <c r="P1352" s="3">
        <v>2</v>
      </c>
      <c r="Q1352" s="3" t="s">
        <v>40</v>
      </c>
      <c r="R1352" s="3">
        <v>4</v>
      </c>
      <c r="S1352" s="3" t="s">
        <v>52</v>
      </c>
      <c r="T1352" s="3">
        <v>6583</v>
      </c>
      <c r="U1352" s="3">
        <v>20115</v>
      </c>
      <c r="V1352" s="3">
        <v>2</v>
      </c>
      <c r="W1352" s="3" t="s">
        <v>42</v>
      </c>
      <c r="X1352" s="3" t="s">
        <v>35</v>
      </c>
      <c r="Y1352" s="3">
        <v>11</v>
      </c>
      <c r="Z1352" s="3">
        <v>3</v>
      </c>
      <c r="AA1352" s="3">
        <v>4</v>
      </c>
      <c r="AB1352" s="3">
        <v>80</v>
      </c>
      <c r="AC1352" s="3">
        <v>1</v>
      </c>
      <c r="AD1352" s="3">
        <v>8</v>
      </c>
      <c r="AE1352" s="3">
        <v>2</v>
      </c>
      <c r="AF1352" s="3">
        <v>3</v>
      </c>
      <c r="AG1352" s="3">
        <v>5</v>
      </c>
      <c r="AH1352" s="3">
        <v>2</v>
      </c>
      <c r="AI1352" s="3">
        <v>1</v>
      </c>
      <c r="AJ1352" s="3">
        <v>4</v>
      </c>
    </row>
    <row r="1353" spans="2:36" x14ac:dyDescent="0.2">
      <c r="B1353" s="3">
        <v>34</v>
      </c>
      <c r="C1353" s="3" t="s">
        <v>43</v>
      </c>
      <c r="D1353" s="3" t="s">
        <v>36</v>
      </c>
      <c r="E1353" s="3">
        <v>735</v>
      </c>
      <c r="F1353" s="3" t="s">
        <v>37</v>
      </c>
      <c r="G1353" s="3">
        <v>3</v>
      </c>
      <c r="H1353" s="3">
        <v>1</v>
      </c>
      <c r="I1353" s="3" t="s">
        <v>51</v>
      </c>
      <c r="J1353" s="3">
        <v>1</v>
      </c>
      <c r="K1353" s="3">
        <v>1915</v>
      </c>
      <c r="L1353" s="3">
        <v>4</v>
      </c>
      <c r="M1353" s="3" t="s">
        <v>39</v>
      </c>
      <c r="N1353" s="3">
        <v>75</v>
      </c>
      <c r="O1353" s="3">
        <v>2</v>
      </c>
      <c r="P1353" s="3">
        <v>2</v>
      </c>
      <c r="Q1353" s="3" t="s">
        <v>40</v>
      </c>
      <c r="R1353" s="3">
        <v>4</v>
      </c>
      <c r="S1353" s="3" t="s">
        <v>48</v>
      </c>
      <c r="T1353" s="3">
        <v>8103</v>
      </c>
      <c r="U1353" s="3">
        <v>16495</v>
      </c>
      <c r="V1353" s="3">
        <v>3</v>
      </c>
      <c r="W1353" s="3" t="s">
        <v>42</v>
      </c>
      <c r="X1353" s="3" t="s">
        <v>35</v>
      </c>
      <c r="Y1353" s="3">
        <v>12</v>
      </c>
      <c r="Z1353" s="3">
        <v>3</v>
      </c>
      <c r="AA1353" s="3">
        <v>3</v>
      </c>
      <c r="AB1353" s="3">
        <v>80</v>
      </c>
      <c r="AC1353" s="3">
        <v>0</v>
      </c>
      <c r="AD1353" s="3">
        <v>9</v>
      </c>
      <c r="AE1353" s="3">
        <v>3</v>
      </c>
      <c r="AF1353" s="3">
        <v>2</v>
      </c>
      <c r="AG1353" s="3">
        <v>4</v>
      </c>
      <c r="AH1353" s="3">
        <v>2</v>
      </c>
      <c r="AI1353" s="3">
        <v>0</v>
      </c>
      <c r="AJ1353" s="3">
        <v>1</v>
      </c>
    </row>
    <row r="1354" spans="2:36" x14ac:dyDescent="0.2">
      <c r="B1354" s="3">
        <v>35</v>
      </c>
      <c r="C1354" s="3" t="s">
        <v>43</v>
      </c>
      <c r="D1354" s="3" t="s">
        <v>36</v>
      </c>
      <c r="E1354" s="3">
        <v>682</v>
      </c>
      <c r="F1354" s="3" t="s">
        <v>37</v>
      </c>
      <c r="G1354" s="3">
        <v>18</v>
      </c>
      <c r="H1354" s="3">
        <v>4</v>
      </c>
      <c r="I1354" s="3" t="s">
        <v>51</v>
      </c>
      <c r="J1354" s="3">
        <v>1</v>
      </c>
      <c r="K1354" s="3">
        <v>1945</v>
      </c>
      <c r="L1354" s="3">
        <v>2</v>
      </c>
      <c r="M1354" s="3" t="s">
        <v>46</v>
      </c>
      <c r="N1354" s="3">
        <v>71</v>
      </c>
      <c r="O1354" s="3">
        <v>3</v>
      </c>
      <c r="P1354" s="3">
        <v>2</v>
      </c>
      <c r="Q1354" s="3" t="s">
        <v>40</v>
      </c>
      <c r="R1354" s="3">
        <v>1</v>
      </c>
      <c r="S1354" s="3" t="s">
        <v>48</v>
      </c>
      <c r="T1354" s="3">
        <v>5561</v>
      </c>
      <c r="U1354" s="3">
        <v>15975</v>
      </c>
      <c r="V1354" s="3">
        <v>0</v>
      </c>
      <c r="W1354" s="3" t="s">
        <v>42</v>
      </c>
      <c r="X1354" s="3" t="s">
        <v>43</v>
      </c>
      <c r="Y1354" s="3">
        <v>16</v>
      </c>
      <c r="Z1354" s="3">
        <v>3</v>
      </c>
      <c r="AA1354" s="3">
        <v>4</v>
      </c>
      <c r="AB1354" s="3">
        <v>80</v>
      </c>
      <c r="AC1354" s="3">
        <v>1</v>
      </c>
      <c r="AD1354" s="3">
        <v>6</v>
      </c>
      <c r="AE1354" s="3">
        <v>2</v>
      </c>
      <c r="AF1354" s="3">
        <v>1</v>
      </c>
      <c r="AG1354" s="3">
        <v>5</v>
      </c>
      <c r="AH1354" s="3">
        <v>3</v>
      </c>
      <c r="AI1354" s="3">
        <v>0</v>
      </c>
      <c r="AJ1354" s="3">
        <v>4</v>
      </c>
    </row>
    <row r="1355" spans="2:36" x14ac:dyDescent="0.2">
      <c r="B1355" s="3">
        <v>34</v>
      </c>
      <c r="C1355" s="3" t="s">
        <v>43</v>
      </c>
      <c r="D1355" s="3" t="s">
        <v>36</v>
      </c>
      <c r="E1355" s="3">
        <v>1239</v>
      </c>
      <c r="F1355" s="3" t="s">
        <v>37</v>
      </c>
      <c r="G1355" s="3">
        <v>13</v>
      </c>
      <c r="H1355" s="3">
        <v>4</v>
      </c>
      <c r="I1355" s="3" t="s">
        <v>51</v>
      </c>
      <c r="J1355" s="3">
        <v>1</v>
      </c>
      <c r="K1355" s="3">
        <v>1951</v>
      </c>
      <c r="L1355" s="3">
        <v>4</v>
      </c>
      <c r="M1355" s="3" t="s">
        <v>46</v>
      </c>
      <c r="N1355" s="3">
        <v>39</v>
      </c>
      <c r="O1355" s="3">
        <v>3</v>
      </c>
      <c r="P1355" s="3">
        <v>3</v>
      </c>
      <c r="Q1355" s="3" t="s">
        <v>40</v>
      </c>
      <c r="R1355" s="3">
        <v>3</v>
      </c>
      <c r="S1355" s="3" t="s">
        <v>52</v>
      </c>
      <c r="T1355" s="3">
        <v>8628</v>
      </c>
      <c r="U1355" s="3">
        <v>22914</v>
      </c>
      <c r="V1355" s="3">
        <v>1</v>
      </c>
      <c r="W1355" s="3" t="s">
        <v>42</v>
      </c>
      <c r="X1355" s="3" t="s">
        <v>43</v>
      </c>
      <c r="Y1355" s="3">
        <v>18</v>
      </c>
      <c r="Z1355" s="3">
        <v>3</v>
      </c>
      <c r="AA1355" s="3">
        <v>3</v>
      </c>
      <c r="AB1355" s="3">
        <v>80</v>
      </c>
      <c r="AC1355" s="3">
        <v>1</v>
      </c>
      <c r="AD1355" s="3">
        <v>9</v>
      </c>
      <c r="AE1355" s="3">
        <v>2</v>
      </c>
      <c r="AF1355" s="3">
        <v>2</v>
      </c>
      <c r="AG1355" s="3">
        <v>8</v>
      </c>
      <c r="AH1355" s="3">
        <v>7</v>
      </c>
      <c r="AI1355" s="3">
        <v>1</v>
      </c>
      <c r="AJ1355" s="3">
        <v>1</v>
      </c>
    </row>
    <row r="1356" spans="2:36" x14ac:dyDescent="0.2">
      <c r="B1356" s="3">
        <v>36</v>
      </c>
      <c r="C1356" s="3" t="s">
        <v>43</v>
      </c>
      <c r="D1356" s="3" t="s">
        <v>36</v>
      </c>
      <c r="E1356" s="3">
        <v>557</v>
      </c>
      <c r="F1356" s="3" t="s">
        <v>37</v>
      </c>
      <c r="G1356" s="3">
        <v>3</v>
      </c>
      <c r="H1356" s="3">
        <v>3</v>
      </c>
      <c r="I1356" s="3" t="s">
        <v>51</v>
      </c>
      <c r="J1356" s="3">
        <v>1</v>
      </c>
      <c r="K1356" s="3">
        <v>2024</v>
      </c>
      <c r="L1356" s="3">
        <v>1</v>
      </c>
      <c r="M1356" s="3" t="s">
        <v>39</v>
      </c>
      <c r="N1356" s="3">
        <v>94</v>
      </c>
      <c r="O1356" s="3">
        <v>2</v>
      </c>
      <c r="P1356" s="3">
        <v>3</v>
      </c>
      <c r="Q1356" s="3" t="s">
        <v>40</v>
      </c>
      <c r="R1356" s="3">
        <v>4</v>
      </c>
      <c r="S1356" s="3" t="s">
        <v>48</v>
      </c>
      <c r="T1356" s="3">
        <v>7644</v>
      </c>
      <c r="U1356" s="3">
        <v>12695</v>
      </c>
      <c r="V1356" s="3">
        <v>0</v>
      </c>
      <c r="W1356" s="3" t="s">
        <v>42</v>
      </c>
      <c r="X1356" s="3" t="s">
        <v>43</v>
      </c>
      <c r="Y1356" s="3">
        <v>19</v>
      </c>
      <c r="Z1356" s="3">
        <v>3</v>
      </c>
      <c r="AA1356" s="3">
        <v>3</v>
      </c>
      <c r="AB1356" s="3">
        <v>80</v>
      </c>
      <c r="AC1356" s="3">
        <v>2</v>
      </c>
      <c r="AD1356" s="3">
        <v>10</v>
      </c>
      <c r="AE1356" s="3">
        <v>2</v>
      </c>
      <c r="AF1356" s="3">
        <v>3</v>
      </c>
      <c r="AG1356" s="3">
        <v>9</v>
      </c>
      <c r="AH1356" s="3">
        <v>7</v>
      </c>
      <c r="AI1356" s="3">
        <v>3</v>
      </c>
      <c r="AJ1356" s="3">
        <v>4</v>
      </c>
    </row>
    <row r="1357" spans="2:36" x14ac:dyDescent="0.2">
      <c r="B1357" s="3">
        <v>30</v>
      </c>
      <c r="C1357" s="3" t="s">
        <v>43</v>
      </c>
      <c r="D1357" s="3" t="s">
        <v>55</v>
      </c>
      <c r="E1357" s="3">
        <v>1398</v>
      </c>
      <c r="F1357" s="3" t="s">
        <v>37</v>
      </c>
      <c r="G1357" s="3">
        <v>22</v>
      </c>
      <c r="H1357" s="3">
        <v>4</v>
      </c>
      <c r="I1357" s="3" t="s">
        <v>49</v>
      </c>
      <c r="J1357" s="3">
        <v>1</v>
      </c>
      <c r="K1357" s="3">
        <v>567</v>
      </c>
      <c r="L1357" s="3">
        <v>3</v>
      </c>
      <c r="M1357" s="3" t="s">
        <v>39</v>
      </c>
      <c r="N1357" s="3">
        <v>69</v>
      </c>
      <c r="O1357" s="3">
        <v>3</v>
      </c>
      <c r="P1357" s="3">
        <v>3</v>
      </c>
      <c r="Q1357" s="3" t="s">
        <v>40</v>
      </c>
      <c r="R1357" s="3">
        <v>1</v>
      </c>
      <c r="S1357" s="3" t="s">
        <v>48</v>
      </c>
      <c r="T1357" s="3">
        <v>8412</v>
      </c>
      <c r="U1357" s="3">
        <v>2890</v>
      </c>
      <c r="V1357" s="3">
        <v>0</v>
      </c>
      <c r="W1357" s="3" t="s">
        <v>42</v>
      </c>
      <c r="X1357" s="3" t="s">
        <v>43</v>
      </c>
      <c r="Y1357" s="3">
        <v>11</v>
      </c>
      <c r="Z1357" s="3">
        <v>3</v>
      </c>
      <c r="AA1357" s="3">
        <v>3</v>
      </c>
      <c r="AB1357" s="3">
        <v>80</v>
      </c>
      <c r="AC1357" s="3">
        <v>0</v>
      </c>
      <c r="AD1357" s="3">
        <v>10</v>
      </c>
      <c r="AE1357" s="3">
        <v>3</v>
      </c>
      <c r="AF1357" s="3">
        <v>3</v>
      </c>
      <c r="AG1357" s="3">
        <v>9</v>
      </c>
      <c r="AH1357" s="3">
        <v>8</v>
      </c>
      <c r="AI1357" s="3">
        <v>7</v>
      </c>
      <c r="AJ1357" s="3">
        <v>8</v>
      </c>
    </row>
    <row r="1358" spans="2:36" x14ac:dyDescent="0.2">
      <c r="B1358" s="3">
        <v>40</v>
      </c>
      <c r="C1358" s="3" t="s">
        <v>43</v>
      </c>
      <c r="D1358" s="3" t="s">
        <v>55</v>
      </c>
      <c r="E1358" s="3">
        <v>1094</v>
      </c>
      <c r="F1358" s="3" t="s">
        <v>37</v>
      </c>
      <c r="G1358" s="3">
        <v>28</v>
      </c>
      <c r="H1358" s="3">
        <v>3</v>
      </c>
      <c r="I1358" s="3" t="s">
        <v>49</v>
      </c>
      <c r="J1358" s="3">
        <v>1</v>
      </c>
      <c r="K1358" s="3">
        <v>615</v>
      </c>
      <c r="L1358" s="3">
        <v>3</v>
      </c>
      <c r="M1358" s="3" t="s">
        <v>46</v>
      </c>
      <c r="N1358" s="3">
        <v>58</v>
      </c>
      <c r="O1358" s="3">
        <v>1</v>
      </c>
      <c r="P1358" s="3">
        <v>3</v>
      </c>
      <c r="Q1358" s="3" t="s">
        <v>40</v>
      </c>
      <c r="R1358" s="3">
        <v>1</v>
      </c>
      <c r="S1358" s="3" t="s">
        <v>52</v>
      </c>
      <c r="T1358" s="3">
        <v>10932</v>
      </c>
      <c r="U1358" s="3">
        <v>11373</v>
      </c>
      <c r="V1358" s="3">
        <v>3</v>
      </c>
      <c r="W1358" s="3" t="s">
        <v>42</v>
      </c>
      <c r="X1358" s="3" t="s">
        <v>43</v>
      </c>
      <c r="Y1358" s="3">
        <v>15</v>
      </c>
      <c r="Z1358" s="3">
        <v>3</v>
      </c>
      <c r="AA1358" s="3">
        <v>3</v>
      </c>
      <c r="AB1358" s="3">
        <v>80</v>
      </c>
      <c r="AC1358" s="3">
        <v>1</v>
      </c>
      <c r="AD1358" s="3">
        <v>20</v>
      </c>
      <c r="AE1358" s="3">
        <v>2</v>
      </c>
      <c r="AF1358" s="3">
        <v>3</v>
      </c>
      <c r="AG1358" s="3">
        <v>1</v>
      </c>
      <c r="AH1358" s="3">
        <v>0</v>
      </c>
      <c r="AI1358" s="3">
        <v>0</v>
      </c>
      <c r="AJ1358" s="3">
        <v>1</v>
      </c>
    </row>
    <row r="1359" spans="2:36" x14ac:dyDescent="0.2">
      <c r="B1359" s="3">
        <v>32</v>
      </c>
      <c r="C1359" s="3" t="s">
        <v>35</v>
      </c>
      <c r="D1359" s="3" t="s">
        <v>55</v>
      </c>
      <c r="E1359" s="3">
        <v>1474</v>
      </c>
      <c r="F1359" s="3" t="s">
        <v>37</v>
      </c>
      <c r="G1359" s="3">
        <v>11</v>
      </c>
      <c r="H1359" s="3">
        <v>4</v>
      </c>
      <c r="I1359" s="3" t="s">
        <v>49</v>
      </c>
      <c r="J1359" s="3">
        <v>1</v>
      </c>
      <c r="K1359" s="3">
        <v>631</v>
      </c>
      <c r="L1359" s="3">
        <v>4</v>
      </c>
      <c r="M1359" s="3" t="s">
        <v>46</v>
      </c>
      <c r="N1359" s="3">
        <v>60</v>
      </c>
      <c r="O1359" s="3">
        <v>4</v>
      </c>
      <c r="P1359" s="3">
        <v>2</v>
      </c>
      <c r="Q1359" s="3" t="s">
        <v>40</v>
      </c>
      <c r="R1359" s="3">
        <v>3</v>
      </c>
      <c r="S1359" s="3" t="s">
        <v>48</v>
      </c>
      <c r="T1359" s="3">
        <v>4707</v>
      </c>
      <c r="U1359" s="3">
        <v>23914</v>
      </c>
      <c r="V1359" s="3">
        <v>8</v>
      </c>
      <c r="W1359" s="3" t="s">
        <v>42</v>
      </c>
      <c r="X1359" s="3" t="s">
        <v>43</v>
      </c>
      <c r="Y1359" s="3">
        <v>12</v>
      </c>
      <c r="Z1359" s="3">
        <v>3</v>
      </c>
      <c r="AA1359" s="3">
        <v>4</v>
      </c>
      <c r="AB1359" s="3">
        <v>80</v>
      </c>
      <c r="AC1359" s="3">
        <v>0</v>
      </c>
      <c r="AD1359" s="3">
        <v>6</v>
      </c>
      <c r="AE1359" s="3">
        <v>2</v>
      </c>
      <c r="AF1359" s="3">
        <v>3</v>
      </c>
      <c r="AG1359" s="3">
        <v>4</v>
      </c>
      <c r="AH1359" s="3">
        <v>2</v>
      </c>
      <c r="AI1359" s="3">
        <v>1</v>
      </c>
      <c r="AJ1359" s="3">
        <v>2</v>
      </c>
    </row>
    <row r="1360" spans="2:36" x14ac:dyDescent="0.2">
      <c r="B1360" s="3">
        <v>50</v>
      </c>
      <c r="C1360" s="3" t="s">
        <v>35</v>
      </c>
      <c r="D1360" s="3" t="s">
        <v>44</v>
      </c>
      <c r="E1360" s="3">
        <v>959</v>
      </c>
      <c r="F1360" s="3" t="s">
        <v>37</v>
      </c>
      <c r="G1360" s="3">
        <v>1</v>
      </c>
      <c r="H1360" s="3">
        <v>4</v>
      </c>
      <c r="I1360" s="3" t="s">
        <v>49</v>
      </c>
      <c r="J1360" s="3">
        <v>1</v>
      </c>
      <c r="K1360" s="3">
        <v>1113</v>
      </c>
      <c r="L1360" s="3">
        <v>4</v>
      </c>
      <c r="M1360" s="3" t="s">
        <v>46</v>
      </c>
      <c r="N1360" s="3">
        <v>81</v>
      </c>
      <c r="O1360" s="3">
        <v>3</v>
      </c>
      <c r="P1360" s="3">
        <v>2</v>
      </c>
      <c r="Q1360" s="3" t="s">
        <v>40</v>
      </c>
      <c r="R1360" s="3">
        <v>3</v>
      </c>
      <c r="S1360" s="3" t="s">
        <v>41</v>
      </c>
      <c r="T1360" s="3">
        <v>4728</v>
      </c>
      <c r="U1360" s="3">
        <v>17251</v>
      </c>
      <c r="V1360" s="3">
        <v>3</v>
      </c>
      <c r="W1360" s="3" t="s">
        <v>42</v>
      </c>
      <c r="X1360" s="3" t="s">
        <v>35</v>
      </c>
      <c r="Y1360" s="3">
        <v>14</v>
      </c>
      <c r="Z1360" s="3">
        <v>3</v>
      </c>
      <c r="AA1360" s="3">
        <v>4</v>
      </c>
      <c r="AB1360" s="3">
        <v>80</v>
      </c>
      <c r="AC1360" s="3">
        <v>0</v>
      </c>
      <c r="AD1360" s="3">
        <v>5</v>
      </c>
      <c r="AE1360" s="3">
        <v>4</v>
      </c>
      <c r="AF1360" s="3">
        <v>3</v>
      </c>
      <c r="AG1360" s="3">
        <v>0</v>
      </c>
      <c r="AH1360" s="3">
        <v>0</v>
      </c>
      <c r="AI1360" s="3">
        <v>0</v>
      </c>
      <c r="AJ1360" s="3">
        <v>0</v>
      </c>
    </row>
    <row r="1361" spans="2:36" x14ac:dyDescent="0.2">
      <c r="B1361" s="3">
        <v>31</v>
      </c>
      <c r="C1361" s="3" t="s">
        <v>43</v>
      </c>
      <c r="D1361" s="3" t="s">
        <v>44</v>
      </c>
      <c r="E1361" s="3">
        <v>715</v>
      </c>
      <c r="F1361" s="3" t="s">
        <v>37</v>
      </c>
      <c r="G1361" s="3">
        <v>2</v>
      </c>
      <c r="H1361" s="3">
        <v>4</v>
      </c>
      <c r="I1361" s="3" t="s">
        <v>49</v>
      </c>
      <c r="J1361" s="3">
        <v>1</v>
      </c>
      <c r="K1361" s="3">
        <v>1613</v>
      </c>
      <c r="L1361" s="3">
        <v>4</v>
      </c>
      <c r="M1361" s="3" t="s">
        <v>46</v>
      </c>
      <c r="N1361" s="3">
        <v>54</v>
      </c>
      <c r="O1361" s="3">
        <v>3</v>
      </c>
      <c r="P1361" s="3">
        <v>2</v>
      </c>
      <c r="Q1361" s="3" t="s">
        <v>40</v>
      </c>
      <c r="R1361" s="3">
        <v>1</v>
      </c>
      <c r="S1361" s="3" t="s">
        <v>41</v>
      </c>
      <c r="T1361" s="3">
        <v>5332</v>
      </c>
      <c r="U1361" s="3">
        <v>21602</v>
      </c>
      <c r="V1361" s="3">
        <v>7</v>
      </c>
      <c r="W1361" s="3" t="s">
        <v>42</v>
      </c>
      <c r="X1361" s="3" t="s">
        <v>43</v>
      </c>
      <c r="Y1361" s="3">
        <v>13</v>
      </c>
      <c r="Z1361" s="3">
        <v>3</v>
      </c>
      <c r="AA1361" s="3">
        <v>4</v>
      </c>
      <c r="AB1361" s="3">
        <v>80</v>
      </c>
      <c r="AC1361" s="3">
        <v>0</v>
      </c>
      <c r="AD1361" s="3">
        <v>10</v>
      </c>
      <c r="AE1361" s="3">
        <v>3</v>
      </c>
      <c r="AF1361" s="3">
        <v>3</v>
      </c>
      <c r="AG1361" s="3">
        <v>5</v>
      </c>
      <c r="AH1361" s="3">
        <v>2</v>
      </c>
      <c r="AI1361" s="3">
        <v>0</v>
      </c>
      <c r="AJ1361" s="3">
        <v>3</v>
      </c>
    </row>
    <row r="1362" spans="2:36" x14ac:dyDescent="0.2">
      <c r="B1362" s="3">
        <v>35</v>
      </c>
      <c r="C1362" s="3" t="s">
        <v>35</v>
      </c>
      <c r="D1362" s="3" t="s">
        <v>44</v>
      </c>
      <c r="E1362" s="3">
        <v>880</v>
      </c>
      <c r="F1362" s="3" t="s">
        <v>37</v>
      </c>
      <c r="G1362" s="3">
        <v>12</v>
      </c>
      <c r="H1362" s="3">
        <v>4</v>
      </c>
      <c r="I1362" s="3" t="s">
        <v>49</v>
      </c>
      <c r="J1362" s="3">
        <v>1</v>
      </c>
      <c r="K1362" s="3">
        <v>1667</v>
      </c>
      <c r="L1362" s="3">
        <v>4</v>
      </c>
      <c r="M1362" s="3" t="s">
        <v>46</v>
      </c>
      <c r="N1362" s="3">
        <v>36</v>
      </c>
      <c r="O1362" s="3">
        <v>3</v>
      </c>
      <c r="P1362" s="3">
        <v>2</v>
      </c>
      <c r="Q1362" s="3" t="s">
        <v>40</v>
      </c>
      <c r="R1362" s="3">
        <v>4</v>
      </c>
      <c r="S1362" s="3" t="s">
        <v>41</v>
      </c>
      <c r="T1362" s="3">
        <v>4581</v>
      </c>
      <c r="U1362" s="3">
        <v>10414</v>
      </c>
      <c r="V1362" s="3">
        <v>3</v>
      </c>
      <c r="W1362" s="3" t="s">
        <v>42</v>
      </c>
      <c r="X1362" s="3" t="s">
        <v>35</v>
      </c>
      <c r="Y1362" s="3">
        <v>24</v>
      </c>
      <c r="Z1362" s="3">
        <v>4</v>
      </c>
      <c r="AA1362" s="3">
        <v>1</v>
      </c>
      <c r="AB1362" s="3">
        <v>80</v>
      </c>
      <c r="AC1362" s="3">
        <v>0</v>
      </c>
      <c r="AD1362" s="3">
        <v>13</v>
      </c>
      <c r="AE1362" s="3">
        <v>2</v>
      </c>
      <c r="AF1362" s="3">
        <v>4</v>
      </c>
      <c r="AG1362" s="3">
        <v>11</v>
      </c>
      <c r="AH1362" s="3">
        <v>9</v>
      </c>
      <c r="AI1362" s="3">
        <v>6</v>
      </c>
      <c r="AJ1362" s="3">
        <v>7</v>
      </c>
    </row>
    <row r="1363" spans="2:36" x14ac:dyDescent="0.2">
      <c r="B1363" s="3">
        <v>24</v>
      </c>
      <c r="C1363" s="3" t="s">
        <v>43</v>
      </c>
      <c r="D1363" s="3" t="s">
        <v>36</v>
      </c>
      <c r="E1363" s="3">
        <v>1353</v>
      </c>
      <c r="F1363" s="3" t="s">
        <v>37</v>
      </c>
      <c r="G1363" s="3">
        <v>3</v>
      </c>
      <c r="H1363" s="3">
        <v>2</v>
      </c>
      <c r="I1363" s="3" t="s">
        <v>49</v>
      </c>
      <c r="J1363" s="3">
        <v>1</v>
      </c>
      <c r="K1363" s="3">
        <v>128</v>
      </c>
      <c r="L1363" s="3">
        <v>1</v>
      </c>
      <c r="M1363" s="3" t="s">
        <v>39</v>
      </c>
      <c r="N1363" s="3">
        <v>33</v>
      </c>
      <c r="O1363" s="3">
        <v>3</v>
      </c>
      <c r="P1363" s="3">
        <v>2</v>
      </c>
      <c r="Q1363" s="3" t="s">
        <v>40</v>
      </c>
      <c r="R1363" s="3">
        <v>3</v>
      </c>
      <c r="S1363" s="3" t="s">
        <v>48</v>
      </c>
      <c r="T1363" s="3">
        <v>4999</v>
      </c>
      <c r="U1363" s="3">
        <v>17519</v>
      </c>
      <c r="V1363" s="3">
        <v>0</v>
      </c>
      <c r="W1363" s="3" t="s">
        <v>42</v>
      </c>
      <c r="X1363" s="3" t="s">
        <v>43</v>
      </c>
      <c r="Y1363" s="3">
        <v>21</v>
      </c>
      <c r="Z1363" s="3">
        <v>4</v>
      </c>
      <c r="AA1363" s="3">
        <v>1</v>
      </c>
      <c r="AB1363" s="3">
        <v>80</v>
      </c>
      <c r="AC1363" s="3">
        <v>1</v>
      </c>
      <c r="AD1363" s="3">
        <v>4</v>
      </c>
      <c r="AE1363" s="3">
        <v>2</v>
      </c>
      <c r="AF1363" s="3">
        <v>2</v>
      </c>
      <c r="AG1363" s="3">
        <v>3</v>
      </c>
      <c r="AH1363" s="3">
        <v>2</v>
      </c>
      <c r="AI1363" s="3">
        <v>0</v>
      </c>
      <c r="AJ1363" s="3">
        <v>2</v>
      </c>
    </row>
    <row r="1364" spans="2:36" x14ac:dyDescent="0.2">
      <c r="B1364" s="3">
        <v>45</v>
      </c>
      <c r="C1364" s="3" t="s">
        <v>43</v>
      </c>
      <c r="D1364" s="3" t="s">
        <v>36</v>
      </c>
      <c r="E1364" s="3">
        <v>561</v>
      </c>
      <c r="F1364" s="3" t="s">
        <v>37</v>
      </c>
      <c r="G1364" s="3">
        <v>2</v>
      </c>
      <c r="H1364" s="3">
        <v>3</v>
      </c>
      <c r="I1364" s="3" t="s">
        <v>49</v>
      </c>
      <c r="J1364" s="3">
        <v>1</v>
      </c>
      <c r="K1364" s="3">
        <v>606</v>
      </c>
      <c r="L1364" s="3">
        <v>4</v>
      </c>
      <c r="M1364" s="3" t="s">
        <v>46</v>
      </c>
      <c r="N1364" s="3">
        <v>61</v>
      </c>
      <c r="O1364" s="3">
        <v>3</v>
      </c>
      <c r="P1364" s="3">
        <v>2</v>
      </c>
      <c r="Q1364" s="3" t="s">
        <v>40</v>
      </c>
      <c r="R1364" s="3">
        <v>2</v>
      </c>
      <c r="S1364" s="3" t="s">
        <v>48</v>
      </c>
      <c r="T1364" s="3">
        <v>4805</v>
      </c>
      <c r="U1364" s="3">
        <v>16177</v>
      </c>
      <c r="V1364" s="3">
        <v>0</v>
      </c>
      <c r="W1364" s="3" t="s">
        <v>42</v>
      </c>
      <c r="X1364" s="3" t="s">
        <v>43</v>
      </c>
      <c r="Y1364" s="3">
        <v>19</v>
      </c>
      <c r="Z1364" s="3">
        <v>3</v>
      </c>
      <c r="AA1364" s="3">
        <v>2</v>
      </c>
      <c r="AB1364" s="3">
        <v>80</v>
      </c>
      <c r="AC1364" s="3">
        <v>1</v>
      </c>
      <c r="AD1364" s="3">
        <v>9</v>
      </c>
      <c r="AE1364" s="3">
        <v>3</v>
      </c>
      <c r="AF1364" s="3">
        <v>4</v>
      </c>
      <c r="AG1364" s="3">
        <v>8</v>
      </c>
      <c r="AH1364" s="3">
        <v>7</v>
      </c>
      <c r="AI1364" s="3">
        <v>3</v>
      </c>
      <c r="AJ1364" s="3">
        <v>7</v>
      </c>
    </row>
    <row r="1365" spans="2:36" x14ac:dyDescent="0.2">
      <c r="B1365" s="3">
        <v>34</v>
      </c>
      <c r="C1365" s="3" t="s">
        <v>43</v>
      </c>
      <c r="D1365" s="3" t="s">
        <v>36</v>
      </c>
      <c r="E1365" s="3">
        <v>304</v>
      </c>
      <c r="F1365" s="3" t="s">
        <v>37</v>
      </c>
      <c r="G1365" s="3">
        <v>2</v>
      </c>
      <c r="H1365" s="3">
        <v>3</v>
      </c>
      <c r="I1365" s="3" t="s">
        <v>49</v>
      </c>
      <c r="J1365" s="3">
        <v>1</v>
      </c>
      <c r="K1365" s="3">
        <v>786</v>
      </c>
      <c r="L1365" s="3">
        <v>4</v>
      </c>
      <c r="M1365" s="3" t="s">
        <v>46</v>
      </c>
      <c r="N1365" s="3">
        <v>60</v>
      </c>
      <c r="O1365" s="3">
        <v>3</v>
      </c>
      <c r="P1365" s="3">
        <v>2</v>
      </c>
      <c r="Q1365" s="3" t="s">
        <v>40</v>
      </c>
      <c r="R1365" s="3">
        <v>4</v>
      </c>
      <c r="S1365" s="3" t="s">
        <v>41</v>
      </c>
      <c r="T1365" s="3">
        <v>6274</v>
      </c>
      <c r="U1365" s="3">
        <v>18686</v>
      </c>
      <c r="V1365" s="3">
        <v>1</v>
      </c>
      <c r="W1365" s="3" t="s">
        <v>42</v>
      </c>
      <c r="X1365" s="3" t="s">
        <v>43</v>
      </c>
      <c r="Y1365" s="3">
        <v>22</v>
      </c>
      <c r="Z1365" s="3">
        <v>4</v>
      </c>
      <c r="AA1365" s="3">
        <v>3</v>
      </c>
      <c r="AB1365" s="3">
        <v>80</v>
      </c>
      <c r="AC1365" s="3">
        <v>0</v>
      </c>
      <c r="AD1365" s="3">
        <v>6</v>
      </c>
      <c r="AE1365" s="3">
        <v>5</v>
      </c>
      <c r="AF1365" s="3">
        <v>3</v>
      </c>
      <c r="AG1365" s="3">
        <v>6</v>
      </c>
      <c r="AH1365" s="3">
        <v>5</v>
      </c>
      <c r="AI1365" s="3">
        <v>1</v>
      </c>
      <c r="AJ1365" s="3">
        <v>4</v>
      </c>
    </row>
    <row r="1366" spans="2:36" x14ac:dyDescent="0.2">
      <c r="B1366" s="3">
        <v>25</v>
      </c>
      <c r="C1366" s="3" t="s">
        <v>43</v>
      </c>
      <c r="D1366" s="3" t="s">
        <v>36</v>
      </c>
      <c r="E1366" s="3">
        <v>141</v>
      </c>
      <c r="F1366" s="3" t="s">
        <v>37</v>
      </c>
      <c r="G1366" s="3">
        <v>3</v>
      </c>
      <c r="H1366" s="3">
        <v>1</v>
      </c>
      <c r="I1366" s="3" t="s">
        <v>49</v>
      </c>
      <c r="J1366" s="3">
        <v>1</v>
      </c>
      <c r="K1366" s="3">
        <v>879</v>
      </c>
      <c r="L1366" s="3">
        <v>3</v>
      </c>
      <c r="M1366" s="3" t="s">
        <v>46</v>
      </c>
      <c r="N1366" s="3">
        <v>98</v>
      </c>
      <c r="O1366" s="3">
        <v>3</v>
      </c>
      <c r="P1366" s="3">
        <v>2</v>
      </c>
      <c r="Q1366" s="3" t="s">
        <v>40</v>
      </c>
      <c r="R1366" s="3">
        <v>1</v>
      </c>
      <c r="S1366" s="3" t="s">
        <v>48</v>
      </c>
      <c r="T1366" s="3">
        <v>4194</v>
      </c>
      <c r="U1366" s="3">
        <v>14363</v>
      </c>
      <c r="V1366" s="3">
        <v>1</v>
      </c>
      <c r="W1366" s="3" t="s">
        <v>42</v>
      </c>
      <c r="X1366" s="3" t="s">
        <v>35</v>
      </c>
      <c r="Y1366" s="3">
        <v>18</v>
      </c>
      <c r="Z1366" s="3">
        <v>3</v>
      </c>
      <c r="AA1366" s="3">
        <v>4</v>
      </c>
      <c r="AB1366" s="3">
        <v>80</v>
      </c>
      <c r="AC1366" s="3">
        <v>0</v>
      </c>
      <c r="AD1366" s="3">
        <v>5</v>
      </c>
      <c r="AE1366" s="3">
        <v>3</v>
      </c>
      <c r="AF1366" s="3">
        <v>3</v>
      </c>
      <c r="AG1366" s="3">
        <v>5</v>
      </c>
      <c r="AH1366" s="3">
        <v>3</v>
      </c>
      <c r="AI1366" s="3">
        <v>0</v>
      </c>
      <c r="AJ1366" s="3">
        <v>3</v>
      </c>
    </row>
    <row r="1367" spans="2:36" x14ac:dyDescent="0.2">
      <c r="B1367" s="3">
        <v>30</v>
      </c>
      <c r="C1367" s="3" t="s">
        <v>43</v>
      </c>
      <c r="D1367" s="3" t="s">
        <v>36</v>
      </c>
      <c r="E1367" s="3">
        <v>231</v>
      </c>
      <c r="F1367" s="3" t="s">
        <v>37</v>
      </c>
      <c r="G1367" s="3">
        <v>8</v>
      </c>
      <c r="H1367" s="3">
        <v>2</v>
      </c>
      <c r="I1367" s="3" t="s">
        <v>49</v>
      </c>
      <c r="J1367" s="3">
        <v>1</v>
      </c>
      <c r="K1367" s="3">
        <v>982</v>
      </c>
      <c r="L1367" s="3">
        <v>3</v>
      </c>
      <c r="M1367" s="3" t="s">
        <v>46</v>
      </c>
      <c r="N1367" s="3">
        <v>62</v>
      </c>
      <c r="O1367" s="3">
        <v>3</v>
      </c>
      <c r="P1367" s="3">
        <v>3</v>
      </c>
      <c r="Q1367" s="3" t="s">
        <v>40</v>
      </c>
      <c r="R1367" s="3">
        <v>3</v>
      </c>
      <c r="S1367" s="3" t="s">
        <v>52</v>
      </c>
      <c r="T1367" s="3">
        <v>7264</v>
      </c>
      <c r="U1367" s="3">
        <v>9977</v>
      </c>
      <c r="V1367" s="3">
        <v>5</v>
      </c>
      <c r="W1367" s="3" t="s">
        <v>42</v>
      </c>
      <c r="X1367" s="3" t="s">
        <v>43</v>
      </c>
      <c r="Y1367" s="3">
        <v>11</v>
      </c>
      <c r="Z1367" s="3">
        <v>3</v>
      </c>
      <c r="AA1367" s="3">
        <v>1</v>
      </c>
      <c r="AB1367" s="3">
        <v>80</v>
      </c>
      <c r="AC1367" s="3">
        <v>1</v>
      </c>
      <c r="AD1367" s="3">
        <v>10</v>
      </c>
      <c r="AE1367" s="3">
        <v>2</v>
      </c>
      <c r="AF1367" s="3">
        <v>4</v>
      </c>
      <c r="AG1367" s="3">
        <v>8</v>
      </c>
      <c r="AH1367" s="3">
        <v>4</v>
      </c>
      <c r="AI1367" s="3">
        <v>7</v>
      </c>
      <c r="AJ1367" s="3">
        <v>7</v>
      </c>
    </row>
    <row r="1368" spans="2:36" x14ac:dyDescent="0.2">
      <c r="B1368" s="3">
        <v>34</v>
      </c>
      <c r="C1368" s="3" t="s">
        <v>43</v>
      </c>
      <c r="D1368" s="3" t="s">
        <v>36</v>
      </c>
      <c r="E1368" s="3">
        <v>1326</v>
      </c>
      <c r="F1368" s="3" t="s">
        <v>37</v>
      </c>
      <c r="G1368" s="3">
        <v>3</v>
      </c>
      <c r="H1368" s="3">
        <v>3</v>
      </c>
      <c r="I1368" s="3" t="s">
        <v>49</v>
      </c>
      <c r="J1368" s="3">
        <v>1</v>
      </c>
      <c r="K1368" s="3">
        <v>1478</v>
      </c>
      <c r="L1368" s="3">
        <v>4</v>
      </c>
      <c r="M1368" s="3" t="s">
        <v>46</v>
      </c>
      <c r="N1368" s="3">
        <v>81</v>
      </c>
      <c r="O1368" s="3">
        <v>1</v>
      </c>
      <c r="P1368" s="3">
        <v>2</v>
      </c>
      <c r="Q1368" s="3" t="s">
        <v>40</v>
      </c>
      <c r="R1368" s="3">
        <v>1</v>
      </c>
      <c r="S1368" s="3" t="s">
        <v>41</v>
      </c>
      <c r="T1368" s="3">
        <v>4759</v>
      </c>
      <c r="U1368" s="3">
        <v>15891</v>
      </c>
      <c r="V1368" s="3">
        <v>3</v>
      </c>
      <c r="W1368" s="3" t="s">
        <v>42</v>
      </c>
      <c r="X1368" s="3" t="s">
        <v>43</v>
      </c>
      <c r="Y1368" s="3">
        <v>18</v>
      </c>
      <c r="Z1368" s="3">
        <v>3</v>
      </c>
      <c r="AA1368" s="3">
        <v>4</v>
      </c>
      <c r="AB1368" s="3">
        <v>80</v>
      </c>
      <c r="AC1368" s="3">
        <v>0</v>
      </c>
      <c r="AD1368" s="3">
        <v>15</v>
      </c>
      <c r="AE1368" s="3">
        <v>2</v>
      </c>
      <c r="AF1368" s="3">
        <v>3</v>
      </c>
      <c r="AG1368" s="3">
        <v>13</v>
      </c>
      <c r="AH1368" s="3">
        <v>9</v>
      </c>
      <c r="AI1368" s="3">
        <v>3</v>
      </c>
      <c r="AJ1368" s="3">
        <v>12</v>
      </c>
    </row>
    <row r="1369" spans="2:36" x14ac:dyDescent="0.2">
      <c r="B1369" s="3">
        <v>25</v>
      </c>
      <c r="C1369" s="3" t="s">
        <v>43</v>
      </c>
      <c r="D1369" s="3" t="s">
        <v>36</v>
      </c>
      <c r="E1369" s="3">
        <v>1382</v>
      </c>
      <c r="F1369" s="3" t="s">
        <v>37</v>
      </c>
      <c r="G1369" s="3">
        <v>8</v>
      </c>
      <c r="H1369" s="3">
        <v>2</v>
      </c>
      <c r="I1369" s="3" t="s">
        <v>49</v>
      </c>
      <c r="J1369" s="3">
        <v>1</v>
      </c>
      <c r="K1369" s="3">
        <v>2018</v>
      </c>
      <c r="L1369" s="3">
        <v>1</v>
      </c>
      <c r="M1369" s="3" t="s">
        <v>39</v>
      </c>
      <c r="N1369" s="3">
        <v>85</v>
      </c>
      <c r="O1369" s="3">
        <v>3</v>
      </c>
      <c r="P1369" s="3">
        <v>2</v>
      </c>
      <c r="Q1369" s="3" t="s">
        <v>40</v>
      </c>
      <c r="R1369" s="3">
        <v>3</v>
      </c>
      <c r="S1369" s="3" t="s">
        <v>52</v>
      </c>
      <c r="T1369" s="3">
        <v>4907</v>
      </c>
      <c r="U1369" s="3">
        <v>13684</v>
      </c>
      <c r="V1369" s="3">
        <v>0</v>
      </c>
      <c r="W1369" s="3" t="s">
        <v>42</v>
      </c>
      <c r="X1369" s="3" t="s">
        <v>35</v>
      </c>
      <c r="Y1369" s="3">
        <v>22</v>
      </c>
      <c r="Z1369" s="3">
        <v>4</v>
      </c>
      <c r="AA1369" s="3">
        <v>2</v>
      </c>
      <c r="AB1369" s="3">
        <v>80</v>
      </c>
      <c r="AC1369" s="3">
        <v>1</v>
      </c>
      <c r="AD1369" s="3">
        <v>6</v>
      </c>
      <c r="AE1369" s="3">
        <v>3</v>
      </c>
      <c r="AF1369" s="3">
        <v>2</v>
      </c>
      <c r="AG1369" s="3">
        <v>5</v>
      </c>
      <c r="AH1369" s="3">
        <v>3</v>
      </c>
      <c r="AI1369" s="3">
        <v>0</v>
      </c>
      <c r="AJ1369" s="3">
        <v>4</v>
      </c>
    </row>
    <row r="1370" spans="2:36" x14ac:dyDescent="0.2">
      <c r="B1370" s="3">
        <v>30</v>
      </c>
      <c r="C1370" s="3" t="s">
        <v>43</v>
      </c>
      <c r="D1370" s="3" t="s">
        <v>55</v>
      </c>
      <c r="E1370" s="3">
        <v>641</v>
      </c>
      <c r="F1370" s="3" t="s">
        <v>37</v>
      </c>
      <c r="G1370" s="3">
        <v>25</v>
      </c>
      <c r="H1370" s="3">
        <v>2</v>
      </c>
      <c r="I1370" s="3" t="s">
        <v>60</v>
      </c>
      <c r="J1370" s="3">
        <v>1</v>
      </c>
      <c r="K1370" s="3">
        <v>475</v>
      </c>
      <c r="L1370" s="3">
        <v>4</v>
      </c>
      <c r="M1370" s="3" t="s">
        <v>39</v>
      </c>
      <c r="N1370" s="3">
        <v>85</v>
      </c>
      <c r="O1370" s="3">
        <v>3</v>
      </c>
      <c r="P1370" s="3">
        <v>2</v>
      </c>
      <c r="Q1370" s="3" t="s">
        <v>40</v>
      </c>
      <c r="R1370" s="3">
        <v>3</v>
      </c>
      <c r="S1370" s="3" t="s">
        <v>48</v>
      </c>
      <c r="T1370" s="3">
        <v>4736</v>
      </c>
      <c r="U1370" s="3">
        <v>6069</v>
      </c>
      <c r="V1370" s="3">
        <v>7</v>
      </c>
      <c r="W1370" s="3" t="s">
        <v>42</v>
      </c>
      <c r="X1370" s="3" t="s">
        <v>35</v>
      </c>
      <c r="Y1370" s="3">
        <v>12</v>
      </c>
      <c r="Z1370" s="3">
        <v>3</v>
      </c>
      <c r="AA1370" s="3">
        <v>2</v>
      </c>
      <c r="AB1370" s="3">
        <v>80</v>
      </c>
      <c r="AC1370" s="3">
        <v>1</v>
      </c>
      <c r="AD1370" s="3">
        <v>4</v>
      </c>
      <c r="AE1370" s="3">
        <v>2</v>
      </c>
      <c r="AF1370" s="3">
        <v>4</v>
      </c>
      <c r="AG1370" s="3">
        <v>2</v>
      </c>
      <c r="AH1370" s="3">
        <v>2</v>
      </c>
      <c r="AI1370" s="3">
        <v>2</v>
      </c>
      <c r="AJ1370" s="3">
        <v>2</v>
      </c>
    </row>
    <row r="1371" spans="2:36" x14ac:dyDescent="0.2">
      <c r="B1371" s="3">
        <v>38</v>
      </c>
      <c r="C1371" s="3" t="s">
        <v>43</v>
      </c>
      <c r="D1371" s="3" t="s">
        <v>55</v>
      </c>
      <c r="E1371" s="3">
        <v>152</v>
      </c>
      <c r="F1371" s="3" t="s">
        <v>37</v>
      </c>
      <c r="G1371" s="3">
        <v>10</v>
      </c>
      <c r="H1371" s="3">
        <v>3</v>
      </c>
      <c r="I1371" s="3" t="s">
        <v>60</v>
      </c>
      <c r="J1371" s="3">
        <v>1</v>
      </c>
      <c r="K1371" s="3">
        <v>983</v>
      </c>
      <c r="L1371" s="3">
        <v>3</v>
      </c>
      <c r="M1371" s="3" t="s">
        <v>39</v>
      </c>
      <c r="N1371" s="3">
        <v>85</v>
      </c>
      <c r="O1371" s="3">
        <v>3</v>
      </c>
      <c r="P1371" s="3">
        <v>2</v>
      </c>
      <c r="Q1371" s="3" t="s">
        <v>40</v>
      </c>
      <c r="R1371" s="3">
        <v>4</v>
      </c>
      <c r="S1371" s="3" t="s">
        <v>41</v>
      </c>
      <c r="T1371" s="3">
        <v>5666</v>
      </c>
      <c r="U1371" s="3">
        <v>19899</v>
      </c>
      <c r="V1371" s="3">
        <v>1</v>
      </c>
      <c r="W1371" s="3" t="s">
        <v>42</v>
      </c>
      <c r="X1371" s="3" t="s">
        <v>35</v>
      </c>
      <c r="Y1371" s="3">
        <v>13</v>
      </c>
      <c r="Z1371" s="3">
        <v>3</v>
      </c>
      <c r="AA1371" s="3">
        <v>2</v>
      </c>
      <c r="AB1371" s="3">
        <v>80</v>
      </c>
      <c r="AC1371" s="3">
        <v>0</v>
      </c>
      <c r="AD1371" s="3">
        <v>6</v>
      </c>
      <c r="AE1371" s="3">
        <v>1</v>
      </c>
      <c r="AF1371" s="3">
        <v>3</v>
      </c>
      <c r="AG1371" s="3">
        <v>5</v>
      </c>
      <c r="AH1371" s="3">
        <v>3</v>
      </c>
      <c r="AI1371" s="3">
        <v>1</v>
      </c>
      <c r="AJ1371" s="3">
        <v>3</v>
      </c>
    </row>
    <row r="1372" spans="2:36" x14ac:dyDescent="0.2">
      <c r="B1372" s="3">
        <v>36</v>
      </c>
      <c r="C1372" s="3" t="s">
        <v>43</v>
      </c>
      <c r="D1372" s="3" t="s">
        <v>55</v>
      </c>
      <c r="E1372" s="3">
        <v>1229</v>
      </c>
      <c r="F1372" s="3" t="s">
        <v>37</v>
      </c>
      <c r="G1372" s="3">
        <v>8</v>
      </c>
      <c r="H1372" s="3">
        <v>4</v>
      </c>
      <c r="I1372" s="3" t="s">
        <v>60</v>
      </c>
      <c r="J1372" s="3">
        <v>1</v>
      </c>
      <c r="K1372" s="3">
        <v>990</v>
      </c>
      <c r="L1372" s="3">
        <v>1</v>
      </c>
      <c r="M1372" s="3" t="s">
        <v>46</v>
      </c>
      <c r="N1372" s="3">
        <v>84</v>
      </c>
      <c r="O1372" s="3">
        <v>3</v>
      </c>
      <c r="P1372" s="3">
        <v>2</v>
      </c>
      <c r="Q1372" s="3" t="s">
        <v>40</v>
      </c>
      <c r="R1372" s="3">
        <v>4</v>
      </c>
      <c r="S1372" s="3" t="s">
        <v>52</v>
      </c>
      <c r="T1372" s="3">
        <v>5079</v>
      </c>
      <c r="U1372" s="3">
        <v>25952</v>
      </c>
      <c r="V1372" s="3">
        <v>4</v>
      </c>
      <c r="W1372" s="3" t="s">
        <v>42</v>
      </c>
      <c r="X1372" s="3" t="s">
        <v>43</v>
      </c>
      <c r="Y1372" s="3">
        <v>13</v>
      </c>
      <c r="Z1372" s="3">
        <v>3</v>
      </c>
      <c r="AA1372" s="3">
        <v>4</v>
      </c>
      <c r="AB1372" s="3">
        <v>80</v>
      </c>
      <c r="AC1372" s="3">
        <v>2</v>
      </c>
      <c r="AD1372" s="3">
        <v>12</v>
      </c>
      <c r="AE1372" s="3">
        <v>3</v>
      </c>
      <c r="AF1372" s="3">
        <v>3</v>
      </c>
      <c r="AG1372" s="3">
        <v>7</v>
      </c>
      <c r="AH1372" s="3">
        <v>7</v>
      </c>
      <c r="AI1372" s="3">
        <v>0</v>
      </c>
      <c r="AJ1372" s="3">
        <v>7</v>
      </c>
    </row>
    <row r="1373" spans="2:36" x14ac:dyDescent="0.2">
      <c r="B1373" s="3">
        <v>36</v>
      </c>
      <c r="C1373" s="3" t="s">
        <v>43</v>
      </c>
      <c r="D1373" s="3" t="s">
        <v>44</v>
      </c>
      <c r="E1373" s="3">
        <v>1467</v>
      </c>
      <c r="F1373" s="3" t="s">
        <v>37</v>
      </c>
      <c r="G1373" s="3">
        <v>11</v>
      </c>
      <c r="H1373" s="3">
        <v>2</v>
      </c>
      <c r="I1373" s="3" t="s">
        <v>60</v>
      </c>
      <c r="J1373" s="3">
        <v>1</v>
      </c>
      <c r="K1373" s="3">
        <v>154</v>
      </c>
      <c r="L1373" s="3">
        <v>2</v>
      </c>
      <c r="M1373" s="3" t="s">
        <v>39</v>
      </c>
      <c r="N1373" s="3">
        <v>92</v>
      </c>
      <c r="O1373" s="3">
        <v>3</v>
      </c>
      <c r="P1373" s="3">
        <v>3</v>
      </c>
      <c r="Q1373" s="3" t="s">
        <v>40</v>
      </c>
      <c r="R1373" s="3">
        <v>4</v>
      </c>
      <c r="S1373" s="3" t="s">
        <v>48</v>
      </c>
      <c r="T1373" s="3">
        <v>9738</v>
      </c>
      <c r="U1373" s="3">
        <v>22952</v>
      </c>
      <c r="V1373" s="3">
        <v>0</v>
      </c>
      <c r="W1373" s="3" t="s">
        <v>42</v>
      </c>
      <c r="X1373" s="3" t="s">
        <v>43</v>
      </c>
      <c r="Y1373" s="3">
        <v>14</v>
      </c>
      <c r="Z1373" s="3">
        <v>3</v>
      </c>
      <c r="AA1373" s="3">
        <v>3</v>
      </c>
      <c r="AB1373" s="3">
        <v>80</v>
      </c>
      <c r="AC1373" s="3">
        <v>1</v>
      </c>
      <c r="AD1373" s="3">
        <v>10</v>
      </c>
      <c r="AE1373" s="3">
        <v>6</v>
      </c>
      <c r="AF1373" s="3">
        <v>3</v>
      </c>
      <c r="AG1373" s="3">
        <v>9</v>
      </c>
      <c r="AH1373" s="3">
        <v>7</v>
      </c>
      <c r="AI1373" s="3">
        <v>2</v>
      </c>
      <c r="AJ1373" s="3">
        <v>8</v>
      </c>
    </row>
    <row r="1374" spans="2:36" x14ac:dyDescent="0.2">
      <c r="B1374" s="3">
        <v>50</v>
      </c>
      <c r="C1374" s="3" t="s">
        <v>35</v>
      </c>
      <c r="D1374" s="3" t="s">
        <v>44</v>
      </c>
      <c r="E1374" s="3">
        <v>562</v>
      </c>
      <c r="F1374" s="3" t="s">
        <v>37</v>
      </c>
      <c r="G1374" s="3">
        <v>8</v>
      </c>
      <c r="H1374" s="3">
        <v>2</v>
      </c>
      <c r="I1374" s="3" t="s">
        <v>60</v>
      </c>
      <c r="J1374" s="3">
        <v>1</v>
      </c>
      <c r="K1374" s="3">
        <v>723</v>
      </c>
      <c r="L1374" s="3">
        <v>2</v>
      </c>
      <c r="M1374" s="3" t="s">
        <v>46</v>
      </c>
      <c r="N1374" s="3">
        <v>50</v>
      </c>
      <c r="O1374" s="3">
        <v>3</v>
      </c>
      <c r="P1374" s="3">
        <v>2</v>
      </c>
      <c r="Q1374" s="3" t="s">
        <v>40</v>
      </c>
      <c r="R1374" s="3">
        <v>3</v>
      </c>
      <c r="S1374" s="3" t="s">
        <v>48</v>
      </c>
      <c r="T1374" s="3">
        <v>6796</v>
      </c>
      <c r="U1374" s="3">
        <v>23452</v>
      </c>
      <c r="V1374" s="3">
        <v>3</v>
      </c>
      <c r="W1374" s="3" t="s">
        <v>42</v>
      </c>
      <c r="X1374" s="3" t="s">
        <v>35</v>
      </c>
      <c r="Y1374" s="3">
        <v>14</v>
      </c>
      <c r="Z1374" s="3">
        <v>3</v>
      </c>
      <c r="AA1374" s="3">
        <v>1</v>
      </c>
      <c r="AB1374" s="3">
        <v>80</v>
      </c>
      <c r="AC1374" s="3">
        <v>1</v>
      </c>
      <c r="AD1374" s="3">
        <v>18</v>
      </c>
      <c r="AE1374" s="3">
        <v>4</v>
      </c>
      <c r="AF1374" s="3">
        <v>3</v>
      </c>
      <c r="AG1374" s="3">
        <v>4</v>
      </c>
      <c r="AH1374" s="3">
        <v>3</v>
      </c>
      <c r="AI1374" s="3">
        <v>1</v>
      </c>
      <c r="AJ1374" s="3">
        <v>3</v>
      </c>
    </row>
    <row r="1375" spans="2:36" x14ac:dyDescent="0.2">
      <c r="B1375" s="3">
        <v>29</v>
      </c>
      <c r="C1375" s="3" t="s">
        <v>35</v>
      </c>
      <c r="D1375" s="3" t="s">
        <v>44</v>
      </c>
      <c r="E1375" s="3">
        <v>115</v>
      </c>
      <c r="F1375" s="3" t="s">
        <v>37</v>
      </c>
      <c r="G1375" s="3">
        <v>13</v>
      </c>
      <c r="H1375" s="3">
        <v>3</v>
      </c>
      <c r="I1375" s="3" t="s">
        <v>60</v>
      </c>
      <c r="J1375" s="3">
        <v>1</v>
      </c>
      <c r="K1375" s="3">
        <v>1487</v>
      </c>
      <c r="L1375" s="3">
        <v>1</v>
      </c>
      <c r="M1375" s="3" t="s">
        <v>39</v>
      </c>
      <c r="N1375" s="3">
        <v>51</v>
      </c>
      <c r="O1375" s="3">
        <v>3</v>
      </c>
      <c r="P1375" s="3">
        <v>2</v>
      </c>
      <c r="Q1375" s="3" t="s">
        <v>40</v>
      </c>
      <c r="R1375" s="3">
        <v>2</v>
      </c>
      <c r="S1375" s="3" t="s">
        <v>41</v>
      </c>
      <c r="T1375" s="3">
        <v>5765</v>
      </c>
      <c r="U1375" s="3">
        <v>17485</v>
      </c>
      <c r="V1375" s="3">
        <v>5</v>
      </c>
      <c r="W1375" s="3" t="s">
        <v>42</v>
      </c>
      <c r="X1375" s="3" t="s">
        <v>43</v>
      </c>
      <c r="Y1375" s="3">
        <v>11</v>
      </c>
      <c r="Z1375" s="3">
        <v>3</v>
      </c>
      <c r="AA1375" s="3">
        <v>1</v>
      </c>
      <c r="AB1375" s="3">
        <v>80</v>
      </c>
      <c r="AC1375" s="3">
        <v>0</v>
      </c>
      <c r="AD1375" s="3">
        <v>7</v>
      </c>
      <c r="AE1375" s="3">
        <v>4</v>
      </c>
      <c r="AF1375" s="3">
        <v>1</v>
      </c>
      <c r="AG1375" s="3">
        <v>5</v>
      </c>
      <c r="AH1375" s="3">
        <v>3</v>
      </c>
      <c r="AI1375" s="3">
        <v>0</v>
      </c>
      <c r="AJ1375" s="3">
        <v>0</v>
      </c>
    </row>
    <row r="1376" spans="2:36" x14ac:dyDescent="0.2">
      <c r="B1376" s="3">
        <v>31</v>
      </c>
      <c r="C1376" s="3" t="s">
        <v>43</v>
      </c>
      <c r="D1376" s="3" t="s">
        <v>36</v>
      </c>
      <c r="E1376" s="3">
        <v>218</v>
      </c>
      <c r="F1376" s="3" t="s">
        <v>37</v>
      </c>
      <c r="G1376" s="3">
        <v>7</v>
      </c>
      <c r="H1376" s="3">
        <v>3</v>
      </c>
      <c r="I1376" s="3" t="s">
        <v>60</v>
      </c>
      <c r="J1376" s="3">
        <v>1</v>
      </c>
      <c r="K1376" s="3">
        <v>416</v>
      </c>
      <c r="L1376" s="3">
        <v>2</v>
      </c>
      <c r="M1376" s="3" t="s">
        <v>46</v>
      </c>
      <c r="N1376" s="3">
        <v>100</v>
      </c>
      <c r="O1376" s="3">
        <v>4</v>
      </c>
      <c r="P1376" s="3">
        <v>2</v>
      </c>
      <c r="Q1376" s="3" t="s">
        <v>40</v>
      </c>
      <c r="R1376" s="3">
        <v>4</v>
      </c>
      <c r="S1376" s="3" t="s">
        <v>48</v>
      </c>
      <c r="T1376" s="3">
        <v>6929</v>
      </c>
      <c r="U1376" s="3">
        <v>12241</v>
      </c>
      <c r="V1376" s="3">
        <v>4</v>
      </c>
      <c r="W1376" s="3" t="s">
        <v>42</v>
      </c>
      <c r="X1376" s="3" t="s">
        <v>43</v>
      </c>
      <c r="Y1376" s="3">
        <v>11</v>
      </c>
      <c r="Z1376" s="3">
        <v>3</v>
      </c>
      <c r="AA1376" s="3">
        <v>2</v>
      </c>
      <c r="AB1376" s="3">
        <v>80</v>
      </c>
      <c r="AC1376" s="3">
        <v>1</v>
      </c>
      <c r="AD1376" s="3">
        <v>10</v>
      </c>
      <c r="AE1376" s="3">
        <v>3</v>
      </c>
      <c r="AF1376" s="3">
        <v>2</v>
      </c>
      <c r="AG1376" s="3">
        <v>8</v>
      </c>
      <c r="AH1376" s="3">
        <v>7</v>
      </c>
      <c r="AI1376" s="3">
        <v>7</v>
      </c>
      <c r="AJ1376" s="3">
        <v>7</v>
      </c>
    </row>
    <row r="1377" spans="2:36" x14ac:dyDescent="0.2">
      <c r="B1377" s="3">
        <v>32</v>
      </c>
      <c r="C1377" s="3" t="s">
        <v>43</v>
      </c>
      <c r="D1377" s="3" t="s">
        <v>36</v>
      </c>
      <c r="E1377" s="3">
        <v>588</v>
      </c>
      <c r="F1377" s="3" t="s">
        <v>37</v>
      </c>
      <c r="G1377" s="3">
        <v>8</v>
      </c>
      <c r="H1377" s="3">
        <v>2</v>
      </c>
      <c r="I1377" s="3" t="s">
        <v>60</v>
      </c>
      <c r="J1377" s="3">
        <v>1</v>
      </c>
      <c r="K1377" s="3">
        <v>436</v>
      </c>
      <c r="L1377" s="3">
        <v>3</v>
      </c>
      <c r="M1377" s="3" t="s">
        <v>39</v>
      </c>
      <c r="N1377" s="3">
        <v>65</v>
      </c>
      <c r="O1377" s="3">
        <v>2</v>
      </c>
      <c r="P1377" s="3">
        <v>2</v>
      </c>
      <c r="Q1377" s="3" t="s">
        <v>40</v>
      </c>
      <c r="R1377" s="3">
        <v>2</v>
      </c>
      <c r="S1377" s="3" t="s">
        <v>48</v>
      </c>
      <c r="T1377" s="3">
        <v>5228</v>
      </c>
      <c r="U1377" s="3">
        <v>24624</v>
      </c>
      <c r="V1377" s="3">
        <v>1</v>
      </c>
      <c r="W1377" s="3" t="s">
        <v>42</v>
      </c>
      <c r="X1377" s="3" t="s">
        <v>35</v>
      </c>
      <c r="Y1377" s="3">
        <v>11</v>
      </c>
      <c r="Z1377" s="3">
        <v>3</v>
      </c>
      <c r="AA1377" s="3">
        <v>4</v>
      </c>
      <c r="AB1377" s="3">
        <v>80</v>
      </c>
      <c r="AC1377" s="3">
        <v>0</v>
      </c>
      <c r="AD1377" s="3">
        <v>13</v>
      </c>
      <c r="AE1377" s="3">
        <v>2</v>
      </c>
      <c r="AF1377" s="3">
        <v>3</v>
      </c>
      <c r="AG1377" s="3">
        <v>13</v>
      </c>
      <c r="AH1377" s="3">
        <v>12</v>
      </c>
      <c r="AI1377" s="3">
        <v>11</v>
      </c>
      <c r="AJ1377" s="3">
        <v>9</v>
      </c>
    </row>
    <row r="1378" spans="2:36" x14ac:dyDescent="0.2">
      <c r="B1378" s="3">
        <v>30</v>
      </c>
      <c r="C1378" s="3" t="s">
        <v>43</v>
      </c>
      <c r="D1378" s="3" t="s">
        <v>36</v>
      </c>
      <c r="E1378" s="3">
        <v>1082</v>
      </c>
      <c r="F1378" s="3" t="s">
        <v>37</v>
      </c>
      <c r="G1378" s="3">
        <v>12</v>
      </c>
      <c r="H1378" s="3">
        <v>3</v>
      </c>
      <c r="I1378" s="3" t="s">
        <v>60</v>
      </c>
      <c r="J1378" s="3">
        <v>1</v>
      </c>
      <c r="K1378" s="3">
        <v>533</v>
      </c>
      <c r="L1378" s="3">
        <v>2</v>
      </c>
      <c r="M1378" s="3" t="s">
        <v>39</v>
      </c>
      <c r="N1378" s="3">
        <v>83</v>
      </c>
      <c r="O1378" s="3">
        <v>3</v>
      </c>
      <c r="P1378" s="3">
        <v>2</v>
      </c>
      <c r="Q1378" s="3" t="s">
        <v>40</v>
      </c>
      <c r="R1378" s="3">
        <v>3</v>
      </c>
      <c r="S1378" s="3" t="s">
        <v>41</v>
      </c>
      <c r="T1378" s="3">
        <v>6577</v>
      </c>
      <c r="U1378" s="3">
        <v>19558</v>
      </c>
      <c r="V1378" s="3">
        <v>0</v>
      </c>
      <c r="W1378" s="3" t="s">
        <v>42</v>
      </c>
      <c r="X1378" s="3" t="s">
        <v>43</v>
      </c>
      <c r="Y1378" s="3">
        <v>11</v>
      </c>
      <c r="Z1378" s="3">
        <v>3</v>
      </c>
      <c r="AA1378" s="3">
        <v>2</v>
      </c>
      <c r="AB1378" s="3">
        <v>80</v>
      </c>
      <c r="AC1378" s="3">
        <v>0</v>
      </c>
      <c r="AD1378" s="3">
        <v>6</v>
      </c>
      <c r="AE1378" s="3">
        <v>6</v>
      </c>
      <c r="AF1378" s="3">
        <v>3</v>
      </c>
      <c r="AG1378" s="3">
        <v>5</v>
      </c>
      <c r="AH1378" s="3">
        <v>4</v>
      </c>
      <c r="AI1378" s="3">
        <v>4</v>
      </c>
      <c r="AJ1378" s="3">
        <v>4</v>
      </c>
    </row>
    <row r="1379" spans="2:36" x14ac:dyDescent="0.2">
      <c r="B1379" s="3">
        <v>26</v>
      </c>
      <c r="C1379" s="3" t="s">
        <v>35</v>
      </c>
      <c r="D1379" s="3" t="s">
        <v>36</v>
      </c>
      <c r="E1379" s="3">
        <v>1146</v>
      </c>
      <c r="F1379" s="3" t="s">
        <v>37</v>
      </c>
      <c r="G1379" s="3">
        <v>8</v>
      </c>
      <c r="H1379" s="3">
        <v>3</v>
      </c>
      <c r="I1379" s="3" t="s">
        <v>60</v>
      </c>
      <c r="J1379" s="3">
        <v>1</v>
      </c>
      <c r="K1379" s="3">
        <v>796</v>
      </c>
      <c r="L1379" s="3">
        <v>4</v>
      </c>
      <c r="M1379" s="3" t="s">
        <v>46</v>
      </c>
      <c r="N1379" s="3">
        <v>38</v>
      </c>
      <c r="O1379" s="3">
        <v>2</v>
      </c>
      <c r="P1379" s="3">
        <v>2</v>
      </c>
      <c r="Q1379" s="3" t="s">
        <v>40</v>
      </c>
      <c r="R1379" s="3">
        <v>1</v>
      </c>
      <c r="S1379" s="3" t="s">
        <v>41</v>
      </c>
      <c r="T1379" s="3">
        <v>5326</v>
      </c>
      <c r="U1379" s="3">
        <v>3064</v>
      </c>
      <c r="V1379" s="3">
        <v>6</v>
      </c>
      <c r="W1379" s="3" t="s">
        <v>42</v>
      </c>
      <c r="X1379" s="3" t="s">
        <v>43</v>
      </c>
      <c r="Y1379" s="3">
        <v>17</v>
      </c>
      <c r="Z1379" s="3">
        <v>3</v>
      </c>
      <c r="AA1379" s="3">
        <v>3</v>
      </c>
      <c r="AB1379" s="3">
        <v>80</v>
      </c>
      <c r="AC1379" s="3">
        <v>0</v>
      </c>
      <c r="AD1379" s="3">
        <v>6</v>
      </c>
      <c r="AE1379" s="3">
        <v>2</v>
      </c>
      <c r="AF1379" s="3">
        <v>2</v>
      </c>
      <c r="AG1379" s="3">
        <v>4</v>
      </c>
      <c r="AH1379" s="3">
        <v>3</v>
      </c>
      <c r="AI1379" s="3">
        <v>1</v>
      </c>
      <c r="AJ1379" s="3">
        <v>2</v>
      </c>
    </row>
    <row r="1380" spans="2:36" x14ac:dyDescent="0.2">
      <c r="B1380" s="3">
        <v>35</v>
      </c>
      <c r="C1380" s="3" t="s">
        <v>35</v>
      </c>
      <c r="D1380" s="3" t="s">
        <v>36</v>
      </c>
      <c r="E1380" s="3">
        <v>1204</v>
      </c>
      <c r="F1380" s="3" t="s">
        <v>37</v>
      </c>
      <c r="G1380" s="3">
        <v>4</v>
      </c>
      <c r="H1380" s="3">
        <v>3</v>
      </c>
      <c r="I1380" s="3" t="s">
        <v>60</v>
      </c>
      <c r="J1380" s="3">
        <v>1</v>
      </c>
      <c r="K1380" s="3">
        <v>1100</v>
      </c>
      <c r="L1380" s="3">
        <v>4</v>
      </c>
      <c r="M1380" s="3" t="s">
        <v>46</v>
      </c>
      <c r="N1380" s="3">
        <v>86</v>
      </c>
      <c r="O1380" s="3">
        <v>3</v>
      </c>
      <c r="P1380" s="3">
        <v>3</v>
      </c>
      <c r="Q1380" s="3" t="s">
        <v>40</v>
      </c>
      <c r="R1380" s="3">
        <v>1</v>
      </c>
      <c r="S1380" s="3" t="s">
        <v>41</v>
      </c>
      <c r="T1380" s="3">
        <v>9582</v>
      </c>
      <c r="U1380" s="3">
        <v>10333</v>
      </c>
      <c r="V1380" s="3">
        <v>0</v>
      </c>
      <c r="W1380" s="3" t="s">
        <v>42</v>
      </c>
      <c r="X1380" s="3" t="s">
        <v>35</v>
      </c>
      <c r="Y1380" s="3">
        <v>22</v>
      </c>
      <c r="Z1380" s="3">
        <v>4</v>
      </c>
      <c r="AA1380" s="3">
        <v>1</v>
      </c>
      <c r="AB1380" s="3">
        <v>80</v>
      </c>
      <c r="AC1380" s="3">
        <v>0</v>
      </c>
      <c r="AD1380" s="3">
        <v>9</v>
      </c>
      <c r="AE1380" s="3">
        <v>2</v>
      </c>
      <c r="AF1380" s="3">
        <v>3</v>
      </c>
      <c r="AG1380" s="3">
        <v>8</v>
      </c>
      <c r="AH1380" s="3">
        <v>7</v>
      </c>
      <c r="AI1380" s="3">
        <v>4</v>
      </c>
      <c r="AJ1380" s="3">
        <v>7</v>
      </c>
    </row>
    <row r="1381" spans="2:36" x14ac:dyDescent="0.2">
      <c r="B1381" s="3">
        <v>49</v>
      </c>
      <c r="C1381" s="3" t="s">
        <v>43</v>
      </c>
      <c r="D1381" s="3" t="s">
        <v>36</v>
      </c>
      <c r="E1381" s="3">
        <v>174</v>
      </c>
      <c r="F1381" s="3" t="s">
        <v>37</v>
      </c>
      <c r="G1381" s="3">
        <v>8</v>
      </c>
      <c r="H1381" s="3">
        <v>4</v>
      </c>
      <c r="I1381" s="3" t="s">
        <v>60</v>
      </c>
      <c r="J1381" s="3">
        <v>1</v>
      </c>
      <c r="K1381" s="3">
        <v>1138</v>
      </c>
      <c r="L1381" s="3">
        <v>4</v>
      </c>
      <c r="M1381" s="3" t="s">
        <v>46</v>
      </c>
      <c r="N1381" s="3">
        <v>56</v>
      </c>
      <c r="O1381" s="3">
        <v>2</v>
      </c>
      <c r="P1381" s="3">
        <v>4</v>
      </c>
      <c r="Q1381" s="3" t="s">
        <v>40</v>
      </c>
      <c r="R1381" s="3">
        <v>2</v>
      </c>
      <c r="S1381" s="3" t="s">
        <v>48</v>
      </c>
      <c r="T1381" s="3">
        <v>13120</v>
      </c>
      <c r="U1381" s="3">
        <v>11879</v>
      </c>
      <c r="V1381" s="3">
        <v>6</v>
      </c>
      <c r="W1381" s="3" t="s">
        <v>42</v>
      </c>
      <c r="X1381" s="3" t="s">
        <v>43</v>
      </c>
      <c r="Y1381" s="3">
        <v>17</v>
      </c>
      <c r="Z1381" s="3">
        <v>3</v>
      </c>
      <c r="AA1381" s="3">
        <v>2</v>
      </c>
      <c r="AB1381" s="3">
        <v>80</v>
      </c>
      <c r="AC1381" s="3">
        <v>1</v>
      </c>
      <c r="AD1381" s="3">
        <v>22</v>
      </c>
      <c r="AE1381" s="3">
        <v>3</v>
      </c>
      <c r="AF1381" s="3">
        <v>3</v>
      </c>
      <c r="AG1381" s="3">
        <v>9</v>
      </c>
      <c r="AH1381" s="3">
        <v>8</v>
      </c>
      <c r="AI1381" s="3">
        <v>2</v>
      </c>
      <c r="AJ1381" s="3">
        <v>3</v>
      </c>
    </row>
    <row r="1382" spans="2:36" x14ac:dyDescent="0.2">
      <c r="B1382" s="3">
        <v>40</v>
      </c>
      <c r="C1382" s="3" t="s">
        <v>43</v>
      </c>
      <c r="D1382" s="3" t="s">
        <v>36</v>
      </c>
      <c r="E1382" s="3">
        <v>107</v>
      </c>
      <c r="F1382" s="3" t="s">
        <v>37</v>
      </c>
      <c r="G1382" s="3">
        <v>10</v>
      </c>
      <c r="H1382" s="3">
        <v>3</v>
      </c>
      <c r="I1382" s="3" t="s">
        <v>60</v>
      </c>
      <c r="J1382" s="3">
        <v>1</v>
      </c>
      <c r="K1382" s="3">
        <v>1239</v>
      </c>
      <c r="L1382" s="3">
        <v>2</v>
      </c>
      <c r="M1382" s="3" t="s">
        <v>39</v>
      </c>
      <c r="N1382" s="3">
        <v>84</v>
      </c>
      <c r="O1382" s="3">
        <v>2</v>
      </c>
      <c r="P1382" s="3">
        <v>2</v>
      </c>
      <c r="Q1382" s="3" t="s">
        <v>40</v>
      </c>
      <c r="R1382" s="3">
        <v>2</v>
      </c>
      <c r="S1382" s="3" t="s">
        <v>52</v>
      </c>
      <c r="T1382" s="3">
        <v>6852</v>
      </c>
      <c r="U1382" s="3">
        <v>11591</v>
      </c>
      <c r="V1382" s="3">
        <v>7</v>
      </c>
      <c r="W1382" s="3" t="s">
        <v>42</v>
      </c>
      <c r="X1382" s="3" t="s">
        <v>43</v>
      </c>
      <c r="Y1382" s="3">
        <v>12</v>
      </c>
      <c r="Z1382" s="3">
        <v>3</v>
      </c>
      <c r="AA1382" s="3">
        <v>2</v>
      </c>
      <c r="AB1382" s="3">
        <v>80</v>
      </c>
      <c r="AC1382" s="3">
        <v>1</v>
      </c>
      <c r="AD1382" s="3">
        <v>7</v>
      </c>
      <c r="AE1382" s="3">
        <v>2</v>
      </c>
      <c r="AF1382" s="3">
        <v>4</v>
      </c>
      <c r="AG1382" s="3">
        <v>5</v>
      </c>
      <c r="AH1382" s="3">
        <v>1</v>
      </c>
      <c r="AI1382" s="3">
        <v>1</v>
      </c>
      <c r="AJ1382" s="3">
        <v>3</v>
      </c>
    </row>
    <row r="1383" spans="2:36" x14ac:dyDescent="0.2">
      <c r="B1383" s="3">
        <v>34</v>
      </c>
      <c r="C1383" s="3" t="s">
        <v>43</v>
      </c>
      <c r="D1383" s="3" t="s">
        <v>36</v>
      </c>
      <c r="E1383" s="3">
        <v>971</v>
      </c>
      <c r="F1383" s="3" t="s">
        <v>37</v>
      </c>
      <c r="G1383" s="3">
        <v>1</v>
      </c>
      <c r="H1383" s="3">
        <v>3</v>
      </c>
      <c r="I1383" s="3" t="s">
        <v>60</v>
      </c>
      <c r="J1383" s="3">
        <v>1</v>
      </c>
      <c r="K1383" s="3">
        <v>1535</v>
      </c>
      <c r="L1383" s="3">
        <v>4</v>
      </c>
      <c r="M1383" s="3" t="s">
        <v>46</v>
      </c>
      <c r="N1383" s="3">
        <v>64</v>
      </c>
      <c r="O1383" s="3">
        <v>2</v>
      </c>
      <c r="P1383" s="3">
        <v>3</v>
      </c>
      <c r="Q1383" s="3" t="s">
        <v>40</v>
      </c>
      <c r="R1383" s="3">
        <v>3</v>
      </c>
      <c r="S1383" s="3" t="s">
        <v>48</v>
      </c>
      <c r="T1383" s="3">
        <v>7083</v>
      </c>
      <c r="U1383" s="3">
        <v>12288</v>
      </c>
      <c r="V1383" s="3">
        <v>1</v>
      </c>
      <c r="W1383" s="3" t="s">
        <v>42</v>
      </c>
      <c r="X1383" s="3" t="s">
        <v>35</v>
      </c>
      <c r="Y1383" s="3">
        <v>14</v>
      </c>
      <c r="Z1383" s="3">
        <v>3</v>
      </c>
      <c r="AA1383" s="3">
        <v>4</v>
      </c>
      <c r="AB1383" s="3">
        <v>80</v>
      </c>
      <c r="AC1383" s="3">
        <v>0</v>
      </c>
      <c r="AD1383" s="3">
        <v>10</v>
      </c>
      <c r="AE1383" s="3">
        <v>3</v>
      </c>
      <c r="AF1383" s="3">
        <v>3</v>
      </c>
      <c r="AG1383" s="3">
        <v>10</v>
      </c>
      <c r="AH1383" s="3">
        <v>9</v>
      </c>
      <c r="AI1383" s="3">
        <v>8</v>
      </c>
      <c r="AJ1383" s="3">
        <v>6</v>
      </c>
    </row>
    <row r="1384" spans="2:36" x14ac:dyDescent="0.2">
      <c r="B1384" s="3">
        <v>30</v>
      </c>
      <c r="C1384" s="3" t="s">
        <v>43</v>
      </c>
      <c r="D1384" s="3" t="s">
        <v>36</v>
      </c>
      <c r="E1384" s="3">
        <v>1288</v>
      </c>
      <c r="F1384" s="3" t="s">
        <v>37</v>
      </c>
      <c r="G1384" s="3">
        <v>29</v>
      </c>
      <c r="H1384" s="3">
        <v>4</v>
      </c>
      <c r="I1384" s="3" t="s">
        <v>60</v>
      </c>
      <c r="J1384" s="3">
        <v>1</v>
      </c>
      <c r="K1384" s="3">
        <v>1568</v>
      </c>
      <c r="L1384" s="3">
        <v>3</v>
      </c>
      <c r="M1384" s="3" t="s">
        <v>46</v>
      </c>
      <c r="N1384" s="3">
        <v>33</v>
      </c>
      <c r="O1384" s="3">
        <v>3</v>
      </c>
      <c r="P1384" s="3">
        <v>3</v>
      </c>
      <c r="Q1384" s="3" t="s">
        <v>40</v>
      </c>
      <c r="R1384" s="3">
        <v>2</v>
      </c>
      <c r="S1384" s="3" t="s">
        <v>48</v>
      </c>
      <c r="T1384" s="3">
        <v>9250</v>
      </c>
      <c r="U1384" s="3">
        <v>17799</v>
      </c>
      <c r="V1384" s="3">
        <v>3</v>
      </c>
      <c r="W1384" s="3" t="s">
        <v>42</v>
      </c>
      <c r="X1384" s="3" t="s">
        <v>43</v>
      </c>
      <c r="Y1384" s="3">
        <v>12</v>
      </c>
      <c r="Z1384" s="3">
        <v>3</v>
      </c>
      <c r="AA1384" s="3">
        <v>2</v>
      </c>
      <c r="AB1384" s="3">
        <v>80</v>
      </c>
      <c r="AC1384" s="3">
        <v>1</v>
      </c>
      <c r="AD1384" s="3">
        <v>9</v>
      </c>
      <c r="AE1384" s="3">
        <v>3</v>
      </c>
      <c r="AF1384" s="3">
        <v>3</v>
      </c>
      <c r="AG1384" s="3">
        <v>4</v>
      </c>
      <c r="AH1384" s="3">
        <v>2</v>
      </c>
      <c r="AI1384" s="3">
        <v>1</v>
      </c>
      <c r="AJ1384" s="3">
        <v>3</v>
      </c>
    </row>
    <row r="1385" spans="2:36" x14ac:dyDescent="0.2">
      <c r="B1385" s="3">
        <v>31</v>
      </c>
      <c r="C1385" s="3" t="s">
        <v>43</v>
      </c>
      <c r="D1385" s="3" t="s">
        <v>36</v>
      </c>
      <c r="E1385" s="3">
        <v>1003</v>
      </c>
      <c r="F1385" s="3" t="s">
        <v>37</v>
      </c>
      <c r="G1385" s="3">
        <v>5</v>
      </c>
      <c r="H1385" s="3">
        <v>3</v>
      </c>
      <c r="I1385" s="3" t="s">
        <v>60</v>
      </c>
      <c r="J1385" s="3">
        <v>1</v>
      </c>
      <c r="K1385" s="3">
        <v>1749</v>
      </c>
      <c r="L1385" s="3">
        <v>1</v>
      </c>
      <c r="M1385" s="3" t="s">
        <v>46</v>
      </c>
      <c r="N1385" s="3">
        <v>51</v>
      </c>
      <c r="O1385" s="3">
        <v>3</v>
      </c>
      <c r="P1385" s="3">
        <v>2</v>
      </c>
      <c r="Q1385" s="3" t="s">
        <v>40</v>
      </c>
      <c r="R1385" s="3">
        <v>3</v>
      </c>
      <c r="S1385" s="3" t="s">
        <v>48</v>
      </c>
      <c r="T1385" s="3">
        <v>8346</v>
      </c>
      <c r="U1385" s="3">
        <v>20943</v>
      </c>
      <c r="V1385" s="3">
        <v>1</v>
      </c>
      <c r="W1385" s="3" t="s">
        <v>42</v>
      </c>
      <c r="X1385" s="3" t="s">
        <v>43</v>
      </c>
      <c r="Y1385" s="3">
        <v>19</v>
      </c>
      <c r="Z1385" s="3">
        <v>3</v>
      </c>
      <c r="AA1385" s="3">
        <v>3</v>
      </c>
      <c r="AB1385" s="3">
        <v>80</v>
      </c>
      <c r="AC1385" s="3">
        <v>1</v>
      </c>
      <c r="AD1385" s="3">
        <v>6</v>
      </c>
      <c r="AE1385" s="3">
        <v>3</v>
      </c>
      <c r="AF1385" s="3">
        <v>3</v>
      </c>
      <c r="AG1385" s="3">
        <v>5</v>
      </c>
      <c r="AH1385" s="3">
        <v>2</v>
      </c>
      <c r="AI1385" s="3">
        <v>0</v>
      </c>
      <c r="AJ1385" s="3">
        <v>2</v>
      </c>
    </row>
    <row r="1386" spans="2:36" x14ac:dyDescent="0.2">
      <c r="B1386" s="3">
        <v>34</v>
      </c>
      <c r="C1386" s="3" t="s">
        <v>43</v>
      </c>
      <c r="D1386" s="3" t="s">
        <v>36</v>
      </c>
      <c r="E1386" s="3">
        <v>810</v>
      </c>
      <c r="F1386" s="3" t="s">
        <v>37</v>
      </c>
      <c r="G1386" s="3">
        <v>8</v>
      </c>
      <c r="H1386" s="3">
        <v>2</v>
      </c>
      <c r="I1386" s="3" t="s">
        <v>60</v>
      </c>
      <c r="J1386" s="3">
        <v>1</v>
      </c>
      <c r="K1386" s="3">
        <v>1823</v>
      </c>
      <c r="L1386" s="3">
        <v>2</v>
      </c>
      <c r="M1386" s="3" t="s">
        <v>46</v>
      </c>
      <c r="N1386" s="3">
        <v>92</v>
      </c>
      <c r="O1386" s="3">
        <v>4</v>
      </c>
      <c r="P1386" s="3">
        <v>2</v>
      </c>
      <c r="Q1386" s="3" t="s">
        <v>40</v>
      </c>
      <c r="R1386" s="3">
        <v>3</v>
      </c>
      <c r="S1386" s="3" t="s">
        <v>48</v>
      </c>
      <c r="T1386" s="3">
        <v>6799</v>
      </c>
      <c r="U1386" s="3">
        <v>22128</v>
      </c>
      <c r="V1386" s="3">
        <v>1</v>
      </c>
      <c r="W1386" s="3" t="s">
        <v>42</v>
      </c>
      <c r="X1386" s="3" t="s">
        <v>43</v>
      </c>
      <c r="Y1386" s="3">
        <v>21</v>
      </c>
      <c r="Z1386" s="3">
        <v>4</v>
      </c>
      <c r="AA1386" s="3">
        <v>3</v>
      </c>
      <c r="AB1386" s="3">
        <v>80</v>
      </c>
      <c r="AC1386" s="3">
        <v>2</v>
      </c>
      <c r="AD1386" s="3">
        <v>10</v>
      </c>
      <c r="AE1386" s="3">
        <v>5</v>
      </c>
      <c r="AF1386" s="3">
        <v>3</v>
      </c>
      <c r="AG1386" s="3">
        <v>10</v>
      </c>
      <c r="AH1386" s="3">
        <v>8</v>
      </c>
      <c r="AI1386" s="3">
        <v>4</v>
      </c>
      <c r="AJ1386" s="3">
        <v>8</v>
      </c>
    </row>
    <row r="1387" spans="2:36" x14ac:dyDescent="0.2">
      <c r="B1387" s="3">
        <v>46</v>
      </c>
      <c r="C1387" s="3" t="s">
        <v>43</v>
      </c>
      <c r="D1387" s="3" t="s">
        <v>36</v>
      </c>
      <c r="E1387" s="3">
        <v>1319</v>
      </c>
      <c r="F1387" s="3" t="s">
        <v>37</v>
      </c>
      <c r="G1387" s="3">
        <v>3</v>
      </c>
      <c r="H1387" s="3">
        <v>3</v>
      </c>
      <c r="I1387" s="3" t="s">
        <v>60</v>
      </c>
      <c r="J1387" s="3">
        <v>1</v>
      </c>
      <c r="K1387" s="3">
        <v>1863</v>
      </c>
      <c r="L1387" s="3">
        <v>1</v>
      </c>
      <c r="M1387" s="3" t="s">
        <v>39</v>
      </c>
      <c r="N1387" s="3">
        <v>45</v>
      </c>
      <c r="O1387" s="3">
        <v>4</v>
      </c>
      <c r="P1387" s="3">
        <v>4</v>
      </c>
      <c r="Q1387" s="3" t="s">
        <v>40</v>
      </c>
      <c r="R1387" s="3">
        <v>1</v>
      </c>
      <c r="S1387" s="3" t="s">
        <v>52</v>
      </c>
      <c r="T1387" s="3">
        <v>13225</v>
      </c>
      <c r="U1387" s="3">
        <v>7739</v>
      </c>
      <c r="V1387" s="3">
        <v>2</v>
      </c>
      <c r="W1387" s="3" t="s">
        <v>42</v>
      </c>
      <c r="X1387" s="3" t="s">
        <v>43</v>
      </c>
      <c r="Y1387" s="3">
        <v>12</v>
      </c>
      <c r="Z1387" s="3">
        <v>3</v>
      </c>
      <c r="AA1387" s="3">
        <v>4</v>
      </c>
      <c r="AB1387" s="3">
        <v>80</v>
      </c>
      <c r="AC1387" s="3">
        <v>1</v>
      </c>
      <c r="AD1387" s="3">
        <v>25</v>
      </c>
      <c r="AE1387" s="3">
        <v>5</v>
      </c>
      <c r="AF1387" s="3">
        <v>3</v>
      </c>
      <c r="AG1387" s="3">
        <v>19</v>
      </c>
      <c r="AH1387" s="3">
        <v>17</v>
      </c>
      <c r="AI1387" s="3">
        <v>2</v>
      </c>
      <c r="AJ1387" s="3">
        <v>8</v>
      </c>
    </row>
    <row r="1388" spans="2:36" x14ac:dyDescent="0.2">
      <c r="B1388" s="3">
        <v>36</v>
      </c>
      <c r="C1388" s="3" t="s">
        <v>43</v>
      </c>
      <c r="D1388" s="3" t="s">
        <v>36</v>
      </c>
      <c r="E1388" s="3">
        <v>1266</v>
      </c>
      <c r="F1388" s="3" t="s">
        <v>37</v>
      </c>
      <c r="G1388" s="3">
        <v>10</v>
      </c>
      <c r="H1388" s="3">
        <v>4</v>
      </c>
      <c r="I1388" s="3" t="s">
        <v>60</v>
      </c>
      <c r="J1388" s="3">
        <v>1</v>
      </c>
      <c r="K1388" s="3">
        <v>1880</v>
      </c>
      <c r="L1388" s="3">
        <v>2</v>
      </c>
      <c r="M1388" s="3" t="s">
        <v>39</v>
      </c>
      <c r="N1388" s="3">
        <v>63</v>
      </c>
      <c r="O1388" s="3">
        <v>2</v>
      </c>
      <c r="P1388" s="3">
        <v>2</v>
      </c>
      <c r="Q1388" s="3" t="s">
        <v>40</v>
      </c>
      <c r="R1388" s="3">
        <v>3</v>
      </c>
      <c r="S1388" s="3" t="s">
        <v>48</v>
      </c>
      <c r="T1388" s="3">
        <v>5673</v>
      </c>
      <c r="U1388" s="3">
        <v>6060</v>
      </c>
      <c r="V1388" s="3">
        <v>1</v>
      </c>
      <c r="W1388" s="3" t="s">
        <v>42</v>
      </c>
      <c r="X1388" s="3" t="s">
        <v>35</v>
      </c>
      <c r="Y1388" s="3">
        <v>13</v>
      </c>
      <c r="Z1388" s="3">
        <v>3</v>
      </c>
      <c r="AA1388" s="3">
        <v>1</v>
      </c>
      <c r="AB1388" s="3">
        <v>80</v>
      </c>
      <c r="AC1388" s="3">
        <v>1</v>
      </c>
      <c r="AD1388" s="3">
        <v>10</v>
      </c>
      <c r="AE1388" s="3">
        <v>4</v>
      </c>
      <c r="AF1388" s="3">
        <v>3</v>
      </c>
      <c r="AG1388" s="3">
        <v>10</v>
      </c>
      <c r="AH1388" s="3">
        <v>9</v>
      </c>
      <c r="AI1388" s="3">
        <v>1</v>
      </c>
      <c r="AJ1388" s="3">
        <v>7</v>
      </c>
    </row>
    <row r="1389" spans="2:36" x14ac:dyDescent="0.2">
      <c r="B1389" s="3">
        <v>33</v>
      </c>
      <c r="C1389" s="3" t="s">
        <v>43</v>
      </c>
      <c r="D1389" s="3" t="s">
        <v>55</v>
      </c>
      <c r="E1389" s="3">
        <v>1038</v>
      </c>
      <c r="F1389" s="3" t="s">
        <v>37</v>
      </c>
      <c r="G1389" s="3">
        <v>8</v>
      </c>
      <c r="H1389" s="3">
        <v>1</v>
      </c>
      <c r="I1389" s="3" t="s">
        <v>38</v>
      </c>
      <c r="J1389" s="3">
        <v>1</v>
      </c>
      <c r="K1389" s="3">
        <v>1044</v>
      </c>
      <c r="L1389" s="3">
        <v>2</v>
      </c>
      <c r="M1389" s="3" t="s">
        <v>39</v>
      </c>
      <c r="N1389" s="3">
        <v>88</v>
      </c>
      <c r="O1389" s="3">
        <v>2</v>
      </c>
      <c r="P1389" s="3">
        <v>1</v>
      </c>
      <c r="Q1389" s="3" t="s">
        <v>57</v>
      </c>
      <c r="R1389" s="3">
        <v>4</v>
      </c>
      <c r="S1389" s="3" t="s">
        <v>41</v>
      </c>
      <c r="T1389" s="3">
        <v>2342</v>
      </c>
      <c r="U1389" s="3">
        <v>21437</v>
      </c>
      <c r="V1389" s="3">
        <v>0</v>
      </c>
      <c r="W1389" s="3" t="s">
        <v>42</v>
      </c>
      <c r="X1389" s="3" t="s">
        <v>43</v>
      </c>
      <c r="Y1389" s="3">
        <v>19</v>
      </c>
      <c r="Z1389" s="3">
        <v>3</v>
      </c>
      <c r="AA1389" s="3">
        <v>4</v>
      </c>
      <c r="AB1389" s="3">
        <v>80</v>
      </c>
      <c r="AC1389" s="3">
        <v>0</v>
      </c>
      <c r="AD1389" s="3">
        <v>3</v>
      </c>
      <c r="AE1389" s="3">
        <v>2</v>
      </c>
      <c r="AF1389" s="3">
        <v>2</v>
      </c>
      <c r="AG1389" s="3">
        <v>2</v>
      </c>
      <c r="AH1389" s="3">
        <v>2</v>
      </c>
      <c r="AI1389" s="3">
        <v>2</v>
      </c>
      <c r="AJ1389" s="3">
        <v>2</v>
      </c>
    </row>
    <row r="1390" spans="2:36" x14ac:dyDescent="0.2">
      <c r="B1390" s="3">
        <v>32</v>
      </c>
      <c r="C1390" s="3" t="s">
        <v>43</v>
      </c>
      <c r="D1390" s="3" t="s">
        <v>55</v>
      </c>
      <c r="E1390" s="3">
        <v>862</v>
      </c>
      <c r="F1390" s="3" t="s">
        <v>37</v>
      </c>
      <c r="G1390" s="3">
        <v>2</v>
      </c>
      <c r="H1390" s="3">
        <v>1</v>
      </c>
      <c r="I1390" s="3" t="s">
        <v>38</v>
      </c>
      <c r="J1390" s="3">
        <v>1</v>
      </c>
      <c r="K1390" s="3">
        <v>1190</v>
      </c>
      <c r="L1390" s="3">
        <v>3</v>
      </c>
      <c r="M1390" s="3" t="s">
        <v>39</v>
      </c>
      <c r="N1390" s="3">
        <v>76</v>
      </c>
      <c r="O1390" s="3">
        <v>3</v>
      </c>
      <c r="P1390" s="3">
        <v>1</v>
      </c>
      <c r="Q1390" s="3" t="s">
        <v>57</v>
      </c>
      <c r="R1390" s="3">
        <v>1</v>
      </c>
      <c r="S1390" s="3" t="s">
        <v>52</v>
      </c>
      <c r="T1390" s="3">
        <v>2827</v>
      </c>
      <c r="U1390" s="3">
        <v>14947</v>
      </c>
      <c r="V1390" s="3">
        <v>1</v>
      </c>
      <c r="W1390" s="3" t="s">
        <v>42</v>
      </c>
      <c r="X1390" s="3" t="s">
        <v>43</v>
      </c>
      <c r="Y1390" s="3">
        <v>12</v>
      </c>
      <c r="Z1390" s="3">
        <v>3</v>
      </c>
      <c r="AA1390" s="3">
        <v>3</v>
      </c>
      <c r="AB1390" s="3">
        <v>80</v>
      </c>
      <c r="AC1390" s="3">
        <v>3</v>
      </c>
      <c r="AD1390" s="3">
        <v>1</v>
      </c>
      <c r="AE1390" s="3">
        <v>3</v>
      </c>
      <c r="AF1390" s="3">
        <v>3</v>
      </c>
      <c r="AG1390" s="3">
        <v>1</v>
      </c>
      <c r="AH1390" s="3">
        <v>0</v>
      </c>
      <c r="AI1390" s="3">
        <v>0</v>
      </c>
      <c r="AJ1390" s="3">
        <v>0</v>
      </c>
    </row>
    <row r="1391" spans="2:36" x14ac:dyDescent="0.2">
      <c r="B1391" s="3">
        <v>24</v>
      </c>
      <c r="C1391" s="3" t="s">
        <v>43</v>
      </c>
      <c r="D1391" s="3" t="s">
        <v>55</v>
      </c>
      <c r="E1391" s="3">
        <v>830</v>
      </c>
      <c r="F1391" s="3" t="s">
        <v>37</v>
      </c>
      <c r="G1391" s="3">
        <v>13</v>
      </c>
      <c r="H1391" s="3">
        <v>2</v>
      </c>
      <c r="I1391" s="3" t="s">
        <v>38</v>
      </c>
      <c r="J1391" s="3">
        <v>1</v>
      </c>
      <c r="K1391" s="3">
        <v>1495</v>
      </c>
      <c r="L1391" s="3">
        <v>4</v>
      </c>
      <c r="M1391" s="3" t="s">
        <v>39</v>
      </c>
      <c r="N1391" s="3">
        <v>78</v>
      </c>
      <c r="O1391" s="3">
        <v>3</v>
      </c>
      <c r="P1391" s="3">
        <v>1</v>
      </c>
      <c r="Q1391" s="3" t="s">
        <v>57</v>
      </c>
      <c r="R1391" s="3">
        <v>2</v>
      </c>
      <c r="S1391" s="3" t="s">
        <v>48</v>
      </c>
      <c r="T1391" s="3">
        <v>2033</v>
      </c>
      <c r="U1391" s="3">
        <v>7103</v>
      </c>
      <c r="V1391" s="3">
        <v>1</v>
      </c>
      <c r="W1391" s="3" t="s">
        <v>42</v>
      </c>
      <c r="X1391" s="3" t="s">
        <v>43</v>
      </c>
      <c r="Y1391" s="3">
        <v>13</v>
      </c>
      <c r="Z1391" s="3">
        <v>3</v>
      </c>
      <c r="AA1391" s="3">
        <v>3</v>
      </c>
      <c r="AB1391" s="3">
        <v>80</v>
      </c>
      <c r="AC1391" s="3">
        <v>1</v>
      </c>
      <c r="AD1391" s="3">
        <v>1</v>
      </c>
      <c r="AE1391" s="3">
        <v>2</v>
      </c>
      <c r="AF1391" s="3">
        <v>3</v>
      </c>
      <c r="AG1391" s="3">
        <v>1</v>
      </c>
      <c r="AH1391" s="3">
        <v>0</v>
      </c>
      <c r="AI1391" s="3">
        <v>0</v>
      </c>
      <c r="AJ1391" s="3">
        <v>0</v>
      </c>
    </row>
    <row r="1392" spans="2:36" x14ac:dyDescent="0.2">
      <c r="B1392" s="3">
        <v>52</v>
      </c>
      <c r="C1392" s="3" t="s">
        <v>43</v>
      </c>
      <c r="D1392" s="3" t="s">
        <v>55</v>
      </c>
      <c r="E1392" s="3">
        <v>585</v>
      </c>
      <c r="F1392" s="3" t="s">
        <v>37</v>
      </c>
      <c r="G1392" s="3">
        <v>29</v>
      </c>
      <c r="H1392" s="3">
        <v>4</v>
      </c>
      <c r="I1392" s="3" t="s">
        <v>38</v>
      </c>
      <c r="J1392" s="3">
        <v>1</v>
      </c>
      <c r="K1392" s="3">
        <v>2019</v>
      </c>
      <c r="L1392" s="3">
        <v>1</v>
      </c>
      <c r="M1392" s="3" t="s">
        <v>46</v>
      </c>
      <c r="N1392" s="3">
        <v>40</v>
      </c>
      <c r="O1392" s="3">
        <v>3</v>
      </c>
      <c r="P1392" s="3">
        <v>1</v>
      </c>
      <c r="Q1392" s="3" t="s">
        <v>57</v>
      </c>
      <c r="R1392" s="3">
        <v>4</v>
      </c>
      <c r="S1392" s="3" t="s">
        <v>52</v>
      </c>
      <c r="T1392" s="3">
        <v>3482</v>
      </c>
      <c r="U1392" s="3">
        <v>19788</v>
      </c>
      <c r="V1392" s="3">
        <v>2</v>
      </c>
      <c r="W1392" s="3" t="s">
        <v>42</v>
      </c>
      <c r="X1392" s="3" t="s">
        <v>43</v>
      </c>
      <c r="Y1392" s="3">
        <v>15</v>
      </c>
      <c r="Z1392" s="3">
        <v>3</v>
      </c>
      <c r="AA1392" s="3">
        <v>2</v>
      </c>
      <c r="AB1392" s="3">
        <v>80</v>
      </c>
      <c r="AC1392" s="3">
        <v>2</v>
      </c>
      <c r="AD1392" s="3">
        <v>16</v>
      </c>
      <c r="AE1392" s="3">
        <v>3</v>
      </c>
      <c r="AF1392" s="3">
        <v>2</v>
      </c>
      <c r="AG1392" s="3">
        <v>9</v>
      </c>
      <c r="AH1392" s="3">
        <v>8</v>
      </c>
      <c r="AI1392" s="3">
        <v>0</v>
      </c>
      <c r="AJ1392" s="3">
        <v>0</v>
      </c>
    </row>
    <row r="1393" spans="2:36" x14ac:dyDescent="0.2">
      <c r="B1393" s="3">
        <v>30</v>
      </c>
      <c r="C1393" s="3" t="s">
        <v>35</v>
      </c>
      <c r="D1393" s="3" t="s">
        <v>44</v>
      </c>
      <c r="E1393" s="3">
        <v>448</v>
      </c>
      <c r="F1393" s="3" t="s">
        <v>37</v>
      </c>
      <c r="G1393" s="3">
        <v>12</v>
      </c>
      <c r="H1393" s="3">
        <v>4</v>
      </c>
      <c r="I1393" s="3" t="s">
        <v>38</v>
      </c>
      <c r="J1393" s="3">
        <v>1</v>
      </c>
      <c r="K1393" s="3">
        <v>648</v>
      </c>
      <c r="L1393" s="3">
        <v>2</v>
      </c>
      <c r="M1393" s="3" t="s">
        <v>46</v>
      </c>
      <c r="N1393" s="3">
        <v>74</v>
      </c>
      <c r="O1393" s="3">
        <v>2</v>
      </c>
      <c r="P1393" s="3">
        <v>1</v>
      </c>
      <c r="Q1393" s="3" t="s">
        <v>57</v>
      </c>
      <c r="R1393" s="3">
        <v>1</v>
      </c>
      <c r="S1393" s="3" t="s">
        <v>48</v>
      </c>
      <c r="T1393" s="3">
        <v>2033</v>
      </c>
      <c r="U1393" s="3">
        <v>14470</v>
      </c>
      <c r="V1393" s="3">
        <v>1</v>
      </c>
      <c r="W1393" s="3" t="s">
        <v>42</v>
      </c>
      <c r="X1393" s="3" t="s">
        <v>43</v>
      </c>
      <c r="Y1393" s="3">
        <v>18</v>
      </c>
      <c r="Z1393" s="3">
        <v>3</v>
      </c>
      <c r="AA1393" s="3">
        <v>3</v>
      </c>
      <c r="AB1393" s="3">
        <v>80</v>
      </c>
      <c r="AC1393" s="3">
        <v>1</v>
      </c>
      <c r="AD1393" s="3">
        <v>1</v>
      </c>
      <c r="AE1393" s="3">
        <v>2</v>
      </c>
      <c r="AF1393" s="3">
        <v>4</v>
      </c>
      <c r="AG1393" s="3">
        <v>1</v>
      </c>
      <c r="AH1393" s="3">
        <v>0</v>
      </c>
      <c r="AI1393" s="3">
        <v>0</v>
      </c>
      <c r="AJ1393" s="3">
        <v>0</v>
      </c>
    </row>
    <row r="1394" spans="2:36" x14ac:dyDescent="0.2">
      <c r="B1394" s="3">
        <v>31</v>
      </c>
      <c r="C1394" s="3" t="s">
        <v>43</v>
      </c>
      <c r="D1394" s="3" t="s">
        <v>44</v>
      </c>
      <c r="E1394" s="3">
        <v>793</v>
      </c>
      <c r="F1394" s="3" t="s">
        <v>37</v>
      </c>
      <c r="G1394" s="3">
        <v>20</v>
      </c>
      <c r="H1394" s="3">
        <v>3</v>
      </c>
      <c r="I1394" s="3" t="s">
        <v>38</v>
      </c>
      <c r="J1394" s="3">
        <v>1</v>
      </c>
      <c r="K1394" s="3">
        <v>1135</v>
      </c>
      <c r="L1394" s="3">
        <v>3</v>
      </c>
      <c r="M1394" s="3" t="s">
        <v>46</v>
      </c>
      <c r="N1394" s="3">
        <v>67</v>
      </c>
      <c r="O1394" s="3">
        <v>4</v>
      </c>
      <c r="P1394" s="3">
        <v>1</v>
      </c>
      <c r="Q1394" s="3" t="s">
        <v>57</v>
      </c>
      <c r="R1394" s="3">
        <v>4</v>
      </c>
      <c r="S1394" s="3" t="s">
        <v>48</v>
      </c>
      <c r="T1394" s="3">
        <v>2791</v>
      </c>
      <c r="U1394" s="3">
        <v>21981</v>
      </c>
      <c r="V1394" s="3">
        <v>0</v>
      </c>
      <c r="W1394" s="3" t="s">
        <v>42</v>
      </c>
      <c r="X1394" s="3" t="s">
        <v>43</v>
      </c>
      <c r="Y1394" s="3">
        <v>12</v>
      </c>
      <c r="Z1394" s="3">
        <v>3</v>
      </c>
      <c r="AA1394" s="3">
        <v>1</v>
      </c>
      <c r="AB1394" s="3">
        <v>80</v>
      </c>
      <c r="AC1394" s="3">
        <v>1</v>
      </c>
      <c r="AD1394" s="3">
        <v>3</v>
      </c>
      <c r="AE1394" s="3">
        <v>4</v>
      </c>
      <c r="AF1394" s="3">
        <v>3</v>
      </c>
      <c r="AG1394" s="3">
        <v>2</v>
      </c>
      <c r="AH1394" s="3">
        <v>2</v>
      </c>
      <c r="AI1394" s="3">
        <v>2</v>
      </c>
      <c r="AJ1394" s="3">
        <v>2</v>
      </c>
    </row>
    <row r="1395" spans="2:36" x14ac:dyDescent="0.2">
      <c r="B1395" s="3">
        <v>25</v>
      </c>
      <c r="C1395" s="3" t="s">
        <v>35</v>
      </c>
      <c r="D1395" s="3" t="s">
        <v>44</v>
      </c>
      <c r="E1395" s="3">
        <v>599</v>
      </c>
      <c r="F1395" s="3" t="s">
        <v>37</v>
      </c>
      <c r="G1395" s="3">
        <v>24</v>
      </c>
      <c r="H1395" s="3">
        <v>1</v>
      </c>
      <c r="I1395" s="3" t="s">
        <v>38</v>
      </c>
      <c r="J1395" s="3">
        <v>1</v>
      </c>
      <c r="K1395" s="3">
        <v>1273</v>
      </c>
      <c r="L1395" s="3">
        <v>3</v>
      </c>
      <c r="M1395" s="3" t="s">
        <v>46</v>
      </c>
      <c r="N1395" s="3">
        <v>73</v>
      </c>
      <c r="O1395" s="3">
        <v>1</v>
      </c>
      <c r="P1395" s="3">
        <v>1</v>
      </c>
      <c r="Q1395" s="3" t="s">
        <v>57</v>
      </c>
      <c r="R1395" s="3">
        <v>4</v>
      </c>
      <c r="S1395" s="3" t="s">
        <v>41</v>
      </c>
      <c r="T1395" s="3">
        <v>1118</v>
      </c>
      <c r="U1395" s="3">
        <v>8040</v>
      </c>
      <c r="V1395" s="3">
        <v>1</v>
      </c>
      <c r="W1395" s="3" t="s">
        <v>42</v>
      </c>
      <c r="X1395" s="3" t="s">
        <v>35</v>
      </c>
      <c r="Y1395" s="3">
        <v>14</v>
      </c>
      <c r="Z1395" s="3">
        <v>3</v>
      </c>
      <c r="AA1395" s="3">
        <v>4</v>
      </c>
      <c r="AB1395" s="3">
        <v>80</v>
      </c>
      <c r="AC1395" s="3">
        <v>0</v>
      </c>
      <c r="AD1395" s="3">
        <v>1</v>
      </c>
      <c r="AE1395" s="3">
        <v>4</v>
      </c>
      <c r="AF1395" s="3">
        <v>3</v>
      </c>
      <c r="AG1395" s="3">
        <v>1</v>
      </c>
      <c r="AH1395" s="3">
        <v>0</v>
      </c>
      <c r="AI1395" s="3">
        <v>1</v>
      </c>
      <c r="AJ1395" s="3">
        <v>0</v>
      </c>
    </row>
    <row r="1396" spans="2:36" x14ac:dyDescent="0.2">
      <c r="B1396" s="3">
        <v>31</v>
      </c>
      <c r="C1396" s="3" t="s">
        <v>35</v>
      </c>
      <c r="D1396" s="3" t="s">
        <v>44</v>
      </c>
      <c r="E1396" s="3">
        <v>1060</v>
      </c>
      <c r="F1396" s="3" t="s">
        <v>37</v>
      </c>
      <c r="G1396" s="3">
        <v>1</v>
      </c>
      <c r="H1396" s="3">
        <v>3</v>
      </c>
      <c r="I1396" s="3" t="s">
        <v>38</v>
      </c>
      <c r="J1396" s="3">
        <v>1</v>
      </c>
      <c r="K1396" s="3">
        <v>1331</v>
      </c>
      <c r="L1396" s="3">
        <v>4</v>
      </c>
      <c r="M1396" s="3" t="s">
        <v>39</v>
      </c>
      <c r="N1396" s="3">
        <v>54</v>
      </c>
      <c r="O1396" s="3">
        <v>3</v>
      </c>
      <c r="P1396" s="3">
        <v>1</v>
      </c>
      <c r="Q1396" s="3" t="s">
        <v>57</v>
      </c>
      <c r="R1396" s="3">
        <v>2</v>
      </c>
      <c r="S1396" s="3" t="s">
        <v>41</v>
      </c>
      <c r="T1396" s="3">
        <v>2302</v>
      </c>
      <c r="U1396" s="3">
        <v>8319</v>
      </c>
      <c r="V1396" s="3">
        <v>1</v>
      </c>
      <c r="W1396" s="3" t="s">
        <v>42</v>
      </c>
      <c r="X1396" s="3" t="s">
        <v>35</v>
      </c>
      <c r="Y1396" s="3">
        <v>11</v>
      </c>
      <c r="Z1396" s="3">
        <v>3</v>
      </c>
      <c r="AA1396" s="3">
        <v>1</v>
      </c>
      <c r="AB1396" s="3">
        <v>80</v>
      </c>
      <c r="AC1396" s="3">
        <v>0</v>
      </c>
      <c r="AD1396" s="3">
        <v>3</v>
      </c>
      <c r="AE1396" s="3">
        <v>2</v>
      </c>
      <c r="AF1396" s="3">
        <v>4</v>
      </c>
      <c r="AG1396" s="3">
        <v>3</v>
      </c>
      <c r="AH1396" s="3">
        <v>2</v>
      </c>
      <c r="AI1396" s="3">
        <v>2</v>
      </c>
      <c r="AJ1396" s="3">
        <v>2</v>
      </c>
    </row>
    <row r="1397" spans="2:36" x14ac:dyDescent="0.2">
      <c r="B1397" s="3">
        <v>31</v>
      </c>
      <c r="C1397" s="3" t="s">
        <v>35</v>
      </c>
      <c r="D1397" s="3" t="s">
        <v>44</v>
      </c>
      <c r="E1397" s="3">
        <v>703</v>
      </c>
      <c r="F1397" s="3" t="s">
        <v>37</v>
      </c>
      <c r="G1397" s="3">
        <v>2</v>
      </c>
      <c r="H1397" s="3">
        <v>3</v>
      </c>
      <c r="I1397" s="3" t="s">
        <v>38</v>
      </c>
      <c r="J1397" s="3">
        <v>1</v>
      </c>
      <c r="K1397" s="3">
        <v>1379</v>
      </c>
      <c r="L1397" s="3">
        <v>3</v>
      </c>
      <c r="M1397" s="3" t="s">
        <v>39</v>
      </c>
      <c r="N1397" s="3">
        <v>90</v>
      </c>
      <c r="O1397" s="3">
        <v>2</v>
      </c>
      <c r="P1397" s="3">
        <v>1</v>
      </c>
      <c r="Q1397" s="3" t="s">
        <v>57</v>
      </c>
      <c r="R1397" s="3">
        <v>4</v>
      </c>
      <c r="S1397" s="3" t="s">
        <v>41</v>
      </c>
      <c r="T1397" s="3">
        <v>2785</v>
      </c>
      <c r="U1397" s="3">
        <v>11882</v>
      </c>
      <c r="V1397" s="3">
        <v>7</v>
      </c>
      <c r="W1397" s="3" t="s">
        <v>42</v>
      </c>
      <c r="X1397" s="3" t="s">
        <v>43</v>
      </c>
      <c r="Y1397" s="3">
        <v>14</v>
      </c>
      <c r="Z1397" s="3">
        <v>3</v>
      </c>
      <c r="AA1397" s="3">
        <v>3</v>
      </c>
      <c r="AB1397" s="3">
        <v>80</v>
      </c>
      <c r="AC1397" s="3">
        <v>0</v>
      </c>
      <c r="AD1397" s="3">
        <v>3</v>
      </c>
      <c r="AE1397" s="3">
        <v>3</v>
      </c>
      <c r="AF1397" s="3">
        <v>4</v>
      </c>
      <c r="AG1397" s="3">
        <v>1</v>
      </c>
      <c r="AH1397" s="3">
        <v>0</v>
      </c>
      <c r="AI1397" s="3">
        <v>0</v>
      </c>
      <c r="AJ1397" s="3">
        <v>0</v>
      </c>
    </row>
    <row r="1398" spans="2:36" x14ac:dyDescent="0.2">
      <c r="B1398" s="3">
        <v>31</v>
      </c>
      <c r="C1398" s="3" t="s">
        <v>35</v>
      </c>
      <c r="D1398" s="3" t="s">
        <v>44</v>
      </c>
      <c r="E1398" s="3">
        <v>667</v>
      </c>
      <c r="F1398" s="3" t="s">
        <v>37</v>
      </c>
      <c r="G1398" s="3">
        <v>1</v>
      </c>
      <c r="H1398" s="3">
        <v>4</v>
      </c>
      <c r="I1398" s="3" t="s">
        <v>38</v>
      </c>
      <c r="J1398" s="3">
        <v>1</v>
      </c>
      <c r="K1398" s="3">
        <v>1427</v>
      </c>
      <c r="L1398" s="3">
        <v>2</v>
      </c>
      <c r="M1398" s="3" t="s">
        <v>39</v>
      </c>
      <c r="N1398" s="3">
        <v>50</v>
      </c>
      <c r="O1398" s="3">
        <v>1</v>
      </c>
      <c r="P1398" s="3">
        <v>1</v>
      </c>
      <c r="Q1398" s="3" t="s">
        <v>57</v>
      </c>
      <c r="R1398" s="3">
        <v>3</v>
      </c>
      <c r="S1398" s="3" t="s">
        <v>41</v>
      </c>
      <c r="T1398" s="3">
        <v>1359</v>
      </c>
      <c r="U1398" s="3">
        <v>16154</v>
      </c>
      <c r="V1398" s="3">
        <v>1</v>
      </c>
      <c r="W1398" s="3" t="s">
        <v>42</v>
      </c>
      <c r="X1398" s="3" t="s">
        <v>43</v>
      </c>
      <c r="Y1398" s="3">
        <v>12</v>
      </c>
      <c r="Z1398" s="3">
        <v>3</v>
      </c>
      <c r="AA1398" s="3">
        <v>2</v>
      </c>
      <c r="AB1398" s="3">
        <v>80</v>
      </c>
      <c r="AC1398" s="3">
        <v>0</v>
      </c>
      <c r="AD1398" s="3">
        <v>1</v>
      </c>
      <c r="AE1398" s="3">
        <v>3</v>
      </c>
      <c r="AF1398" s="3">
        <v>3</v>
      </c>
      <c r="AG1398" s="3">
        <v>1</v>
      </c>
      <c r="AH1398" s="3">
        <v>0</v>
      </c>
      <c r="AI1398" s="3">
        <v>0</v>
      </c>
      <c r="AJ1398" s="3">
        <v>0</v>
      </c>
    </row>
    <row r="1399" spans="2:36" x14ac:dyDescent="0.2">
      <c r="B1399" s="3">
        <v>36</v>
      </c>
      <c r="C1399" s="3" t="s">
        <v>35</v>
      </c>
      <c r="D1399" s="3" t="s">
        <v>36</v>
      </c>
      <c r="E1399" s="3">
        <v>1218</v>
      </c>
      <c r="F1399" s="3" t="s">
        <v>37</v>
      </c>
      <c r="G1399" s="3">
        <v>9</v>
      </c>
      <c r="H1399" s="3">
        <v>4</v>
      </c>
      <c r="I1399" s="3" t="s">
        <v>38</v>
      </c>
      <c r="J1399" s="3">
        <v>1</v>
      </c>
      <c r="K1399" s="3">
        <v>27</v>
      </c>
      <c r="L1399" s="3">
        <v>3</v>
      </c>
      <c r="M1399" s="3" t="s">
        <v>46</v>
      </c>
      <c r="N1399" s="3">
        <v>82</v>
      </c>
      <c r="O1399" s="3">
        <v>2</v>
      </c>
      <c r="P1399" s="3">
        <v>1</v>
      </c>
      <c r="Q1399" s="3" t="s">
        <v>57</v>
      </c>
      <c r="R1399" s="3">
        <v>1</v>
      </c>
      <c r="S1399" s="3" t="s">
        <v>41</v>
      </c>
      <c r="T1399" s="3">
        <v>3407</v>
      </c>
      <c r="U1399" s="3">
        <v>6986</v>
      </c>
      <c r="V1399" s="3">
        <v>7</v>
      </c>
      <c r="W1399" s="3" t="s">
        <v>42</v>
      </c>
      <c r="X1399" s="3" t="s">
        <v>43</v>
      </c>
      <c r="Y1399" s="3">
        <v>23</v>
      </c>
      <c r="Z1399" s="3">
        <v>4</v>
      </c>
      <c r="AA1399" s="3">
        <v>2</v>
      </c>
      <c r="AB1399" s="3">
        <v>80</v>
      </c>
      <c r="AC1399" s="3">
        <v>0</v>
      </c>
      <c r="AD1399" s="3">
        <v>10</v>
      </c>
      <c r="AE1399" s="3">
        <v>4</v>
      </c>
      <c r="AF1399" s="3">
        <v>3</v>
      </c>
      <c r="AG1399" s="3">
        <v>5</v>
      </c>
      <c r="AH1399" s="3">
        <v>3</v>
      </c>
      <c r="AI1399" s="3">
        <v>0</v>
      </c>
      <c r="AJ1399" s="3">
        <v>3</v>
      </c>
    </row>
    <row r="1400" spans="2:36" x14ac:dyDescent="0.2">
      <c r="B1400" s="3">
        <v>32</v>
      </c>
      <c r="C1400" s="3" t="s">
        <v>43</v>
      </c>
      <c r="D1400" s="3" t="s">
        <v>36</v>
      </c>
      <c r="E1400" s="3">
        <v>1401</v>
      </c>
      <c r="F1400" s="3" t="s">
        <v>37</v>
      </c>
      <c r="G1400" s="3">
        <v>4</v>
      </c>
      <c r="H1400" s="3">
        <v>2</v>
      </c>
      <c r="I1400" s="3" t="s">
        <v>38</v>
      </c>
      <c r="J1400" s="3">
        <v>1</v>
      </c>
      <c r="K1400" s="3">
        <v>330</v>
      </c>
      <c r="L1400" s="3">
        <v>3</v>
      </c>
      <c r="M1400" s="3" t="s">
        <v>39</v>
      </c>
      <c r="N1400" s="3">
        <v>56</v>
      </c>
      <c r="O1400" s="3">
        <v>3</v>
      </c>
      <c r="P1400" s="3">
        <v>1</v>
      </c>
      <c r="Q1400" s="3" t="s">
        <v>57</v>
      </c>
      <c r="R1400" s="3">
        <v>2</v>
      </c>
      <c r="S1400" s="3" t="s">
        <v>48</v>
      </c>
      <c r="T1400" s="3">
        <v>3931</v>
      </c>
      <c r="U1400" s="3">
        <v>20990</v>
      </c>
      <c r="V1400" s="3">
        <v>2</v>
      </c>
      <c r="W1400" s="3" t="s">
        <v>42</v>
      </c>
      <c r="X1400" s="3" t="s">
        <v>43</v>
      </c>
      <c r="Y1400" s="3">
        <v>11</v>
      </c>
      <c r="Z1400" s="3">
        <v>3</v>
      </c>
      <c r="AA1400" s="3">
        <v>1</v>
      </c>
      <c r="AB1400" s="3">
        <v>80</v>
      </c>
      <c r="AC1400" s="3">
        <v>1</v>
      </c>
      <c r="AD1400" s="3">
        <v>6</v>
      </c>
      <c r="AE1400" s="3">
        <v>5</v>
      </c>
      <c r="AF1400" s="3">
        <v>3</v>
      </c>
      <c r="AG1400" s="3">
        <v>4</v>
      </c>
      <c r="AH1400" s="3">
        <v>3</v>
      </c>
      <c r="AI1400" s="3">
        <v>1</v>
      </c>
      <c r="AJ1400" s="3">
        <v>2</v>
      </c>
    </row>
    <row r="1401" spans="2:36" x14ac:dyDescent="0.2">
      <c r="B1401" s="3">
        <v>21</v>
      </c>
      <c r="C1401" s="3" t="s">
        <v>35</v>
      </c>
      <c r="D1401" s="3" t="s">
        <v>36</v>
      </c>
      <c r="E1401" s="3">
        <v>156</v>
      </c>
      <c r="F1401" s="3" t="s">
        <v>37</v>
      </c>
      <c r="G1401" s="3">
        <v>12</v>
      </c>
      <c r="H1401" s="3">
        <v>3</v>
      </c>
      <c r="I1401" s="3" t="s">
        <v>38</v>
      </c>
      <c r="J1401" s="3">
        <v>1</v>
      </c>
      <c r="K1401" s="3">
        <v>494</v>
      </c>
      <c r="L1401" s="3">
        <v>3</v>
      </c>
      <c r="M1401" s="3" t="s">
        <v>39</v>
      </c>
      <c r="N1401" s="3">
        <v>90</v>
      </c>
      <c r="O1401" s="3">
        <v>4</v>
      </c>
      <c r="P1401" s="3">
        <v>1</v>
      </c>
      <c r="Q1401" s="3" t="s">
        <v>57</v>
      </c>
      <c r="R1401" s="3">
        <v>2</v>
      </c>
      <c r="S1401" s="3" t="s">
        <v>41</v>
      </c>
      <c r="T1401" s="3">
        <v>2716</v>
      </c>
      <c r="U1401" s="3">
        <v>25422</v>
      </c>
      <c r="V1401" s="3">
        <v>1</v>
      </c>
      <c r="W1401" s="3" t="s">
        <v>42</v>
      </c>
      <c r="X1401" s="3" t="s">
        <v>43</v>
      </c>
      <c r="Y1401" s="3">
        <v>15</v>
      </c>
      <c r="Z1401" s="3">
        <v>3</v>
      </c>
      <c r="AA1401" s="3">
        <v>4</v>
      </c>
      <c r="AB1401" s="3">
        <v>80</v>
      </c>
      <c r="AC1401" s="3">
        <v>0</v>
      </c>
      <c r="AD1401" s="3">
        <v>1</v>
      </c>
      <c r="AE1401" s="3">
        <v>0</v>
      </c>
      <c r="AF1401" s="3">
        <v>3</v>
      </c>
      <c r="AG1401" s="3">
        <v>1</v>
      </c>
      <c r="AH1401" s="3">
        <v>0</v>
      </c>
      <c r="AI1401" s="3">
        <v>0</v>
      </c>
      <c r="AJ1401" s="3">
        <v>0</v>
      </c>
    </row>
    <row r="1402" spans="2:36" x14ac:dyDescent="0.2">
      <c r="B1402" s="3">
        <v>29</v>
      </c>
      <c r="C1402" s="3" t="s">
        <v>43</v>
      </c>
      <c r="D1402" s="3" t="s">
        <v>36</v>
      </c>
      <c r="E1402" s="3">
        <v>1396</v>
      </c>
      <c r="F1402" s="3" t="s">
        <v>37</v>
      </c>
      <c r="G1402" s="3">
        <v>10</v>
      </c>
      <c r="H1402" s="3">
        <v>3</v>
      </c>
      <c r="I1402" s="3" t="s">
        <v>38</v>
      </c>
      <c r="J1402" s="3">
        <v>1</v>
      </c>
      <c r="K1402" s="3">
        <v>749</v>
      </c>
      <c r="L1402" s="3">
        <v>3</v>
      </c>
      <c r="M1402" s="3" t="s">
        <v>46</v>
      </c>
      <c r="N1402" s="3">
        <v>99</v>
      </c>
      <c r="O1402" s="3">
        <v>3</v>
      </c>
      <c r="P1402" s="3">
        <v>1</v>
      </c>
      <c r="Q1402" s="3" t="s">
        <v>57</v>
      </c>
      <c r="R1402" s="3">
        <v>3</v>
      </c>
      <c r="S1402" s="3" t="s">
        <v>41</v>
      </c>
      <c r="T1402" s="3">
        <v>2642</v>
      </c>
      <c r="U1402" s="3">
        <v>2755</v>
      </c>
      <c r="V1402" s="3">
        <v>1</v>
      </c>
      <c r="W1402" s="3" t="s">
        <v>42</v>
      </c>
      <c r="X1402" s="3" t="s">
        <v>43</v>
      </c>
      <c r="Y1402" s="3">
        <v>11</v>
      </c>
      <c r="Z1402" s="3">
        <v>3</v>
      </c>
      <c r="AA1402" s="3">
        <v>3</v>
      </c>
      <c r="AB1402" s="3">
        <v>80</v>
      </c>
      <c r="AC1402" s="3">
        <v>0</v>
      </c>
      <c r="AD1402" s="3">
        <v>1</v>
      </c>
      <c r="AE1402" s="3">
        <v>6</v>
      </c>
      <c r="AF1402" s="3">
        <v>3</v>
      </c>
      <c r="AG1402" s="3">
        <v>1</v>
      </c>
      <c r="AH1402" s="3">
        <v>0</v>
      </c>
      <c r="AI1402" s="3">
        <v>0</v>
      </c>
      <c r="AJ1402" s="3">
        <v>0</v>
      </c>
    </row>
    <row r="1403" spans="2:36" x14ac:dyDescent="0.2">
      <c r="B1403" s="3">
        <v>35</v>
      </c>
      <c r="C1403" s="3" t="s">
        <v>43</v>
      </c>
      <c r="D1403" s="3" t="s">
        <v>36</v>
      </c>
      <c r="E1403" s="3">
        <v>384</v>
      </c>
      <c r="F1403" s="3" t="s">
        <v>37</v>
      </c>
      <c r="G1403" s="3">
        <v>8</v>
      </c>
      <c r="H1403" s="3">
        <v>4</v>
      </c>
      <c r="I1403" s="3" t="s">
        <v>38</v>
      </c>
      <c r="J1403" s="3">
        <v>1</v>
      </c>
      <c r="K1403" s="3">
        <v>805</v>
      </c>
      <c r="L1403" s="3">
        <v>1</v>
      </c>
      <c r="M1403" s="3" t="s">
        <v>39</v>
      </c>
      <c r="N1403" s="3">
        <v>72</v>
      </c>
      <c r="O1403" s="3">
        <v>3</v>
      </c>
      <c r="P1403" s="3">
        <v>1</v>
      </c>
      <c r="Q1403" s="3" t="s">
        <v>57</v>
      </c>
      <c r="R1403" s="3">
        <v>4</v>
      </c>
      <c r="S1403" s="3" t="s">
        <v>48</v>
      </c>
      <c r="T1403" s="3">
        <v>2572</v>
      </c>
      <c r="U1403" s="3">
        <v>20317</v>
      </c>
      <c r="V1403" s="3">
        <v>1</v>
      </c>
      <c r="W1403" s="3" t="s">
        <v>42</v>
      </c>
      <c r="X1403" s="3" t="s">
        <v>43</v>
      </c>
      <c r="Y1403" s="3">
        <v>16</v>
      </c>
      <c r="Z1403" s="3">
        <v>3</v>
      </c>
      <c r="AA1403" s="3">
        <v>2</v>
      </c>
      <c r="AB1403" s="3">
        <v>80</v>
      </c>
      <c r="AC1403" s="3">
        <v>1</v>
      </c>
      <c r="AD1403" s="3">
        <v>3</v>
      </c>
      <c r="AE1403" s="3">
        <v>1</v>
      </c>
      <c r="AF1403" s="3">
        <v>2</v>
      </c>
      <c r="AG1403" s="3">
        <v>3</v>
      </c>
      <c r="AH1403" s="3">
        <v>2</v>
      </c>
      <c r="AI1403" s="3">
        <v>0</v>
      </c>
      <c r="AJ1403" s="3">
        <v>2</v>
      </c>
    </row>
    <row r="1404" spans="2:36" x14ac:dyDescent="0.2">
      <c r="B1404" s="3">
        <v>47</v>
      </c>
      <c r="C1404" s="3" t="s">
        <v>43</v>
      </c>
      <c r="D1404" s="3" t="s">
        <v>36</v>
      </c>
      <c r="E1404" s="3">
        <v>1454</v>
      </c>
      <c r="F1404" s="3" t="s">
        <v>37</v>
      </c>
      <c r="G1404" s="3">
        <v>2</v>
      </c>
      <c r="H1404" s="3">
        <v>4</v>
      </c>
      <c r="I1404" s="3" t="s">
        <v>38</v>
      </c>
      <c r="J1404" s="3">
        <v>1</v>
      </c>
      <c r="K1404" s="3">
        <v>925</v>
      </c>
      <c r="L1404" s="3">
        <v>4</v>
      </c>
      <c r="M1404" s="3" t="s">
        <v>39</v>
      </c>
      <c r="N1404" s="3">
        <v>65</v>
      </c>
      <c r="O1404" s="3">
        <v>2</v>
      </c>
      <c r="P1404" s="3">
        <v>1</v>
      </c>
      <c r="Q1404" s="3" t="s">
        <v>57</v>
      </c>
      <c r="R1404" s="3">
        <v>4</v>
      </c>
      <c r="S1404" s="3" t="s">
        <v>41</v>
      </c>
      <c r="T1404" s="3">
        <v>3294</v>
      </c>
      <c r="U1404" s="3">
        <v>13137</v>
      </c>
      <c r="V1404" s="3">
        <v>1</v>
      </c>
      <c r="W1404" s="3" t="s">
        <v>42</v>
      </c>
      <c r="X1404" s="3" t="s">
        <v>35</v>
      </c>
      <c r="Y1404" s="3">
        <v>18</v>
      </c>
      <c r="Z1404" s="3">
        <v>3</v>
      </c>
      <c r="AA1404" s="3">
        <v>1</v>
      </c>
      <c r="AB1404" s="3">
        <v>80</v>
      </c>
      <c r="AC1404" s="3">
        <v>0</v>
      </c>
      <c r="AD1404" s="3">
        <v>3</v>
      </c>
      <c r="AE1404" s="3">
        <v>3</v>
      </c>
      <c r="AF1404" s="3">
        <v>2</v>
      </c>
      <c r="AG1404" s="3">
        <v>3</v>
      </c>
      <c r="AH1404" s="3">
        <v>2</v>
      </c>
      <c r="AI1404" s="3">
        <v>1</v>
      </c>
      <c r="AJ1404" s="3">
        <v>2</v>
      </c>
    </row>
    <row r="1405" spans="2:36" x14ac:dyDescent="0.2">
      <c r="B1405" s="3">
        <v>31</v>
      </c>
      <c r="C1405" s="3" t="s">
        <v>43</v>
      </c>
      <c r="D1405" s="3" t="s">
        <v>36</v>
      </c>
      <c r="E1405" s="3">
        <v>154</v>
      </c>
      <c r="F1405" s="3" t="s">
        <v>37</v>
      </c>
      <c r="G1405" s="3">
        <v>7</v>
      </c>
      <c r="H1405" s="3">
        <v>4</v>
      </c>
      <c r="I1405" s="3" t="s">
        <v>38</v>
      </c>
      <c r="J1405" s="3">
        <v>1</v>
      </c>
      <c r="K1405" s="3">
        <v>941</v>
      </c>
      <c r="L1405" s="3">
        <v>2</v>
      </c>
      <c r="M1405" s="3" t="s">
        <v>46</v>
      </c>
      <c r="N1405" s="3">
        <v>41</v>
      </c>
      <c r="O1405" s="3">
        <v>2</v>
      </c>
      <c r="P1405" s="3">
        <v>1</v>
      </c>
      <c r="Q1405" s="3" t="s">
        <v>57</v>
      </c>
      <c r="R1405" s="3">
        <v>3</v>
      </c>
      <c r="S1405" s="3" t="s">
        <v>48</v>
      </c>
      <c r="T1405" s="3">
        <v>2329</v>
      </c>
      <c r="U1405" s="3">
        <v>11737</v>
      </c>
      <c r="V1405" s="3">
        <v>3</v>
      </c>
      <c r="W1405" s="3" t="s">
        <v>42</v>
      </c>
      <c r="X1405" s="3" t="s">
        <v>43</v>
      </c>
      <c r="Y1405" s="3">
        <v>15</v>
      </c>
      <c r="Z1405" s="3">
        <v>3</v>
      </c>
      <c r="AA1405" s="3">
        <v>2</v>
      </c>
      <c r="AB1405" s="3">
        <v>80</v>
      </c>
      <c r="AC1405" s="3">
        <v>0</v>
      </c>
      <c r="AD1405" s="3">
        <v>13</v>
      </c>
      <c r="AE1405" s="3">
        <v>2</v>
      </c>
      <c r="AF1405" s="3">
        <v>4</v>
      </c>
      <c r="AG1405" s="3">
        <v>7</v>
      </c>
      <c r="AH1405" s="3">
        <v>7</v>
      </c>
      <c r="AI1405" s="3">
        <v>5</v>
      </c>
      <c r="AJ1405" s="3">
        <v>2</v>
      </c>
    </row>
    <row r="1406" spans="2:36" x14ac:dyDescent="0.2">
      <c r="B1406" s="3">
        <v>34</v>
      </c>
      <c r="C1406" s="3" t="s">
        <v>43</v>
      </c>
      <c r="D1406" s="3" t="s">
        <v>36</v>
      </c>
      <c r="E1406" s="3">
        <v>1333</v>
      </c>
      <c r="F1406" s="3" t="s">
        <v>37</v>
      </c>
      <c r="G1406" s="3">
        <v>10</v>
      </c>
      <c r="H1406" s="3">
        <v>4</v>
      </c>
      <c r="I1406" s="3" t="s">
        <v>38</v>
      </c>
      <c r="J1406" s="3">
        <v>1</v>
      </c>
      <c r="K1406" s="3">
        <v>1055</v>
      </c>
      <c r="L1406" s="3">
        <v>3</v>
      </c>
      <c r="M1406" s="3" t="s">
        <v>39</v>
      </c>
      <c r="N1406" s="3">
        <v>87</v>
      </c>
      <c r="O1406" s="3">
        <v>3</v>
      </c>
      <c r="P1406" s="3">
        <v>1</v>
      </c>
      <c r="Q1406" s="3" t="s">
        <v>57</v>
      </c>
      <c r="R1406" s="3">
        <v>3</v>
      </c>
      <c r="S1406" s="3" t="s">
        <v>48</v>
      </c>
      <c r="T1406" s="3">
        <v>2220</v>
      </c>
      <c r="U1406" s="3">
        <v>18410</v>
      </c>
      <c r="V1406" s="3">
        <v>1</v>
      </c>
      <c r="W1406" s="3" t="s">
        <v>42</v>
      </c>
      <c r="X1406" s="3" t="s">
        <v>35</v>
      </c>
      <c r="Y1406" s="3">
        <v>19</v>
      </c>
      <c r="Z1406" s="3">
        <v>3</v>
      </c>
      <c r="AA1406" s="3">
        <v>4</v>
      </c>
      <c r="AB1406" s="3">
        <v>80</v>
      </c>
      <c r="AC1406" s="3">
        <v>1</v>
      </c>
      <c r="AD1406" s="3">
        <v>1</v>
      </c>
      <c r="AE1406" s="3">
        <v>2</v>
      </c>
      <c r="AF1406" s="3">
        <v>3</v>
      </c>
      <c r="AG1406" s="3">
        <v>1</v>
      </c>
      <c r="AH1406" s="3">
        <v>1</v>
      </c>
      <c r="AI1406" s="3">
        <v>0</v>
      </c>
      <c r="AJ1406" s="3">
        <v>0</v>
      </c>
    </row>
    <row r="1407" spans="2:36" x14ac:dyDescent="0.2">
      <c r="B1407" s="3">
        <v>25</v>
      </c>
      <c r="C1407" s="3" t="s">
        <v>35</v>
      </c>
      <c r="D1407" s="3" t="s">
        <v>36</v>
      </c>
      <c r="E1407" s="3">
        <v>383</v>
      </c>
      <c r="F1407" s="3" t="s">
        <v>37</v>
      </c>
      <c r="G1407" s="3">
        <v>9</v>
      </c>
      <c r="H1407" s="3">
        <v>2</v>
      </c>
      <c r="I1407" s="3" t="s">
        <v>38</v>
      </c>
      <c r="J1407" s="3">
        <v>1</v>
      </c>
      <c r="K1407" s="3">
        <v>1439</v>
      </c>
      <c r="L1407" s="3">
        <v>1</v>
      </c>
      <c r="M1407" s="3" t="s">
        <v>46</v>
      </c>
      <c r="N1407" s="3">
        <v>68</v>
      </c>
      <c r="O1407" s="3">
        <v>2</v>
      </c>
      <c r="P1407" s="3">
        <v>1</v>
      </c>
      <c r="Q1407" s="3" t="s">
        <v>57</v>
      </c>
      <c r="R1407" s="3">
        <v>1</v>
      </c>
      <c r="S1407" s="3" t="s">
        <v>48</v>
      </c>
      <c r="T1407" s="3">
        <v>4400</v>
      </c>
      <c r="U1407" s="3">
        <v>15182</v>
      </c>
      <c r="V1407" s="3">
        <v>3</v>
      </c>
      <c r="W1407" s="3" t="s">
        <v>42</v>
      </c>
      <c r="X1407" s="3" t="s">
        <v>43</v>
      </c>
      <c r="Y1407" s="3">
        <v>12</v>
      </c>
      <c r="Z1407" s="3">
        <v>3</v>
      </c>
      <c r="AA1407" s="3">
        <v>1</v>
      </c>
      <c r="AB1407" s="3">
        <v>80</v>
      </c>
      <c r="AC1407" s="3">
        <v>0</v>
      </c>
      <c r="AD1407" s="3">
        <v>6</v>
      </c>
      <c r="AE1407" s="3">
        <v>2</v>
      </c>
      <c r="AF1407" s="3">
        <v>3</v>
      </c>
      <c r="AG1407" s="3">
        <v>3</v>
      </c>
      <c r="AH1407" s="3">
        <v>2</v>
      </c>
      <c r="AI1407" s="3">
        <v>2</v>
      </c>
      <c r="AJ1407" s="3">
        <v>2</v>
      </c>
    </row>
    <row r="1408" spans="2:36" x14ac:dyDescent="0.2">
      <c r="B1408" s="3">
        <v>35</v>
      </c>
      <c r="C1408" s="3" t="s">
        <v>43</v>
      </c>
      <c r="D1408" s="3" t="s">
        <v>36</v>
      </c>
      <c r="E1408" s="3">
        <v>660</v>
      </c>
      <c r="F1408" s="3" t="s">
        <v>37</v>
      </c>
      <c r="G1408" s="3">
        <v>7</v>
      </c>
      <c r="H1408" s="3">
        <v>1</v>
      </c>
      <c r="I1408" s="3" t="s">
        <v>38</v>
      </c>
      <c r="J1408" s="3">
        <v>1</v>
      </c>
      <c r="K1408" s="3">
        <v>1492</v>
      </c>
      <c r="L1408" s="3">
        <v>4</v>
      </c>
      <c r="M1408" s="3" t="s">
        <v>46</v>
      </c>
      <c r="N1408" s="3">
        <v>76</v>
      </c>
      <c r="O1408" s="3">
        <v>3</v>
      </c>
      <c r="P1408" s="3">
        <v>1</v>
      </c>
      <c r="Q1408" s="3" t="s">
        <v>57</v>
      </c>
      <c r="R1408" s="3">
        <v>3</v>
      </c>
      <c r="S1408" s="3" t="s">
        <v>48</v>
      </c>
      <c r="T1408" s="3">
        <v>2404</v>
      </c>
      <c r="U1408" s="3">
        <v>16192</v>
      </c>
      <c r="V1408" s="3">
        <v>1</v>
      </c>
      <c r="W1408" s="3" t="s">
        <v>42</v>
      </c>
      <c r="X1408" s="3" t="s">
        <v>43</v>
      </c>
      <c r="Y1408" s="3">
        <v>13</v>
      </c>
      <c r="Z1408" s="3">
        <v>3</v>
      </c>
      <c r="AA1408" s="3">
        <v>1</v>
      </c>
      <c r="AB1408" s="3">
        <v>80</v>
      </c>
      <c r="AC1408" s="3">
        <v>1</v>
      </c>
      <c r="AD1408" s="3">
        <v>1</v>
      </c>
      <c r="AE1408" s="3">
        <v>3</v>
      </c>
      <c r="AF1408" s="3">
        <v>3</v>
      </c>
      <c r="AG1408" s="3">
        <v>1</v>
      </c>
      <c r="AH1408" s="3">
        <v>0</v>
      </c>
      <c r="AI1408" s="3">
        <v>0</v>
      </c>
      <c r="AJ1408" s="3">
        <v>0</v>
      </c>
    </row>
    <row r="1409" spans="2:36" x14ac:dyDescent="0.2">
      <c r="B1409" s="3">
        <v>35</v>
      </c>
      <c r="C1409" s="3" t="s">
        <v>43</v>
      </c>
      <c r="D1409" s="3" t="s">
        <v>36</v>
      </c>
      <c r="E1409" s="3">
        <v>1402</v>
      </c>
      <c r="F1409" s="3" t="s">
        <v>37</v>
      </c>
      <c r="G1409" s="3">
        <v>28</v>
      </c>
      <c r="H1409" s="3">
        <v>4</v>
      </c>
      <c r="I1409" s="3" t="s">
        <v>38</v>
      </c>
      <c r="J1409" s="3">
        <v>1</v>
      </c>
      <c r="K1409" s="3">
        <v>1554</v>
      </c>
      <c r="L1409" s="3">
        <v>2</v>
      </c>
      <c r="M1409" s="3" t="s">
        <v>39</v>
      </c>
      <c r="N1409" s="3">
        <v>98</v>
      </c>
      <c r="O1409" s="3">
        <v>2</v>
      </c>
      <c r="P1409" s="3">
        <v>1</v>
      </c>
      <c r="Q1409" s="3" t="s">
        <v>57</v>
      </c>
      <c r="R1409" s="3">
        <v>3</v>
      </c>
      <c r="S1409" s="3" t="s">
        <v>48</v>
      </c>
      <c r="T1409" s="3">
        <v>2430</v>
      </c>
      <c r="U1409" s="3">
        <v>26204</v>
      </c>
      <c r="V1409" s="3">
        <v>0</v>
      </c>
      <c r="W1409" s="3" t="s">
        <v>42</v>
      </c>
      <c r="X1409" s="3" t="s">
        <v>43</v>
      </c>
      <c r="Y1409" s="3">
        <v>23</v>
      </c>
      <c r="Z1409" s="3">
        <v>4</v>
      </c>
      <c r="AA1409" s="3">
        <v>1</v>
      </c>
      <c r="AB1409" s="3">
        <v>80</v>
      </c>
      <c r="AC1409" s="3">
        <v>2</v>
      </c>
      <c r="AD1409" s="3">
        <v>6</v>
      </c>
      <c r="AE1409" s="3">
        <v>5</v>
      </c>
      <c r="AF1409" s="3">
        <v>3</v>
      </c>
      <c r="AG1409" s="3">
        <v>5</v>
      </c>
      <c r="AH1409" s="3">
        <v>3</v>
      </c>
      <c r="AI1409" s="3">
        <v>4</v>
      </c>
      <c r="AJ1409" s="3">
        <v>2</v>
      </c>
    </row>
    <row r="1410" spans="2:36" x14ac:dyDescent="0.2">
      <c r="B1410" s="3">
        <v>36</v>
      </c>
      <c r="C1410" s="3" t="s">
        <v>43</v>
      </c>
      <c r="D1410" s="3" t="s">
        <v>36</v>
      </c>
      <c r="E1410" s="3">
        <v>1157</v>
      </c>
      <c r="F1410" s="3" t="s">
        <v>37</v>
      </c>
      <c r="G1410" s="3">
        <v>2</v>
      </c>
      <c r="H1410" s="3">
        <v>4</v>
      </c>
      <c r="I1410" s="3" t="s">
        <v>38</v>
      </c>
      <c r="J1410" s="3">
        <v>1</v>
      </c>
      <c r="K1410" s="3">
        <v>1556</v>
      </c>
      <c r="L1410" s="3">
        <v>3</v>
      </c>
      <c r="M1410" s="3" t="s">
        <v>46</v>
      </c>
      <c r="N1410" s="3">
        <v>70</v>
      </c>
      <c r="O1410" s="3">
        <v>3</v>
      </c>
      <c r="P1410" s="3">
        <v>1</v>
      </c>
      <c r="Q1410" s="3" t="s">
        <v>57</v>
      </c>
      <c r="R1410" s="3">
        <v>4</v>
      </c>
      <c r="S1410" s="3" t="s">
        <v>41</v>
      </c>
      <c r="T1410" s="3">
        <v>2644</v>
      </c>
      <c r="U1410" s="3">
        <v>17001</v>
      </c>
      <c r="V1410" s="3">
        <v>3</v>
      </c>
      <c r="W1410" s="3" t="s">
        <v>42</v>
      </c>
      <c r="X1410" s="3" t="s">
        <v>35</v>
      </c>
      <c r="Y1410" s="3">
        <v>21</v>
      </c>
      <c r="Z1410" s="3">
        <v>4</v>
      </c>
      <c r="AA1410" s="3">
        <v>4</v>
      </c>
      <c r="AB1410" s="3">
        <v>80</v>
      </c>
      <c r="AC1410" s="3">
        <v>0</v>
      </c>
      <c r="AD1410" s="3">
        <v>7</v>
      </c>
      <c r="AE1410" s="3">
        <v>3</v>
      </c>
      <c r="AF1410" s="3">
        <v>2</v>
      </c>
      <c r="AG1410" s="3">
        <v>3</v>
      </c>
      <c r="AH1410" s="3">
        <v>2</v>
      </c>
      <c r="AI1410" s="3">
        <v>1</v>
      </c>
      <c r="AJ1410" s="3">
        <v>2</v>
      </c>
    </row>
    <row r="1411" spans="2:36" x14ac:dyDescent="0.2">
      <c r="B1411" s="3">
        <v>20</v>
      </c>
      <c r="C1411" s="3" t="s">
        <v>43</v>
      </c>
      <c r="D1411" s="3" t="s">
        <v>36</v>
      </c>
      <c r="E1411" s="3">
        <v>727</v>
      </c>
      <c r="F1411" s="3" t="s">
        <v>37</v>
      </c>
      <c r="G1411" s="3">
        <v>9</v>
      </c>
      <c r="H1411" s="3">
        <v>1</v>
      </c>
      <c r="I1411" s="3" t="s">
        <v>38</v>
      </c>
      <c r="J1411" s="3">
        <v>1</v>
      </c>
      <c r="K1411" s="3">
        <v>1680</v>
      </c>
      <c r="L1411" s="3">
        <v>4</v>
      </c>
      <c r="M1411" s="3" t="s">
        <v>46</v>
      </c>
      <c r="N1411" s="3">
        <v>54</v>
      </c>
      <c r="O1411" s="3">
        <v>3</v>
      </c>
      <c r="P1411" s="3">
        <v>1</v>
      </c>
      <c r="Q1411" s="3" t="s">
        <v>57</v>
      </c>
      <c r="R1411" s="3">
        <v>1</v>
      </c>
      <c r="S1411" s="3" t="s">
        <v>41</v>
      </c>
      <c r="T1411" s="3">
        <v>2728</v>
      </c>
      <c r="U1411" s="3">
        <v>21082</v>
      </c>
      <c r="V1411" s="3">
        <v>1</v>
      </c>
      <c r="W1411" s="3" t="s">
        <v>42</v>
      </c>
      <c r="X1411" s="3" t="s">
        <v>43</v>
      </c>
      <c r="Y1411" s="3">
        <v>11</v>
      </c>
      <c r="Z1411" s="3">
        <v>3</v>
      </c>
      <c r="AA1411" s="3">
        <v>1</v>
      </c>
      <c r="AB1411" s="3">
        <v>80</v>
      </c>
      <c r="AC1411" s="3">
        <v>0</v>
      </c>
      <c r="AD1411" s="3">
        <v>2</v>
      </c>
      <c r="AE1411" s="3">
        <v>3</v>
      </c>
      <c r="AF1411" s="3">
        <v>3</v>
      </c>
      <c r="AG1411" s="3">
        <v>2</v>
      </c>
      <c r="AH1411" s="3">
        <v>2</v>
      </c>
      <c r="AI1411" s="3">
        <v>0</v>
      </c>
      <c r="AJ1411" s="3">
        <v>2</v>
      </c>
    </row>
    <row r="1412" spans="2:36" x14ac:dyDescent="0.2">
      <c r="B1412" s="3">
        <v>23</v>
      </c>
      <c r="C1412" s="3" t="s">
        <v>35</v>
      </c>
      <c r="D1412" s="3" t="s">
        <v>36</v>
      </c>
      <c r="E1412" s="3">
        <v>427</v>
      </c>
      <c r="F1412" s="3" t="s">
        <v>37</v>
      </c>
      <c r="G1412" s="3">
        <v>7</v>
      </c>
      <c r="H1412" s="3">
        <v>3</v>
      </c>
      <c r="I1412" s="3" t="s">
        <v>38</v>
      </c>
      <c r="J1412" s="3">
        <v>1</v>
      </c>
      <c r="K1412" s="3">
        <v>1702</v>
      </c>
      <c r="L1412" s="3">
        <v>3</v>
      </c>
      <c r="M1412" s="3" t="s">
        <v>46</v>
      </c>
      <c r="N1412" s="3">
        <v>99</v>
      </c>
      <c r="O1412" s="3">
        <v>3</v>
      </c>
      <c r="P1412" s="3">
        <v>1</v>
      </c>
      <c r="Q1412" s="3" t="s">
        <v>57</v>
      </c>
      <c r="R1412" s="3">
        <v>4</v>
      </c>
      <c r="S1412" s="3" t="s">
        <v>52</v>
      </c>
      <c r="T1412" s="3">
        <v>2275</v>
      </c>
      <c r="U1412" s="3">
        <v>25103</v>
      </c>
      <c r="V1412" s="3">
        <v>1</v>
      </c>
      <c r="W1412" s="3" t="s">
        <v>42</v>
      </c>
      <c r="X1412" s="3" t="s">
        <v>35</v>
      </c>
      <c r="Y1412" s="3">
        <v>21</v>
      </c>
      <c r="Z1412" s="3">
        <v>4</v>
      </c>
      <c r="AA1412" s="3">
        <v>2</v>
      </c>
      <c r="AB1412" s="3">
        <v>80</v>
      </c>
      <c r="AC1412" s="3">
        <v>1</v>
      </c>
      <c r="AD1412" s="3">
        <v>3</v>
      </c>
      <c r="AE1412" s="3">
        <v>2</v>
      </c>
      <c r="AF1412" s="3">
        <v>3</v>
      </c>
      <c r="AG1412" s="3">
        <v>3</v>
      </c>
      <c r="AH1412" s="3">
        <v>2</v>
      </c>
      <c r="AI1412" s="3">
        <v>0</v>
      </c>
      <c r="AJ1412" s="3">
        <v>2</v>
      </c>
    </row>
    <row r="1413" spans="2:36" x14ac:dyDescent="0.2">
      <c r="B1413" s="3">
        <v>36</v>
      </c>
      <c r="C1413" s="3" t="s">
        <v>43</v>
      </c>
      <c r="D1413" s="3" t="s">
        <v>36</v>
      </c>
      <c r="E1413" s="3">
        <v>530</v>
      </c>
      <c r="F1413" s="3" t="s">
        <v>37</v>
      </c>
      <c r="G1413" s="3">
        <v>2</v>
      </c>
      <c r="H1413" s="3">
        <v>4</v>
      </c>
      <c r="I1413" s="3" t="s">
        <v>38</v>
      </c>
      <c r="J1413" s="3">
        <v>1</v>
      </c>
      <c r="K1413" s="3">
        <v>1710</v>
      </c>
      <c r="L1413" s="3">
        <v>3</v>
      </c>
      <c r="M1413" s="3" t="s">
        <v>39</v>
      </c>
      <c r="N1413" s="3">
        <v>51</v>
      </c>
      <c r="O1413" s="3">
        <v>3</v>
      </c>
      <c r="P1413" s="3">
        <v>2</v>
      </c>
      <c r="Q1413" s="3" t="s">
        <v>57</v>
      </c>
      <c r="R1413" s="3">
        <v>4</v>
      </c>
      <c r="S1413" s="3" t="s">
        <v>41</v>
      </c>
      <c r="T1413" s="3">
        <v>4502</v>
      </c>
      <c r="U1413" s="3">
        <v>7439</v>
      </c>
      <c r="V1413" s="3">
        <v>3</v>
      </c>
      <c r="W1413" s="3" t="s">
        <v>42</v>
      </c>
      <c r="X1413" s="3" t="s">
        <v>43</v>
      </c>
      <c r="Y1413" s="3">
        <v>15</v>
      </c>
      <c r="Z1413" s="3">
        <v>3</v>
      </c>
      <c r="AA1413" s="3">
        <v>3</v>
      </c>
      <c r="AB1413" s="3">
        <v>80</v>
      </c>
      <c r="AC1413" s="3">
        <v>0</v>
      </c>
      <c r="AD1413" s="3">
        <v>17</v>
      </c>
      <c r="AE1413" s="3">
        <v>2</v>
      </c>
      <c r="AF1413" s="3">
        <v>2</v>
      </c>
      <c r="AG1413" s="3">
        <v>13</v>
      </c>
      <c r="AH1413" s="3">
        <v>7</v>
      </c>
      <c r="AI1413" s="3">
        <v>6</v>
      </c>
      <c r="AJ1413" s="3">
        <v>7</v>
      </c>
    </row>
    <row r="1414" spans="2:36" x14ac:dyDescent="0.2">
      <c r="B1414" s="3">
        <v>38</v>
      </c>
      <c r="C1414" s="3" t="s">
        <v>43</v>
      </c>
      <c r="D1414" s="3" t="s">
        <v>36</v>
      </c>
      <c r="E1414" s="3">
        <v>1404</v>
      </c>
      <c r="F1414" s="3" t="s">
        <v>37</v>
      </c>
      <c r="G1414" s="3">
        <v>1</v>
      </c>
      <c r="H1414" s="3">
        <v>3</v>
      </c>
      <c r="I1414" s="3" t="s">
        <v>38</v>
      </c>
      <c r="J1414" s="3">
        <v>1</v>
      </c>
      <c r="K1414" s="3">
        <v>1961</v>
      </c>
      <c r="L1414" s="3">
        <v>1</v>
      </c>
      <c r="M1414" s="3" t="s">
        <v>46</v>
      </c>
      <c r="N1414" s="3">
        <v>59</v>
      </c>
      <c r="O1414" s="3">
        <v>2</v>
      </c>
      <c r="P1414" s="3">
        <v>1</v>
      </c>
      <c r="Q1414" s="3" t="s">
        <v>57</v>
      </c>
      <c r="R1414" s="3">
        <v>1</v>
      </c>
      <c r="S1414" s="3" t="s">
        <v>41</v>
      </c>
      <c r="T1414" s="3">
        <v>2858</v>
      </c>
      <c r="U1414" s="3">
        <v>11473</v>
      </c>
      <c r="V1414" s="3">
        <v>4</v>
      </c>
      <c r="W1414" s="3" t="s">
        <v>42</v>
      </c>
      <c r="X1414" s="3" t="s">
        <v>43</v>
      </c>
      <c r="Y1414" s="3">
        <v>14</v>
      </c>
      <c r="Z1414" s="3">
        <v>3</v>
      </c>
      <c r="AA1414" s="3">
        <v>1</v>
      </c>
      <c r="AB1414" s="3">
        <v>80</v>
      </c>
      <c r="AC1414" s="3">
        <v>0</v>
      </c>
      <c r="AD1414" s="3">
        <v>20</v>
      </c>
      <c r="AE1414" s="3">
        <v>3</v>
      </c>
      <c r="AF1414" s="3">
        <v>2</v>
      </c>
      <c r="AG1414" s="3">
        <v>1</v>
      </c>
      <c r="AH1414" s="3">
        <v>0</v>
      </c>
      <c r="AI1414" s="3">
        <v>0</v>
      </c>
      <c r="AJ1414" s="3">
        <v>0</v>
      </c>
    </row>
    <row r="1415" spans="2:36" x14ac:dyDescent="0.2">
      <c r="B1415" s="3">
        <v>31</v>
      </c>
      <c r="C1415" s="3" t="s">
        <v>43</v>
      </c>
      <c r="D1415" s="3" t="s">
        <v>36</v>
      </c>
      <c r="E1415" s="3">
        <v>1154</v>
      </c>
      <c r="F1415" s="3" t="s">
        <v>37</v>
      </c>
      <c r="G1415" s="3">
        <v>2</v>
      </c>
      <c r="H1415" s="3">
        <v>2</v>
      </c>
      <c r="I1415" s="3" t="s">
        <v>38</v>
      </c>
      <c r="J1415" s="3">
        <v>1</v>
      </c>
      <c r="K1415" s="3">
        <v>1996</v>
      </c>
      <c r="L1415" s="3">
        <v>1</v>
      </c>
      <c r="M1415" s="3" t="s">
        <v>46</v>
      </c>
      <c r="N1415" s="3">
        <v>54</v>
      </c>
      <c r="O1415" s="3">
        <v>3</v>
      </c>
      <c r="P1415" s="3">
        <v>1</v>
      </c>
      <c r="Q1415" s="3" t="s">
        <v>57</v>
      </c>
      <c r="R1415" s="3">
        <v>3</v>
      </c>
      <c r="S1415" s="3" t="s">
        <v>48</v>
      </c>
      <c r="T1415" s="3">
        <v>3067</v>
      </c>
      <c r="U1415" s="3">
        <v>6393</v>
      </c>
      <c r="V1415" s="3">
        <v>0</v>
      </c>
      <c r="W1415" s="3" t="s">
        <v>42</v>
      </c>
      <c r="X1415" s="3" t="s">
        <v>43</v>
      </c>
      <c r="Y1415" s="3">
        <v>19</v>
      </c>
      <c r="Z1415" s="3">
        <v>3</v>
      </c>
      <c r="AA1415" s="3">
        <v>3</v>
      </c>
      <c r="AB1415" s="3">
        <v>80</v>
      </c>
      <c r="AC1415" s="3">
        <v>1</v>
      </c>
      <c r="AD1415" s="3">
        <v>3</v>
      </c>
      <c r="AE1415" s="3">
        <v>1</v>
      </c>
      <c r="AF1415" s="3">
        <v>3</v>
      </c>
      <c r="AG1415" s="3">
        <v>2</v>
      </c>
      <c r="AH1415" s="3">
        <v>2</v>
      </c>
      <c r="AI1415" s="3">
        <v>1</v>
      </c>
      <c r="AJ1415" s="3">
        <v>2</v>
      </c>
    </row>
    <row r="1416" spans="2:36" x14ac:dyDescent="0.2">
      <c r="B1416" s="3">
        <v>34</v>
      </c>
      <c r="C1416" s="3" t="s">
        <v>43</v>
      </c>
      <c r="D1416" s="3" t="s">
        <v>44</v>
      </c>
      <c r="E1416" s="3">
        <v>303</v>
      </c>
      <c r="F1416" s="3" t="s">
        <v>37</v>
      </c>
      <c r="G1416" s="3">
        <v>2</v>
      </c>
      <c r="H1416" s="3">
        <v>4</v>
      </c>
      <c r="I1416" s="3" t="s">
        <v>59</v>
      </c>
      <c r="J1416" s="3">
        <v>1</v>
      </c>
      <c r="K1416" s="3">
        <v>216</v>
      </c>
      <c r="L1416" s="3">
        <v>3</v>
      </c>
      <c r="M1416" s="3" t="s">
        <v>39</v>
      </c>
      <c r="N1416" s="3">
        <v>75</v>
      </c>
      <c r="O1416" s="3">
        <v>3</v>
      </c>
      <c r="P1416" s="3">
        <v>1</v>
      </c>
      <c r="Q1416" s="3" t="s">
        <v>57</v>
      </c>
      <c r="R1416" s="3">
        <v>3</v>
      </c>
      <c r="S1416" s="3" t="s">
        <v>48</v>
      </c>
      <c r="T1416" s="3">
        <v>2231</v>
      </c>
      <c r="U1416" s="3">
        <v>11314</v>
      </c>
      <c r="V1416" s="3">
        <v>6</v>
      </c>
      <c r="W1416" s="3" t="s">
        <v>42</v>
      </c>
      <c r="X1416" s="3" t="s">
        <v>43</v>
      </c>
      <c r="Y1416" s="3">
        <v>18</v>
      </c>
      <c r="Z1416" s="3">
        <v>3</v>
      </c>
      <c r="AA1416" s="3">
        <v>4</v>
      </c>
      <c r="AB1416" s="3">
        <v>80</v>
      </c>
      <c r="AC1416" s="3">
        <v>1</v>
      </c>
      <c r="AD1416" s="3">
        <v>6</v>
      </c>
      <c r="AE1416" s="3">
        <v>3</v>
      </c>
      <c r="AF1416" s="3">
        <v>3</v>
      </c>
      <c r="AG1416" s="3">
        <v>4</v>
      </c>
      <c r="AH1416" s="3">
        <v>3</v>
      </c>
      <c r="AI1416" s="3">
        <v>1</v>
      </c>
      <c r="AJ1416" s="3">
        <v>2</v>
      </c>
    </row>
    <row r="1417" spans="2:36" x14ac:dyDescent="0.2">
      <c r="B1417" s="3">
        <v>37</v>
      </c>
      <c r="C1417" s="3" t="s">
        <v>43</v>
      </c>
      <c r="D1417" s="3" t="s">
        <v>44</v>
      </c>
      <c r="E1417" s="3">
        <v>319</v>
      </c>
      <c r="F1417" s="3" t="s">
        <v>37</v>
      </c>
      <c r="G1417" s="3">
        <v>4</v>
      </c>
      <c r="H1417" s="3">
        <v>4</v>
      </c>
      <c r="I1417" s="3" t="s">
        <v>59</v>
      </c>
      <c r="J1417" s="3">
        <v>1</v>
      </c>
      <c r="K1417" s="3">
        <v>311</v>
      </c>
      <c r="L1417" s="3">
        <v>1</v>
      </c>
      <c r="M1417" s="3" t="s">
        <v>46</v>
      </c>
      <c r="N1417" s="3">
        <v>41</v>
      </c>
      <c r="O1417" s="3">
        <v>3</v>
      </c>
      <c r="P1417" s="3">
        <v>1</v>
      </c>
      <c r="Q1417" s="3" t="s">
        <v>57</v>
      </c>
      <c r="R1417" s="3">
        <v>4</v>
      </c>
      <c r="S1417" s="3" t="s">
        <v>52</v>
      </c>
      <c r="T1417" s="3">
        <v>2793</v>
      </c>
      <c r="U1417" s="3">
        <v>2539</v>
      </c>
      <c r="V1417" s="3">
        <v>4</v>
      </c>
      <c r="W1417" s="3" t="s">
        <v>42</v>
      </c>
      <c r="X1417" s="3" t="s">
        <v>43</v>
      </c>
      <c r="Y1417" s="3">
        <v>17</v>
      </c>
      <c r="Z1417" s="3">
        <v>3</v>
      </c>
      <c r="AA1417" s="3">
        <v>3</v>
      </c>
      <c r="AB1417" s="3">
        <v>80</v>
      </c>
      <c r="AC1417" s="3">
        <v>1</v>
      </c>
      <c r="AD1417" s="3">
        <v>13</v>
      </c>
      <c r="AE1417" s="3">
        <v>2</v>
      </c>
      <c r="AF1417" s="3">
        <v>3</v>
      </c>
      <c r="AG1417" s="3">
        <v>9</v>
      </c>
      <c r="AH1417" s="3">
        <v>8</v>
      </c>
      <c r="AI1417" s="3">
        <v>5</v>
      </c>
      <c r="AJ1417" s="3">
        <v>8</v>
      </c>
    </row>
    <row r="1418" spans="2:36" x14ac:dyDescent="0.2">
      <c r="B1418" s="3">
        <v>31</v>
      </c>
      <c r="C1418" s="3" t="s">
        <v>43</v>
      </c>
      <c r="D1418" s="3" t="s">
        <v>44</v>
      </c>
      <c r="E1418" s="3">
        <v>444</v>
      </c>
      <c r="F1418" s="3" t="s">
        <v>37</v>
      </c>
      <c r="G1418" s="3">
        <v>5</v>
      </c>
      <c r="H1418" s="3">
        <v>3</v>
      </c>
      <c r="I1418" s="3" t="s">
        <v>59</v>
      </c>
      <c r="J1418" s="3">
        <v>1</v>
      </c>
      <c r="K1418" s="3">
        <v>399</v>
      </c>
      <c r="L1418" s="3">
        <v>4</v>
      </c>
      <c r="M1418" s="3" t="s">
        <v>39</v>
      </c>
      <c r="N1418" s="3">
        <v>84</v>
      </c>
      <c r="O1418" s="3">
        <v>3</v>
      </c>
      <c r="P1418" s="3">
        <v>1</v>
      </c>
      <c r="Q1418" s="3" t="s">
        <v>57</v>
      </c>
      <c r="R1418" s="3">
        <v>2</v>
      </c>
      <c r="S1418" s="3" t="s">
        <v>52</v>
      </c>
      <c r="T1418" s="3">
        <v>2789</v>
      </c>
      <c r="U1418" s="3">
        <v>3909</v>
      </c>
      <c r="V1418" s="3">
        <v>1</v>
      </c>
      <c r="W1418" s="3" t="s">
        <v>42</v>
      </c>
      <c r="X1418" s="3" t="s">
        <v>43</v>
      </c>
      <c r="Y1418" s="3">
        <v>11</v>
      </c>
      <c r="Z1418" s="3">
        <v>3</v>
      </c>
      <c r="AA1418" s="3">
        <v>3</v>
      </c>
      <c r="AB1418" s="3">
        <v>80</v>
      </c>
      <c r="AC1418" s="3">
        <v>1</v>
      </c>
      <c r="AD1418" s="3">
        <v>2</v>
      </c>
      <c r="AE1418" s="3">
        <v>5</v>
      </c>
      <c r="AF1418" s="3">
        <v>2</v>
      </c>
      <c r="AG1418" s="3">
        <v>2</v>
      </c>
      <c r="AH1418" s="3">
        <v>2</v>
      </c>
      <c r="AI1418" s="3">
        <v>2</v>
      </c>
      <c r="AJ1418" s="3">
        <v>2</v>
      </c>
    </row>
    <row r="1419" spans="2:36" x14ac:dyDescent="0.2">
      <c r="B1419" s="3">
        <v>34</v>
      </c>
      <c r="C1419" s="3" t="s">
        <v>35</v>
      </c>
      <c r="D1419" s="3" t="s">
        <v>44</v>
      </c>
      <c r="E1419" s="3">
        <v>296</v>
      </c>
      <c r="F1419" s="3" t="s">
        <v>37</v>
      </c>
      <c r="G1419" s="3">
        <v>6</v>
      </c>
      <c r="H1419" s="3">
        <v>2</v>
      </c>
      <c r="I1419" s="3" t="s">
        <v>59</v>
      </c>
      <c r="J1419" s="3">
        <v>1</v>
      </c>
      <c r="K1419" s="3">
        <v>555</v>
      </c>
      <c r="L1419" s="3">
        <v>4</v>
      </c>
      <c r="M1419" s="3" t="s">
        <v>39</v>
      </c>
      <c r="N1419" s="3">
        <v>33</v>
      </c>
      <c r="O1419" s="3">
        <v>1</v>
      </c>
      <c r="P1419" s="3">
        <v>1</v>
      </c>
      <c r="Q1419" s="3" t="s">
        <v>57</v>
      </c>
      <c r="R1419" s="3">
        <v>3</v>
      </c>
      <c r="S1419" s="3" t="s">
        <v>52</v>
      </c>
      <c r="T1419" s="3">
        <v>2351</v>
      </c>
      <c r="U1419" s="3">
        <v>12253</v>
      </c>
      <c r="V1419" s="3">
        <v>0</v>
      </c>
      <c r="W1419" s="3" t="s">
        <v>42</v>
      </c>
      <c r="X1419" s="3" t="s">
        <v>43</v>
      </c>
      <c r="Y1419" s="3">
        <v>16</v>
      </c>
      <c r="Z1419" s="3">
        <v>3</v>
      </c>
      <c r="AA1419" s="3">
        <v>4</v>
      </c>
      <c r="AB1419" s="3">
        <v>80</v>
      </c>
      <c r="AC1419" s="3">
        <v>1</v>
      </c>
      <c r="AD1419" s="3">
        <v>3</v>
      </c>
      <c r="AE1419" s="3">
        <v>3</v>
      </c>
      <c r="AF1419" s="3">
        <v>2</v>
      </c>
      <c r="AG1419" s="3">
        <v>2</v>
      </c>
      <c r="AH1419" s="3">
        <v>2</v>
      </c>
      <c r="AI1419" s="3">
        <v>1</v>
      </c>
      <c r="AJ1419" s="3">
        <v>0</v>
      </c>
    </row>
    <row r="1420" spans="2:36" x14ac:dyDescent="0.2">
      <c r="B1420" s="3">
        <v>18</v>
      </c>
      <c r="C1420" s="3" t="s">
        <v>35</v>
      </c>
      <c r="D1420" s="3" t="s">
        <v>44</v>
      </c>
      <c r="E1420" s="3">
        <v>1306</v>
      </c>
      <c r="F1420" s="3" t="s">
        <v>37</v>
      </c>
      <c r="G1420" s="3">
        <v>5</v>
      </c>
      <c r="H1420" s="3">
        <v>3</v>
      </c>
      <c r="I1420" s="3" t="s">
        <v>59</v>
      </c>
      <c r="J1420" s="3">
        <v>1</v>
      </c>
      <c r="K1420" s="3">
        <v>614</v>
      </c>
      <c r="L1420" s="3">
        <v>2</v>
      </c>
      <c r="M1420" s="3" t="s">
        <v>46</v>
      </c>
      <c r="N1420" s="3">
        <v>69</v>
      </c>
      <c r="O1420" s="3">
        <v>3</v>
      </c>
      <c r="P1420" s="3">
        <v>1</v>
      </c>
      <c r="Q1420" s="3" t="s">
        <v>57</v>
      </c>
      <c r="R1420" s="3">
        <v>2</v>
      </c>
      <c r="S1420" s="3" t="s">
        <v>41</v>
      </c>
      <c r="T1420" s="3">
        <v>1878</v>
      </c>
      <c r="U1420" s="3">
        <v>8059</v>
      </c>
      <c r="V1420" s="3">
        <v>1</v>
      </c>
      <c r="W1420" s="3" t="s">
        <v>42</v>
      </c>
      <c r="X1420" s="3" t="s">
        <v>35</v>
      </c>
      <c r="Y1420" s="3">
        <v>14</v>
      </c>
      <c r="Z1420" s="3">
        <v>3</v>
      </c>
      <c r="AA1420" s="3">
        <v>4</v>
      </c>
      <c r="AB1420" s="3">
        <v>80</v>
      </c>
      <c r="AC1420" s="3">
        <v>0</v>
      </c>
      <c r="AD1420" s="3">
        <v>0</v>
      </c>
      <c r="AE1420" s="3">
        <v>3</v>
      </c>
      <c r="AF1420" s="3">
        <v>3</v>
      </c>
      <c r="AG1420" s="3">
        <v>0</v>
      </c>
      <c r="AH1420" s="3">
        <v>0</v>
      </c>
      <c r="AI1420" s="3">
        <v>0</v>
      </c>
      <c r="AJ1420" s="3">
        <v>0</v>
      </c>
    </row>
    <row r="1421" spans="2:36" x14ac:dyDescent="0.2">
      <c r="B1421" s="3">
        <v>20</v>
      </c>
      <c r="C1421" s="3" t="s">
        <v>35</v>
      </c>
      <c r="D1421" s="3" t="s">
        <v>44</v>
      </c>
      <c r="E1421" s="3">
        <v>769</v>
      </c>
      <c r="F1421" s="3" t="s">
        <v>37</v>
      </c>
      <c r="G1421" s="3">
        <v>9</v>
      </c>
      <c r="H1421" s="3">
        <v>3</v>
      </c>
      <c r="I1421" s="3" t="s">
        <v>59</v>
      </c>
      <c r="J1421" s="3">
        <v>1</v>
      </c>
      <c r="K1421" s="3">
        <v>1077</v>
      </c>
      <c r="L1421" s="3">
        <v>4</v>
      </c>
      <c r="M1421" s="3" t="s">
        <v>39</v>
      </c>
      <c r="N1421" s="3">
        <v>54</v>
      </c>
      <c r="O1421" s="3">
        <v>3</v>
      </c>
      <c r="P1421" s="3">
        <v>1</v>
      </c>
      <c r="Q1421" s="3" t="s">
        <v>57</v>
      </c>
      <c r="R1421" s="3">
        <v>4</v>
      </c>
      <c r="S1421" s="3" t="s">
        <v>41</v>
      </c>
      <c r="T1421" s="3">
        <v>2323</v>
      </c>
      <c r="U1421" s="3">
        <v>17205</v>
      </c>
      <c r="V1421" s="3">
        <v>1</v>
      </c>
      <c r="W1421" s="3" t="s">
        <v>42</v>
      </c>
      <c r="X1421" s="3" t="s">
        <v>35</v>
      </c>
      <c r="Y1421" s="3">
        <v>14</v>
      </c>
      <c r="Z1421" s="3">
        <v>3</v>
      </c>
      <c r="AA1421" s="3">
        <v>2</v>
      </c>
      <c r="AB1421" s="3">
        <v>80</v>
      </c>
      <c r="AC1421" s="3">
        <v>0</v>
      </c>
      <c r="AD1421" s="3">
        <v>2</v>
      </c>
      <c r="AE1421" s="3">
        <v>3</v>
      </c>
      <c r="AF1421" s="3">
        <v>3</v>
      </c>
      <c r="AG1421" s="3">
        <v>2</v>
      </c>
      <c r="AH1421" s="3">
        <v>2</v>
      </c>
      <c r="AI1421" s="3">
        <v>0</v>
      </c>
      <c r="AJ1421" s="3">
        <v>2</v>
      </c>
    </row>
    <row r="1422" spans="2:36" x14ac:dyDescent="0.2">
      <c r="B1422" s="3">
        <v>23</v>
      </c>
      <c r="C1422" s="3" t="s">
        <v>35</v>
      </c>
      <c r="D1422" s="3" t="s">
        <v>44</v>
      </c>
      <c r="E1422" s="3">
        <v>638</v>
      </c>
      <c r="F1422" s="3" t="s">
        <v>37</v>
      </c>
      <c r="G1422" s="3">
        <v>9</v>
      </c>
      <c r="H1422" s="3">
        <v>3</v>
      </c>
      <c r="I1422" s="3" t="s">
        <v>59</v>
      </c>
      <c r="J1422" s="3">
        <v>1</v>
      </c>
      <c r="K1422" s="3">
        <v>2023</v>
      </c>
      <c r="L1422" s="3">
        <v>4</v>
      </c>
      <c r="M1422" s="3" t="s">
        <v>46</v>
      </c>
      <c r="N1422" s="3">
        <v>33</v>
      </c>
      <c r="O1422" s="3">
        <v>3</v>
      </c>
      <c r="P1422" s="3">
        <v>1</v>
      </c>
      <c r="Q1422" s="3" t="s">
        <v>57</v>
      </c>
      <c r="R1422" s="3">
        <v>1</v>
      </c>
      <c r="S1422" s="3" t="s">
        <v>48</v>
      </c>
      <c r="T1422" s="3">
        <v>1790</v>
      </c>
      <c r="U1422" s="3">
        <v>26956</v>
      </c>
      <c r="V1422" s="3">
        <v>1</v>
      </c>
      <c r="W1422" s="3" t="s">
        <v>42</v>
      </c>
      <c r="X1422" s="3" t="s">
        <v>43</v>
      </c>
      <c r="Y1422" s="3">
        <v>19</v>
      </c>
      <c r="Z1422" s="3">
        <v>3</v>
      </c>
      <c r="AA1422" s="3">
        <v>1</v>
      </c>
      <c r="AB1422" s="3">
        <v>80</v>
      </c>
      <c r="AC1422" s="3">
        <v>1</v>
      </c>
      <c r="AD1422" s="3">
        <v>1</v>
      </c>
      <c r="AE1422" s="3">
        <v>3</v>
      </c>
      <c r="AF1422" s="3">
        <v>2</v>
      </c>
      <c r="AG1422" s="3">
        <v>1</v>
      </c>
      <c r="AH1422" s="3">
        <v>0</v>
      </c>
      <c r="AI1422" s="3">
        <v>1</v>
      </c>
      <c r="AJ1422" s="3">
        <v>0</v>
      </c>
    </row>
    <row r="1423" spans="2:36" x14ac:dyDescent="0.2">
      <c r="B1423" s="3">
        <v>50</v>
      </c>
      <c r="C1423" s="3" t="s">
        <v>35</v>
      </c>
      <c r="D1423" s="3" t="s">
        <v>36</v>
      </c>
      <c r="E1423" s="3">
        <v>869</v>
      </c>
      <c r="F1423" s="3" t="s">
        <v>37</v>
      </c>
      <c r="G1423" s="3">
        <v>3</v>
      </c>
      <c r="H1423" s="3">
        <v>2</v>
      </c>
      <c r="I1423" s="3" t="s">
        <v>59</v>
      </c>
      <c r="J1423" s="3">
        <v>1</v>
      </c>
      <c r="K1423" s="3">
        <v>47</v>
      </c>
      <c r="L1423" s="3">
        <v>1</v>
      </c>
      <c r="M1423" s="3" t="s">
        <v>46</v>
      </c>
      <c r="N1423" s="3">
        <v>86</v>
      </c>
      <c r="O1423" s="3">
        <v>2</v>
      </c>
      <c r="P1423" s="3">
        <v>1</v>
      </c>
      <c r="Q1423" s="3" t="s">
        <v>57</v>
      </c>
      <c r="R1423" s="3">
        <v>3</v>
      </c>
      <c r="S1423" s="3" t="s">
        <v>48</v>
      </c>
      <c r="T1423" s="3">
        <v>2683</v>
      </c>
      <c r="U1423" s="3">
        <v>3810</v>
      </c>
      <c r="V1423" s="3">
        <v>1</v>
      </c>
      <c r="W1423" s="3" t="s">
        <v>42</v>
      </c>
      <c r="X1423" s="3" t="s">
        <v>35</v>
      </c>
      <c r="Y1423" s="3">
        <v>14</v>
      </c>
      <c r="Z1423" s="3">
        <v>3</v>
      </c>
      <c r="AA1423" s="3">
        <v>3</v>
      </c>
      <c r="AB1423" s="3">
        <v>80</v>
      </c>
      <c r="AC1423" s="3">
        <v>0</v>
      </c>
      <c r="AD1423" s="3">
        <v>3</v>
      </c>
      <c r="AE1423" s="3">
        <v>2</v>
      </c>
      <c r="AF1423" s="3">
        <v>3</v>
      </c>
      <c r="AG1423" s="3">
        <v>3</v>
      </c>
      <c r="AH1423" s="3">
        <v>2</v>
      </c>
      <c r="AI1423" s="3">
        <v>0</v>
      </c>
      <c r="AJ1423" s="3">
        <v>2</v>
      </c>
    </row>
    <row r="1424" spans="2:36" x14ac:dyDescent="0.2">
      <c r="B1424" s="3">
        <v>35</v>
      </c>
      <c r="C1424" s="3" t="s">
        <v>43</v>
      </c>
      <c r="D1424" s="3" t="s">
        <v>36</v>
      </c>
      <c r="E1424" s="3">
        <v>890</v>
      </c>
      <c r="F1424" s="3" t="s">
        <v>37</v>
      </c>
      <c r="G1424" s="3">
        <v>2</v>
      </c>
      <c r="H1424" s="3">
        <v>3</v>
      </c>
      <c r="I1424" s="3" t="s">
        <v>59</v>
      </c>
      <c r="J1424" s="3">
        <v>1</v>
      </c>
      <c r="K1424" s="3">
        <v>49</v>
      </c>
      <c r="L1424" s="3">
        <v>4</v>
      </c>
      <c r="M1424" s="3" t="s">
        <v>39</v>
      </c>
      <c r="N1424" s="3">
        <v>97</v>
      </c>
      <c r="O1424" s="3">
        <v>3</v>
      </c>
      <c r="P1424" s="3">
        <v>1</v>
      </c>
      <c r="Q1424" s="3" t="s">
        <v>57</v>
      </c>
      <c r="R1424" s="3">
        <v>4</v>
      </c>
      <c r="S1424" s="3" t="s">
        <v>48</v>
      </c>
      <c r="T1424" s="3">
        <v>2014</v>
      </c>
      <c r="U1424" s="3">
        <v>9687</v>
      </c>
      <c r="V1424" s="3">
        <v>1</v>
      </c>
      <c r="W1424" s="3" t="s">
        <v>42</v>
      </c>
      <c r="X1424" s="3" t="s">
        <v>43</v>
      </c>
      <c r="Y1424" s="3">
        <v>13</v>
      </c>
      <c r="Z1424" s="3">
        <v>3</v>
      </c>
      <c r="AA1424" s="3">
        <v>1</v>
      </c>
      <c r="AB1424" s="3">
        <v>80</v>
      </c>
      <c r="AC1424" s="3">
        <v>0</v>
      </c>
      <c r="AD1424" s="3">
        <v>2</v>
      </c>
      <c r="AE1424" s="3">
        <v>3</v>
      </c>
      <c r="AF1424" s="3">
        <v>3</v>
      </c>
      <c r="AG1424" s="3">
        <v>2</v>
      </c>
      <c r="AH1424" s="3">
        <v>2</v>
      </c>
      <c r="AI1424" s="3">
        <v>2</v>
      </c>
      <c r="AJ1424" s="3">
        <v>2</v>
      </c>
    </row>
    <row r="1425" spans="2:36" x14ac:dyDescent="0.2">
      <c r="B1425" s="3">
        <v>19</v>
      </c>
      <c r="C1425" s="3" t="s">
        <v>35</v>
      </c>
      <c r="D1425" s="3" t="s">
        <v>36</v>
      </c>
      <c r="E1425" s="3">
        <v>528</v>
      </c>
      <c r="F1425" s="3" t="s">
        <v>37</v>
      </c>
      <c r="G1425" s="3">
        <v>22</v>
      </c>
      <c r="H1425" s="3">
        <v>1</v>
      </c>
      <c r="I1425" s="3" t="s">
        <v>59</v>
      </c>
      <c r="J1425" s="3">
        <v>1</v>
      </c>
      <c r="K1425" s="3">
        <v>167</v>
      </c>
      <c r="L1425" s="3">
        <v>4</v>
      </c>
      <c r="M1425" s="3" t="s">
        <v>46</v>
      </c>
      <c r="N1425" s="3">
        <v>50</v>
      </c>
      <c r="O1425" s="3">
        <v>3</v>
      </c>
      <c r="P1425" s="3">
        <v>1</v>
      </c>
      <c r="Q1425" s="3" t="s">
        <v>57</v>
      </c>
      <c r="R1425" s="3">
        <v>3</v>
      </c>
      <c r="S1425" s="3" t="s">
        <v>41</v>
      </c>
      <c r="T1425" s="3">
        <v>1675</v>
      </c>
      <c r="U1425" s="3">
        <v>26820</v>
      </c>
      <c r="V1425" s="3">
        <v>1</v>
      </c>
      <c r="W1425" s="3" t="s">
        <v>42</v>
      </c>
      <c r="X1425" s="3" t="s">
        <v>35</v>
      </c>
      <c r="Y1425" s="3">
        <v>19</v>
      </c>
      <c r="Z1425" s="3">
        <v>3</v>
      </c>
      <c r="AA1425" s="3">
        <v>4</v>
      </c>
      <c r="AB1425" s="3">
        <v>80</v>
      </c>
      <c r="AC1425" s="3">
        <v>0</v>
      </c>
      <c r="AD1425" s="3">
        <v>0</v>
      </c>
      <c r="AE1425" s="3">
        <v>2</v>
      </c>
      <c r="AF1425" s="3">
        <v>2</v>
      </c>
      <c r="AG1425" s="3">
        <v>0</v>
      </c>
      <c r="AH1425" s="3">
        <v>0</v>
      </c>
      <c r="AI1425" s="3">
        <v>0</v>
      </c>
      <c r="AJ1425" s="3">
        <v>0</v>
      </c>
    </row>
    <row r="1426" spans="2:36" x14ac:dyDescent="0.2">
      <c r="B1426" s="3">
        <v>53</v>
      </c>
      <c r="C1426" s="3" t="s">
        <v>43</v>
      </c>
      <c r="D1426" s="3" t="s">
        <v>36</v>
      </c>
      <c r="E1426" s="3">
        <v>1436</v>
      </c>
      <c r="F1426" s="3" t="s">
        <v>37</v>
      </c>
      <c r="G1426" s="3">
        <v>6</v>
      </c>
      <c r="H1426" s="3">
        <v>2</v>
      </c>
      <c r="I1426" s="3" t="s">
        <v>59</v>
      </c>
      <c r="J1426" s="3">
        <v>1</v>
      </c>
      <c r="K1426" s="3">
        <v>205</v>
      </c>
      <c r="L1426" s="3">
        <v>2</v>
      </c>
      <c r="M1426" s="3" t="s">
        <v>46</v>
      </c>
      <c r="N1426" s="3">
        <v>34</v>
      </c>
      <c r="O1426" s="3">
        <v>3</v>
      </c>
      <c r="P1426" s="3">
        <v>2</v>
      </c>
      <c r="Q1426" s="3" t="s">
        <v>57</v>
      </c>
      <c r="R1426" s="3">
        <v>3</v>
      </c>
      <c r="S1426" s="3" t="s">
        <v>48</v>
      </c>
      <c r="T1426" s="3">
        <v>2306</v>
      </c>
      <c r="U1426" s="3">
        <v>16047</v>
      </c>
      <c r="V1426" s="3">
        <v>2</v>
      </c>
      <c r="W1426" s="3" t="s">
        <v>42</v>
      </c>
      <c r="X1426" s="3" t="s">
        <v>35</v>
      </c>
      <c r="Y1426" s="3">
        <v>20</v>
      </c>
      <c r="Z1426" s="3">
        <v>4</v>
      </c>
      <c r="AA1426" s="3">
        <v>4</v>
      </c>
      <c r="AB1426" s="3">
        <v>80</v>
      </c>
      <c r="AC1426" s="3">
        <v>1</v>
      </c>
      <c r="AD1426" s="3">
        <v>13</v>
      </c>
      <c r="AE1426" s="3">
        <v>3</v>
      </c>
      <c r="AF1426" s="3">
        <v>1</v>
      </c>
      <c r="AG1426" s="3">
        <v>7</v>
      </c>
      <c r="AH1426" s="3">
        <v>7</v>
      </c>
      <c r="AI1426" s="3">
        <v>4</v>
      </c>
      <c r="AJ1426" s="3">
        <v>5</v>
      </c>
    </row>
    <row r="1427" spans="2:36" x14ac:dyDescent="0.2">
      <c r="B1427" s="3">
        <v>41</v>
      </c>
      <c r="C1427" s="3" t="s">
        <v>35</v>
      </c>
      <c r="D1427" s="3" t="s">
        <v>36</v>
      </c>
      <c r="E1427" s="3">
        <v>1356</v>
      </c>
      <c r="F1427" s="3" t="s">
        <v>37</v>
      </c>
      <c r="G1427" s="3">
        <v>20</v>
      </c>
      <c r="H1427" s="3">
        <v>2</v>
      </c>
      <c r="I1427" s="3" t="s">
        <v>59</v>
      </c>
      <c r="J1427" s="3">
        <v>1</v>
      </c>
      <c r="K1427" s="3">
        <v>248</v>
      </c>
      <c r="L1427" s="3">
        <v>2</v>
      </c>
      <c r="M1427" s="3" t="s">
        <v>39</v>
      </c>
      <c r="N1427" s="3">
        <v>70</v>
      </c>
      <c r="O1427" s="3">
        <v>3</v>
      </c>
      <c r="P1427" s="3">
        <v>1</v>
      </c>
      <c r="Q1427" s="3" t="s">
        <v>57</v>
      </c>
      <c r="R1427" s="3">
        <v>2</v>
      </c>
      <c r="S1427" s="3" t="s">
        <v>41</v>
      </c>
      <c r="T1427" s="3">
        <v>3140</v>
      </c>
      <c r="U1427" s="3">
        <v>21728</v>
      </c>
      <c r="V1427" s="3">
        <v>1</v>
      </c>
      <c r="W1427" s="3" t="s">
        <v>42</v>
      </c>
      <c r="X1427" s="3" t="s">
        <v>35</v>
      </c>
      <c r="Y1427" s="3">
        <v>22</v>
      </c>
      <c r="Z1427" s="3">
        <v>4</v>
      </c>
      <c r="AA1427" s="3">
        <v>4</v>
      </c>
      <c r="AB1427" s="3">
        <v>80</v>
      </c>
      <c r="AC1427" s="3">
        <v>0</v>
      </c>
      <c r="AD1427" s="3">
        <v>4</v>
      </c>
      <c r="AE1427" s="3">
        <v>5</v>
      </c>
      <c r="AF1427" s="3">
        <v>2</v>
      </c>
      <c r="AG1427" s="3">
        <v>4</v>
      </c>
      <c r="AH1427" s="3">
        <v>3</v>
      </c>
      <c r="AI1427" s="3">
        <v>0</v>
      </c>
      <c r="AJ1427" s="3">
        <v>2</v>
      </c>
    </row>
    <row r="1428" spans="2:36" x14ac:dyDescent="0.2">
      <c r="B1428" s="3">
        <v>33</v>
      </c>
      <c r="C1428" s="3" t="s">
        <v>35</v>
      </c>
      <c r="D1428" s="3" t="s">
        <v>36</v>
      </c>
      <c r="E1428" s="3">
        <v>350</v>
      </c>
      <c r="F1428" s="3" t="s">
        <v>37</v>
      </c>
      <c r="G1428" s="3">
        <v>5</v>
      </c>
      <c r="H1428" s="3">
        <v>3</v>
      </c>
      <c r="I1428" s="3" t="s">
        <v>59</v>
      </c>
      <c r="J1428" s="3">
        <v>1</v>
      </c>
      <c r="K1428" s="3">
        <v>485</v>
      </c>
      <c r="L1428" s="3">
        <v>4</v>
      </c>
      <c r="M1428" s="3" t="s">
        <v>39</v>
      </c>
      <c r="N1428" s="3">
        <v>34</v>
      </c>
      <c r="O1428" s="3">
        <v>3</v>
      </c>
      <c r="P1428" s="3">
        <v>1</v>
      </c>
      <c r="Q1428" s="3" t="s">
        <v>57</v>
      </c>
      <c r="R1428" s="3">
        <v>3</v>
      </c>
      <c r="S1428" s="3" t="s">
        <v>41</v>
      </c>
      <c r="T1428" s="3">
        <v>2851</v>
      </c>
      <c r="U1428" s="3">
        <v>9150</v>
      </c>
      <c r="V1428" s="3">
        <v>1</v>
      </c>
      <c r="W1428" s="3" t="s">
        <v>42</v>
      </c>
      <c r="X1428" s="3" t="s">
        <v>35</v>
      </c>
      <c r="Y1428" s="3">
        <v>13</v>
      </c>
      <c r="Z1428" s="3">
        <v>3</v>
      </c>
      <c r="AA1428" s="3">
        <v>2</v>
      </c>
      <c r="AB1428" s="3">
        <v>80</v>
      </c>
      <c r="AC1428" s="3">
        <v>0</v>
      </c>
      <c r="AD1428" s="3">
        <v>1</v>
      </c>
      <c r="AE1428" s="3">
        <v>2</v>
      </c>
      <c r="AF1428" s="3">
        <v>3</v>
      </c>
      <c r="AG1428" s="3">
        <v>1</v>
      </c>
      <c r="AH1428" s="3">
        <v>0</v>
      </c>
      <c r="AI1428" s="3">
        <v>0</v>
      </c>
      <c r="AJ1428" s="3">
        <v>0</v>
      </c>
    </row>
    <row r="1429" spans="2:36" x14ac:dyDescent="0.2">
      <c r="B1429" s="3">
        <v>30</v>
      </c>
      <c r="C1429" s="3" t="s">
        <v>43</v>
      </c>
      <c r="D1429" s="3" t="s">
        <v>36</v>
      </c>
      <c r="E1429" s="3">
        <v>413</v>
      </c>
      <c r="F1429" s="3" t="s">
        <v>37</v>
      </c>
      <c r="G1429" s="3">
        <v>7</v>
      </c>
      <c r="H1429" s="3">
        <v>1</v>
      </c>
      <c r="I1429" s="3" t="s">
        <v>59</v>
      </c>
      <c r="J1429" s="3">
        <v>1</v>
      </c>
      <c r="K1429" s="3">
        <v>585</v>
      </c>
      <c r="L1429" s="3">
        <v>4</v>
      </c>
      <c r="M1429" s="3" t="s">
        <v>46</v>
      </c>
      <c r="N1429" s="3">
        <v>57</v>
      </c>
      <c r="O1429" s="3">
        <v>3</v>
      </c>
      <c r="P1429" s="3">
        <v>1</v>
      </c>
      <c r="Q1429" s="3" t="s">
        <v>57</v>
      </c>
      <c r="R1429" s="3">
        <v>2</v>
      </c>
      <c r="S1429" s="3" t="s">
        <v>41</v>
      </c>
      <c r="T1429" s="3">
        <v>2983</v>
      </c>
      <c r="U1429" s="3">
        <v>18398</v>
      </c>
      <c r="V1429" s="3">
        <v>0</v>
      </c>
      <c r="W1429" s="3" t="s">
        <v>42</v>
      </c>
      <c r="X1429" s="3" t="s">
        <v>43</v>
      </c>
      <c r="Y1429" s="3">
        <v>14</v>
      </c>
      <c r="Z1429" s="3">
        <v>3</v>
      </c>
      <c r="AA1429" s="3">
        <v>1</v>
      </c>
      <c r="AB1429" s="3">
        <v>80</v>
      </c>
      <c r="AC1429" s="3">
        <v>0</v>
      </c>
      <c r="AD1429" s="3">
        <v>4</v>
      </c>
      <c r="AE1429" s="3">
        <v>3</v>
      </c>
      <c r="AF1429" s="3">
        <v>3</v>
      </c>
      <c r="AG1429" s="3">
        <v>3</v>
      </c>
      <c r="AH1429" s="3">
        <v>2</v>
      </c>
      <c r="AI1429" s="3">
        <v>1</v>
      </c>
      <c r="AJ1429" s="3">
        <v>2</v>
      </c>
    </row>
    <row r="1430" spans="2:36" x14ac:dyDescent="0.2">
      <c r="B1430" s="3">
        <v>27</v>
      </c>
      <c r="C1430" s="3" t="s">
        <v>35</v>
      </c>
      <c r="D1430" s="3" t="s">
        <v>36</v>
      </c>
      <c r="E1430" s="3">
        <v>1420</v>
      </c>
      <c r="F1430" s="3" t="s">
        <v>37</v>
      </c>
      <c r="G1430" s="3">
        <v>2</v>
      </c>
      <c r="H1430" s="3">
        <v>1</v>
      </c>
      <c r="I1430" s="3" t="s">
        <v>59</v>
      </c>
      <c r="J1430" s="3">
        <v>1</v>
      </c>
      <c r="K1430" s="3">
        <v>667</v>
      </c>
      <c r="L1430" s="3">
        <v>3</v>
      </c>
      <c r="M1430" s="3" t="s">
        <v>46</v>
      </c>
      <c r="N1430" s="3">
        <v>85</v>
      </c>
      <c r="O1430" s="3">
        <v>3</v>
      </c>
      <c r="P1430" s="3">
        <v>1</v>
      </c>
      <c r="Q1430" s="3" t="s">
        <v>57</v>
      </c>
      <c r="R1430" s="3">
        <v>1</v>
      </c>
      <c r="S1430" s="3" t="s">
        <v>52</v>
      </c>
      <c r="T1430" s="3">
        <v>3041</v>
      </c>
      <c r="U1430" s="3">
        <v>16346</v>
      </c>
      <c r="V1430" s="3">
        <v>0</v>
      </c>
      <c r="W1430" s="3" t="s">
        <v>42</v>
      </c>
      <c r="X1430" s="3" t="s">
        <v>43</v>
      </c>
      <c r="Y1430" s="3">
        <v>11</v>
      </c>
      <c r="Z1430" s="3">
        <v>3</v>
      </c>
      <c r="AA1430" s="3">
        <v>2</v>
      </c>
      <c r="AB1430" s="3">
        <v>80</v>
      </c>
      <c r="AC1430" s="3">
        <v>1</v>
      </c>
      <c r="AD1430" s="3">
        <v>5</v>
      </c>
      <c r="AE1430" s="3">
        <v>3</v>
      </c>
      <c r="AF1430" s="3">
        <v>3</v>
      </c>
      <c r="AG1430" s="3">
        <v>4</v>
      </c>
      <c r="AH1430" s="3">
        <v>3</v>
      </c>
      <c r="AI1430" s="3">
        <v>0</v>
      </c>
      <c r="AJ1430" s="3">
        <v>2</v>
      </c>
    </row>
    <row r="1431" spans="2:36" x14ac:dyDescent="0.2">
      <c r="B1431" s="3">
        <v>50</v>
      </c>
      <c r="C1431" s="3" t="s">
        <v>43</v>
      </c>
      <c r="D1431" s="3" t="s">
        <v>36</v>
      </c>
      <c r="E1431" s="3">
        <v>316</v>
      </c>
      <c r="F1431" s="3" t="s">
        <v>37</v>
      </c>
      <c r="G1431" s="3">
        <v>8</v>
      </c>
      <c r="H1431" s="3">
        <v>4</v>
      </c>
      <c r="I1431" s="3" t="s">
        <v>59</v>
      </c>
      <c r="J1431" s="3">
        <v>1</v>
      </c>
      <c r="K1431" s="3">
        <v>738</v>
      </c>
      <c r="L1431" s="3">
        <v>4</v>
      </c>
      <c r="M1431" s="3" t="s">
        <v>46</v>
      </c>
      <c r="N1431" s="3">
        <v>54</v>
      </c>
      <c r="O1431" s="3">
        <v>3</v>
      </c>
      <c r="P1431" s="3">
        <v>1</v>
      </c>
      <c r="Q1431" s="3" t="s">
        <v>57</v>
      </c>
      <c r="R1431" s="3">
        <v>2</v>
      </c>
      <c r="S1431" s="3" t="s">
        <v>48</v>
      </c>
      <c r="T1431" s="3">
        <v>3875</v>
      </c>
      <c r="U1431" s="3">
        <v>9983</v>
      </c>
      <c r="V1431" s="3">
        <v>7</v>
      </c>
      <c r="W1431" s="3" t="s">
        <v>42</v>
      </c>
      <c r="X1431" s="3" t="s">
        <v>43</v>
      </c>
      <c r="Y1431" s="3">
        <v>15</v>
      </c>
      <c r="Z1431" s="3">
        <v>3</v>
      </c>
      <c r="AA1431" s="3">
        <v>4</v>
      </c>
      <c r="AB1431" s="3">
        <v>80</v>
      </c>
      <c r="AC1431" s="3">
        <v>1</v>
      </c>
      <c r="AD1431" s="3">
        <v>4</v>
      </c>
      <c r="AE1431" s="3">
        <v>2</v>
      </c>
      <c r="AF1431" s="3">
        <v>3</v>
      </c>
      <c r="AG1431" s="3">
        <v>2</v>
      </c>
      <c r="AH1431" s="3">
        <v>2</v>
      </c>
      <c r="AI1431" s="3">
        <v>2</v>
      </c>
      <c r="AJ1431" s="3">
        <v>2</v>
      </c>
    </row>
    <row r="1432" spans="2:36" x14ac:dyDescent="0.2">
      <c r="B1432" s="3">
        <v>29</v>
      </c>
      <c r="C1432" s="3" t="s">
        <v>43</v>
      </c>
      <c r="D1432" s="3" t="s">
        <v>36</v>
      </c>
      <c r="E1432" s="3">
        <v>1090</v>
      </c>
      <c r="F1432" s="3" t="s">
        <v>37</v>
      </c>
      <c r="G1432" s="3">
        <v>10</v>
      </c>
      <c r="H1432" s="3">
        <v>3</v>
      </c>
      <c r="I1432" s="3" t="s">
        <v>59</v>
      </c>
      <c r="J1432" s="3">
        <v>1</v>
      </c>
      <c r="K1432" s="3">
        <v>766</v>
      </c>
      <c r="L1432" s="3">
        <v>4</v>
      </c>
      <c r="M1432" s="3" t="s">
        <v>46</v>
      </c>
      <c r="N1432" s="3">
        <v>83</v>
      </c>
      <c r="O1432" s="3">
        <v>3</v>
      </c>
      <c r="P1432" s="3">
        <v>1</v>
      </c>
      <c r="Q1432" s="3" t="s">
        <v>57</v>
      </c>
      <c r="R1432" s="3">
        <v>2</v>
      </c>
      <c r="S1432" s="3" t="s">
        <v>52</v>
      </c>
      <c r="T1432" s="3">
        <v>2297</v>
      </c>
      <c r="U1432" s="3">
        <v>17967</v>
      </c>
      <c r="V1432" s="3">
        <v>1</v>
      </c>
      <c r="W1432" s="3" t="s">
        <v>42</v>
      </c>
      <c r="X1432" s="3" t="s">
        <v>43</v>
      </c>
      <c r="Y1432" s="3">
        <v>14</v>
      </c>
      <c r="Z1432" s="3">
        <v>3</v>
      </c>
      <c r="AA1432" s="3">
        <v>4</v>
      </c>
      <c r="AB1432" s="3">
        <v>80</v>
      </c>
      <c r="AC1432" s="3">
        <v>2</v>
      </c>
      <c r="AD1432" s="3">
        <v>2</v>
      </c>
      <c r="AE1432" s="3">
        <v>2</v>
      </c>
      <c r="AF1432" s="3">
        <v>3</v>
      </c>
      <c r="AG1432" s="3">
        <v>2</v>
      </c>
      <c r="AH1432" s="3">
        <v>2</v>
      </c>
      <c r="AI1432" s="3">
        <v>2</v>
      </c>
      <c r="AJ1432" s="3">
        <v>2</v>
      </c>
    </row>
    <row r="1433" spans="2:36" x14ac:dyDescent="0.2">
      <c r="B1433" s="3">
        <v>38</v>
      </c>
      <c r="C1433" s="3" t="s">
        <v>43</v>
      </c>
      <c r="D1433" s="3" t="s">
        <v>36</v>
      </c>
      <c r="E1433" s="3">
        <v>395</v>
      </c>
      <c r="F1433" s="3" t="s">
        <v>37</v>
      </c>
      <c r="G1433" s="3">
        <v>9</v>
      </c>
      <c r="H1433" s="3">
        <v>3</v>
      </c>
      <c r="I1433" s="3" t="s">
        <v>59</v>
      </c>
      <c r="J1433" s="3">
        <v>1</v>
      </c>
      <c r="K1433" s="3">
        <v>893</v>
      </c>
      <c r="L1433" s="3">
        <v>2</v>
      </c>
      <c r="M1433" s="3" t="s">
        <v>46</v>
      </c>
      <c r="N1433" s="3">
        <v>98</v>
      </c>
      <c r="O1433" s="3">
        <v>2</v>
      </c>
      <c r="P1433" s="3">
        <v>1</v>
      </c>
      <c r="Q1433" s="3" t="s">
        <v>57</v>
      </c>
      <c r="R1433" s="3">
        <v>2</v>
      </c>
      <c r="S1433" s="3" t="s">
        <v>48</v>
      </c>
      <c r="T1433" s="3">
        <v>2899</v>
      </c>
      <c r="U1433" s="3">
        <v>12102</v>
      </c>
      <c r="V1433" s="3">
        <v>0</v>
      </c>
      <c r="W1433" s="3" t="s">
        <v>42</v>
      </c>
      <c r="X1433" s="3" t="s">
        <v>43</v>
      </c>
      <c r="Y1433" s="3">
        <v>19</v>
      </c>
      <c r="Z1433" s="3">
        <v>3</v>
      </c>
      <c r="AA1433" s="3">
        <v>4</v>
      </c>
      <c r="AB1433" s="3">
        <v>80</v>
      </c>
      <c r="AC1433" s="3">
        <v>1</v>
      </c>
      <c r="AD1433" s="3">
        <v>3</v>
      </c>
      <c r="AE1433" s="3">
        <v>3</v>
      </c>
      <c r="AF1433" s="3">
        <v>3</v>
      </c>
      <c r="AG1433" s="3">
        <v>2</v>
      </c>
      <c r="AH1433" s="3">
        <v>2</v>
      </c>
      <c r="AI1433" s="3">
        <v>1</v>
      </c>
      <c r="AJ1433" s="3">
        <v>2</v>
      </c>
    </row>
    <row r="1434" spans="2:36" x14ac:dyDescent="0.2">
      <c r="B1434" s="3">
        <v>25</v>
      </c>
      <c r="C1434" s="3" t="s">
        <v>35</v>
      </c>
      <c r="D1434" s="3" t="s">
        <v>36</v>
      </c>
      <c r="E1434" s="3">
        <v>867</v>
      </c>
      <c r="F1434" s="3" t="s">
        <v>37</v>
      </c>
      <c r="G1434" s="3">
        <v>19</v>
      </c>
      <c r="H1434" s="3">
        <v>2</v>
      </c>
      <c r="I1434" s="3" t="s">
        <v>59</v>
      </c>
      <c r="J1434" s="3">
        <v>1</v>
      </c>
      <c r="K1434" s="3">
        <v>952</v>
      </c>
      <c r="L1434" s="3">
        <v>3</v>
      </c>
      <c r="M1434" s="3" t="s">
        <v>46</v>
      </c>
      <c r="N1434" s="3">
        <v>36</v>
      </c>
      <c r="O1434" s="3">
        <v>2</v>
      </c>
      <c r="P1434" s="3">
        <v>1</v>
      </c>
      <c r="Q1434" s="3" t="s">
        <v>57</v>
      </c>
      <c r="R1434" s="3">
        <v>2</v>
      </c>
      <c r="S1434" s="3" t="s">
        <v>48</v>
      </c>
      <c r="T1434" s="3">
        <v>2413</v>
      </c>
      <c r="U1434" s="3">
        <v>18798</v>
      </c>
      <c r="V1434" s="3">
        <v>1</v>
      </c>
      <c r="W1434" s="3" t="s">
        <v>42</v>
      </c>
      <c r="X1434" s="3" t="s">
        <v>35</v>
      </c>
      <c r="Y1434" s="3">
        <v>18</v>
      </c>
      <c r="Z1434" s="3">
        <v>3</v>
      </c>
      <c r="AA1434" s="3">
        <v>3</v>
      </c>
      <c r="AB1434" s="3">
        <v>80</v>
      </c>
      <c r="AC1434" s="3">
        <v>3</v>
      </c>
      <c r="AD1434" s="3">
        <v>1</v>
      </c>
      <c r="AE1434" s="3">
        <v>2</v>
      </c>
      <c r="AF1434" s="3">
        <v>3</v>
      </c>
      <c r="AG1434" s="3">
        <v>1</v>
      </c>
      <c r="AH1434" s="3">
        <v>0</v>
      </c>
      <c r="AI1434" s="3">
        <v>0</v>
      </c>
      <c r="AJ1434" s="3">
        <v>0</v>
      </c>
    </row>
    <row r="1435" spans="2:36" x14ac:dyDescent="0.2">
      <c r="B1435" s="3">
        <v>20</v>
      </c>
      <c r="C1435" s="3" t="s">
        <v>43</v>
      </c>
      <c r="D1435" s="3" t="s">
        <v>36</v>
      </c>
      <c r="E1435" s="3">
        <v>654</v>
      </c>
      <c r="F1435" s="3" t="s">
        <v>37</v>
      </c>
      <c r="G1435" s="3">
        <v>21</v>
      </c>
      <c r="H1435" s="3">
        <v>3</v>
      </c>
      <c r="I1435" s="3" t="s">
        <v>59</v>
      </c>
      <c r="J1435" s="3">
        <v>1</v>
      </c>
      <c r="K1435" s="3">
        <v>1226</v>
      </c>
      <c r="L1435" s="3">
        <v>3</v>
      </c>
      <c r="M1435" s="3" t="s">
        <v>46</v>
      </c>
      <c r="N1435" s="3">
        <v>43</v>
      </c>
      <c r="O1435" s="3">
        <v>4</v>
      </c>
      <c r="P1435" s="3">
        <v>1</v>
      </c>
      <c r="Q1435" s="3" t="s">
        <v>57</v>
      </c>
      <c r="R1435" s="3">
        <v>4</v>
      </c>
      <c r="S1435" s="3" t="s">
        <v>41</v>
      </c>
      <c r="T1435" s="3">
        <v>2678</v>
      </c>
      <c r="U1435" s="3">
        <v>5050</v>
      </c>
      <c r="V1435" s="3">
        <v>1</v>
      </c>
      <c r="W1435" s="3" t="s">
        <v>42</v>
      </c>
      <c r="X1435" s="3" t="s">
        <v>43</v>
      </c>
      <c r="Y1435" s="3">
        <v>17</v>
      </c>
      <c r="Z1435" s="3">
        <v>3</v>
      </c>
      <c r="AA1435" s="3">
        <v>4</v>
      </c>
      <c r="AB1435" s="3">
        <v>80</v>
      </c>
      <c r="AC1435" s="3">
        <v>0</v>
      </c>
      <c r="AD1435" s="3">
        <v>2</v>
      </c>
      <c r="AE1435" s="3">
        <v>2</v>
      </c>
      <c r="AF1435" s="3">
        <v>3</v>
      </c>
      <c r="AG1435" s="3">
        <v>2</v>
      </c>
      <c r="AH1435" s="3">
        <v>1</v>
      </c>
      <c r="AI1435" s="3">
        <v>2</v>
      </c>
      <c r="AJ1435" s="3">
        <v>2</v>
      </c>
    </row>
    <row r="1436" spans="2:36" x14ac:dyDescent="0.2">
      <c r="B1436" s="3">
        <v>29</v>
      </c>
      <c r="C1436" s="3" t="s">
        <v>35</v>
      </c>
      <c r="D1436" s="3" t="s">
        <v>36</v>
      </c>
      <c r="E1436" s="3">
        <v>428</v>
      </c>
      <c r="F1436" s="3" t="s">
        <v>37</v>
      </c>
      <c r="G1436" s="3">
        <v>9</v>
      </c>
      <c r="H1436" s="3">
        <v>3</v>
      </c>
      <c r="I1436" s="3" t="s">
        <v>59</v>
      </c>
      <c r="J1436" s="3">
        <v>1</v>
      </c>
      <c r="K1436" s="3">
        <v>1752</v>
      </c>
      <c r="L1436" s="3">
        <v>2</v>
      </c>
      <c r="M1436" s="3" t="s">
        <v>39</v>
      </c>
      <c r="N1436" s="3">
        <v>52</v>
      </c>
      <c r="O1436" s="3">
        <v>1</v>
      </c>
      <c r="P1436" s="3">
        <v>1</v>
      </c>
      <c r="Q1436" s="3" t="s">
        <v>57</v>
      </c>
      <c r="R1436" s="3">
        <v>2</v>
      </c>
      <c r="S1436" s="3" t="s">
        <v>41</v>
      </c>
      <c r="T1436" s="3">
        <v>2760</v>
      </c>
      <c r="U1436" s="3">
        <v>14630</v>
      </c>
      <c r="V1436" s="3">
        <v>1</v>
      </c>
      <c r="W1436" s="3" t="s">
        <v>42</v>
      </c>
      <c r="X1436" s="3" t="s">
        <v>43</v>
      </c>
      <c r="Y1436" s="3">
        <v>13</v>
      </c>
      <c r="Z1436" s="3">
        <v>3</v>
      </c>
      <c r="AA1436" s="3">
        <v>3</v>
      </c>
      <c r="AB1436" s="3">
        <v>80</v>
      </c>
      <c r="AC1436" s="3">
        <v>0</v>
      </c>
      <c r="AD1436" s="3">
        <v>2</v>
      </c>
      <c r="AE1436" s="3">
        <v>3</v>
      </c>
      <c r="AF1436" s="3">
        <v>3</v>
      </c>
      <c r="AG1436" s="3">
        <v>2</v>
      </c>
      <c r="AH1436" s="3">
        <v>2</v>
      </c>
      <c r="AI1436" s="3">
        <v>2</v>
      </c>
      <c r="AJ1436" s="3">
        <v>2</v>
      </c>
    </row>
    <row r="1437" spans="2:36" x14ac:dyDescent="0.2">
      <c r="B1437" s="3">
        <v>21</v>
      </c>
      <c r="C1437" s="3" t="s">
        <v>35</v>
      </c>
      <c r="D1437" s="3" t="s">
        <v>36</v>
      </c>
      <c r="E1437" s="3">
        <v>337</v>
      </c>
      <c r="F1437" s="3" t="s">
        <v>37</v>
      </c>
      <c r="G1437" s="3">
        <v>7</v>
      </c>
      <c r="H1437" s="3">
        <v>1</v>
      </c>
      <c r="I1437" s="3" t="s">
        <v>59</v>
      </c>
      <c r="J1437" s="3">
        <v>1</v>
      </c>
      <c r="K1437" s="3">
        <v>1780</v>
      </c>
      <c r="L1437" s="3">
        <v>2</v>
      </c>
      <c r="M1437" s="3" t="s">
        <v>46</v>
      </c>
      <c r="N1437" s="3">
        <v>31</v>
      </c>
      <c r="O1437" s="3">
        <v>3</v>
      </c>
      <c r="P1437" s="3">
        <v>1</v>
      </c>
      <c r="Q1437" s="3" t="s">
        <v>57</v>
      </c>
      <c r="R1437" s="3">
        <v>2</v>
      </c>
      <c r="S1437" s="3" t="s">
        <v>41</v>
      </c>
      <c r="T1437" s="3">
        <v>2679</v>
      </c>
      <c r="U1437" s="3">
        <v>4567</v>
      </c>
      <c r="V1437" s="3">
        <v>1</v>
      </c>
      <c r="W1437" s="3" t="s">
        <v>42</v>
      </c>
      <c r="X1437" s="3" t="s">
        <v>43</v>
      </c>
      <c r="Y1437" s="3">
        <v>13</v>
      </c>
      <c r="Z1437" s="3">
        <v>3</v>
      </c>
      <c r="AA1437" s="3">
        <v>2</v>
      </c>
      <c r="AB1437" s="3">
        <v>80</v>
      </c>
      <c r="AC1437" s="3">
        <v>0</v>
      </c>
      <c r="AD1437" s="3">
        <v>1</v>
      </c>
      <c r="AE1437" s="3">
        <v>3</v>
      </c>
      <c r="AF1437" s="3">
        <v>3</v>
      </c>
      <c r="AG1437" s="3">
        <v>1</v>
      </c>
      <c r="AH1437" s="3">
        <v>0</v>
      </c>
      <c r="AI1437" s="3">
        <v>1</v>
      </c>
      <c r="AJ1437" s="3">
        <v>0</v>
      </c>
    </row>
    <row r="1438" spans="2:36" x14ac:dyDescent="0.2">
      <c r="B1438" s="3">
        <v>38</v>
      </c>
      <c r="C1438" s="3" t="s">
        <v>43</v>
      </c>
      <c r="D1438" s="3" t="s">
        <v>36</v>
      </c>
      <c r="E1438" s="3">
        <v>723</v>
      </c>
      <c r="F1438" s="3" t="s">
        <v>37</v>
      </c>
      <c r="G1438" s="3">
        <v>2</v>
      </c>
      <c r="H1438" s="3">
        <v>4</v>
      </c>
      <c r="I1438" s="3" t="s">
        <v>59</v>
      </c>
      <c r="J1438" s="3">
        <v>1</v>
      </c>
      <c r="K1438" s="3">
        <v>1835</v>
      </c>
      <c r="L1438" s="3">
        <v>2</v>
      </c>
      <c r="M1438" s="3" t="s">
        <v>39</v>
      </c>
      <c r="N1438" s="3">
        <v>77</v>
      </c>
      <c r="O1438" s="3">
        <v>1</v>
      </c>
      <c r="P1438" s="3">
        <v>2</v>
      </c>
      <c r="Q1438" s="3" t="s">
        <v>57</v>
      </c>
      <c r="R1438" s="3">
        <v>4</v>
      </c>
      <c r="S1438" s="3" t="s">
        <v>48</v>
      </c>
      <c r="T1438" s="3">
        <v>5405</v>
      </c>
      <c r="U1438" s="3">
        <v>4244</v>
      </c>
      <c r="V1438" s="3">
        <v>2</v>
      </c>
      <c r="W1438" s="3" t="s">
        <v>42</v>
      </c>
      <c r="X1438" s="3" t="s">
        <v>35</v>
      </c>
      <c r="Y1438" s="3">
        <v>20</v>
      </c>
      <c r="Z1438" s="3">
        <v>4</v>
      </c>
      <c r="AA1438" s="3">
        <v>1</v>
      </c>
      <c r="AB1438" s="3">
        <v>80</v>
      </c>
      <c r="AC1438" s="3">
        <v>2</v>
      </c>
      <c r="AD1438" s="3">
        <v>20</v>
      </c>
      <c r="AE1438" s="3">
        <v>4</v>
      </c>
      <c r="AF1438" s="3">
        <v>2</v>
      </c>
      <c r="AG1438" s="3">
        <v>4</v>
      </c>
      <c r="AH1438" s="3">
        <v>2</v>
      </c>
      <c r="AI1438" s="3">
        <v>0</v>
      </c>
      <c r="AJ1438" s="3">
        <v>3</v>
      </c>
    </row>
    <row r="1439" spans="2:36" x14ac:dyDescent="0.2">
      <c r="B1439" s="3">
        <v>21</v>
      </c>
      <c r="C1439" s="3" t="s">
        <v>43</v>
      </c>
      <c r="D1439" s="3" t="s">
        <v>55</v>
      </c>
      <c r="E1439" s="3">
        <v>895</v>
      </c>
      <c r="F1439" s="3" t="s">
        <v>37</v>
      </c>
      <c r="G1439" s="3">
        <v>9</v>
      </c>
      <c r="H1439" s="3">
        <v>2</v>
      </c>
      <c r="I1439" s="3" t="s">
        <v>51</v>
      </c>
      <c r="J1439" s="3">
        <v>1</v>
      </c>
      <c r="K1439" s="3">
        <v>484</v>
      </c>
      <c r="L1439" s="3">
        <v>1</v>
      </c>
      <c r="M1439" s="3" t="s">
        <v>46</v>
      </c>
      <c r="N1439" s="3">
        <v>39</v>
      </c>
      <c r="O1439" s="3">
        <v>3</v>
      </c>
      <c r="P1439" s="3">
        <v>1</v>
      </c>
      <c r="Q1439" s="3" t="s">
        <v>57</v>
      </c>
      <c r="R1439" s="3">
        <v>4</v>
      </c>
      <c r="S1439" s="3" t="s">
        <v>41</v>
      </c>
      <c r="T1439" s="3">
        <v>2610</v>
      </c>
      <c r="U1439" s="3">
        <v>2851</v>
      </c>
      <c r="V1439" s="3">
        <v>1</v>
      </c>
      <c r="W1439" s="3" t="s">
        <v>42</v>
      </c>
      <c r="X1439" s="3" t="s">
        <v>43</v>
      </c>
      <c r="Y1439" s="3">
        <v>24</v>
      </c>
      <c r="Z1439" s="3">
        <v>4</v>
      </c>
      <c r="AA1439" s="3">
        <v>3</v>
      </c>
      <c r="AB1439" s="3">
        <v>80</v>
      </c>
      <c r="AC1439" s="3">
        <v>0</v>
      </c>
      <c r="AD1439" s="3">
        <v>3</v>
      </c>
      <c r="AE1439" s="3">
        <v>3</v>
      </c>
      <c r="AF1439" s="3">
        <v>2</v>
      </c>
      <c r="AG1439" s="3">
        <v>3</v>
      </c>
      <c r="AH1439" s="3">
        <v>2</v>
      </c>
      <c r="AI1439" s="3">
        <v>2</v>
      </c>
      <c r="AJ1439" s="3">
        <v>2</v>
      </c>
    </row>
    <row r="1440" spans="2:36" x14ac:dyDescent="0.2">
      <c r="B1440" s="3">
        <v>47</v>
      </c>
      <c r="C1440" s="3" t="s">
        <v>43</v>
      </c>
      <c r="D1440" s="3" t="s">
        <v>44</v>
      </c>
      <c r="E1440" s="3">
        <v>1309</v>
      </c>
      <c r="F1440" s="3" t="s">
        <v>37</v>
      </c>
      <c r="G1440" s="3">
        <v>4</v>
      </c>
      <c r="H1440" s="3">
        <v>1</v>
      </c>
      <c r="I1440" s="3" t="s">
        <v>51</v>
      </c>
      <c r="J1440" s="3">
        <v>1</v>
      </c>
      <c r="K1440" s="3">
        <v>467</v>
      </c>
      <c r="L1440" s="3">
        <v>2</v>
      </c>
      <c r="M1440" s="3" t="s">
        <v>46</v>
      </c>
      <c r="N1440" s="3">
        <v>99</v>
      </c>
      <c r="O1440" s="3">
        <v>3</v>
      </c>
      <c r="P1440" s="3">
        <v>2</v>
      </c>
      <c r="Q1440" s="3" t="s">
        <v>57</v>
      </c>
      <c r="R1440" s="3">
        <v>3</v>
      </c>
      <c r="S1440" s="3" t="s">
        <v>41</v>
      </c>
      <c r="T1440" s="3">
        <v>2976</v>
      </c>
      <c r="U1440" s="3">
        <v>25751</v>
      </c>
      <c r="V1440" s="3">
        <v>3</v>
      </c>
      <c r="W1440" s="3" t="s">
        <v>42</v>
      </c>
      <c r="X1440" s="3" t="s">
        <v>43</v>
      </c>
      <c r="Y1440" s="3">
        <v>19</v>
      </c>
      <c r="Z1440" s="3">
        <v>3</v>
      </c>
      <c r="AA1440" s="3">
        <v>1</v>
      </c>
      <c r="AB1440" s="3">
        <v>80</v>
      </c>
      <c r="AC1440" s="3">
        <v>0</v>
      </c>
      <c r="AD1440" s="3">
        <v>5</v>
      </c>
      <c r="AE1440" s="3">
        <v>3</v>
      </c>
      <c r="AF1440" s="3">
        <v>3</v>
      </c>
      <c r="AG1440" s="3">
        <v>0</v>
      </c>
      <c r="AH1440" s="3">
        <v>0</v>
      </c>
      <c r="AI1440" s="3">
        <v>0</v>
      </c>
      <c r="AJ1440" s="3">
        <v>0</v>
      </c>
    </row>
    <row r="1441" spans="2:36" x14ac:dyDescent="0.2">
      <c r="B1441" s="3">
        <v>24</v>
      </c>
      <c r="C1441" s="3" t="s">
        <v>43</v>
      </c>
      <c r="D1441" s="3" t="s">
        <v>44</v>
      </c>
      <c r="E1441" s="3">
        <v>535</v>
      </c>
      <c r="F1441" s="3" t="s">
        <v>37</v>
      </c>
      <c r="G1441" s="3">
        <v>24</v>
      </c>
      <c r="H1441" s="3">
        <v>3</v>
      </c>
      <c r="I1441" s="3" t="s">
        <v>51</v>
      </c>
      <c r="J1441" s="3">
        <v>1</v>
      </c>
      <c r="K1441" s="3">
        <v>632</v>
      </c>
      <c r="L1441" s="3">
        <v>4</v>
      </c>
      <c r="M1441" s="3" t="s">
        <v>46</v>
      </c>
      <c r="N1441" s="3">
        <v>38</v>
      </c>
      <c r="O1441" s="3">
        <v>3</v>
      </c>
      <c r="P1441" s="3">
        <v>1</v>
      </c>
      <c r="Q1441" s="3" t="s">
        <v>57</v>
      </c>
      <c r="R1441" s="3">
        <v>4</v>
      </c>
      <c r="S1441" s="3" t="s">
        <v>48</v>
      </c>
      <c r="T1441" s="3">
        <v>2400</v>
      </c>
      <c r="U1441" s="3">
        <v>5530</v>
      </c>
      <c r="V1441" s="3">
        <v>0</v>
      </c>
      <c r="W1441" s="3" t="s">
        <v>42</v>
      </c>
      <c r="X1441" s="3" t="s">
        <v>43</v>
      </c>
      <c r="Y1441" s="3">
        <v>13</v>
      </c>
      <c r="Z1441" s="3">
        <v>3</v>
      </c>
      <c r="AA1441" s="3">
        <v>3</v>
      </c>
      <c r="AB1441" s="3">
        <v>80</v>
      </c>
      <c r="AC1441" s="3">
        <v>2</v>
      </c>
      <c r="AD1441" s="3">
        <v>3</v>
      </c>
      <c r="AE1441" s="3">
        <v>3</v>
      </c>
      <c r="AF1441" s="3">
        <v>3</v>
      </c>
      <c r="AG1441" s="3">
        <v>2</v>
      </c>
      <c r="AH1441" s="3">
        <v>2</v>
      </c>
      <c r="AI1441" s="3">
        <v>2</v>
      </c>
      <c r="AJ1441" s="3">
        <v>1</v>
      </c>
    </row>
    <row r="1442" spans="2:36" x14ac:dyDescent="0.2">
      <c r="B1442" s="3">
        <v>37</v>
      </c>
      <c r="C1442" s="3" t="s">
        <v>43</v>
      </c>
      <c r="D1442" s="3" t="s">
        <v>44</v>
      </c>
      <c r="E1442" s="3">
        <v>1231</v>
      </c>
      <c r="F1442" s="3" t="s">
        <v>37</v>
      </c>
      <c r="G1442" s="3">
        <v>21</v>
      </c>
      <c r="H1442" s="3">
        <v>2</v>
      </c>
      <c r="I1442" s="3" t="s">
        <v>51</v>
      </c>
      <c r="J1442" s="3">
        <v>1</v>
      </c>
      <c r="K1442" s="3">
        <v>900</v>
      </c>
      <c r="L1442" s="3">
        <v>3</v>
      </c>
      <c r="M1442" s="3" t="s">
        <v>39</v>
      </c>
      <c r="N1442" s="3">
        <v>54</v>
      </c>
      <c r="O1442" s="3">
        <v>3</v>
      </c>
      <c r="P1442" s="3">
        <v>1</v>
      </c>
      <c r="Q1442" s="3" t="s">
        <v>57</v>
      </c>
      <c r="R1442" s="3">
        <v>4</v>
      </c>
      <c r="S1442" s="3" t="s">
        <v>48</v>
      </c>
      <c r="T1442" s="3">
        <v>2973</v>
      </c>
      <c r="U1442" s="3">
        <v>21222</v>
      </c>
      <c r="V1442" s="3">
        <v>5</v>
      </c>
      <c r="W1442" s="3" t="s">
        <v>42</v>
      </c>
      <c r="X1442" s="3" t="s">
        <v>43</v>
      </c>
      <c r="Y1442" s="3">
        <v>15</v>
      </c>
      <c r="Z1442" s="3">
        <v>3</v>
      </c>
      <c r="AA1442" s="3">
        <v>2</v>
      </c>
      <c r="AB1442" s="3">
        <v>80</v>
      </c>
      <c r="AC1442" s="3">
        <v>1</v>
      </c>
      <c r="AD1442" s="3">
        <v>10</v>
      </c>
      <c r="AE1442" s="3">
        <v>3</v>
      </c>
      <c r="AF1442" s="3">
        <v>3</v>
      </c>
      <c r="AG1442" s="3">
        <v>5</v>
      </c>
      <c r="AH1442" s="3">
        <v>4</v>
      </c>
      <c r="AI1442" s="3">
        <v>0</v>
      </c>
      <c r="AJ1442" s="3">
        <v>0</v>
      </c>
    </row>
    <row r="1443" spans="2:36" x14ac:dyDescent="0.2">
      <c r="B1443" s="3">
        <v>18</v>
      </c>
      <c r="C1443" s="3" t="s">
        <v>35</v>
      </c>
      <c r="D1443" s="3" t="s">
        <v>44</v>
      </c>
      <c r="E1443" s="3">
        <v>544</v>
      </c>
      <c r="F1443" s="3" t="s">
        <v>37</v>
      </c>
      <c r="G1443" s="3">
        <v>3</v>
      </c>
      <c r="H1443" s="3">
        <v>2</v>
      </c>
      <c r="I1443" s="3" t="s">
        <v>51</v>
      </c>
      <c r="J1443" s="3">
        <v>1</v>
      </c>
      <c r="K1443" s="3">
        <v>1624</v>
      </c>
      <c r="L1443" s="3">
        <v>2</v>
      </c>
      <c r="M1443" s="3" t="s">
        <v>39</v>
      </c>
      <c r="N1443" s="3">
        <v>70</v>
      </c>
      <c r="O1443" s="3">
        <v>3</v>
      </c>
      <c r="P1443" s="3">
        <v>1</v>
      </c>
      <c r="Q1443" s="3" t="s">
        <v>57</v>
      </c>
      <c r="R1443" s="3">
        <v>4</v>
      </c>
      <c r="S1443" s="3" t="s">
        <v>41</v>
      </c>
      <c r="T1443" s="3">
        <v>1569</v>
      </c>
      <c r="U1443" s="3">
        <v>18420</v>
      </c>
      <c r="V1443" s="3">
        <v>1</v>
      </c>
      <c r="W1443" s="3" t="s">
        <v>42</v>
      </c>
      <c r="X1443" s="3" t="s">
        <v>35</v>
      </c>
      <c r="Y1443" s="3">
        <v>12</v>
      </c>
      <c r="Z1443" s="3">
        <v>3</v>
      </c>
      <c r="AA1443" s="3">
        <v>3</v>
      </c>
      <c r="AB1443" s="3">
        <v>80</v>
      </c>
      <c r="AC1443" s="3">
        <v>0</v>
      </c>
      <c r="AD1443" s="3">
        <v>0</v>
      </c>
      <c r="AE1443" s="3">
        <v>2</v>
      </c>
      <c r="AF1443" s="3">
        <v>4</v>
      </c>
      <c r="AG1443" s="3">
        <v>0</v>
      </c>
      <c r="AH1443" s="3">
        <v>0</v>
      </c>
      <c r="AI1443" s="3">
        <v>0</v>
      </c>
      <c r="AJ1443" s="3">
        <v>0</v>
      </c>
    </row>
    <row r="1444" spans="2:36" x14ac:dyDescent="0.2">
      <c r="B1444" s="3">
        <v>48</v>
      </c>
      <c r="C1444" s="3" t="s">
        <v>35</v>
      </c>
      <c r="D1444" s="3" t="s">
        <v>44</v>
      </c>
      <c r="E1444" s="3">
        <v>708</v>
      </c>
      <c r="F1444" s="3" t="s">
        <v>37</v>
      </c>
      <c r="G1444" s="3">
        <v>7</v>
      </c>
      <c r="H1444" s="3">
        <v>2</v>
      </c>
      <c r="I1444" s="3" t="s">
        <v>51</v>
      </c>
      <c r="J1444" s="3">
        <v>1</v>
      </c>
      <c r="K1444" s="3">
        <v>1691</v>
      </c>
      <c r="L1444" s="3">
        <v>4</v>
      </c>
      <c r="M1444" s="3" t="s">
        <v>39</v>
      </c>
      <c r="N1444" s="3">
        <v>95</v>
      </c>
      <c r="O1444" s="3">
        <v>3</v>
      </c>
      <c r="P1444" s="3">
        <v>1</v>
      </c>
      <c r="Q1444" s="3" t="s">
        <v>57</v>
      </c>
      <c r="R1444" s="3">
        <v>3</v>
      </c>
      <c r="S1444" s="3" t="s">
        <v>48</v>
      </c>
      <c r="T1444" s="3">
        <v>2655</v>
      </c>
      <c r="U1444" s="3">
        <v>11740</v>
      </c>
      <c r="V1444" s="3">
        <v>2</v>
      </c>
      <c r="W1444" s="3" t="s">
        <v>42</v>
      </c>
      <c r="X1444" s="3" t="s">
        <v>35</v>
      </c>
      <c r="Y1444" s="3">
        <v>11</v>
      </c>
      <c r="Z1444" s="3">
        <v>3</v>
      </c>
      <c r="AA1444" s="3">
        <v>3</v>
      </c>
      <c r="AB1444" s="3">
        <v>80</v>
      </c>
      <c r="AC1444" s="3">
        <v>2</v>
      </c>
      <c r="AD1444" s="3">
        <v>19</v>
      </c>
      <c r="AE1444" s="3">
        <v>3</v>
      </c>
      <c r="AF1444" s="3">
        <v>3</v>
      </c>
      <c r="AG1444" s="3">
        <v>9</v>
      </c>
      <c r="AH1444" s="3">
        <v>7</v>
      </c>
      <c r="AI1444" s="3">
        <v>7</v>
      </c>
      <c r="AJ1444" s="3">
        <v>7</v>
      </c>
    </row>
    <row r="1445" spans="2:36" x14ac:dyDescent="0.2">
      <c r="B1445" s="3">
        <v>18</v>
      </c>
      <c r="C1445" s="3" t="s">
        <v>43</v>
      </c>
      <c r="D1445" s="3" t="s">
        <v>36</v>
      </c>
      <c r="E1445" s="3">
        <v>812</v>
      </c>
      <c r="F1445" s="3" t="s">
        <v>37</v>
      </c>
      <c r="G1445" s="3">
        <v>10</v>
      </c>
      <c r="H1445" s="3">
        <v>3</v>
      </c>
      <c r="I1445" s="3" t="s">
        <v>51</v>
      </c>
      <c r="J1445" s="3">
        <v>1</v>
      </c>
      <c r="K1445" s="3">
        <v>411</v>
      </c>
      <c r="L1445" s="3">
        <v>4</v>
      </c>
      <c r="M1445" s="3" t="s">
        <v>39</v>
      </c>
      <c r="N1445" s="3">
        <v>69</v>
      </c>
      <c r="O1445" s="3">
        <v>2</v>
      </c>
      <c r="P1445" s="3">
        <v>1</v>
      </c>
      <c r="Q1445" s="3" t="s">
        <v>57</v>
      </c>
      <c r="R1445" s="3">
        <v>3</v>
      </c>
      <c r="S1445" s="3" t="s">
        <v>41</v>
      </c>
      <c r="T1445" s="3">
        <v>1200</v>
      </c>
      <c r="U1445" s="3">
        <v>9724</v>
      </c>
      <c r="V1445" s="3">
        <v>1</v>
      </c>
      <c r="W1445" s="3" t="s">
        <v>42</v>
      </c>
      <c r="X1445" s="3" t="s">
        <v>43</v>
      </c>
      <c r="Y1445" s="3">
        <v>12</v>
      </c>
      <c r="Z1445" s="3">
        <v>3</v>
      </c>
      <c r="AA1445" s="3">
        <v>1</v>
      </c>
      <c r="AB1445" s="3">
        <v>80</v>
      </c>
      <c r="AC1445" s="3">
        <v>0</v>
      </c>
      <c r="AD1445" s="3">
        <v>0</v>
      </c>
      <c r="AE1445" s="3">
        <v>2</v>
      </c>
      <c r="AF1445" s="3">
        <v>3</v>
      </c>
      <c r="AG1445" s="3">
        <v>0</v>
      </c>
      <c r="AH1445" s="3">
        <v>0</v>
      </c>
      <c r="AI1445" s="3">
        <v>0</v>
      </c>
      <c r="AJ1445" s="3">
        <v>0</v>
      </c>
    </row>
    <row r="1446" spans="2:36" x14ac:dyDescent="0.2">
      <c r="B1446" s="3">
        <v>25</v>
      </c>
      <c r="C1446" s="3" t="s">
        <v>43</v>
      </c>
      <c r="D1446" s="3" t="s">
        <v>36</v>
      </c>
      <c r="E1446" s="3">
        <v>622</v>
      </c>
      <c r="F1446" s="3" t="s">
        <v>37</v>
      </c>
      <c r="G1446" s="3">
        <v>13</v>
      </c>
      <c r="H1446" s="3">
        <v>1</v>
      </c>
      <c r="I1446" s="3" t="s">
        <v>51</v>
      </c>
      <c r="J1446" s="3">
        <v>1</v>
      </c>
      <c r="K1446" s="3">
        <v>645</v>
      </c>
      <c r="L1446" s="3">
        <v>2</v>
      </c>
      <c r="M1446" s="3" t="s">
        <v>46</v>
      </c>
      <c r="N1446" s="3">
        <v>40</v>
      </c>
      <c r="O1446" s="3">
        <v>3</v>
      </c>
      <c r="P1446" s="3">
        <v>1</v>
      </c>
      <c r="Q1446" s="3" t="s">
        <v>57</v>
      </c>
      <c r="R1446" s="3">
        <v>3</v>
      </c>
      <c r="S1446" s="3" t="s">
        <v>48</v>
      </c>
      <c r="T1446" s="3">
        <v>2096</v>
      </c>
      <c r="U1446" s="3">
        <v>26376</v>
      </c>
      <c r="V1446" s="3">
        <v>1</v>
      </c>
      <c r="W1446" s="3" t="s">
        <v>42</v>
      </c>
      <c r="X1446" s="3" t="s">
        <v>43</v>
      </c>
      <c r="Y1446" s="3">
        <v>11</v>
      </c>
      <c r="Z1446" s="3">
        <v>3</v>
      </c>
      <c r="AA1446" s="3">
        <v>3</v>
      </c>
      <c r="AB1446" s="3">
        <v>80</v>
      </c>
      <c r="AC1446" s="3">
        <v>0</v>
      </c>
      <c r="AD1446" s="3">
        <v>7</v>
      </c>
      <c r="AE1446" s="3">
        <v>1</v>
      </c>
      <c r="AF1446" s="3">
        <v>3</v>
      </c>
      <c r="AG1446" s="3">
        <v>7</v>
      </c>
      <c r="AH1446" s="3">
        <v>4</v>
      </c>
      <c r="AI1446" s="3">
        <v>0</v>
      </c>
      <c r="AJ1446" s="3">
        <v>6</v>
      </c>
    </row>
    <row r="1447" spans="2:36" x14ac:dyDescent="0.2">
      <c r="B1447" s="3">
        <v>29</v>
      </c>
      <c r="C1447" s="3" t="s">
        <v>35</v>
      </c>
      <c r="D1447" s="3" t="s">
        <v>36</v>
      </c>
      <c r="E1447" s="3">
        <v>341</v>
      </c>
      <c r="F1447" s="3" t="s">
        <v>37</v>
      </c>
      <c r="G1447" s="3">
        <v>1</v>
      </c>
      <c r="H1447" s="3">
        <v>3</v>
      </c>
      <c r="I1447" s="3" t="s">
        <v>51</v>
      </c>
      <c r="J1447" s="3">
        <v>1</v>
      </c>
      <c r="K1447" s="3">
        <v>896</v>
      </c>
      <c r="L1447" s="3">
        <v>2</v>
      </c>
      <c r="M1447" s="3" t="s">
        <v>39</v>
      </c>
      <c r="N1447" s="3">
        <v>48</v>
      </c>
      <c r="O1447" s="3">
        <v>2</v>
      </c>
      <c r="P1447" s="3">
        <v>1</v>
      </c>
      <c r="Q1447" s="3" t="s">
        <v>57</v>
      </c>
      <c r="R1447" s="3">
        <v>3</v>
      </c>
      <c r="S1447" s="3" t="s">
        <v>52</v>
      </c>
      <c r="T1447" s="3">
        <v>2800</v>
      </c>
      <c r="U1447" s="3">
        <v>23522</v>
      </c>
      <c r="V1447" s="3">
        <v>6</v>
      </c>
      <c r="W1447" s="3" t="s">
        <v>42</v>
      </c>
      <c r="X1447" s="3" t="s">
        <v>35</v>
      </c>
      <c r="Y1447" s="3">
        <v>19</v>
      </c>
      <c r="Z1447" s="3">
        <v>3</v>
      </c>
      <c r="AA1447" s="3">
        <v>3</v>
      </c>
      <c r="AB1447" s="3">
        <v>80</v>
      </c>
      <c r="AC1447" s="3">
        <v>3</v>
      </c>
      <c r="AD1447" s="3">
        <v>5</v>
      </c>
      <c r="AE1447" s="3">
        <v>3</v>
      </c>
      <c r="AF1447" s="3">
        <v>3</v>
      </c>
      <c r="AG1447" s="3">
        <v>3</v>
      </c>
      <c r="AH1447" s="3">
        <v>2</v>
      </c>
      <c r="AI1447" s="3">
        <v>0</v>
      </c>
      <c r="AJ1447" s="3">
        <v>2</v>
      </c>
    </row>
    <row r="1448" spans="2:36" x14ac:dyDescent="0.2">
      <c r="B1448" s="3">
        <v>20</v>
      </c>
      <c r="C1448" s="3" t="s">
        <v>35</v>
      </c>
      <c r="D1448" s="3" t="s">
        <v>36</v>
      </c>
      <c r="E1448" s="3">
        <v>500</v>
      </c>
      <c r="F1448" s="3" t="s">
        <v>37</v>
      </c>
      <c r="G1448" s="3">
        <v>2</v>
      </c>
      <c r="H1448" s="3">
        <v>3</v>
      </c>
      <c r="I1448" s="3" t="s">
        <v>51</v>
      </c>
      <c r="J1448" s="3">
        <v>1</v>
      </c>
      <c r="K1448" s="3">
        <v>922</v>
      </c>
      <c r="L1448" s="3">
        <v>3</v>
      </c>
      <c r="M1448" s="3" t="s">
        <v>39</v>
      </c>
      <c r="N1448" s="3">
        <v>49</v>
      </c>
      <c r="O1448" s="3">
        <v>2</v>
      </c>
      <c r="P1448" s="3">
        <v>1</v>
      </c>
      <c r="Q1448" s="3" t="s">
        <v>57</v>
      </c>
      <c r="R1448" s="3">
        <v>3</v>
      </c>
      <c r="S1448" s="3" t="s">
        <v>41</v>
      </c>
      <c r="T1448" s="3">
        <v>2044</v>
      </c>
      <c r="U1448" s="3">
        <v>22052</v>
      </c>
      <c r="V1448" s="3">
        <v>1</v>
      </c>
      <c r="W1448" s="3" t="s">
        <v>42</v>
      </c>
      <c r="X1448" s="3" t="s">
        <v>43</v>
      </c>
      <c r="Y1448" s="3">
        <v>13</v>
      </c>
      <c r="Z1448" s="3">
        <v>3</v>
      </c>
      <c r="AA1448" s="3">
        <v>4</v>
      </c>
      <c r="AB1448" s="3">
        <v>80</v>
      </c>
      <c r="AC1448" s="3">
        <v>0</v>
      </c>
      <c r="AD1448" s="3">
        <v>2</v>
      </c>
      <c r="AE1448" s="3">
        <v>3</v>
      </c>
      <c r="AF1448" s="3">
        <v>2</v>
      </c>
      <c r="AG1448" s="3">
        <v>2</v>
      </c>
      <c r="AH1448" s="3">
        <v>2</v>
      </c>
      <c r="AI1448" s="3">
        <v>0</v>
      </c>
      <c r="AJ1448" s="3">
        <v>2</v>
      </c>
    </row>
    <row r="1449" spans="2:36" x14ac:dyDescent="0.2">
      <c r="B1449" s="3">
        <v>28</v>
      </c>
      <c r="C1449" s="3" t="s">
        <v>43</v>
      </c>
      <c r="D1449" s="3" t="s">
        <v>36</v>
      </c>
      <c r="E1449" s="3">
        <v>1144</v>
      </c>
      <c r="F1449" s="3" t="s">
        <v>37</v>
      </c>
      <c r="G1449" s="3">
        <v>10</v>
      </c>
      <c r="H1449" s="3">
        <v>1</v>
      </c>
      <c r="I1449" s="3" t="s">
        <v>51</v>
      </c>
      <c r="J1449" s="3">
        <v>1</v>
      </c>
      <c r="K1449" s="3">
        <v>1056</v>
      </c>
      <c r="L1449" s="3">
        <v>4</v>
      </c>
      <c r="M1449" s="3" t="s">
        <v>46</v>
      </c>
      <c r="N1449" s="3">
        <v>74</v>
      </c>
      <c r="O1449" s="3">
        <v>3</v>
      </c>
      <c r="P1449" s="3">
        <v>1</v>
      </c>
      <c r="Q1449" s="3" t="s">
        <v>57</v>
      </c>
      <c r="R1449" s="3">
        <v>2</v>
      </c>
      <c r="S1449" s="3" t="s">
        <v>48</v>
      </c>
      <c r="T1449" s="3">
        <v>1052</v>
      </c>
      <c r="U1449" s="3">
        <v>23384</v>
      </c>
      <c r="V1449" s="3">
        <v>1</v>
      </c>
      <c r="W1449" s="3" t="s">
        <v>42</v>
      </c>
      <c r="X1449" s="3" t="s">
        <v>43</v>
      </c>
      <c r="Y1449" s="3">
        <v>22</v>
      </c>
      <c r="Z1449" s="3">
        <v>4</v>
      </c>
      <c r="AA1449" s="3">
        <v>2</v>
      </c>
      <c r="AB1449" s="3">
        <v>80</v>
      </c>
      <c r="AC1449" s="3">
        <v>0</v>
      </c>
      <c r="AD1449" s="3">
        <v>1</v>
      </c>
      <c r="AE1449" s="3">
        <v>5</v>
      </c>
      <c r="AF1449" s="3">
        <v>3</v>
      </c>
      <c r="AG1449" s="3">
        <v>1</v>
      </c>
      <c r="AH1449" s="3">
        <v>0</v>
      </c>
      <c r="AI1449" s="3">
        <v>0</v>
      </c>
      <c r="AJ1449" s="3">
        <v>0</v>
      </c>
    </row>
    <row r="1450" spans="2:36" x14ac:dyDescent="0.2">
      <c r="B1450" s="3">
        <v>27</v>
      </c>
      <c r="C1450" s="3" t="s">
        <v>43</v>
      </c>
      <c r="D1450" s="3" t="s">
        <v>36</v>
      </c>
      <c r="E1450" s="3">
        <v>1291</v>
      </c>
      <c r="F1450" s="3" t="s">
        <v>37</v>
      </c>
      <c r="G1450" s="3">
        <v>11</v>
      </c>
      <c r="H1450" s="3">
        <v>3</v>
      </c>
      <c r="I1450" s="3" t="s">
        <v>51</v>
      </c>
      <c r="J1450" s="3">
        <v>1</v>
      </c>
      <c r="K1450" s="3">
        <v>1364</v>
      </c>
      <c r="L1450" s="3">
        <v>3</v>
      </c>
      <c r="M1450" s="3" t="s">
        <v>39</v>
      </c>
      <c r="N1450" s="3">
        <v>98</v>
      </c>
      <c r="O1450" s="3">
        <v>4</v>
      </c>
      <c r="P1450" s="3">
        <v>1</v>
      </c>
      <c r="Q1450" s="3" t="s">
        <v>57</v>
      </c>
      <c r="R1450" s="3">
        <v>4</v>
      </c>
      <c r="S1450" s="3" t="s">
        <v>48</v>
      </c>
      <c r="T1450" s="3">
        <v>2534</v>
      </c>
      <c r="U1450" s="3">
        <v>6527</v>
      </c>
      <c r="V1450" s="3">
        <v>8</v>
      </c>
      <c r="W1450" s="3" t="s">
        <v>42</v>
      </c>
      <c r="X1450" s="3" t="s">
        <v>43</v>
      </c>
      <c r="Y1450" s="3">
        <v>14</v>
      </c>
      <c r="Z1450" s="3">
        <v>3</v>
      </c>
      <c r="AA1450" s="3">
        <v>2</v>
      </c>
      <c r="AB1450" s="3">
        <v>80</v>
      </c>
      <c r="AC1450" s="3">
        <v>1</v>
      </c>
      <c r="AD1450" s="3">
        <v>5</v>
      </c>
      <c r="AE1450" s="3">
        <v>4</v>
      </c>
      <c r="AF1450" s="3">
        <v>3</v>
      </c>
      <c r="AG1450" s="3">
        <v>1</v>
      </c>
      <c r="AH1450" s="3">
        <v>0</v>
      </c>
      <c r="AI1450" s="3">
        <v>0</v>
      </c>
      <c r="AJ1450" s="3">
        <v>0</v>
      </c>
    </row>
    <row r="1451" spans="2:36" x14ac:dyDescent="0.2">
      <c r="B1451" s="3">
        <v>20</v>
      </c>
      <c r="C1451" s="3" t="s">
        <v>43</v>
      </c>
      <c r="D1451" s="3" t="s">
        <v>36</v>
      </c>
      <c r="E1451" s="3">
        <v>1141</v>
      </c>
      <c r="F1451" s="3" t="s">
        <v>37</v>
      </c>
      <c r="G1451" s="3">
        <v>2</v>
      </c>
      <c r="H1451" s="3">
        <v>3</v>
      </c>
      <c r="I1451" s="3" t="s">
        <v>51</v>
      </c>
      <c r="J1451" s="3">
        <v>1</v>
      </c>
      <c r="K1451" s="3">
        <v>1657</v>
      </c>
      <c r="L1451" s="3">
        <v>3</v>
      </c>
      <c r="M1451" s="3" t="s">
        <v>39</v>
      </c>
      <c r="N1451" s="3">
        <v>31</v>
      </c>
      <c r="O1451" s="3">
        <v>3</v>
      </c>
      <c r="P1451" s="3">
        <v>1</v>
      </c>
      <c r="Q1451" s="3" t="s">
        <v>57</v>
      </c>
      <c r="R1451" s="3">
        <v>3</v>
      </c>
      <c r="S1451" s="3" t="s">
        <v>41</v>
      </c>
      <c r="T1451" s="3">
        <v>2783</v>
      </c>
      <c r="U1451" s="3">
        <v>13251</v>
      </c>
      <c r="V1451" s="3">
        <v>1</v>
      </c>
      <c r="W1451" s="3" t="s">
        <v>42</v>
      </c>
      <c r="X1451" s="3" t="s">
        <v>43</v>
      </c>
      <c r="Y1451" s="3">
        <v>19</v>
      </c>
      <c r="Z1451" s="3">
        <v>3</v>
      </c>
      <c r="AA1451" s="3">
        <v>1</v>
      </c>
      <c r="AB1451" s="3">
        <v>80</v>
      </c>
      <c r="AC1451" s="3">
        <v>0</v>
      </c>
      <c r="AD1451" s="3">
        <v>2</v>
      </c>
      <c r="AE1451" s="3">
        <v>3</v>
      </c>
      <c r="AF1451" s="3">
        <v>3</v>
      </c>
      <c r="AG1451" s="3">
        <v>2</v>
      </c>
      <c r="AH1451" s="3">
        <v>2</v>
      </c>
      <c r="AI1451" s="3">
        <v>2</v>
      </c>
      <c r="AJ1451" s="3">
        <v>2</v>
      </c>
    </row>
    <row r="1452" spans="2:36" x14ac:dyDescent="0.2">
      <c r="B1452" s="3">
        <v>27</v>
      </c>
      <c r="C1452" s="3" t="s">
        <v>43</v>
      </c>
      <c r="D1452" s="3" t="s">
        <v>36</v>
      </c>
      <c r="E1452" s="3">
        <v>728</v>
      </c>
      <c r="F1452" s="3" t="s">
        <v>37</v>
      </c>
      <c r="G1452" s="3">
        <v>23</v>
      </c>
      <c r="H1452" s="3">
        <v>1</v>
      </c>
      <c r="I1452" s="3" t="s">
        <v>51</v>
      </c>
      <c r="J1452" s="3">
        <v>1</v>
      </c>
      <c r="K1452" s="3">
        <v>1864</v>
      </c>
      <c r="L1452" s="3">
        <v>2</v>
      </c>
      <c r="M1452" s="3" t="s">
        <v>39</v>
      </c>
      <c r="N1452" s="3">
        <v>36</v>
      </c>
      <c r="O1452" s="3">
        <v>2</v>
      </c>
      <c r="P1452" s="3">
        <v>2</v>
      </c>
      <c r="Q1452" s="3" t="s">
        <v>57</v>
      </c>
      <c r="R1452" s="3">
        <v>3</v>
      </c>
      <c r="S1452" s="3" t="s">
        <v>48</v>
      </c>
      <c r="T1452" s="3">
        <v>3540</v>
      </c>
      <c r="U1452" s="3">
        <v>7018</v>
      </c>
      <c r="V1452" s="3">
        <v>1</v>
      </c>
      <c r="W1452" s="3" t="s">
        <v>42</v>
      </c>
      <c r="X1452" s="3" t="s">
        <v>43</v>
      </c>
      <c r="Y1452" s="3">
        <v>21</v>
      </c>
      <c r="Z1452" s="3">
        <v>4</v>
      </c>
      <c r="AA1452" s="3">
        <v>4</v>
      </c>
      <c r="AB1452" s="3">
        <v>80</v>
      </c>
      <c r="AC1452" s="3">
        <v>1</v>
      </c>
      <c r="AD1452" s="3">
        <v>9</v>
      </c>
      <c r="AE1452" s="3">
        <v>5</v>
      </c>
      <c r="AF1452" s="3">
        <v>3</v>
      </c>
      <c r="AG1452" s="3">
        <v>9</v>
      </c>
      <c r="AH1452" s="3">
        <v>8</v>
      </c>
      <c r="AI1452" s="3">
        <v>5</v>
      </c>
      <c r="AJ1452" s="3">
        <v>8</v>
      </c>
    </row>
    <row r="1453" spans="2:36" x14ac:dyDescent="0.2">
      <c r="B1453" s="3">
        <v>28</v>
      </c>
      <c r="C1453" s="3" t="s">
        <v>43</v>
      </c>
      <c r="D1453" s="3" t="s">
        <v>36</v>
      </c>
      <c r="E1453" s="3">
        <v>1172</v>
      </c>
      <c r="F1453" s="3" t="s">
        <v>37</v>
      </c>
      <c r="G1453" s="3">
        <v>3</v>
      </c>
      <c r="H1453" s="3">
        <v>3</v>
      </c>
      <c r="I1453" s="3" t="s">
        <v>51</v>
      </c>
      <c r="J1453" s="3">
        <v>1</v>
      </c>
      <c r="K1453" s="3">
        <v>1875</v>
      </c>
      <c r="L1453" s="3">
        <v>2</v>
      </c>
      <c r="M1453" s="3" t="s">
        <v>39</v>
      </c>
      <c r="N1453" s="3">
        <v>78</v>
      </c>
      <c r="O1453" s="3">
        <v>3</v>
      </c>
      <c r="P1453" s="3">
        <v>1</v>
      </c>
      <c r="Q1453" s="3" t="s">
        <v>57</v>
      </c>
      <c r="R1453" s="3">
        <v>2</v>
      </c>
      <c r="S1453" s="3" t="s">
        <v>48</v>
      </c>
      <c r="T1453" s="3">
        <v>2856</v>
      </c>
      <c r="U1453" s="3">
        <v>3692</v>
      </c>
      <c r="V1453" s="3">
        <v>1</v>
      </c>
      <c r="W1453" s="3" t="s">
        <v>42</v>
      </c>
      <c r="X1453" s="3" t="s">
        <v>43</v>
      </c>
      <c r="Y1453" s="3">
        <v>19</v>
      </c>
      <c r="Z1453" s="3">
        <v>3</v>
      </c>
      <c r="AA1453" s="3">
        <v>4</v>
      </c>
      <c r="AB1453" s="3">
        <v>80</v>
      </c>
      <c r="AC1453" s="3">
        <v>1</v>
      </c>
      <c r="AD1453" s="3">
        <v>1</v>
      </c>
      <c r="AE1453" s="3">
        <v>3</v>
      </c>
      <c r="AF1453" s="3">
        <v>3</v>
      </c>
      <c r="AG1453" s="3">
        <v>1</v>
      </c>
      <c r="AH1453" s="3">
        <v>0</v>
      </c>
      <c r="AI1453" s="3">
        <v>0</v>
      </c>
      <c r="AJ1453" s="3">
        <v>0</v>
      </c>
    </row>
    <row r="1454" spans="2:36" x14ac:dyDescent="0.2">
      <c r="B1454" s="3">
        <v>30</v>
      </c>
      <c r="C1454" s="3" t="s">
        <v>35</v>
      </c>
      <c r="D1454" s="3" t="s">
        <v>36</v>
      </c>
      <c r="E1454" s="3">
        <v>945</v>
      </c>
      <c r="F1454" s="3" t="s">
        <v>37</v>
      </c>
      <c r="G1454" s="3">
        <v>9</v>
      </c>
      <c r="H1454" s="3">
        <v>3</v>
      </c>
      <c r="I1454" s="3" t="s">
        <v>51</v>
      </c>
      <c r="J1454" s="3">
        <v>1</v>
      </c>
      <c r="K1454" s="3">
        <v>1876</v>
      </c>
      <c r="L1454" s="3">
        <v>2</v>
      </c>
      <c r="M1454" s="3" t="s">
        <v>46</v>
      </c>
      <c r="N1454" s="3">
        <v>89</v>
      </c>
      <c r="O1454" s="3">
        <v>3</v>
      </c>
      <c r="P1454" s="3">
        <v>1</v>
      </c>
      <c r="Q1454" s="3" t="s">
        <v>57</v>
      </c>
      <c r="R1454" s="3">
        <v>4</v>
      </c>
      <c r="S1454" s="3" t="s">
        <v>41</v>
      </c>
      <c r="T1454" s="3">
        <v>1081</v>
      </c>
      <c r="U1454" s="3">
        <v>16019</v>
      </c>
      <c r="V1454" s="3">
        <v>1</v>
      </c>
      <c r="W1454" s="3" t="s">
        <v>42</v>
      </c>
      <c r="X1454" s="3" t="s">
        <v>43</v>
      </c>
      <c r="Y1454" s="3">
        <v>13</v>
      </c>
      <c r="Z1454" s="3">
        <v>3</v>
      </c>
      <c r="AA1454" s="3">
        <v>3</v>
      </c>
      <c r="AB1454" s="3">
        <v>80</v>
      </c>
      <c r="AC1454" s="3">
        <v>0</v>
      </c>
      <c r="AD1454" s="3">
        <v>1</v>
      </c>
      <c r="AE1454" s="3">
        <v>3</v>
      </c>
      <c r="AF1454" s="3">
        <v>2</v>
      </c>
      <c r="AG1454" s="3">
        <v>1</v>
      </c>
      <c r="AH1454" s="3">
        <v>0</v>
      </c>
      <c r="AI1454" s="3">
        <v>0</v>
      </c>
      <c r="AJ1454" s="3">
        <v>0</v>
      </c>
    </row>
    <row r="1455" spans="2:36" x14ac:dyDescent="0.2">
      <c r="B1455" s="3">
        <v>32</v>
      </c>
      <c r="C1455" s="3" t="s">
        <v>43</v>
      </c>
      <c r="D1455" s="3" t="s">
        <v>36</v>
      </c>
      <c r="E1455" s="3">
        <v>234</v>
      </c>
      <c r="F1455" s="3" t="s">
        <v>37</v>
      </c>
      <c r="G1455" s="3">
        <v>1</v>
      </c>
      <c r="H1455" s="3">
        <v>4</v>
      </c>
      <c r="I1455" s="3" t="s">
        <v>51</v>
      </c>
      <c r="J1455" s="3">
        <v>1</v>
      </c>
      <c r="K1455" s="3">
        <v>2013</v>
      </c>
      <c r="L1455" s="3">
        <v>2</v>
      </c>
      <c r="M1455" s="3" t="s">
        <v>46</v>
      </c>
      <c r="N1455" s="3">
        <v>68</v>
      </c>
      <c r="O1455" s="3">
        <v>2</v>
      </c>
      <c r="P1455" s="3">
        <v>1</v>
      </c>
      <c r="Q1455" s="3" t="s">
        <v>57</v>
      </c>
      <c r="R1455" s="3">
        <v>2</v>
      </c>
      <c r="S1455" s="3" t="s">
        <v>48</v>
      </c>
      <c r="T1455" s="3">
        <v>2269</v>
      </c>
      <c r="U1455" s="3">
        <v>18024</v>
      </c>
      <c r="V1455" s="3">
        <v>0</v>
      </c>
      <c r="W1455" s="3" t="s">
        <v>42</v>
      </c>
      <c r="X1455" s="3" t="s">
        <v>43</v>
      </c>
      <c r="Y1455" s="3">
        <v>14</v>
      </c>
      <c r="Z1455" s="3">
        <v>3</v>
      </c>
      <c r="AA1455" s="3">
        <v>2</v>
      </c>
      <c r="AB1455" s="3">
        <v>80</v>
      </c>
      <c r="AC1455" s="3">
        <v>1</v>
      </c>
      <c r="AD1455" s="3">
        <v>3</v>
      </c>
      <c r="AE1455" s="3">
        <v>2</v>
      </c>
      <c r="AF1455" s="3">
        <v>3</v>
      </c>
      <c r="AG1455" s="3">
        <v>2</v>
      </c>
      <c r="AH1455" s="3">
        <v>2</v>
      </c>
      <c r="AI1455" s="3">
        <v>2</v>
      </c>
      <c r="AJ1455" s="3">
        <v>2</v>
      </c>
    </row>
    <row r="1456" spans="2:36" x14ac:dyDescent="0.2">
      <c r="B1456" s="3">
        <v>21</v>
      </c>
      <c r="C1456" s="3" t="s">
        <v>43</v>
      </c>
      <c r="D1456" s="3" t="s">
        <v>36</v>
      </c>
      <c r="E1456" s="3">
        <v>501</v>
      </c>
      <c r="F1456" s="3" t="s">
        <v>37</v>
      </c>
      <c r="G1456" s="3">
        <v>5</v>
      </c>
      <c r="H1456" s="3">
        <v>1</v>
      </c>
      <c r="I1456" s="3" t="s">
        <v>51</v>
      </c>
      <c r="J1456" s="3">
        <v>1</v>
      </c>
      <c r="K1456" s="3">
        <v>2021</v>
      </c>
      <c r="L1456" s="3">
        <v>3</v>
      </c>
      <c r="M1456" s="3" t="s">
        <v>46</v>
      </c>
      <c r="N1456" s="3">
        <v>58</v>
      </c>
      <c r="O1456" s="3">
        <v>3</v>
      </c>
      <c r="P1456" s="3">
        <v>1</v>
      </c>
      <c r="Q1456" s="3" t="s">
        <v>57</v>
      </c>
      <c r="R1456" s="3">
        <v>1</v>
      </c>
      <c r="S1456" s="3" t="s">
        <v>41</v>
      </c>
      <c r="T1456" s="3">
        <v>2380</v>
      </c>
      <c r="U1456" s="3">
        <v>25479</v>
      </c>
      <c r="V1456" s="3">
        <v>1</v>
      </c>
      <c r="W1456" s="3" t="s">
        <v>42</v>
      </c>
      <c r="X1456" s="3" t="s">
        <v>35</v>
      </c>
      <c r="Y1456" s="3">
        <v>11</v>
      </c>
      <c r="Z1456" s="3">
        <v>3</v>
      </c>
      <c r="AA1456" s="3">
        <v>4</v>
      </c>
      <c r="AB1456" s="3">
        <v>80</v>
      </c>
      <c r="AC1456" s="3">
        <v>0</v>
      </c>
      <c r="AD1456" s="3">
        <v>2</v>
      </c>
      <c r="AE1456" s="3">
        <v>6</v>
      </c>
      <c r="AF1456" s="3">
        <v>3</v>
      </c>
      <c r="AG1456" s="3">
        <v>2</v>
      </c>
      <c r="AH1456" s="3">
        <v>2</v>
      </c>
      <c r="AI1456" s="3">
        <v>1</v>
      </c>
      <c r="AJ1456" s="3">
        <v>2</v>
      </c>
    </row>
    <row r="1457" spans="1:36" x14ac:dyDescent="0.2">
      <c r="B1457" s="3">
        <v>19</v>
      </c>
      <c r="C1457" s="3" t="s">
        <v>35</v>
      </c>
      <c r="D1457" s="3" t="s">
        <v>36</v>
      </c>
      <c r="E1457" s="3">
        <v>419</v>
      </c>
      <c r="F1457" s="3" t="s">
        <v>37</v>
      </c>
      <c r="G1457" s="3">
        <v>21</v>
      </c>
      <c r="H1457" s="3">
        <v>3</v>
      </c>
      <c r="I1457" s="3" t="s">
        <v>49</v>
      </c>
      <c r="J1457" s="3">
        <v>1</v>
      </c>
      <c r="K1457" s="3">
        <v>959</v>
      </c>
      <c r="L1457" s="3">
        <v>4</v>
      </c>
      <c r="M1457" s="3" t="s">
        <v>46</v>
      </c>
      <c r="N1457" s="3">
        <v>37</v>
      </c>
      <c r="O1457" s="3">
        <v>2</v>
      </c>
      <c r="P1457" s="3">
        <v>1</v>
      </c>
      <c r="Q1457" s="3" t="s">
        <v>57</v>
      </c>
      <c r="R1457" s="3">
        <v>2</v>
      </c>
      <c r="S1457" s="3" t="s">
        <v>41</v>
      </c>
      <c r="T1457" s="3">
        <v>2121</v>
      </c>
      <c r="U1457" s="3">
        <v>9947</v>
      </c>
      <c r="V1457" s="3">
        <v>1</v>
      </c>
      <c r="W1457" s="3" t="s">
        <v>42</v>
      </c>
      <c r="X1457" s="3" t="s">
        <v>35</v>
      </c>
      <c r="Y1457" s="3">
        <v>13</v>
      </c>
      <c r="Z1457" s="3">
        <v>3</v>
      </c>
      <c r="AA1457" s="3">
        <v>2</v>
      </c>
      <c r="AB1457" s="3">
        <v>80</v>
      </c>
      <c r="AC1457" s="3">
        <v>0</v>
      </c>
      <c r="AD1457" s="3">
        <v>1</v>
      </c>
      <c r="AE1457" s="3">
        <v>3</v>
      </c>
      <c r="AF1457" s="3">
        <v>4</v>
      </c>
      <c r="AG1457" s="3">
        <v>1</v>
      </c>
      <c r="AH1457" s="3">
        <v>0</v>
      </c>
      <c r="AI1457" s="3">
        <v>0</v>
      </c>
      <c r="AJ1457" s="3">
        <v>0</v>
      </c>
    </row>
    <row r="1458" spans="1:36" x14ac:dyDescent="0.2">
      <c r="B1458" s="3">
        <v>26</v>
      </c>
      <c r="C1458" s="3" t="s">
        <v>43</v>
      </c>
      <c r="D1458" s="3" t="s">
        <v>36</v>
      </c>
      <c r="E1458" s="3">
        <v>1167</v>
      </c>
      <c r="F1458" s="3" t="s">
        <v>37</v>
      </c>
      <c r="G1458" s="3">
        <v>5</v>
      </c>
      <c r="H1458" s="3">
        <v>3</v>
      </c>
      <c r="I1458" s="3" t="s">
        <v>49</v>
      </c>
      <c r="J1458" s="3">
        <v>1</v>
      </c>
      <c r="K1458" s="3">
        <v>2060</v>
      </c>
      <c r="L1458" s="3">
        <v>4</v>
      </c>
      <c r="M1458" s="3" t="s">
        <v>39</v>
      </c>
      <c r="N1458" s="3">
        <v>30</v>
      </c>
      <c r="O1458" s="3">
        <v>2</v>
      </c>
      <c r="P1458" s="3">
        <v>1</v>
      </c>
      <c r="Q1458" s="3" t="s">
        <v>57</v>
      </c>
      <c r="R1458" s="3">
        <v>3</v>
      </c>
      <c r="S1458" s="3" t="s">
        <v>41</v>
      </c>
      <c r="T1458" s="3">
        <v>2966</v>
      </c>
      <c r="U1458" s="3">
        <v>21378</v>
      </c>
      <c r="V1458" s="3">
        <v>0</v>
      </c>
      <c r="W1458" s="3" t="s">
        <v>42</v>
      </c>
      <c r="X1458" s="3" t="s">
        <v>43</v>
      </c>
      <c r="Y1458" s="3">
        <v>18</v>
      </c>
      <c r="Z1458" s="3">
        <v>3</v>
      </c>
      <c r="AA1458" s="3">
        <v>4</v>
      </c>
      <c r="AB1458" s="3">
        <v>80</v>
      </c>
      <c r="AC1458" s="3">
        <v>0</v>
      </c>
      <c r="AD1458" s="3">
        <v>5</v>
      </c>
      <c r="AE1458" s="3">
        <v>2</v>
      </c>
      <c r="AF1458" s="3">
        <v>3</v>
      </c>
      <c r="AG1458" s="3">
        <v>4</v>
      </c>
      <c r="AH1458" s="3">
        <v>2</v>
      </c>
      <c r="AI1458" s="3">
        <v>0</v>
      </c>
      <c r="AJ1458" s="3">
        <v>0</v>
      </c>
    </row>
    <row r="1459" spans="1:36" x14ac:dyDescent="0.2">
      <c r="B1459" s="3">
        <v>19</v>
      </c>
      <c r="C1459" s="3" t="s">
        <v>35</v>
      </c>
      <c r="D1459" s="3" t="s">
        <v>44</v>
      </c>
      <c r="E1459" s="3">
        <v>602</v>
      </c>
      <c r="F1459" s="3" t="s">
        <v>37</v>
      </c>
      <c r="G1459" s="3">
        <v>1</v>
      </c>
      <c r="H1459" s="3">
        <v>1</v>
      </c>
      <c r="I1459" s="3" t="s">
        <v>60</v>
      </c>
      <c r="J1459" s="3">
        <v>1</v>
      </c>
      <c r="K1459" s="3">
        <v>235</v>
      </c>
      <c r="L1459" s="3">
        <v>3</v>
      </c>
      <c r="M1459" s="3" t="s">
        <v>39</v>
      </c>
      <c r="N1459" s="3">
        <v>100</v>
      </c>
      <c r="O1459" s="3">
        <v>1</v>
      </c>
      <c r="P1459" s="3">
        <v>1</v>
      </c>
      <c r="Q1459" s="3" t="s">
        <v>57</v>
      </c>
      <c r="R1459" s="3">
        <v>1</v>
      </c>
      <c r="S1459" s="3" t="s">
        <v>41</v>
      </c>
      <c r="T1459" s="3">
        <v>2325</v>
      </c>
      <c r="U1459" s="3">
        <v>20989</v>
      </c>
      <c r="V1459" s="3">
        <v>0</v>
      </c>
      <c r="W1459" s="3" t="s">
        <v>42</v>
      </c>
      <c r="X1459" s="3" t="s">
        <v>43</v>
      </c>
      <c r="Y1459" s="3">
        <v>21</v>
      </c>
      <c r="Z1459" s="3">
        <v>4</v>
      </c>
      <c r="AA1459" s="3">
        <v>1</v>
      </c>
      <c r="AB1459" s="3">
        <v>80</v>
      </c>
      <c r="AC1459" s="3">
        <v>0</v>
      </c>
      <c r="AD1459" s="3">
        <v>1</v>
      </c>
      <c r="AE1459" s="3">
        <v>5</v>
      </c>
      <c r="AF1459" s="3">
        <v>4</v>
      </c>
      <c r="AG1459" s="3">
        <v>0</v>
      </c>
      <c r="AH1459" s="3">
        <v>0</v>
      </c>
      <c r="AI1459" s="3">
        <v>0</v>
      </c>
      <c r="AJ1459" s="3">
        <v>0</v>
      </c>
    </row>
    <row r="1460" spans="1:36" x14ac:dyDescent="0.2">
      <c r="B1460" s="3">
        <v>21</v>
      </c>
      <c r="C1460" s="3" t="s">
        <v>35</v>
      </c>
      <c r="D1460" s="3" t="s">
        <v>44</v>
      </c>
      <c r="E1460" s="3">
        <v>756</v>
      </c>
      <c r="F1460" s="3" t="s">
        <v>37</v>
      </c>
      <c r="G1460" s="3">
        <v>1</v>
      </c>
      <c r="H1460" s="3">
        <v>1</v>
      </c>
      <c r="I1460" s="3" t="s">
        <v>60</v>
      </c>
      <c r="J1460" s="3">
        <v>1</v>
      </c>
      <c r="K1460" s="3">
        <v>478</v>
      </c>
      <c r="L1460" s="3">
        <v>1</v>
      </c>
      <c r="M1460" s="3" t="s">
        <v>39</v>
      </c>
      <c r="N1460" s="3">
        <v>99</v>
      </c>
      <c r="O1460" s="3">
        <v>2</v>
      </c>
      <c r="P1460" s="3">
        <v>1</v>
      </c>
      <c r="Q1460" s="3" t="s">
        <v>57</v>
      </c>
      <c r="R1460" s="3">
        <v>2</v>
      </c>
      <c r="S1460" s="3" t="s">
        <v>41</v>
      </c>
      <c r="T1460" s="3">
        <v>2174</v>
      </c>
      <c r="U1460" s="3">
        <v>9150</v>
      </c>
      <c r="V1460" s="3">
        <v>1</v>
      </c>
      <c r="W1460" s="3" t="s">
        <v>42</v>
      </c>
      <c r="X1460" s="3" t="s">
        <v>35</v>
      </c>
      <c r="Y1460" s="3">
        <v>11</v>
      </c>
      <c r="Z1460" s="3">
        <v>3</v>
      </c>
      <c r="AA1460" s="3">
        <v>3</v>
      </c>
      <c r="AB1460" s="3">
        <v>80</v>
      </c>
      <c r="AC1460" s="3">
        <v>0</v>
      </c>
      <c r="AD1460" s="3">
        <v>3</v>
      </c>
      <c r="AE1460" s="3">
        <v>3</v>
      </c>
      <c r="AF1460" s="3">
        <v>3</v>
      </c>
      <c r="AG1460" s="3">
        <v>3</v>
      </c>
      <c r="AH1460" s="3">
        <v>2</v>
      </c>
      <c r="AI1460" s="3">
        <v>1</v>
      </c>
      <c r="AJ1460" s="3">
        <v>2</v>
      </c>
    </row>
    <row r="1461" spans="1:36" x14ac:dyDescent="0.2">
      <c r="B1461" s="3">
        <v>29</v>
      </c>
      <c r="C1461" s="3" t="s">
        <v>43</v>
      </c>
      <c r="D1461" s="3" t="s">
        <v>44</v>
      </c>
      <c r="E1461" s="3">
        <v>1404</v>
      </c>
      <c r="F1461" s="3" t="s">
        <v>37</v>
      </c>
      <c r="G1461" s="3">
        <v>20</v>
      </c>
      <c r="H1461" s="3">
        <v>3</v>
      </c>
      <c r="I1461" s="3" t="s">
        <v>60</v>
      </c>
      <c r="J1461" s="3">
        <v>1</v>
      </c>
      <c r="K1461" s="3">
        <v>974</v>
      </c>
      <c r="L1461" s="3">
        <v>3</v>
      </c>
      <c r="M1461" s="3" t="s">
        <v>39</v>
      </c>
      <c r="N1461" s="3">
        <v>84</v>
      </c>
      <c r="O1461" s="3">
        <v>3</v>
      </c>
      <c r="P1461" s="3">
        <v>1</v>
      </c>
      <c r="Q1461" s="3" t="s">
        <v>57</v>
      </c>
      <c r="R1461" s="3">
        <v>4</v>
      </c>
      <c r="S1461" s="3" t="s">
        <v>48</v>
      </c>
      <c r="T1461" s="3">
        <v>2157</v>
      </c>
      <c r="U1461" s="3">
        <v>18203</v>
      </c>
      <c r="V1461" s="3">
        <v>1</v>
      </c>
      <c r="W1461" s="3" t="s">
        <v>42</v>
      </c>
      <c r="X1461" s="3" t="s">
        <v>43</v>
      </c>
      <c r="Y1461" s="3">
        <v>15</v>
      </c>
      <c r="Z1461" s="3">
        <v>3</v>
      </c>
      <c r="AA1461" s="3">
        <v>2</v>
      </c>
      <c r="AB1461" s="3">
        <v>80</v>
      </c>
      <c r="AC1461" s="3">
        <v>1</v>
      </c>
      <c r="AD1461" s="3">
        <v>3</v>
      </c>
      <c r="AE1461" s="3">
        <v>5</v>
      </c>
      <c r="AF1461" s="3">
        <v>3</v>
      </c>
      <c r="AG1461" s="3">
        <v>3</v>
      </c>
      <c r="AH1461" s="3">
        <v>1</v>
      </c>
      <c r="AI1461" s="3">
        <v>0</v>
      </c>
      <c r="AJ1461" s="3">
        <v>2</v>
      </c>
    </row>
    <row r="1462" spans="1:36" x14ac:dyDescent="0.2">
      <c r="B1462" s="3">
        <v>28</v>
      </c>
      <c r="C1462" s="3" t="s">
        <v>35</v>
      </c>
      <c r="D1462" s="3" t="s">
        <v>44</v>
      </c>
      <c r="E1462" s="3">
        <v>1496</v>
      </c>
      <c r="F1462" s="3" t="s">
        <v>37</v>
      </c>
      <c r="G1462" s="3">
        <v>1</v>
      </c>
      <c r="H1462" s="3">
        <v>3</v>
      </c>
      <c r="I1462" s="3" t="s">
        <v>60</v>
      </c>
      <c r="J1462" s="3">
        <v>1</v>
      </c>
      <c r="K1462" s="3">
        <v>1486</v>
      </c>
      <c r="L1462" s="3">
        <v>1</v>
      </c>
      <c r="M1462" s="3" t="s">
        <v>46</v>
      </c>
      <c r="N1462" s="3">
        <v>92</v>
      </c>
      <c r="O1462" s="3">
        <v>3</v>
      </c>
      <c r="P1462" s="3">
        <v>1</v>
      </c>
      <c r="Q1462" s="3" t="s">
        <v>57</v>
      </c>
      <c r="R1462" s="3">
        <v>3</v>
      </c>
      <c r="S1462" s="3" t="s">
        <v>48</v>
      </c>
      <c r="T1462" s="3">
        <v>2909</v>
      </c>
      <c r="U1462" s="3">
        <v>15747</v>
      </c>
      <c r="V1462" s="3">
        <v>3</v>
      </c>
      <c r="W1462" s="3" t="s">
        <v>42</v>
      </c>
      <c r="X1462" s="3" t="s">
        <v>43</v>
      </c>
      <c r="Y1462" s="3">
        <v>15</v>
      </c>
      <c r="Z1462" s="3">
        <v>3</v>
      </c>
      <c r="AA1462" s="3">
        <v>4</v>
      </c>
      <c r="AB1462" s="3">
        <v>80</v>
      </c>
      <c r="AC1462" s="3">
        <v>1</v>
      </c>
      <c r="AD1462" s="3">
        <v>5</v>
      </c>
      <c r="AE1462" s="3">
        <v>3</v>
      </c>
      <c r="AF1462" s="3">
        <v>4</v>
      </c>
      <c r="AG1462" s="3">
        <v>3</v>
      </c>
      <c r="AH1462" s="3">
        <v>2</v>
      </c>
      <c r="AI1462" s="3">
        <v>1</v>
      </c>
      <c r="AJ1462" s="3">
        <v>2</v>
      </c>
    </row>
    <row r="1463" spans="1:36" x14ac:dyDescent="0.2">
      <c r="B1463" s="3">
        <v>29</v>
      </c>
      <c r="C1463" s="3" t="s">
        <v>35</v>
      </c>
      <c r="D1463" s="3" t="s">
        <v>44</v>
      </c>
      <c r="E1463" s="3">
        <v>746</v>
      </c>
      <c r="F1463" s="3" t="s">
        <v>37</v>
      </c>
      <c r="G1463" s="3">
        <v>24</v>
      </c>
      <c r="H1463" s="3">
        <v>3</v>
      </c>
      <c r="I1463" s="3" t="s">
        <v>60</v>
      </c>
      <c r="J1463" s="3">
        <v>1</v>
      </c>
      <c r="K1463" s="3">
        <v>1928</v>
      </c>
      <c r="L1463" s="3">
        <v>3</v>
      </c>
      <c r="M1463" s="3" t="s">
        <v>46</v>
      </c>
      <c r="N1463" s="3">
        <v>45</v>
      </c>
      <c r="O1463" s="3">
        <v>4</v>
      </c>
      <c r="P1463" s="3">
        <v>1</v>
      </c>
      <c r="Q1463" s="3" t="s">
        <v>57</v>
      </c>
      <c r="R1463" s="3">
        <v>1</v>
      </c>
      <c r="S1463" s="3" t="s">
        <v>41</v>
      </c>
      <c r="T1463" s="3">
        <v>1091</v>
      </c>
      <c r="U1463" s="3">
        <v>10642</v>
      </c>
      <c r="V1463" s="3">
        <v>1</v>
      </c>
      <c r="W1463" s="3" t="s">
        <v>42</v>
      </c>
      <c r="X1463" s="3" t="s">
        <v>43</v>
      </c>
      <c r="Y1463" s="3">
        <v>17</v>
      </c>
      <c r="Z1463" s="3">
        <v>3</v>
      </c>
      <c r="AA1463" s="3">
        <v>4</v>
      </c>
      <c r="AB1463" s="3">
        <v>80</v>
      </c>
      <c r="AC1463" s="3">
        <v>0</v>
      </c>
      <c r="AD1463" s="3">
        <v>1</v>
      </c>
      <c r="AE1463" s="3">
        <v>3</v>
      </c>
      <c r="AF1463" s="3">
        <v>3</v>
      </c>
      <c r="AG1463" s="3">
        <v>1</v>
      </c>
      <c r="AH1463" s="3">
        <v>0</v>
      </c>
      <c r="AI1463" s="3">
        <v>0</v>
      </c>
      <c r="AJ1463" s="3">
        <v>0</v>
      </c>
    </row>
    <row r="1464" spans="1:36" x14ac:dyDescent="0.2">
      <c r="B1464" s="3">
        <v>39</v>
      </c>
      <c r="C1464" s="3" t="s">
        <v>35</v>
      </c>
      <c r="D1464" s="3" t="s">
        <v>36</v>
      </c>
      <c r="E1464" s="3">
        <v>895</v>
      </c>
      <c r="F1464" s="3" t="s">
        <v>37</v>
      </c>
      <c r="G1464" s="3">
        <v>5</v>
      </c>
      <c r="H1464" s="3">
        <v>3</v>
      </c>
      <c r="I1464" s="3" t="s">
        <v>60</v>
      </c>
      <c r="J1464" s="3">
        <v>1</v>
      </c>
      <c r="K1464" s="3">
        <v>42</v>
      </c>
      <c r="L1464" s="3">
        <v>4</v>
      </c>
      <c r="M1464" s="3" t="s">
        <v>46</v>
      </c>
      <c r="N1464" s="3">
        <v>56</v>
      </c>
      <c r="O1464" s="3">
        <v>3</v>
      </c>
      <c r="P1464" s="3">
        <v>2</v>
      </c>
      <c r="Q1464" s="3" t="s">
        <v>57</v>
      </c>
      <c r="R1464" s="3">
        <v>4</v>
      </c>
      <c r="S1464" s="3" t="s">
        <v>48</v>
      </c>
      <c r="T1464" s="3">
        <v>2086</v>
      </c>
      <c r="U1464" s="3">
        <v>3335</v>
      </c>
      <c r="V1464" s="3">
        <v>3</v>
      </c>
      <c r="W1464" s="3" t="s">
        <v>42</v>
      </c>
      <c r="X1464" s="3" t="s">
        <v>43</v>
      </c>
      <c r="Y1464" s="3">
        <v>14</v>
      </c>
      <c r="Z1464" s="3">
        <v>3</v>
      </c>
      <c r="AA1464" s="3">
        <v>3</v>
      </c>
      <c r="AB1464" s="3">
        <v>80</v>
      </c>
      <c r="AC1464" s="3">
        <v>1</v>
      </c>
      <c r="AD1464" s="3">
        <v>19</v>
      </c>
      <c r="AE1464" s="3">
        <v>6</v>
      </c>
      <c r="AF1464" s="3">
        <v>4</v>
      </c>
      <c r="AG1464" s="3">
        <v>1</v>
      </c>
      <c r="AH1464" s="3">
        <v>0</v>
      </c>
      <c r="AI1464" s="3">
        <v>0</v>
      </c>
      <c r="AJ1464" s="3">
        <v>0</v>
      </c>
    </row>
    <row r="1465" spans="1:36" x14ac:dyDescent="0.2">
      <c r="B1465" s="3">
        <v>23</v>
      </c>
      <c r="C1465" s="3" t="s">
        <v>43</v>
      </c>
      <c r="D1465" s="3" t="s">
        <v>36</v>
      </c>
      <c r="E1465" s="3">
        <v>541</v>
      </c>
      <c r="F1465" s="3" t="s">
        <v>37</v>
      </c>
      <c r="G1465" s="3">
        <v>2</v>
      </c>
      <c r="H1465" s="3">
        <v>1</v>
      </c>
      <c r="I1465" s="3" t="s">
        <v>60</v>
      </c>
      <c r="J1465" s="3">
        <v>1</v>
      </c>
      <c r="K1465" s="3">
        <v>113</v>
      </c>
      <c r="L1465" s="3">
        <v>3</v>
      </c>
      <c r="M1465" s="3" t="s">
        <v>46</v>
      </c>
      <c r="N1465" s="3">
        <v>62</v>
      </c>
      <c r="O1465" s="3">
        <v>3</v>
      </c>
      <c r="P1465" s="3">
        <v>1</v>
      </c>
      <c r="Q1465" s="3" t="s">
        <v>57</v>
      </c>
      <c r="R1465" s="3">
        <v>1</v>
      </c>
      <c r="S1465" s="3" t="s">
        <v>52</v>
      </c>
      <c r="T1465" s="3">
        <v>2322</v>
      </c>
      <c r="U1465" s="3">
        <v>9518</v>
      </c>
      <c r="V1465" s="3">
        <v>3</v>
      </c>
      <c r="W1465" s="3" t="s">
        <v>42</v>
      </c>
      <c r="X1465" s="3" t="s">
        <v>43</v>
      </c>
      <c r="Y1465" s="3">
        <v>13</v>
      </c>
      <c r="Z1465" s="3">
        <v>3</v>
      </c>
      <c r="AA1465" s="3">
        <v>3</v>
      </c>
      <c r="AB1465" s="3">
        <v>80</v>
      </c>
      <c r="AC1465" s="3">
        <v>1</v>
      </c>
      <c r="AD1465" s="3">
        <v>3</v>
      </c>
      <c r="AE1465" s="3">
        <v>3</v>
      </c>
      <c r="AF1465" s="3">
        <v>3</v>
      </c>
      <c r="AG1465" s="3">
        <v>0</v>
      </c>
      <c r="AH1465" s="3">
        <v>0</v>
      </c>
      <c r="AI1465" s="3">
        <v>0</v>
      </c>
      <c r="AJ1465" s="3">
        <v>0</v>
      </c>
    </row>
    <row r="1466" spans="1:36" x14ac:dyDescent="0.2">
      <c r="B1466" s="3">
        <v>30</v>
      </c>
      <c r="C1466" s="3" t="s">
        <v>43</v>
      </c>
      <c r="D1466" s="3" t="s">
        <v>36</v>
      </c>
      <c r="E1466" s="3">
        <v>202</v>
      </c>
      <c r="F1466" s="3" t="s">
        <v>37</v>
      </c>
      <c r="G1466" s="3">
        <v>2</v>
      </c>
      <c r="H1466" s="3">
        <v>1</v>
      </c>
      <c r="I1466" s="3" t="s">
        <v>60</v>
      </c>
      <c r="J1466" s="3">
        <v>1</v>
      </c>
      <c r="K1466" s="3">
        <v>508</v>
      </c>
      <c r="L1466" s="3">
        <v>3</v>
      </c>
      <c r="M1466" s="3" t="s">
        <v>46</v>
      </c>
      <c r="N1466" s="3">
        <v>72</v>
      </c>
      <c r="O1466" s="3">
        <v>3</v>
      </c>
      <c r="P1466" s="3">
        <v>1</v>
      </c>
      <c r="Q1466" s="3" t="s">
        <v>57</v>
      </c>
      <c r="R1466" s="3">
        <v>2</v>
      </c>
      <c r="S1466" s="3" t="s">
        <v>48</v>
      </c>
      <c r="T1466" s="3">
        <v>2476</v>
      </c>
      <c r="U1466" s="3">
        <v>17434</v>
      </c>
      <c r="V1466" s="3">
        <v>1</v>
      </c>
      <c r="W1466" s="3" t="s">
        <v>42</v>
      </c>
      <c r="X1466" s="3" t="s">
        <v>43</v>
      </c>
      <c r="Y1466" s="3">
        <v>18</v>
      </c>
      <c r="Z1466" s="3">
        <v>3</v>
      </c>
      <c r="AA1466" s="3">
        <v>1</v>
      </c>
      <c r="AB1466" s="3">
        <v>80</v>
      </c>
      <c r="AC1466" s="3">
        <v>1</v>
      </c>
      <c r="AD1466" s="3">
        <v>1</v>
      </c>
      <c r="AE1466" s="3">
        <v>3</v>
      </c>
      <c r="AF1466" s="3">
        <v>3</v>
      </c>
      <c r="AG1466" s="3">
        <v>1</v>
      </c>
      <c r="AH1466" s="3">
        <v>0</v>
      </c>
      <c r="AI1466" s="3">
        <v>0</v>
      </c>
      <c r="AJ1466" s="3">
        <v>0</v>
      </c>
    </row>
    <row r="1467" spans="1:36" x14ac:dyDescent="0.2">
      <c r="B1467" s="3">
        <v>24</v>
      </c>
      <c r="C1467" s="3" t="s">
        <v>35</v>
      </c>
      <c r="D1467" s="3" t="s">
        <v>36</v>
      </c>
      <c r="E1467" s="3">
        <v>1448</v>
      </c>
      <c r="F1467" s="3" t="s">
        <v>37</v>
      </c>
      <c r="G1467" s="3">
        <v>1</v>
      </c>
      <c r="H1467" s="3">
        <v>1</v>
      </c>
      <c r="I1467" s="3" t="s">
        <v>60</v>
      </c>
      <c r="J1467" s="3">
        <v>1</v>
      </c>
      <c r="K1467" s="3">
        <v>554</v>
      </c>
      <c r="L1467" s="3">
        <v>1</v>
      </c>
      <c r="M1467" s="3" t="s">
        <v>39</v>
      </c>
      <c r="N1467" s="3">
        <v>62</v>
      </c>
      <c r="O1467" s="3">
        <v>3</v>
      </c>
      <c r="P1467" s="3">
        <v>1</v>
      </c>
      <c r="Q1467" s="3" t="s">
        <v>57</v>
      </c>
      <c r="R1467" s="3">
        <v>2</v>
      </c>
      <c r="S1467" s="3" t="s">
        <v>41</v>
      </c>
      <c r="T1467" s="3">
        <v>3202</v>
      </c>
      <c r="U1467" s="3">
        <v>21972</v>
      </c>
      <c r="V1467" s="3">
        <v>1</v>
      </c>
      <c r="W1467" s="3" t="s">
        <v>42</v>
      </c>
      <c r="X1467" s="3" t="s">
        <v>35</v>
      </c>
      <c r="Y1467" s="3">
        <v>16</v>
      </c>
      <c r="Z1467" s="3">
        <v>3</v>
      </c>
      <c r="AA1467" s="3">
        <v>2</v>
      </c>
      <c r="AB1467" s="3">
        <v>80</v>
      </c>
      <c r="AC1467" s="3">
        <v>0</v>
      </c>
      <c r="AD1467" s="3">
        <v>6</v>
      </c>
      <c r="AE1467" s="3">
        <v>4</v>
      </c>
      <c r="AF1467" s="3">
        <v>3</v>
      </c>
      <c r="AG1467" s="3">
        <v>5</v>
      </c>
      <c r="AH1467" s="3">
        <v>3</v>
      </c>
      <c r="AI1467" s="3">
        <v>1</v>
      </c>
      <c r="AJ1467" s="3">
        <v>4</v>
      </c>
    </row>
    <row r="1468" spans="1:36" x14ac:dyDescent="0.2">
      <c r="B1468" s="3">
        <v>34</v>
      </c>
      <c r="C1468" s="3" t="s">
        <v>43</v>
      </c>
      <c r="D1468" s="3" t="s">
        <v>36</v>
      </c>
      <c r="E1468" s="3">
        <v>204</v>
      </c>
      <c r="F1468" s="3" t="s">
        <v>37</v>
      </c>
      <c r="G1468" s="3">
        <v>14</v>
      </c>
      <c r="H1468" s="3">
        <v>3</v>
      </c>
      <c r="I1468" s="3" t="s">
        <v>60</v>
      </c>
      <c r="J1468" s="3">
        <v>1</v>
      </c>
      <c r="K1468" s="3">
        <v>666</v>
      </c>
      <c r="L1468" s="3">
        <v>3</v>
      </c>
      <c r="M1468" s="3" t="s">
        <v>39</v>
      </c>
      <c r="N1468" s="3">
        <v>31</v>
      </c>
      <c r="O1468" s="3">
        <v>3</v>
      </c>
      <c r="P1468" s="3">
        <v>1</v>
      </c>
      <c r="Q1468" s="3" t="s">
        <v>57</v>
      </c>
      <c r="R1468" s="3">
        <v>3</v>
      </c>
      <c r="S1468" s="3" t="s">
        <v>52</v>
      </c>
      <c r="T1468" s="3">
        <v>2579</v>
      </c>
      <c r="U1468" s="3">
        <v>2912</v>
      </c>
      <c r="V1468" s="3">
        <v>1</v>
      </c>
      <c r="W1468" s="3" t="s">
        <v>42</v>
      </c>
      <c r="X1468" s="3" t="s">
        <v>35</v>
      </c>
      <c r="Y1468" s="3">
        <v>18</v>
      </c>
      <c r="Z1468" s="3">
        <v>3</v>
      </c>
      <c r="AA1468" s="3">
        <v>4</v>
      </c>
      <c r="AB1468" s="3">
        <v>80</v>
      </c>
      <c r="AC1468" s="3">
        <v>2</v>
      </c>
      <c r="AD1468" s="3">
        <v>8</v>
      </c>
      <c r="AE1468" s="3">
        <v>3</v>
      </c>
      <c r="AF1468" s="3">
        <v>3</v>
      </c>
      <c r="AG1468" s="3">
        <v>8</v>
      </c>
      <c r="AH1468" s="3">
        <v>2</v>
      </c>
      <c r="AI1468" s="3">
        <v>0</v>
      </c>
      <c r="AJ1468" s="3">
        <v>6</v>
      </c>
    </row>
    <row r="1469" spans="1:36" x14ac:dyDescent="0.2">
      <c r="B1469" s="3">
        <v>21</v>
      </c>
      <c r="C1469" s="3" t="s">
        <v>43</v>
      </c>
      <c r="D1469" s="3" t="s">
        <v>36</v>
      </c>
      <c r="E1469" s="3">
        <v>1343</v>
      </c>
      <c r="F1469" s="3" t="s">
        <v>37</v>
      </c>
      <c r="G1469" s="3">
        <v>22</v>
      </c>
      <c r="H1469" s="3">
        <v>1</v>
      </c>
      <c r="I1469" s="3" t="s">
        <v>60</v>
      </c>
      <c r="J1469" s="3">
        <v>1</v>
      </c>
      <c r="K1469" s="3">
        <v>669</v>
      </c>
      <c r="L1469" s="3">
        <v>3</v>
      </c>
      <c r="M1469" s="3" t="s">
        <v>46</v>
      </c>
      <c r="N1469" s="3">
        <v>49</v>
      </c>
      <c r="O1469" s="3">
        <v>3</v>
      </c>
      <c r="P1469" s="3">
        <v>1</v>
      </c>
      <c r="Q1469" s="3" t="s">
        <v>57</v>
      </c>
      <c r="R1469" s="3">
        <v>3</v>
      </c>
      <c r="S1469" s="3" t="s">
        <v>41</v>
      </c>
      <c r="T1469" s="3">
        <v>3447</v>
      </c>
      <c r="U1469" s="3">
        <v>24444</v>
      </c>
      <c r="V1469" s="3">
        <v>1</v>
      </c>
      <c r="W1469" s="3" t="s">
        <v>42</v>
      </c>
      <c r="X1469" s="3" t="s">
        <v>43</v>
      </c>
      <c r="Y1469" s="3">
        <v>11</v>
      </c>
      <c r="Z1469" s="3">
        <v>3</v>
      </c>
      <c r="AA1469" s="3">
        <v>3</v>
      </c>
      <c r="AB1469" s="3">
        <v>80</v>
      </c>
      <c r="AC1469" s="3">
        <v>0</v>
      </c>
      <c r="AD1469" s="3">
        <v>3</v>
      </c>
      <c r="AE1469" s="3">
        <v>2</v>
      </c>
      <c r="AF1469" s="3">
        <v>3</v>
      </c>
      <c r="AG1469" s="3">
        <v>3</v>
      </c>
      <c r="AH1469" s="3">
        <v>2</v>
      </c>
      <c r="AI1469" s="3">
        <v>1</v>
      </c>
      <c r="AJ1469" s="3">
        <v>2</v>
      </c>
    </row>
    <row r="1470" spans="1:36" x14ac:dyDescent="0.2">
      <c r="B1470" s="3">
        <v>45</v>
      </c>
      <c r="C1470" s="3" t="s">
        <v>43</v>
      </c>
      <c r="D1470" s="3" t="s">
        <v>36</v>
      </c>
      <c r="E1470" s="3">
        <v>954</v>
      </c>
      <c r="F1470" s="3" t="s">
        <v>37</v>
      </c>
      <c r="G1470" s="3">
        <v>2</v>
      </c>
      <c r="H1470" s="3">
        <v>2</v>
      </c>
      <c r="I1470" s="3" t="s">
        <v>60</v>
      </c>
      <c r="J1470" s="3">
        <v>1</v>
      </c>
      <c r="K1470" s="3">
        <v>783</v>
      </c>
      <c r="L1470" s="3">
        <v>2</v>
      </c>
      <c r="M1470" s="3" t="s">
        <v>46</v>
      </c>
      <c r="N1470" s="3">
        <v>46</v>
      </c>
      <c r="O1470" s="3">
        <v>1</v>
      </c>
      <c r="P1470" s="3">
        <v>2</v>
      </c>
      <c r="Q1470" s="3" t="s">
        <v>57</v>
      </c>
      <c r="R1470" s="3">
        <v>3</v>
      </c>
      <c r="S1470" s="3" t="s">
        <v>41</v>
      </c>
      <c r="T1470" s="3">
        <v>6632</v>
      </c>
      <c r="U1470" s="3">
        <v>12388</v>
      </c>
      <c r="V1470" s="3">
        <v>0</v>
      </c>
      <c r="W1470" s="3" t="s">
        <v>42</v>
      </c>
      <c r="X1470" s="3" t="s">
        <v>43</v>
      </c>
      <c r="Y1470" s="3">
        <v>13</v>
      </c>
      <c r="Z1470" s="3">
        <v>3</v>
      </c>
      <c r="AA1470" s="3">
        <v>1</v>
      </c>
      <c r="AB1470" s="3">
        <v>80</v>
      </c>
      <c r="AC1470" s="3">
        <v>0</v>
      </c>
      <c r="AD1470" s="3">
        <v>9</v>
      </c>
      <c r="AE1470" s="3">
        <v>3</v>
      </c>
      <c r="AF1470" s="3">
        <v>3</v>
      </c>
      <c r="AG1470" s="3">
        <v>8</v>
      </c>
      <c r="AH1470" s="3">
        <v>7</v>
      </c>
      <c r="AI1470" s="3">
        <v>3</v>
      </c>
      <c r="AJ1470" s="3">
        <v>1</v>
      </c>
    </row>
    <row r="1471" spans="1:36" x14ac:dyDescent="0.2">
      <c r="B1471" s="3">
        <v>34</v>
      </c>
      <c r="C1471" s="3" t="s">
        <v>43</v>
      </c>
      <c r="D1471" s="3" t="s">
        <v>36</v>
      </c>
      <c r="E1471" s="3">
        <v>1440</v>
      </c>
      <c r="F1471" s="3" t="s">
        <v>37</v>
      </c>
      <c r="G1471" s="3">
        <v>7</v>
      </c>
      <c r="H1471" s="3">
        <v>2</v>
      </c>
      <c r="I1471" s="3" t="s">
        <v>60</v>
      </c>
      <c r="J1471" s="3">
        <v>1</v>
      </c>
      <c r="K1471" s="3">
        <v>1541</v>
      </c>
      <c r="L1471" s="3">
        <v>2</v>
      </c>
      <c r="M1471" s="3" t="s">
        <v>46</v>
      </c>
      <c r="N1471" s="3">
        <v>55</v>
      </c>
      <c r="O1471" s="3">
        <v>3</v>
      </c>
      <c r="P1471" s="3">
        <v>1</v>
      </c>
      <c r="Q1471" s="3" t="s">
        <v>57</v>
      </c>
      <c r="R1471" s="3">
        <v>3</v>
      </c>
      <c r="S1471" s="3" t="s">
        <v>48</v>
      </c>
      <c r="T1471" s="3">
        <v>2308</v>
      </c>
      <c r="U1471" s="3">
        <v>4944</v>
      </c>
      <c r="V1471" s="3">
        <v>0</v>
      </c>
      <c r="W1471" s="3" t="s">
        <v>42</v>
      </c>
      <c r="X1471" s="3" t="s">
        <v>35</v>
      </c>
      <c r="Y1471" s="3">
        <v>25</v>
      </c>
      <c r="Z1471" s="3">
        <v>4</v>
      </c>
      <c r="AA1471" s="3">
        <v>2</v>
      </c>
      <c r="AB1471" s="3">
        <v>80</v>
      </c>
      <c r="AC1471" s="3">
        <v>1</v>
      </c>
      <c r="AD1471" s="3">
        <v>12</v>
      </c>
      <c r="AE1471" s="3">
        <v>4</v>
      </c>
      <c r="AF1471" s="3">
        <v>3</v>
      </c>
      <c r="AG1471" s="3">
        <v>11</v>
      </c>
      <c r="AH1471" s="3">
        <v>10</v>
      </c>
      <c r="AI1471" s="3">
        <v>5</v>
      </c>
      <c r="AJ1471" s="3">
        <v>7</v>
      </c>
    </row>
    <row r="1472" spans="1:36" s="6" customFormat="1" hidden="1" x14ac:dyDescent="0.2">
      <c r="A1472" s="6" t="s">
        <v>77</v>
      </c>
      <c r="B1472" s="7">
        <f t="shared" ref="B1472:AJ1472" si="0">MIN(B1:B1470)</f>
        <v>18</v>
      </c>
      <c r="C1472" s="7">
        <f t="shared" si="0"/>
        <v>0</v>
      </c>
      <c r="D1472" s="7">
        <f t="shared" si="0"/>
        <v>0</v>
      </c>
      <c r="E1472" s="7">
        <f t="shared" si="0"/>
        <v>102</v>
      </c>
      <c r="F1472" s="7">
        <f t="shared" si="0"/>
        <v>0</v>
      </c>
      <c r="G1472" s="7">
        <f t="shared" si="0"/>
        <v>1</v>
      </c>
      <c r="H1472" s="7">
        <f t="shared" si="0"/>
        <v>1</v>
      </c>
      <c r="I1472" s="7">
        <f t="shared" si="0"/>
        <v>0</v>
      </c>
      <c r="J1472" s="7">
        <f t="shared" si="0"/>
        <v>1</v>
      </c>
      <c r="K1472" s="7">
        <f t="shared" si="0"/>
        <v>1</v>
      </c>
      <c r="L1472" s="7">
        <f t="shared" si="0"/>
        <v>1</v>
      </c>
      <c r="M1472" s="7">
        <f t="shared" si="0"/>
        <v>0</v>
      </c>
      <c r="N1472" s="7">
        <f t="shared" si="0"/>
        <v>30</v>
      </c>
      <c r="O1472" s="7">
        <f t="shared" si="0"/>
        <v>1</v>
      </c>
      <c r="P1472" s="7">
        <f t="shared" si="0"/>
        <v>1</v>
      </c>
      <c r="Q1472" s="7">
        <f t="shared" si="0"/>
        <v>0</v>
      </c>
      <c r="R1472" s="7">
        <f t="shared" si="0"/>
        <v>1</v>
      </c>
      <c r="S1472" s="7">
        <f t="shared" si="0"/>
        <v>0</v>
      </c>
      <c r="T1472" s="7">
        <f t="shared" si="0"/>
        <v>1009</v>
      </c>
      <c r="U1472" s="7">
        <f t="shared" si="0"/>
        <v>2094</v>
      </c>
      <c r="V1472" s="7">
        <f t="shared" si="0"/>
        <v>0</v>
      </c>
      <c r="W1472" s="7">
        <f t="shared" si="0"/>
        <v>0</v>
      </c>
      <c r="X1472" s="7">
        <f t="shared" si="0"/>
        <v>0</v>
      </c>
      <c r="Y1472" s="7">
        <f t="shared" si="0"/>
        <v>11</v>
      </c>
      <c r="Z1472" s="7">
        <f t="shared" si="0"/>
        <v>3</v>
      </c>
      <c r="AA1472" s="7">
        <f t="shared" si="0"/>
        <v>1</v>
      </c>
      <c r="AB1472" s="7">
        <f t="shared" si="0"/>
        <v>80</v>
      </c>
      <c r="AC1472" s="7">
        <f t="shared" si="0"/>
        <v>0</v>
      </c>
      <c r="AD1472" s="7">
        <f t="shared" si="0"/>
        <v>0</v>
      </c>
      <c r="AE1472" s="7">
        <f t="shared" si="0"/>
        <v>0</v>
      </c>
      <c r="AF1472" s="7">
        <f t="shared" si="0"/>
        <v>1</v>
      </c>
      <c r="AG1472" s="7">
        <f t="shared" si="0"/>
        <v>0</v>
      </c>
      <c r="AH1472" s="7">
        <f t="shared" si="0"/>
        <v>0</v>
      </c>
      <c r="AI1472" s="7">
        <f t="shared" si="0"/>
        <v>0</v>
      </c>
      <c r="AJ1472" s="7">
        <f t="shared" si="0"/>
        <v>0</v>
      </c>
    </row>
    <row r="1473" spans="1:36" s="6" customFormat="1" hidden="1" x14ac:dyDescent="0.2">
      <c r="A1473" s="6" t="s">
        <v>78</v>
      </c>
      <c r="B1473" s="7">
        <f t="shared" ref="B1473:AJ1473" si="1">MAX(B2:B1471)</f>
        <v>60</v>
      </c>
      <c r="C1473" s="7">
        <f t="shared" si="1"/>
        <v>0</v>
      </c>
      <c r="D1473" s="7">
        <f t="shared" si="1"/>
        <v>0</v>
      </c>
      <c r="E1473" s="7">
        <f t="shared" si="1"/>
        <v>1499</v>
      </c>
      <c r="F1473" s="7">
        <f t="shared" si="1"/>
        <v>0</v>
      </c>
      <c r="G1473" s="7">
        <f t="shared" si="1"/>
        <v>29</v>
      </c>
      <c r="H1473" s="7">
        <f t="shared" si="1"/>
        <v>5</v>
      </c>
      <c r="I1473" s="7">
        <f t="shared" si="1"/>
        <v>0</v>
      </c>
      <c r="J1473" s="7">
        <f t="shared" si="1"/>
        <v>1</v>
      </c>
      <c r="K1473" s="7">
        <f t="shared" si="1"/>
        <v>2068</v>
      </c>
      <c r="L1473" s="7">
        <f t="shared" si="1"/>
        <v>4</v>
      </c>
      <c r="M1473" s="7">
        <f t="shared" si="1"/>
        <v>0</v>
      </c>
      <c r="N1473" s="7">
        <f t="shared" si="1"/>
        <v>100</v>
      </c>
      <c r="O1473" s="7">
        <f t="shared" si="1"/>
        <v>4</v>
      </c>
      <c r="P1473" s="7">
        <f t="shared" si="1"/>
        <v>5</v>
      </c>
      <c r="Q1473" s="7">
        <f t="shared" si="1"/>
        <v>0</v>
      </c>
      <c r="R1473" s="7">
        <f t="shared" si="1"/>
        <v>4</v>
      </c>
      <c r="S1473" s="7">
        <f t="shared" si="1"/>
        <v>0</v>
      </c>
      <c r="T1473" s="7">
        <f t="shared" si="1"/>
        <v>19999</v>
      </c>
      <c r="U1473" s="7">
        <f t="shared" si="1"/>
        <v>26999</v>
      </c>
      <c r="V1473" s="7">
        <f t="shared" si="1"/>
        <v>9</v>
      </c>
      <c r="W1473" s="7">
        <f t="shared" si="1"/>
        <v>0</v>
      </c>
      <c r="X1473" s="7">
        <f t="shared" si="1"/>
        <v>0</v>
      </c>
      <c r="Y1473" s="7">
        <f t="shared" si="1"/>
        <v>25</v>
      </c>
      <c r="Z1473" s="7">
        <f t="shared" si="1"/>
        <v>4</v>
      </c>
      <c r="AA1473" s="7">
        <f t="shared" si="1"/>
        <v>4</v>
      </c>
      <c r="AB1473" s="7">
        <f t="shared" si="1"/>
        <v>80</v>
      </c>
      <c r="AC1473" s="7">
        <f t="shared" si="1"/>
        <v>3</v>
      </c>
      <c r="AD1473" s="7">
        <f t="shared" si="1"/>
        <v>40</v>
      </c>
      <c r="AE1473" s="7">
        <f t="shared" si="1"/>
        <v>6</v>
      </c>
      <c r="AF1473" s="7">
        <f t="shared" si="1"/>
        <v>4</v>
      </c>
      <c r="AG1473" s="7">
        <f t="shared" si="1"/>
        <v>40</v>
      </c>
      <c r="AH1473" s="7">
        <f t="shared" si="1"/>
        <v>18</v>
      </c>
      <c r="AI1473" s="7">
        <f t="shared" si="1"/>
        <v>15</v>
      </c>
      <c r="AJ1473" s="7">
        <f t="shared" si="1"/>
        <v>17</v>
      </c>
    </row>
    <row r="1474" spans="1:36" s="6" customFormat="1" hidden="1" x14ac:dyDescent="0.2">
      <c r="A1474" s="6" t="s">
        <v>79</v>
      </c>
      <c r="B1474" s="8">
        <f t="shared" ref="B1474:AJ1474" si="2">IFERROR(AVERAGE(B2:B1471), 0)</f>
        <v>36.923809523809524</v>
      </c>
      <c r="C1474" s="8">
        <f t="shared" si="2"/>
        <v>0</v>
      </c>
      <c r="D1474" s="8">
        <f t="shared" si="2"/>
        <v>0</v>
      </c>
      <c r="E1474" s="8">
        <f t="shared" si="2"/>
        <v>802.48571428571427</v>
      </c>
      <c r="F1474" s="8">
        <f t="shared" si="2"/>
        <v>0</v>
      </c>
      <c r="G1474" s="8">
        <f t="shared" si="2"/>
        <v>9.1925170068027207</v>
      </c>
      <c r="H1474" s="8">
        <f t="shared" si="2"/>
        <v>2.9129251700680272</v>
      </c>
      <c r="I1474" s="8">
        <f t="shared" si="2"/>
        <v>0</v>
      </c>
      <c r="J1474" s="8">
        <f t="shared" si="2"/>
        <v>1</v>
      </c>
      <c r="K1474" s="8">
        <f t="shared" si="2"/>
        <v>1024.8653061224491</v>
      </c>
      <c r="L1474" s="8">
        <f t="shared" si="2"/>
        <v>2.721768707482993</v>
      </c>
      <c r="M1474" s="8">
        <f t="shared" si="2"/>
        <v>0</v>
      </c>
      <c r="N1474" s="8">
        <f t="shared" si="2"/>
        <v>65.89115646258503</v>
      </c>
      <c r="O1474" s="8">
        <f t="shared" si="2"/>
        <v>2.7299319727891156</v>
      </c>
      <c r="P1474" s="8">
        <f t="shared" si="2"/>
        <v>2.0639455782312925</v>
      </c>
      <c r="Q1474" s="8">
        <f t="shared" si="2"/>
        <v>0</v>
      </c>
      <c r="R1474" s="8">
        <f t="shared" si="2"/>
        <v>2.7285714285714286</v>
      </c>
      <c r="S1474" s="8">
        <f t="shared" si="2"/>
        <v>0</v>
      </c>
      <c r="T1474" s="8">
        <f t="shared" si="2"/>
        <v>6502.931292517007</v>
      </c>
      <c r="U1474" s="8">
        <f t="shared" si="2"/>
        <v>14313.103401360544</v>
      </c>
      <c r="V1474" s="8">
        <f t="shared" si="2"/>
        <v>2.6931972789115646</v>
      </c>
      <c r="W1474" s="8">
        <f t="shared" si="2"/>
        <v>0</v>
      </c>
      <c r="X1474" s="8">
        <f t="shared" si="2"/>
        <v>0</v>
      </c>
      <c r="Y1474" s="8">
        <f t="shared" si="2"/>
        <v>15.209523809523809</v>
      </c>
      <c r="Z1474" s="8">
        <f t="shared" si="2"/>
        <v>3.1537414965986397</v>
      </c>
      <c r="AA1474" s="8">
        <f t="shared" si="2"/>
        <v>2.7122448979591836</v>
      </c>
      <c r="AB1474" s="8">
        <f t="shared" si="2"/>
        <v>80</v>
      </c>
      <c r="AC1474" s="8">
        <f t="shared" si="2"/>
        <v>0.79387755102040813</v>
      </c>
      <c r="AD1474" s="8">
        <f t="shared" si="2"/>
        <v>11.279591836734694</v>
      </c>
      <c r="AE1474" s="8">
        <f t="shared" si="2"/>
        <v>2.7993197278911564</v>
      </c>
      <c r="AF1474" s="8">
        <f t="shared" si="2"/>
        <v>2.7612244897959184</v>
      </c>
      <c r="AG1474" s="8">
        <f t="shared" si="2"/>
        <v>7.0081632653061225</v>
      </c>
      <c r="AH1474" s="8">
        <f t="shared" si="2"/>
        <v>4.2292517006802717</v>
      </c>
      <c r="AI1474" s="8">
        <f t="shared" si="2"/>
        <v>2.1877551020408164</v>
      </c>
      <c r="AJ1474" s="8">
        <f t="shared" si="2"/>
        <v>4.1231292517006803</v>
      </c>
    </row>
    <row r="1475" spans="1:36" s="6" customFormat="1" hidden="1" x14ac:dyDescent="0.2">
      <c r="A1475" s="6" t="s">
        <v>80</v>
      </c>
      <c r="B1475" s="7">
        <f t="shared" ref="B1475:AJ1475" si="3">B1473-B1472</f>
        <v>42</v>
      </c>
      <c r="C1475" s="7">
        <f t="shared" si="3"/>
        <v>0</v>
      </c>
      <c r="D1475" s="7">
        <f t="shared" si="3"/>
        <v>0</v>
      </c>
      <c r="E1475" s="7">
        <f t="shared" si="3"/>
        <v>1397</v>
      </c>
      <c r="F1475" s="7">
        <f t="shared" si="3"/>
        <v>0</v>
      </c>
      <c r="G1475" s="7">
        <f t="shared" si="3"/>
        <v>28</v>
      </c>
      <c r="H1475" s="7">
        <f t="shared" si="3"/>
        <v>4</v>
      </c>
      <c r="I1475" s="7">
        <f t="shared" si="3"/>
        <v>0</v>
      </c>
      <c r="J1475" s="7">
        <f t="shared" si="3"/>
        <v>0</v>
      </c>
      <c r="K1475" s="7">
        <f t="shared" si="3"/>
        <v>2067</v>
      </c>
      <c r="L1475" s="7">
        <f t="shared" si="3"/>
        <v>3</v>
      </c>
      <c r="M1475" s="7">
        <f t="shared" si="3"/>
        <v>0</v>
      </c>
      <c r="N1475" s="7">
        <f t="shared" si="3"/>
        <v>70</v>
      </c>
      <c r="O1475" s="7">
        <f t="shared" si="3"/>
        <v>3</v>
      </c>
      <c r="P1475" s="7">
        <f t="shared" si="3"/>
        <v>4</v>
      </c>
      <c r="Q1475" s="7">
        <f t="shared" si="3"/>
        <v>0</v>
      </c>
      <c r="R1475" s="7">
        <f t="shared" si="3"/>
        <v>3</v>
      </c>
      <c r="S1475" s="7">
        <f t="shared" si="3"/>
        <v>0</v>
      </c>
      <c r="T1475" s="7">
        <f t="shared" si="3"/>
        <v>18990</v>
      </c>
      <c r="U1475" s="7">
        <f t="shared" si="3"/>
        <v>24905</v>
      </c>
      <c r="V1475" s="7">
        <f t="shared" si="3"/>
        <v>9</v>
      </c>
      <c r="W1475" s="7">
        <f t="shared" si="3"/>
        <v>0</v>
      </c>
      <c r="X1475" s="7">
        <f t="shared" si="3"/>
        <v>0</v>
      </c>
      <c r="Y1475" s="7">
        <f t="shared" si="3"/>
        <v>14</v>
      </c>
      <c r="Z1475" s="7">
        <f t="shared" si="3"/>
        <v>1</v>
      </c>
      <c r="AA1475" s="7">
        <f t="shared" si="3"/>
        <v>3</v>
      </c>
      <c r="AB1475" s="7">
        <f t="shared" si="3"/>
        <v>0</v>
      </c>
      <c r="AC1475" s="7">
        <f t="shared" si="3"/>
        <v>3</v>
      </c>
      <c r="AD1475" s="7">
        <f t="shared" si="3"/>
        <v>40</v>
      </c>
      <c r="AE1475" s="7">
        <f t="shared" si="3"/>
        <v>6</v>
      </c>
      <c r="AF1475" s="7">
        <f t="shared" si="3"/>
        <v>3</v>
      </c>
      <c r="AG1475" s="7">
        <f t="shared" si="3"/>
        <v>40</v>
      </c>
      <c r="AH1475" s="7">
        <f t="shared" si="3"/>
        <v>18</v>
      </c>
      <c r="AI1475" s="7">
        <f t="shared" si="3"/>
        <v>15</v>
      </c>
      <c r="AJ1475" s="7">
        <f t="shared" si="3"/>
        <v>17</v>
      </c>
    </row>
  </sheetData>
  <autoFilter ref="A1:AJ1475">
    <filterColumn colId="3">
      <filters>
        <filter val="Non-Travel"/>
        <filter val="Travel_Frequently"/>
        <filter val="Travel_Rarely"/>
      </filters>
    </filterColumn>
    <sortState ref="A2:AJ1471">
      <sortCondition ref="Q1:Q147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71"/>
  <sheetViews>
    <sheetView workbookViewId="0">
      <selection activeCell="G24" sqref="G24"/>
    </sheetView>
  </sheetViews>
  <sheetFormatPr baseColWidth="10" defaultRowHeight="16" x14ac:dyDescent="0.2"/>
  <cols>
    <col min="1" max="1" width="22.6640625" bestFit="1" customWidth="1"/>
    <col min="2" max="2" width="20.33203125" style="22" customWidth="1"/>
    <col min="7" max="7" width="22.6640625" bestFit="1" customWidth="1"/>
    <col min="8" max="8" width="23.1640625" customWidth="1"/>
    <col min="9" max="9" width="21.5" customWidth="1"/>
    <col min="10" max="10" width="20.1640625" customWidth="1"/>
    <col min="11" max="11" width="19.83203125" customWidth="1"/>
    <col min="12" max="1079" width="7.83203125" customWidth="1"/>
    <col min="1080" max="1356" width="8.83203125" customWidth="1"/>
    <col min="1357" max="1357" width="11.83203125" bestFit="1" customWidth="1"/>
  </cols>
  <sheetData>
    <row r="1" spans="1:11" x14ac:dyDescent="0.2">
      <c r="A1" s="1" t="s">
        <v>15</v>
      </c>
      <c r="B1" s="19" t="s">
        <v>18</v>
      </c>
    </row>
    <row r="2" spans="1:11" x14ac:dyDescent="0.2">
      <c r="A2" s="3" t="s">
        <v>56</v>
      </c>
      <c r="B2" s="20">
        <v>19999</v>
      </c>
      <c r="G2" s="11" t="s">
        <v>261</v>
      </c>
      <c r="H2" t="s">
        <v>265</v>
      </c>
      <c r="I2" t="s">
        <v>266</v>
      </c>
      <c r="J2" t="s">
        <v>263</v>
      </c>
      <c r="K2" t="s">
        <v>264</v>
      </c>
    </row>
    <row r="3" spans="1:11" x14ac:dyDescent="0.2">
      <c r="A3" s="3" t="s">
        <v>58</v>
      </c>
      <c r="B3" s="20">
        <v>19973</v>
      </c>
      <c r="G3" s="12" t="s">
        <v>56</v>
      </c>
      <c r="H3" s="24">
        <v>17181.676470588234</v>
      </c>
      <c r="I3" s="13">
        <v>102</v>
      </c>
      <c r="J3" s="24">
        <v>19999</v>
      </c>
      <c r="K3" s="24">
        <v>11244</v>
      </c>
    </row>
    <row r="4" spans="1:11" x14ac:dyDescent="0.2">
      <c r="A4" s="3" t="s">
        <v>56</v>
      </c>
      <c r="B4" s="20">
        <v>19943</v>
      </c>
      <c r="G4" s="12" t="s">
        <v>58</v>
      </c>
      <c r="H4" s="24">
        <v>16033.55</v>
      </c>
      <c r="I4" s="13">
        <v>80</v>
      </c>
      <c r="J4" s="24">
        <v>19973</v>
      </c>
      <c r="K4" s="24">
        <v>11031</v>
      </c>
    </row>
    <row r="5" spans="1:11" x14ac:dyDescent="0.2">
      <c r="A5" s="3" t="s">
        <v>56</v>
      </c>
      <c r="B5" s="20">
        <v>19926</v>
      </c>
      <c r="G5" s="12" t="s">
        <v>54</v>
      </c>
      <c r="H5" s="24">
        <v>7528.7633587786258</v>
      </c>
      <c r="I5" s="13">
        <v>131</v>
      </c>
      <c r="J5" s="24">
        <v>13966</v>
      </c>
      <c r="K5" s="24">
        <v>4000</v>
      </c>
    </row>
    <row r="6" spans="1:11" x14ac:dyDescent="0.2">
      <c r="A6" s="3" t="s">
        <v>56</v>
      </c>
      <c r="B6" s="20">
        <v>19859</v>
      </c>
      <c r="G6" s="12" t="s">
        <v>53</v>
      </c>
      <c r="H6" s="24">
        <v>7295.1379310344828</v>
      </c>
      <c r="I6" s="13">
        <v>145</v>
      </c>
      <c r="J6" s="24">
        <v>13973</v>
      </c>
      <c r="K6" s="24">
        <v>4011</v>
      </c>
    </row>
    <row r="7" spans="1:11" x14ac:dyDescent="0.2">
      <c r="A7" s="3" t="s">
        <v>56</v>
      </c>
      <c r="B7" s="20">
        <v>19847</v>
      </c>
      <c r="G7" s="12" t="s">
        <v>40</v>
      </c>
      <c r="H7" s="24">
        <v>6924.2791411042945</v>
      </c>
      <c r="I7" s="13">
        <v>326</v>
      </c>
      <c r="J7" s="24">
        <v>13872</v>
      </c>
      <c r="K7" s="24">
        <v>4001</v>
      </c>
    </row>
    <row r="8" spans="1:11" x14ac:dyDescent="0.2">
      <c r="A8" s="3" t="s">
        <v>56</v>
      </c>
      <c r="B8" s="20">
        <v>19845</v>
      </c>
      <c r="G8" s="12" t="s">
        <v>61</v>
      </c>
      <c r="H8" s="24">
        <v>4235.75</v>
      </c>
      <c r="I8" s="13">
        <v>52</v>
      </c>
      <c r="J8" s="24">
        <v>10725</v>
      </c>
      <c r="K8" s="24">
        <v>1555</v>
      </c>
    </row>
    <row r="9" spans="1:11" x14ac:dyDescent="0.2">
      <c r="A9" s="3" t="s">
        <v>56</v>
      </c>
      <c r="B9" s="20">
        <v>19833</v>
      </c>
      <c r="G9" s="12" t="s">
        <v>47</v>
      </c>
      <c r="H9" s="24">
        <v>3239.972602739726</v>
      </c>
      <c r="I9" s="13">
        <v>292</v>
      </c>
      <c r="J9" s="24">
        <v>9724</v>
      </c>
      <c r="K9" s="24">
        <v>1009</v>
      </c>
    </row>
    <row r="10" spans="1:11" x14ac:dyDescent="0.2">
      <c r="A10" s="3" t="s">
        <v>58</v>
      </c>
      <c r="B10" s="20">
        <v>19740</v>
      </c>
      <c r="G10" s="12" t="s">
        <v>50</v>
      </c>
      <c r="H10" s="24">
        <v>3237.169884169884</v>
      </c>
      <c r="I10" s="13">
        <v>259</v>
      </c>
      <c r="J10" s="24">
        <v>7403</v>
      </c>
      <c r="K10" s="24">
        <v>1102</v>
      </c>
    </row>
    <row r="11" spans="1:11" x14ac:dyDescent="0.2">
      <c r="A11" s="3" t="s">
        <v>56</v>
      </c>
      <c r="B11" s="20">
        <v>19717</v>
      </c>
      <c r="G11" s="12" t="s">
        <v>57</v>
      </c>
      <c r="H11" s="24">
        <v>2626</v>
      </c>
      <c r="I11" s="13">
        <v>83</v>
      </c>
      <c r="J11" s="24">
        <v>6632</v>
      </c>
      <c r="K11" s="24">
        <v>1052</v>
      </c>
    </row>
    <row r="12" spans="1:11" x14ac:dyDescent="0.2">
      <c r="A12" s="3" t="s">
        <v>58</v>
      </c>
      <c r="B12" s="20">
        <v>19701</v>
      </c>
      <c r="G12" s="12" t="s">
        <v>262</v>
      </c>
      <c r="H12" s="13">
        <v>6502.931292517007</v>
      </c>
      <c r="I12" s="13">
        <v>1470</v>
      </c>
      <c r="J12" s="13">
        <v>19999</v>
      </c>
      <c r="K12" s="13">
        <v>1009</v>
      </c>
    </row>
    <row r="13" spans="1:11" x14ac:dyDescent="0.2">
      <c r="A13" s="3" t="s">
        <v>58</v>
      </c>
      <c r="B13" s="20">
        <v>19665</v>
      </c>
    </row>
    <row r="14" spans="1:11" x14ac:dyDescent="0.2">
      <c r="A14" s="3" t="s">
        <v>56</v>
      </c>
      <c r="B14" s="20">
        <v>19658</v>
      </c>
    </row>
    <row r="15" spans="1:11" x14ac:dyDescent="0.2">
      <c r="A15" s="3" t="s">
        <v>56</v>
      </c>
      <c r="B15" s="20">
        <v>19636</v>
      </c>
    </row>
    <row r="16" spans="1:11" x14ac:dyDescent="0.2">
      <c r="A16" s="3" t="s">
        <v>58</v>
      </c>
      <c r="B16" s="20">
        <v>19627</v>
      </c>
    </row>
    <row r="17" spans="1:2" x14ac:dyDescent="0.2">
      <c r="A17" s="3" t="s">
        <v>58</v>
      </c>
      <c r="B17" s="20">
        <v>19626</v>
      </c>
    </row>
    <row r="18" spans="1:2" x14ac:dyDescent="0.2">
      <c r="A18" s="3" t="s">
        <v>56</v>
      </c>
      <c r="B18" s="20">
        <v>19613</v>
      </c>
    </row>
    <row r="19" spans="1:2" x14ac:dyDescent="0.2">
      <c r="A19" s="3" t="s">
        <v>56</v>
      </c>
      <c r="B19" s="20">
        <v>19586</v>
      </c>
    </row>
    <row r="20" spans="1:2" x14ac:dyDescent="0.2">
      <c r="A20" s="3" t="s">
        <v>56</v>
      </c>
      <c r="B20" s="20">
        <v>19566</v>
      </c>
    </row>
    <row r="21" spans="1:2" x14ac:dyDescent="0.2">
      <c r="A21" s="3" t="s">
        <v>58</v>
      </c>
      <c r="B21" s="20">
        <v>19545</v>
      </c>
    </row>
    <row r="22" spans="1:2" x14ac:dyDescent="0.2">
      <c r="A22" s="3" t="s">
        <v>58</v>
      </c>
      <c r="B22" s="20">
        <v>19537</v>
      </c>
    </row>
    <row r="23" spans="1:2" x14ac:dyDescent="0.2">
      <c r="A23" s="3" t="s">
        <v>56</v>
      </c>
      <c r="B23" s="20">
        <v>19517</v>
      </c>
    </row>
    <row r="24" spans="1:2" x14ac:dyDescent="0.2">
      <c r="A24" s="3" t="s">
        <v>56</v>
      </c>
      <c r="B24" s="20">
        <v>19513</v>
      </c>
    </row>
    <row r="25" spans="1:2" x14ac:dyDescent="0.2">
      <c r="A25" s="3" t="s">
        <v>58</v>
      </c>
      <c r="B25" s="20">
        <v>19502</v>
      </c>
    </row>
    <row r="26" spans="1:2" x14ac:dyDescent="0.2">
      <c r="A26" s="3" t="s">
        <v>58</v>
      </c>
      <c r="B26" s="20">
        <v>19436</v>
      </c>
    </row>
    <row r="27" spans="1:2" x14ac:dyDescent="0.2">
      <c r="A27" s="3" t="s">
        <v>56</v>
      </c>
      <c r="B27" s="20">
        <v>19431</v>
      </c>
    </row>
    <row r="28" spans="1:2" x14ac:dyDescent="0.2">
      <c r="A28" s="3" t="s">
        <v>58</v>
      </c>
      <c r="B28" s="20">
        <v>19419</v>
      </c>
    </row>
    <row r="29" spans="1:2" x14ac:dyDescent="0.2">
      <c r="A29" s="3" t="s">
        <v>58</v>
      </c>
      <c r="B29" s="20">
        <v>19406</v>
      </c>
    </row>
    <row r="30" spans="1:2" x14ac:dyDescent="0.2">
      <c r="A30" s="3" t="s">
        <v>56</v>
      </c>
      <c r="B30" s="20">
        <v>19392</v>
      </c>
    </row>
    <row r="31" spans="1:2" x14ac:dyDescent="0.2">
      <c r="A31" s="3" t="s">
        <v>56</v>
      </c>
      <c r="B31" s="20">
        <v>19331</v>
      </c>
    </row>
    <row r="32" spans="1:2" x14ac:dyDescent="0.2">
      <c r="A32" s="3" t="s">
        <v>58</v>
      </c>
      <c r="B32" s="20">
        <v>19328</v>
      </c>
    </row>
    <row r="33" spans="1:2" x14ac:dyDescent="0.2">
      <c r="A33" s="3" t="s">
        <v>56</v>
      </c>
      <c r="B33" s="20">
        <v>19272</v>
      </c>
    </row>
    <row r="34" spans="1:2" x14ac:dyDescent="0.2">
      <c r="A34" s="3" t="s">
        <v>58</v>
      </c>
      <c r="B34" s="20">
        <v>19246</v>
      </c>
    </row>
    <row r="35" spans="1:2" x14ac:dyDescent="0.2">
      <c r="A35" s="3" t="s">
        <v>58</v>
      </c>
      <c r="B35" s="20">
        <v>19237</v>
      </c>
    </row>
    <row r="36" spans="1:2" x14ac:dyDescent="0.2">
      <c r="A36" s="3" t="s">
        <v>56</v>
      </c>
      <c r="B36" s="20">
        <v>19232</v>
      </c>
    </row>
    <row r="37" spans="1:2" x14ac:dyDescent="0.2">
      <c r="A37" s="3" t="s">
        <v>56</v>
      </c>
      <c r="B37" s="20">
        <v>19202</v>
      </c>
    </row>
    <row r="38" spans="1:2" x14ac:dyDescent="0.2">
      <c r="A38" s="3" t="s">
        <v>56</v>
      </c>
      <c r="B38" s="20">
        <v>19197</v>
      </c>
    </row>
    <row r="39" spans="1:2" x14ac:dyDescent="0.2">
      <c r="A39" s="3" t="s">
        <v>56</v>
      </c>
      <c r="B39" s="20">
        <v>19190</v>
      </c>
    </row>
    <row r="40" spans="1:2" x14ac:dyDescent="0.2">
      <c r="A40" s="3" t="s">
        <v>56</v>
      </c>
      <c r="B40" s="20">
        <v>19189</v>
      </c>
    </row>
    <row r="41" spans="1:2" x14ac:dyDescent="0.2">
      <c r="A41" s="3" t="s">
        <v>56</v>
      </c>
      <c r="B41" s="20">
        <v>19187</v>
      </c>
    </row>
    <row r="42" spans="1:2" x14ac:dyDescent="0.2">
      <c r="A42" s="3" t="s">
        <v>58</v>
      </c>
      <c r="B42" s="20">
        <v>19161</v>
      </c>
    </row>
    <row r="43" spans="1:2" x14ac:dyDescent="0.2">
      <c r="A43" s="3" t="s">
        <v>58</v>
      </c>
      <c r="B43" s="20">
        <v>19144</v>
      </c>
    </row>
    <row r="44" spans="1:2" x14ac:dyDescent="0.2">
      <c r="A44" s="3" t="s">
        <v>56</v>
      </c>
      <c r="B44" s="20">
        <v>19141</v>
      </c>
    </row>
    <row r="45" spans="1:2" x14ac:dyDescent="0.2">
      <c r="A45" s="3" t="s">
        <v>56</v>
      </c>
      <c r="B45" s="20">
        <v>19094</v>
      </c>
    </row>
    <row r="46" spans="1:2" x14ac:dyDescent="0.2">
      <c r="A46" s="3" t="s">
        <v>58</v>
      </c>
      <c r="B46" s="20">
        <v>19081</v>
      </c>
    </row>
    <row r="47" spans="1:2" x14ac:dyDescent="0.2">
      <c r="A47" s="3" t="s">
        <v>56</v>
      </c>
      <c r="B47" s="20">
        <v>19068</v>
      </c>
    </row>
    <row r="48" spans="1:2" x14ac:dyDescent="0.2">
      <c r="A48" s="3" t="s">
        <v>58</v>
      </c>
      <c r="B48" s="20">
        <v>19049</v>
      </c>
    </row>
    <row r="49" spans="1:2" x14ac:dyDescent="0.2">
      <c r="A49" s="3" t="s">
        <v>56</v>
      </c>
      <c r="B49" s="20">
        <v>19045</v>
      </c>
    </row>
    <row r="50" spans="1:2" x14ac:dyDescent="0.2">
      <c r="A50" s="3" t="s">
        <v>58</v>
      </c>
      <c r="B50" s="20">
        <v>19038</v>
      </c>
    </row>
    <row r="51" spans="1:2" x14ac:dyDescent="0.2">
      <c r="A51" s="3" t="s">
        <v>56</v>
      </c>
      <c r="B51" s="20">
        <v>19033</v>
      </c>
    </row>
    <row r="52" spans="1:2" x14ac:dyDescent="0.2">
      <c r="A52" s="3" t="s">
        <v>56</v>
      </c>
      <c r="B52" s="20">
        <v>18947</v>
      </c>
    </row>
    <row r="53" spans="1:2" x14ac:dyDescent="0.2">
      <c r="A53" s="3" t="s">
        <v>56</v>
      </c>
      <c r="B53" s="20">
        <v>18880</v>
      </c>
    </row>
    <row r="54" spans="1:2" x14ac:dyDescent="0.2">
      <c r="A54" s="3" t="s">
        <v>56</v>
      </c>
      <c r="B54" s="20">
        <v>18844</v>
      </c>
    </row>
    <row r="55" spans="1:2" x14ac:dyDescent="0.2">
      <c r="A55" s="3" t="s">
        <v>56</v>
      </c>
      <c r="B55" s="20">
        <v>18824</v>
      </c>
    </row>
    <row r="56" spans="1:2" x14ac:dyDescent="0.2">
      <c r="A56" s="3" t="s">
        <v>56</v>
      </c>
      <c r="B56" s="20">
        <v>18789</v>
      </c>
    </row>
    <row r="57" spans="1:2" x14ac:dyDescent="0.2">
      <c r="A57" s="3" t="s">
        <v>58</v>
      </c>
      <c r="B57" s="20">
        <v>18740</v>
      </c>
    </row>
    <row r="58" spans="1:2" x14ac:dyDescent="0.2">
      <c r="A58" s="3" t="s">
        <v>58</v>
      </c>
      <c r="B58" s="20">
        <v>18722</v>
      </c>
    </row>
    <row r="59" spans="1:2" x14ac:dyDescent="0.2">
      <c r="A59" s="3" t="s">
        <v>56</v>
      </c>
      <c r="B59" s="20">
        <v>18711</v>
      </c>
    </row>
    <row r="60" spans="1:2" x14ac:dyDescent="0.2">
      <c r="A60" s="3" t="s">
        <v>58</v>
      </c>
      <c r="B60" s="20">
        <v>18665</v>
      </c>
    </row>
    <row r="61" spans="1:2" x14ac:dyDescent="0.2">
      <c r="A61" s="3" t="s">
        <v>56</v>
      </c>
      <c r="B61" s="20">
        <v>18606</v>
      </c>
    </row>
    <row r="62" spans="1:2" x14ac:dyDescent="0.2">
      <c r="A62" s="3" t="s">
        <v>56</v>
      </c>
      <c r="B62" s="20">
        <v>18430</v>
      </c>
    </row>
    <row r="63" spans="1:2" x14ac:dyDescent="0.2">
      <c r="A63" s="3" t="s">
        <v>56</v>
      </c>
      <c r="B63" s="20">
        <v>18303</v>
      </c>
    </row>
    <row r="64" spans="1:2" x14ac:dyDescent="0.2">
      <c r="A64" s="3" t="s">
        <v>58</v>
      </c>
      <c r="B64" s="20">
        <v>18300</v>
      </c>
    </row>
    <row r="65" spans="1:2" x14ac:dyDescent="0.2">
      <c r="A65" s="3" t="s">
        <v>58</v>
      </c>
      <c r="B65" s="20">
        <v>18265</v>
      </c>
    </row>
    <row r="66" spans="1:2" x14ac:dyDescent="0.2">
      <c r="A66" s="3" t="s">
        <v>56</v>
      </c>
      <c r="B66" s="20">
        <v>18213</v>
      </c>
    </row>
    <row r="67" spans="1:2" x14ac:dyDescent="0.2">
      <c r="A67" s="3" t="s">
        <v>56</v>
      </c>
      <c r="B67" s="20">
        <v>18200</v>
      </c>
    </row>
    <row r="68" spans="1:2" x14ac:dyDescent="0.2">
      <c r="A68" s="3" t="s">
        <v>58</v>
      </c>
      <c r="B68" s="20">
        <v>18172</v>
      </c>
    </row>
    <row r="69" spans="1:2" x14ac:dyDescent="0.2">
      <c r="A69" s="3" t="s">
        <v>56</v>
      </c>
      <c r="B69" s="20">
        <v>18061</v>
      </c>
    </row>
    <row r="70" spans="1:2" x14ac:dyDescent="0.2">
      <c r="A70" s="3" t="s">
        <v>56</v>
      </c>
      <c r="B70" s="20">
        <v>18041</v>
      </c>
    </row>
    <row r="71" spans="1:2" x14ac:dyDescent="0.2">
      <c r="A71" s="3" t="s">
        <v>56</v>
      </c>
      <c r="B71" s="20">
        <v>17924</v>
      </c>
    </row>
    <row r="72" spans="1:2" x14ac:dyDescent="0.2">
      <c r="A72" s="3" t="s">
        <v>56</v>
      </c>
      <c r="B72" s="20">
        <v>17875</v>
      </c>
    </row>
    <row r="73" spans="1:2" x14ac:dyDescent="0.2">
      <c r="A73" s="3" t="s">
        <v>56</v>
      </c>
      <c r="B73" s="20">
        <v>17861</v>
      </c>
    </row>
    <row r="74" spans="1:2" x14ac:dyDescent="0.2">
      <c r="A74" s="3" t="s">
        <v>58</v>
      </c>
      <c r="B74" s="20">
        <v>17861</v>
      </c>
    </row>
    <row r="75" spans="1:2" x14ac:dyDescent="0.2">
      <c r="A75" s="3" t="s">
        <v>56</v>
      </c>
      <c r="B75" s="20">
        <v>17856</v>
      </c>
    </row>
    <row r="76" spans="1:2" x14ac:dyDescent="0.2">
      <c r="A76" s="3" t="s">
        <v>58</v>
      </c>
      <c r="B76" s="20">
        <v>17779</v>
      </c>
    </row>
    <row r="77" spans="1:2" x14ac:dyDescent="0.2">
      <c r="A77" s="3" t="s">
        <v>56</v>
      </c>
      <c r="B77" s="20">
        <v>17665</v>
      </c>
    </row>
    <row r="78" spans="1:2" x14ac:dyDescent="0.2">
      <c r="A78" s="3" t="s">
        <v>56</v>
      </c>
      <c r="B78" s="20">
        <v>17650</v>
      </c>
    </row>
    <row r="79" spans="1:2" x14ac:dyDescent="0.2">
      <c r="A79" s="3" t="s">
        <v>58</v>
      </c>
      <c r="B79" s="20">
        <v>17639</v>
      </c>
    </row>
    <row r="80" spans="1:2" x14ac:dyDescent="0.2">
      <c r="A80" s="3" t="s">
        <v>58</v>
      </c>
      <c r="B80" s="20">
        <v>17603</v>
      </c>
    </row>
    <row r="81" spans="1:2" x14ac:dyDescent="0.2">
      <c r="A81" s="3" t="s">
        <v>58</v>
      </c>
      <c r="B81" s="20">
        <v>17584</v>
      </c>
    </row>
    <row r="82" spans="1:2" x14ac:dyDescent="0.2">
      <c r="A82" s="3" t="s">
        <v>56</v>
      </c>
      <c r="B82" s="20">
        <v>17567</v>
      </c>
    </row>
    <row r="83" spans="1:2" x14ac:dyDescent="0.2">
      <c r="A83" s="3" t="s">
        <v>56</v>
      </c>
      <c r="B83" s="20">
        <v>17465</v>
      </c>
    </row>
    <row r="84" spans="1:2" x14ac:dyDescent="0.2">
      <c r="A84" s="3" t="s">
        <v>56</v>
      </c>
      <c r="B84" s="20">
        <v>17444</v>
      </c>
    </row>
    <row r="85" spans="1:2" x14ac:dyDescent="0.2">
      <c r="A85" s="3" t="s">
        <v>56</v>
      </c>
      <c r="B85" s="20">
        <v>17426</v>
      </c>
    </row>
    <row r="86" spans="1:2" x14ac:dyDescent="0.2">
      <c r="A86" s="3" t="s">
        <v>58</v>
      </c>
      <c r="B86" s="20">
        <v>17399</v>
      </c>
    </row>
    <row r="87" spans="1:2" x14ac:dyDescent="0.2">
      <c r="A87" s="3" t="s">
        <v>56</v>
      </c>
      <c r="B87" s="20">
        <v>17328</v>
      </c>
    </row>
    <row r="88" spans="1:2" x14ac:dyDescent="0.2">
      <c r="A88" s="3" t="s">
        <v>58</v>
      </c>
      <c r="B88" s="20">
        <v>17328</v>
      </c>
    </row>
    <row r="89" spans="1:2" x14ac:dyDescent="0.2">
      <c r="A89" s="3" t="s">
        <v>56</v>
      </c>
      <c r="B89" s="20">
        <v>17181</v>
      </c>
    </row>
    <row r="90" spans="1:2" x14ac:dyDescent="0.2">
      <c r="A90" s="3" t="s">
        <v>56</v>
      </c>
      <c r="B90" s="20">
        <v>17174</v>
      </c>
    </row>
    <row r="91" spans="1:2" x14ac:dyDescent="0.2">
      <c r="A91" s="3" t="s">
        <v>58</v>
      </c>
      <c r="B91" s="20">
        <v>17169</v>
      </c>
    </row>
    <row r="92" spans="1:2" x14ac:dyDescent="0.2">
      <c r="A92" s="3" t="s">
        <v>58</v>
      </c>
      <c r="B92" s="20">
        <v>17159</v>
      </c>
    </row>
    <row r="93" spans="1:2" x14ac:dyDescent="0.2">
      <c r="A93" s="3" t="s">
        <v>56</v>
      </c>
      <c r="B93" s="20">
        <v>17123</v>
      </c>
    </row>
    <row r="94" spans="1:2" x14ac:dyDescent="0.2">
      <c r="A94" s="3" t="s">
        <v>56</v>
      </c>
      <c r="B94" s="20">
        <v>17099</v>
      </c>
    </row>
    <row r="95" spans="1:2" x14ac:dyDescent="0.2">
      <c r="A95" s="3" t="s">
        <v>56</v>
      </c>
      <c r="B95" s="20">
        <v>17068</v>
      </c>
    </row>
    <row r="96" spans="1:2" x14ac:dyDescent="0.2">
      <c r="A96" s="3" t="s">
        <v>56</v>
      </c>
      <c r="B96" s="20">
        <v>17048</v>
      </c>
    </row>
    <row r="97" spans="1:2" x14ac:dyDescent="0.2">
      <c r="A97" s="3" t="s">
        <v>56</v>
      </c>
      <c r="B97" s="20">
        <v>17046</v>
      </c>
    </row>
    <row r="98" spans="1:2" x14ac:dyDescent="0.2">
      <c r="A98" s="3" t="s">
        <v>58</v>
      </c>
      <c r="B98" s="20">
        <v>17007</v>
      </c>
    </row>
    <row r="99" spans="1:2" x14ac:dyDescent="0.2">
      <c r="A99" s="3" t="s">
        <v>56</v>
      </c>
      <c r="B99" s="20">
        <v>16959</v>
      </c>
    </row>
    <row r="100" spans="1:2" x14ac:dyDescent="0.2">
      <c r="A100" s="3" t="s">
        <v>56</v>
      </c>
      <c r="B100" s="20">
        <v>16885</v>
      </c>
    </row>
    <row r="101" spans="1:2" x14ac:dyDescent="0.2">
      <c r="A101" s="3" t="s">
        <v>58</v>
      </c>
      <c r="B101" s="20">
        <v>16880</v>
      </c>
    </row>
    <row r="102" spans="1:2" x14ac:dyDescent="0.2">
      <c r="A102" s="3" t="s">
        <v>56</v>
      </c>
      <c r="B102" s="20">
        <v>16872</v>
      </c>
    </row>
    <row r="103" spans="1:2" x14ac:dyDescent="0.2">
      <c r="A103" s="3" t="s">
        <v>56</v>
      </c>
      <c r="B103" s="20">
        <v>16856</v>
      </c>
    </row>
    <row r="104" spans="1:2" x14ac:dyDescent="0.2">
      <c r="A104" s="3" t="s">
        <v>56</v>
      </c>
      <c r="B104" s="20">
        <v>16835</v>
      </c>
    </row>
    <row r="105" spans="1:2" x14ac:dyDescent="0.2">
      <c r="A105" s="3" t="s">
        <v>56</v>
      </c>
      <c r="B105" s="20">
        <v>16823</v>
      </c>
    </row>
    <row r="106" spans="1:2" x14ac:dyDescent="0.2">
      <c r="A106" s="3" t="s">
        <v>56</v>
      </c>
      <c r="B106" s="20">
        <v>16799</v>
      </c>
    </row>
    <row r="107" spans="1:2" x14ac:dyDescent="0.2">
      <c r="A107" s="3" t="s">
        <v>56</v>
      </c>
      <c r="B107" s="20">
        <v>16792</v>
      </c>
    </row>
    <row r="108" spans="1:2" x14ac:dyDescent="0.2">
      <c r="A108" s="3" t="s">
        <v>56</v>
      </c>
      <c r="B108" s="20">
        <v>16756</v>
      </c>
    </row>
    <row r="109" spans="1:2" x14ac:dyDescent="0.2">
      <c r="A109" s="3" t="s">
        <v>56</v>
      </c>
      <c r="B109" s="20">
        <v>16752</v>
      </c>
    </row>
    <row r="110" spans="1:2" x14ac:dyDescent="0.2">
      <c r="A110" s="3" t="s">
        <v>58</v>
      </c>
      <c r="B110" s="20">
        <v>16704</v>
      </c>
    </row>
    <row r="111" spans="1:2" x14ac:dyDescent="0.2">
      <c r="A111" s="3" t="s">
        <v>56</v>
      </c>
      <c r="B111" s="20">
        <v>16659</v>
      </c>
    </row>
    <row r="112" spans="1:2" x14ac:dyDescent="0.2">
      <c r="A112" s="3" t="s">
        <v>58</v>
      </c>
      <c r="B112" s="20">
        <v>16627</v>
      </c>
    </row>
    <row r="113" spans="1:2" x14ac:dyDescent="0.2">
      <c r="A113" s="3" t="s">
        <v>56</v>
      </c>
      <c r="B113" s="20">
        <v>16606</v>
      </c>
    </row>
    <row r="114" spans="1:2" x14ac:dyDescent="0.2">
      <c r="A114" s="3" t="s">
        <v>58</v>
      </c>
      <c r="B114" s="20">
        <v>16598</v>
      </c>
    </row>
    <row r="115" spans="1:2" x14ac:dyDescent="0.2">
      <c r="A115" s="3" t="s">
        <v>56</v>
      </c>
      <c r="B115" s="20">
        <v>16595</v>
      </c>
    </row>
    <row r="116" spans="1:2" x14ac:dyDescent="0.2">
      <c r="A116" s="3" t="s">
        <v>56</v>
      </c>
      <c r="B116" s="20">
        <v>16555</v>
      </c>
    </row>
    <row r="117" spans="1:2" x14ac:dyDescent="0.2">
      <c r="A117" s="3" t="s">
        <v>56</v>
      </c>
      <c r="B117" s="20">
        <v>16437</v>
      </c>
    </row>
    <row r="118" spans="1:2" x14ac:dyDescent="0.2">
      <c r="A118" s="3" t="s">
        <v>58</v>
      </c>
      <c r="B118" s="20">
        <v>16422</v>
      </c>
    </row>
    <row r="119" spans="1:2" x14ac:dyDescent="0.2">
      <c r="A119" s="3" t="s">
        <v>58</v>
      </c>
      <c r="B119" s="20">
        <v>16413</v>
      </c>
    </row>
    <row r="120" spans="1:2" x14ac:dyDescent="0.2">
      <c r="A120" s="3" t="s">
        <v>58</v>
      </c>
      <c r="B120" s="20">
        <v>16328</v>
      </c>
    </row>
    <row r="121" spans="1:2" x14ac:dyDescent="0.2">
      <c r="A121" s="3" t="s">
        <v>56</v>
      </c>
      <c r="B121" s="20">
        <v>16307</v>
      </c>
    </row>
    <row r="122" spans="1:2" x14ac:dyDescent="0.2">
      <c r="A122" s="3" t="s">
        <v>56</v>
      </c>
      <c r="B122" s="20">
        <v>16291</v>
      </c>
    </row>
    <row r="123" spans="1:2" x14ac:dyDescent="0.2">
      <c r="A123" s="3" t="s">
        <v>58</v>
      </c>
      <c r="B123" s="20">
        <v>16184</v>
      </c>
    </row>
    <row r="124" spans="1:2" x14ac:dyDescent="0.2">
      <c r="A124" s="3" t="s">
        <v>58</v>
      </c>
      <c r="B124" s="20">
        <v>16124</v>
      </c>
    </row>
    <row r="125" spans="1:2" x14ac:dyDescent="0.2">
      <c r="A125" s="3" t="s">
        <v>56</v>
      </c>
      <c r="B125" s="20">
        <v>16064</v>
      </c>
    </row>
    <row r="126" spans="1:2" x14ac:dyDescent="0.2">
      <c r="A126" s="3" t="s">
        <v>56</v>
      </c>
      <c r="B126" s="20">
        <v>16032</v>
      </c>
    </row>
    <row r="127" spans="1:2" x14ac:dyDescent="0.2">
      <c r="A127" s="3" t="s">
        <v>56</v>
      </c>
      <c r="B127" s="20">
        <v>16015</v>
      </c>
    </row>
    <row r="128" spans="1:2" x14ac:dyDescent="0.2">
      <c r="A128" s="3" t="s">
        <v>58</v>
      </c>
      <c r="B128" s="20">
        <v>15992</v>
      </c>
    </row>
    <row r="129" spans="1:2" x14ac:dyDescent="0.2">
      <c r="A129" s="3" t="s">
        <v>56</v>
      </c>
      <c r="B129" s="20">
        <v>15972</v>
      </c>
    </row>
    <row r="130" spans="1:2" x14ac:dyDescent="0.2">
      <c r="A130" s="3" t="s">
        <v>58</v>
      </c>
      <c r="B130" s="20">
        <v>15787</v>
      </c>
    </row>
    <row r="131" spans="1:2" x14ac:dyDescent="0.2">
      <c r="A131" s="3" t="s">
        <v>56</v>
      </c>
      <c r="B131" s="20">
        <v>15427</v>
      </c>
    </row>
    <row r="132" spans="1:2" x14ac:dyDescent="0.2">
      <c r="A132" s="3" t="s">
        <v>56</v>
      </c>
      <c r="B132" s="20">
        <v>15402</v>
      </c>
    </row>
    <row r="133" spans="1:2" x14ac:dyDescent="0.2">
      <c r="A133" s="3" t="s">
        <v>56</v>
      </c>
      <c r="B133" s="20">
        <v>15379</v>
      </c>
    </row>
    <row r="134" spans="1:2" x14ac:dyDescent="0.2">
      <c r="A134" s="3" t="s">
        <v>56</v>
      </c>
      <c r="B134" s="20">
        <v>15202</v>
      </c>
    </row>
    <row r="135" spans="1:2" x14ac:dyDescent="0.2">
      <c r="A135" s="3" t="s">
        <v>56</v>
      </c>
      <c r="B135" s="20">
        <v>14852</v>
      </c>
    </row>
    <row r="136" spans="1:2" x14ac:dyDescent="0.2">
      <c r="A136" s="3" t="s">
        <v>58</v>
      </c>
      <c r="B136" s="20">
        <v>14814</v>
      </c>
    </row>
    <row r="137" spans="1:2" x14ac:dyDescent="0.2">
      <c r="A137" s="3" t="s">
        <v>56</v>
      </c>
      <c r="B137" s="20">
        <v>14756</v>
      </c>
    </row>
    <row r="138" spans="1:2" x14ac:dyDescent="0.2">
      <c r="A138" s="3" t="s">
        <v>58</v>
      </c>
      <c r="B138" s="20">
        <v>14732</v>
      </c>
    </row>
    <row r="139" spans="1:2" x14ac:dyDescent="0.2">
      <c r="A139" s="3" t="s">
        <v>58</v>
      </c>
      <c r="B139" s="20">
        <v>14411</v>
      </c>
    </row>
    <row r="140" spans="1:2" x14ac:dyDescent="0.2">
      <c r="A140" s="3" t="s">
        <v>58</v>
      </c>
      <c r="B140" s="20">
        <v>14336</v>
      </c>
    </row>
    <row r="141" spans="1:2" x14ac:dyDescent="0.2">
      <c r="A141" s="3" t="s">
        <v>58</v>
      </c>
      <c r="B141" s="20">
        <v>14275</v>
      </c>
    </row>
    <row r="142" spans="1:2" x14ac:dyDescent="0.2">
      <c r="A142" s="3" t="s">
        <v>56</v>
      </c>
      <c r="B142" s="20">
        <v>14118</v>
      </c>
    </row>
    <row r="143" spans="1:2" x14ac:dyDescent="0.2">
      <c r="A143" s="3" t="s">
        <v>56</v>
      </c>
      <c r="B143" s="20">
        <v>14026</v>
      </c>
    </row>
    <row r="144" spans="1:2" x14ac:dyDescent="0.2">
      <c r="A144" s="3" t="s">
        <v>53</v>
      </c>
      <c r="B144" s="20">
        <v>13973</v>
      </c>
    </row>
    <row r="145" spans="1:2" x14ac:dyDescent="0.2">
      <c r="A145" s="3" t="s">
        <v>54</v>
      </c>
      <c r="B145" s="20">
        <v>13966</v>
      </c>
    </row>
    <row r="146" spans="1:2" x14ac:dyDescent="0.2">
      <c r="A146" s="3" t="s">
        <v>54</v>
      </c>
      <c r="B146" s="20">
        <v>13964</v>
      </c>
    </row>
    <row r="147" spans="1:2" x14ac:dyDescent="0.2">
      <c r="A147" s="3" t="s">
        <v>40</v>
      </c>
      <c r="B147" s="20">
        <v>13872</v>
      </c>
    </row>
    <row r="148" spans="1:2" x14ac:dyDescent="0.2">
      <c r="A148" s="3" t="s">
        <v>53</v>
      </c>
      <c r="B148" s="20">
        <v>13826</v>
      </c>
    </row>
    <row r="149" spans="1:2" x14ac:dyDescent="0.2">
      <c r="A149" s="3" t="s">
        <v>40</v>
      </c>
      <c r="B149" s="20">
        <v>13770</v>
      </c>
    </row>
    <row r="150" spans="1:2" x14ac:dyDescent="0.2">
      <c r="A150" s="3" t="s">
        <v>40</v>
      </c>
      <c r="B150" s="20">
        <v>13758</v>
      </c>
    </row>
    <row r="151" spans="1:2" x14ac:dyDescent="0.2">
      <c r="A151" s="3" t="s">
        <v>58</v>
      </c>
      <c r="B151" s="20">
        <v>13757</v>
      </c>
    </row>
    <row r="152" spans="1:2" x14ac:dyDescent="0.2">
      <c r="A152" s="3" t="s">
        <v>58</v>
      </c>
      <c r="B152" s="20">
        <v>13744</v>
      </c>
    </row>
    <row r="153" spans="1:2" x14ac:dyDescent="0.2">
      <c r="A153" s="3" t="s">
        <v>54</v>
      </c>
      <c r="B153" s="20">
        <v>13734</v>
      </c>
    </row>
    <row r="154" spans="1:2" x14ac:dyDescent="0.2">
      <c r="A154" s="3" t="s">
        <v>53</v>
      </c>
      <c r="B154" s="20">
        <v>13726</v>
      </c>
    </row>
    <row r="155" spans="1:2" x14ac:dyDescent="0.2">
      <c r="A155" s="3" t="s">
        <v>40</v>
      </c>
      <c r="B155" s="20">
        <v>13695</v>
      </c>
    </row>
    <row r="156" spans="1:2" x14ac:dyDescent="0.2">
      <c r="A156" s="3" t="s">
        <v>58</v>
      </c>
      <c r="B156" s="20">
        <v>13675</v>
      </c>
    </row>
    <row r="157" spans="1:2" x14ac:dyDescent="0.2">
      <c r="A157" s="3" t="s">
        <v>58</v>
      </c>
      <c r="B157" s="20">
        <v>13664</v>
      </c>
    </row>
    <row r="158" spans="1:2" x14ac:dyDescent="0.2">
      <c r="A158" s="3" t="s">
        <v>56</v>
      </c>
      <c r="B158" s="20">
        <v>13610</v>
      </c>
    </row>
    <row r="159" spans="1:2" x14ac:dyDescent="0.2">
      <c r="A159" s="3" t="s">
        <v>58</v>
      </c>
      <c r="B159" s="20">
        <v>13603</v>
      </c>
    </row>
    <row r="160" spans="1:2" x14ac:dyDescent="0.2">
      <c r="A160" s="3" t="s">
        <v>56</v>
      </c>
      <c r="B160" s="20">
        <v>13591</v>
      </c>
    </row>
    <row r="161" spans="1:2" x14ac:dyDescent="0.2">
      <c r="A161" s="3" t="s">
        <v>58</v>
      </c>
      <c r="B161" s="20">
        <v>13582</v>
      </c>
    </row>
    <row r="162" spans="1:2" x14ac:dyDescent="0.2">
      <c r="A162" s="3" t="s">
        <v>54</v>
      </c>
      <c r="B162" s="20">
        <v>13577</v>
      </c>
    </row>
    <row r="163" spans="1:2" x14ac:dyDescent="0.2">
      <c r="A163" s="3" t="s">
        <v>53</v>
      </c>
      <c r="B163" s="20">
        <v>13570</v>
      </c>
    </row>
    <row r="164" spans="1:2" x14ac:dyDescent="0.2">
      <c r="A164" s="3" t="s">
        <v>58</v>
      </c>
      <c r="B164" s="20">
        <v>13549</v>
      </c>
    </row>
    <row r="165" spans="1:2" x14ac:dyDescent="0.2">
      <c r="A165" s="3" t="s">
        <v>40</v>
      </c>
      <c r="B165" s="20">
        <v>13525</v>
      </c>
    </row>
    <row r="166" spans="1:2" x14ac:dyDescent="0.2">
      <c r="A166" s="3" t="s">
        <v>54</v>
      </c>
      <c r="B166" s="20">
        <v>13503</v>
      </c>
    </row>
    <row r="167" spans="1:2" x14ac:dyDescent="0.2">
      <c r="A167" s="3" t="s">
        <v>58</v>
      </c>
      <c r="B167" s="20">
        <v>13499</v>
      </c>
    </row>
    <row r="168" spans="1:2" x14ac:dyDescent="0.2">
      <c r="A168" s="3" t="s">
        <v>54</v>
      </c>
      <c r="B168" s="20">
        <v>13496</v>
      </c>
    </row>
    <row r="169" spans="1:2" x14ac:dyDescent="0.2">
      <c r="A169" s="3" t="s">
        <v>58</v>
      </c>
      <c r="B169" s="20">
        <v>13464</v>
      </c>
    </row>
    <row r="170" spans="1:2" x14ac:dyDescent="0.2">
      <c r="A170" s="3" t="s">
        <v>58</v>
      </c>
      <c r="B170" s="20">
        <v>13458</v>
      </c>
    </row>
    <row r="171" spans="1:2" x14ac:dyDescent="0.2">
      <c r="A171" s="3" t="s">
        <v>53</v>
      </c>
      <c r="B171" s="20">
        <v>13402</v>
      </c>
    </row>
    <row r="172" spans="1:2" x14ac:dyDescent="0.2">
      <c r="A172" s="3" t="s">
        <v>58</v>
      </c>
      <c r="B172" s="20">
        <v>13348</v>
      </c>
    </row>
    <row r="173" spans="1:2" x14ac:dyDescent="0.2">
      <c r="A173" s="3" t="s">
        <v>40</v>
      </c>
      <c r="B173" s="20">
        <v>13341</v>
      </c>
    </row>
    <row r="174" spans="1:2" x14ac:dyDescent="0.2">
      <c r="A174" s="3" t="s">
        <v>40</v>
      </c>
      <c r="B174" s="20">
        <v>13320</v>
      </c>
    </row>
    <row r="175" spans="1:2" x14ac:dyDescent="0.2">
      <c r="A175" s="3" t="s">
        <v>58</v>
      </c>
      <c r="B175" s="20">
        <v>13269</v>
      </c>
    </row>
    <row r="176" spans="1:2" x14ac:dyDescent="0.2">
      <c r="A176" s="3" t="s">
        <v>53</v>
      </c>
      <c r="B176" s="20">
        <v>13247</v>
      </c>
    </row>
    <row r="177" spans="1:2" x14ac:dyDescent="0.2">
      <c r="A177" s="3" t="s">
        <v>58</v>
      </c>
      <c r="B177" s="20">
        <v>13245</v>
      </c>
    </row>
    <row r="178" spans="1:2" x14ac:dyDescent="0.2">
      <c r="A178" s="3" t="s">
        <v>53</v>
      </c>
      <c r="B178" s="20">
        <v>13237</v>
      </c>
    </row>
    <row r="179" spans="1:2" x14ac:dyDescent="0.2">
      <c r="A179" s="3" t="s">
        <v>40</v>
      </c>
      <c r="B179" s="20">
        <v>13225</v>
      </c>
    </row>
    <row r="180" spans="1:2" x14ac:dyDescent="0.2">
      <c r="A180" s="3" t="s">
        <v>40</v>
      </c>
      <c r="B180" s="20">
        <v>13212</v>
      </c>
    </row>
    <row r="181" spans="1:2" x14ac:dyDescent="0.2">
      <c r="A181" s="3" t="s">
        <v>58</v>
      </c>
      <c r="B181" s="20">
        <v>13206</v>
      </c>
    </row>
    <row r="182" spans="1:2" x14ac:dyDescent="0.2">
      <c r="A182" s="3" t="s">
        <v>40</v>
      </c>
      <c r="B182" s="20">
        <v>13194</v>
      </c>
    </row>
    <row r="183" spans="1:2" x14ac:dyDescent="0.2">
      <c r="A183" s="3" t="s">
        <v>58</v>
      </c>
      <c r="B183" s="20">
        <v>13191</v>
      </c>
    </row>
    <row r="184" spans="1:2" x14ac:dyDescent="0.2">
      <c r="A184" s="3" t="s">
        <v>53</v>
      </c>
      <c r="B184" s="20">
        <v>13142</v>
      </c>
    </row>
    <row r="185" spans="1:2" x14ac:dyDescent="0.2">
      <c r="A185" s="3" t="s">
        <v>40</v>
      </c>
      <c r="B185" s="20">
        <v>13120</v>
      </c>
    </row>
    <row r="186" spans="1:2" x14ac:dyDescent="0.2">
      <c r="A186" s="3" t="s">
        <v>56</v>
      </c>
      <c r="B186" s="20">
        <v>13116</v>
      </c>
    </row>
    <row r="187" spans="1:2" x14ac:dyDescent="0.2">
      <c r="A187" s="3" t="s">
        <v>53</v>
      </c>
      <c r="B187" s="20">
        <v>12965</v>
      </c>
    </row>
    <row r="188" spans="1:2" x14ac:dyDescent="0.2">
      <c r="A188" s="3" t="s">
        <v>40</v>
      </c>
      <c r="B188" s="20">
        <v>12936</v>
      </c>
    </row>
    <row r="189" spans="1:2" x14ac:dyDescent="0.2">
      <c r="A189" s="3" t="s">
        <v>58</v>
      </c>
      <c r="B189" s="20">
        <v>12808</v>
      </c>
    </row>
    <row r="190" spans="1:2" x14ac:dyDescent="0.2">
      <c r="A190" s="3" t="s">
        <v>53</v>
      </c>
      <c r="B190" s="20">
        <v>12742</v>
      </c>
    </row>
    <row r="191" spans="1:2" x14ac:dyDescent="0.2">
      <c r="A191" s="3" t="s">
        <v>56</v>
      </c>
      <c r="B191" s="20">
        <v>12504</v>
      </c>
    </row>
    <row r="192" spans="1:2" x14ac:dyDescent="0.2">
      <c r="A192" s="3" t="s">
        <v>58</v>
      </c>
      <c r="B192" s="20">
        <v>12490</v>
      </c>
    </row>
    <row r="193" spans="1:2" x14ac:dyDescent="0.2">
      <c r="A193" s="3" t="s">
        <v>58</v>
      </c>
      <c r="B193" s="20">
        <v>12185</v>
      </c>
    </row>
    <row r="194" spans="1:2" x14ac:dyDescent="0.2">
      <c r="A194" s="3" t="s">
        <v>54</v>
      </c>
      <c r="B194" s="20">
        <v>12169</v>
      </c>
    </row>
    <row r="195" spans="1:2" x14ac:dyDescent="0.2">
      <c r="A195" s="3" t="s">
        <v>58</v>
      </c>
      <c r="B195" s="20">
        <v>12061</v>
      </c>
    </row>
    <row r="196" spans="1:2" x14ac:dyDescent="0.2">
      <c r="A196" s="3" t="s">
        <v>40</v>
      </c>
      <c r="B196" s="20">
        <v>12031</v>
      </c>
    </row>
    <row r="197" spans="1:2" x14ac:dyDescent="0.2">
      <c r="A197" s="3" t="s">
        <v>56</v>
      </c>
      <c r="B197" s="20">
        <v>11996</v>
      </c>
    </row>
    <row r="198" spans="1:2" x14ac:dyDescent="0.2">
      <c r="A198" s="3" t="s">
        <v>58</v>
      </c>
      <c r="B198" s="20">
        <v>11994</v>
      </c>
    </row>
    <row r="199" spans="1:2" x14ac:dyDescent="0.2">
      <c r="A199" s="3" t="s">
        <v>58</v>
      </c>
      <c r="B199" s="20">
        <v>11957</v>
      </c>
    </row>
    <row r="200" spans="1:2" x14ac:dyDescent="0.2">
      <c r="A200" s="3" t="s">
        <v>58</v>
      </c>
      <c r="B200" s="20">
        <v>11935</v>
      </c>
    </row>
    <row r="201" spans="1:2" x14ac:dyDescent="0.2">
      <c r="A201" s="3" t="s">
        <v>56</v>
      </c>
      <c r="B201" s="20">
        <v>11916</v>
      </c>
    </row>
    <row r="202" spans="1:2" x14ac:dyDescent="0.2">
      <c r="A202" s="3" t="s">
        <v>56</v>
      </c>
      <c r="B202" s="20">
        <v>11904</v>
      </c>
    </row>
    <row r="203" spans="1:2" x14ac:dyDescent="0.2">
      <c r="A203" s="3" t="s">
        <v>56</v>
      </c>
      <c r="B203" s="20">
        <v>11878</v>
      </c>
    </row>
    <row r="204" spans="1:2" x14ac:dyDescent="0.2">
      <c r="A204" s="3" t="s">
        <v>56</v>
      </c>
      <c r="B204" s="20">
        <v>11849</v>
      </c>
    </row>
    <row r="205" spans="1:2" x14ac:dyDescent="0.2">
      <c r="A205" s="3" t="s">
        <v>40</v>
      </c>
      <c r="B205" s="20">
        <v>11836</v>
      </c>
    </row>
    <row r="206" spans="1:2" x14ac:dyDescent="0.2">
      <c r="A206" s="3" t="s">
        <v>58</v>
      </c>
      <c r="B206" s="20">
        <v>11713</v>
      </c>
    </row>
    <row r="207" spans="1:2" x14ac:dyDescent="0.2">
      <c r="A207" s="3" t="s">
        <v>58</v>
      </c>
      <c r="B207" s="20">
        <v>11691</v>
      </c>
    </row>
    <row r="208" spans="1:2" x14ac:dyDescent="0.2">
      <c r="A208" s="3" t="s">
        <v>56</v>
      </c>
      <c r="B208" s="20">
        <v>11631</v>
      </c>
    </row>
    <row r="209" spans="1:2" x14ac:dyDescent="0.2">
      <c r="A209" s="3" t="s">
        <v>56</v>
      </c>
      <c r="B209" s="20">
        <v>11557</v>
      </c>
    </row>
    <row r="210" spans="1:2" x14ac:dyDescent="0.2">
      <c r="A210" s="3" t="s">
        <v>58</v>
      </c>
      <c r="B210" s="20">
        <v>11510</v>
      </c>
    </row>
    <row r="211" spans="1:2" x14ac:dyDescent="0.2">
      <c r="A211" s="3" t="s">
        <v>58</v>
      </c>
      <c r="B211" s="20">
        <v>11416</v>
      </c>
    </row>
    <row r="212" spans="1:2" x14ac:dyDescent="0.2">
      <c r="A212" s="3" t="s">
        <v>54</v>
      </c>
      <c r="B212" s="20">
        <v>11245</v>
      </c>
    </row>
    <row r="213" spans="1:2" x14ac:dyDescent="0.2">
      <c r="A213" s="3" t="s">
        <v>56</v>
      </c>
      <c r="B213" s="20">
        <v>11244</v>
      </c>
    </row>
    <row r="214" spans="1:2" x14ac:dyDescent="0.2">
      <c r="A214" s="3" t="s">
        <v>58</v>
      </c>
      <c r="B214" s="20">
        <v>11159</v>
      </c>
    </row>
    <row r="215" spans="1:2" x14ac:dyDescent="0.2">
      <c r="A215" s="3" t="s">
        <v>54</v>
      </c>
      <c r="B215" s="20">
        <v>11103</v>
      </c>
    </row>
    <row r="216" spans="1:2" x14ac:dyDescent="0.2">
      <c r="A216" s="3" t="s">
        <v>58</v>
      </c>
      <c r="B216" s="20">
        <v>11031</v>
      </c>
    </row>
    <row r="217" spans="1:2" x14ac:dyDescent="0.2">
      <c r="A217" s="3" t="s">
        <v>54</v>
      </c>
      <c r="B217" s="20">
        <v>10999</v>
      </c>
    </row>
    <row r="218" spans="1:2" x14ac:dyDescent="0.2">
      <c r="A218" s="3" t="s">
        <v>53</v>
      </c>
      <c r="B218" s="20">
        <v>10976</v>
      </c>
    </row>
    <row r="219" spans="1:2" x14ac:dyDescent="0.2">
      <c r="A219" s="3" t="s">
        <v>54</v>
      </c>
      <c r="B219" s="20">
        <v>10965</v>
      </c>
    </row>
    <row r="220" spans="1:2" x14ac:dyDescent="0.2">
      <c r="A220" s="3" t="s">
        <v>54</v>
      </c>
      <c r="B220" s="20">
        <v>10938</v>
      </c>
    </row>
    <row r="221" spans="1:2" x14ac:dyDescent="0.2">
      <c r="A221" s="3" t="s">
        <v>40</v>
      </c>
      <c r="B221" s="20">
        <v>10934</v>
      </c>
    </row>
    <row r="222" spans="1:2" x14ac:dyDescent="0.2">
      <c r="A222" s="3" t="s">
        <v>40</v>
      </c>
      <c r="B222" s="20">
        <v>10932</v>
      </c>
    </row>
    <row r="223" spans="1:2" x14ac:dyDescent="0.2">
      <c r="A223" s="3" t="s">
        <v>54</v>
      </c>
      <c r="B223" s="20">
        <v>10920</v>
      </c>
    </row>
    <row r="224" spans="1:2" x14ac:dyDescent="0.2">
      <c r="A224" s="3" t="s">
        <v>53</v>
      </c>
      <c r="B224" s="20">
        <v>10903</v>
      </c>
    </row>
    <row r="225" spans="1:2" x14ac:dyDescent="0.2">
      <c r="A225" s="3" t="s">
        <v>54</v>
      </c>
      <c r="B225" s="20">
        <v>10883</v>
      </c>
    </row>
    <row r="226" spans="1:2" x14ac:dyDescent="0.2">
      <c r="A226" s="3" t="s">
        <v>53</v>
      </c>
      <c r="B226" s="20">
        <v>10880</v>
      </c>
    </row>
    <row r="227" spans="1:2" x14ac:dyDescent="0.2">
      <c r="A227" s="3" t="s">
        <v>40</v>
      </c>
      <c r="B227" s="20">
        <v>10855</v>
      </c>
    </row>
    <row r="228" spans="1:2" x14ac:dyDescent="0.2">
      <c r="A228" s="3" t="s">
        <v>40</v>
      </c>
      <c r="B228" s="20">
        <v>10854</v>
      </c>
    </row>
    <row r="229" spans="1:2" x14ac:dyDescent="0.2">
      <c r="A229" s="3" t="s">
        <v>54</v>
      </c>
      <c r="B229" s="20">
        <v>10851</v>
      </c>
    </row>
    <row r="230" spans="1:2" x14ac:dyDescent="0.2">
      <c r="A230" s="3" t="s">
        <v>53</v>
      </c>
      <c r="B230" s="20">
        <v>10845</v>
      </c>
    </row>
    <row r="231" spans="1:2" x14ac:dyDescent="0.2">
      <c r="A231" s="3" t="s">
        <v>53</v>
      </c>
      <c r="B231" s="20">
        <v>10820</v>
      </c>
    </row>
    <row r="232" spans="1:2" x14ac:dyDescent="0.2">
      <c r="A232" s="3" t="s">
        <v>40</v>
      </c>
      <c r="B232" s="20">
        <v>10798</v>
      </c>
    </row>
    <row r="233" spans="1:2" x14ac:dyDescent="0.2">
      <c r="A233" s="3" t="s">
        <v>40</v>
      </c>
      <c r="B233" s="20">
        <v>10793</v>
      </c>
    </row>
    <row r="234" spans="1:2" x14ac:dyDescent="0.2">
      <c r="A234" s="3" t="s">
        <v>40</v>
      </c>
      <c r="B234" s="20">
        <v>10761</v>
      </c>
    </row>
    <row r="235" spans="1:2" x14ac:dyDescent="0.2">
      <c r="A235" s="3" t="s">
        <v>54</v>
      </c>
      <c r="B235" s="20">
        <v>10748</v>
      </c>
    </row>
    <row r="236" spans="1:2" x14ac:dyDescent="0.2">
      <c r="A236" s="3" t="s">
        <v>53</v>
      </c>
      <c r="B236" s="20">
        <v>10739</v>
      </c>
    </row>
    <row r="237" spans="1:2" x14ac:dyDescent="0.2">
      <c r="A237" s="3" t="s">
        <v>61</v>
      </c>
      <c r="B237" s="20">
        <v>10725</v>
      </c>
    </row>
    <row r="238" spans="1:2" x14ac:dyDescent="0.2">
      <c r="A238" s="3" t="s">
        <v>40</v>
      </c>
      <c r="B238" s="20">
        <v>10686</v>
      </c>
    </row>
    <row r="239" spans="1:2" x14ac:dyDescent="0.2">
      <c r="A239" s="3" t="s">
        <v>53</v>
      </c>
      <c r="B239" s="20">
        <v>10685</v>
      </c>
    </row>
    <row r="240" spans="1:2" x14ac:dyDescent="0.2">
      <c r="A240" s="3" t="s">
        <v>54</v>
      </c>
      <c r="B240" s="20">
        <v>10673</v>
      </c>
    </row>
    <row r="241" spans="1:2" x14ac:dyDescent="0.2">
      <c r="A241" s="3" t="s">
        <v>53</v>
      </c>
      <c r="B241" s="20">
        <v>10650</v>
      </c>
    </row>
    <row r="242" spans="1:2" x14ac:dyDescent="0.2">
      <c r="A242" s="3" t="s">
        <v>53</v>
      </c>
      <c r="B242" s="20">
        <v>10648</v>
      </c>
    </row>
    <row r="243" spans="1:2" x14ac:dyDescent="0.2">
      <c r="A243" s="3" t="s">
        <v>40</v>
      </c>
      <c r="B243" s="20">
        <v>10609</v>
      </c>
    </row>
    <row r="244" spans="1:2" x14ac:dyDescent="0.2">
      <c r="A244" s="3" t="s">
        <v>40</v>
      </c>
      <c r="B244" s="20">
        <v>10609</v>
      </c>
    </row>
    <row r="245" spans="1:2" x14ac:dyDescent="0.2">
      <c r="A245" s="3" t="s">
        <v>40</v>
      </c>
      <c r="B245" s="20">
        <v>10596</v>
      </c>
    </row>
    <row r="246" spans="1:2" x14ac:dyDescent="0.2">
      <c r="A246" s="3" t="s">
        <v>54</v>
      </c>
      <c r="B246" s="20">
        <v>10552</v>
      </c>
    </row>
    <row r="247" spans="1:2" x14ac:dyDescent="0.2">
      <c r="A247" s="3" t="s">
        <v>54</v>
      </c>
      <c r="B247" s="20">
        <v>10527</v>
      </c>
    </row>
    <row r="248" spans="1:2" x14ac:dyDescent="0.2">
      <c r="A248" s="3" t="s">
        <v>53</v>
      </c>
      <c r="B248" s="20">
        <v>10512</v>
      </c>
    </row>
    <row r="249" spans="1:2" x14ac:dyDescent="0.2">
      <c r="A249" s="3" t="s">
        <v>53</v>
      </c>
      <c r="B249" s="20">
        <v>10502</v>
      </c>
    </row>
    <row r="250" spans="1:2" x14ac:dyDescent="0.2">
      <c r="A250" s="3" t="s">
        <v>54</v>
      </c>
      <c r="B250" s="20">
        <v>10496</v>
      </c>
    </row>
    <row r="251" spans="1:2" x14ac:dyDescent="0.2">
      <c r="A251" s="3" t="s">
        <v>61</v>
      </c>
      <c r="B251" s="20">
        <v>10482</v>
      </c>
    </row>
    <row r="252" spans="1:2" x14ac:dyDescent="0.2">
      <c r="A252" s="3" t="s">
        <v>40</v>
      </c>
      <c r="B252" s="20">
        <v>10475</v>
      </c>
    </row>
    <row r="253" spans="1:2" x14ac:dyDescent="0.2">
      <c r="A253" s="3" t="s">
        <v>54</v>
      </c>
      <c r="B253" s="20">
        <v>10466</v>
      </c>
    </row>
    <row r="254" spans="1:2" x14ac:dyDescent="0.2">
      <c r="A254" s="3" t="s">
        <v>40</v>
      </c>
      <c r="B254" s="20">
        <v>10453</v>
      </c>
    </row>
    <row r="255" spans="1:2" x14ac:dyDescent="0.2">
      <c r="A255" s="3" t="s">
        <v>40</v>
      </c>
      <c r="B255" s="20">
        <v>10448</v>
      </c>
    </row>
    <row r="256" spans="1:2" x14ac:dyDescent="0.2">
      <c r="A256" s="3" t="s">
        <v>40</v>
      </c>
      <c r="B256" s="20">
        <v>10447</v>
      </c>
    </row>
    <row r="257" spans="1:2" x14ac:dyDescent="0.2">
      <c r="A257" s="3" t="s">
        <v>54</v>
      </c>
      <c r="B257" s="20">
        <v>10445</v>
      </c>
    </row>
    <row r="258" spans="1:2" x14ac:dyDescent="0.2">
      <c r="A258" s="3" t="s">
        <v>53</v>
      </c>
      <c r="B258" s="20">
        <v>10435</v>
      </c>
    </row>
    <row r="259" spans="1:2" x14ac:dyDescent="0.2">
      <c r="A259" s="3" t="s">
        <v>40</v>
      </c>
      <c r="B259" s="20">
        <v>10422</v>
      </c>
    </row>
    <row r="260" spans="1:2" x14ac:dyDescent="0.2">
      <c r="A260" s="3" t="s">
        <v>40</v>
      </c>
      <c r="B260" s="20">
        <v>10400</v>
      </c>
    </row>
    <row r="261" spans="1:2" x14ac:dyDescent="0.2">
      <c r="A261" s="3" t="s">
        <v>54</v>
      </c>
      <c r="B261" s="20">
        <v>10388</v>
      </c>
    </row>
    <row r="262" spans="1:2" x14ac:dyDescent="0.2">
      <c r="A262" s="3" t="s">
        <v>40</v>
      </c>
      <c r="B262" s="20">
        <v>10377</v>
      </c>
    </row>
    <row r="263" spans="1:2" x14ac:dyDescent="0.2">
      <c r="A263" s="3" t="s">
        <v>40</v>
      </c>
      <c r="B263" s="20">
        <v>10368</v>
      </c>
    </row>
    <row r="264" spans="1:2" x14ac:dyDescent="0.2">
      <c r="A264" s="3" t="s">
        <v>53</v>
      </c>
      <c r="B264" s="20">
        <v>10333</v>
      </c>
    </row>
    <row r="265" spans="1:2" x14ac:dyDescent="0.2">
      <c r="A265" s="3" t="s">
        <v>40</v>
      </c>
      <c r="B265" s="20">
        <v>10325</v>
      </c>
    </row>
    <row r="266" spans="1:2" x14ac:dyDescent="0.2">
      <c r="A266" s="3" t="s">
        <v>54</v>
      </c>
      <c r="B266" s="20">
        <v>10322</v>
      </c>
    </row>
    <row r="267" spans="1:2" x14ac:dyDescent="0.2">
      <c r="A267" s="3" t="s">
        <v>54</v>
      </c>
      <c r="B267" s="20">
        <v>10312</v>
      </c>
    </row>
    <row r="268" spans="1:2" x14ac:dyDescent="0.2">
      <c r="A268" s="3" t="s">
        <v>40</v>
      </c>
      <c r="B268" s="20">
        <v>10306</v>
      </c>
    </row>
    <row r="269" spans="1:2" x14ac:dyDescent="0.2">
      <c r="A269" s="3" t="s">
        <v>53</v>
      </c>
      <c r="B269" s="20">
        <v>10274</v>
      </c>
    </row>
    <row r="270" spans="1:2" x14ac:dyDescent="0.2">
      <c r="A270" s="3" t="s">
        <v>40</v>
      </c>
      <c r="B270" s="20">
        <v>10266</v>
      </c>
    </row>
    <row r="271" spans="1:2" x14ac:dyDescent="0.2">
      <c r="A271" s="3" t="s">
        <v>53</v>
      </c>
      <c r="B271" s="20">
        <v>10252</v>
      </c>
    </row>
    <row r="272" spans="1:2" x14ac:dyDescent="0.2">
      <c r="A272" s="3" t="s">
        <v>54</v>
      </c>
      <c r="B272" s="20">
        <v>10248</v>
      </c>
    </row>
    <row r="273" spans="1:2" x14ac:dyDescent="0.2">
      <c r="A273" s="3" t="s">
        <v>40</v>
      </c>
      <c r="B273" s="20">
        <v>10239</v>
      </c>
    </row>
    <row r="274" spans="1:2" x14ac:dyDescent="0.2">
      <c r="A274" s="3" t="s">
        <v>40</v>
      </c>
      <c r="B274" s="20">
        <v>10231</v>
      </c>
    </row>
    <row r="275" spans="1:2" x14ac:dyDescent="0.2">
      <c r="A275" s="3" t="s">
        <v>53</v>
      </c>
      <c r="B275" s="20">
        <v>10221</v>
      </c>
    </row>
    <row r="276" spans="1:2" x14ac:dyDescent="0.2">
      <c r="A276" s="3" t="s">
        <v>53</v>
      </c>
      <c r="B276" s="20">
        <v>10209</v>
      </c>
    </row>
    <row r="277" spans="1:2" x14ac:dyDescent="0.2">
      <c r="A277" s="3" t="s">
        <v>53</v>
      </c>
      <c r="B277" s="20">
        <v>10169</v>
      </c>
    </row>
    <row r="278" spans="1:2" x14ac:dyDescent="0.2">
      <c r="A278" s="3" t="s">
        <v>54</v>
      </c>
      <c r="B278" s="20">
        <v>10124</v>
      </c>
    </row>
    <row r="279" spans="1:2" x14ac:dyDescent="0.2">
      <c r="A279" s="3" t="s">
        <v>54</v>
      </c>
      <c r="B279" s="20">
        <v>10096</v>
      </c>
    </row>
    <row r="280" spans="1:2" x14ac:dyDescent="0.2">
      <c r="A280" s="3" t="s">
        <v>40</v>
      </c>
      <c r="B280" s="20">
        <v>10096</v>
      </c>
    </row>
    <row r="281" spans="1:2" x14ac:dyDescent="0.2">
      <c r="A281" s="3" t="s">
        <v>53</v>
      </c>
      <c r="B281" s="20">
        <v>10048</v>
      </c>
    </row>
    <row r="282" spans="1:2" x14ac:dyDescent="0.2">
      <c r="A282" s="3" t="s">
        <v>53</v>
      </c>
      <c r="B282" s="20">
        <v>10008</v>
      </c>
    </row>
    <row r="283" spans="1:2" x14ac:dyDescent="0.2">
      <c r="A283" s="3" t="s">
        <v>40</v>
      </c>
      <c r="B283" s="20">
        <v>9998</v>
      </c>
    </row>
    <row r="284" spans="1:2" x14ac:dyDescent="0.2">
      <c r="A284" s="3" t="s">
        <v>54</v>
      </c>
      <c r="B284" s="20">
        <v>9991</v>
      </c>
    </row>
    <row r="285" spans="1:2" x14ac:dyDescent="0.2">
      <c r="A285" s="3" t="s">
        <v>54</v>
      </c>
      <c r="B285" s="20">
        <v>9985</v>
      </c>
    </row>
    <row r="286" spans="1:2" x14ac:dyDescent="0.2">
      <c r="A286" s="3" t="s">
        <v>40</v>
      </c>
      <c r="B286" s="20">
        <v>9981</v>
      </c>
    </row>
    <row r="287" spans="1:2" x14ac:dyDescent="0.2">
      <c r="A287" s="3" t="s">
        <v>53</v>
      </c>
      <c r="B287" s="20">
        <v>9980</v>
      </c>
    </row>
    <row r="288" spans="1:2" x14ac:dyDescent="0.2">
      <c r="A288" s="3" t="s">
        <v>40</v>
      </c>
      <c r="B288" s="20">
        <v>9980</v>
      </c>
    </row>
    <row r="289" spans="1:2" x14ac:dyDescent="0.2">
      <c r="A289" s="3" t="s">
        <v>53</v>
      </c>
      <c r="B289" s="20">
        <v>9957</v>
      </c>
    </row>
    <row r="290" spans="1:2" x14ac:dyDescent="0.2">
      <c r="A290" s="3" t="s">
        <v>61</v>
      </c>
      <c r="B290" s="20">
        <v>9950</v>
      </c>
    </row>
    <row r="291" spans="1:2" x14ac:dyDescent="0.2">
      <c r="A291" s="3" t="s">
        <v>53</v>
      </c>
      <c r="B291" s="20">
        <v>9936</v>
      </c>
    </row>
    <row r="292" spans="1:2" x14ac:dyDescent="0.2">
      <c r="A292" s="3" t="s">
        <v>40</v>
      </c>
      <c r="B292" s="20">
        <v>9924</v>
      </c>
    </row>
    <row r="293" spans="1:2" x14ac:dyDescent="0.2">
      <c r="A293" s="3" t="s">
        <v>40</v>
      </c>
      <c r="B293" s="20">
        <v>9907</v>
      </c>
    </row>
    <row r="294" spans="1:2" x14ac:dyDescent="0.2">
      <c r="A294" s="3" t="s">
        <v>40</v>
      </c>
      <c r="B294" s="20">
        <v>9888</v>
      </c>
    </row>
    <row r="295" spans="1:2" x14ac:dyDescent="0.2">
      <c r="A295" s="3" t="s">
        <v>54</v>
      </c>
      <c r="B295" s="20">
        <v>9884</v>
      </c>
    </row>
    <row r="296" spans="1:2" x14ac:dyDescent="0.2">
      <c r="A296" s="3" t="s">
        <v>40</v>
      </c>
      <c r="B296" s="20">
        <v>9854</v>
      </c>
    </row>
    <row r="297" spans="1:2" x14ac:dyDescent="0.2">
      <c r="A297" s="3" t="s">
        <v>40</v>
      </c>
      <c r="B297" s="20">
        <v>9852</v>
      </c>
    </row>
    <row r="298" spans="1:2" x14ac:dyDescent="0.2">
      <c r="A298" s="3" t="s">
        <v>54</v>
      </c>
      <c r="B298" s="20">
        <v>9824</v>
      </c>
    </row>
    <row r="299" spans="1:2" x14ac:dyDescent="0.2">
      <c r="A299" s="3" t="s">
        <v>54</v>
      </c>
      <c r="B299" s="20">
        <v>9824</v>
      </c>
    </row>
    <row r="300" spans="1:2" x14ac:dyDescent="0.2">
      <c r="A300" s="3" t="s">
        <v>61</v>
      </c>
      <c r="B300" s="20">
        <v>9756</v>
      </c>
    </row>
    <row r="301" spans="1:2" x14ac:dyDescent="0.2">
      <c r="A301" s="3" t="s">
        <v>40</v>
      </c>
      <c r="B301" s="20">
        <v>9738</v>
      </c>
    </row>
    <row r="302" spans="1:2" x14ac:dyDescent="0.2">
      <c r="A302" s="3" t="s">
        <v>40</v>
      </c>
      <c r="B302" s="20">
        <v>9725</v>
      </c>
    </row>
    <row r="303" spans="1:2" x14ac:dyDescent="0.2">
      <c r="A303" s="3" t="s">
        <v>47</v>
      </c>
      <c r="B303" s="20">
        <v>9724</v>
      </c>
    </row>
    <row r="304" spans="1:2" x14ac:dyDescent="0.2">
      <c r="A304" s="3" t="s">
        <v>54</v>
      </c>
      <c r="B304" s="20">
        <v>9715</v>
      </c>
    </row>
    <row r="305" spans="1:2" x14ac:dyDescent="0.2">
      <c r="A305" s="3" t="s">
        <v>40</v>
      </c>
      <c r="B305" s="20">
        <v>9714</v>
      </c>
    </row>
    <row r="306" spans="1:2" x14ac:dyDescent="0.2">
      <c r="A306" s="3" t="s">
        <v>40</v>
      </c>
      <c r="B306" s="20">
        <v>9713</v>
      </c>
    </row>
    <row r="307" spans="1:2" x14ac:dyDescent="0.2">
      <c r="A307" s="3" t="s">
        <v>40</v>
      </c>
      <c r="B307" s="20">
        <v>9705</v>
      </c>
    </row>
    <row r="308" spans="1:2" x14ac:dyDescent="0.2">
      <c r="A308" s="3" t="s">
        <v>40</v>
      </c>
      <c r="B308" s="20">
        <v>9699</v>
      </c>
    </row>
    <row r="309" spans="1:2" x14ac:dyDescent="0.2">
      <c r="A309" s="3" t="s">
        <v>53</v>
      </c>
      <c r="B309" s="20">
        <v>9679</v>
      </c>
    </row>
    <row r="310" spans="1:2" x14ac:dyDescent="0.2">
      <c r="A310" s="3" t="s">
        <v>53</v>
      </c>
      <c r="B310" s="20">
        <v>9667</v>
      </c>
    </row>
    <row r="311" spans="1:2" x14ac:dyDescent="0.2">
      <c r="A311" s="3" t="s">
        <v>40</v>
      </c>
      <c r="B311" s="20">
        <v>9637</v>
      </c>
    </row>
    <row r="312" spans="1:2" x14ac:dyDescent="0.2">
      <c r="A312" s="3" t="s">
        <v>40</v>
      </c>
      <c r="B312" s="20">
        <v>9619</v>
      </c>
    </row>
    <row r="313" spans="1:2" x14ac:dyDescent="0.2">
      <c r="A313" s="3" t="s">
        <v>54</v>
      </c>
      <c r="B313" s="20">
        <v>9613</v>
      </c>
    </row>
    <row r="314" spans="1:2" x14ac:dyDescent="0.2">
      <c r="A314" s="3" t="s">
        <v>40</v>
      </c>
      <c r="B314" s="20">
        <v>9610</v>
      </c>
    </row>
    <row r="315" spans="1:2" x14ac:dyDescent="0.2">
      <c r="A315" s="3" t="s">
        <v>40</v>
      </c>
      <c r="B315" s="20">
        <v>9602</v>
      </c>
    </row>
    <row r="316" spans="1:2" x14ac:dyDescent="0.2">
      <c r="A316" s="3" t="s">
        <v>40</v>
      </c>
      <c r="B316" s="20">
        <v>9582</v>
      </c>
    </row>
    <row r="317" spans="1:2" x14ac:dyDescent="0.2">
      <c r="A317" s="3" t="s">
        <v>53</v>
      </c>
      <c r="B317" s="20">
        <v>9547</v>
      </c>
    </row>
    <row r="318" spans="1:2" x14ac:dyDescent="0.2">
      <c r="A318" s="3" t="s">
        <v>53</v>
      </c>
      <c r="B318" s="20">
        <v>9526</v>
      </c>
    </row>
    <row r="319" spans="1:2" x14ac:dyDescent="0.2">
      <c r="A319" s="3" t="s">
        <v>40</v>
      </c>
      <c r="B319" s="20">
        <v>9525</v>
      </c>
    </row>
    <row r="320" spans="1:2" x14ac:dyDescent="0.2">
      <c r="A320" s="3" t="s">
        <v>54</v>
      </c>
      <c r="B320" s="20">
        <v>9439</v>
      </c>
    </row>
    <row r="321" spans="1:2" x14ac:dyDescent="0.2">
      <c r="A321" s="3" t="s">
        <v>53</v>
      </c>
      <c r="B321" s="20">
        <v>9434</v>
      </c>
    </row>
    <row r="322" spans="1:2" x14ac:dyDescent="0.2">
      <c r="A322" s="3" t="s">
        <v>40</v>
      </c>
      <c r="B322" s="20">
        <v>9419</v>
      </c>
    </row>
    <row r="323" spans="1:2" x14ac:dyDescent="0.2">
      <c r="A323" s="3" t="s">
        <v>54</v>
      </c>
      <c r="B323" s="20">
        <v>9396</v>
      </c>
    </row>
    <row r="324" spans="1:2" x14ac:dyDescent="0.2">
      <c r="A324" s="3" t="s">
        <v>53</v>
      </c>
      <c r="B324" s="20">
        <v>9380</v>
      </c>
    </row>
    <row r="325" spans="1:2" x14ac:dyDescent="0.2">
      <c r="A325" s="3" t="s">
        <v>53</v>
      </c>
      <c r="B325" s="20">
        <v>9362</v>
      </c>
    </row>
    <row r="326" spans="1:2" x14ac:dyDescent="0.2">
      <c r="A326" s="3" t="s">
        <v>40</v>
      </c>
      <c r="B326" s="20">
        <v>9355</v>
      </c>
    </row>
    <row r="327" spans="1:2" x14ac:dyDescent="0.2">
      <c r="A327" s="3" t="s">
        <v>40</v>
      </c>
      <c r="B327" s="20">
        <v>9278</v>
      </c>
    </row>
    <row r="328" spans="1:2" x14ac:dyDescent="0.2">
      <c r="A328" s="3" t="s">
        <v>40</v>
      </c>
      <c r="B328" s="20">
        <v>9250</v>
      </c>
    </row>
    <row r="329" spans="1:2" x14ac:dyDescent="0.2">
      <c r="A329" s="3" t="s">
        <v>40</v>
      </c>
      <c r="B329" s="20">
        <v>9241</v>
      </c>
    </row>
    <row r="330" spans="1:2" x14ac:dyDescent="0.2">
      <c r="A330" s="3" t="s">
        <v>40</v>
      </c>
      <c r="B330" s="20">
        <v>9208</v>
      </c>
    </row>
    <row r="331" spans="1:2" x14ac:dyDescent="0.2">
      <c r="A331" s="3" t="s">
        <v>40</v>
      </c>
      <c r="B331" s="20">
        <v>9204</v>
      </c>
    </row>
    <row r="332" spans="1:2" x14ac:dyDescent="0.2">
      <c r="A332" s="3" t="s">
        <v>40</v>
      </c>
      <c r="B332" s="20">
        <v>9094</v>
      </c>
    </row>
    <row r="333" spans="1:2" x14ac:dyDescent="0.2">
      <c r="A333" s="3" t="s">
        <v>40</v>
      </c>
      <c r="B333" s="20">
        <v>9071</v>
      </c>
    </row>
    <row r="334" spans="1:2" x14ac:dyDescent="0.2">
      <c r="A334" s="3" t="s">
        <v>40</v>
      </c>
      <c r="B334" s="20">
        <v>9069</v>
      </c>
    </row>
    <row r="335" spans="1:2" x14ac:dyDescent="0.2">
      <c r="A335" s="3" t="s">
        <v>40</v>
      </c>
      <c r="B335" s="20">
        <v>8998</v>
      </c>
    </row>
    <row r="336" spans="1:2" x14ac:dyDescent="0.2">
      <c r="A336" s="3" t="s">
        <v>40</v>
      </c>
      <c r="B336" s="20">
        <v>8966</v>
      </c>
    </row>
    <row r="337" spans="1:2" x14ac:dyDescent="0.2">
      <c r="A337" s="3" t="s">
        <v>53</v>
      </c>
      <c r="B337" s="20">
        <v>8943</v>
      </c>
    </row>
    <row r="338" spans="1:2" x14ac:dyDescent="0.2">
      <c r="A338" s="3" t="s">
        <v>40</v>
      </c>
      <c r="B338" s="20">
        <v>8938</v>
      </c>
    </row>
    <row r="339" spans="1:2" x14ac:dyDescent="0.2">
      <c r="A339" s="3" t="s">
        <v>54</v>
      </c>
      <c r="B339" s="20">
        <v>8926</v>
      </c>
    </row>
    <row r="340" spans="1:2" x14ac:dyDescent="0.2">
      <c r="A340" s="3" t="s">
        <v>40</v>
      </c>
      <c r="B340" s="20">
        <v>8865</v>
      </c>
    </row>
    <row r="341" spans="1:2" x14ac:dyDescent="0.2">
      <c r="A341" s="3" t="s">
        <v>53</v>
      </c>
      <c r="B341" s="20">
        <v>8858</v>
      </c>
    </row>
    <row r="342" spans="1:2" x14ac:dyDescent="0.2">
      <c r="A342" s="3" t="s">
        <v>54</v>
      </c>
      <c r="B342" s="20">
        <v>8853</v>
      </c>
    </row>
    <row r="343" spans="1:2" x14ac:dyDescent="0.2">
      <c r="A343" s="3" t="s">
        <v>53</v>
      </c>
      <c r="B343" s="20">
        <v>8847</v>
      </c>
    </row>
    <row r="344" spans="1:2" x14ac:dyDescent="0.2">
      <c r="A344" s="3" t="s">
        <v>61</v>
      </c>
      <c r="B344" s="20">
        <v>8837</v>
      </c>
    </row>
    <row r="345" spans="1:2" x14ac:dyDescent="0.2">
      <c r="A345" s="3" t="s">
        <v>40</v>
      </c>
      <c r="B345" s="20">
        <v>8834</v>
      </c>
    </row>
    <row r="346" spans="1:2" x14ac:dyDescent="0.2">
      <c r="A346" s="3" t="s">
        <v>54</v>
      </c>
      <c r="B346" s="20">
        <v>8823</v>
      </c>
    </row>
    <row r="347" spans="1:2" x14ac:dyDescent="0.2">
      <c r="A347" s="3" t="s">
        <v>53</v>
      </c>
      <c r="B347" s="20">
        <v>8793</v>
      </c>
    </row>
    <row r="348" spans="1:2" x14ac:dyDescent="0.2">
      <c r="A348" s="3" t="s">
        <v>40</v>
      </c>
      <c r="B348" s="20">
        <v>8789</v>
      </c>
    </row>
    <row r="349" spans="1:2" x14ac:dyDescent="0.2">
      <c r="A349" s="3" t="s">
        <v>40</v>
      </c>
      <c r="B349" s="20">
        <v>8740</v>
      </c>
    </row>
    <row r="350" spans="1:2" x14ac:dyDescent="0.2">
      <c r="A350" s="3" t="s">
        <v>40</v>
      </c>
      <c r="B350" s="20">
        <v>8726</v>
      </c>
    </row>
    <row r="351" spans="1:2" x14ac:dyDescent="0.2">
      <c r="A351" s="3" t="s">
        <v>54</v>
      </c>
      <c r="B351" s="20">
        <v>8722</v>
      </c>
    </row>
    <row r="352" spans="1:2" x14ac:dyDescent="0.2">
      <c r="A352" s="3" t="s">
        <v>40</v>
      </c>
      <c r="B352" s="20">
        <v>8686</v>
      </c>
    </row>
    <row r="353" spans="1:2" x14ac:dyDescent="0.2">
      <c r="A353" s="3" t="s">
        <v>40</v>
      </c>
      <c r="B353" s="20">
        <v>8639</v>
      </c>
    </row>
    <row r="354" spans="1:2" x14ac:dyDescent="0.2">
      <c r="A354" s="3" t="s">
        <v>54</v>
      </c>
      <c r="B354" s="20">
        <v>8633</v>
      </c>
    </row>
    <row r="355" spans="1:2" x14ac:dyDescent="0.2">
      <c r="A355" s="3" t="s">
        <v>40</v>
      </c>
      <c r="B355" s="20">
        <v>8628</v>
      </c>
    </row>
    <row r="356" spans="1:2" x14ac:dyDescent="0.2">
      <c r="A356" s="3" t="s">
        <v>54</v>
      </c>
      <c r="B356" s="20">
        <v>8621</v>
      </c>
    </row>
    <row r="357" spans="1:2" x14ac:dyDescent="0.2">
      <c r="A357" s="3" t="s">
        <v>40</v>
      </c>
      <c r="B357" s="20">
        <v>8620</v>
      </c>
    </row>
    <row r="358" spans="1:2" x14ac:dyDescent="0.2">
      <c r="A358" s="3" t="s">
        <v>54</v>
      </c>
      <c r="B358" s="20">
        <v>8606</v>
      </c>
    </row>
    <row r="359" spans="1:2" x14ac:dyDescent="0.2">
      <c r="A359" s="3" t="s">
        <v>53</v>
      </c>
      <c r="B359" s="20">
        <v>8578</v>
      </c>
    </row>
    <row r="360" spans="1:2" x14ac:dyDescent="0.2">
      <c r="A360" s="3" t="s">
        <v>40</v>
      </c>
      <c r="B360" s="20">
        <v>8564</v>
      </c>
    </row>
    <row r="361" spans="1:2" x14ac:dyDescent="0.2">
      <c r="A361" s="3" t="s">
        <v>54</v>
      </c>
      <c r="B361" s="20">
        <v>8500</v>
      </c>
    </row>
    <row r="362" spans="1:2" x14ac:dyDescent="0.2">
      <c r="A362" s="3" t="s">
        <v>53</v>
      </c>
      <c r="B362" s="20">
        <v>8474</v>
      </c>
    </row>
    <row r="363" spans="1:2" x14ac:dyDescent="0.2">
      <c r="A363" s="3" t="s">
        <v>40</v>
      </c>
      <c r="B363" s="20">
        <v>8463</v>
      </c>
    </row>
    <row r="364" spans="1:2" x14ac:dyDescent="0.2">
      <c r="A364" s="3" t="s">
        <v>40</v>
      </c>
      <c r="B364" s="20">
        <v>8446</v>
      </c>
    </row>
    <row r="365" spans="1:2" x14ac:dyDescent="0.2">
      <c r="A365" s="3" t="s">
        <v>40</v>
      </c>
      <c r="B365" s="20">
        <v>8412</v>
      </c>
    </row>
    <row r="366" spans="1:2" x14ac:dyDescent="0.2">
      <c r="A366" s="3" t="s">
        <v>40</v>
      </c>
      <c r="B366" s="20">
        <v>8396</v>
      </c>
    </row>
    <row r="367" spans="1:2" x14ac:dyDescent="0.2">
      <c r="A367" s="3" t="s">
        <v>40</v>
      </c>
      <c r="B367" s="20">
        <v>8392</v>
      </c>
    </row>
    <row r="368" spans="1:2" x14ac:dyDescent="0.2">
      <c r="A368" s="3" t="s">
        <v>40</v>
      </c>
      <c r="B368" s="20">
        <v>8381</v>
      </c>
    </row>
    <row r="369" spans="1:2" x14ac:dyDescent="0.2">
      <c r="A369" s="3" t="s">
        <v>40</v>
      </c>
      <c r="B369" s="20">
        <v>8380</v>
      </c>
    </row>
    <row r="370" spans="1:2" x14ac:dyDescent="0.2">
      <c r="A370" s="3" t="s">
        <v>53</v>
      </c>
      <c r="B370" s="20">
        <v>8376</v>
      </c>
    </row>
    <row r="371" spans="1:2" x14ac:dyDescent="0.2">
      <c r="A371" s="3" t="s">
        <v>40</v>
      </c>
      <c r="B371" s="20">
        <v>8346</v>
      </c>
    </row>
    <row r="372" spans="1:2" x14ac:dyDescent="0.2">
      <c r="A372" s="3" t="s">
        <v>54</v>
      </c>
      <c r="B372" s="20">
        <v>8321</v>
      </c>
    </row>
    <row r="373" spans="1:2" x14ac:dyDescent="0.2">
      <c r="A373" s="3" t="s">
        <v>40</v>
      </c>
      <c r="B373" s="20">
        <v>8268</v>
      </c>
    </row>
    <row r="374" spans="1:2" x14ac:dyDescent="0.2">
      <c r="A374" s="3" t="s">
        <v>40</v>
      </c>
      <c r="B374" s="20">
        <v>8237</v>
      </c>
    </row>
    <row r="375" spans="1:2" x14ac:dyDescent="0.2">
      <c r="A375" s="3" t="s">
        <v>40</v>
      </c>
      <c r="B375" s="20">
        <v>8224</v>
      </c>
    </row>
    <row r="376" spans="1:2" x14ac:dyDescent="0.2">
      <c r="A376" s="3" t="s">
        <v>40</v>
      </c>
      <c r="B376" s="20">
        <v>8189</v>
      </c>
    </row>
    <row r="377" spans="1:2" x14ac:dyDescent="0.2">
      <c r="A377" s="3" t="s">
        <v>40</v>
      </c>
      <c r="B377" s="20">
        <v>8161</v>
      </c>
    </row>
    <row r="378" spans="1:2" x14ac:dyDescent="0.2">
      <c r="A378" s="3" t="s">
        <v>40</v>
      </c>
      <c r="B378" s="20">
        <v>8120</v>
      </c>
    </row>
    <row r="379" spans="1:2" x14ac:dyDescent="0.2">
      <c r="A379" s="3" t="s">
        <v>40</v>
      </c>
      <c r="B379" s="20">
        <v>8103</v>
      </c>
    </row>
    <row r="380" spans="1:2" x14ac:dyDescent="0.2">
      <c r="A380" s="3" t="s">
        <v>53</v>
      </c>
      <c r="B380" s="20">
        <v>8095</v>
      </c>
    </row>
    <row r="381" spans="1:2" x14ac:dyDescent="0.2">
      <c r="A381" s="3" t="s">
        <v>40</v>
      </c>
      <c r="B381" s="20">
        <v>8020</v>
      </c>
    </row>
    <row r="382" spans="1:2" x14ac:dyDescent="0.2">
      <c r="A382" s="3" t="s">
        <v>54</v>
      </c>
      <c r="B382" s="20">
        <v>8008</v>
      </c>
    </row>
    <row r="383" spans="1:2" x14ac:dyDescent="0.2">
      <c r="A383" s="3" t="s">
        <v>40</v>
      </c>
      <c r="B383" s="20">
        <v>7991</v>
      </c>
    </row>
    <row r="384" spans="1:2" x14ac:dyDescent="0.2">
      <c r="A384" s="3" t="s">
        <v>61</v>
      </c>
      <c r="B384" s="20">
        <v>7988</v>
      </c>
    </row>
    <row r="385" spans="1:2" x14ac:dyDescent="0.2">
      <c r="A385" s="3" t="s">
        <v>54</v>
      </c>
      <c r="B385" s="20">
        <v>7978</v>
      </c>
    </row>
    <row r="386" spans="1:2" x14ac:dyDescent="0.2">
      <c r="A386" s="3" t="s">
        <v>53</v>
      </c>
      <c r="B386" s="20">
        <v>7969</v>
      </c>
    </row>
    <row r="387" spans="1:2" x14ac:dyDescent="0.2">
      <c r="A387" s="3" t="s">
        <v>53</v>
      </c>
      <c r="B387" s="20">
        <v>7945</v>
      </c>
    </row>
    <row r="388" spans="1:2" x14ac:dyDescent="0.2">
      <c r="A388" s="3" t="s">
        <v>40</v>
      </c>
      <c r="B388" s="20">
        <v>7918</v>
      </c>
    </row>
    <row r="389" spans="1:2" x14ac:dyDescent="0.2">
      <c r="A389" s="3" t="s">
        <v>53</v>
      </c>
      <c r="B389" s="20">
        <v>7898</v>
      </c>
    </row>
    <row r="390" spans="1:2" x14ac:dyDescent="0.2">
      <c r="A390" s="3" t="s">
        <v>40</v>
      </c>
      <c r="B390" s="20">
        <v>7880</v>
      </c>
    </row>
    <row r="391" spans="1:2" x14ac:dyDescent="0.2">
      <c r="A391" s="3" t="s">
        <v>54</v>
      </c>
      <c r="B391" s="20">
        <v>7879</v>
      </c>
    </row>
    <row r="392" spans="1:2" x14ac:dyDescent="0.2">
      <c r="A392" s="3" t="s">
        <v>53</v>
      </c>
      <c r="B392" s="20">
        <v>7861</v>
      </c>
    </row>
    <row r="393" spans="1:2" x14ac:dyDescent="0.2">
      <c r="A393" s="3" t="s">
        <v>40</v>
      </c>
      <c r="B393" s="20">
        <v>7847</v>
      </c>
    </row>
    <row r="394" spans="1:2" x14ac:dyDescent="0.2">
      <c r="A394" s="3" t="s">
        <v>40</v>
      </c>
      <c r="B394" s="20">
        <v>7823</v>
      </c>
    </row>
    <row r="395" spans="1:2" x14ac:dyDescent="0.2">
      <c r="A395" s="3" t="s">
        <v>53</v>
      </c>
      <c r="B395" s="20">
        <v>7779</v>
      </c>
    </row>
    <row r="396" spans="1:2" x14ac:dyDescent="0.2">
      <c r="A396" s="3" t="s">
        <v>54</v>
      </c>
      <c r="B396" s="20">
        <v>7756</v>
      </c>
    </row>
    <row r="397" spans="1:2" x14ac:dyDescent="0.2">
      <c r="A397" s="3" t="s">
        <v>53</v>
      </c>
      <c r="B397" s="20">
        <v>7756</v>
      </c>
    </row>
    <row r="398" spans="1:2" x14ac:dyDescent="0.2">
      <c r="A398" s="3" t="s">
        <v>54</v>
      </c>
      <c r="B398" s="20">
        <v>7725</v>
      </c>
    </row>
    <row r="399" spans="1:2" x14ac:dyDescent="0.2">
      <c r="A399" s="3" t="s">
        <v>53</v>
      </c>
      <c r="B399" s="20">
        <v>7655</v>
      </c>
    </row>
    <row r="400" spans="1:2" x14ac:dyDescent="0.2">
      <c r="A400" s="3" t="s">
        <v>40</v>
      </c>
      <c r="B400" s="20">
        <v>7654</v>
      </c>
    </row>
    <row r="401" spans="1:2" x14ac:dyDescent="0.2">
      <c r="A401" s="3" t="s">
        <v>40</v>
      </c>
      <c r="B401" s="20">
        <v>7644</v>
      </c>
    </row>
    <row r="402" spans="1:2" x14ac:dyDescent="0.2">
      <c r="A402" s="3" t="s">
        <v>40</v>
      </c>
      <c r="B402" s="20">
        <v>7642</v>
      </c>
    </row>
    <row r="403" spans="1:2" x14ac:dyDescent="0.2">
      <c r="A403" s="3" t="s">
        <v>40</v>
      </c>
      <c r="B403" s="20">
        <v>7639</v>
      </c>
    </row>
    <row r="404" spans="1:2" x14ac:dyDescent="0.2">
      <c r="A404" s="3" t="s">
        <v>40</v>
      </c>
      <c r="B404" s="20">
        <v>7637</v>
      </c>
    </row>
    <row r="405" spans="1:2" x14ac:dyDescent="0.2">
      <c r="A405" s="3" t="s">
        <v>54</v>
      </c>
      <c r="B405" s="20">
        <v>7632</v>
      </c>
    </row>
    <row r="406" spans="1:2" x14ac:dyDescent="0.2">
      <c r="A406" s="3" t="s">
        <v>54</v>
      </c>
      <c r="B406" s="20">
        <v>7625</v>
      </c>
    </row>
    <row r="407" spans="1:2" x14ac:dyDescent="0.2">
      <c r="A407" s="3" t="s">
        <v>40</v>
      </c>
      <c r="B407" s="20">
        <v>7596</v>
      </c>
    </row>
    <row r="408" spans="1:2" x14ac:dyDescent="0.2">
      <c r="A408" s="3" t="s">
        <v>40</v>
      </c>
      <c r="B408" s="20">
        <v>7587</v>
      </c>
    </row>
    <row r="409" spans="1:2" x14ac:dyDescent="0.2">
      <c r="A409" s="3" t="s">
        <v>54</v>
      </c>
      <c r="B409" s="20">
        <v>7553</v>
      </c>
    </row>
    <row r="410" spans="1:2" x14ac:dyDescent="0.2">
      <c r="A410" s="3" t="s">
        <v>40</v>
      </c>
      <c r="B410" s="20">
        <v>7547</v>
      </c>
    </row>
    <row r="411" spans="1:2" x14ac:dyDescent="0.2">
      <c r="A411" s="3" t="s">
        <v>40</v>
      </c>
      <c r="B411" s="20">
        <v>7525</v>
      </c>
    </row>
    <row r="412" spans="1:2" x14ac:dyDescent="0.2">
      <c r="A412" s="3" t="s">
        <v>54</v>
      </c>
      <c r="B412" s="20">
        <v>7510</v>
      </c>
    </row>
    <row r="413" spans="1:2" x14ac:dyDescent="0.2">
      <c r="A413" s="3" t="s">
        <v>53</v>
      </c>
      <c r="B413" s="20">
        <v>7491</v>
      </c>
    </row>
    <row r="414" spans="1:2" x14ac:dyDescent="0.2">
      <c r="A414" s="3" t="s">
        <v>54</v>
      </c>
      <c r="B414" s="20">
        <v>7484</v>
      </c>
    </row>
    <row r="415" spans="1:2" x14ac:dyDescent="0.2">
      <c r="A415" s="3" t="s">
        <v>40</v>
      </c>
      <c r="B415" s="20">
        <v>7457</v>
      </c>
    </row>
    <row r="416" spans="1:2" x14ac:dyDescent="0.2">
      <c r="A416" s="3" t="s">
        <v>53</v>
      </c>
      <c r="B416" s="20">
        <v>7446</v>
      </c>
    </row>
    <row r="417" spans="1:2" x14ac:dyDescent="0.2">
      <c r="A417" s="3" t="s">
        <v>54</v>
      </c>
      <c r="B417" s="20">
        <v>7441</v>
      </c>
    </row>
    <row r="418" spans="1:2" x14ac:dyDescent="0.2">
      <c r="A418" s="3" t="s">
        <v>40</v>
      </c>
      <c r="B418" s="20">
        <v>7428</v>
      </c>
    </row>
    <row r="419" spans="1:2" x14ac:dyDescent="0.2">
      <c r="A419" s="3" t="s">
        <v>53</v>
      </c>
      <c r="B419" s="20">
        <v>7412</v>
      </c>
    </row>
    <row r="420" spans="1:2" x14ac:dyDescent="0.2">
      <c r="A420" s="3" t="s">
        <v>53</v>
      </c>
      <c r="B420" s="20">
        <v>7406</v>
      </c>
    </row>
    <row r="421" spans="1:2" x14ac:dyDescent="0.2">
      <c r="A421" s="3" t="s">
        <v>50</v>
      </c>
      <c r="B421" s="20">
        <v>7403</v>
      </c>
    </row>
    <row r="422" spans="1:2" x14ac:dyDescent="0.2">
      <c r="A422" s="3" t="s">
        <v>53</v>
      </c>
      <c r="B422" s="20">
        <v>7379</v>
      </c>
    </row>
    <row r="423" spans="1:2" x14ac:dyDescent="0.2">
      <c r="A423" s="3" t="s">
        <v>40</v>
      </c>
      <c r="B423" s="20">
        <v>7351</v>
      </c>
    </row>
    <row r="424" spans="1:2" x14ac:dyDescent="0.2">
      <c r="A424" s="3" t="s">
        <v>40</v>
      </c>
      <c r="B424" s="20">
        <v>7336</v>
      </c>
    </row>
    <row r="425" spans="1:2" x14ac:dyDescent="0.2">
      <c r="A425" s="3" t="s">
        <v>40</v>
      </c>
      <c r="B425" s="20">
        <v>7314</v>
      </c>
    </row>
    <row r="426" spans="1:2" x14ac:dyDescent="0.2">
      <c r="A426" s="3" t="s">
        <v>40</v>
      </c>
      <c r="B426" s="20">
        <v>7295</v>
      </c>
    </row>
    <row r="427" spans="1:2" x14ac:dyDescent="0.2">
      <c r="A427" s="3" t="s">
        <v>40</v>
      </c>
      <c r="B427" s="20">
        <v>7264</v>
      </c>
    </row>
    <row r="428" spans="1:2" x14ac:dyDescent="0.2">
      <c r="A428" s="3" t="s">
        <v>53</v>
      </c>
      <c r="B428" s="20">
        <v>7260</v>
      </c>
    </row>
    <row r="429" spans="1:2" x14ac:dyDescent="0.2">
      <c r="A429" s="3" t="s">
        <v>53</v>
      </c>
      <c r="B429" s="20">
        <v>7143</v>
      </c>
    </row>
    <row r="430" spans="1:2" x14ac:dyDescent="0.2">
      <c r="A430" s="3" t="s">
        <v>40</v>
      </c>
      <c r="B430" s="20">
        <v>7140</v>
      </c>
    </row>
    <row r="431" spans="1:2" x14ac:dyDescent="0.2">
      <c r="A431" s="3" t="s">
        <v>54</v>
      </c>
      <c r="B431" s="20">
        <v>7119</v>
      </c>
    </row>
    <row r="432" spans="1:2" x14ac:dyDescent="0.2">
      <c r="A432" s="3" t="s">
        <v>40</v>
      </c>
      <c r="B432" s="20">
        <v>7104</v>
      </c>
    </row>
    <row r="433" spans="1:2" x14ac:dyDescent="0.2">
      <c r="A433" s="3" t="s">
        <v>54</v>
      </c>
      <c r="B433" s="20">
        <v>7094</v>
      </c>
    </row>
    <row r="434" spans="1:2" x14ac:dyDescent="0.2">
      <c r="A434" s="3" t="s">
        <v>40</v>
      </c>
      <c r="B434" s="20">
        <v>7083</v>
      </c>
    </row>
    <row r="435" spans="1:2" x14ac:dyDescent="0.2">
      <c r="A435" s="3" t="s">
        <v>40</v>
      </c>
      <c r="B435" s="20">
        <v>7082</v>
      </c>
    </row>
    <row r="436" spans="1:2" x14ac:dyDescent="0.2">
      <c r="A436" s="3" t="s">
        <v>54</v>
      </c>
      <c r="B436" s="20">
        <v>7005</v>
      </c>
    </row>
    <row r="437" spans="1:2" x14ac:dyDescent="0.2">
      <c r="A437" s="3" t="s">
        <v>47</v>
      </c>
      <c r="B437" s="20">
        <v>6962</v>
      </c>
    </row>
    <row r="438" spans="1:2" x14ac:dyDescent="0.2">
      <c r="A438" s="3" t="s">
        <v>54</v>
      </c>
      <c r="B438" s="20">
        <v>6949</v>
      </c>
    </row>
    <row r="439" spans="1:2" x14ac:dyDescent="0.2">
      <c r="A439" s="3" t="s">
        <v>40</v>
      </c>
      <c r="B439" s="20">
        <v>6932</v>
      </c>
    </row>
    <row r="440" spans="1:2" x14ac:dyDescent="0.2">
      <c r="A440" s="3" t="s">
        <v>40</v>
      </c>
      <c r="B440" s="20">
        <v>6931</v>
      </c>
    </row>
    <row r="441" spans="1:2" x14ac:dyDescent="0.2">
      <c r="A441" s="3" t="s">
        <v>40</v>
      </c>
      <c r="B441" s="20">
        <v>6929</v>
      </c>
    </row>
    <row r="442" spans="1:2" x14ac:dyDescent="0.2">
      <c r="A442" s="3" t="s">
        <v>40</v>
      </c>
      <c r="B442" s="20">
        <v>6893</v>
      </c>
    </row>
    <row r="443" spans="1:2" x14ac:dyDescent="0.2">
      <c r="A443" s="3" t="s">
        <v>53</v>
      </c>
      <c r="B443" s="20">
        <v>6883</v>
      </c>
    </row>
    <row r="444" spans="1:2" x14ac:dyDescent="0.2">
      <c r="A444" s="3" t="s">
        <v>53</v>
      </c>
      <c r="B444" s="20">
        <v>6877</v>
      </c>
    </row>
    <row r="445" spans="1:2" x14ac:dyDescent="0.2">
      <c r="A445" s="3" t="s">
        <v>54</v>
      </c>
      <c r="B445" s="20">
        <v>6870</v>
      </c>
    </row>
    <row r="446" spans="1:2" x14ac:dyDescent="0.2">
      <c r="A446" s="3" t="s">
        <v>40</v>
      </c>
      <c r="B446" s="20">
        <v>6861</v>
      </c>
    </row>
    <row r="447" spans="1:2" x14ac:dyDescent="0.2">
      <c r="A447" s="3" t="s">
        <v>47</v>
      </c>
      <c r="B447" s="20">
        <v>6854</v>
      </c>
    </row>
    <row r="448" spans="1:2" x14ac:dyDescent="0.2">
      <c r="A448" s="3" t="s">
        <v>40</v>
      </c>
      <c r="B448" s="20">
        <v>6852</v>
      </c>
    </row>
    <row r="449" spans="1:2" x14ac:dyDescent="0.2">
      <c r="A449" s="3" t="s">
        <v>54</v>
      </c>
      <c r="B449" s="20">
        <v>6842</v>
      </c>
    </row>
    <row r="450" spans="1:2" x14ac:dyDescent="0.2">
      <c r="A450" s="3" t="s">
        <v>40</v>
      </c>
      <c r="B450" s="20">
        <v>6834</v>
      </c>
    </row>
    <row r="451" spans="1:2" x14ac:dyDescent="0.2">
      <c r="A451" s="3" t="s">
        <v>54</v>
      </c>
      <c r="B451" s="20">
        <v>6833</v>
      </c>
    </row>
    <row r="452" spans="1:2" x14ac:dyDescent="0.2">
      <c r="A452" s="3" t="s">
        <v>40</v>
      </c>
      <c r="B452" s="20">
        <v>6825</v>
      </c>
    </row>
    <row r="453" spans="1:2" x14ac:dyDescent="0.2">
      <c r="A453" s="3" t="s">
        <v>40</v>
      </c>
      <c r="B453" s="20">
        <v>6815</v>
      </c>
    </row>
    <row r="454" spans="1:2" x14ac:dyDescent="0.2">
      <c r="A454" s="3" t="s">
        <v>54</v>
      </c>
      <c r="B454" s="20">
        <v>6812</v>
      </c>
    </row>
    <row r="455" spans="1:2" x14ac:dyDescent="0.2">
      <c r="A455" s="3" t="s">
        <v>54</v>
      </c>
      <c r="B455" s="20">
        <v>6811</v>
      </c>
    </row>
    <row r="456" spans="1:2" x14ac:dyDescent="0.2">
      <c r="A456" s="3" t="s">
        <v>54</v>
      </c>
      <c r="B456" s="20">
        <v>6811</v>
      </c>
    </row>
    <row r="457" spans="1:2" x14ac:dyDescent="0.2">
      <c r="A457" s="3" t="s">
        <v>53</v>
      </c>
      <c r="B457" s="20">
        <v>6804</v>
      </c>
    </row>
    <row r="458" spans="1:2" x14ac:dyDescent="0.2">
      <c r="A458" s="3" t="s">
        <v>40</v>
      </c>
      <c r="B458" s="20">
        <v>6804</v>
      </c>
    </row>
    <row r="459" spans="1:2" x14ac:dyDescent="0.2">
      <c r="A459" s="3" t="s">
        <v>40</v>
      </c>
      <c r="B459" s="20">
        <v>6799</v>
      </c>
    </row>
    <row r="460" spans="1:2" x14ac:dyDescent="0.2">
      <c r="A460" s="3" t="s">
        <v>40</v>
      </c>
      <c r="B460" s="20">
        <v>6796</v>
      </c>
    </row>
    <row r="461" spans="1:2" x14ac:dyDescent="0.2">
      <c r="A461" s="3" t="s">
        <v>50</v>
      </c>
      <c r="B461" s="20">
        <v>6782</v>
      </c>
    </row>
    <row r="462" spans="1:2" x14ac:dyDescent="0.2">
      <c r="A462" s="3" t="s">
        <v>54</v>
      </c>
      <c r="B462" s="20">
        <v>6781</v>
      </c>
    </row>
    <row r="463" spans="1:2" x14ac:dyDescent="0.2">
      <c r="A463" s="3" t="s">
        <v>54</v>
      </c>
      <c r="B463" s="20">
        <v>6755</v>
      </c>
    </row>
    <row r="464" spans="1:2" x14ac:dyDescent="0.2">
      <c r="A464" s="3" t="s">
        <v>40</v>
      </c>
      <c r="B464" s="20">
        <v>6735</v>
      </c>
    </row>
    <row r="465" spans="1:2" x14ac:dyDescent="0.2">
      <c r="A465" s="3" t="s">
        <v>40</v>
      </c>
      <c r="B465" s="20">
        <v>6728</v>
      </c>
    </row>
    <row r="466" spans="1:2" x14ac:dyDescent="0.2">
      <c r="A466" s="3" t="s">
        <v>53</v>
      </c>
      <c r="B466" s="20">
        <v>6725</v>
      </c>
    </row>
    <row r="467" spans="1:2" x14ac:dyDescent="0.2">
      <c r="A467" s="3" t="s">
        <v>40</v>
      </c>
      <c r="B467" s="20">
        <v>6712</v>
      </c>
    </row>
    <row r="468" spans="1:2" x14ac:dyDescent="0.2">
      <c r="A468" s="3" t="s">
        <v>40</v>
      </c>
      <c r="B468" s="20">
        <v>6696</v>
      </c>
    </row>
    <row r="469" spans="1:2" x14ac:dyDescent="0.2">
      <c r="A469" s="3" t="s">
        <v>40</v>
      </c>
      <c r="B469" s="20">
        <v>6694</v>
      </c>
    </row>
    <row r="470" spans="1:2" x14ac:dyDescent="0.2">
      <c r="A470" s="3" t="s">
        <v>54</v>
      </c>
      <c r="B470" s="20">
        <v>6687</v>
      </c>
    </row>
    <row r="471" spans="1:2" x14ac:dyDescent="0.2">
      <c r="A471" s="3" t="s">
        <v>50</v>
      </c>
      <c r="B471" s="20">
        <v>6674</v>
      </c>
    </row>
    <row r="472" spans="1:2" x14ac:dyDescent="0.2">
      <c r="A472" s="3" t="s">
        <v>54</v>
      </c>
      <c r="B472" s="20">
        <v>6673</v>
      </c>
    </row>
    <row r="473" spans="1:2" x14ac:dyDescent="0.2">
      <c r="A473" s="3" t="s">
        <v>54</v>
      </c>
      <c r="B473" s="20">
        <v>6667</v>
      </c>
    </row>
    <row r="474" spans="1:2" x14ac:dyDescent="0.2">
      <c r="A474" s="3" t="s">
        <v>40</v>
      </c>
      <c r="B474" s="20">
        <v>6653</v>
      </c>
    </row>
    <row r="475" spans="1:2" x14ac:dyDescent="0.2">
      <c r="A475" s="3" t="s">
        <v>40</v>
      </c>
      <c r="B475" s="20">
        <v>6652</v>
      </c>
    </row>
    <row r="476" spans="1:2" x14ac:dyDescent="0.2">
      <c r="A476" s="3" t="s">
        <v>54</v>
      </c>
      <c r="B476" s="20">
        <v>6651</v>
      </c>
    </row>
    <row r="477" spans="1:2" x14ac:dyDescent="0.2">
      <c r="A477" s="3" t="s">
        <v>47</v>
      </c>
      <c r="B477" s="20">
        <v>6646</v>
      </c>
    </row>
    <row r="478" spans="1:2" x14ac:dyDescent="0.2">
      <c r="A478" s="3" t="s">
        <v>40</v>
      </c>
      <c r="B478" s="20">
        <v>6644</v>
      </c>
    </row>
    <row r="479" spans="1:2" x14ac:dyDescent="0.2">
      <c r="A479" s="3" t="s">
        <v>57</v>
      </c>
      <c r="B479" s="20">
        <v>6632</v>
      </c>
    </row>
    <row r="480" spans="1:2" x14ac:dyDescent="0.2">
      <c r="A480" s="3" t="s">
        <v>54</v>
      </c>
      <c r="B480" s="20">
        <v>6623</v>
      </c>
    </row>
    <row r="481" spans="1:2" x14ac:dyDescent="0.2">
      <c r="A481" s="3" t="s">
        <v>54</v>
      </c>
      <c r="B481" s="20">
        <v>6586</v>
      </c>
    </row>
    <row r="482" spans="1:2" x14ac:dyDescent="0.2">
      <c r="A482" s="3" t="s">
        <v>40</v>
      </c>
      <c r="B482" s="20">
        <v>6583</v>
      </c>
    </row>
    <row r="483" spans="1:2" x14ac:dyDescent="0.2">
      <c r="A483" s="3" t="s">
        <v>40</v>
      </c>
      <c r="B483" s="20">
        <v>6582</v>
      </c>
    </row>
    <row r="484" spans="1:2" x14ac:dyDescent="0.2">
      <c r="A484" s="3" t="s">
        <v>40</v>
      </c>
      <c r="B484" s="20">
        <v>6578</v>
      </c>
    </row>
    <row r="485" spans="1:2" x14ac:dyDescent="0.2">
      <c r="A485" s="3" t="s">
        <v>40</v>
      </c>
      <c r="B485" s="20">
        <v>6577</v>
      </c>
    </row>
    <row r="486" spans="1:2" x14ac:dyDescent="0.2">
      <c r="A486" s="3" t="s">
        <v>53</v>
      </c>
      <c r="B486" s="20">
        <v>6567</v>
      </c>
    </row>
    <row r="487" spans="1:2" x14ac:dyDescent="0.2">
      <c r="A487" s="3" t="s">
        <v>53</v>
      </c>
      <c r="B487" s="20">
        <v>6553</v>
      </c>
    </row>
    <row r="488" spans="1:2" x14ac:dyDescent="0.2">
      <c r="A488" s="3" t="s">
        <v>53</v>
      </c>
      <c r="B488" s="20">
        <v>6549</v>
      </c>
    </row>
    <row r="489" spans="1:2" x14ac:dyDescent="0.2">
      <c r="A489" s="3" t="s">
        <v>47</v>
      </c>
      <c r="B489" s="20">
        <v>6545</v>
      </c>
    </row>
    <row r="490" spans="1:2" x14ac:dyDescent="0.2">
      <c r="A490" s="3" t="s">
        <v>54</v>
      </c>
      <c r="B490" s="20">
        <v>6540</v>
      </c>
    </row>
    <row r="491" spans="1:2" x14ac:dyDescent="0.2">
      <c r="A491" s="3" t="s">
        <v>40</v>
      </c>
      <c r="B491" s="20">
        <v>6538</v>
      </c>
    </row>
    <row r="492" spans="1:2" x14ac:dyDescent="0.2">
      <c r="A492" s="3" t="s">
        <v>40</v>
      </c>
      <c r="B492" s="20">
        <v>6524</v>
      </c>
    </row>
    <row r="493" spans="1:2" x14ac:dyDescent="0.2">
      <c r="A493" s="3" t="s">
        <v>53</v>
      </c>
      <c r="B493" s="20">
        <v>6516</v>
      </c>
    </row>
    <row r="494" spans="1:2" x14ac:dyDescent="0.2">
      <c r="A494" s="3" t="s">
        <v>54</v>
      </c>
      <c r="B494" s="20">
        <v>6513</v>
      </c>
    </row>
    <row r="495" spans="1:2" x14ac:dyDescent="0.2">
      <c r="A495" s="3" t="s">
        <v>40</v>
      </c>
      <c r="B495" s="20">
        <v>6502</v>
      </c>
    </row>
    <row r="496" spans="1:2" x14ac:dyDescent="0.2">
      <c r="A496" s="3" t="s">
        <v>40</v>
      </c>
      <c r="B496" s="20">
        <v>6500</v>
      </c>
    </row>
    <row r="497" spans="1:2" x14ac:dyDescent="0.2">
      <c r="A497" s="3" t="s">
        <v>40</v>
      </c>
      <c r="B497" s="20">
        <v>6500</v>
      </c>
    </row>
    <row r="498" spans="1:2" x14ac:dyDescent="0.2">
      <c r="A498" s="3" t="s">
        <v>53</v>
      </c>
      <c r="B498" s="20">
        <v>6499</v>
      </c>
    </row>
    <row r="499" spans="1:2" x14ac:dyDescent="0.2">
      <c r="A499" s="3" t="s">
        <v>53</v>
      </c>
      <c r="B499" s="20">
        <v>6474</v>
      </c>
    </row>
    <row r="500" spans="1:2" x14ac:dyDescent="0.2">
      <c r="A500" s="3" t="s">
        <v>50</v>
      </c>
      <c r="B500" s="20">
        <v>6472</v>
      </c>
    </row>
    <row r="501" spans="1:2" x14ac:dyDescent="0.2">
      <c r="A501" s="3" t="s">
        <v>54</v>
      </c>
      <c r="B501" s="20">
        <v>6465</v>
      </c>
    </row>
    <row r="502" spans="1:2" x14ac:dyDescent="0.2">
      <c r="A502" s="3" t="s">
        <v>53</v>
      </c>
      <c r="B502" s="20">
        <v>6447</v>
      </c>
    </row>
    <row r="503" spans="1:2" x14ac:dyDescent="0.2">
      <c r="A503" s="3" t="s">
        <v>40</v>
      </c>
      <c r="B503" s="20">
        <v>6439</v>
      </c>
    </row>
    <row r="504" spans="1:2" x14ac:dyDescent="0.2">
      <c r="A504" s="3" t="s">
        <v>53</v>
      </c>
      <c r="B504" s="20">
        <v>6434</v>
      </c>
    </row>
    <row r="505" spans="1:2" x14ac:dyDescent="0.2">
      <c r="A505" s="3" t="s">
        <v>61</v>
      </c>
      <c r="B505" s="20">
        <v>6430</v>
      </c>
    </row>
    <row r="506" spans="1:2" x14ac:dyDescent="0.2">
      <c r="A506" s="3" t="s">
        <v>61</v>
      </c>
      <c r="B506" s="20">
        <v>6410</v>
      </c>
    </row>
    <row r="507" spans="1:2" x14ac:dyDescent="0.2">
      <c r="A507" s="3" t="s">
        <v>53</v>
      </c>
      <c r="B507" s="20">
        <v>6397</v>
      </c>
    </row>
    <row r="508" spans="1:2" x14ac:dyDescent="0.2">
      <c r="A508" s="3" t="s">
        <v>40</v>
      </c>
      <c r="B508" s="20">
        <v>6397</v>
      </c>
    </row>
    <row r="509" spans="1:2" x14ac:dyDescent="0.2">
      <c r="A509" s="3" t="s">
        <v>40</v>
      </c>
      <c r="B509" s="20">
        <v>6392</v>
      </c>
    </row>
    <row r="510" spans="1:2" x14ac:dyDescent="0.2">
      <c r="A510" s="3" t="s">
        <v>61</v>
      </c>
      <c r="B510" s="20">
        <v>6389</v>
      </c>
    </row>
    <row r="511" spans="1:2" x14ac:dyDescent="0.2">
      <c r="A511" s="3" t="s">
        <v>54</v>
      </c>
      <c r="B511" s="20">
        <v>6388</v>
      </c>
    </row>
    <row r="512" spans="1:2" x14ac:dyDescent="0.2">
      <c r="A512" s="3" t="s">
        <v>54</v>
      </c>
      <c r="B512" s="20">
        <v>6385</v>
      </c>
    </row>
    <row r="513" spans="1:2" x14ac:dyDescent="0.2">
      <c r="A513" s="3" t="s">
        <v>54</v>
      </c>
      <c r="B513" s="20">
        <v>6384</v>
      </c>
    </row>
    <row r="514" spans="1:2" x14ac:dyDescent="0.2">
      <c r="A514" s="3" t="s">
        <v>40</v>
      </c>
      <c r="B514" s="20">
        <v>6380</v>
      </c>
    </row>
    <row r="515" spans="1:2" x14ac:dyDescent="0.2">
      <c r="A515" s="3" t="s">
        <v>54</v>
      </c>
      <c r="B515" s="20">
        <v>6377</v>
      </c>
    </row>
    <row r="516" spans="1:2" x14ac:dyDescent="0.2">
      <c r="A516" s="3" t="s">
        <v>40</v>
      </c>
      <c r="B516" s="20">
        <v>6349</v>
      </c>
    </row>
    <row r="517" spans="1:2" x14ac:dyDescent="0.2">
      <c r="A517" s="3" t="s">
        <v>61</v>
      </c>
      <c r="B517" s="20">
        <v>6347</v>
      </c>
    </row>
    <row r="518" spans="1:2" x14ac:dyDescent="0.2">
      <c r="A518" s="3" t="s">
        <v>53</v>
      </c>
      <c r="B518" s="20">
        <v>6347</v>
      </c>
    </row>
    <row r="519" spans="1:2" x14ac:dyDescent="0.2">
      <c r="A519" s="3" t="s">
        <v>40</v>
      </c>
      <c r="B519" s="20">
        <v>6347</v>
      </c>
    </row>
    <row r="520" spans="1:2" x14ac:dyDescent="0.2">
      <c r="A520" s="3" t="s">
        <v>40</v>
      </c>
      <c r="B520" s="20">
        <v>6334</v>
      </c>
    </row>
    <row r="521" spans="1:2" x14ac:dyDescent="0.2">
      <c r="A521" s="10" t="s">
        <v>50</v>
      </c>
      <c r="B521" s="21">
        <v>6323</v>
      </c>
    </row>
    <row r="522" spans="1:2" x14ac:dyDescent="0.2">
      <c r="A522" s="3" t="s">
        <v>47</v>
      </c>
      <c r="B522" s="20">
        <v>6322</v>
      </c>
    </row>
    <row r="523" spans="1:2" x14ac:dyDescent="0.2">
      <c r="A523" s="3" t="s">
        <v>54</v>
      </c>
      <c r="B523" s="20">
        <v>6306</v>
      </c>
    </row>
    <row r="524" spans="1:2" x14ac:dyDescent="0.2">
      <c r="A524" s="3" t="s">
        <v>54</v>
      </c>
      <c r="B524" s="20">
        <v>6294</v>
      </c>
    </row>
    <row r="525" spans="1:2" x14ac:dyDescent="0.2">
      <c r="A525" s="3" t="s">
        <v>54</v>
      </c>
      <c r="B525" s="20">
        <v>6288</v>
      </c>
    </row>
    <row r="526" spans="1:2" x14ac:dyDescent="0.2">
      <c r="A526" s="3" t="s">
        <v>40</v>
      </c>
      <c r="B526" s="20">
        <v>6274</v>
      </c>
    </row>
    <row r="527" spans="1:2" x14ac:dyDescent="0.2">
      <c r="A527" s="3" t="s">
        <v>61</v>
      </c>
      <c r="B527" s="20">
        <v>6272</v>
      </c>
    </row>
    <row r="528" spans="1:2" x14ac:dyDescent="0.2">
      <c r="A528" s="3" t="s">
        <v>40</v>
      </c>
      <c r="B528" s="20">
        <v>6272</v>
      </c>
    </row>
    <row r="529" spans="1:2" x14ac:dyDescent="0.2">
      <c r="A529" s="3" t="s">
        <v>53</v>
      </c>
      <c r="B529" s="20">
        <v>6261</v>
      </c>
    </row>
    <row r="530" spans="1:2" x14ac:dyDescent="0.2">
      <c r="A530" s="3" t="s">
        <v>40</v>
      </c>
      <c r="B530" s="20">
        <v>6244</v>
      </c>
    </row>
    <row r="531" spans="1:2" x14ac:dyDescent="0.2">
      <c r="A531" s="3" t="s">
        <v>40</v>
      </c>
      <c r="B531" s="20">
        <v>6232</v>
      </c>
    </row>
    <row r="532" spans="1:2" x14ac:dyDescent="0.2">
      <c r="A532" s="3" t="s">
        <v>40</v>
      </c>
      <c r="B532" s="20">
        <v>6230</v>
      </c>
    </row>
    <row r="533" spans="1:2" x14ac:dyDescent="0.2">
      <c r="A533" s="3" t="s">
        <v>47</v>
      </c>
      <c r="B533" s="20">
        <v>6220</v>
      </c>
    </row>
    <row r="534" spans="1:2" x14ac:dyDescent="0.2">
      <c r="A534" s="3" t="s">
        <v>40</v>
      </c>
      <c r="B534" s="20">
        <v>6214</v>
      </c>
    </row>
    <row r="535" spans="1:2" x14ac:dyDescent="0.2">
      <c r="A535" s="3" t="s">
        <v>40</v>
      </c>
      <c r="B535" s="20">
        <v>6209</v>
      </c>
    </row>
    <row r="536" spans="1:2" x14ac:dyDescent="0.2">
      <c r="A536" s="3" t="s">
        <v>40</v>
      </c>
      <c r="B536" s="20">
        <v>6201</v>
      </c>
    </row>
    <row r="537" spans="1:2" x14ac:dyDescent="0.2">
      <c r="A537" s="3" t="s">
        <v>40</v>
      </c>
      <c r="B537" s="20">
        <v>6180</v>
      </c>
    </row>
    <row r="538" spans="1:2" x14ac:dyDescent="0.2">
      <c r="A538" s="3" t="s">
        <v>53</v>
      </c>
      <c r="B538" s="20">
        <v>6179</v>
      </c>
    </row>
    <row r="539" spans="1:2" x14ac:dyDescent="0.2">
      <c r="A539" s="3" t="s">
        <v>40</v>
      </c>
      <c r="B539" s="20">
        <v>6172</v>
      </c>
    </row>
    <row r="540" spans="1:2" x14ac:dyDescent="0.2">
      <c r="A540" s="3" t="s">
        <v>53</v>
      </c>
      <c r="B540" s="20">
        <v>6162</v>
      </c>
    </row>
    <row r="541" spans="1:2" x14ac:dyDescent="0.2">
      <c r="A541" s="3" t="s">
        <v>53</v>
      </c>
      <c r="B541" s="20">
        <v>6162</v>
      </c>
    </row>
    <row r="542" spans="1:2" x14ac:dyDescent="0.2">
      <c r="A542" s="3" t="s">
        <v>40</v>
      </c>
      <c r="B542" s="20">
        <v>6151</v>
      </c>
    </row>
    <row r="543" spans="1:2" x14ac:dyDescent="0.2">
      <c r="A543" s="3" t="s">
        <v>40</v>
      </c>
      <c r="B543" s="20">
        <v>6146</v>
      </c>
    </row>
    <row r="544" spans="1:2" x14ac:dyDescent="0.2">
      <c r="A544" s="3" t="s">
        <v>54</v>
      </c>
      <c r="B544" s="20">
        <v>6142</v>
      </c>
    </row>
    <row r="545" spans="1:2" x14ac:dyDescent="0.2">
      <c r="A545" s="3" t="s">
        <v>54</v>
      </c>
      <c r="B545" s="20">
        <v>6142</v>
      </c>
    </row>
    <row r="546" spans="1:2" x14ac:dyDescent="0.2">
      <c r="A546" s="3" t="s">
        <v>53</v>
      </c>
      <c r="B546" s="20">
        <v>6142</v>
      </c>
    </row>
    <row r="547" spans="1:2" x14ac:dyDescent="0.2">
      <c r="A547" s="3" t="s">
        <v>40</v>
      </c>
      <c r="B547" s="20">
        <v>6134</v>
      </c>
    </row>
    <row r="548" spans="1:2" x14ac:dyDescent="0.2">
      <c r="A548" s="3" t="s">
        <v>53</v>
      </c>
      <c r="B548" s="20">
        <v>6132</v>
      </c>
    </row>
    <row r="549" spans="1:2" x14ac:dyDescent="0.2">
      <c r="A549" s="3" t="s">
        <v>40</v>
      </c>
      <c r="B549" s="20">
        <v>6125</v>
      </c>
    </row>
    <row r="550" spans="1:2" x14ac:dyDescent="0.2">
      <c r="A550" s="3" t="s">
        <v>40</v>
      </c>
      <c r="B550" s="20">
        <v>6120</v>
      </c>
    </row>
    <row r="551" spans="1:2" x14ac:dyDescent="0.2">
      <c r="A551" s="3" t="s">
        <v>40</v>
      </c>
      <c r="B551" s="20">
        <v>6118</v>
      </c>
    </row>
    <row r="552" spans="1:2" x14ac:dyDescent="0.2">
      <c r="A552" s="3" t="s">
        <v>53</v>
      </c>
      <c r="B552" s="20">
        <v>6091</v>
      </c>
    </row>
    <row r="553" spans="1:2" x14ac:dyDescent="0.2">
      <c r="A553" s="3" t="s">
        <v>61</v>
      </c>
      <c r="B553" s="20">
        <v>6077</v>
      </c>
    </row>
    <row r="554" spans="1:2" x14ac:dyDescent="0.2">
      <c r="A554" s="3" t="s">
        <v>50</v>
      </c>
      <c r="B554" s="20">
        <v>6074</v>
      </c>
    </row>
    <row r="555" spans="1:2" x14ac:dyDescent="0.2">
      <c r="A555" s="3" t="s">
        <v>53</v>
      </c>
      <c r="B555" s="20">
        <v>6062</v>
      </c>
    </row>
    <row r="556" spans="1:2" x14ac:dyDescent="0.2">
      <c r="A556" s="3" t="s">
        <v>53</v>
      </c>
      <c r="B556" s="20">
        <v>6032</v>
      </c>
    </row>
    <row r="557" spans="1:2" x14ac:dyDescent="0.2">
      <c r="A557" s="3" t="s">
        <v>40</v>
      </c>
      <c r="B557" s="20">
        <v>6029</v>
      </c>
    </row>
    <row r="558" spans="1:2" x14ac:dyDescent="0.2">
      <c r="A558" s="3" t="s">
        <v>53</v>
      </c>
      <c r="B558" s="20">
        <v>5993</v>
      </c>
    </row>
    <row r="559" spans="1:2" x14ac:dyDescent="0.2">
      <c r="A559" s="3" t="s">
        <v>40</v>
      </c>
      <c r="B559" s="20">
        <v>5993</v>
      </c>
    </row>
    <row r="560" spans="1:2" x14ac:dyDescent="0.2">
      <c r="A560" s="3" t="s">
        <v>61</v>
      </c>
      <c r="B560" s="20">
        <v>5985</v>
      </c>
    </row>
    <row r="561" spans="1:2" x14ac:dyDescent="0.2">
      <c r="A561" s="3" t="s">
        <v>53</v>
      </c>
      <c r="B561" s="20">
        <v>5980</v>
      </c>
    </row>
    <row r="562" spans="1:2" x14ac:dyDescent="0.2">
      <c r="A562" s="3" t="s">
        <v>47</v>
      </c>
      <c r="B562" s="20">
        <v>5974</v>
      </c>
    </row>
    <row r="563" spans="1:2" x14ac:dyDescent="0.2">
      <c r="A563" s="3" t="s">
        <v>54</v>
      </c>
      <c r="B563" s="20">
        <v>5968</v>
      </c>
    </row>
    <row r="564" spans="1:2" x14ac:dyDescent="0.2">
      <c r="A564" s="3" t="s">
        <v>53</v>
      </c>
      <c r="B564" s="20">
        <v>5957</v>
      </c>
    </row>
    <row r="565" spans="1:2" x14ac:dyDescent="0.2">
      <c r="A565" s="3" t="s">
        <v>40</v>
      </c>
      <c r="B565" s="20">
        <v>5940</v>
      </c>
    </row>
    <row r="566" spans="1:2" x14ac:dyDescent="0.2">
      <c r="A566" s="3" t="s">
        <v>54</v>
      </c>
      <c r="B566" s="20">
        <v>5933</v>
      </c>
    </row>
    <row r="567" spans="1:2" x14ac:dyDescent="0.2">
      <c r="A567" s="3" t="s">
        <v>53</v>
      </c>
      <c r="B567" s="20">
        <v>5916</v>
      </c>
    </row>
    <row r="568" spans="1:2" x14ac:dyDescent="0.2">
      <c r="A568" s="3" t="s">
        <v>50</v>
      </c>
      <c r="B568" s="20">
        <v>5915</v>
      </c>
    </row>
    <row r="569" spans="1:2" x14ac:dyDescent="0.2">
      <c r="A569" s="3" t="s">
        <v>50</v>
      </c>
      <c r="B569" s="20">
        <v>5914</v>
      </c>
    </row>
    <row r="570" spans="1:2" x14ac:dyDescent="0.2">
      <c r="A570" s="3" t="s">
        <v>53</v>
      </c>
      <c r="B570" s="20">
        <v>5906</v>
      </c>
    </row>
    <row r="571" spans="1:2" x14ac:dyDescent="0.2">
      <c r="A571" s="3" t="s">
        <v>40</v>
      </c>
      <c r="B571" s="20">
        <v>5902</v>
      </c>
    </row>
    <row r="572" spans="1:2" x14ac:dyDescent="0.2">
      <c r="A572" s="3" t="s">
        <v>47</v>
      </c>
      <c r="B572" s="20">
        <v>5878</v>
      </c>
    </row>
    <row r="573" spans="1:2" x14ac:dyDescent="0.2">
      <c r="A573" s="3" t="s">
        <v>40</v>
      </c>
      <c r="B573" s="20">
        <v>5869</v>
      </c>
    </row>
    <row r="574" spans="1:2" x14ac:dyDescent="0.2">
      <c r="A574" s="3" t="s">
        <v>54</v>
      </c>
      <c r="B574" s="20">
        <v>5855</v>
      </c>
    </row>
    <row r="575" spans="1:2" x14ac:dyDescent="0.2">
      <c r="A575" s="3" t="s">
        <v>40</v>
      </c>
      <c r="B575" s="20">
        <v>5828</v>
      </c>
    </row>
    <row r="576" spans="1:2" x14ac:dyDescent="0.2">
      <c r="A576" s="3" t="s">
        <v>40</v>
      </c>
      <c r="B576" s="20">
        <v>5813</v>
      </c>
    </row>
    <row r="577" spans="1:2" x14ac:dyDescent="0.2">
      <c r="A577" s="3" t="s">
        <v>54</v>
      </c>
      <c r="B577" s="20">
        <v>5811</v>
      </c>
    </row>
    <row r="578" spans="1:2" x14ac:dyDescent="0.2">
      <c r="A578" s="3" t="s">
        <v>50</v>
      </c>
      <c r="B578" s="20">
        <v>5810</v>
      </c>
    </row>
    <row r="579" spans="1:2" x14ac:dyDescent="0.2">
      <c r="A579" s="3" t="s">
        <v>47</v>
      </c>
      <c r="B579" s="20">
        <v>5775</v>
      </c>
    </row>
    <row r="580" spans="1:2" x14ac:dyDescent="0.2">
      <c r="A580" s="3" t="s">
        <v>40</v>
      </c>
      <c r="B580" s="20">
        <v>5772</v>
      </c>
    </row>
    <row r="581" spans="1:2" x14ac:dyDescent="0.2">
      <c r="A581" s="3" t="s">
        <v>53</v>
      </c>
      <c r="B581" s="20">
        <v>5770</v>
      </c>
    </row>
    <row r="582" spans="1:2" x14ac:dyDescent="0.2">
      <c r="A582" s="3" t="s">
        <v>50</v>
      </c>
      <c r="B582" s="20">
        <v>5769</v>
      </c>
    </row>
    <row r="583" spans="1:2" x14ac:dyDescent="0.2">
      <c r="A583" s="3" t="s">
        <v>40</v>
      </c>
      <c r="B583" s="20">
        <v>5769</v>
      </c>
    </row>
    <row r="584" spans="1:2" x14ac:dyDescent="0.2">
      <c r="A584" s="3" t="s">
        <v>53</v>
      </c>
      <c r="B584" s="20">
        <v>5768</v>
      </c>
    </row>
    <row r="585" spans="1:2" x14ac:dyDescent="0.2">
      <c r="A585" s="3" t="s">
        <v>40</v>
      </c>
      <c r="B585" s="20">
        <v>5765</v>
      </c>
    </row>
    <row r="586" spans="1:2" x14ac:dyDescent="0.2">
      <c r="A586" s="3" t="s">
        <v>53</v>
      </c>
      <c r="B586" s="20">
        <v>5762</v>
      </c>
    </row>
    <row r="587" spans="1:2" x14ac:dyDescent="0.2">
      <c r="A587" s="3" t="s">
        <v>47</v>
      </c>
      <c r="B587" s="20">
        <v>5747</v>
      </c>
    </row>
    <row r="588" spans="1:2" x14ac:dyDescent="0.2">
      <c r="A588" s="3" t="s">
        <v>54</v>
      </c>
      <c r="B588" s="20">
        <v>5745</v>
      </c>
    </row>
    <row r="589" spans="1:2" x14ac:dyDescent="0.2">
      <c r="A589" s="3" t="s">
        <v>40</v>
      </c>
      <c r="B589" s="20">
        <v>5744</v>
      </c>
    </row>
    <row r="590" spans="1:2" x14ac:dyDescent="0.2">
      <c r="A590" s="3" t="s">
        <v>61</v>
      </c>
      <c r="B590" s="20">
        <v>5743</v>
      </c>
    </row>
    <row r="591" spans="1:2" x14ac:dyDescent="0.2">
      <c r="A591" s="3" t="s">
        <v>40</v>
      </c>
      <c r="B591" s="20">
        <v>5736</v>
      </c>
    </row>
    <row r="592" spans="1:2" x14ac:dyDescent="0.2">
      <c r="A592" s="3" t="s">
        <v>54</v>
      </c>
      <c r="B592" s="20">
        <v>5731</v>
      </c>
    </row>
    <row r="593" spans="1:2" x14ac:dyDescent="0.2">
      <c r="A593" s="3" t="s">
        <v>40</v>
      </c>
      <c r="B593" s="20">
        <v>5715</v>
      </c>
    </row>
    <row r="594" spans="1:2" x14ac:dyDescent="0.2">
      <c r="A594" s="3" t="s">
        <v>40</v>
      </c>
      <c r="B594" s="20">
        <v>5714</v>
      </c>
    </row>
    <row r="595" spans="1:2" x14ac:dyDescent="0.2">
      <c r="A595" s="3" t="s">
        <v>54</v>
      </c>
      <c r="B595" s="20">
        <v>5689</v>
      </c>
    </row>
    <row r="596" spans="1:2" x14ac:dyDescent="0.2">
      <c r="A596" s="3" t="s">
        <v>50</v>
      </c>
      <c r="B596" s="20">
        <v>5679</v>
      </c>
    </row>
    <row r="597" spans="1:2" x14ac:dyDescent="0.2">
      <c r="A597" s="3" t="s">
        <v>40</v>
      </c>
      <c r="B597" s="20">
        <v>5677</v>
      </c>
    </row>
    <row r="598" spans="1:2" x14ac:dyDescent="0.2">
      <c r="A598" s="3" t="s">
        <v>40</v>
      </c>
      <c r="B598" s="20">
        <v>5675</v>
      </c>
    </row>
    <row r="599" spans="1:2" x14ac:dyDescent="0.2">
      <c r="A599" s="3" t="s">
        <v>50</v>
      </c>
      <c r="B599" s="20">
        <v>5674</v>
      </c>
    </row>
    <row r="600" spans="1:2" x14ac:dyDescent="0.2">
      <c r="A600" s="3" t="s">
        <v>40</v>
      </c>
      <c r="B600" s="20">
        <v>5673</v>
      </c>
    </row>
    <row r="601" spans="1:2" x14ac:dyDescent="0.2">
      <c r="A601" s="3" t="s">
        <v>40</v>
      </c>
      <c r="B601" s="20">
        <v>5666</v>
      </c>
    </row>
    <row r="602" spans="1:2" x14ac:dyDescent="0.2">
      <c r="A602" s="3" t="s">
        <v>54</v>
      </c>
      <c r="B602" s="20">
        <v>5661</v>
      </c>
    </row>
    <row r="603" spans="1:2" x14ac:dyDescent="0.2">
      <c r="A603" s="3" t="s">
        <v>54</v>
      </c>
      <c r="B603" s="20">
        <v>5660</v>
      </c>
    </row>
    <row r="604" spans="1:2" x14ac:dyDescent="0.2">
      <c r="A604" s="3" t="s">
        <v>40</v>
      </c>
      <c r="B604" s="20">
        <v>5647</v>
      </c>
    </row>
    <row r="605" spans="1:2" x14ac:dyDescent="0.2">
      <c r="A605" s="3" t="s">
        <v>40</v>
      </c>
      <c r="B605" s="20">
        <v>5617</v>
      </c>
    </row>
    <row r="606" spans="1:2" x14ac:dyDescent="0.2">
      <c r="A606" s="3" t="s">
        <v>47</v>
      </c>
      <c r="B606" s="20">
        <v>5605</v>
      </c>
    </row>
    <row r="607" spans="1:2" x14ac:dyDescent="0.2">
      <c r="A607" s="3" t="s">
        <v>40</v>
      </c>
      <c r="B607" s="20">
        <v>5605</v>
      </c>
    </row>
    <row r="608" spans="1:2" x14ac:dyDescent="0.2">
      <c r="A608" s="3" t="s">
        <v>40</v>
      </c>
      <c r="B608" s="20">
        <v>5593</v>
      </c>
    </row>
    <row r="609" spans="1:2" x14ac:dyDescent="0.2">
      <c r="A609" s="3" t="s">
        <v>54</v>
      </c>
      <c r="B609" s="20">
        <v>5582</v>
      </c>
    </row>
    <row r="610" spans="1:2" x14ac:dyDescent="0.2">
      <c r="A610" s="3" t="s">
        <v>47</v>
      </c>
      <c r="B610" s="20">
        <v>5577</v>
      </c>
    </row>
    <row r="611" spans="1:2" x14ac:dyDescent="0.2">
      <c r="A611" s="3" t="s">
        <v>54</v>
      </c>
      <c r="B611" s="20">
        <v>5562</v>
      </c>
    </row>
    <row r="612" spans="1:2" x14ac:dyDescent="0.2">
      <c r="A612" s="3" t="s">
        <v>54</v>
      </c>
      <c r="B612" s="20">
        <v>5562</v>
      </c>
    </row>
    <row r="613" spans="1:2" x14ac:dyDescent="0.2">
      <c r="A613" s="3" t="s">
        <v>50</v>
      </c>
      <c r="B613" s="20">
        <v>5562</v>
      </c>
    </row>
    <row r="614" spans="1:2" x14ac:dyDescent="0.2">
      <c r="A614" s="3" t="s">
        <v>40</v>
      </c>
      <c r="B614" s="20">
        <v>5561</v>
      </c>
    </row>
    <row r="615" spans="1:2" x14ac:dyDescent="0.2">
      <c r="A615" s="3" t="s">
        <v>40</v>
      </c>
      <c r="B615" s="20">
        <v>5561</v>
      </c>
    </row>
    <row r="616" spans="1:2" x14ac:dyDescent="0.2">
      <c r="A616" s="3" t="s">
        <v>54</v>
      </c>
      <c r="B616" s="20">
        <v>5538</v>
      </c>
    </row>
    <row r="617" spans="1:2" x14ac:dyDescent="0.2">
      <c r="A617" s="3" t="s">
        <v>40</v>
      </c>
      <c r="B617" s="20">
        <v>5507</v>
      </c>
    </row>
    <row r="618" spans="1:2" x14ac:dyDescent="0.2">
      <c r="A618" s="3" t="s">
        <v>40</v>
      </c>
      <c r="B618" s="20">
        <v>5505</v>
      </c>
    </row>
    <row r="619" spans="1:2" x14ac:dyDescent="0.2">
      <c r="A619" s="3" t="s">
        <v>54</v>
      </c>
      <c r="B619" s="20">
        <v>5488</v>
      </c>
    </row>
    <row r="620" spans="1:2" x14ac:dyDescent="0.2">
      <c r="A620" s="3" t="s">
        <v>40</v>
      </c>
      <c r="B620" s="20">
        <v>5487</v>
      </c>
    </row>
    <row r="621" spans="1:2" x14ac:dyDescent="0.2">
      <c r="A621" s="3" t="s">
        <v>40</v>
      </c>
      <c r="B621" s="20">
        <v>5486</v>
      </c>
    </row>
    <row r="622" spans="1:2" x14ac:dyDescent="0.2">
      <c r="A622" s="3" t="s">
        <v>53</v>
      </c>
      <c r="B622" s="20">
        <v>5485</v>
      </c>
    </row>
    <row r="623" spans="1:2" x14ac:dyDescent="0.2">
      <c r="A623" s="3" t="s">
        <v>47</v>
      </c>
      <c r="B623" s="20">
        <v>5484</v>
      </c>
    </row>
    <row r="624" spans="1:2" x14ac:dyDescent="0.2">
      <c r="A624" s="3" t="s">
        <v>40</v>
      </c>
      <c r="B624" s="20">
        <v>5484</v>
      </c>
    </row>
    <row r="625" spans="1:2" x14ac:dyDescent="0.2">
      <c r="A625" s="3" t="s">
        <v>53</v>
      </c>
      <c r="B625" s="20">
        <v>5482</v>
      </c>
    </row>
    <row r="626" spans="1:2" x14ac:dyDescent="0.2">
      <c r="A626" s="3" t="s">
        <v>40</v>
      </c>
      <c r="B626" s="20">
        <v>5476</v>
      </c>
    </row>
    <row r="627" spans="1:2" x14ac:dyDescent="0.2">
      <c r="A627" s="3" t="s">
        <v>40</v>
      </c>
      <c r="B627" s="20">
        <v>5473</v>
      </c>
    </row>
    <row r="628" spans="1:2" x14ac:dyDescent="0.2">
      <c r="A628" s="3" t="s">
        <v>40</v>
      </c>
      <c r="B628" s="20">
        <v>5473</v>
      </c>
    </row>
    <row r="629" spans="1:2" x14ac:dyDescent="0.2">
      <c r="A629" s="3" t="s">
        <v>53</v>
      </c>
      <c r="B629" s="20">
        <v>5472</v>
      </c>
    </row>
    <row r="630" spans="1:2" x14ac:dyDescent="0.2">
      <c r="A630" s="3" t="s">
        <v>47</v>
      </c>
      <c r="B630" s="20">
        <v>5470</v>
      </c>
    </row>
    <row r="631" spans="1:2" x14ac:dyDescent="0.2">
      <c r="A631" s="3" t="s">
        <v>40</v>
      </c>
      <c r="B631" s="20">
        <v>5468</v>
      </c>
    </row>
    <row r="632" spans="1:2" x14ac:dyDescent="0.2">
      <c r="A632" s="3" t="s">
        <v>47</v>
      </c>
      <c r="B632" s="20">
        <v>5467</v>
      </c>
    </row>
    <row r="633" spans="1:2" x14ac:dyDescent="0.2">
      <c r="A633" s="3" t="s">
        <v>47</v>
      </c>
      <c r="B633" s="20">
        <v>5467</v>
      </c>
    </row>
    <row r="634" spans="1:2" x14ac:dyDescent="0.2">
      <c r="A634" s="3" t="s">
        <v>40</v>
      </c>
      <c r="B634" s="20">
        <v>5460</v>
      </c>
    </row>
    <row r="635" spans="1:2" x14ac:dyDescent="0.2">
      <c r="A635" s="3" t="s">
        <v>40</v>
      </c>
      <c r="B635" s="20">
        <v>5454</v>
      </c>
    </row>
    <row r="636" spans="1:2" x14ac:dyDescent="0.2">
      <c r="A636" s="3" t="s">
        <v>40</v>
      </c>
      <c r="B636" s="20">
        <v>5441</v>
      </c>
    </row>
    <row r="637" spans="1:2" x14ac:dyDescent="0.2">
      <c r="A637" s="3" t="s">
        <v>40</v>
      </c>
      <c r="B637" s="20">
        <v>5440</v>
      </c>
    </row>
    <row r="638" spans="1:2" x14ac:dyDescent="0.2">
      <c r="A638" s="3" t="s">
        <v>47</v>
      </c>
      <c r="B638" s="20">
        <v>5433</v>
      </c>
    </row>
    <row r="639" spans="1:2" x14ac:dyDescent="0.2">
      <c r="A639" s="3" t="s">
        <v>50</v>
      </c>
      <c r="B639" s="20">
        <v>5429</v>
      </c>
    </row>
    <row r="640" spans="1:2" x14ac:dyDescent="0.2">
      <c r="A640" s="3" t="s">
        <v>50</v>
      </c>
      <c r="B640" s="20">
        <v>5415</v>
      </c>
    </row>
    <row r="641" spans="1:2" x14ac:dyDescent="0.2">
      <c r="A641" s="3" t="s">
        <v>53</v>
      </c>
      <c r="B641" s="20">
        <v>5410</v>
      </c>
    </row>
    <row r="642" spans="1:2" x14ac:dyDescent="0.2">
      <c r="A642" s="3" t="s">
        <v>47</v>
      </c>
      <c r="B642" s="20">
        <v>5410</v>
      </c>
    </row>
    <row r="643" spans="1:2" x14ac:dyDescent="0.2">
      <c r="A643" s="3" t="s">
        <v>40</v>
      </c>
      <c r="B643" s="20">
        <v>5406</v>
      </c>
    </row>
    <row r="644" spans="1:2" x14ac:dyDescent="0.2">
      <c r="A644" s="3" t="s">
        <v>40</v>
      </c>
      <c r="B644" s="20">
        <v>5405</v>
      </c>
    </row>
    <row r="645" spans="1:2" x14ac:dyDescent="0.2">
      <c r="A645" s="3" t="s">
        <v>57</v>
      </c>
      <c r="B645" s="20">
        <v>5405</v>
      </c>
    </row>
    <row r="646" spans="1:2" x14ac:dyDescent="0.2">
      <c r="A646" s="3" t="s">
        <v>54</v>
      </c>
      <c r="B646" s="20">
        <v>5399</v>
      </c>
    </row>
    <row r="647" spans="1:2" x14ac:dyDescent="0.2">
      <c r="A647" s="3" t="s">
        <v>40</v>
      </c>
      <c r="B647" s="20">
        <v>5396</v>
      </c>
    </row>
    <row r="648" spans="1:2" x14ac:dyDescent="0.2">
      <c r="A648" s="3" t="s">
        <v>40</v>
      </c>
      <c r="B648" s="20">
        <v>5390</v>
      </c>
    </row>
    <row r="649" spans="1:2" x14ac:dyDescent="0.2">
      <c r="A649" s="3" t="s">
        <v>50</v>
      </c>
      <c r="B649" s="20">
        <v>5381</v>
      </c>
    </row>
    <row r="650" spans="1:2" x14ac:dyDescent="0.2">
      <c r="A650" s="3" t="s">
        <v>40</v>
      </c>
      <c r="B650" s="20">
        <v>5380</v>
      </c>
    </row>
    <row r="651" spans="1:2" x14ac:dyDescent="0.2">
      <c r="A651" s="3" t="s">
        <v>53</v>
      </c>
      <c r="B651" s="20">
        <v>5377</v>
      </c>
    </row>
    <row r="652" spans="1:2" x14ac:dyDescent="0.2">
      <c r="A652" s="3" t="s">
        <v>40</v>
      </c>
      <c r="B652" s="20">
        <v>5376</v>
      </c>
    </row>
    <row r="653" spans="1:2" x14ac:dyDescent="0.2">
      <c r="A653" s="3" t="s">
        <v>54</v>
      </c>
      <c r="B653" s="20">
        <v>5373</v>
      </c>
    </row>
    <row r="654" spans="1:2" x14ac:dyDescent="0.2">
      <c r="A654" s="3" t="s">
        <v>40</v>
      </c>
      <c r="B654" s="20">
        <v>5368</v>
      </c>
    </row>
    <row r="655" spans="1:2" x14ac:dyDescent="0.2">
      <c r="A655" s="3" t="s">
        <v>50</v>
      </c>
      <c r="B655" s="20">
        <v>5363</v>
      </c>
    </row>
    <row r="656" spans="1:2" x14ac:dyDescent="0.2">
      <c r="A656" s="3" t="s">
        <v>54</v>
      </c>
      <c r="B656" s="20">
        <v>5347</v>
      </c>
    </row>
    <row r="657" spans="1:2" x14ac:dyDescent="0.2">
      <c r="A657" s="3" t="s">
        <v>50</v>
      </c>
      <c r="B657" s="20">
        <v>5346</v>
      </c>
    </row>
    <row r="658" spans="1:2" x14ac:dyDescent="0.2">
      <c r="A658" s="3" t="s">
        <v>40</v>
      </c>
      <c r="B658" s="20">
        <v>5346</v>
      </c>
    </row>
    <row r="659" spans="1:2" x14ac:dyDescent="0.2">
      <c r="A659" s="3" t="s">
        <v>54</v>
      </c>
      <c r="B659" s="20">
        <v>5343</v>
      </c>
    </row>
    <row r="660" spans="1:2" x14ac:dyDescent="0.2">
      <c r="A660" s="3" t="s">
        <v>40</v>
      </c>
      <c r="B660" s="20">
        <v>5343</v>
      </c>
    </row>
    <row r="661" spans="1:2" x14ac:dyDescent="0.2">
      <c r="A661" s="3" t="s">
        <v>40</v>
      </c>
      <c r="B661" s="20">
        <v>5337</v>
      </c>
    </row>
    <row r="662" spans="1:2" x14ac:dyDescent="0.2">
      <c r="A662" s="3" t="s">
        <v>40</v>
      </c>
      <c r="B662" s="20">
        <v>5332</v>
      </c>
    </row>
    <row r="663" spans="1:2" x14ac:dyDescent="0.2">
      <c r="A663" s="3" t="s">
        <v>47</v>
      </c>
      <c r="B663" s="20">
        <v>5329</v>
      </c>
    </row>
    <row r="664" spans="1:2" x14ac:dyDescent="0.2">
      <c r="A664" s="3" t="s">
        <v>40</v>
      </c>
      <c r="B664" s="20">
        <v>5326</v>
      </c>
    </row>
    <row r="665" spans="1:2" x14ac:dyDescent="0.2">
      <c r="A665" s="3" t="s">
        <v>40</v>
      </c>
      <c r="B665" s="20">
        <v>5324</v>
      </c>
    </row>
    <row r="666" spans="1:2" x14ac:dyDescent="0.2">
      <c r="A666" s="3" t="s">
        <v>53</v>
      </c>
      <c r="B666" s="20">
        <v>5321</v>
      </c>
    </row>
    <row r="667" spans="1:2" x14ac:dyDescent="0.2">
      <c r="A667" s="3" t="s">
        <v>50</v>
      </c>
      <c r="B667" s="20">
        <v>5309</v>
      </c>
    </row>
    <row r="668" spans="1:2" x14ac:dyDescent="0.2">
      <c r="A668" s="3" t="s">
        <v>40</v>
      </c>
      <c r="B668" s="20">
        <v>5304</v>
      </c>
    </row>
    <row r="669" spans="1:2" x14ac:dyDescent="0.2">
      <c r="A669" s="3" t="s">
        <v>40</v>
      </c>
      <c r="B669" s="20">
        <v>5304</v>
      </c>
    </row>
    <row r="670" spans="1:2" x14ac:dyDescent="0.2">
      <c r="A670" s="3" t="s">
        <v>40</v>
      </c>
      <c r="B670" s="20">
        <v>5301</v>
      </c>
    </row>
    <row r="671" spans="1:2" x14ac:dyDescent="0.2">
      <c r="A671" s="3" t="s">
        <v>40</v>
      </c>
      <c r="B671" s="20">
        <v>5296</v>
      </c>
    </row>
    <row r="672" spans="1:2" x14ac:dyDescent="0.2">
      <c r="A672" s="3" t="s">
        <v>53</v>
      </c>
      <c r="B672" s="20">
        <v>5295</v>
      </c>
    </row>
    <row r="673" spans="1:2" x14ac:dyDescent="0.2">
      <c r="A673" s="3" t="s">
        <v>54</v>
      </c>
      <c r="B673" s="20">
        <v>5294</v>
      </c>
    </row>
    <row r="674" spans="1:2" x14ac:dyDescent="0.2">
      <c r="A674" s="3" t="s">
        <v>53</v>
      </c>
      <c r="B674" s="20">
        <v>5265</v>
      </c>
    </row>
    <row r="675" spans="1:2" x14ac:dyDescent="0.2">
      <c r="A675" s="3" t="s">
        <v>53</v>
      </c>
      <c r="B675" s="20">
        <v>5258</v>
      </c>
    </row>
    <row r="676" spans="1:2" x14ac:dyDescent="0.2">
      <c r="A676" s="3" t="s">
        <v>50</v>
      </c>
      <c r="B676" s="20">
        <v>5257</v>
      </c>
    </row>
    <row r="677" spans="1:2" x14ac:dyDescent="0.2">
      <c r="A677" s="3" t="s">
        <v>40</v>
      </c>
      <c r="B677" s="20">
        <v>5253</v>
      </c>
    </row>
    <row r="678" spans="1:2" x14ac:dyDescent="0.2">
      <c r="A678" s="3" t="s">
        <v>40</v>
      </c>
      <c r="B678" s="20">
        <v>5249</v>
      </c>
    </row>
    <row r="679" spans="1:2" x14ac:dyDescent="0.2">
      <c r="A679" s="3" t="s">
        <v>53</v>
      </c>
      <c r="B679" s="20">
        <v>5238</v>
      </c>
    </row>
    <row r="680" spans="1:2" x14ac:dyDescent="0.2">
      <c r="A680" s="3" t="s">
        <v>40</v>
      </c>
      <c r="B680" s="20">
        <v>5238</v>
      </c>
    </row>
    <row r="681" spans="1:2" x14ac:dyDescent="0.2">
      <c r="A681" s="3" t="s">
        <v>54</v>
      </c>
      <c r="B681" s="20">
        <v>5237</v>
      </c>
    </row>
    <row r="682" spans="1:2" x14ac:dyDescent="0.2">
      <c r="A682" s="3" t="s">
        <v>50</v>
      </c>
      <c r="B682" s="20">
        <v>5231</v>
      </c>
    </row>
    <row r="683" spans="1:2" x14ac:dyDescent="0.2">
      <c r="A683" s="3" t="s">
        <v>53</v>
      </c>
      <c r="B683" s="20">
        <v>5228</v>
      </c>
    </row>
    <row r="684" spans="1:2" x14ac:dyDescent="0.2">
      <c r="A684" s="3" t="s">
        <v>40</v>
      </c>
      <c r="B684" s="20">
        <v>5228</v>
      </c>
    </row>
    <row r="685" spans="1:2" x14ac:dyDescent="0.2">
      <c r="A685" s="3" t="s">
        <v>40</v>
      </c>
      <c r="B685" s="20">
        <v>5220</v>
      </c>
    </row>
    <row r="686" spans="1:2" x14ac:dyDescent="0.2">
      <c r="A686" s="3" t="s">
        <v>50</v>
      </c>
      <c r="B686" s="20">
        <v>5210</v>
      </c>
    </row>
    <row r="687" spans="1:2" x14ac:dyDescent="0.2">
      <c r="A687" s="3" t="s">
        <v>40</v>
      </c>
      <c r="B687" s="20">
        <v>5209</v>
      </c>
    </row>
    <row r="688" spans="1:2" x14ac:dyDescent="0.2">
      <c r="A688" s="3" t="s">
        <v>47</v>
      </c>
      <c r="B688" s="20">
        <v>5208</v>
      </c>
    </row>
    <row r="689" spans="1:2" x14ac:dyDescent="0.2">
      <c r="A689" s="3" t="s">
        <v>50</v>
      </c>
      <c r="B689" s="20">
        <v>5207</v>
      </c>
    </row>
    <row r="690" spans="1:2" x14ac:dyDescent="0.2">
      <c r="A690" s="3" t="s">
        <v>53</v>
      </c>
      <c r="B690" s="20">
        <v>5206</v>
      </c>
    </row>
    <row r="691" spans="1:2" x14ac:dyDescent="0.2">
      <c r="A691" s="3" t="s">
        <v>61</v>
      </c>
      <c r="B691" s="20">
        <v>5204</v>
      </c>
    </row>
    <row r="692" spans="1:2" x14ac:dyDescent="0.2">
      <c r="A692" s="3" t="s">
        <v>40</v>
      </c>
      <c r="B692" s="20">
        <v>5204</v>
      </c>
    </row>
    <row r="693" spans="1:2" x14ac:dyDescent="0.2">
      <c r="A693" s="3" t="s">
        <v>47</v>
      </c>
      <c r="B693" s="20">
        <v>5175</v>
      </c>
    </row>
    <row r="694" spans="1:2" x14ac:dyDescent="0.2">
      <c r="A694" s="3" t="s">
        <v>40</v>
      </c>
      <c r="B694" s="20">
        <v>5171</v>
      </c>
    </row>
    <row r="695" spans="1:2" x14ac:dyDescent="0.2">
      <c r="A695" s="3" t="s">
        <v>54</v>
      </c>
      <c r="B695" s="20">
        <v>5163</v>
      </c>
    </row>
    <row r="696" spans="1:2" x14ac:dyDescent="0.2">
      <c r="A696" s="3" t="s">
        <v>40</v>
      </c>
      <c r="B696" s="20">
        <v>5160</v>
      </c>
    </row>
    <row r="697" spans="1:2" x14ac:dyDescent="0.2">
      <c r="A697" s="3" t="s">
        <v>40</v>
      </c>
      <c r="B697" s="20">
        <v>5155</v>
      </c>
    </row>
    <row r="698" spans="1:2" x14ac:dyDescent="0.2">
      <c r="A698" s="3" t="s">
        <v>40</v>
      </c>
      <c r="B698" s="20">
        <v>5154</v>
      </c>
    </row>
    <row r="699" spans="1:2" x14ac:dyDescent="0.2">
      <c r="A699" s="3" t="s">
        <v>53</v>
      </c>
      <c r="B699" s="20">
        <v>5151</v>
      </c>
    </row>
    <row r="700" spans="1:2" x14ac:dyDescent="0.2">
      <c r="A700" s="3" t="s">
        <v>40</v>
      </c>
      <c r="B700" s="20">
        <v>5147</v>
      </c>
    </row>
    <row r="701" spans="1:2" x14ac:dyDescent="0.2">
      <c r="A701" s="3" t="s">
        <v>53</v>
      </c>
      <c r="B701" s="20">
        <v>5131</v>
      </c>
    </row>
    <row r="702" spans="1:2" x14ac:dyDescent="0.2">
      <c r="A702" s="3" t="s">
        <v>47</v>
      </c>
      <c r="B702" s="20">
        <v>5130</v>
      </c>
    </row>
    <row r="703" spans="1:2" x14ac:dyDescent="0.2">
      <c r="A703" s="3" t="s">
        <v>50</v>
      </c>
      <c r="B703" s="20">
        <v>5126</v>
      </c>
    </row>
    <row r="704" spans="1:2" x14ac:dyDescent="0.2">
      <c r="A704" s="3" t="s">
        <v>53</v>
      </c>
      <c r="B704" s="20">
        <v>5121</v>
      </c>
    </row>
    <row r="705" spans="1:2" x14ac:dyDescent="0.2">
      <c r="A705" s="3" t="s">
        <v>47</v>
      </c>
      <c r="B705" s="20">
        <v>5098</v>
      </c>
    </row>
    <row r="706" spans="1:2" x14ac:dyDescent="0.2">
      <c r="A706" s="3" t="s">
        <v>50</v>
      </c>
      <c r="B706" s="20">
        <v>5094</v>
      </c>
    </row>
    <row r="707" spans="1:2" x14ac:dyDescent="0.2">
      <c r="A707" s="3" t="s">
        <v>54</v>
      </c>
      <c r="B707" s="20">
        <v>5093</v>
      </c>
    </row>
    <row r="708" spans="1:2" x14ac:dyDescent="0.2">
      <c r="A708" s="3" t="s">
        <v>40</v>
      </c>
      <c r="B708" s="20">
        <v>5087</v>
      </c>
    </row>
    <row r="709" spans="1:2" x14ac:dyDescent="0.2">
      <c r="A709" s="3" t="s">
        <v>40</v>
      </c>
      <c r="B709" s="20">
        <v>5079</v>
      </c>
    </row>
    <row r="710" spans="1:2" x14ac:dyDescent="0.2">
      <c r="A710" s="3" t="s">
        <v>40</v>
      </c>
      <c r="B710" s="20">
        <v>5071</v>
      </c>
    </row>
    <row r="711" spans="1:2" x14ac:dyDescent="0.2">
      <c r="A711" s="3" t="s">
        <v>53</v>
      </c>
      <c r="B711" s="20">
        <v>5070</v>
      </c>
    </row>
    <row r="712" spans="1:2" x14ac:dyDescent="0.2">
      <c r="A712" s="3" t="s">
        <v>53</v>
      </c>
      <c r="B712" s="20">
        <v>5067</v>
      </c>
    </row>
    <row r="713" spans="1:2" x14ac:dyDescent="0.2">
      <c r="A713" s="3" t="s">
        <v>54</v>
      </c>
      <c r="B713" s="20">
        <v>5063</v>
      </c>
    </row>
    <row r="714" spans="1:2" x14ac:dyDescent="0.2">
      <c r="A714" s="3" t="s">
        <v>53</v>
      </c>
      <c r="B714" s="20">
        <v>5056</v>
      </c>
    </row>
    <row r="715" spans="1:2" x14ac:dyDescent="0.2">
      <c r="A715" s="3" t="s">
        <v>47</v>
      </c>
      <c r="B715" s="20">
        <v>5055</v>
      </c>
    </row>
    <row r="716" spans="1:2" x14ac:dyDescent="0.2">
      <c r="A716" s="3" t="s">
        <v>53</v>
      </c>
      <c r="B716" s="20">
        <v>5042</v>
      </c>
    </row>
    <row r="717" spans="1:2" x14ac:dyDescent="0.2">
      <c r="A717" s="3" t="s">
        <v>54</v>
      </c>
      <c r="B717" s="20">
        <v>5033</v>
      </c>
    </row>
    <row r="718" spans="1:2" x14ac:dyDescent="0.2">
      <c r="A718" s="3" t="s">
        <v>61</v>
      </c>
      <c r="B718" s="20">
        <v>5021</v>
      </c>
    </row>
    <row r="719" spans="1:2" x14ac:dyDescent="0.2">
      <c r="A719" s="3" t="s">
        <v>40</v>
      </c>
      <c r="B719" s="20">
        <v>5010</v>
      </c>
    </row>
    <row r="720" spans="1:2" x14ac:dyDescent="0.2">
      <c r="A720" s="3" t="s">
        <v>40</v>
      </c>
      <c r="B720" s="20">
        <v>5006</v>
      </c>
    </row>
    <row r="721" spans="1:2" x14ac:dyDescent="0.2">
      <c r="A721" s="3" t="s">
        <v>53</v>
      </c>
      <c r="B721" s="20">
        <v>5003</v>
      </c>
    </row>
    <row r="722" spans="1:2" x14ac:dyDescent="0.2">
      <c r="A722" s="3" t="s">
        <v>47</v>
      </c>
      <c r="B722" s="20">
        <v>5003</v>
      </c>
    </row>
    <row r="723" spans="1:2" x14ac:dyDescent="0.2">
      <c r="A723" s="3" t="s">
        <v>40</v>
      </c>
      <c r="B723" s="20">
        <v>4999</v>
      </c>
    </row>
    <row r="724" spans="1:2" x14ac:dyDescent="0.2">
      <c r="A724" s="3" t="s">
        <v>47</v>
      </c>
      <c r="B724" s="20">
        <v>4998</v>
      </c>
    </row>
    <row r="725" spans="1:2" x14ac:dyDescent="0.2">
      <c r="A725" s="3" t="s">
        <v>40</v>
      </c>
      <c r="B725" s="20">
        <v>4978</v>
      </c>
    </row>
    <row r="726" spans="1:2" x14ac:dyDescent="0.2">
      <c r="A726" s="3" t="s">
        <v>40</v>
      </c>
      <c r="B726" s="20">
        <v>4969</v>
      </c>
    </row>
    <row r="727" spans="1:2" x14ac:dyDescent="0.2">
      <c r="A727" s="3" t="s">
        <v>47</v>
      </c>
      <c r="B727" s="20">
        <v>4968</v>
      </c>
    </row>
    <row r="728" spans="1:2" x14ac:dyDescent="0.2">
      <c r="A728" s="3" t="s">
        <v>40</v>
      </c>
      <c r="B728" s="20">
        <v>4968</v>
      </c>
    </row>
    <row r="729" spans="1:2" x14ac:dyDescent="0.2">
      <c r="A729" s="3" t="s">
        <v>47</v>
      </c>
      <c r="B729" s="20">
        <v>4963</v>
      </c>
    </row>
    <row r="730" spans="1:2" x14ac:dyDescent="0.2">
      <c r="A730" s="3" t="s">
        <v>40</v>
      </c>
      <c r="B730" s="20">
        <v>4960</v>
      </c>
    </row>
    <row r="731" spans="1:2" x14ac:dyDescent="0.2">
      <c r="A731" s="3" t="s">
        <v>40</v>
      </c>
      <c r="B731" s="20">
        <v>4950</v>
      </c>
    </row>
    <row r="732" spans="1:2" x14ac:dyDescent="0.2">
      <c r="A732" s="3" t="s">
        <v>53</v>
      </c>
      <c r="B732" s="20">
        <v>4941</v>
      </c>
    </row>
    <row r="733" spans="1:2" x14ac:dyDescent="0.2">
      <c r="A733" s="3" t="s">
        <v>47</v>
      </c>
      <c r="B733" s="20">
        <v>4941</v>
      </c>
    </row>
    <row r="734" spans="1:2" x14ac:dyDescent="0.2">
      <c r="A734" s="3" t="s">
        <v>61</v>
      </c>
      <c r="B734" s="20">
        <v>4936</v>
      </c>
    </row>
    <row r="735" spans="1:2" x14ac:dyDescent="0.2">
      <c r="A735" s="3" t="s">
        <v>40</v>
      </c>
      <c r="B735" s="20">
        <v>4936</v>
      </c>
    </row>
    <row r="736" spans="1:2" x14ac:dyDescent="0.2">
      <c r="A736" s="3" t="s">
        <v>47</v>
      </c>
      <c r="B736" s="20">
        <v>4930</v>
      </c>
    </row>
    <row r="737" spans="1:2" x14ac:dyDescent="0.2">
      <c r="A737" s="3" t="s">
        <v>40</v>
      </c>
      <c r="B737" s="20">
        <v>4908</v>
      </c>
    </row>
    <row r="738" spans="1:2" x14ac:dyDescent="0.2">
      <c r="A738" s="3" t="s">
        <v>40</v>
      </c>
      <c r="B738" s="20">
        <v>4907</v>
      </c>
    </row>
    <row r="739" spans="1:2" x14ac:dyDescent="0.2">
      <c r="A739" s="3" t="s">
        <v>40</v>
      </c>
      <c r="B739" s="20">
        <v>4907</v>
      </c>
    </row>
    <row r="740" spans="1:2" x14ac:dyDescent="0.2">
      <c r="A740" s="3" t="s">
        <v>47</v>
      </c>
      <c r="B740" s="20">
        <v>4900</v>
      </c>
    </row>
    <row r="741" spans="1:2" x14ac:dyDescent="0.2">
      <c r="A741" s="3" t="s">
        <v>53</v>
      </c>
      <c r="B741" s="20">
        <v>4898</v>
      </c>
    </row>
    <row r="742" spans="1:2" x14ac:dyDescent="0.2">
      <c r="A742" s="3" t="s">
        <v>40</v>
      </c>
      <c r="B742" s="20">
        <v>4898</v>
      </c>
    </row>
    <row r="743" spans="1:2" x14ac:dyDescent="0.2">
      <c r="A743" s="3" t="s">
        <v>50</v>
      </c>
      <c r="B743" s="20">
        <v>4883</v>
      </c>
    </row>
    <row r="744" spans="1:2" x14ac:dyDescent="0.2">
      <c r="A744" s="3" t="s">
        <v>54</v>
      </c>
      <c r="B744" s="20">
        <v>4878</v>
      </c>
    </row>
    <row r="745" spans="1:2" x14ac:dyDescent="0.2">
      <c r="A745" s="3" t="s">
        <v>53</v>
      </c>
      <c r="B745" s="20">
        <v>4877</v>
      </c>
    </row>
    <row r="746" spans="1:2" x14ac:dyDescent="0.2">
      <c r="A746" s="3" t="s">
        <v>54</v>
      </c>
      <c r="B746" s="20">
        <v>4876</v>
      </c>
    </row>
    <row r="747" spans="1:2" x14ac:dyDescent="0.2">
      <c r="A747" s="3" t="s">
        <v>50</v>
      </c>
      <c r="B747" s="20">
        <v>4876</v>
      </c>
    </row>
    <row r="748" spans="1:2" x14ac:dyDescent="0.2">
      <c r="A748" s="3" t="s">
        <v>47</v>
      </c>
      <c r="B748" s="20">
        <v>4869</v>
      </c>
    </row>
    <row r="749" spans="1:2" x14ac:dyDescent="0.2">
      <c r="A749" s="3" t="s">
        <v>40</v>
      </c>
      <c r="B749" s="20">
        <v>4859</v>
      </c>
    </row>
    <row r="750" spans="1:2" x14ac:dyDescent="0.2">
      <c r="A750" s="3" t="s">
        <v>53</v>
      </c>
      <c r="B750" s="20">
        <v>4855</v>
      </c>
    </row>
    <row r="751" spans="1:2" x14ac:dyDescent="0.2">
      <c r="A751" s="3" t="s">
        <v>40</v>
      </c>
      <c r="B751" s="20">
        <v>4851</v>
      </c>
    </row>
    <row r="752" spans="1:2" x14ac:dyDescent="0.2">
      <c r="A752" s="3" t="s">
        <v>40</v>
      </c>
      <c r="B752" s="20">
        <v>4850</v>
      </c>
    </row>
    <row r="753" spans="1:2" x14ac:dyDescent="0.2">
      <c r="A753" s="3" t="s">
        <v>50</v>
      </c>
      <c r="B753" s="20">
        <v>4841</v>
      </c>
    </row>
    <row r="754" spans="1:2" x14ac:dyDescent="0.2">
      <c r="A754" s="3" t="s">
        <v>50</v>
      </c>
      <c r="B754" s="20">
        <v>4834</v>
      </c>
    </row>
    <row r="755" spans="1:2" x14ac:dyDescent="0.2">
      <c r="A755" s="3" t="s">
        <v>47</v>
      </c>
      <c r="B755" s="20">
        <v>4821</v>
      </c>
    </row>
    <row r="756" spans="1:2" x14ac:dyDescent="0.2">
      <c r="A756" s="3" t="s">
        <v>53</v>
      </c>
      <c r="B756" s="20">
        <v>4810</v>
      </c>
    </row>
    <row r="757" spans="1:2" x14ac:dyDescent="0.2">
      <c r="A757" s="3" t="s">
        <v>47</v>
      </c>
      <c r="B757" s="20">
        <v>4809</v>
      </c>
    </row>
    <row r="758" spans="1:2" x14ac:dyDescent="0.2">
      <c r="A758" s="3" t="s">
        <v>40</v>
      </c>
      <c r="B758" s="20">
        <v>4805</v>
      </c>
    </row>
    <row r="759" spans="1:2" x14ac:dyDescent="0.2">
      <c r="A759" s="3" t="s">
        <v>50</v>
      </c>
      <c r="B759" s="20">
        <v>4789</v>
      </c>
    </row>
    <row r="760" spans="1:2" x14ac:dyDescent="0.2">
      <c r="A760" s="3" t="s">
        <v>53</v>
      </c>
      <c r="B760" s="20">
        <v>4788</v>
      </c>
    </row>
    <row r="761" spans="1:2" x14ac:dyDescent="0.2">
      <c r="A761" s="3" t="s">
        <v>47</v>
      </c>
      <c r="B761" s="20">
        <v>4787</v>
      </c>
    </row>
    <row r="762" spans="1:2" x14ac:dyDescent="0.2">
      <c r="A762" s="3" t="s">
        <v>40</v>
      </c>
      <c r="B762" s="20">
        <v>4779</v>
      </c>
    </row>
    <row r="763" spans="1:2" x14ac:dyDescent="0.2">
      <c r="A763" s="3" t="s">
        <v>40</v>
      </c>
      <c r="B763" s="20">
        <v>4779</v>
      </c>
    </row>
    <row r="764" spans="1:2" x14ac:dyDescent="0.2">
      <c r="A764" s="3" t="s">
        <v>54</v>
      </c>
      <c r="B764" s="20">
        <v>4777</v>
      </c>
    </row>
    <row r="765" spans="1:2" x14ac:dyDescent="0.2">
      <c r="A765" s="3" t="s">
        <v>53</v>
      </c>
      <c r="B765" s="20">
        <v>4775</v>
      </c>
    </row>
    <row r="766" spans="1:2" x14ac:dyDescent="0.2">
      <c r="A766" s="3" t="s">
        <v>47</v>
      </c>
      <c r="B766" s="20">
        <v>4774</v>
      </c>
    </row>
    <row r="767" spans="1:2" x14ac:dyDescent="0.2">
      <c r="A767" s="3" t="s">
        <v>47</v>
      </c>
      <c r="B767" s="20">
        <v>4771</v>
      </c>
    </row>
    <row r="768" spans="1:2" x14ac:dyDescent="0.2">
      <c r="A768" s="3" t="s">
        <v>40</v>
      </c>
      <c r="B768" s="20">
        <v>4768</v>
      </c>
    </row>
    <row r="769" spans="1:2" x14ac:dyDescent="0.2">
      <c r="A769" s="3" t="s">
        <v>50</v>
      </c>
      <c r="B769" s="20">
        <v>4766</v>
      </c>
    </row>
    <row r="770" spans="1:2" x14ac:dyDescent="0.2">
      <c r="A770" s="3" t="s">
        <v>53</v>
      </c>
      <c r="B770" s="20">
        <v>4765</v>
      </c>
    </row>
    <row r="771" spans="1:2" x14ac:dyDescent="0.2">
      <c r="A771" s="3" t="s">
        <v>40</v>
      </c>
      <c r="B771" s="20">
        <v>4759</v>
      </c>
    </row>
    <row r="772" spans="1:2" x14ac:dyDescent="0.2">
      <c r="A772" s="3" t="s">
        <v>54</v>
      </c>
      <c r="B772" s="20">
        <v>4741</v>
      </c>
    </row>
    <row r="773" spans="1:2" x14ac:dyDescent="0.2">
      <c r="A773" s="3" t="s">
        <v>47</v>
      </c>
      <c r="B773" s="20">
        <v>4739</v>
      </c>
    </row>
    <row r="774" spans="1:2" x14ac:dyDescent="0.2">
      <c r="A774" s="3" t="s">
        <v>40</v>
      </c>
      <c r="B774" s="20">
        <v>4736</v>
      </c>
    </row>
    <row r="775" spans="1:2" x14ac:dyDescent="0.2">
      <c r="A775" s="3" t="s">
        <v>47</v>
      </c>
      <c r="B775" s="20">
        <v>4735</v>
      </c>
    </row>
    <row r="776" spans="1:2" x14ac:dyDescent="0.2">
      <c r="A776" s="3" t="s">
        <v>40</v>
      </c>
      <c r="B776" s="20">
        <v>4728</v>
      </c>
    </row>
    <row r="777" spans="1:2" x14ac:dyDescent="0.2">
      <c r="A777" s="3" t="s">
        <v>53</v>
      </c>
      <c r="B777" s="20">
        <v>4724</v>
      </c>
    </row>
    <row r="778" spans="1:2" x14ac:dyDescent="0.2">
      <c r="A778" s="3" t="s">
        <v>40</v>
      </c>
      <c r="B778" s="20">
        <v>4724</v>
      </c>
    </row>
    <row r="779" spans="1:2" x14ac:dyDescent="0.2">
      <c r="A779" s="3" t="s">
        <v>50</v>
      </c>
      <c r="B779" s="20">
        <v>4723</v>
      </c>
    </row>
    <row r="780" spans="1:2" x14ac:dyDescent="0.2">
      <c r="A780" s="3" t="s">
        <v>50</v>
      </c>
      <c r="B780" s="20">
        <v>4721</v>
      </c>
    </row>
    <row r="781" spans="1:2" x14ac:dyDescent="0.2">
      <c r="A781" s="3" t="s">
        <v>40</v>
      </c>
      <c r="B781" s="20">
        <v>4717</v>
      </c>
    </row>
    <row r="782" spans="1:2" x14ac:dyDescent="0.2">
      <c r="A782" s="3" t="s">
        <v>40</v>
      </c>
      <c r="B782" s="20">
        <v>4707</v>
      </c>
    </row>
    <row r="783" spans="1:2" x14ac:dyDescent="0.2">
      <c r="A783" s="3" t="s">
        <v>53</v>
      </c>
      <c r="B783" s="20">
        <v>4695</v>
      </c>
    </row>
    <row r="784" spans="1:2" x14ac:dyDescent="0.2">
      <c r="A784" s="3" t="s">
        <v>40</v>
      </c>
      <c r="B784" s="20">
        <v>4684</v>
      </c>
    </row>
    <row r="785" spans="1:2" x14ac:dyDescent="0.2">
      <c r="A785" s="3" t="s">
        <v>40</v>
      </c>
      <c r="B785" s="20">
        <v>4682</v>
      </c>
    </row>
    <row r="786" spans="1:2" x14ac:dyDescent="0.2">
      <c r="A786" s="3" t="s">
        <v>47</v>
      </c>
      <c r="B786" s="20">
        <v>4680</v>
      </c>
    </row>
    <row r="787" spans="1:2" x14ac:dyDescent="0.2">
      <c r="A787" s="3" t="s">
        <v>47</v>
      </c>
      <c r="B787" s="20">
        <v>4678</v>
      </c>
    </row>
    <row r="788" spans="1:2" x14ac:dyDescent="0.2">
      <c r="A788" s="3" t="s">
        <v>40</v>
      </c>
      <c r="B788" s="20">
        <v>4668</v>
      </c>
    </row>
    <row r="789" spans="1:2" x14ac:dyDescent="0.2">
      <c r="A789" s="3" t="s">
        <v>53</v>
      </c>
      <c r="B789" s="20">
        <v>4663</v>
      </c>
    </row>
    <row r="790" spans="1:2" x14ac:dyDescent="0.2">
      <c r="A790" s="3" t="s">
        <v>47</v>
      </c>
      <c r="B790" s="20">
        <v>4661</v>
      </c>
    </row>
    <row r="791" spans="1:2" x14ac:dyDescent="0.2">
      <c r="A791" s="3" t="s">
        <v>40</v>
      </c>
      <c r="B791" s="20">
        <v>4649</v>
      </c>
    </row>
    <row r="792" spans="1:2" x14ac:dyDescent="0.2">
      <c r="A792" s="3" t="s">
        <v>40</v>
      </c>
      <c r="B792" s="20">
        <v>4648</v>
      </c>
    </row>
    <row r="793" spans="1:2" x14ac:dyDescent="0.2">
      <c r="A793" s="3" t="s">
        <v>40</v>
      </c>
      <c r="B793" s="20">
        <v>4647</v>
      </c>
    </row>
    <row r="794" spans="1:2" x14ac:dyDescent="0.2">
      <c r="A794" s="3" t="s">
        <v>40</v>
      </c>
      <c r="B794" s="20">
        <v>4639</v>
      </c>
    </row>
    <row r="795" spans="1:2" x14ac:dyDescent="0.2">
      <c r="A795" s="3" t="s">
        <v>40</v>
      </c>
      <c r="B795" s="20">
        <v>4639</v>
      </c>
    </row>
    <row r="796" spans="1:2" x14ac:dyDescent="0.2">
      <c r="A796" s="3" t="s">
        <v>50</v>
      </c>
      <c r="B796" s="20">
        <v>4627</v>
      </c>
    </row>
    <row r="797" spans="1:2" x14ac:dyDescent="0.2">
      <c r="A797" s="3" t="s">
        <v>50</v>
      </c>
      <c r="B797" s="20">
        <v>4621</v>
      </c>
    </row>
    <row r="798" spans="1:2" x14ac:dyDescent="0.2">
      <c r="A798" s="3" t="s">
        <v>54</v>
      </c>
      <c r="B798" s="20">
        <v>4617</v>
      </c>
    </row>
    <row r="799" spans="1:2" x14ac:dyDescent="0.2">
      <c r="A799" s="3" t="s">
        <v>47</v>
      </c>
      <c r="B799" s="20">
        <v>4615</v>
      </c>
    </row>
    <row r="800" spans="1:2" x14ac:dyDescent="0.2">
      <c r="A800" s="3" t="s">
        <v>40</v>
      </c>
      <c r="B800" s="20">
        <v>4614</v>
      </c>
    </row>
    <row r="801" spans="1:2" x14ac:dyDescent="0.2">
      <c r="A801" s="3" t="s">
        <v>40</v>
      </c>
      <c r="B801" s="20">
        <v>4601</v>
      </c>
    </row>
    <row r="802" spans="1:2" x14ac:dyDescent="0.2">
      <c r="A802" s="3" t="s">
        <v>40</v>
      </c>
      <c r="B802" s="20">
        <v>4599</v>
      </c>
    </row>
    <row r="803" spans="1:2" x14ac:dyDescent="0.2">
      <c r="A803" s="3" t="s">
        <v>40</v>
      </c>
      <c r="B803" s="20">
        <v>4591</v>
      </c>
    </row>
    <row r="804" spans="1:2" x14ac:dyDescent="0.2">
      <c r="A804" s="3" t="s">
        <v>40</v>
      </c>
      <c r="B804" s="20">
        <v>4581</v>
      </c>
    </row>
    <row r="805" spans="1:2" x14ac:dyDescent="0.2">
      <c r="A805" s="3" t="s">
        <v>40</v>
      </c>
      <c r="B805" s="20">
        <v>4577</v>
      </c>
    </row>
    <row r="806" spans="1:2" x14ac:dyDescent="0.2">
      <c r="A806" s="3" t="s">
        <v>40</v>
      </c>
      <c r="B806" s="20">
        <v>4568</v>
      </c>
    </row>
    <row r="807" spans="1:2" x14ac:dyDescent="0.2">
      <c r="A807" s="3" t="s">
        <v>40</v>
      </c>
      <c r="B807" s="20">
        <v>4559</v>
      </c>
    </row>
    <row r="808" spans="1:2" x14ac:dyDescent="0.2">
      <c r="A808" s="3" t="s">
        <v>50</v>
      </c>
      <c r="B808" s="20">
        <v>4558</v>
      </c>
    </row>
    <row r="809" spans="1:2" x14ac:dyDescent="0.2">
      <c r="A809" s="3" t="s">
        <v>47</v>
      </c>
      <c r="B809" s="20">
        <v>4556</v>
      </c>
    </row>
    <row r="810" spans="1:2" x14ac:dyDescent="0.2">
      <c r="A810" s="3" t="s">
        <v>40</v>
      </c>
      <c r="B810" s="20">
        <v>4554</v>
      </c>
    </row>
    <row r="811" spans="1:2" x14ac:dyDescent="0.2">
      <c r="A811" s="3" t="s">
        <v>54</v>
      </c>
      <c r="B811" s="20">
        <v>4553</v>
      </c>
    </row>
    <row r="812" spans="1:2" x14ac:dyDescent="0.2">
      <c r="A812" s="3" t="s">
        <v>47</v>
      </c>
      <c r="B812" s="20">
        <v>4541</v>
      </c>
    </row>
    <row r="813" spans="1:2" x14ac:dyDescent="0.2">
      <c r="A813" s="3" t="s">
        <v>40</v>
      </c>
      <c r="B813" s="20">
        <v>4539</v>
      </c>
    </row>
    <row r="814" spans="1:2" x14ac:dyDescent="0.2">
      <c r="A814" s="3" t="s">
        <v>40</v>
      </c>
      <c r="B814" s="20">
        <v>4538</v>
      </c>
    </row>
    <row r="815" spans="1:2" x14ac:dyDescent="0.2">
      <c r="A815" s="3" t="s">
        <v>40</v>
      </c>
      <c r="B815" s="20">
        <v>4537</v>
      </c>
    </row>
    <row r="816" spans="1:2" x14ac:dyDescent="0.2">
      <c r="A816" s="3" t="s">
        <v>53</v>
      </c>
      <c r="B816" s="20">
        <v>4534</v>
      </c>
    </row>
    <row r="817" spans="1:2" x14ac:dyDescent="0.2">
      <c r="A817" s="3" t="s">
        <v>54</v>
      </c>
      <c r="B817" s="20">
        <v>4523</v>
      </c>
    </row>
    <row r="818" spans="1:2" x14ac:dyDescent="0.2">
      <c r="A818" s="3" t="s">
        <v>54</v>
      </c>
      <c r="B818" s="20">
        <v>4522</v>
      </c>
    </row>
    <row r="819" spans="1:2" x14ac:dyDescent="0.2">
      <c r="A819" s="3" t="s">
        <v>47</v>
      </c>
      <c r="B819" s="20">
        <v>4508</v>
      </c>
    </row>
    <row r="820" spans="1:2" x14ac:dyDescent="0.2">
      <c r="A820" s="3" t="s">
        <v>40</v>
      </c>
      <c r="B820" s="20">
        <v>4507</v>
      </c>
    </row>
    <row r="821" spans="1:2" x14ac:dyDescent="0.2">
      <c r="A821" s="3" t="s">
        <v>47</v>
      </c>
      <c r="B821" s="20">
        <v>4505</v>
      </c>
    </row>
    <row r="822" spans="1:2" x14ac:dyDescent="0.2">
      <c r="A822" s="3" t="s">
        <v>57</v>
      </c>
      <c r="B822" s="20">
        <v>4502</v>
      </c>
    </row>
    <row r="823" spans="1:2" x14ac:dyDescent="0.2">
      <c r="A823" s="3" t="s">
        <v>61</v>
      </c>
      <c r="B823" s="20">
        <v>4490</v>
      </c>
    </row>
    <row r="824" spans="1:2" x14ac:dyDescent="0.2">
      <c r="A824" s="3" t="s">
        <v>40</v>
      </c>
      <c r="B824" s="20">
        <v>4487</v>
      </c>
    </row>
    <row r="825" spans="1:2" x14ac:dyDescent="0.2">
      <c r="A825" s="3" t="s">
        <v>47</v>
      </c>
      <c r="B825" s="20">
        <v>4485</v>
      </c>
    </row>
    <row r="826" spans="1:2" x14ac:dyDescent="0.2">
      <c r="A826" s="3" t="s">
        <v>40</v>
      </c>
      <c r="B826" s="20">
        <v>4478</v>
      </c>
    </row>
    <row r="827" spans="1:2" x14ac:dyDescent="0.2">
      <c r="A827" s="3" t="s">
        <v>47</v>
      </c>
      <c r="B827" s="20">
        <v>4477</v>
      </c>
    </row>
    <row r="828" spans="1:2" x14ac:dyDescent="0.2">
      <c r="A828" s="3" t="s">
        <v>40</v>
      </c>
      <c r="B828" s="20">
        <v>4465</v>
      </c>
    </row>
    <row r="829" spans="1:2" x14ac:dyDescent="0.2">
      <c r="A829" s="3" t="s">
        <v>53</v>
      </c>
      <c r="B829" s="20">
        <v>4450</v>
      </c>
    </row>
    <row r="830" spans="1:2" x14ac:dyDescent="0.2">
      <c r="A830" s="3" t="s">
        <v>47</v>
      </c>
      <c r="B830" s="20">
        <v>4449</v>
      </c>
    </row>
    <row r="831" spans="1:2" x14ac:dyDescent="0.2">
      <c r="A831" s="3" t="s">
        <v>54</v>
      </c>
      <c r="B831" s="20">
        <v>4448</v>
      </c>
    </row>
    <row r="832" spans="1:2" x14ac:dyDescent="0.2">
      <c r="A832" s="3" t="s">
        <v>50</v>
      </c>
      <c r="B832" s="20">
        <v>4447</v>
      </c>
    </row>
    <row r="833" spans="1:2" x14ac:dyDescent="0.2">
      <c r="A833" s="3" t="s">
        <v>50</v>
      </c>
      <c r="B833" s="20">
        <v>4444</v>
      </c>
    </row>
    <row r="834" spans="1:2" x14ac:dyDescent="0.2">
      <c r="A834" s="3" t="s">
        <v>53</v>
      </c>
      <c r="B834" s="20">
        <v>4440</v>
      </c>
    </row>
    <row r="835" spans="1:2" x14ac:dyDescent="0.2">
      <c r="A835" s="3" t="s">
        <v>40</v>
      </c>
      <c r="B835" s="20">
        <v>4440</v>
      </c>
    </row>
    <row r="836" spans="1:2" x14ac:dyDescent="0.2">
      <c r="A836" s="3" t="s">
        <v>53</v>
      </c>
      <c r="B836" s="20">
        <v>4434</v>
      </c>
    </row>
    <row r="837" spans="1:2" x14ac:dyDescent="0.2">
      <c r="A837" s="3" t="s">
        <v>50</v>
      </c>
      <c r="B837" s="20">
        <v>4425</v>
      </c>
    </row>
    <row r="838" spans="1:2" x14ac:dyDescent="0.2">
      <c r="A838" s="3" t="s">
        <v>53</v>
      </c>
      <c r="B838" s="20">
        <v>4424</v>
      </c>
    </row>
    <row r="839" spans="1:2" x14ac:dyDescent="0.2">
      <c r="A839" s="3" t="s">
        <v>47</v>
      </c>
      <c r="B839" s="20">
        <v>4422</v>
      </c>
    </row>
    <row r="840" spans="1:2" x14ac:dyDescent="0.2">
      <c r="A840" s="3" t="s">
        <v>50</v>
      </c>
      <c r="B840" s="20">
        <v>4420</v>
      </c>
    </row>
    <row r="841" spans="1:2" x14ac:dyDescent="0.2">
      <c r="A841" s="3" t="s">
        <v>50</v>
      </c>
      <c r="B841" s="20">
        <v>4404</v>
      </c>
    </row>
    <row r="842" spans="1:2" x14ac:dyDescent="0.2">
      <c r="A842" s="3" t="s">
        <v>40</v>
      </c>
      <c r="B842" s="20">
        <v>4403</v>
      </c>
    </row>
    <row r="843" spans="1:2" x14ac:dyDescent="0.2">
      <c r="A843" s="3" t="s">
        <v>47</v>
      </c>
      <c r="B843" s="20">
        <v>4401</v>
      </c>
    </row>
    <row r="844" spans="1:2" x14ac:dyDescent="0.2">
      <c r="A844" s="3" t="s">
        <v>57</v>
      </c>
      <c r="B844" s="20">
        <v>4400</v>
      </c>
    </row>
    <row r="845" spans="1:2" x14ac:dyDescent="0.2">
      <c r="A845" s="3" t="s">
        <v>40</v>
      </c>
      <c r="B845" s="20">
        <v>4393</v>
      </c>
    </row>
    <row r="846" spans="1:2" x14ac:dyDescent="0.2">
      <c r="A846" s="3" t="s">
        <v>40</v>
      </c>
      <c r="B846" s="20">
        <v>4385</v>
      </c>
    </row>
    <row r="847" spans="1:2" x14ac:dyDescent="0.2">
      <c r="A847" s="3" t="s">
        <v>47</v>
      </c>
      <c r="B847" s="20">
        <v>4382</v>
      </c>
    </row>
    <row r="848" spans="1:2" x14ac:dyDescent="0.2">
      <c r="A848" s="3" t="s">
        <v>47</v>
      </c>
      <c r="B848" s="20">
        <v>4381</v>
      </c>
    </row>
    <row r="849" spans="1:2" x14ac:dyDescent="0.2">
      <c r="A849" s="3" t="s">
        <v>53</v>
      </c>
      <c r="B849" s="20">
        <v>4377</v>
      </c>
    </row>
    <row r="850" spans="1:2" x14ac:dyDescent="0.2">
      <c r="A850" s="3" t="s">
        <v>53</v>
      </c>
      <c r="B850" s="20">
        <v>4374</v>
      </c>
    </row>
    <row r="851" spans="1:2" x14ac:dyDescent="0.2">
      <c r="A851" s="3" t="s">
        <v>40</v>
      </c>
      <c r="B851" s="20">
        <v>4373</v>
      </c>
    </row>
    <row r="852" spans="1:2" x14ac:dyDescent="0.2">
      <c r="A852" s="3" t="s">
        <v>50</v>
      </c>
      <c r="B852" s="20">
        <v>4364</v>
      </c>
    </row>
    <row r="853" spans="1:2" x14ac:dyDescent="0.2">
      <c r="A853" s="3" t="s">
        <v>53</v>
      </c>
      <c r="B853" s="20">
        <v>4345</v>
      </c>
    </row>
    <row r="854" spans="1:2" x14ac:dyDescent="0.2">
      <c r="A854" s="3" t="s">
        <v>40</v>
      </c>
      <c r="B854" s="20">
        <v>4342</v>
      </c>
    </row>
    <row r="855" spans="1:2" x14ac:dyDescent="0.2">
      <c r="A855" s="3" t="s">
        <v>54</v>
      </c>
      <c r="B855" s="20">
        <v>4335</v>
      </c>
    </row>
    <row r="856" spans="1:2" x14ac:dyDescent="0.2">
      <c r="A856" s="3" t="s">
        <v>47</v>
      </c>
      <c r="B856" s="20">
        <v>4332</v>
      </c>
    </row>
    <row r="857" spans="1:2" x14ac:dyDescent="0.2">
      <c r="A857" s="3" t="s">
        <v>40</v>
      </c>
      <c r="B857" s="20">
        <v>4327</v>
      </c>
    </row>
    <row r="858" spans="1:2" x14ac:dyDescent="0.2">
      <c r="A858" s="3" t="s">
        <v>53</v>
      </c>
      <c r="B858" s="20">
        <v>4325</v>
      </c>
    </row>
    <row r="859" spans="1:2" x14ac:dyDescent="0.2">
      <c r="A859" s="3" t="s">
        <v>61</v>
      </c>
      <c r="B859" s="20">
        <v>4323</v>
      </c>
    </row>
    <row r="860" spans="1:2" x14ac:dyDescent="0.2">
      <c r="A860" s="3" t="s">
        <v>53</v>
      </c>
      <c r="B860" s="20">
        <v>4320</v>
      </c>
    </row>
    <row r="861" spans="1:2" x14ac:dyDescent="0.2">
      <c r="A861" s="3" t="s">
        <v>53</v>
      </c>
      <c r="B861" s="20">
        <v>4319</v>
      </c>
    </row>
    <row r="862" spans="1:2" x14ac:dyDescent="0.2">
      <c r="A862" s="3" t="s">
        <v>47</v>
      </c>
      <c r="B862" s="20">
        <v>4317</v>
      </c>
    </row>
    <row r="863" spans="1:2" x14ac:dyDescent="0.2">
      <c r="A863" s="3" t="s">
        <v>40</v>
      </c>
      <c r="B863" s="20">
        <v>4312</v>
      </c>
    </row>
    <row r="864" spans="1:2" x14ac:dyDescent="0.2">
      <c r="A864" s="3" t="s">
        <v>53</v>
      </c>
      <c r="B864" s="20">
        <v>4306</v>
      </c>
    </row>
    <row r="865" spans="1:2" x14ac:dyDescent="0.2">
      <c r="A865" s="3" t="s">
        <v>40</v>
      </c>
      <c r="B865" s="20">
        <v>4306</v>
      </c>
    </row>
    <row r="866" spans="1:2" x14ac:dyDescent="0.2">
      <c r="A866" s="3" t="s">
        <v>40</v>
      </c>
      <c r="B866" s="20">
        <v>4302</v>
      </c>
    </row>
    <row r="867" spans="1:2" x14ac:dyDescent="0.2">
      <c r="A867" s="3" t="s">
        <v>53</v>
      </c>
      <c r="B867" s="20">
        <v>4298</v>
      </c>
    </row>
    <row r="868" spans="1:2" x14ac:dyDescent="0.2">
      <c r="A868" s="3" t="s">
        <v>40</v>
      </c>
      <c r="B868" s="20">
        <v>4294</v>
      </c>
    </row>
    <row r="869" spans="1:2" x14ac:dyDescent="0.2">
      <c r="A869" s="3" t="s">
        <v>40</v>
      </c>
      <c r="B869" s="20">
        <v>4286</v>
      </c>
    </row>
    <row r="870" spans="1:2" x14ac:dyDescent="0.2">
      <c r="A870" s="3" t="s">
        <v>47</v>
      </c>
      <c r="B870" s="20">
        <v>4285</v>
      </c>
    </row>
    <row r="871" spans="1:2" x14ac:dyDescent="0.2">
      <c r="A871" s="3" t="s">
        <v>50</v>
      </c>
      <c r="B871" s="20">
        <v>4284</v>
      </c>
    </row>
    <row r="872" spans="1:2" x14ac:dyDescent="0.2">
      <c r="A872" s="3" t="s">
        <v>47</v>
      </c>
      <c r="B872" s="20">
        <v>4284</v>
      </c>
    </row>
    <row r="873" spans="1:2" x14ac:dyDescent="0.2">
      <c r="A873" s="3" t="s">
        <v>50</v>
      </c>
      <c r="B873" s="20">
        <v>4272</v>
      </c>
    </row>
    <row r="874" spans="1:2" x14ac:dyDescent="0.2">
      <c r="A874" s="3" t="s">
        <v>53</v>
      </c>
      <c r="B874" s="20">
        <v>4262</v>
      </c>
    </row>
    <row r="875" spans="1:2" x14ac:dyDescent="0.2">
      <c r="A875" s="3" t="s">
        <v>40</v>
      </c>
      <c r="B875" s="20">
        <v>4260</v>
      </c>
    </row>
    <row r="876" spans="1:2" x14ac:dyDescent="0.2">
      <c r="A876" s="3" t="s">
        <v>47</v>
      </c>
      <c r="B876" s="20">
        <v>4258</v>
      </c>
    </row>
    <row r="877" spans="1:2" x14ac:dyDescent="0.2">
      <c r="A877" s="3" t="s">
        <v>47</v>
      </c>
      <c r="B877" s="20">
        <v>4257</v>
      </c>
    </row>
    <row r="878" spans="1:2" x14ac:dyDescent="0.2">
      <c r="A878" s="3" t="s">
        <v>40</v>
      </c>
      <c r="B878" s="20">
        <v>4256</v>
      </c>
    </row>
    <row r="879" spans="1:2" x14ac:dyDescent="0.2">
      <c r="A879" s="3" t="s">
        <v>47</v>
      </c>
      <c r="B879" s="20">
        <v>4249</v>
      </c>
    </row>
    <row r="880" spans="1:2" x14ac:dyDescent="0.2">
      <c r="A880" s="3" t="s">
        <v>54</v>
      </c>
      <c r="B880" s="20">
        <v>4244</v>
      </c>
    </row>
    <row r="881" spans="1:2" x14ac:dyDescent="0.2">
      <c r="A881" s="3" t="s">
        <v>54</v>
      </c>
      <c r="B881" s="20">
        <v>4240</v>
      </c>
    </row>
    <row r="882" spans="1:2" x14ac:dyDescent="0.2">
      <c r="A882" s="3" t="s">
        <v>40</v>
      </c>
      <c r="B882" s="20">
        <v>4233</v>
      </c>
    </row>
    <row r="883" spans="1:2" x14ac:dyDescent="0.2">
      <c r="A883" s="3" t="s">
        <v>50</v>
      </c>
      <c r="B883" s="20">
        <v>4230</v>
      </c>
    </row>
    <row r="884" spans="1:2" x14ac:dyDescent="0.2">
      <c r="A884" s="3" t="s">
        <v>53</v>
      </c>
      <c r="B884" s="20">
        <v>4227</v>
      </c>
    </row>
    <row r="885" spans="1:2" x14ac:dyDescent="0.2">
      <c r="A885" s="3" t="s">
        <v>40</v>
      </c>
      <c r="B885" s="20">
        <v>4221</v>
      </c>
    </row>
    <row r="886" spans="1:2" x14ac:dyDescent="0.2">
      <c r="A886" s="3" t="s">
        <v>53</v>
      </c>
      <c r="B886" s="20">
        <v>4213</v>
      </c>
    </row>
    <row r="887" spans="1:2" x14ac:dyDescent="0.2">
      <c r="A887" s="3" t="s">
        <v>50</v>
      </c>
      <c r="B887" s="20">
        <v>4200</v>
      </c>
    </row>
    <row r="888" spans="1:2" x14ac:dyDescent="0.2">
      <c r="A888" s="3" t="s">
        <v>40</v>
      </c>
      <c r="B888" s="20">
        <v>4198</v>
      </c>
    </row>
    <row r="889" spans="1:2" x14ac:dyDescent="0.2">
      <c r="A889" s="3" t="s">
        <v>50</v>
      </c>
      <c r="B889" s="20">
        <v>4197</v>
      </c>
    </row>
    <row r="890" spans="1:2" x14ac:dyDescent="0.2">
      <c r="A890" s="3" t="s">
        <v>53</v>
      </c>
      <c r="B890" s="20">
        <v>4197</v>
      </c>
    </row>
    <row r="891" spans="1:2" x14ac:dyDescent="0.2">
      <c r="A891" s="3" t="s">
        <v>40</v>
      </c>
      <c r="B891" s="20">
        <v>4194</v>
      </c>
    </row>
    <row r="892" spans="1:2" x14ac:dyDescent="0.2">
      <c r="A892" s="3" t="s">
        <v>50</v>
      </c>
      <c r="B892" s="20">
        <v>4193</v>
      </c>
    </row>
    <row r="893" spans="1:2" x14ac:dyDescent="0.2">
      <c r="A893" s="3" t="s">
        <v>40</v>
      </c>
      <c r="B893" s="20">
        <v>4189</v>
      </c>
    </row>
    <row r="894" spans="1:2" x14ac:dyDescent="0.2">
      <c r="A894" s="3" t="s">
        <v>40</v>
      </c>
      <c r="B894" s="20">
        <v>4187</v>
      </c>
    </row>
    <row r="895" spans="1:2" x14ac:dyDescent="0.2">
      <c r="A895" s="3" t="s">
        <v>53</v>
      </c>
      <c r="B895" s="20">
        <v>4171</v>
      </c>
    </row>
    <row r="896" spans="1:2" x14ac:dyDescent="0.2">
      <c r="A896" s="3" t="s">
        <v>40</v>
      </c>
      <c r="B896" s="20">
        <v>4163</v>
      </c>
    </row>
    <row r="897" spans="1:2" x14ac:dyDescent="0.2">
      <c r="A897" s="3" t="s">
        <v>40</v>
      </c>
      <c r="B897" s="20">
        <v>4162</v>
      </c>
    </row>
    <row r="898" spans="1:2" x14ac:dyDescent="0.2">
      <c r="A898" s="3" t="s">
        <v>40</v>
      </c>
      <c r="B898" s="20">
        <v>4157</v>
      </c>
    </row>
    <row r="899" spans="1:2" x14ac:dyDescent="0.2">
      <c r="A899" s="3" t="s">
        <v>54</v>
      </c>
      <c r="B899" s="20">
        <v>4152</v>
      </c>
    </row>
    <row r="900" spans="1:2" x14ac:dyDescent="0.2">
      <c r="A900" s="3" t="s">
        <v>54</v>
      </c>
      <c r="B900" s="20">
        <v>4148</v>
      </c>
    </row>
    <row r="901" spans="1:2" x14ac:dyDescent="0.2">
      <c r="A901" s="3" t="s">
        <v>53</v>
      </c>
      <c r="B901" s="20">
        <v>4148</v>
      </c>
    </row>
    <row r="902" spans="1:2" x14ac:dyDescent="0.2">
      <c r="A902" s="3" t="s">
        <v>40</v>
      </c>
      <c r="B902" s="20">
        <v>4127</v>
      </c>
    </row>
    <row r="903" spans="1:2" x14ac:dyDescent="0.2">
      <c r="A903" s="3" t="s">
        <v>40</v>
      </c>
      <c r="B903" s="20">
        <v>4115</v>
      </c>
    </row>
    <row r="904" spans="1:2" x14ac:dyDescent="0.2">
      <c r="A904" s="3" t="s">
        <v>47</v>
      </c>
      <c r="B904" s="20">
        <v>4108</v>
      </c>
    </row>
    <row r="905" spans="1:2" x14ac:dyDescent="0.2">
      <c r="A905" s="3" t="s">
        <v>54</v>
      </c>
      <c r="B905" s="20">
        <v>4107</v>
      </c>
    </row>
    <row r="906" spans="1:2" x14ac:dyDescent="0.2">
      <c r="A906" s="3" t="s">
        <v>40</v>
      </c>
      <c r="B906" s="20">
        <v>4105</v>
      </c>
    </row>
    <row r="907" spans="1:2" x14ac:dyDescent="0.2">
      <c r="A907" s="3" t="s">
        <v>40</v>
      </c>
      <c r="B907" s="20">
        <v>4103</v>
      </c>
    </row>
    <row r="908" spans="1:2" x14ac:dyDescent="0.2">
      <c r="A908" s="3" t="s">
        <v>54</v>
      </c>
      <c r="B908" s="20">
        <v>4089</v>
      </c>
    </row>
    <row r="909" spans="1:2" x14ac:dyDescent="0.2">
      <c r="A909" s="3" t="s">
        <v>47</v>
      </c>
      <c r="B909" s="20">
        <v>4087</v>
      </c>
    </row>
    <row r="910" spans="1:2" x14ac:dyDescent="0.2">
      <c r="A910" s="3" t="s">
        <v>47</v>
      </c>
      <c r="B910" s="20">
        <v>4084</v>
      </c>
    </row>
    <row r="911" spans="1:2" x14ac:dyDescent="0.2">
      <c r="A911" s="3" t="s">
        <v>47</v>
      </c>
      <c r="B911" s="20">
        <v>4081</v>
      </c>
    </row>
    <row r="912" spans="1:2" x14ac:dyDescent="0.2">
      <c r="A912" s="3" t="s">
        <v>40</v>
      </c>
      <c r="B912" s="20">
        <v>4078</v>
      </c>
    </row>
    <row r="913" spans="1:2" x14ac:dyDescent="0.2">
      <c r="A913" s="3" t="s">
        <v>61</v>
      </c>
      <c r="B913" s="20">
        <v>4071</v>
      </c>
    </row>
    <row r="914" spans="1:2" x14ac:dyDescent="0.2">
      <c r="A914" s="3" t="s">
        <v>54</v>
      </c>
      <c r="B914" s="20">
        <v>4069</v>
      </c>
    </row>
    <row r="915" spans="1:2" x14ac:dyDescent="0.2">
      <c r="A915" s="3" t="s">
        <v>50</v>
      </c>
      <c r="B915" s="20">
        <v>4066</v>
      </c>
    </row>
    <row r="916" spans="1:2" x14ac:dyDescent="0.2">
      <c r="A916" s="3" t="s">
        <v>40</v>
      </c>
      <c r="B916" s="20">
        <v>4051</v>
      </c>
    </row>
    <row r="917" spans="1:2" x14ac:dyDescent="0.2">
      <c r="A917" s="3" t="s">
        <v>40</v>
      </c>
      <c r="B917" s="20">
        <v>4037</v>
      </c>
    </row>
    <row r="918" spans="1:2" x14ac:dyDescent="0.2">
      <c r="A918" s="3" t="s">
        <v>54</v>
      </c>
      <c r="B918" s="20">
        <v>4035</v>
      </c>
    </row>
    <row r="919" spans="1:2" x14ac:dyDescent="0.2">
      <c r="A919" s="3" t="s">
        <v>53</v>
      </c>
      <c r="B919" s="20">
        <v>4033</v>
      </c>
    </row>
    <row r="920" spans="1:2" x14ac:dyDescent="0.2">
      <c r="A920" s="3" t="s">
        <v>50</v>
      </c>
      <c r="B920" s="20">
        <v>4031</v>
      </c>
    </row>
    <row r="921" spans="1:2" x14ac:dyDescent="0.2">
      <c r="A921" s="3" t="s">
        <v>40</v>
      </c>
      <c r="B921" s="20">
        <v>4028</v>
      </c>
    </row>
    <row r="922" spans="1:2" x14ac:dyDescent="0.2">
      <c r="A922" s="3" t="s">
        <v>50</v>
      </c>
      <c r="B922" s="20">
        <v>4025</v>
      </c>
    </row>
    <row r="923" spans="1:2" x14ac:dyDescent="0.2">
      <c r="A923" s="3" t="s">
        <v>50</v>
      </c>
      <c r="B923" s="20">
        <v>4025</v>
      </c>
    </row>
    <row r="924" spans="1:2" x14ac:dyDescent="0.2">
      <c r="A924" s="3" t="s">
        <v>54</v>
      </c>
      <c r="B924" s="20">
        <v>4014</v>
      </c>
    </row>
    <row r="925" spans="1:2" x14ac:dyDescent="0.2">
      <c r="A925" s="3" t="s">
        <v>50</v>
      </c>
      <c r="B925" s="20">
        <v>4014</v>
      </c>
    </row>
    <row r="926" spans="1:2" x14ac:dyDescent="0.2">
      <c r="A926" s="3" t="s">
        <v>50</v>
      </c>
      <c r="B926" s="20">
        <v>4011</v>
      </c>
    </row>
    <row r="927" spans="1:2" x14ac:dyDescent="0.2">
      <c r="A927" s="3" t="s">
        <v>53</v>
      </c>
      <c r="B927" s="20">
        <v>4011</v>
      </c>
    </row>
    <row r="928" spans="1:2" x14ac:dyDescent="0.2">
      <c r="A928" s="3" t="s">
        <v>40</v>
      </c>
      <c r="B928" s="20">
        <v>4001</v>
      </c>
    </row>
    <row r="929" spans="1:2" x14ac:dyDescent="0.2">
      <c r="A929" s="3" t="s">
        <v>54</v>
      </c>
      <c r="B929" s="20">
        <v>4000</v>
      </c>
    </row>
    <row r="930" spans="1:2" x14ac:dyDescent="0.2">
      <c r="A930" s="3" t="s">
        <v>50</v>
      </c>
      <c r="B930" s="20">
        <v>3989</v>
      </c>
    </row>
    <row r="931" spans="1:2" x14ac:dyDescent="0.2">
      <c r="A931" s="3" t="s">
        <v>50</v>
      </c>
      <c r="B931" s="20">
        <v>3986</v>
      </c>
    </row>
    <row r="932" spans="1:2" x14ac:dyDescent="0.2">
      <c r="A932" s="3" t="s">
        <v>50</v>
      </c>
      <c r="B932" s="20">
        <v>3983</v>
      </c>
    </row>
    <row r="933" spans="1:2" x14ac:dyDescent="0.2">
      <c r="A933" s="3" t="s">
        <v>50</v>
      </c>
      <c r="B933" s="20">
        <v>3978</v>
      </c>
    </row>
    <row r="934" spans="1:2" x14ac:dyDescent="0.2">
      <c r="A934" s="3" t="s">
        <v>50</v>
      </c>
      <c r="B934" s="20">
        <v>3977</v>
      </c>
    </row>
    <row r="935" spans="1:2" x14ac:dyDescent="0.2">
      <c r="A935" s="3" t="s">
        <v>50</v>
      </c>
      <c r="B935" s="20">
        <v>3975</v>
      </c>
    </row>
    <row r="936" spans="1:2" x14ac:dyDescent="0.2">
      <c r="A936" s="3" t="s">
        <v>50</v>
      </c>
      <c r="B936" s="20">
        <v>3968</v>
      </c>
    </row>
    <row r="937" spans="1:2" x14ac:dyDescent="0.2">
      <c r="A937" s="3" t="s">
        <v>50</v>
      </c>
      <c r="B937" s="20">
        <v>3955</v>
      </c>
    </row>
    <row r="938" spans="1:2" x14ac:dyDescent="0.2">
      <c r="A938" s="3" t="s">
        <v>47</v>
      </c>
      <c r="B938" s="20">
        <v>3944</v>
      </c>
    </row>
    <row r="939" spans="1:2" x14ac:dyDescent="0.2">
      <c r="A939" s="3" t="s">
        <v>47</v>
      </c>
      <c r="B939" s="20">
        <v>3936</v>
      </c>
    </row>
    <row r="940" spans="1:2" x14ac:dyDescent="0.2">
      <c r="A940" s="3" t="s">
        <v>57</v>
      </c>
      <c r="B940" s="20">
        <v>3931</v>
      </c>
    </row>
    <row r="941" spans="1:2" x14ac:dyDescent="0.2">
      <c r="A941" s="3" t="s">
        <v>47</v>
      </c>
      <c r="B941" s="20">
        <v>3929</v>
      </c>
    </row>
    <row r="942" spans="1:2" x14ac:dyDescent="0.2">
      <c r="A942" s="3" t="s">
        <v>47</v>
      </c>
      <c r="B942" s="20">
        <v>3920</v>
      </c>
    </row>
    <row r="943" spans="1:2" x14ac:dyDescent="0.2">
      <c r="A943" s="3" t="s">
        <v>47</v>
      </c>
      <c r="B943" s="20">
        <v>3919</v>
      </c>
    </row>
    <row r="944" spans="1:2" x14ac:dyDescent="0.2">
      <c r="A944" s="3" t="s">
        <v>50</v>
      </c>
      <c r="B944" s="20">
        <v>3917</v>
      </c>
    </row>
    <row r="945" spans="1:2" x14ac:dyDescent="0.2">
      <c r="A945" s="3" t="s">
        <v>50</v>
      </c>
      <c r="B945" s="20">
        <v>3907</v>
      </c>
    </row>
    <row r="946" spans="1:2" x14ac:dyDescent="0.2">
      <c r="A946" s="3" t="s">
        <v>47</v>
      </c>
      <c r="B946" s="20">
        <v>3904</v>
      </c>
    </row>
    <row r="947" spans="1:2" x14ac:dyDescent="0.2">
      <c r="A947" s="3" t="s">
        <v>47</v>
      </c>
      <c r="B947" s="20">
        <v>3904</v>
      </c>
    </row>
    <row r="948" spans="1:2" x14ac:dyDescent="0.2">
      <c r="A948" s="3" t="s">
        <v>47</v>
      </c>
      <c r="B948" s="20">
        <v>3902</v>
      </c>
    </row>
    <row r="949" spans="1:2" x14ac:dyDescent="0.2">
      <c r="A949" s="3" t="s">
        <v>50</v>
      </c>
      <c r="B949" s="20">
        <v>3894</v>
      </c>
    </row>
    <row r="950" spans="1:2" x14ac:dyDescent="0.2">
      <c r="A950" s="3" t="s">
        <v>61</v>
      </c>
      <c r="B950" s="20">
        <v>3886</v>
      </c>
    </row>
    <row r="951" spans="1:2" x14ac:dyDescent="0.2">
      <c r="A951" s="3" t="s">
        <v>57</v>
      </c>
      <c r="B951" s="20">
        <v>3875</v>
      </c>
    </row>
    <row r="952" spans="1:2" x14ac:dyDescent="0.2">
      <c r="A952" s="3" t="s">
        <v>50</v>
      </c>
      <c r="B952" s="20">
        <v>3867</v>
      </c>
    </row>
    <row r="953" spans="1:2" x14ac:dyDescent="0.2">
      <c r="A953" s="3" t="s">
        <v>50</v>
      </c>
      <c r="B953" s="20">
        <v>3838</v>
      </c>
    </row>
    <row r="954" spans="1:2" x14ac:dyDescent="0.2">
      <c r="A954" s="3" t="s">
        <v>50</v>
      </c>
      <c r="B954" s="20">
        <v>3833</v>
      </c>
    </row>
    <row r="955" spans="1:2" x14ac:dyDescent="0.2">
      <c r="A955" s="3" t="s">
        <v>50</v>
      </c>
      <c r="B955" s="20">
        <v>3816</v>
      </c>
    </row>
    <row r="956" spans="1:2" x14ac:dyDescent="0.2">
      <c r="A956" s="3" t="s">
        <v>47</v>
      </c>
      <c r="B956" s="20">
        <v>3815</v>
      </c>
    </row>
    <row r="957" spans="1:2" x14ac:dyDescent="0.2">
      <c r="A957" s="3" t="s">
        <v>50</v>
      </c>
      <c r="B957" s="20">
        <v>3812</v>
      </c>
    </row>
    <row r="958" spans="1:2" x14ac:dyDescent="0.2">
      <c r="A958" s="3" t="s">
        <v>47</v>
      </c>
      <c r="B958" s="20">
        <v>3785</v>
      </c>
    </row>
    <row r="959" spans="1:2" x14ac:dyDescent="0.2">
      <c r="A959" s="3" t="s">
        <v>50</v>
      </c>
      <c r="B959" s="20">
        <v>3780</v>
      </c>
    </row>
    <row r="960" spans="1:2" x14ac:dyDescent="0.2">
      <c r="A960" s="3" t="s">
        <v>47</v>
      </c>
      <c r="B960" s="20">
        <v>3761</v>
      </c>
    </row>
    <row r="961" spans="1:2" x14ac:dyDescent="0.2">
      <c r="A961" s="3" t="s">
        <v>47</v>
      </c>
      <c r="B961" s="20">
        <v>3760</v>
      </c>
    </row>
    <row r="962" spans="1:2" x14ac:dyDescent="0.2">
      <c r="A962" s="3" t="s">
        <v>47</v>
      </c>
      <c r="B962" s="20">
        <v>3760</v>
      </c>
    </row>
    <row r="963" spans="1:2" x14ac:dyDescent="0.2">
      <c r="A963" s="3" t="s">
        <v>50</v>
      </c>
      <c r="B963" s="20">
        <v>3755</v>
      </c>
    </row>
    <row r="964" spans="1:2" x14ac:dyDescent="0.2">
      <c r="A964" s="3" t="s">
        <v>50</v>
      </c>
      <c r="B964" s="20">
        <v>3748</v>
      </c>
    </row>
    <row r="965" spans="1:2" x14ac:dyDescent="0.2">
      <c r="A965" s="3" t="s">
        <v>50</v>
      </c>
      <c r="B965" s="20">
        <v>3743</v>
      </c>
    </row>
    <row r="966" spans="1:2" x14ac:dyDescent="0.2">
      <c r="A966" s="3" t="s">
        <v>61</v>
      </c>
      <c r="B966" s="20">
        <v>3737</v>
      </c>
    </row>
    <row r="967" spans="1:2" x14ac:dyDescent="0.2">
      <c r="A967" s="3" t="s">
        <v>50</v>
      </c>
      <c r="B967" s="20">
        <v>3730</v>
      </c>
    </row>
    <row r="968" spans="1:2" x14ac:dyDescent="0.2">
      <c r="A968" s="3" t="s">
        <v>50</v>
      </c>
      <c r="B968" s="20">
        <v>3722</v>
      </c>
    </row>
    <row r="969" spans="1:2" x14ac:dyDescent="0.2">
      <c r="A969" s="3" t="s">
        <v>50</v>
      </c>
      <c r="B969" s="20">
        <v>3708</v>
      </c>
    </row>
    <row r="970" spans="1:2" x14ac:dyDescent="0.2">
      <c r="A970" s="3" t="s">
        <v>50</v>
      </c>
      <c r="B970" s="20">
        <v>3702</v>
      </c>
    </row>
    <row r="971" spans="1:2" x14ac:dyDescent="0.2">
      <c r="A971" s="3" t="s">
        <v>47</v>
      </c>
      <c r="B971" s="20">
        <v>3697</v>
      </c>
    </row>
    <row r="972" spans="1:2" x14ac:dyDescent="0.2">
      <c r="A972" s="3" t="s">
        <v>47</v>
      </c>
      <c r="B972" s="20">
        <v>3692</v>
      </c>
    </row>
    <row r="973" spans="1:2" x14ac:dyDescent="0.2">
      <c r="A973" s="3" t="s">
        <v>50</v>
      </c>
      <c r="B973" s="20">
        <v>3691</v>
      </c>
    </row>
    <row r="974" spans="1:2" x14ac:dyDescent="0.2">
      <c r="A974" s="3" t="s">
        <v>50</v>
      </c>
      <c r="B974" s="20">
        <v>3690</v>
      </c>
    </row>
    <row r="975" spans="1:2" x14ac:dyDescent="0.2">
      <c r="A975" s="3" t="s">
        <v>50</v>
      </c>
      <c r="B975" s="20">
        <v>3688</v>
      </c>
    </row>
    <row r="976" spans="1:2" x14ac:dyDescent="0.2">
      <c r="A976" s="3" t="s">
        <v>50</v>
      </c>
      <c r="B976" s="20">
        <v>3681</v>
      </c>
    </row>
    <row r="977" spans="1:2" x14ac:dyDescent="0.2">
      <c r="A977" s="3" t="s">
        <v>50</v>
      </c>
      <c r="B977" s="20">
        <v>3673</v>
      </c>
    </row>
    <row r="978" spans="1:2" x14ac:dyDescent="0.2">
      <c r="A978" s="3" t="s">
        <v>50</v>
      </c>
      <c r="B978" s="20">
        <v>3669</v>
      </c>
    </row>
    <row r="979" spans="1:2" x14ac:dyDescent="0.2">
      <c r="A979" s="3" t="s">
        <v>47</v>
      </c>
      <c r="B979" s="20">
        <v>3660</v>
      </c>
    </row>
    <row r="980" spans="1:2" x14ac:dyDescent="0.2">
      <c r="A980" s="3" t="s">
        <v>50</v>
      </c>
      <c r="B980" s="20">
        <v>3646</v>
      </c>
    </row>
    <row r="981" spans="1:2" x14ac:dyDescent="0.2">
      <c r="A981" s="3" t="s">
        <v>50</v>
      </c>
      <c r="B981" s="20">
        <v>3633</v>
      </c>
    </row>
    <row r="982" spans="1:2" x14ac:dyDescent="0.2">
      <c r="A982" s="3" t="s">
        <v>50</v>
      </c>
      <c r="B982" s="20">
        <v>3629</v>
      </c>
    </row>
    <row r="983" spans="1:2" x14ac:dyDescent="0.2">
      <c r="A983" s="3" t="s">
        <v>47</v>
      </c>
      <c r="B983" s="20">
        <v>3622</v>
      </c>
    </row>
    <row r="984" spans="1:2" x14ac:dyDescent="0.2">
      <c r="A984" s="3" t="s">
        <v>47</v>
      </c>
      <c r="B984" s="20">
        <v>3617</v>
      </c>
    </row>
    <row r="985" spans="1:2" x14ac:dyDescent="0.2">
      <c r="A985" s="3" t="s">
        <v>61</v>
      </c>
      <c r="B985" s="20">
        <v>3600</v>
      </c>
    </row>
    <row r="986" spans="1:2" x14ac:dyDescent="0.2">
      <c r="A986" s="3" t="s">
        <v>50</v>
      </c>
      <c r="B986" s="20">
        <v>3597</v>
      </c>
    </row>
    <row r="987" spans="1:2" x14ac:dyDescent="0.2">
      <c r="A987" s="3" t="s">
        <v>47</v>
      </c>
      <c r="B987" s="20">
        <v>3591</v>
      </c>
    </row>
    <row r="988" spans="1:2" x14ac:dyDescent="0.2">
      <c r="A988" s="3" t="s">
        <v>47</v>
      </c>
      <c r="B988" s="20">
        <v>3580</v>
      </c>
    </row>
    <row r="989" spans="1:2" x14ac:dyDescent="0.2">
      <c r="A989" s="3" t="s">
        <v>47</v>
      </c>
      <c r="B989" s="20">
        <v>3579</v>
      </c>
    </row>
    <row r="990" spans="1:2" x14ac:dyDescent="0.2">
      <c r="A990" s="3" t="s">
        <v>50</v>
      </c>
      <c r="B990" s="20">
        <v>3578</v>
      </c>
    </row>
    <row r="991" spans="1:2" x14ac:dyDescent="0.2">
      <c r="A991" s="3" t="s">
        <v>47</v>
      </c>
      <c r="B991" s="20">
        <v>3564</v>
      </c>
    </row>
    <row r="992" spans="1:2" x14ac:dyDescent="0.2">
      <c r="A992" s="3" t="s">
        <v>47</v>
      </c>
      <c r="B992" s="20">
        <v>3544</v>
      </c>
    </row>
    <row r="993" spans="1:2" x14ac:dyDescent="0.2">
      <c r="A993" s="3" t="s">
        <v>57</v>
      </c>
      <c r="B993" s="20">
        <v>3540</v>
      </c>
    </row>
    <row r="994" spans="1:2" x14ac:dyDescent="0.2">
      <c r="A994" s="3" t="s">
        <v>61</v>
      </c>
      <c r="B994" s="20">
        <v>3539</v>
      </c>
    </row>
    <row r="995" spans="1:2" x14ac:dyDescent="0.2">
      <c r="A995" s="3" t="s">
        <v>47</v>
      </c>
      <c r="B995" s="20">
        <v>3537</v>
      </c>
    </row>
    <row r="996" spans="1:2" x14ac:dyDescent="0.2">
      <c r="A996" s="3" t="s">
        <v>47</v>
      </c>
      <c r="B996" s="20">
        <v>3517</v>
      </c>
    </row>
    <row r="997" spans="1:2" x14ac:dyDescent="0.2">
      <c r="A997" s="3" t="s">
        <v>47</v>
      </c>
      <c r="B997" s="20">
        <v>3506</v>
      </c>
    </row>
    <row r="998" spans="1:2" x14ac:dyDescent="0.2">
      <c r="A998" s="3" t="s">
        <v>47</v>
      </c>
      <c r="B998" s="20">
        <v>3505</v>
      </c>
    </row>
    <row r="999" spans="1:2" x14ac:dyDescent="0.2">
      <c r="A999" s="3" t="s">
        <v>50</v>
      </c>
      <c r="B999" s="20">
        <v>3500</v>
      </c>
    </row>
    <row r="1000" spans="1:2" x14ac:dyDescent="0.2">
      <c r="A1000" s="3" t="s">
        <v>50</v>
      </c>
      <c r="B1000" s="20">
        <v>3491</v>
      </c>
    </row>
    <row r="1001" spans="1:2" x14ac:dyDescent="0.2">
      <c r="A1001" s="3" t="s">
        <v>50</v>
      </c>
      <c r="B1001" s="20">
        <v>3485</v>
      </c>
    </row>
    <row r="1002" spans="1:2" x14ac:dyDescent="0.2">
      <c r="A1002" s="3" t="s">
        <v>57</v>
      </c>
      <c r="B1002" s="20">
        <v>3482</v>
      </c>
    </row>
    <row r="1003" spans="1:2" x14ac:dyDescent="0.2">
      <c r="A1003" s="3" t="s">
        <v>50</v>
      </c>
      <c r="B1003" s="20">
        <v>3479</v>
      </c>
    </row>
    <row r="1004" spans="1:2" x14ac:dyDescent="0.2">
      <c r="A1004" s="3" t="s">
        <v>50</v>
      </c>
      <c r="B1004" s="20">
        <v>3477</v>
      </c>
    </row>
    <row r="1005" spans="1:2" x14ac:dyDescent="0.2">
      <c r="A1005" s="3" t="s">
        <v>50</v>
      </c>
      <c r="B1005" s="20">
        <v>3468</v>
      </c>
    </row>
    <row r="1006" spans="1:2" x14ac:dyDescent="0.2">
      <c r="A1006" s="3" t="s">
        <v>47</v>
      </c>
      <c r="B1006" s="20">
        <v>3464</v>
      </c>
    </row>
    <row r="1007" spans="1:2" x14ac:dyDescent="0.2">
      <c r="A1007" s="3" t="s">
        <v>50</v>
      </c>
      <c r="B1007" s="20">
        <v>3452</v>
      </c>
    </row>
    <row r="1008" spans="1:2" x14ac:dyDescent="0.2">
      <c r="A1008" s="3" t="s">
        <v>47</v>
      </c>
      <c r="B1008" s="20">
        <v>3452</v>
      </c>
    </row>
    <row r="1009" spans="1:2" x14ac:dyDescent="0.2">
      <c r="A1009" s="3" t="s">
        <v>47</v>
      </c>
      <c r="B1009" s="20">
        <v>3452</v>
      </c>
    </row>
    <row r="1010" spans="1:2" x14ac:dyDescent="0.2">
      <c r="A1010" s="3" t="s">
        <v>50</v>
      </c>
      <c r="B1010" s="20">
        <v>3448</v>
      </c>
    </row>
    <row r="1011" spans="1:2" x14ac:dyDescent="0.2">
      <c r="A1011" s="3" t="s">
        <v>57</v>
      </c>
      <c r="B1011" s="20">
        <v>3447</v>
      </c>
    </row>
    <row r="1012" spans="1:2" x14ac:dyDescent="0.2">
      <c r="A1012" s="3" t="s">
        <v>47</v>
      </c>
      <c r="B1012" s="20">
        <v>3445</v>
      </c>
    </row>
    <row r="1013" spans="1:2" x14ac:dyDescent="0.2">
      <c r="A1013" s="3" t="s">
        <v>50</v>
      </c>
      <c r="B1013" s="20">
        <v>3441</v>
      </c>
    </row>
    <row r="1014" spans="1:2" x14ac:dyDescent="0.2">
      <c r="A1014" s="3" t="s">
        <v>47</v>
      </c>
      <c r="B1014" s="20">
        <v>3433</v>
      </c>
    </row>
    <row r="1015" spans="1:2" x14ac:dyDescent="0.2">
      <c r="A1015" s="3" t="s">
        <v>47</v>
      </c>
      <c r="B1015" s="20">
        <v>3424</v>
      </c>
    </row>
    <row r="1016" spans="1:2" x14ac:dyDescent="0.2">
      <c r="A1016" s="3" t="s">
        <v>61</v>
      </c>
      <c r="B1016" s="20">
        <v>3423</v>
      </c>
    </row>
    <row r="1017" spans="1:2" x14ac:dyDescent="0.2">
      <c r="A1017" s="3" t="s">
        <v>47</v>
      </c>
      <c r="B1017" s="20">
        <v>3420</v>
      </c>
    </row>
    <row r="1018" spans="1:2" x14ac:dyDescent="0.2">
      <c r="A1018" s="3" t="s">
        <v>47</v>
      </c>
      <c r="B1018" s="20">
        <v>3420</v>
      </c>
    </row>
    <row r="1019" spans="1:2" x14ac:dyDescent="0.2">
      <c r="A1019" s="3" t="s">
        <v>47</v>
      </c>
      <c r="B1019" s="20">
        <v>3419</v>
      </c>
    </row>
    <row r="1020" spans="1:2" x14ac:dyDescent="0.2">
      <c r="A1020" s="3" t="s">
        <v>50</v>
      </c>
      <c r="B1020" s="20">
        <v>3408</v>
      </c>
    </row>
    <row r="1021" spans="1:2" x14ac:dyDescent="0.2">
      <c r="A1021" s="3" t="s">
        <v>50</v>
      </c>
      <c r="B1021" s="20">
        <v>3407</v>
      </c>
    </row>
    <row r="1022" spans="1:2" x14ac:dyDescent="0.2">
      <c r="A1022" s="3" t="s">
        <v>57</v>
      </c>
      <c r="B1022" s="20">
        <v>3407</v>
      </c>
    </row>
    <row r="1023" spans="1:2" x14ac:dyDescent="0.2">
      <c r="A1023" s="3" t="s">
        <v>47</v>
      </c>
      <c r="B1023" s="20">
        <v>3388</v>
      </c>
    </row>
    <row r="1024" spans="1:2" x14ac:dyDescent="0.2">
      <c r="A1024" s="3" t="s">
        <v>50</v>
      </c>
      <c r="B1024" s="20">
        <v>3377</v>
      </c>
    </row>
    <row r="1025" spans="1:2" x14ac:dyDescent="0.2">
      <c r="A1025" s="3" t="s">
        <v>47</v>
      </c>
      <c r="B1025" s="20">
        <v>3376</v>
      </c>
    </row>
    <row r="1026" spans="1:2" x14ac:dyDescent="0.2">
      <c r="A1026" s="3" t="s">
        <v>47</v>
      </c>
      <c r="B1026" s="20">
        <v>3375</v>
      </c>
    </row>
    <row r="1027" spans="1:2" x14ac:dyDescent="0.2">
      <c r="A1027" s="3" t="s">
        <v>47</v>
      </c>
      <c r="B1027" s="20">
        <v>3348</v>
      </c>
    </row>
    <row r="1028" spans="1:2" x14ac:dyDescent="0.2">
      <c r="A1028" s="3" t="s">
        <v>47</v>
      </c>
      <c r="B1028" s="20">
        <v>3346</v>
      </c>
    </row>
    <row r="1029" spans="1:2" x14ac:dyDescent="0.2">
      <c r="A1029" s="3" t="s">
        <v>50</v>
      </c>
      <c r="B1029" s="20">
        <v>3339</v>
      </c>
    </row>
    <row r="1030" spans="1:2" x14ac:dyDescent="0.2">
      <c r="A1030" s="3" t="s">
        <v>47</v>
      </c>
      <c r="B1030" s="20">
        <v>3319</v>
      </c>
    </row>
    <row r="1031" spans="1:2" x14ac:dyDescent="0.2">
      <c r="A1031" s="3" t="s">
        <v>47</v>
      </c>
      <c r="B1031" s="20">
        <v>3312</v>
      </c>
    </row>
    <row r="1032" spans="1:2" x14ac:dyDescent="0.2">
      <c r="A1032" s="3" t="s">
        <v>47</v>
      </c>
      <c r="B1032" s="20">
        <v>3310</v>
      </c>
    </row>
    <row r="1033" spans="1:2" x14ac:dyDescent="0.2">
      <c r="A1033" s="3" t="s">
        <v>50</v>
      </c>
      <c r="B1033" s="20">
        <v>3306</v>
      </c>
    </row>
    <row r="1034" spans="1:2" x14ac:dyDescent="0.2">
      <c r="A1034" s="3" t="s">
        <v>47</v>
      </c>
      <c r="B1034" s="20">
        <v>3298</v>
      </c>
    </row>
    <row r="1035" spans="1:2" x14ac:dyDescent="0.2">
      <c r="A1035" s="3" t="s">
        <v>50</v>
      </c>
      <c r="B1035" s="20">
        <v>3295</v>
      </c>
    </row>
    <row r="1036" spans="1:2" x14ac:dyDescent="0.2">
      <c r="A1036" s="3" t="s">
        <v>50</v>
      </c>
      <c r="B1036" s="20">
        <v>3294</v>
      </c>
    </row>
    <row r="1037" spans="1:2" x14ac:dyDescent="0.2">
      <c r="A1037" s="3" t="s">
        <v>57</v>
      </c>
      <c r="B1037" s="20">
        <v>3294</v>
      </c>
    </row>
    <row r="1038" spans="1:2" x14ac:dyDescent="0.2">
      <c r="A1038" s="3" t="s">
        <v>47</v>
      </c>
      <c r="B1038" s="20">
        <v>3291</v>
      </c>
    </row>
    <row r="1039" spans="1:2" x14ac:dyDescent="0.2">
      <c r="A1039" s="3" t="s">
        <v>47</v>
      </c>
      <c r="B1039" s="20">
        <v>3280</v>
      </c>
    </row>
    <row r="1040" spans="1:2" x14ac:dyDescent="0.2">
      <c r="A1040" s="3" t="s">
        <v>47</v>
      </c>
      <c r="B1040" s="20">
        <v>3230</v>
      </c>
    </row>
    <row r="1041" spans="1:2" x14ac:dyDescent="0.2">
      <c r="A1041" s="3" t="s">
        <v>50</v>
      </c>
      <c r="B1041" s="20">
        <v>3229</v>
      </c>
    </row>
    <row r="1042" spans="1:2" x14ac:dyDescent="0.2">
      <c r="A1042" s="3" t="s">
        <v>50</v>
      </c>
      <c r="B1042" s="20">
        <v>3221</v>
      </c>
    </row>
    <row r="1043" spans="1:2" x14ac:dyDescent="0.2">
      <c r="A1043" s="3" t="s">
        <v>50</v>
      </c>
      <c r="B1043" s="20">
        <v>3212</v>
      </c>
    </row>
    <row r="1044" spans="1:2" x14ac:dyDescent="0.2">
      <c r="A1044" s="3" t="s">
        <v>50</v>
      </c>
      <c r="B1044" s="20">
        <v>3211</v>
      </c>
    </row>
    <row r="1045" spans="1:2" x14ac:dyDescent="0.2">
      <c r="A1045" s="3" t="s">
        <v>50</v>
      </c>
      <c r="B1045" s="20">
        <v>3210</v>
      </c>
    </row>
    <row r="1046" spans="1:2" x14ac:dyDescent="0.2">
      <c r="A1046" s="3" t="s">
        <v>47</v>
      </c>
      <c r="B1046" s="20">
        <v>3204</v>
      </c>
    </row>
    <row r="1047" spans="1:2" x14ac:dyDescent="0.2">
      <c r="A1047" s="3" t="s">
        <v>57</v>
      </c>
      <c r="B1047" s="20">
        <v>3202</v>
      </c>
    </row>
    <row r="1048" spans="1:2" x14ac:dyDescent="0.2">
      <c r="A1048" s="3" t="s">
        <v>47</v>
      </c>
      <c r="B1048" s="20">
        <v>3201</v>
      </c>
    </row>
    <row r="1049" spans="1:2" x14ac:dyDescent="0.2">
      <c r="A1049" s="3" t="s">
        <v>50</v>
      </c>
      <c r="B1049" s="20">
        <v>3196</v>
      </c>
    </row>
    <row r="1050" spans="1:2" x14ac:dyDescent="0.2">
      <c r="A1050" s="3" t="s">
        <v>61</v>
      </c>
      <c r="B1050" s="20">
        <v>3195</v>
      </c>
    </row>
    <row r="1051" spans="1:2" x14ac:dyDescent="0.2">
      <c r="A1051" s="3" t="s">
        <v>50</v>
      </c>
      <c r="B1051" s="20">
        <v>3180</v>
      </c>
    </row>
    <row r="1052" spans="1:2" x14ac:dyDescent="0.2">
      <c r="A1052" s="3" t="s">
        <v>50</v>
      </c>
      <c r="B1052" s="20">
        <v>3172</v>
      </c>
    </row>
    <row r="1053" spans="1:2" x14ac:dyDescent="0.2">
      <c r="A1053" s="3" t="s">
        <v>50</v>
      </c>
      <c r="B1053" s="20">
        <v>3162</v>
      </c>
    </row>
    <row r="1054" spans="1:2" x14ac:dyDescent="0.2">
      <c r="A1054" s="3" t="s">
        <v>50</v>
      </c>
      <c r="B1054" s="20">
        <v>3162</v>
      </c>
    </row>
    <row r="1055" spans="1:2" x14ac:dyDescent="0.2">
      <c r="A1055" s="3" t="s">
        <v>50</v>
      </c>
      <c r="B1055" s="20">
        <v>3161</v>
      </c>
    </row>
    <row r="1056" spans="1:2" x14ac:dyDescent="0.2">
      <c r="A1056" s="3" t="s">
        <v>50</v>
      </c>
      <c r="B1056" s="20">
        <v>3149</v>
      </c>
    </row>
    <row r="1057" spans="1:2" x14ac:dyDescent="0.2">
      <c r="A1057" s="3" t="s">
        <v>47</v>
      </c>
      <c r="B1057" s="20">
        <v>3143</v>
      </c>
    </row>
    <row r="1058" spans="1:2" x14ac:dyDescent="0.2">
      <c r="A1058" s="3" t="s">
        <v>57</v>
      </c>
      <c r="B1058" s="20">
        <v>3140</v>
      </c>
    </row>
    <row r="1059" spans="1:2" x14ac:dyDescent="0.2">
      <c r="A1059" s="3" t="s">
        <v>50</v>
      </c>
      <c r="B1059" s="20">
        <v>3131</v>
      </c>
    </row>
    <row r="1060" spans="1:2" x14ac:dyDescent="0.2">
      <c r="A1060" s="3" t="s">
        <v>47</v>
      </c>
      <c r="B1060" s="20">
        <v>3117</v>
      </c>
    </row>
    <row r="1061" spans="1:2" x14ac:dyDescent="0.2">
      <c r="A1061" s="3" t="s">
        <v>47</v>
      </c>
      <c r="B1061" s="20">
        <v>3102</v>
      </c>
    </row>
    <row r="1062" spans="1:2" x14ac:dyDescent="0.2">
      <c r="A1062" s="3" t="s">
        <v>50</v>
      </c>
      <c r="B1062" s="20">
        <v>3072</v>
      </c>
    </row>
    <row r="1063" spans="1:2" x14ac:dyDescent="0.2">
      <c r="A1063" s="3" t="s">
        <v>47</v>
      </c>
      <c r="B1063" s="20">
        <v>3072</v>
      </c>
    </row>
    <row r="1064" spans="1:2" x14ac:dyDescent="0.2">
      <c r="A1064" s="3" t="s">
        <v>50</v>
      </c>
      <c r="B1064" s="20">
        <v>3069</v>
      </c>
    </row>
    <row r="1065" spans="1:2" x14ac:dyDescent="0.2">
      <c r="A1065" s="3" t="s">
        <v>50</v>
      </c>
      <c r="B1065" s="20">
        <v>3068</v>
      </c>
    </row>
    <row r="1066" spans="1:2" x14ac:dyDescent="0.2">
      <c r="A1066" s="3" t="s">
        <v>57</v>
      </c>
      <c r="B1066" s="20">
        <v>3067</v>
      </c>
    </row>
    <row r="1067" spans="1:2" x14ac:dyDescent="0.2">
      <c r="A1067" s="3" t="s">
        <v>47</v>
      </c>
      <c r="B1067" s="20">
        <v>3065</v>
      </c>
    </row>
    <row r="1068" spans="1:2" x14ac:dyDescent="0.2">
      <c r="A1068" s="3" t="s">
        <v>47</v>
      </c>
      <c r="B1068" s="20">
        <v>3058</v>
      </c>
    </row>
    <row r="1069" spans="1:2" x14ac:dyDescent="0.2">
      <c r="A1069" s="3" t="s">
        <v>47</v>
      </c>
      <c r="B1069" s="20">
        <v>3057</v>
      </c>
    </row>
    <row r="1070" spans="1:2" x14ac:dyDescent="0.2">
      <c r="A1070" s="3" t="s">
        <v>47</v>
      </c>
      <c r="B1070" s="20">
        <v>3055</v>
      </c>
    </row>
    <row r="1071" spans="1:2" x14ac:dyDescent="0.2">
      <c r="A1071" s="3" t="s">
        <v>57</v>
      </c>
      <c r="B1071" s="20">
        <v>3041</v>
      </c>
    </row>
    <row r="1072" spans="1:2" x14ac:dyDescent="0.2">
      <c r="A1072" s="3" t="s">
        <v>50</v>
      </c>
      <c r="B1072" s="20">
        <v>3038</v>
      </c>
    </row>
    <row r="1073" spans="1:2" x14ac:dyDescent="0.2">
      <c r="A1073" s="3" t="s">
        <v>47</v>
      </c>
      <c r="B1073" s="20">
        <v>3038</v>
      </c>
    </row>
    <row r="1074" spans="1:2" x14ac:dyDescent="0.2">
      <c r="A1074" s="3" t="s">
        <v>50</v>
      </c>
      <c r="B1074" s="20">
        <v>3034</v>
      </c>
    </row>
    <row r="1075" spans="1:2" x14ac:dyDescent="0.2">
      <c r="A1075" s="3" t="s">
        <v>50</v>
      </c>
      <c r="B1075" s="20">
        <v>3033</v>
      </c>
    </row>
    <row r="1076" spans="1:2" x14ac:dyDescent="0.2">
      <c r="A1076" s="3" t="s">
        <v>47</v>
      </c>
      <c r="B1076" s="20">
        <v>3022</v>
      </c>
    </row>
    <row r="1077" spans="1:2" x14ac:dyDescent="0.2">
      <c r="A1077" s="3" t="s">
        <v>47</v>
      </c>
      <c r="B1077" s="20">
        <v>2996</v>
      </c>
    </row>
    <row r="1078" spans="1:2" x14ac:dyDescent="0.2">
      <c r="A1078" s="3" t="s">
        <v>47</v>
      </c>
      <c r="B1078" s="20">
        <v>2996</v>
      </c>
    </row>
    <row r="1079" spans="1:2" x14ac:dyDescent="0.2">
      <c r="A1079" s="3" t="s">
        <v>47</v>
      </c>
      <c r="B1079" s="20">
        <v>2994</v>
      </c>
    </row>
    <row r="1080" spans="1:2" x14ac:dyDescent="0.2">
      <c r="A1080" s="3" t="s">
        <v>61</v>
      </c>
      <c r="B1080" s="20">
        <v>2991</v>
      </c>
    </row>
    <row r="1081" spans="1:2" x14ac:dyDescent="0.2">
      <c r="A1081" s="3" t="s">
        <v>57</v>
      </c>
      <c r="B1081" s="20">
        <v>2983</v>
      </c>
    </row>
    <row r="1082" spans="1:2" x14ac:dyDescent="0.2">
      <c r="A1082" s="3" t="s">
        <v>47</v>
      </c>
      <c r="B1082" s="20">
        <v>2979</v>
      </c>
    </row>
    <row r="1083" spans="1:2" x14ac:dyDescent="0.2">
      <c r="A1083" s="3" t="s">
        <v>47</v>
      </c>
      <c r="B1083" s="20">
        <v>2977</v>
      </c>
    </row>
    <row r="1084" spans="1:2" x14ac:dyDescent="0.2">
      <c r="A1084" s="3" t="s">
        <v>57</v>
      </c>
      <c r="B1084" s="20">
        <v>2976</v>
      </c>
    </row>
    <row r="1085" spans="1:2" x14ac:dyDescent="0.2">
      <c r="A1085" s="3" t="s">
        <v>50</v>
      </c>
      <c r="B1085" s="20">
        <v>2974</v>
      </c>
    </row>
    <row r="1086" spans="1:2" x14ac:dyDescent="0.2">
      <c r="A1086" s="3" t="s">
        <v>50</v>
      </c>
      <c r="B1086" s="20">
        <v>2973</v>
      </c>
    </row>
    <row r="1087" spans="1:2" x14ac:dyDescent="0.2">
      <c r="A1087" s="3" t="s">
        <v>57</v>
      </c>
      <c r="B1087" s="20">
        <v>2973</v>
      </c>
    </row>
    <row r="1088" spans="1:2" x14ac:dyDescent="0.2">
      <c r="A1088" s="3" t="s">
        <v>47</v>
      </c>
      <c r="B1088" s="20">
        <v>2972</v>
      </c>
    </row>
    <row r="1089" spans="1:2" x14ac:dyDescent="0.2">
      <c r="A1089" s="3" t="s">
        <v>57</v>
      </c>
      <c r="B1089" s="20">
        <v>2966</v>
      </c>
    </row>
    <row r="1090" spans="1:2" x14ac:dyDescent="0.2">
      <c r="A1090" s="3" t="s">
        <v>47</v>
      </c>
      <c r="B1090" s="20">
        <v>2960</v>
      </c>
    </row>
    <row r="1091" spans="1:2" x14ac:dyDescent="0.2">
      <c r="A1091" s="3" t="s">
        <v>61</v>
      </c>
      <c r="B1091" s="20">
        <v>2956</v>
      </c>
    </row>
    <row r="1092" spans="1:2" x14ac:dyDescent="0.2">
      <c r="A1092" s="3" t="s">
        <v>47</v>
      </c>
      <c r="B1092" s="20">
        <v>2956</v>
      </c>
    </row>
    <row r="1093" spans="1:2" x14ac:dyDescent="0.2">
      <c r="A1093" s="3" t="s">
        <v>50</v>
      </c>
      <c r="B1093" s="20">
        <v>2950</v>
      </c>
    </row>
    <row r="1094" spans="1:2" x14ac:dyDescent="0.2">
      <c r="A1094" s="3" t="s">
        <v>61</v>
      </c>
      <c r="B1094" s="20">
        <v>2942</v>
      </c>
    </row>
    <row r="1095" spans="1:2" x14ac:dyDescent="0.2">
      <c r="A1095" s="3" t="s">
        <v>47</v>
      </c>
      <c r="B1095" s="20">
        <v>2942</v>
      </c>
    </row>
    <row r="1096" spans="1:2" x14ac:dyDescent="0.2">
      <c r="A1096" s="3" t="s">
        <v>47</v>
      </c>
      <c r="B1096" s="20">
        <v>2936</v>
      </c>
    </row>
    <row r="1097" spans="1:2" x14ac:dyDescent="0.2">
      <c r="A1097" s="3" t="s">
        <v>47</v>
      </c>
      <c r="B1097" s="20">
        <v>2936</v>
      </c>
    </row>
    <row r="1098" spans="1:2" x14ac:dyDescent="0.2">
      <c r="A1098" s="3" t="s">
        <v>50</v>
      </c>
      <c r="B1098" s="20">
        <v>2935</v>
      </c>
    </row>
    <row r="1099" spans="1:2" x14ac:dyDescent="0.2">
      <c r="A1099" s="3" t="s">
        <v>47</v>
      </c>
      <c r="B1099" s="20">
        <v>2933</v>
      </c>
    </row>
    <row r="1100" spans="1:2" x14ac:dyDescent="0.2">
      <c r="A1100" s="3" t="s">
        <v>47</v>
      </c>
      <c r="B1100" s="20">
        <v>2932</v>
      </c>
    </row>
    <row r="1101" spans="1:2" x14ac:dyDescent="0.2">
      <c r="A1101" s="3" t="s">
        <v>47</v>
      </c>
      <c r="B1101" s="20">
        <v>2929</v>
      </c>
    </row>
    <row r="1102" spans="1:2" x14ac:dyDescent="0.2">
      <c r="A1102" s="3" t="s">
        <v>50</v>
      </c>
      <c r="B1102" s="20">
        <v>2926</v>
      </c>
    </row>
    <row r="1103" spans="1:2" x14ac:dyDescent="0.2">
      <c r="A1103" s="3" t="s">
        <v>47</v>
      </c>
      <c r="B1103" s="20">
        <v>2911</v>
      </c>
    </row>
    <row r="1104" spans="1:2" x14ac:dyDescent="0.2">
      <c r="A1104" s="3" t="s">
        <v>47</v>
      </c>
      <c r="B1104" s="20">
        <v>2911</v>
      </c>
    </row>
    <row r="1105" spans="1:2" x14ac:dyDescent="0.2">
      <c r="A1105" s="3" t="s">
        <v>47</v>
      </c>
      <c r="B1105" s="20">
        <v>2909</v>
      </c>
    </row>
    <row r="1106" spans="1:2" x14ac:dyDescent="0.2">
      <c r="A1106" s="3" t="s">
        <v>57</v>
      </c>
      <c r="B1106" s="20">
        <v>2909</v>
      </c>
    </row>
    <row r="1107" spans="1:2" x14ac:dyDescent="0.2">
      <c r="A1107" s="3" t="s">
        <v>47</v>
      </c>
      <c r="B1107" s="20">
        <v>2904</v>
      </c>
    </row>
    <row r="1108" spans="1:2" x14ac:dyDescent="0.2">
      <c r="A1108" s="3" t="s">
        <v>57</v>
      </c>
      <c r="B1108" s="20">
        <v>2899</v>
      </c>
    </row>
    <row r="1109" spans="1:2" x14ac:dyDescent="0.2">
      <c r="A1109" s="3" t="s">
        <v>47</v>
      </c>
      <c r="B1109" s="20">
        <v>2897</v>
      </c>
    </row>
    <row r="1110" spans="1:2" x14ac:dyDescent="0.2">
      <c r="A1110" s="3" t="s">
        <v>47</v>
      </c>
      <c r="B1110" s="20">
        <v>2889</v>
      </c>
    </row>
    <row r="1111" spans="1:2" x14ac:dyDescent="0.2">
      <c r="A1111" s="3" t="s">
        <v>50</v>
      </c>
      <c r="B1111" s="20">
        <v>2886</v>
      </c>
    </row>
    <row r="1112" spans="1:2" x14ac:dyDescent="0.2">
      <c r="A1112" s="3" t="s">
        <v>47</v>
      </c>
      <c r="B1112" s="20">
        <v>2886</v>
      </c>
    </row>
    <row r="1113" spans="1:2" x14ac:dyDescent="0.2">
      <c r="A1113" s="3" t="s">
        <v>47</v>
      </c>
      <c r="B1113" s="20">
        <v>2875</v>
      </c>
    </row>
    <row r="1114" spans="1:2" x14ac:dyDescent="0.2">
      <c r="A1114" s="3" t="s">
        <v>50</v>
      </c>
      <c r="B1114" s="20">
        <v>2871</v>
      </c>
    </row>
    <row r="1115" spans="1:2" x14ac:dyDescent="0.2">
      <c r="A1115" s="3" t="s">
        <v>50</v>
      </c>
      <c r="B1115" s="20">
        <v>2867</v>
      </c>
    </row>
    <row r="1116" spans="1:2" x14ac:dyDescent="0.2">
      <c r="A1116" s="3" t="s">
        <v>61</v>
      </c>
      <c r="B1116" s="20">
        <v>2863</v>
      </c>
    </row>
    <row r="1117" spans="1:2" x14ac:dyDescent="0.2">
      <c r="A1117" s="3" t="s">
        <v>47</v>
      </c>
      <c r="B1117" s="20">
        <v>2862</v>
      </c>
    </row>
    <row r="1118" spans="1:2" x14ac:dyDescent="0.2">
      <c r="A1118" s="3" t="s">
        <v>47</v>
      </c>
      <c r="B1118" s="20">
        <v>2859</v>
      </c>
    </row>
    <row r="1119" spans="1:2" x14ac:dyDescent="0.2">
      <c r="A1119" s="3" t="s">
        <v>57</v>
      </c>
      <c r="B1119" s="20">
        <v>2858</v>
      </c>
    </row>
    <row r="1120" spans="1:2" x14ac:dyDescent="0.2">
      <c r="A1120" s="3" t="s">
        <v>57</v>
      </c>
      <c r="B1120" s="20">
        <v>2856</v>
      </c>
    </row>
    <row r="1121" spans="1:2" x14ac:dyDescent="0.2">
      <c r="A1121" s="3" t="s">
        <v>47</v>
      </c>
      <c r="B1121" s="20">
        <v>2853</v>
      </c>
    </row>
    <row r="1122" spans="1:2" x14ac:dyDescent="0.2">
      <c r="A1122" s="3" t="s">
        <v>57</v>
      </c>
      <c r="B1122" s="20">
        <v>2851</v>
      </c>
    </row>
    <row r="1123" spans="1:2" x14ac:dyDescent="0.2">
      <c r="A1123" s="3" t="s">
        <v>61</v>
      </c>
      <c r="B1123" s="20">
        <v>2844</v>
      </c>
    </row>
    <row r="1124" spans="1:2" x14ac:dyDescent="0.2">
      <c r="A1124" s="3" t="s">
        <v>50</v>
      </c>
      <c r="B1124" s="20">
        <v>2838</v>
      </c>
    </row>
    <row r="1125" spans="1:2" x14ac:dyDescent="0.2">
      <c r="A1125" s="3" t="s">
        <v>50</v>
      </c>
      <c r="B1125" s="20">
        <v>2837</v>
      </c>
    </row>
    <row r="1126" spans="1:2" x14ac:dyDescent="0.2">
      <c r="A1126" s="3" t="s">
        <v>47</v>
      </c>
      <c r="B1126" s="20">
        <v>2836</v>
      </c>
    </row>
    <row r="1127" spans="1:2" x14ac:dyDescent="0.2">
      <c r="A1127" s="3" t="s">
        <v>50</v>
      </c>
      <c r="B1127" s="20">
        <v>2835</v>
      </c>
    </row>
    <row r="1128" spans="1:2" x14ac:dyDescent="0.2">
      <c r="A1128" s="3" t="s">
        <v>57</v>
      </c>
      <c r="B1128" s="20">
        <v>2827</v>
      </c>
    </row>
    <row r="1129" spans="1:2" x14ac:dyDescent="0.2">
      <c r="A1129" s="3" t="s">
        <v>47</v>
      </c>
      <c r="B1129" s="20">
        <v>2821</v>
      </c>
    </row>
    <row r="1130" spans="1:2" x14ac:dyDescent="0.2">
      <c r="A1130" s="3" t="s">
        <v>47</v>
      </c>
      <c r="B1130" s="20">
        <v>2819</v>
      </c>
    </row>
    <row r="1131" spans="1:2" x14ac:dyDescent="0.2">
      <c r="A1131" s="3" t="s">
        <v>50</v>
      </c>
      <c r="B1131" s="20">
        <v>2818</v>
      </c>
    </row>
    <row r="1132" spans="1:2" x14ac:dyDescent="0.2">
      <c r="A1132" s="3" t="s">
        <v>47</v>
      </c>
      <c r="B1132" s="20">
        <v>2814</v>
      </c>
    </row>
    <row r="1133" spans="1:2" x14ac:dyDescent="0.2">
      <c r="A1133" s="3" t="s">
        <v>50</v>
      </c>
      <c r="B1133" s="20">
        <v>2811</v>
      </c>
    </row>
    <row r="1134" spans="1:2" x14ac:dyDescent="0.2">
      <c r="A1134" s="3" t="s">
        <v>50</v>
      </c>
      <c r="B1134" s="20">
        <v>2810</v>
      </c>
    </row>
    <row r="1135" spans="1:2" x14ac:dyDescent="0.2">
      <c r="A1135" s="3" t="s">
        <v>47</v>
      </c>
      <c r="B1135" s="20">
        <v>2809</v>
      </c>
    </row>
    <row r="1136" spans="1:2" x14ac:dyDescent="0.2">
      <c r="A1136" s="3" t="s">
        <v>61</v>
      </c>
      <c r="B1136" s="20">
        <v>2804</v>
      </c>
    </row>
    <row r="1137" spans="1:2" x14ac:dyDescent="0.2">
      <c r="A1137" s="3" t="s">
        <v>57</v>
      </c>
      <c r="B1137" s="20">
        <v>2800</v>
      </c>
    </row>
    <row r="1138" spans="1:2" x14ac:dyDescent="0.2">
      <c r="A1138" s="3" t="s">
        <v>47</v>
      </c>
      <c r="B1138" s="20">
        <v>2799</v>
      </c>
    </row>
    <row r="1139" spans="1:2" x14ac:dyDescent="0.2">
      <c r="A1139" s="3" t="s">
        <v>50</v>
      </c>
      <c r="B1139" s="20">
        <v>2795</v>
      </c>
    </row>
    <row r="1140" spans="1:2" x14ac:dyDescent="0.2">
      <c r="A1140" s="3" t="s">
        <v>50</v>
      </c>
      <c r="B1140" s="20">
        <v>2794</v>
      </c>
    </row>
    <row r="1141" spans="1:2" x14ac:dyDescent="0.2">
      <c r="A1141" s="3" t="s">
        <v>57</v>
      </c>
      <c r="B1141" s="20">
        <v>2793</v>
      </c>
    </row>
    <row r="1142" spans="1:2" x14ac:dyDescent="0.2">
      <c r="A1142" s="3" t="s">
        <v>57</v>
      </c>
      <c r="B1142" s="20">
        <v>2791</v>
      </c>
    </row>
    <row r="1143" spans="1:2" x14ac:dyDescent="0.2">
      <c r="A1143" s="3" t="s">
        <v>57</v>
      </c>
      <c r="B1143" s="20">
        <v>2789</v>
      </c>
    </row>
    <row r="1144" spans="1:2" x14ac:dyDescent="0.2">
      <c r="A1144" s="3" t="s">
        <v>57</v>
      </c>
      <c r="B1144" s="20">
        <v>2785</v>
      </c>
    </row>
    <row r="1145" spans="1:2" x14ac:dyDescent="0.2">
      <c r="A1145" s="3" t="s">
        <v>57</v>
      </c>
      <c r="B1145" s="20">
        <v>2783</v>
      </c>
    </row>
    <row r="1146" spans="1:2" x14ac:dyDescent="0.2">
      <c r="A1146" s="3" t="s">
        <v>47</v>
      </c>
      <c r="B1146" s="20">
        <v>2782</v>
      </c>
    </row>
    <row r="1147" spans="1:2" x14ac:dyDescent="0.2">
      <c r="A1147" s="3" t="s">
        <v>47</v>
      </c>
      <c r="B1147" s="20">
        <v>2782</v>
      </c>
    </row>
    <row r="1148" spans="1:2" x14ac:dyDescent="0.2">
      <c r="A1148" s="3" t="s">
        <v>47</v>
      </c>
      <c r="B1148" s="20">
        <v>2781</v>
      </c>
    </row>
    <row r="1149" spans="1:2" x14ac:dyDescent="0.2">
      <c r="A1149" s="3" t="s">
        <v>50</v>
      </c>
      <c r="B1149" s="20">
        <v>2778</v>
      </c>
    </row>
    <row r="1150" spans="1:2" x14ac:dyDescent="0.2">
      <c r="A1150" s="3" t="s">
        <v>50</v>
      </c>
      <c r="B1150" s="20">
        <v>2774</v>
      </c>
    </row>
    <row r="1151" spans="1:2" x14ac:dyDescent="0.2">
      <c r="A1151" s="3" t="s">
        <v>47</v>
      </c>
      <c r="B1151" s="20">
        <v>2773</v>
      </c>
    </row>
    <row r="1152" spans="1:2" x14ac:dyDescent="0.2">
      <c r="A1152" s="3" t="s">
        <v>47</v>
      </c>
      <c r="B1152" s="20">
        <v>2768</v>
      </c>
    </row>
    <row r="1153" spans="1:2" x14ac:dyDescent="0.2">
      <c r="A1153" s="3" t="s">
        <v>50</v>
      </c>
      <c r="B1153" s="20">
        <v>2766</v>
      </c>
    </row>
    <row r="1154" spans="1:2" x14ac:dyDescent="0.2">
      <c r="A1154" s="3" t="s">
        <v>57</v>
      </c>
      <c r="B1154" s="20">
        <v>2760</v>
      </c>
    </row>
    <row r="1155" spans="1:2" x14ac:dyDescent="0.2">
      <c r="A1155" s="3" t="s">
        <v>47</v>
      </c>
      <c r="B1155" s="20">
        <v>2759</v>
      </c>
    </row>
    <row r="1156" spans="1:2" x14ac:dyDescent="0.2">
      <c r="A1156" s="3" t="s">
        <v>47</v>
      </c>
      <c r="B1156" s="20">
        <v>2756</v>
      </c>
    </row>
    <row r="1157" spans="1:2" x14ac:dyDescent="0.2">
      <c r="A1157" s="3" t="s">
        <v>50</v>
      </c>
      <c r="B1157" s="20">
        <v>2743</v>
      </c>
    </row>
    <row r="1158" spans="1:2" x14ac:dyDescent="0.2">
      <c r="A1158" s="3" t="s">
        <v>50</v>
      </c>
      <c r="B1158" s="20">
        <v>2743</v>
      </c>
    </row>
    <row r="1159" spans="1:2" x14ac:dyDescent="0.2">
      <c r="A1159" s="3" t="s">
        <v>61</v>
      </c>
      <c r="B1159" s="20">
        <v>2742</v>
      </c>
    </row>
    <row r="1160" spans="1:2" x14ac:dyDescent="0.2">
      <c r="A1160" s="3" t="s">
        <v>61</v>
      </c>
      <c r="B1160" s="20">
        <v>2741</v>
      </c>
    </row>
    <row r="1161" spans="1:2" x14ac:dyDescent="0.2">
      <c r="A1161" s="3" t="s">
        <v>50</v>
      </c>
      <c r="B1161" s="20">
        <v>2741</v>
      </c>
    </row>
    <row r="1162" spans="1:2" x14ac:dyDescent="0.2">
      <c r="A1162" s="3" t="s">
        <v>50</v>
      </c>
      <c r="B1162" s="20">
        <v>2741</v>
      </c>
    </row>
    <row r="1163" spans="1:2" x14ac:dyDescent="0.2">
      <c r="A1163" s="3" t="s">
        <v>57</v>
      </c>
      <c r="B1163" s="20">
        <v>2728</v>
      </c>
    </row>
    <row r="1164" spans="1:2" x14ac:dyDescent="0.2">
      <c r="A1164" s="3" t="s">
        <v>47</v>
      </c>
      <c r="B1164" s="20">
        <v>2725</v>
      </c>
    </row>
    <row r="1165" spans="1:2" x14ac:dyDescent="0.2">
      <c r="A1165" s="3" t="s">
        <v>47</v>
      </c>
      <c r="B1165" s="20">
        <v>2723</v>
      </c>
    </row>
    <row r="1166" spans="1:2" x14ac:dyDescent="0.2">
      <c r="A1166" s="3" t="s">
        <v>50</v>
      </c>
      <c r="B1166" s="20">
        <v>2720</v>
      </c>
    </row>
    <row r="1167" spans="1:2" x14ac:dyDescent="0.2">
      <c r="A1167" s="3" t="s">
        <v>47</v>
      </c>
      <c r="B1167" s="20">
        <v>2720</v>
      </c>
    </row>
    <row r="1168" spans="1:2" x14ac:dyDescent="0.2">
      <c r="A1168" s="3" t="s">
        <v>47</v>
      </c>
      <c r="B1168" s="20">
        <v>2718</v>
      </c>
    </row>
    <row r="1169" spans="1:2" x14ac:dyDescent="0.2">
      <c r="A1169" s="3" t="s">
        <v>57</v>
      </c>
      <c r="B1169" s="20">
        <v>2716</v>
      </c>
    </row>
    <row r="1170" spans="1:2" x14ac:dyDescent="0.2">
      <c r="A1170" s="3" t="s">
        <v>47</v>
      </c>
      <c r="B1170" s="20">
        <v>2713</v>
      </c>
    </row>
    <row r="1171" spans="1:2" x14ac:dyDescent="0.2">
      <c r="A1171" s="3" t="s">
        <v>50</v>
      </c>
      <c r="B1171" s="20">
        <v>2707</v>
      </c>
    </row>
    <row r="1172" spans="1:2" x14ac:dyDescent="0.2">
      <c r="A1172" s="3" t="s">
        <v>61</v>
      </c>
      <c r="B1172" s="20">
        <v>2706</v>
      </c>
    </row>
    <row r="1173" spans="1:2" x14ac:dyDescent="0.2">
      <c r="A1173" s="3" t="s">
        <v>50</v>
      </c>
      <c r="B1173" s="20">
        <v>2705</v>
      </c>
    </row>
    <row r="1174" spans="1:2" x14ac:dyDescent="0.2">
      <c r="A1174" s="3" t="s">
        <v>47</v>
      </c>
      <c r="B1174" s="20">
        <v>2703</v>
      </c>
    </row>
    <row r="1175" spans="1:2" x14ac:dyDescent="0.2">
      <c r="A1175" s="3" t="s">
        <v>47</v>
      </c>
      <c r="B1175" s="20">
        <v>2703</v>
      </c>
    </row>
    <row r="1176" spans="1:2" x14ac:dyDescent="0.2">
      <c r="A1176" s="3" t="s">
        <v>47</v>
      </c>
      <c r="B1176" s="20">
        <v>2700</v>
      </c>
    </row>
    <row r="1177" spans="1:2" x14ac:dyDescent="0.2">
      <c r="A1177" s="3" t="s">
        <v>61</v>
      </c>
      <c r="B1177" s="20">
        <v>2696</v>
      </c>
    </row>
    <row r="1178" spans="1:2" x14ac:dyDescent="0.2">
      <c r="A1178" s="3" t="s">
        <v>47</v>
      </c>
      <c r="B1178" s="20">
        <v>2695</v>
      </c>
    </row>
    <row r="1179" spans="1:2" x14ac:dyDescent="0.2">
      <c r="A1179" s="3" t="s">
        <v>50</v>
      </c>
      <c r="B1179" s="20">
        <v>2694</v>
      </c>
    </row>
    <row r="1180" spans="1:2" x14ac:dyDescent="0.2">
      <c r="A1180" s="3" t="s">
        <v>50</v>
      </c>
      <c r="B1180" s="20">
        <v>2693</v>
      </c>
    </row>
    <row r="1181" spans="1:2" x14ac:dyDescent="0.2">
      <c r="A1181" s="3" t="s">
        <v>47</v>
      </c>
      <c r="B1181" s="20">
        <v>2693</v>
      </c>
    </row>
    <row r="1182" spans="1:2" x14ac:dyDescent="0.2">
      <c r="A1182" s="3" t="s">
        <v>47</v>
      </c>
      <c r="B1182" s="20">
        <v>2691</v>
      </c>
    </row>
    <row r="1183" spans="1:2" x14ac:dyDescent="0.2">
      <c r="A1183" s="3" t="s">
        <v>50</v>
      </c>
      <c r="B1183" s="20">
        <v>2690</v>
      </c>
    </row>
    <row r="1184" spans="1:2" x14ac:dyDescent="0.2">
      <c r="A1184" s="3" t="s">
        <v>47</v>
      </c>
      <c r="B1184" s="20">
        <v>2686</v>
      </c>
    </row>
    <row r="1185" spans="1:2" x14ac:dyDescent="0.2">
      <c r="A1185" s="3" t="s">
        <v>47</v>
      </c>
      <c r="B1185" s="20">
        <v>2684</v>
      </c>
    </row>
    <row r="1186" spans="1:2" x14ac:dyDescent="0.2">
      <c r="A1186" s="3" t="s">
        <v>57</v>
      </c>
      <c r="B1186" s="20">
        <v>2683</v>
      </c>
    </row>
    <row r="1187" spans="1:2" x14ac:dyDescent="0.2">
      <c r="A1187" s="3" t="s">
        <v>57</v>
      </c>
      <c r="B1187" s="20">
        <v>2679</v>
      </c>
    </row>
    <row r="1188" spans="1:2" x14ac:dyDescent="0.2">
      <c r="A1188" s="3" t="s">
        <v>57</v>
      </c>
      <c r="B1188" s="20">
        <v>2678</v>
      </c>
    </row>
    <row r="1189" spans="1:2" x14ac:dyDescent="0.2">
      <c r="A1189" s="3" t="s">
        <v>50</v>
      </c>
      <c r="B1189" s="20">
        <v>2670</v>
      </c>
    </row>
    <row r="1190" spans="1:2" x14ac:dyDescent="0.2">
      <c r="A1190" s="3" t="s">
        <v>47</v>
      </c>
      <c r="B1190" s="20">
        <v>2662</v>
      </c>
    </row>
    <row r="1191" spans="1:2" x14ac:dyDescent="0.2">
      <c r="A1191" s="3" t="s">
        <v>50</v>
      </c>
      <c r="B1191" s="20">
        <v>2661</v>
      </c>
    </row>
    <row r="1192" spans="1:2" x14ac:dyDescent="0.2">
      <c r="A1192" s="3" t="s">
        <v>50</v>
      </c>
      <c r="B1192" s="20">
        <v>2660</v>
      </c>
    </row>
    <row r="1193" spans="1:2" x14ac:dyDescent="0.2">
      <c r="A1193" s="3" t="s">
        <v>50</v>
      </c>
      <c r="B1193" s="20">
        <v>2659</v>
      </c>
    </row>
    <row r="1194" spans="1:2" x14ac:dyDescent="0.2">
      <c r="A1194" s="3" t="s">
        <v>47</v>
      </c>
      <c r="B1194" s="20">
        <v>2657</v>
      </c>
    </row>
    <row r="1195" spans="1:2" x14ac:dyDescent="0.2">
      <c r="A1195" s="3" t="s">
        <v>47</v>
      </c>
      <c r="B1195" s="20">
        <v>2657</v>
      </c>
    </row>
    <row r="1196" spans="1:2" x14ac:dyDescent="0.2">
      <c r="A1196" s="3" t="s">
        <v>57</v>
      </c>
      <c r="B1196" s="20">
        <v>2655</v>
      </c>
    </row>
    <row r="1197" spans="1:2" x14ac:dyDescent="0.2">
      <c r="A1197" s="3" t="s">
        <v>47</v>
      </c>
      <c r="B1197" s="20">
        <v>2654</v>
      </c>
    </row>
    <row r="1198" spans="1:2" x14ac:dyDescent="0.2">
      <c r="A1198" s="3" t="s">
        <v>50</v>
      </c>
      <c r="B1198" s="20">
        <v>2647</v>
      </c>
    </row>
    <row r="1199" spans="1:2" x14ac:dyDescent="0.2">
      <c r="A1199" s="3" t="s">
        <v>47</v>
      </c>
      <c r="B1199" s="20">
        <v>2645</v>
      </c>
    </row>
    <row r="1200" spans="1:2" x14ac:dyDescent="0.2">
      <c r="A1200" s="3" t="s">
        <v>57</v>
      </c>
      <c r="B1200" s="20">
        <v>2644</v>
      </c>
    </row>
    <row r="1201" spans="1:2" x14ac:dyDescent="0.2">
      <c r="A1201" s="3" t="s">
        <v>57</v>
      </c>
      <c r="B1201" s="20">
        <v>2642</v>
      </c>
    </row>
    <row r="1202" spans="1:2" x14ac:dyDescent="0.2">
      <c r="A1202" s="3" t="s">
        <v>47</v>
      </c>
      <c r="B1202" s="20">
        <v>2632</v>
      </c>
    </row>
    <row r="1203" spans="1:2" x14ac:dyDescent="0.2">
      <c r="A1203" s="3" t="s">
        <v>50</v>
      </c>
      <c r="B1203" s="20">
        <v>2625</v>
      </c>
    </row>
    <row r="1204" spans="1:2" x14ac:dyDescent="0.2">
      <c r="A1204" s="3" t="s">
        <v>47</v>
      </c>
      <c r="B1204" s="20">
        <v>2622</v>
      </c>
    </row>
    <row r="1205" spans="1:2" x14ac:dyDescent="0.2">
      <c r="A1205" s="3" t="s">
        <v>47</v>
      </c>
      <c r="B1205" s="20">
        <v>2619</v>
      </c>
    </row>
    <row r="1206" spans="1:2" x14ac:dyDescent="0.2">
      <c r="A1206" s="3" t="s">
        <v>47</v>
      </c>
      <c r="B1206" s="20">
        <v>2613</v>
      </c>
    </row>
    <row r="1207" spans="1:2" x14ac:dyDescent="0.2">
      <c r="A1207" s="3" t="s">
        <v>50</v>
      </c>
      <c r="B1207" s="20">
        <v>2610</v>
      </c>
    </row>
    <row r="1208" spans="1:2" x14ac:dyDescent="0.2">
      <c r="A1208" s="3" t="s">
        <v>47</v>
      </c>
      <c r="B1208" s="20">
        <v>2610</v>
      </c>
    </row>
    <row r="1209" spans="1:2" x14ac:dyDescent="0.2">
      <c r="A1209" s="3" t="s">
        <v>57</v>
      </c>
      <c r="B1209" s="20">
        <v>2610</v>
      </c>
    </row>
    <row r="1210" spans="1:2" x14ac:dyDescent="0.2">
      <c r="A1210" s="3" t="s">
        <v>47</v>
      </c>
      <c r="B1210" s="20">
        <v>2600</v>
      </c>
    </row>
    <row r="1211" spans="1:2" x14ac:dyDescent="0.2">
      <c r="A1211" s="3" t="s">
        <v>50</v>
      </c>
      <c r="B1211" s="20">
        <v>2596</v>
      </c>
    </row>
    <row r="1212" spans="1:2" x14ac:dyDescent="0.2">
      <c r="A1212" s="3" t="s">
        <v>50</v>
      </c>
      <c r="B1212" s="20">
        <v>2593</v>
      </c>
    </row>
    <row r="1213" spans="1:2" x14ac:dyDescent="0.2">
      <c r="A1213" s="3" t="s">
        <v>61</v>
      </c>
      <c r="B1213" s="20">
        <v>2592</v>
      </c>
    </row>
    <row r="1214" spans="1:2" x14ac:dyDescent="0.2">
      <c r="A1214" s="3" t="s">
        <v>50</v>
      </c>
      <c r="B1214" s="20">
        <v>2587</v>
      </c>
    </row>
    <row r="1215" spans="1:2" x14ac:dyDescent="0.2">
      <c r="A1215" s="3" t="s">
        <v>50</v>
      </c>
      <c r="B1215" s="20">
        <v>2587</v>
      </c>
    </row>
    <row r="1216" spans="1:2" x14ac:dyDescent="0.2">
      <c r="A1216" s="3" t="s">
        <v>47</v>
      </c>
      <c r="B1216" s="20">
        <v>2585</v>
      </c>
    </row>
    <row r="1217" spans="1:2" x14ac:dyDescent="0.2">
      <c r="A1217" s="3" t="s">
        <v>47</v>
      </c>
      <c r="B1217" s="20">
        <v>2580</v>
      </c>
    </row>
    <row r="1218" spans="1:2" x14ac:dyDescent="0.2">
      <c r="A1218" s="3" t="s">
        <v>57</v>
      </c>
      <c r="B1218" s="20">
        <v>2579</v>
      </c>
    </row>
    <row r="1219" spans="1:2" x14ac:dyDescent="0.2">
      <c r="A1219" s="3" t="s">
        <v>50</v>
      </c>
      <c r="B1219" s="20">
        <v>2576</v>
      </c>
    </row>
    <row r="1220" spans="1:2" x14ac:dyDescent="0.2">
      <c r="A1220" s="3" t="s">
        <v>57</v>
      </c>
      <c r="B1220" s="20">
        <v>2572</v>
      </c>
    </row>
    <row r="1221" spans="1:2" x14ac:dyDescent="0.2">
      <c r="A1221" s="3" t="s">
        <v>50</v>
      </c>
      <c r="B1221" s="20">
        <v>2571</v>
      </c>
    </row>
    <row r="1222" spans="1:2" x14ac:dyDescent="0.2">
      <c r="A1222" s="3" t="s">
        <v>50</v>
      </c>
      <c r="B1222" s="20">
        <v>2570</v>
      </c>
    </row>
    <row r="1223" spans="1:2" x14ac:dyDescent="0.2">
      <c r="A1223" s="3" t="s">
        <v>47</v>
      </c>
      <c r="B1223" s="20">
        <v>2566</v>
      </c>
    </row>
    <row r="1224" spans="1:2" x14ac:dyDescent="0.2">
      <c r="A1224" s="3" t="s">
        <v>61</v>
      </c>
      <c r="B1224" s="20">
        <v>2564</v>
      </c>
    </row>
    <row r="1225" spans="1:2" x14ac:dyDescent="0.2">
      <c r="A1225" s="3" t="s">
        <v>50</v>
      </c>
      <c r="B1225" s="20">
        <v>2564</v>
      </c>
    </row>
    <row r="1226" spans="1:2" x14ac:dyDescent="0.2">
      <c r="A1226" s="3" t="s">
        <v>50</v>
      </c>
      <c r="B1226" s="20">
        <v>2561</v>
      </c>
    </row>
    <row r="1227" spans="1:2" x14ac:dyDescent="0.2">
      <c r="A1227" s="3" t="s">
        <v>50</v>
      </c>
      <c r="B1227" s="20">
        <v>2559</v>
      </c>
    </row>
    <row r="1228" spans="1:2" x14ac:dyDescent="0.2">
      <c r="A1228" s="3" t="s">
        <v>47</v>
      </c>
      <c r="B1228" s="20">
        <v>2559</v>
      </c>
    </row>
    <row r="1229" spans="1:2" x14ac:dyDescent="0.2">
      <c r="A1229" s="3" t="s">
        <v>47</v>
      </c>
      <c r="B1229" s="20">
        <v>2559</v>
      </c>
    </row>
    <row r="1230" spans="1:2" x14ac:dyDescent="0.2">
      <c r="A1230" s="3" t="s">
        <v>47</v>
      </c>
      <c r="B1230" s="20">
        <v>2553</v>
      </c>
    </row>
    <row r="1231" spans="1:2" x14ac:dyDescent="0.2">
      <c r="A1231" s="3" t="s">
        <v>47</v>
      </c>
      <c r="B1231" s="20">
        <v>2552</v>
      </c>
    </row>
    <row r="1232" spans="1:2" x14ac:dyDescent="0.2">
      <c r="A1232" s="3" t="s">
        <v>47</v>
      </c>
      <c r="B1232" s="20">
        <v>2546</v>
      </c>
    </row>
    <row r="1233" spans="1:2" x14ac:dyDescent="0.2">
      <c r="A1233" s="3" t="s">
        <v>50</v>
      </c>
      <c r="B1233" s="20">
        <v>2544</v>
      </c>
    </row>
    <row r="1234" spans="1:2" x14ac:dyDescent="0.2">
      <c r="A1234" s="3" t="s">
        <v>47</v>
      </c>
      <c r="B1234" s="20">
        <v>2543</v>
      </c>
    </row>
    <row r="1235" spans="1:2" x14ac:dyDescent="0.2">
      <c r="A1235" s="3" t="s">
        <v>47</v>
      </c>
      <c r="B1235" s="20">
        <v>2539</v>
      </c>
    </row>
    <row r="1236" spans="1:2" x14ac:dyDescent="0.2">
      <c r="A1236" s="3" t="s">
        <v>57</v>
      </c>
      <c r="B1236" s="20">
        <v>2534</v>
      </c>
    </row>
    <row r="1237" spans="1:2" x14ac:dyDescent="0.2">
      <c r="A1237" s="3" t="s">
        <v>50</v>
      </c>
      <c r="B1237" s="20">
        <v>2532</v>
      </c>
    </row>
    <row r="1238" spans="1:2" x14ac:dyDescent="0.2">
      <c r="A1238" s="3" t="s">
        <v>50</v>
      </c>
      <c r="B1238" s="20">
        <v>2523</v>
      </c>
    </row>
    <row r="1239" spans="1:2" x14ac:dyDescent="0.2">
      <c r="A1239" s="3" t="s">
        <v>50</v>
      </c>
      <c r="B1239" s="20">
        <v>2519</v>
      </c>
    </row>
    <row r="1240" spans="1:2" x14ac:dyDescent="0.2">
      <c r="A1240" s="3" t="s">
        <v>47</v>
      </c>
      <c r="B1240" s="20">
        <v>2517</v>
      </c>
    </row>
    <row r="1241" spans="1:2" x14ac:dyDescent="0.2">
      <c r="A1241" s="3" t="s">
        <v>50</v>
      </c>
      <c r="B1241" s="20">
        <v>2515</v>
      </c>
    </row>
    <row r="1242" spans="1:2" x14ac:dyDescent="0.2">
      <c r="A1242" s="3" t="s">
        <v>47</v>
      </c>
      <c r="B1242" s="20">
        <v>2515</v>
      </c>
    </row>
    <row r="1243" spans="1:2" x14ac:dyDescent="0.2">
      <c r="A1243" s="3" t="s">
        <v>47</v>
      </c>
      <c r="B1243" s="20">
        <v>2514</v>
      </c>
    </row>
    <row r="1244" spans="1:2" x14ac:dyDescent="0.2">
      <c r="A1244" s="3" t="s">
        <v>47</v>
      </c>
      <c r="B1244" s="20">
        <v>2506</v>
      </c>
    </row>
    <row r="1245" spans="1:2" x14ac:dyDescent="0.2">
      <c r="A1245" s="3" t="s">
        <v>47</v>
      </c>
      <c r="B1245" s="20">
        <v>2501</v>
      </c>
    </row>
    <row r="1246" spans="1:2" x14ac:dyDescent="0.2">
      <c r="A1246" s="3" t="s">
        <v>50</v>
      </c>
      <c r="B1246" s="20">
        <v>2500</v>
      </c>
    </row>
    <row r="1247" spans="1:2" x14ac:dyDescent="0.2">
      <c r="A1247" s="3" t="s">
        <v>47</v>
      </c>
      <c r="B1247" s="20">
        <v>2500</v>
      </c>
    </row>
    <row r="1248" spans="1:2" x14ac:dyDescent="0.2">
      <c r="A1248" s="3" t="s">
        <v>50</v>
      </c>
      <c r="B1248" s="20">
        <v>2496</v>
      </c>
    </row>
    <row r="1249" spans="1:2" x14ac:dyDescent="0.2">
      <c r="A1249" s="3" t="s">
        <v>47</v>
      </c>
      <c r="B1249" s="20">
        <v>2479</v>
      </c>
    </row>
    <row r="1250" spans="1:2" x14ac:dyDescent="0.2">
      <c r="A1250" s="3" t="s">
        <v>47</v>
      </c>
      <c r="B1250" s="20">
        <v>2478</v>
      </c>
    </row>
    <row r="1251" spans="1:2" x14ac:dyDescent="0.2">
      <c r="A1251" s="3" t="s">
        <v>57</v>
      </c>
      <c r="B1251" s="20">
        <v>2476</v>
      </c>
    </row>
    <row r="1252" spans="1:2" x14ac:dyDescent="0.2">
      <c r="A1252" s="3" t="s">
        <v>47</v>
      </c>
      <c r="B1252" s="20">
        <v>2472</v>
      </c>
    </row>
    <row r="1253" spans="1:2" x14ac:dyDescent="0.2">
      <c r="A1253" s="3" t="s">
        <v>50</v>
      </c>
      <c r="B1253" s="20">
        <v>2468</v>
      </c>
    </row>
    <row r="1254" spans="1:2" x14ac:dyDescent="0.2">
      <c r="A1254" s="3" t="s">
        <v>47</v>
      </c>
      <c r="B1254" s="20">
        <v>2461</v>
      </c>
    </row>
    <row r="1255" spans="1:2" x14ac:dyDescent="0.2">
      <c r="A1255" s="3" t="s">
        <v>50</v>
      </c>
      <c r="B1255" s="20">
        <v>2455</v>
      </c>
    </row>
    <row r="1256" spans="1:2" x14ac:dyDescent="0.2">
      <c r="A1256" s="3" t="s">
        <v>50</v>
      </c>
      <c r="B1256" s="20">
        <v>2451</v>
      </c>
    </row>
    <row r="1257" spans="1:2" x14ac:dyDescent="0.2">
      <c r="A1257" s="3" t="s">
        <v>47</v>
      </c>
      <c r="B1257" s="20">
        <v>2451</v>
      </c>
    </row>
    <row r="1258" spans="1:2" x14ac:dyDescent="0.2">
      <c r="A1258" s="3" t="s">
        <v>47</v>
      </c>
      <c r="B1258" s="20">
        <v>2451</v>
      </c>
    </row>
    <row r="1259" spans="1:2" x14ac:dyDescent="0.2">
      <c r="A1259" s="3" t="s">
        <v>50</v>
      </c>
      <c r="B1259" s="20">
        <v>2450</v>
      </c>
    </row>
    <row r="1260" spans="1:2" x14ac:dyDescent="0.2">
      <c r="A1260" s="3" t="s">
        <v>50</v>
      </c>
      <c r="B1260" s="20">
        <v>2450</v>
      </c>
    </row>
    <row r="1261" spans="1:2" x14ac:dyDescent="0.2">
      <c r="A1261" s="3" t="s">
        <v>50</v>
      </c>
      <c r="B1261" s="20">
        <v>2440</v>
      </c>
    </row>
    <row r="1262" spans="1:2" x14ac:dyDescent="0.2">
      <c r="A1262" s="3" t="s">
        <v>47</v>
      </c>
      <c r="B1262" s="20">
        <v>2439</v>
      </c>
    </row>
    <row r="1263" spans="1:2" x14ac:dyDescent="0.2">
      <c r="A1263" s="10" t="s">
        <v>47</v>
      </c>
      <c r="B1263" s="21">
        <v>2439</v>
      </c>
    </row>
    <row r="1264" spans="1:2" x14ac:dyDescent="0.2">
      <c r="A1264" s="3" t="s">
        <v>47</v>
      </c>
      <c r="B1264" s="20">
        <v>2438</v>
      </c>
    </row>
    <row r="1265" spans="1:2" x14ac:dyDescent="0.2">
      <c r="A1265" s="3" t="s">
        <v>47</v>
      </c>
      <c r="B1265" s="20">
        <v>2437</v>
      </c>
    </row>
    <row r="1266" spans="1:2" x14ac:dyDescent="0.2">
      <c r="A1266" s="3" t="s">
        <v>50</v>
      </c>
      <c r="B1266" s="20">
        <v>2436</v>
      </c>
    </row>
    <row r="1267" spans="1:2" x14ac:dyDescent="0.2">
      <c r="A1267" s="3" t="s">
        <v>47</v>
      </c>
      <c r="B1267" s="20">
        <v>2436</v>
      </c>
    </row>
    <row r="1268" spans="1:2" x14ac:dyDescent="0.2">
      <c r="A1268" s="3" t="s">
        <v>47</v>
      </c>
      <c r="B1268" s="20">
        <v>2432</v>
      </c>
    </row>
    <row r="1269" spans="1:2" x14ac:dyDescent="0.2">
      <c r="A1269" s="3" t="s">
        <v>57</v>
      </c>
      <c r="B1269" s="20">
        <v>2430</v>
      </c>
    </row>
    <row r="1270" spans="1:2" x14ac:dyDescent="0.2">
      <c r="A1270" s="3" t="s">
        <v>50</v>
      </c>
      <c r="B1270" s="20">
        <v>2426</v>
      </c>
    </row>
    <row r="1271" spans="1:2" x14ac:dyDescent="0.2">
      <c r="A1271" s="3" t="s">
        <v>50</v>
      </c>
      <c r="B1271" s="20">
        <v>2422</v>
      </c>
    </row>
    <row r="1272" spans="1:2" x14ac:dyDescent="0.2">
      <c r="A1272" s="3" t="s">
        <v>57</v>
      </c>
      <c r="B1272" s="20">
        <v>2413</v>
      </c>
    </row>
    <row r="1273" spans="1:2" x14ac:dyDescent="0.2">
      <c r="A1273" s="3" t="s">
        <v>50</v>
      </c>
      <c r="B1273" s="20">
        <v>2408</v>
      </c>
    </row>
    <row r="1274" spans="1:2" x14ac:dyDescent="0.2">
      <c r="A1274" s="3" t="s">
        <v>50</v>
      </c>
      <c r="B1274" s="20">
        <v>2406</v>
      </c>
    </row>
    <row r="1275" spans="1:2" x14ac:dyDescent="0.2">
      <c r="A1275" s="3" t="s">
        <v>50</v>
      </c>
      <c r="B1275" s="20">
        <v>2406</v>
      </c>
    </row>
    <row r="1276" spans="1:2" x14ac:dyDescent="0.2">
      <c r="A1276" s="3" t="s">
        <v>50</v>
      </c>
      <c r="B1276" s="20">
        <v>2404</v>
      </c>
    </row>
    <row r="1277" spans="1:2" x14ac:dyDescent="0.2">
      <c r="A1277" s="3" t="s">
        <v>47</v>
      </c>
      <c r="B1277" s="20">
        <v>2404</v>
      </c>
    </row>
    <row r="1278" spans="1:2" x14ac:dyDescent="0.2">
      <c r="A1278" s="3" t="s">
        <v>57</v>
      </c>
      <c r="B1278" s="20">
        <v>2404</v>
      </c>
    </row>
    <row r="1279" spans="1:2" x14ac:dyDescent="0.2">
      <c r="A1279" s="3" t="s">
        <v>57</v>
      </c>
      <c r="B1279" s="20">
        <v>2400</v>
      </c>
    </row>
    <row r="1280" spans="1:2" x14ac:dyDescent="0.2">
      <c r="A1280" s="3" t="s">
        <v>50</v>
      </c>
      <c r="B1280" s="20">
        <v>2398</v>
      </c>
    </row>
    <row r="1281" spans="1:2" x14ac:dyDescent="0.2">
      <c r="A1281" s="3" t="s">
        <v>47</v>
      </c>
      <c r="B1281" s="20">
        <v>2394</v>
      </c>
    </row>
    <row r="1282" spans="1:2" x14ac:dyDescent="0.2">
      <c r="A1282" s="3" t="s">
        <v>47</v>
      </c>
      <c r="B1282" s="20">
        <v>2389</v>
      </c>
    </row>
    <row r="1283" spans="1:2" x14ac:dyDescent="0.2">
      <c r="A1283" s="3" t="s">
        <v>50</v>
      </c>
      <c r="B1283" s="20">
        <v>2387</v>
      </c>
    </row>
    <row r="1284" spans="1:2" x14ac:dyDescent="0.2">
      <c r="A1284" s="3" t="s">
        <v>50</v>
      </c>
      <c r="B1284" s="20">
        <v>2380</v>
      </c>
    </row>
    <row r="1285" spans="1:2" x14ac:dyDescent="0.2">
      <c r="A1285" s="3" t="s">
        <v>50</v>
      </c>
      <c r="B1285" s="20">
        <v>2380</v>
      </c>
    </row>
    <row r="1286" spans="1:2" x14ac:dyDescent="0.2">
      <c r="A1286" s="3" t="s">
        <v>57</v>
      </c>
      <c r="B1286" s="20">
        <v>2380</v>
      </c>
    </row>
    <row r="1287" spans="1:2" x14ac:dyDescent="0.2">
      <c r="A1287" s="3" t="s">
        <v>50</v>
      </c>
      <c r="B1287" s="20">
        <v>2379</v>
      </c>
    </row>
    <row r="1288" spans="1:2" x14ac:dyDescent="0.2">
      <c r="A1288" s="3" t="s">
        <v>50</v>
      </c>
      <c r="B1288" s="20">
        <v>2377</v>
      </c>
    </row>
    <row r="1289" spans="1:2" x14ac:dyDescent="0.2">
      <c r="A1289" s="3" t="s">
        <v>47</v>
      </c>
      <c r="B1289" s="20">
        <v>2377</v>
      </c>
    </row>
    <row r="1290" spans="1:2" x14ac:dyDescent="0.2">
      <c r="A1290" s="3" t="s">
        <v>50</v>
      </c>
      <c r="B1290" s="20">
        <v>2376</v>
      </c>
    </row>
    <row r="1291" spans="1:2" x14ac:dyDescent="0.2">
      <c r="A1291" s="3" t="s">
        <v>50</v>
      </c>
      <c r="B1291" s="20">
        <v>2373</v>
      </c>
    </row>
    <row r="1292" spans="1:2" x14ac:dyDescent="0.2">
      <c r="A1292" s="3" t="s">
        <v>47</v>
      </c>
      <c r="B1292" s="20">
        <v>2372</v>
      </c>
    </row>
    <row r="1293" spans="1:2" x14ac:dyDescent="0.2">
      <c r="A1293" s="3" t="s">
        <v>47</v>
      </c>
      <c r="B1293" s="20">
        <v>2372</v>
      </c>
    </row>
    <row r="1294" spans="1:2" x14ac:dyDescent="0.2">
      <c r="A1294" s="3" t="s">
        <v>50</v>
      </c>
      <c r="B1294" s="20">
        <v>2370</v>
      </c>
    </row>
    <row r="1295" spans="1:2" x14ac:dyDescent="0.2">
      <c r="A1295" s="3" t="s">
        <v>47</v>
      </c>
      <c r="B1295" s="20">
        <v>2368</v>
      </c>
    </row>
    <row r="1296" spans="1:2" x14ac:dyDescent="0.2">
      <c r="A1296" s="10" t="s">
        <v>50</v>
      </c>
      <c r="B1296" s="21">
        <v>2367</v>
      </c>
    </row>
    <row r="1297" spans="1:2" x14ac:dyDescent="0.2">
      <c r="A1297" s="3" t="s">
        <v>47</v>
      </c>
      <c r="B1297" s="20">
        <v>2367</v>
      </c>
    </row>
    <row r="1298" spans="1:2" x14ac:dyDescent="0.2">
      <c r="A1298" s="3" t="s">
        <v>47</v>
      </c>
      <c r="B1298" s="20">
        <v>2366</v>
      </c>
    </row>
    <row r="1299" spans="1:2" x14ac:dyDescent="0.2">
      <c r="A1299" s="3" t="s">
        <v>50</v>
      </c>
      <c r="B1299" s="20">
        <v>2362</v>
      </c>
    </row>
    <row r="1300" spans="1:2" x14ac:dyDescent="0.2">
      <c r="A1300" s="3" t="s">
        <v>47</v>
      </c>
      <c r="B1300" s="20">
        <v>2362</v>
      </c>
    </row>
    <row r="1301" spans="1:2" x14ac:dyDescent="0.2">
      <c r="A1301" s="3" t="s">
        <v>47</v>
      </c>
      <c r="B1301" s="20">
        <v>2356</v>
      </c>
    </row>
    <row r="1302" spans="1:2" x14ac:dyDescent="0.2">
      <c r="A1302" s="3" t="s">
        <v>57</v>
      </c>
      <c r="B1302" s="20">
        <v>2351</v>
      </c>
    </row>
    <row r="1303" spans="1:2" x14ac:dyDescent="0.2">
      <c r="A1303" s="3" t="s">
        <v>50</v>
      </c>
      <c r="B1303" s="20">
        <v>2348</v>
      </c>
    </row>
    <row r="1304" spans="1:2" x14ac:dyDescent="0.2">
      <c r="A1304" s="3" t="s">
        <v>47</v>
      </c>
      <c r="B1304" s="20">
        <v>2345</v>
      </c>
    </row>
    <row r="1305" spans="1:2" x14ac:dyDescent="0.2">
      <c r="A1305" s="3" t="s">
        <v>61</v>
      </c>
      <c r="B1305" s="20">
        <v>2342</v>
      </c>
    </row>
    <row r="1306" spans="1:2" x14ac:dyDescent="0.2">
      <c r="A1306" s="3" t="s">
        <v>47</v>
      </c>
      <c r="B1306" s="20">
        <v>2342</v>
      </c>
    </row>
    <row r="1307" spans="1:2" x14ac:dyDescent="0.2">
      <c r="A1307" s="3" t="s">
        <v>47</v>
      </c>
      <c r="B1307" s="20">
        <v>2342</v>
      </c>
    </row>
    <row r="1308" spans="1:2" x14ac:dyDescent="0.2">
      <c r="A1308" s="3" t="s">
        <v>57</v>
      </c>
      <c r="B1308" s="20">
        <v>2342</v>
      </c>
    </row>
    <row r="1309" spans="1:2" x14ac:dyDescent="0.2">
      <c r="A1309" s="3" t="s">
        <v>50</v>
      </c>
      <c r="B1309" s="20">
        <v>2341</v>
      </c>
    </row>
    <row r="1310" spans="1:2" x14ac:dyDescent="0.2">
      <c r="A1310" s="3" t="s">
        <v>50</v>
      </c>
      <c r="B1310" s="20">
        <v>2340</v>
      </c>
    </row>
    <row r="1311" spans="1:2" x14ac:dyDescent="0.2">
      <c r="A1311" s="3" t="s">
        <v>47</v>
      </c>
      <c r="B1311" s="20">
        <v>2340</v>
      </c>
    </row>
    <row r="1312" spans="1:2" x14ac:dyDescent="0.2">
      <c r="A1312" s="10" t="s">
        <v>50</v>
      </c>
      <c r="B1312" s="21">
        <v>2339</v>
      </c>
    </row>
    <row r="1313" spans="1:2" x14ac:dyDescent="0.2">
      <c r="A1313" s="3" t="s">
        <v>61</v>
      </c>
      <c r="B1313" s="20">
        <v>2335</v>
      </c>
    </row>
    <row r="1314" spans="1:2" x14ac:dyDescent="0.2">
      <c r="A1314" s="3" t="s">
        <v>50</v>
      </c>
      <c r="B1314" s="20">
        <v>2332</v>
      </c>
    </row>
    <row r="1315" spans="1:2" x14ac:dyDescent="0.2">
      <c r="A1315" s="3" t="s">
        <v>57</v>
      </c>
      <c r="B1315" s="20">
        <v>2329</v>
      </c>
    </row>
    <row r="1316" spans="1:2" x14ac:dyDescent="0.2">
      <c r="A1316" s="3" t="s">
        <v>47</v>
      </c>
      <c r="B1316" s="20">
        <v>2328</v>
      </c>
    </row>
    <row r="1317" spans="1:2" x14ac:dyDescent="0.2">
      <c r="A1317" s="3" t="s">
        <v>47</v>
      </c>
      <c r="B1317" s="20">
        <v>2326</v>
      </c>
    </row>
    <row r="1318" spans="1:2" x14ac:dyDescent="0.2">
      <c r="A1318" s="3" t="s">
        <v>57</v>
      </c>
      <c r="B1318" s="20">
        <v>2325</v>
      </c>
    </row>
    <row r="1319" spans="1:2" x14ac:dyDescent="0.2">
      <c r="A1319" s="3" t="s">
        <v>47</v>
      </c>
      <c r="B1319" s="20">
        <v>2323</v>
      </c>
    </row>
    <row r="1320" spans="1:2" x14ac:dyDescent="0.2">
      <c r="A1320" s="3" t="s">
        <v>57</v>
      </c>
      <c r="B1320" s="20">
        <v>2323</v>
      </c>
    </row>
    <row r="1321" spans="1:2" x14ac:dyDescent="0.2">
      <c r="A1321" s="3" t="s">
        <v>57</v>
      </c>
      <c r="B1321" s="20">
        <v>2322</v>
      </c>
    </row>
    <row r="1322" spans="1:2" x14ac:dyDescent="0.2">
      <c r="A1322" s="3" t="s">
        <v>47</v>
      </c>
      <c r="B1322" s="20">
        <v>2321</v>
      </c>
    </row>
    <row r="1323" spans="1:2" x14ac:dyDescent="0.2">
      <c r="A1323" s="3" t="s">
        <v>50</v>
      </c>
      <c r="B1323" s="20">
        <v>2319</v>
      </c>
    </row>
    <row r="1324" spans="1:2" x14ac:dyDescent="0.2">
      <c r="A1324" s="3" t="s">
        <v>47</v>
      </c>
      <c r="B1324" s="20">
        <v>2318</v>
      </c>
    </row>
    <row r="1325" spans="1:2" x14ac:dyDescent="0.2">
      <c r="A1325" s="3" t="s">
        <v>50</v>
      </c>
      <c r="B1325" s="20">
        <v>2314</v>
      </c>
    </row>
    <row r="1326" spans="1:2" x14ac:dyDescent="0.2">
      <c r="A1326" s="3" t="s">
        <v>47</v>
      </c>
      <c r="B1326" s="20">
        <v>2313</v>
      </c>
    </row>
    <row r="1327" spans="1:2" x14ac:dyDescent="0.2">
      <c r="A1327" s="3" t="s">
        <v>47</v>
      </c>
      <c r="B1327" s="20">
        <v>2311</v>
      </c>
    </row>
    <row r="1328" spans="1:2" x14ac:dyDescent="0.2">
      <c r="A1328" s="3" t="s">
        <v>57</v>
      </c>
      <c r="B1328" s="20">
        <v>2308</v>
      </c>
    </row>
    <row r="1329" spans="1:2" x14ac:dyDescent="0.2">
      <c r="A1329" s="3" t="s">
        <v>47</v>
      </c>
      <c r="B1329" s="20">
        <v>2307</v>
      </c>
    </row>
    <row r="1330" spans="1:2" x14ac:dyDescent="0.2">
      <c r="A1330" s="3" t="s">
        <v>57</v>
      </c>
      <c r="B1330" s="20">
        <v>2306</v>
      </c>
    </row>
    <row r="1331" spans="1:2" x14ac:dyDescent="0.2">
      <c r="A1331" s="3" t="s">
        <v>50</v>
      </c>
      <c r="B1331" s="20">
        <v>2305</v>
      </c>
    </row>
    <row r="1332" spans="1:2" x14ac:dyDescent="0.2">
      <c r="A1332" s="3" t="s">
        <v>57</v>
      </c>
      <c r="B1332" s="20">
        <v>2302</v>
      </c>
    </row>
    <row r="1333" spans="1:2" x14ac:dyDescent="0.2">
      <c r="A1333" s="3" t="s">
        <v>57</v>
      </c>
      <c r="B1333" s="20">
        <v>2297</v>
      </c>
    </row>
    <row r="1334" spans="1:2" x14ac:dyDescent="0.2">
      <c r="A1334" s="3" t="s">
        <v>50</v>
      </c>
      <c r="B1334" s="20">
        <v>2296</v>
      </c>
    </row>
    <row r="1335" spans="1:2" x14ac:dyDescent="0.2">
      <c r="A1335" s="3" t="s">
        <v>50</v>
      </c>
      <c r="B1335" s="20">
        <v>2293</v>
      </c>
    </row>
    <row r="1336" spans="1:2" x14ac:dyDescent="0.2">
      <c r="A1336" s="3" t="s">
        <v>47</v>
      </c>
      <c r="B1336" s="20">
        <v>2293</v>
      </c>
    </row>
    <row r="1337" spans="1:2" x14ac:dyDescent="0.2">
      <c r="A1337" s="3" t="s">
        <v>47</v>
      </c>
      <c r="B1337" s="20">
        <v>2290</v>
      </c>
    </row>
    <row r="1338" spans="1:2" x14ac:dyDescent="0.2">
      <c r="A1338" s="3" t="s">
        <v>50</v>
      </c>
      <c r="B1338" s="20">
        <v>2289</v>
      </c>
    </row>
    <row r="1339" spans="1:2" x14ac:dyDescent="0.2">
      <c r="A1339" s="3" t="s">
        <v>50</v>
      </c>
      <c r="B1339" s="20">
        <v>2288</v>
      </c>
    </row>
    <row r="1340" spans="1:2" x14ac:dyDescent="0.2">
      <c r="A1340" s="3" t="s">
        <v>47</v>
      </c>
      <c r="B1340" s="20">
        <v>2285</v>
      </c>
    </row>
    <row r="1341" spans="1:2" x14ac:dyDescent="0.2">
      <c r="A1341" s="3" t="s">
        <v>47</v>
      </c>
      <c r="B1341" s="20">
        <v>2279</v>
      </c>
    </row>
    <row r="1342" spans="1:2" x14ac:dyDescent="0.2">
      <c r="A1342" s="3" t="s">
        <v>61</v>
      </c>
      <c r="B1342" s="20">
        <v>2277</v>
      </c>
    </row>
    <row r="1343" spans="1:2" x14ac:dyDescent="0.2">
      <c r="A1343" s="3" t="s">
        <v>57</v>
      </c>
      <c r="B1343" s="20">
        <v>2275</v>
      </c>
    </row>
    <row r="1344" spans="1:2" x14ac:dyDescent="0.2">
      <c r="A1344" s="3" t="s">
        <v>47</v>
      </c>
      <c r="B1344" s="20">
        <v>2274</v>
      </c>
    </row>
    <row r="1345" spans="1:2" x14ac:dyDescent="0.2">
      <c r="A1345" s="3" t="s">
        <v>50</v>
      </c>
      <c r="B1345" s="20">
        <v>2272</v>
      </c>
    </row>
    <row r="1346" spans="1:2" x14ac:dyDescent="0.2">
      <c r="A1346" s="3" t="s">
        <v>50</v>
      </c>
      <c r="B1346" s="20">
        <v>2270</v>
      </c>
    </row>
    <row r="1347" spans="1:2" x14ac:dyDescent="0.2">
      <c r="A1347" s="3" t="s">
        <v>50</v>
      </c>
      <c r="B1347" s="20">
        <v>2269</v>
      </c>
    </row>
    <row r="1348" spans="1:2" x14ac:dyDescent="0.2">
      <c r="A1348" s="3" t="s">
        <v>57</v>
      </c>
      <c r="B1348" s="20">
        <v>2269</v>
      </c>
    </row>
    <row r="1349" spans="1:2" x14ac:dyDescent="0.2">
      <c r="A1349" s="3" t="s">
        <v>61</v>
      </c>
      <c r="B1349" s="20">
        <v>2267</v>
      </c>
    </row>
    <row r="1350" spans="1:2" x14ac:dyDescent="0.2">
      <c r="A1350" s="3" t="s">
        <v>47</v>
      </c>
      <c r="B1350" s="20">
        <v>2259</v>
      </c>
    </row>
    <row r="1351" spans="1:2" x14ac:dyDescent="0.2">
      <c r="A1351" s="3" t="s">
        <v>50</v>
      </c>
      <c r="B1351" s="20">
        <v>2258</v>
      </c>
    </row>
    <row r="1352" spans="1:2" x14ac:dyDescent="0.2">
      <c r="A1352" s="3" t="s">
        <v>50</v>
      </c>
      <c r="B1352" s="20">
        <v>2258</v>
      </c>
    </row>
    <row r="1353" spans="1:2" x14ac:dyDescent="0.2">
      <c r="A1353" s="3" t="s">
        <v>47</v>
      </c>
      <c r="B1353" s="20">
        <v>2244</v>
      </c>
    </row>
    <row r="1354" spans="1:2" x14ac:dyDescent="0.2">
      <c r="A1354" s="3" t="s">
        <v>50</v>
      </c>
      <c r="B1354" s="20">
        <v>2238</v>
      </c>
    </row>
    <row r="1355" spans="1:2" x14ac:dyDescent="0.2">
      <c r="A1355" s="3" t="s">
        <v>47</v>
      </c>
      <c r="B1355" s="20">
        <v>2235</v>
      </c>
    </row>
    <row r="1356" spans="1:2" x14ac:dyDescent="0.2">
      <c r="A1356" s="3" t="s">
        <v>50</v>
      </c>
      <c r="B1356" s="20">
        <v>2232</v>
      </c>
    </row>
    <row r="1357" spans="1:2" x14ac:dyDescent="0.2">
      <c r="A1357" s="3" t="s">
        <v>57</v>
      </c>
      <c r="B1357" s="20">
        <v>2231</v>
      </c>
    </row>
    <row r="1358" spans="1:2" x14ac:dyDescent="0.2">
      <c r="A1358" s="3" t="s">
        <v>47</v>
      </c>
      <c r="B1358" s="20">
        <v>2226</v>
      </c>
    </row>
    <row r="1359" spans="1:2" x14ac:dyDescent="0.2">
      <c r="A1359" s="3" t="s">
        <v>57</v>
      </c>
      <c r="B1359" s="20">
        <v>2220</v>
      </c>
    </row>
    <row r="1360" spans="1:2" x14ac:dyDescent="0.2">
      <c r="A1360" s="3" t="s">
        <v>50</v>
      </c>
      <c r="B1360" s="20">
        <v>2218</v>
      </c>
    </row>
    <row r="1361" spans="1:2" x14ac:dyDescent="0.2">
      <c r="A1361" s="3" t="s">
        <v>47</v>
      </c>
      <c r="B1361" s="20">
        <v>2216</v>
      </c>
    </row>
    <row r="1362" spans="1:2" x14ac:dyDescent="0.2">
      <c r="A1362" s="3" t="s">
        <v>50</v>
      </c>
      <c r="B1362" s="20">
        <v>2213</v>
      </c>
    </row>
    <row r="1363" spans="1:2" x14ac:dyDescent="0.2">
      <c r="A1363" s="3" t="s">
        <v>50</v>
      </c>
      <c r="B1363" s="20">
        <v>2210</v>
      </c>
    </row>
    <row r="1364" spans="1:2" x14ac:dyDescent="0.2">
      <c r="A1364" s="3" t="s">
        <v>50</v>
      </c>
      <c r="B1364" s="20">
        <v>2207</v>
      </c>
    </row>
    <row r="1365" spans="1:2" x14ac:dyDescent="0.2">
      <c r="A1365" s="3" t="s">
        <v>50</v>
      </c>
      <c r="B1365" s="20">
        <v>2206</v>
      </c>
    </row>
    <row r="1366" spans="1:2" x14ac:dyDescent="0.2">
      <c r="A1366" s="3" t="s">
        <v>47</v>
      </c>
      <c r="B1366" s="20">
        <v>2201</v>
      </c>
    </row>
    <row r="1367" spans="1:2" x14ac:dyDescent="0.2">
      <c r="A1367" s="3" t="s">
        <v>47</v>
      </c>
      <c r="B1367" s="20">
        <v>2194</v>
      </c>
    </row>
    <row r="1368" spans="1:2" x14ac:dyDescent="0.2">
      <c r="A1368" s="3" t="s">
        <v>61</v>
      </c>
      <c r="B1368" s="20">
        <v>2187</v>
      </c>
    </row>
    <row r="1369" spans="1:2" x14ac:dyDescent="0.2">
      <c r="A1369" s="3" t="s">
        <v>47</v>
      </c>
      <c r="B1369" s="20">
        <v>2187</v>
      </c>
    </row>
    <row r="1370" spans="1:2" x14ac:dyDescent="0.2">
      <c r="A1370" s="3" t="s">
        <v>61</v>
      </c>
      <c r="B1370" s="20">
        <v>2180</v>
      </c>
    </row>
    <row r="1371" spans="1:2" x14ac:dyDescent="0.2">
      <c r="A1371" s="3" t="s">
        <v>61</v>
      </c>
      <c r="B1371" s="20">
        <v>2177</v>
      </c>
    </row>
    <row r="1372" spans="1:2" x14ac:dyDescent="0.2">
      <c r="A1372" s="3" t="s">
        <v>47</v>
      </c>
      <c r="B1372" s="20">
        <v>2177</v>
      </c>
    </row>
    <row r="1373" spans="1:2" x14ac:dyDescent="0.2">
      <c r="A1373" s="3" t="s">
        <v>50</v>
      </c>
      <c r="B1373" s="20">
        <v>2176</v>
      </c>
    </row>
    <row r="1374" spans="1:2" x14ac:dyDescent="0.2">
      <c r="A1374" s="3" t="s">
        <v>57</v>
      </c>
      <c r="B1374" s="20">
        <v>2174</v>
      </c>
    </row>
    <row r="1375" spans="1:2" x14ac:dyDescent="0.2">
      <c r="A1375" s="3" t="s">
        <v>47</v>
      </c>
      <c r="B1375" s="20">
        <v>2168</v>
      </c>
    </row>
    <row r="1376" spans="1:2" x14ac:dyDescent="0.2">
      <c r="A1376" s="3" t="s">
        <v>50</v>
      </c>
      <c r="B1376" s="20">
        <v>2166</v>
      </c>
    </row>
    <row r="1377" spans="1:2" x14ac:dyDescent="0.2">
      <c r="A1377" s="3" t="s">
        <v>57</v>
      </c>
      <c r="B1377" s="20">
        <v>2157</v>
      </c>
    </row>
    <row r="1378" spans="1:2" x14ac:dyDescent="0.2">
      <c r="A1378" s="3" t="s">
        <v>50</v>
      </c>
      <c r="B1378" s="20">
        <v>2154</v>
      </c>
    </row>
    <row r="1379" spans="1:2" x14ac:dyDescent="0.2">
      <c r="A1379" s="3" t="s">
        <v>50</v>
      </c>
      <c r="B1379" s="20">
        <v>2153</v>
      </c>
    </row>
    <row r="1380" spans="1:2" x14ac:dyDescent="0.2">
      <c r="A1380" s="3" t="s">
        <v>61</v>
      </c>
      <c r="B1380" s="20">
        <v>2148</v>
      </c>
    </row>
    <row r="1381" spans="1:2" x14ac:dyDescent="0.2">
      <c r="A1381" s="3" t="s">
        <v>61</v>
      </c>
      <c r="B1381" s="20">
        <v>2145</v>
      </c>
    </row>
    <row r="1382" spans="1:2" x14ac:dyDescent="0.2">
      <c r="A1382" s="3" t="s">
        <v>47</v>
      </c>
      <c r="B1382" s="20">
        <v>2144</v>
      </c>
    </row>
    <row r="1383" spans="1:2" x14ac:dyDescent="0.2">
      <c r="A1383" s="3" t="s">
        <v>61</v>
      </c>
      <c r="B1383" s="20">
        <v>2143</v>
      </c>
    </row>
    <row r="1384" spans="1:2" x14ac:dyDescent="0.2">
      <c r="A1384" s="3" t="s">
        <v>47</v>
      </c>
      <c r="B1384" s="20">
        <v>2141</v>
      </c>
    </row>
    <row r="1385" spans="1:2" x14ac:dyDescent="0.2">
      <c r="A1385" s="3" t="s">
        <v>47</v>
      </c>
      <c r="B1385" s="20">
        <v>2133</v>
      </c>
    </row>
    <row r="1386" spans="1:2" x14ac:dyDescent="0.2">
      <c r="A1386" s="3" t="s">
        <v>47</v>
      </c>
      <c r="B1386" s="20">
        <v>2132</v>
      </c>
    </row>
    <row r="1387" spans="1:2" x14ac:dyDescent="0.2">
      <c r="A1387" s="3" t="s">
        <v>47</v>
      </c>
      <c r="B1387" s="20">
        <v>2132</v>
      </c>
    </row>
    <row r="1388" spans="1:2" x14ac:dyDescent="0.2">
      <c r="A1388" s="3" t="s">
        <v>50</v>
      </c>
      <c r="B1388" s="20">
        <v>2127</v>
      </c>
    </row>
    <row r="1389" spans="1:2" x14ac:dyDescent="0.2">
      <c r="A1389" s="3" t="s">
        <v>47</v>
      </c>
      <c r="B1389" s="20">
        <v>2127</v>
      </c>
    </row>
    <row r="1390" spans="1:2" x14ac:dyDescent="0.2">
      <c r="A1390" s="3" t="s">
        <v>57</v>
      </c>
      <c r="B1390" s="20">
        <v>2121</v>
      </c>
    </row>
    <row r="1391" spans="1:2" x14ac:dyDescent="0.2">
      <c r="A1391" s="3" t="s">
        <v>50</v>
      </c>
      <c r="B1391" s="20">
        <v>2119</v>
      </c>
    </row>
    <row r="1392" spans="1:2" x14ac:dyDescent="0.2">
      <c r="A1392" s="3" t="s">
        <v>47</v>
      </c>
      <c r="B1392" s="20">
        <v>2115</v>
      </c>
    </row>
    <row r="1393" spans="1:2" x14ac:dyDescent="0.2">
      <c r="A1393" s="3" t="s">
        <v>61</v>
      </c>
      <c r="B1393" s="20">
        <v>2109</v>
      </c>
    </row>
    <row r="1394" spans="1:2" x14ac:dyDescent="0.2">
      <c r="A1394" s="3" t="s">
        <v>47</v>
      </c>
      <c r="B1394" s="20">
        <v>2109</v>
      </c>
    </row>
    <row r="1395" spans="1:2" x14ac:dyDescent="0.2">
      <c r="A1395" s="3" t="s">
        <v>47</v>
      </c>
      <c r="B1395" s="20">
        <v>2107</v>
      </c>
    </row>
    <row r="1396" spans="1:2" x14ac:dyDescent="0.2">
      <c r="A1396" s="3" t="s">
        <v>50</v>
      </c>
      <c r="B1396" s="20">
        <v>2105</v>
      </c>
    </row>
    <row r="1397" spans="1:2" x14ac:dyDescent="0.2">
      <c r="A1397" s="3" t="s">
        <v>50</v>
      </c>
      <c r="B1397" s="20">
        <v>2099</v>
      </c>
    </row>
    <row r="1398" spans="1:2" x14ac:dyDescent="0.2">
      <c r="A1398" s="3" t="s">
        <v>50</v>
      </c>
      <c r="B1398" s="20">
        <v>2097</v>
      </c>
    </row>
    <row r="1399" spans="1:2" x14ac:dyDescent="0.2">
      <c r="A1399" s="3" t="s">
        <v>47</v>
      </c>
      <c r="B1399" s="20">
        <v>2096</v>
      </c>
    </row>
    <row r="1400" spans="1:2" x14ac:dyDescent="0.2">
      <c r="A1400" s="3" t="s">
        <v>57</v>
      </c>
      <c r="B1400" s="20">
        <v>2096</v>
      </c>
    </row>
    <row r="1401" spans="1:2" x14ac:dyDescent="0.2">
      <c r="A1401" s="3" t="s">
        <v>50</v>
      </c>
      <c r="B1401" s="20">
        <v>2093</v>
      </c>
    </row>
    <row r="1402" spans="1:2" x14ac:dyDescent="0.2">
      <c r="A1402" s="3" t="s">
        <v>50</v>
      </c>
      <c r="B1402" s="20">
        <v>2090</v>
      </c>
    </row>
    <row r="1403" spans="1:2" x14ac:dyDescent="0.2">
      <c r="A1403" s="3" t="s">
        <v>47</v>
      </c>
      <c r="B1403" s="20">
        <v>2089</v>
      </c>
    </row>
    <row r="1404" spans="1:2" x14ac:dyDescent="0.2">
      <c r="A1404" s="3" t="s">
        <v>50</v>
      </c>
      <c r="B1404" s="20">
        <v>2088</v>
      </c>
    </row>
    <row r="1405" spans="1:2" x14ac:dyDescent="0.2">
      <c r="A1405" s="3" t="s">
        <v>57</v>
      </c>
      <c r="B1405" s="20">
        <v>2086</v>
      </c>
    </row>
    <row r="1406" spans="1:2" x14ac:dyDescent="0.2">
      <c r="A1406" s="3" t="s">
        <v>47</v>
      </c>
      <c r="B1406" s="20">
        <v>2083</v>
      </c>
    </row>
    <row r="1407" spans="1:2" x14ac:dyDescent="0.2">
      <c r="A1407" s="3" t="s">
        <v>47</v>
      </c>
      <c r="B1407" s="20">
        <v>2080</v>
      </c>
    </row>
    <row r="1408" spans="1:2" x14ac:dyDescent="0.2">
      <c r="A1408" s="3" t="s">
        <v>50</v>
      </c>
      <c r="B1408" s="20">
        <v>2075</v>
      </c>
    </row>
    <row r="1409" spans="1:2" x14ac:dyDescent="0.2">
      <c r="A1409" s="3" t="s">
        <v>50</v>
      </c>
      <c r="B1409" s="20">
        <v>2074</v>
      </c>
    </row>
    <row r="1410" spans="1:2" x14ac:dyDescent="0.2">
      <c r="A1410" s="3" t="s">
        <v>61</v>
      </c>
      <c r="B1410" s="20">
        <v>2073</v>
      </c>
    </row>
    <row r="1411" spans="1:2" x14ac:dyDescent="0.2">
      <c r="A1411" s="3" t="s">
        <v>47</v>
      </c>
      <c r="B1411" s="20">
        <v>2073</v>
      </c>
    </row>
    <row r="1412" spans="1:2" x14ac:dyDescent="0.2">
      <c r="A1412" s="3" t="s">
        <v>47</v>
      </c>
      <c r="B1412" s="20">
        <v>2070</v>
      </c>
    </row>
    <row r="1413" spans="1:2" x14ac:dyDescent="0.2">
      <c r="A1413" s="3" t="s">
        <v>47</v>
      </c>
      <c r="B1413" s="20">
        <v>2070</v>
      </c>
    </row>
    <row r="1414" spans="1:2" x14ac:dyDescent="0.2">
      <c r="A1414" s="3" t="s">
        <v>47</v>
      </c>
      <c r="B1414" s="20">
        <v>2066</v>
      </c>
    </row>
    <row r="1415" spans="1:2" x14ac:dyDescent="0.2">
      <c r="A1415" s="3" t="s">
        <v>61</v>
      </c>
      <c r="B1415" s="20">
        <v>2064</v>
      </c>
    </row>
    <row r="1416" spans="1:2" x14ac:dyDescent="0.2">
      <c r="A1416" s="3" t="s">
        <v>50</v>
      </c>
      <c r="B1416" s="20">
        <v>2062</v>
      </c>
    </row>
    <row r="1417" spans="1:2" x14ac:dyDescent="0.2">
      <c r="A1417" s="3" t="s">
        <v>47</v>
      </c>
      <c r="B1417" s="20">
        <v>2061</v>
      </c>
    </row>
    <row r="1418" spans="1:2" x14ac:dyDescent="0.2">
      <c r="A1418" s="3" t="s">
        <v>47</v>
      </c>
      <c r="B1418" s="20">
        <v>2058</v>
      </c>
    </row>
    <row r="1419" spans="1:2" x14ac:dyDescent="0.2">
      <c r="A1419" s="3" t="s">
        <v>47</v>
      </c>
      <c r="B1419" s="20">
        <v>2045</v>
      </c>
    </row>
    <row r="1420" spans="1:2" x14ac:dyDescent="0.2">
      <c r="A1420" s="3" t="s">
        <v>47</v>
      </c>
      <c r="B1420" s="20">
        <v>2044</v>
      </c>
    </row>
    <row r="1421" spans="1:2" x14ac:dyDescent="0.2">
      <c r="A1421" s="3" t="s">
        <v>57</v>
      </c>
      <c r="B1421" s="20">
        <v>2044</v>
      </c>
    </row>
    <row r="1422" spans="1:2" x14ac:dyDescent="0.2">
      <c r="A1422" s="3" t="s">
        <v>50</v>
      </c>
      <c r="B1422" s="20">
        <v>2042</v>
      </c>
    </row>
    <row r="1423" spans="1:2" x14ac:dyDescent="0.2">
      <c r="A1423" s="3" t="s">
        <v>47</v>
      </c>
      <c r="B1423" s="20">
        <v>2042</v>
      </c>
    </row>
    <row r="1424" spans="1:2" x14ac:dyDescent="0.2">
      <c r="A1424" s="3" t="s">
        <v>57</v>
      </c>
      <c r="B1424" s="20">
        <v>2033</v>
      </c>
    </row>
    <row r="1425" spans="1:2" x14ac:dyDescent="0.2">
      <c r="A1425" s="3" t="s">
        <v>57</v>
      </c>
      <c r="B1425" s="20">
        <v>2033</v>
      </c>
    </row>
    <row r="1426" spans="1:2" x14ac:dyDescent="0.2">
      <c r="A1426" s="3" t="s">
        <v>47</v>
      </c>
      <c r="B1426" s="20">
        <v>2029</v>
      </c>
    </row>
    <row r="1427" spans="1:2" x14ac:dyDescent="0.2">
      <c r="A1427" s="3" t="s">
        <v>50</v>
      </c>
      <c r="B1427" s="20">
        <v>2028</v>
      </c>
    </row>
    <row r="1428" spans="1:2" x14ac:dyDescent="0.2">
      <c r="A1428" s="3" t="s">
        <v>50</v>
      </c>
      <c r="B1428" s="20">
        <v>2028</v>
      </c>
    </row>
    <row r="1429" spans="1:2" x14ac:dyDescent="0.2">
      <c r="A1429" s="3" t="s">
        <v>47</v>
      </c>
      <c r="B1429" s="20">
        <v>2024</v>
      </c>
    </row>
    <row r="1430" spans="1:2" x14ac:dyDescent="0.2">
      <c r="A1430" s="3" t="s">
        <v>47</v>
      </c>
      <c r="B1430" s="20">
        <v>2022</v>
      </c>
    </row>
    <row r="1431" spans="1:2" x14ac:dyDescent="0.2">
      <c r="A1431" s="3" t="s">
        <v>50</v>
      </c>
      <c r="B1431" s="20">
        <v>2018</v>
      </c>
    </row>
    <row r="1432" spans="1:2" x14ac:dyDescent="0.2">
      <c r="A1432" s="3" t="s">
        <v>57</v>
      </c>
      <c r="B1432" s="20">
        <v>2014</v>
      </c>
    </row>
    <row r="1433" spans="1:2" x14ac:dyDescent="0.2">
      <c r="A1433" s="3" t="s">
        <v>50</v>
      </c>
      <c r="B1433" s="20">
        <v>2013</v>
      </c>
    </row>
    <row r="1434" spans="1:2" x14ac:dyDescent="0.2">
      <c r="A1434" s="3" t="s">
        <v>47</v>
      </c>
      <c r="B1434" s="20">
        <v>2011</v>
      </c>
    </row>
    <row r="1435" spans="1:2" x14ac:dyDescent="0.2">
      <c r="A1435" s="3" t="s">
        <v>50</v>
      </c>
      <c r="B1435" s="20">
        <v>2008</v>
      </c>
    </row>
    <row r="1436" spans="1:2" x14ac:dyDescent="0.2">
      <c r="A1436" s="3" t="s">
        <v>50</v>
      </c>
      <c r="B1436" s="20">
        <v>2008</v>
      </c>
    </row>
    <row r="1437" spans="1:2" x14ac:dyDescent="0.2">
      <c r="A1437" s="3" t="s">
        <v>47</v>
      </c>
      <c r="B1437" s="20">
        <v>2007</v>
      </c>
    </row>
    <row r="1438" spans="1:2" x14ac:dyDescent="0.2">
      <c r="A1438" s="3" t="s">
        <v>47</v>
      </c>
      <c r="B1438" s="20">
        <v>2001</v>
      </c>
    </row>
    <row r="1439" spans="1:2" x14ac:dyDescent="0.2">
      <c r="A1439" s="3" t="s">
        <v>50</v>
      </c>
      <c r="B1439" s="20">
        <v>1951</v>
      </c>
    </row>
    <row r="1440" spans="1:2" x14ac:dyDescent="0.2">
      <c r="A1440" s="3" t="s">
        <v>50</v>
      </c>
      <c r="B1440" s="20">
        <v>1904</v>
      </c>
    </row>
    <row r="1441" spans="1:2" x14ac:dyDescent="0.2">
      <c r="A1441" s="3" t="s">
        <v>57</v>
      </c>
      <c r="B1441" s="20">
        <v>1878</v>
      </c>
    </row>
    <row r="1442" spans="1:2" x14ac:dyDescent="0.2">
      <c r="A1442" s="3" t="s">
        <v>47</v>
      </c>
      <c r="B1442" s="20">
        <v>1859</v>
      </c>
    </row>
    <row r="1443" spans="1:2" x14ac:dyDescent="0.2">
      <c r="A1443" s="3" t="s">
        <v>57</v>
      </c>
      <c r="B1443" s="20">
        <v>1790</v>
      </c>
    </row>
    <row r="1444" spans="1:2" x14ac:dyDescent="0.2">
      <c r="A1444" s="3" t="s">
        <v>47</v>
      </c>
      <c r="B1444" s="20">
        <v>1706</v>
      </c>
    </row>
    <row r="1445" spans="1:2" x14ac:dyDescent="0.2">
      <c r="A1445" s="3" t="s">
        <v>50</v>
      </c>
      <c r="B1445" s="20">
        <v>1702</v>
      </c>
    </row>
    <row r="1446" spans="1:2" x14ac:dyDescent="0.2">
      <c r="A1446" s="3" t="s">
        <v>57</v>
      </c>
      <c r="B1446" s="20">
        <v>1675</v>
      </c>
    </row>
    <row r="1447" spans="1:2" x14ac:dyDescent="0.2">
      <c r="A1447" s="3" t="s">
        <v>50</v>
      </c>
      <c r="B1447" s="20">
        <v>1611</v>
      </c>
    </row>
    <row r="1448" spans="1:2" x14ac:dyDescent="0.2">
      <c r="A1448" s="3" t="s">
        <v>50</v>
      </c>
      <c r="B1448" s="20">
        <v>1601</v>
      </c>
    </row>
    <row r="1449" spans="1:2" x14ac:dyDescent="0.2">
      <c r="A1449" s="3" t="s">
        <v>57</v>
      </c>
      <c r="B1449" s="20">
        <v>1569</v>
      </c>
    </row>
    <row r="1450" spans="1:2" x14ac:dyDescent="0.2">
      <c r="A1450" s="3" t="s">
        <v>47</v>
      </c>
      <c r="B1450" s="20">
        <v>1563</v>
      </c>
    </row>
    <row r="1451" spans="1:2" x14ac:dyDescent="0.2">
      <c r="A1451" s="3" t="s">
        <v>61</v>
      </c>
      <c r="B1451" s="20">
        <v>1555</v>
      </c>
    </row>
    <row r="1452" spans="1:2" x14ac:dyDescent="0.2">
      <c r="A1452" s="3" t="s">
        <v>47</v>
      </c>
      <c r="B1452" s="20">
        <v>1514</v>
      </c>
    </row>
    <row r="1453" spans="1:2" x14ac:dyDescent="0.2">
      <c r="A1453" s="3" t="s">
        <v>50</v>
      </c>
      <c r="B1453" s="20">
        <v>1483</v>
      </c>
    </row>
    <row r="1454" spans="1:2" x14ac:dyDescent="0.2">
      <c r="A1454" s="3" t="s">
        <v>50</v>
      </c>
      <c r="B1454" s="20">
        <v>1420</v>
      </c>
    </row>
    <row r="1455" spans="1:2" x14ac:dyDescent="0.2">
      <c r="A1455" s="3" t="s">
        <v>50</v>
      </c>
      <c r="B1455" s="20">
        <v>1416</v>
      </c>
    </row>
    <row r="1456" spans="1:2" x14ac:dyDescent="0.2">
      <c r="A1456" s="3" t="s">
        <v>50</v>
      </c>
      <c r="B1456" s="20">
        <v>1393</v>
      </c>
    </row>
    <row r="1457" spans="1:2" x14ac:dyDescent="0.2">
      <c r="A1457" s="3" t="s">
        <v>57</v>
      </c>
      <c r="B1457" s="20">
        <v>1359</v>
      </c>
    </row>
    <row r="1458" spans="1:2" x14ac:dyDescent="0.2">
      <c r="A1458" s="3" t="s">
        <v>50</v>
      </c>
      <c r="B1458" s="20">
        <v>1281</v>
      </c>
    </row>
    <row r="1459" spans="1:2" x14ac:dyDescent="0.2">
      <c r="A1459" s="3" t="s">
        <v>47</v>
      </c>
      <c r="B1459" s="20">
        <v>1274</v>
      </c>
    </row>
    <row r="1460" spans="1:2" x14ac:dyDescent="0.2">
      <c r="A1460" s="3" t="s">
        <v>47</v>
      </c>
      <c r="B1460" s="20">
        <v>1261</v>
      </c>
    </row>
    <row r="1461" spans="1:2" x14ac:dyDescent="0.2">
      <c r="A1461" s="3" t="s">
        <v>47</v>
      </c>
      <c r="B1461" s="20">
        <v>1232</v>
      </c>
    </row>
    <row r="1462" spans="1:2" x14ac:dyDescent="0.2">
      <c r="A1462" s="3" t="s">
        <v>47</v>
      </c>
      <c r="B1462" s="20">
        <v>1223</v>
      </c>
    </row>
    <row r="1463" spans="1:2" x14ac:dyDescent="0.2">
      <c r="A1463" s="3" t="s">
        <v>57</v>
      </c>
      <c r="B1463" s="20">
        <v>1200</v>
      </c>
    </row>
    <row r="1464" spans="1:2" x14ac:dyDescent="0.2">
      <c r="A1464" s="3" t="s">
        <v>50</v>
      </c>
      <c r="B1464" s="20">
        <v>1129</v>
      </c>
    </row>
    <row r="1465" spans="1:2" x14ac:dyDescent="0.2">
      <c r="A1465" s="3" t="s">
        <v>57</v>
      </c>
      <c r="B1465" s="20">
        <v>1118</v>
      </c>
    </row>
    <row r="1466" spans="1:2" x14ac:dyDescent="0.2">
      <c r="A1466" s="3" t="s">
        <v>50</v>
      </c>
      <c r="B1466" s="20">
        <v>1102</v>
      </c>
    </row>
    <row r="1467" spans="1:2" x14ac:dyDescent="0.2">
      <c r="A1467" s="3" t="s">
        <v>57</v>
      </c>
      <c r="B1467" s="20">
        <v>1091</v>
      </c>
    </row>
    <row r="1468" spans="1:2" x14ac:dyDescent="0.2">
      <c r="A1468" s="3" t="s">
        <v>57</v>
      </c>
      <c r="B1468" s="20">
        <v>1081</v>
      </c>
    </row>
    <row r="1469" spans="1:2" x14ac:dyDescent="0.2">
      <c r="A1469" s="3" t="s">
        <v>57</v>
      </c>
      <c r="B1469" s="20">
        <v>1052</v>
      </c>
    </row>
    <row r="1470" spans="1:2" x14ac:dyDescent="0.2">
      <c r="A1470" s="3" t="s">
        <v>47</v>
      </c>
      <c r="B1470" s="20">
        <v>1051</v>
      </c>
    </row>
    <row r="1471" spans="1:2" x14ac:dyDescent="0.2">
      <c r="A1471" s="3" t="s">
        <v>47</v>
      </c>
      <c r="B1471" s="20">
        <v>1009</v>
      </c>
    </row>
  </sheetData>
  <autoFilter ref="A1:B1"/>
  <sortState columnSort="1" ref="G2:K12">
    <sortCondition ref="H2"/>
  </sortState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75"/>
  <sheetViews>
    <sheetView workbookViewId="0">
      <selection activeCell="G1" sqref="G1:G1048576"/>
    </sheetView>
  </sheetViews>
  <sheetFormatPr baseColWidth="10" defaultRowHeight="16" x14ac:dyDescent="0.2"/>
  <cols>
    <col min="1" max="1" width="15.83203125" style="3" bestFit="1" customWidth="1"/>
    <col min="2" max="2" width="22" style="3" bestFit="1" customWidth="1"/>
    <col min="3" max="3" width="15.83203125" style="3" bestFit="1" customWidth="1"/>
    <col min="4" max="4" width="23" style="3" bestFit="1" customWidth="1"/>
    <col min="5" max="5" width="12" style="3" bestFit="1" customWidth="1"/>
    <col min="6" max="6" width="20.6640625" style="3" bestFit="1" customWidth="1"/>
    <col min="7" max="7" width="9" style="3" bestFit="1" customWidth="1"/>
  </cols>
  <sheetData>
    <row r="1" spans="1:7" x14ac:dyDescent="0.2">
      <c r="A1" s="1" t="s">
        <v>7</v>
      </c>
      <c r="B1" s="1" t="s">
        <v>4</v>
      </c>
      <c r="C1" s="1" t="s">
        <v>2</v>
      </c>
      <c r="D1" s="1" t="s">
        <v>15</v>
      </c>
      <c r="E1" s="1" t="s">
        <v>17</v>
      </c>
      <c r="F1" s="1" t="s">
        <v>20</v>
      </c>
      <c r="G1" s="1" t="s">
        <v>22</v>
      </c>
    </row>
    <row r="2" spans="1:7" x14ac:dyDescent="0.2">
      <c r="A2" s="3" t="s">
        <v>38</v>
      </c>
      <c r="B2" s="3" t="s">
        <v>37</v>
      </c>
      <c r="C2" s="3" t="s">
        <v>36</v>
      </c>
      <c r="D2" s="3" t="s">
        <v>40</v>
      </c>
      <c r="E2" s="3" t="s">
        <v>41</v>
      </c>
      <c r="F2" s="3">
        <v>8</v>
      </c>
      <c r="G2" s="3" t="s">
        <v>35</v>
      </c>
    </row>
    <row r="3" spans="1:7" x14ac:dyDescent="0.2">
      <c r="A3" s="3" t="s">
        <v>38</v>
      </c>
      <c r="B3" s="3" t="s">
        <v>45</v>
      </c>
      <c r="C3" s="3" t="s">
        <v>44</v>
      </c>
      <c r="D3" s="3" t="s">
        <v>47</v>
      </c>
      <c r="E3" s="3" t="s">
        <v>48</v>
      </c>
      <c r="F3" s="3">
        <v>1</v>
      </c>
      <c r="G3" s="3" t="s">
        <v>43</v>
      </c>
    </row>
    <row r="4" spans="1:7" x14ac:dyDescent="0.2">
      <c r="A4" s="3" t="s">
        <v>49</v>
      </c>
      <c r="B4" s="3" t="s">
        <v>45</v>
      </c>
      <c r="C4" s="3" t="s">
        <v>36</v>
      </c>
      <c r="D4" s="3" t="s">
        <v>50</v>
      </c>
      <c r="E4" s="3" t="s">
        <v>41</v>
      </c>
      <c r="F4" s="3">
        <v>6</v>
      </c>
      <c r="G4" s="3" t="s">
        <v>35</v>
      </c>
    </row>
    <row r="5" spans="1:7" x14ac:dyDescent="0.2">
      <c r="A5" s="3" t="s">
        <v>38</v>
      </c>
      <c r="B5" s="3" t="s">
        <v>45</v>
      </c>
      <c r="C5" s="3" t="s">
        <v>44</v>
      </c>
      <c r="D5" s="3" t="s">
        <v>47</v>
      </c>
      <c r="E5" s="3" t="s">
        <v>48</v>
      </c>
      <c r="F5" s="3">
        <v>1</v>
      </c>
      <c r="G5" s="3" t="s">
        <v>35</v>
      </c>
    </row>
    <row r="6" spans="1:7" x14ac:dyDescent="0.2">
      <c r="A6" s="3" t="s">
        <v>51</v>
      </c>
      <c r="B6" s="3" t="s">
        <v>45</v>
      </c>
      <c r="C6" s="3" t="s">
        <v>36</v>
      </c>
      <c r="D6" s="3" t="s">
        <v>50</v>
      </c>
      <c r="E6" s="3" t="s">
        <v>48</v>
      </c>
      <c r="F6" s="3">
        <v>9</v>
      </c>
      <c r="G6" s="3" t="s">
        <v>43</v>
      </c>
    </row>
    <row r="7" spans="1:7" x14ac:dyDescent="0.2">
      <c r="A7" s="3" t="s">
        <v>38</v>
      </c>
      <c r="B7" s="3" t="s">
        <v>45</v>
      </c>
      <c r="C7" s="3" t="s">
        <v>44</v>
      </c>
      <c r="D7" s="3" t="s">
        <v>50</v>
      </c>
      <c r="E7" s="3" t="s">
        <v>41</v>
      </c>
      <c r="F7" s="3">
        <v>0</v>
      </c>
      <c r="G7" s="3" t="s">
        <v>43</v>
      </c>
    </row>
    <row r="8" spans="1:7" x14ac:dyDescent="0.2">
      <c r="A8" s="3" t="s">
        <v>51</v>
      </c>
      <c r="B8" s="3" t="s">
        <v>45</v>
      </c>
      <c r="C8" s="3" t="s">
        <v>36</v>
      </c>
      <c r="D8" s="3" t="s">
        <v>50</v>
      </c>
      <c r="E8" s="3" t="s">
        <v>48</v>
      </c>
      <c r="F8" s="3">
        <v>4</v>
      </c>
      <c r="G8" s="3" t="s">
        <v>35</v>
      </c>
    </row>
    <row r="9" spans="1:7" x14ac:dyDescent="0.2">
      <c r="A9" s="3" t="s">
        <v>38</v>
      </c>
      <c r="B9" s="3" t="s">
        <v>45</v>
      </c>
      <c r="C9" s="3" t="s">
        <v>36</v>
      </c>
      <c r="D9" s="3" t="s">
        <v>50</v>
      </c>
      <c r="E9" s="3" t="s">
        <v>52</v>
      </c>
      <c r="F9" s="3">
        <v>1</v>
      </c>
      <c r="G9" s="3" t="s">
        <v>43</v>
      </c>
    </row>
    <row r="10" spans="1:7" x14ac:dyDescent="0.2">
      <c r="A10" s="3" t="s">
        <v>38</v>
      </c>
      <c r="B10" s="3" t="s">
        <v>45</v>
      </c>
      <c r="C10" s="3" t="s">
        <v>44</v>
      </c>
      <c r="D10" s="3" t="s">
        <v>53</v>
      </c>
      <c r="E10" s="3" t="s">
        <v>41</v>
      </c>
      <c r="F10" s="3">
        <v>0</v>
      </c>
      <c r="G10" s="3" t="s">
        <v>43</v>
      </c>
    </row>
    <row r="11" spans="1:7" x14ac:dyDescent="0.2">
      <c r="A11" s="3" t="s">
        <v>51</v>
      </c>
      <c r="B11" s="3" t="s">
        <v>45</v>
      </c>
      <c r="C11" s="3" t="s">
        <v>36</v>
      </c>
      <c r="D11" s="3" t="s">
        <v>54</v>
      </c>
      <c r="E11" s="3" t="s">
        <v>48</v>
      </c>
      <c r="F11" s="3">
        <v>6</v>
      </c>
      <c r="G11" s="3" t="s">
        <v>43</v>
      </c>
    </row>
    <row r="12" spans="1:7" x14ac:dyDescent="0.2">
      <c r="A12" s="3" t="s">
        <v>51</v>
      </c>
      <c r="B12" s="3" t="s">
        <v>45</v>
      </c>
      <c r="C12" s="3" t="s">
        <v>36</v>
      </c>
      <c r="D12" s="3" t="s">
        <v>50</v>
      </c>
      <c r="E12" s="3" t="s">
        <v>48</v>
      </c>
      <c r="F12" s="3">
        <v>0</v>
      </c>
      <c r="G12" s="3" t="s">
        <v>43</v>
      </c>
    </row>
    <row r="13" spans="1:7" x14ac:dyDescent="0.2">
      <c r="A13" s="3" t="s">
        <v>38</v>
      </c>
      <c r="B13" s="3" t="s">
        <v>45</v>
      </c>
      <c r="C13" s="3" t="s">
        <v>36</v>
      </c>
      <c r="D13" s="3" t="s">
        <v>50</v>
      </c>
      <c r="E13" s="3" t="s">
        <v>41</v>
      </c>
      <c r="F13" s="3">
        <v>0</v>
      </c>
      <c r="G13" s="3" t="s">
        <v>35</v>
      </c>
    </row>
    <row r="14" spans="1:7" x14ac:dyDescent="0.2">
      <c r="A14" s="3" t="s">
        <v>38</v>
      </c>
      <c r="B14" s="3" t="s">
        <v>45</v>
      </c>
      <c r="C14" s="3" t="s">
        <v>36</v>
      </c>
      <c r="D14" s="3" t="s">
        <v>47</v>
      </c>
      <c r="E14" s="3" t="s">
        <v>52</v>
      </c>
      <c r="F14" s="3">
        <v>1</v>
      </c>
      <c r="G14" s="3" t="s">
        <v>43</v>
      </c>
    </row>
    <row r="15" spans="1:7" x14ac:dyDescent="0.2">
      <c r="A15" s="3" t="s">
        <v>51</v>
      </c>
      <c r="B15" s="3" t="s">
        <v>45</v>
      </c>
      <c r="C15" s="3" t="s">
        <v>36</v>
      </c>
      <c r="D15" s="3" t="s">
        <v>50</v>
      </c>
      <c r="E15" s="3" t="s">
        <v>52</v>
      </c>
      <c r="F15" s="3">
        <v>0</v>
      </c>
      <c r="G15" s="3" t="s">
        <v>43</v>
      </c>
    </row>
    <row r="16" spans="1:7" x14ac:dyDescent="0.2">
      <c r="A16" s="3" t="s">
        <v>38</v>
      </c>
      <c r="B16" s="3" t="s">
        <v>45</v>
      </c>
      <c r="C16" s="3" t="s">
        <v>36</v>
      </c>
      <c r="D16" s="3" t="s">
        <v>50</v>
      </c>
      <c r="E16" s="3" t="s">
        <v>41</v>
      </c>
      <c r="F16" s="3">
        <v>5</v>
      </c>
      <c r="G16" s="3" t="s">
        <v>35</v>
      </c>
    </row>
    <row r="17" spans="1:7" x14ac:dyDescent="0.2">
      <c r="A17" s="3" t="s">
        <v>38</v>
      </c>
      <c r="B17" s="3" t="s">
        <v>45</v>
      </c>
      <c r="C17" s="3" t="s">
        <v>36</v>
      </c>
      <c r="D17" s="3" t="s">
        <v>53</v>
      </c>
      <c r="E17" s="3" t="s">
        <v>52</v>
      </c>
      <c r="F17" s="3">
        <v>1</v>
      </c>
      <c r="G17" s="3" t="s">
        <v>43</v>
      </c>
    </row>
    <row r="18" spans="1:7" x14ac:dyDescent="0.2">
      <c r="A18" s="3" t="s">
        <v>38</v>
      </c>
      <c r="B18" s="3" t="s">
        <v>45</v>
      </c>
      <c r="C18" s="3" t="s">
        <v>36</v>
      </c>
      <c r="D18" s="3" t="s">
        <v>47</v>
      </c>
      <c r="E18" s="3" t="s">
        <v>52</v>
      </c>
      <c r="F18" s="3">
        <v>0</v>
      </c>
      <c r="G18" s="3" t="s">
        <v>35</v>
      </c>
    </row>
    <row r="19" spans="1:7" x14ac:dyDescent="0.2">
      <c r="A19" s="3" t="s">
        <v>51</v>
      </c>
      <c r="B19" s="3" t="s">
        <v>45</v>
      </c>
      <c r="C19" s="3" t="s">
        <v>55</v>
      </c>
      <c r="D19" s="3" t="s">
        <v>50</v>
      </c>
      <c r="E19" s="3" t="s">
        <v>52</v>
      </c>
      <c r="F19" s="3">
        <v>1</v>
      </c>
      <c r="G19" s="3" t="s">
        <v>35</v>
      </c>
    </row>
    <row r="20" spans="1:7" x14ac:dyDescent="0.2">
      <c r="A20" s="3" t="s">
        <v>38</v>
      </c>
      <c r="B20" s="3" t="s">
        <v>37</v>
      </c>
      <c r="C20" s="3" t="s">
        <v>36</v>
      </c>
      <c r="D20" s="3" t="s">
        <v>56</v>
      </c>
      <c r="E20" s="3" t="s">
        <v>48</v>
      </c>
      <c r="F20" s="3">
        <v>2</v>
      </c>
      <c r="G20" s="3" t="s">
        <v>43</v>
      </c>
    </row>
    <row r="21" spans="1:7" x14ac:dyDescent="0.2">
      <c r="A21" s="3" t="s">
        <v>38</v>
      </c>
      <c r="B21" s="3" t="s">
        <v>45</v>
      </c>
      <c r="C21" s="3" t="s">
        <v>36</v>
      </c>
      <c r="D21" s="3" t="s">
        <v>47</v>
      </c>
      <c r="E21" s="3" t="s">
        <v>41</v>
      </c>
      <c r="F21" s="3">
        <v>5</v>
      </c>
      <c r="G21" s="3" t="s">
        <v>35</v>
      </c>
    </row>
    <row r="22" spans="1:7" x14ac:dyDescent="0.2">
      <c r="A22" s="3" t="s">
        <v>49</v>
      </c>
      <c r="B22" s="3" t="s">
        <v>45</v>
      </c>
      <c r="C22" s="3" t="s">
        <v>55</v>
      </c>
      <c r="D22" s="3" t="s">
        <v>53</v>
      </c>
      <c r="E22" s="3" t="s">
        <v>52</v>
      </c>
      <c r="F22" s="3">
        <v>0</v>
      </c>
      <c r="G22" s="3" t="s">
        <v>43</v>
      </c>
    </row>
    <row r="23" spans="1:7" x14ac:dyDescent="0.2">
      <c r="A23" s="3" t="s">
        <v>38</v>
      </c>
      <c r="B23" s="3" t="s">
        <v>37</v>
      </c>
      <c r="C23" s="3" t="s">
        <v>36</v>
      </c>
      <c r="D23" s="3" t="s">
        <v>57</v>
      </c>
      <c r="E23" s="3" t="s">
        <v>41</v>
      </c>
      <c r="F23" s="3">
        <v>7</v>
      </c>
      <c r="G23" s="3" t="s">
        <v>43</v>
      </c>
    </row>
    <row r="24" spans="1:7" x14ac:dyDescent="0.2">
      <c r="A24" s="3" t="s">
        <v>38</v>
      </c>
      <c r="B24" s="3" t="s">
        <v>45</v>
      </c>
      <c r="C24" s="3" t="s">
        <v>36</v>
      </c>
      <c r="D24" s="3" t="s">
        <v>58</v>
      </c>
      <c r="E24" s="3" t="s">
        <v>41</v>
      </c>
      <c r="F24" s="3">
        <v>0</v>
      </c>
      <c r="G24" s="3" t="s">
        <v>43</v>
      </c>
    </row>
    <row r="25" spans="1:7" x14ac:dyDescent="0.2">
      <c r="A25" s="3" t="s">
        <v>38</v>
      </c>
      <c r="B25" s="3" t="s">
        <v>45</v>
      </c>
      <c r="C25" s="3" t="s">
        <v>36</v>
      </c>
      <c r="D25" s="3" t="s">
        <v>47</v>
      </c>
      <c r="E25" s="3" t="s">
        <v>41</v>
      </c>
      <c r="F25" s="3">
        <v>1</v>
      </c>
      <c r="G25" s="3" t="s">
        <v>43</v>
      </c>
    </row>
    <row r="26" spans="1:7" x14ac:dyDescent="0.2">
      <c r="A26" s="3" t="s">
        <v>51</v>
      </c>
      <c r="B26" s="3" t="s">
        <v>45</v>
      </c>
      <c r="C26" s="3" t="s">
        <v>36</v>
      </c>
      <c r="D26" s="3" t="s">
        <v>47</v>
      </c>
      <c r="E26" s="3" t="s">
        <v>41</v>
      </c>
      <c r="F26" s="3">
        <v>2</v>
      </c>
      <c r="G26" s="3" t="s">
        <v>43</v>
      </c>
    </row>
    <row r="27" spans="1:7" x14ac:dyDescent="0.2">
      <c r="A27" s="3" t="s">
        <v>49</v>
      </c>
      <c r="B27" s="3" t="s">
        <v>45</v>
      </c>
      <c r="C27" s="3" t="s">
        <v>36</v>
      </c>
      <c r="D27" s="3" t="s">
        <v>56</v>
      </c>
      <c r="E27" s="3" t="s">
        <v>52</v>
      </c>
      <c r="F27" s="3">
        <v>4</v>
      </c>
      <c r="G27" s="3" t="s">
        <v>43</v>
      </c>
    </row>
    <row r="28" spans="1:7" x14ac:dyDescent="0.2">
      <c r="A28" s="3" t="s">
        <v>38</v>
      </c>
      <c r="B28" s="3" t="s">
        <v>45</v>
      </c>
      <c r="C28" s="3" t="s">
        <v>44</v>
      </c>
      <c r="D28" s="3" t="s">
        <v>47</v>
      </c>
      <c r="E28" s="3" t="s">
        <v>41</v>
      </c>
      <c r="F28" s="3">
        <v>1</v>
      </c>
      <c r="G28" s="3" t="s">
        <v>35</v>
      </c>
    </row>
    <row r="29" spans="1:7" x14ac:dyDescent="0.2">
      <c r="A29" s="3" t="s">
        <v>59</v>
      </c>
      <c r="B29" s="3" t="s">
        <v>37</v>
      </c>
      <c r="C29" s="3" t="s">
        <v>36</v>
      </c>
      <c r="D29" s="3" t="s">
        <v>40</v>
      </c>
      <c r="E29" s="3" t="s">
        <v>48</v>
      </c>
      <c r="F29" s="3">
        <v>0</v>
      </c>
      <c r="G29" s="3" t="s">
        <v>43</v>
      </c>
    </row>
    <row r="30" spans="1:7" x14ac:dyDescent="0.2">
      <c r="A30" s="3" t="s">
        <v>51</v>
      </c>
      <c r="B30" s="3" t="s">
        <v>45</v>
      </c>
      <c r="C30" s="3" t="s">
        <v>36</v>
      </c>
      <c r="D30" s="3" t="s">
        <v>54</v>
      </c>
      <c r="E30" s="3" t="s">
        <v>48</v>
      </c>
      <c r="F30" s="3">
        <v>3</v>
      </c>
      <c r="G30" s="3" t="s">
        <v>43</v>
      </c>
    </row>
    <row r="31" spans="1:7" x14ac:dyDescent="0.2">
      <c r="A31" s="3" t="s">
        <v>59</v>
      </c>
      <c r="B31" s="3" t="s">
        <v>37</v>
      </c>
      <c r="C31" s="3" t="s">
        <v>36</v>
      </c>
      <c r="D31" s="3" t="s">
        <v>56</v>
      </c>
      <c r="E31" s="3" t="s">
        <v>41</v>
      </c>
      <c r="F31" s="3">
        <v>3</v>
      </c>
      <c r="G31" s="3" t="s">
        <v>43</v>
      </c>
    </row>
    <row r="32" spans="1:7" x14ac:dyDescent="0.2">
      <c r="A32" s="3" t="s">
        <v>51</v>
      </c>
      <c r="B32" s="3" t="s">
        <v>45</v>
      </c>
      <c r="C32" s="3" t="s">
        <v>36</v>
      </c>
      <c r="D32" s="3" t="s">
        <v>50</v>
      </c>
      <c r="E32" s="3" t="s">
        <v>41</v>
      </c>
      <c r="F32" s="3">
        <v>4</v>
      </c>
      <c r="G32" s="3" t="s">
        <v>43</v>
      </c>
    </row>
    <row r="33" spans="1:7" x14ac:dyDescent="0.2">
      <c r="A33" s="3" t="s">
        <v>49</v>
      </c>
      <c r="B33" s="3" t="s">
        <v>45</v>
      </c>
      <c r="C33" s="3" t="s">
        <v>36</v>
      </c>
      <c r="D33" s="3" t="s">
        <v>54</v>
      </c>
      <c r="E33" s="3" t="s">
        <v>48</v>
      </c>
      <c r="F33" s="3">
        <v>2</v>
      </c>
      <c r="G33" s="3" t="s">
        <v>35</v>
      </c>
    </row>
    <row r="34" spans="1:7" x14ac:dyDescent="0.2">
      <c r="A34" s="3" t="s">
        <v>51</v>
      </c>
      <c r="B34" s="3" t="s">
        <v>45</v>
      </c>
      <c r="C34" s="3" t="s">
        <v>36</v>
      </c>
      <c r="D34" s="3" t="s">
        <v>50</v>
      </c>
      <c r="E34" s="3" t="s">
        <v>41</v>
      </c>
      <c r="F34" s="3">
        <v>1</v>
      </c>
      <c r="G34" s="3" t="s">
        <v>43</v>
      </c>
    </row>
    <row r="35" spans="1:7" x14ac:dyDescent="0.2">
      <c r="A35" s="3" t="s">
        <v>60</v>
      </c>
      <c r="B35" s="3" t="s">
        <v>37</v>
      </c>
      <c r="C35" s="3" t="s">
        <v>36</v>
      </c>
      <c r="D35" s="3" t="s">
        <v>57</v>
      </c>
      <c r="E35" s="3" t="s">
        <v>48</v>
      </c>
      <c r="F35" s="3">
        <v>3</v>
      </c>
      <c r="G35" s="3" t="s">
        <v>43</v>
      </c>
    </row>
    <row r="36" spans="1:7" x14ac:dyDescent="0.2">
      <c r="A36" s="3" t="s">
        <v>51</v>
      </c>
      <c r="B36" s="3" t="s">
        <v>45</v>
      </c>
      <c r="C36" s="3" t="s">
        <v>36</v>
      </c>
      <c r="D36" s="3" t="s">
        <v>47</v>
      </c>
      <c r="E36" s="3" t="s">
        <v>48</v>
      </c>
      <c r="F36" s="3">
        <v>2</v>
      </c>
      <c r="G36" s="3" t="s">
        <v>35</v>
      </c>
    </row>
    <row r="37" spans="1:7" x14ac:dyDescent="0.2">
      <c r="A37" s="3" t="s">
        <v>51</v>
      </c>
      <c r="B37" s="3" t="s">
        <v>45</v>
      </c>
      <c r="C37" s="3" t="s">
        <v>36</v>
      </c>
      <c r="D37" s="3" t="s">
        <v>47</v>
      </c>
      <c r="E37" s="3" t="s">
        <v>52</v>
      </c>
      <c r="F37" s="3">
        <v>1</v>
      </c>
      <c r="G37" s="3" t="s">
        <v>43</v>
      </c>
    </row>
    <row r="38" spans="1:7" x14ac:dyDescent="0.2">
      <c r="A38" s="3" t="s">
        <v>59</v>
      </c>
      <c r="B38" s="3" t="s">
        <v>37</v>
      </c>
      <c r="C38" s="3" t="s">
        <v>36</v>
      </c>
      <c r="D38" s="3" t="s">
        <v>57</v>
      </c>
      <c r="E38" s="3" t="s">
        <v>48</v>
      </c>
      <c r="F38" s="3">
        <v>1</v>
      </c>
      <c r="G38" s="3" t="s">
        <v>35</v>
      </c>
    </row>
    <row r="39" spans="1:7" x14ac:dyDescent="0.2">
      <c r="A39" s="3" t="s">
        <v>59</v>
      </c>
      <c r="B39" s="3" t="s">
        <v>37</v>
      </c>
      <c r="C39" s="3" t="s">
        <v>36</v>
      </c>
      <c r="D39" s="3" t="s">
        <v>57</v>
      </c>
      <c r="E39" s="3" t="s">
        <v>48</v>
      </c>
      <c r="F39" s="3">
        <v>1</v>
      </c>
      <c r="G39" s="3" t="s">
        <v>43</v>
      </c>
    </row>
    <row r="40" spans="1:7" x14ac:dyDescent="0.2">
      <c r="A40" s="3" t="s">
        <v>38</v>
      </c>
      <c r="B40" s="3" t="s">
        <v>45</v>
      </c>
      <c r="C40" s="3" t="s">
        <v>36</v>
      </c>
      <c r="D40" s="3" t="s">
        <v>47</v>
      </c>
      <c r="E40" s="3" t="s">
        <v>48</v>
      </c>
      <c r="F40" s="3">
        <v>9</v>
      </c>
      <c r="G40" s="3" t="s">
        <v>35</v>
      </c>
    </row>
    <row r="41" spans="1:7" x14ac:dyDescent="0.2">
      <c r="A41" s="3" t="s">
        <v>38</v>
      </c>
      <c r="B41" s="3" t="s">
        <v>37</v>
      </c>
      <c r="C41" s="3" t="s">
        <v>44</v>
      </c>
      <c r="D41" s="3" t="s">
        <v>40</v>
      </c>
      <c r="E41" s="3" t="s">
        <v>48</v>
      </c>
      <c r="F41" s="3">
        <v>2</v>
      </c>
      <c r="G41" s="3" t="s">
        <v>43</v>
      </c>
    </row>
    <row r="42" spans="1:7" x14ac:dyDescent="0.2">
      <c r="A42" s="3" t="s">
        <v>49</v>
      </c>
      <c r="B42" s="3" t="s">
        <v>45</v>
      </c>
      <c r="C42" s="3" t="s">
        <v>36</v>
      </c>
      <c r="D42" s="3" t="s">
        <v>50</v>
      </c>
      <c r="E42" s="3" t="s">
        <v>52</v>
      </c>
      <c r="F42" s="3">
        <v>1</v>
      </c>
      <c r="G42" s="3" t="s">
        <v>43</v>
      </c>
    </row>
    <row r="43" spans="1:7" x14ac:dyDescent="0.2">
      <c r="A43" s="3" t="s">
        <v>38</v>
      </c>
      <c r="B43" s="3" t="s">
        <v>45</v>
      </c>
      <c r="C43" s="3" t="s">
        <v>36</v>
      </c>
      <c r="D43" s="3" t="s">
        <v>50</v>
      </c>
      <c r="E43" s="3" t="s">
        <v>52</v>
      </c>
      <c r="F43" s="3">
        <v>1</v>
      </c>
      <c r="G43" s="3" t="s">
        <v>43</v>
      </c>
    </row>
    <row r="44" spans="1:7" x14ac:dyDescent="0.2">
      <c r="A44" s="3" t="s">
        <v>38</v>
      </c>
      <c r="B44" s="3" t="s">
        <v>45</v>
      </c>
      <c r="C44" s="3" t="s">
        <v>36</v>
      </c>
      <c r="D44" s="3" t="s">
        <v>50</v>
      </c>
      <c r="E44" s="3" t="s">
        <v>41</v>
      </c>
      <c r="F44" s="3">
        <v>1</v>
      </c>
      <c r="G44" s="3" t="s">
        <v>43</v>
      </c>
    </row>
    <row r="45" spans="1:7" x14ac:dyDescent="0.2">
      <c r="A45" s="3" t="s">
        <v>38</v>
      </c>
      <c r="B45" s="3" t="s">
        <v>37</v>
      </c>
      <c r="C45" s="3" t="s">
        <v>44</v>
      </c>
      <c r="D45" s="3" t="s">
        <v>40</v>
      </c>
      <c r="E45" s="3" t="s">
        <v>41</v>
      </c>
      <c r="F45" s="3">
        <v>1</v>
      </c>
      <c r="G45" s="3" t="s">
        <v>43</v>
      </c>
    </row>
    <row r="46" spans="1:7" x14ac:dyDescent="0.2">
      <c r="A46" s="3" t="s">
        <v>51</v>
      </c>
      <c r="B46" s="3" t="s">
        <v>45</v>
      </c>
      <c r="C46" s="3" t="s">
        <v>44</v>
      </c>
      <c r="D46" s="3" t="s">
        <v>50</v>
      </c>
      <c r="E46" s="3" t="s">
        <v>41</v>
      </c>
      <c r="F46" s="3">
        <v>1</v>
      </c>
      <c r="G46" s="3" t="s">
        <v>43</v>
      </c>
    </row>
    <row r="47" spans="1:7" x14ac:dyDescent="0.2">
      <c r="A47" s="3" t="s">
        <v>60</v>
      </c>
      <c r="B47" s="3" t="s">
        <v>45</v>
      </c>
      <c r="C47" s="3" t="s">
        <v>36</v>
      </c>
      <c r="D47" s="3" t="s">
        <v>58</v>
      </c>
      <c r="E47" s="3" t="s">
        <v>48</v>
      </c>
      <c r="F47" s="3">
        <v>1</v>
      </c>
      <c r="G47" s="3" t="s">
        <v>43</v>
      </c>
    </row>
    <row r="48" spans="1:7" x14ac:dyDescent="0.2">
      <c r="A48" s="3" t="s">
        <v>59</v>
      </c>
      <c r="B48" s="3" t="s">
        <v>37</v>
      </c>
      <c r="C48" s="3" t="s">
        <v>55</v>
      </c>
      <c r="D48" s="3" t="s">
        <v>40</v>
      </c>
      <c r="E48" s="3" t="s">
        <v>41</v>
      </c>
      <c r="F48" s="3">
        <v>0</v>
      </c>
      <c r="G48" s="3" t="s">
        <v>43</v>
      </c>
    </row>
    <row r="49" spans="1:7" x14ac:dyDescent="0.2">
      <c r="A49" s="3" t="s">
        <v>38</v>
      </c>
      <c r="B49" s="3" t="s">
        <v>45</v>
      </c>
      <c r="C49" s="3" t="s">
        <v>36</v>
      </c>
      <c r="D49" s="3" t="s">
        <v>47</v>
      </c>
      <c r="E49" s="3" t="s">
        <v>48</v>
      </c>
      <c r="F49" s="3">
        <v>4</v>
      </c>
      <c r="G49" s="3" t="s">
        <v>43</v>
      </c>
    </row>
    <row r="50" spans="1:7" x14ac:dyDescent="0.2">
      <c r="A50" s="3" t="s">
        <v>59</v>
      </c>
      <c r="B50" s="3" t="s">
        <v>37</v>
      </c>
      <c r="C50" s="3" t="s">
        <v>44</v>
      </c>
      <c r="D50" s="3" t="s">
        <v>40</v>
      </c>
      <c r="E50" s="3" t="s">
        <v>41</v>
      </c>
      <c r="F50" s="3">
        <v>4</v>
      </c>
      <c r="G50" s="3" t="s">
        <v>35</v>
      </c>
    </row>
    <row r="51" spans="1:7" x14ac:dyDescent="0.2">
      <c r="A51" s="3" t="s">
        <v>38</v>
      </c>
      <c r="B51" s="3" t="s">
        <v>45</v>
      </c>
      <c r="C51" s="3" t="s">
        <v>36</v>
      </c>
      <c r="D51" s="3" t="s">
        <v>50</v>
      </c>
      <c r="E51" s="3" t="s">
        <v>48</v>
      </c>
      <c r="F51" s="3">
        <v>1</v>
      </c>
      <c r="G51" s="3" t="s">
        <v>43</v>
      </c>
    </row>
    <row r="52" spans="1:7" x14ac:dyDescent="0.2">
      <c r="A52" s="3" t="s">
        <v>38</v>
      </c>
      <c r="B52" s="3" t="s">
        <v>45</v>
      </c>
      <c r="C52" s="3" t="s">
        <v>36</v>
      </c>
      <c r="D52" s="3" t="s">
        <v>50</v>
      </c>
      <c r="E52" s="3" t="s">
        <v>41</v>
      </c>
      <c r="F52" s="3">
        <v>9</v>
      </c>
      <c r="G52" s="3" t="s">
        <v>35</v>
      </c>
    </row>
    <row r="53" spans="1:7" x14ac:dyDescent="0.2">
      <c r="A53" s="3" t="s">
        <v>60</v>
      </c>
      <c r="B53" s="3" t="s">
        <v>45</v>
      </c>
      <c r="C53" s="3" t="s">
        <v>36</v>
      </c>
      <c r="D53" s="3" t="s">
        <v>50</v>
      </c>
      <c r="E53" s="3" t="s">
        <v>41</v>
      </c>
      <c r="F53" s="3">
        <v>1</v>
      </c>
      <c r="G53" s="3" t="s">
        <v>35</v>
      </c>
    </row>
    <row r="54" spans="1:7" x14ac:dyDescent="0.2">
      <c r="A54" s="3" t="s">
        <v>59</v>
      </c>
      <c r="B54" s="3" t="s">
        <v>37</v>
      </c>
      <c r="C54" s="3" t="s">
        <v>36</v>
      </c>
      <c r="D54" s="3" t="s">
        <v>40</v>
      </c>
      <c r="E54" s="3" t="s">
        <v>52</v>
      </c>
      <c r="F54" s="3">
        <v>5</v>
      </c>
      <c r="G54" s="3" t="s">
        <v>35</v>
      </c>
    </row>
    <row r="55" spans="1:7" x14ac:dyDescent="0.2">
      <c r="A55" s="3" t="s">
        <v>51</v>
      </c>
      <c r="B55" s="3" t="s">
        <v>45</v>
      </c>
      <c r="C55" s="3" t="s">
        <v>55</v>
      </c>
      <c r="D55" s="3" t="s">
        <v>54</v>
      </c>
      <c r="E55" s="3" t="s">
        <v>48</v>
      </c>
      <c r="F55" s="3">
        <v>2</v>
      </c>
      <c r="G55" s="3" t="s">
        <v>35</v>
      </c>
    </row>
    <row r="56" spans="1:7" x14ac:dyDescent="0.2">
      <c r="A56" s="3" t="s">
        <v>59</v>
      </c>
      <c r="B56" s="3" t="s">
        <v>37</v>
      </c>
      <c r="C56" s="3" t="s">
        <v>36</v>
      </c>
      <c r="D56" s="3" t="s">
        <v>40</v>
      </c>
      <c r="E56" s="3" t="s">
        <v>48</v>
      </c>
      <c r="F56" s="3">
        <v>7</v>
      </c>
      <c r="G56" s="3" t="s">
        <v>35</v>
      </c>
    </row>
    <row r="57" spans="1:7" x14ac:dyDescent="0.2">
      <c r="A57" s="3" t="s">
        <v>38</v>
      </c>
      <c r="B57" s="3" t="s">
        <v>45</v>
      </c>
      <c r="C57" s="3" t="s">
        <v>44</v>
      </c>
      <c r="D57" s="3" t="s">
        <v>58</v>
      </c>
      <c r="E57" s="3" t="s">
        <v>41</v>
      </c>
      <c r="F57" s="3">
        <v>1</v>
      </c>
      <c r="G57" s="3" t="s">
        <v>35</v>
      </c>
    </row>
    <row r="58" spans="1:7" x14ac:dyDescent="0.2">
      <c r="A58" s="3" t="s">
        <v>38</v>
      </c>
      <c r="B58" s="3" t="s">
        <v>37</v>
      </c>
      <c r="C58" s="3" t="s">
        <v>44</v>
      </c>
      <c r="D58" s="3" t="s">
        <v>40</v>
      </c>
      <c r="E58" s="3" t="s">
        <v>48</v>
      </c>
      <c r="F58" s="3">
        <v>1</v>
      </c>
      <c r="G58" s="3" t="s">
        <v>43</v>
      </c>
    </row>
    <row r="59" spans="1:7" x14ac:dyDescent="0.2">
      <c r="A59" s="3" t="s">
        <v>51</v>
      </c>
      <c r="B59" s="3" t="s">
        <v>45</v>
      </c>
      <c r="C59" s="3" t="s">
        <v>36</v>
      </c>
      <c r="D59" s="3" t="s">
        <v>50</v>
      </c>
      <c r="E59" s="3" t="s">
        <v>48</v>
      </c>
      <c r="F59" s="3">
        <v>3</v>
      </c>
      <c r="G59" s="3" t="s">
        <v>35</v>
      </c>
    </row>
    <row r="60" spans="1:7" x14ac:dyDescent="0.2">
      <c r="A60" s="3" t="s">
        <v>38</v>
      </c>
      <c r="B60" s="3" t="s">
        <v>45</v>
      </c>
      <c r="C60" s="3" t="s">
        <v>36</v>
      </c>
      <c r="D60" s="3" t="s">
        <v>50</v>
      </c>
      <c r="E60" s="3" t="s">
        <v>52</v>
      </c>
      <c r="F60" s="3">
        <v>3</v>
      </c>
      <c r="G60" s="3" t="s">
        <v>43</v>
      </c>
    </row>
    <row r="61" spans="1:7" x14ac:dyDescent="0.2">
      <c r="A61" s="3" t="s">
        <v>38</v>
      </c>
      <c r="B61" s="3" t="s">
        <v>45</v>
      </c>
      <c r="C61" s="3" t="s">
        <v>36</v>
      </c>
      <c r="D61" s="3" t="s">
        <v>53</v>
      </c>
      <c r="E61" s="3" t="s">
        <v>52</v>
      </c>
      <c r="F61" s="3">
        <v>1</v>
      </c>
      <c r="G61" s="3" t="s">
        <v>43</v>
      </c>
    </row>
    <row r="62" spans="1:7" x14ac:dyDescent="0.2">
      <c r="A62" s="3" t="s">
        <v>51</v>
      </c>
      <c r="B62" s="3" t="s">
        <v>45</v>
      </c>
      <c r="C62" s="3" t="s">
        <v>36</v>
      </c>
      <c r="D62" s="3" t="s">
        <v>53</v>
      </c>
      <c r="E62" s="3" t="s">
        <v>48</v>
      </c>
      <c r="F62" s="3">
        <v>1</v>
      </c>
      <c r="G62" s="3" t="s">
        <v>35</v>
      </c>
    </row>
    <row r="63" spans="1:7" x14ac:dyDescent="0.2">
      <c r="A63" s="3" t="s">
        <v>38</v>
      </c>
      <c r="B63" s="3" t="s">
        <v>45</v>
      </c>
      <c r="C63" s="3" t="s">
        <v>44</v>
      </c>
      <c r="D63" s="3" t="s">
        <v>50</v>
      </c>
      <c r="E63" s="3" t="s">
        <v>41</v>
      </c>
      <c r="F63" s="3">
        <v>1</v>
      </c>
      <c r="G63" s="3" t="s">
        <v>43</v>
      </c>
    </row>
    <row r="64" spans="1:7" x14ac:dyDescent="0.2">
      <c r="A64" s="3" t="s">
        <v>51</v>
      </c>
      <c r="B64" s="3" t="s">
        <v>45</v>
      </c>
      <c r="C64" s="3" t="s">
        <v>36</v>
      </c>
      <c r="D64" s="3" t="s">
        <v>58</v>
      </c>
      <c r="E64" s="3" t="s">
        <v>52</v>
      </c>
      <c r="F64" s="3">
        <v>5</v>
      </c>
      <c r="G64" s="3" t="s">
        <v>35</v>
      </c>
    </row>
    <row r="65" spans="1:7" x14ac:dyDescent="0.2">
      <c r="A65" s="3" t="s">
        <v>38</v>
      </c>
      <c r="B65" s="3" t="s">
        <v>37</v>
      </c>
      <c r="C65" s="3" t="s">
        <v>36</v>
      </c>
      <c r="D65" s="3" t="s">
        <v>40</v>
      </c>
      <c r="E65" s="3" t="s">
        <v>41</v>
      </c>
      <c r="F65" s="3">
        <v>7</v>
      </c>
      <c r="G65" s="3" t="s">
        <v>43</v>
      </c>
    </row>
    <row r="66" spans="1:7" x14ac:dyDescent="0.2">
      <c r="A66" s="3" t="s">
        <v>60</v>
      </c>
      <c r="B66" s="3" t="s">
        <v>45</v>
      </c>
      <c r="C66" s="3" t="s">
        <v>36</v>
      </c>
      <c r="D66" s="3" t="s">
        <v>54</v>
      </c>
      <c r="E66" s="3" t="s">
        <v>52</v>
      </c>
      <c r="F66" s="3">
        <v>1</v>
      </c>
      <c r="G66" s="3" t="s">
        <v>43</v>
      </c>
    </row>
    <row r="67" spans="1:7" x14ac:dyDescent="0.2">
      <c r="A67" s="3" t="s">
        <v>51</v>
      </c>
      <c r="B67" s="3" t="s">
        <v>45</v>
      </c>
      <c r="C67" s="3" t="s">
        <v>36</v>
      </c>
      <c r="D67" s="3" t="s">
        <v>56</v>
      </c>
      <c r="E67" s="3" t="s">
        <v>52</v>
      </c>
      <c r="F67" s="3">
        <v>2</v>
      </c>
      <c r="G67" s="3" t="s">
        <v>35</v>
      </c>
    </row>
    <row r="68" spans="1:7" x14ac:dyDescent="0.2">
      <c r="A68" s="3" t="s">
        <v>38</v>
      </c>
      <c r="B68" s="3" t="s">
        <v>45</v>
      </c>
      <c r="C68" s="3" t="s">
        <v>44</v>
      </c>
      <c r="D68" s="3" t="s">
        <v>53</v>
      </c>
      <c r="E68" s="3" t="s">
        <v>41</v>
      </c>
      <c r="F68" s="3">
        <v>1</v>
      </c>
      <c r="G68" s="3" t="s">
        <v>43</v>
      </c>
    </row>
    <row r="69" spans="1:7" x14ac:dyDescent="0.2">
      <c r="A69" s="3" t="s">
        <v>38</v>
      </c>
      <c r="B69" s="3" t="s">
        <v>45</v>
      </c>
      <c r="C69" s="3" t="s">
        <v>36</v>
      </c>
      <c r="D69" s="3" t="s">
        <v>47</v>
      </c>
      <c r="E69" s="3" t="s">
        <v>52</v>
      </c>
      <c r="F69" s="3">
        <v>2</v>
      </c>
      <c r="G69" s="3" t="s">
        <v>43</v>
      </c>
    </row>
    <row r="70" spans="1:7" x14ac:dyDescent="0.2">
      <c r="A70" s="3" t="s">
        <v>51</v>
      </c>
      <c r="B70" s="3" t="s">
        <v>45</v>
      </c>
      <c r="C70" s="3" t="s">
        <v>44</v>
      </c>
      <c r="D70" s="3" t="s">
        <v>47</v>
      </c>
      <c r="E70" s="3" t="s">
        <v>48</v>
      </c>
      <c r="F70" s="3">
        <v>4</v>
      </c>
      <c r="G70" s="3" t="s">
        <v>43</v>
      </c>
    </row>
    <row r="71" spans="1:7" x14ac:dyDescent="0.2">
      <c r="A71" s="3" t="s">
        <v>51</v>
      </c>
      <c r="B71" s="3" t="s">
        <v>45</v>
      </c>
      <c r="C71" s="3" t="s">
        <v>36</v>
      </c>
      <c r="D71" s="3" t="s">
        <v>47</v>
      </c>
      <c r="E71" s="3" t="s">
        <v>48</v>
      </c>
      <c r="F71" s="3">
        <v>0</v>
      </c>
      <c r="G71" s="3" t="s">
        <v>35</v>
      </c>
    </row>
    <row r="72" spans="1:7" x14ac:dyDescent="0.2">
      <c r="A72" s="3" t="s">
        <v>38</v>
      </c>
      <c r="B72" s="3" t="s">
        <v>37</v>
      </c>
      <c r="C72" s="3" t="s">
        <v>44</v>
      </c>
      <c r="D72" s="3" t="s">
        <v>40</v>
      </c>
      <c r="E72" s="3" t="s">
        <v>41</v>
      </c>
      <c r="F72" s="3">
        <v>7</v>
      </c>
      <c r="G72" s="3" t="s">
        <v>43</v>
      </c>
    </row>
    <row r="73" spans="1:7" x14ac:dyDescent="0.2">
      <c r="A73" s="3" t="s">
        <v>38</v>
      </c>
      <c r="B73" s="3" t="s">
        <v>45</v>
      </c>
      <c r="C73" s="3" t="s">
        <v>36</v>
      </c>
      <c r="D73" s="3" t="s">
        <v>47</v>
      </c>
      <c r="E73" s="3" t="s">
        <v>48</v>
      </c>
      <c r="F73" s="3">
        <v>0</v>
      </c>
      <c r="G73" s="3" t="s">
        <v>43</v>
      </c>
    </row>
    <row r="74" spans="1:7" x14ac:dyDescent="0.2">
      <c r="A74" s="3" t="s">
        <v>51</v>
      </c>
      <c r="B74" s="3" t="s">
        <v>45</v>
      </c>
      <c r="C74" s="3" t="s">
        <v>36</v>
      </c>
      <c r="D74" s="3" t="s">
        <v>47</v>
      </c>
      <c r="E74" s="3" t="s">
        <v>41</v>
      </c>
      <c r="F74" s="3">
        <v>1</v>
      </c>
      <c r="G74" s="3" t="s">
        <v>43</v>
      </c>
    </row>
    <row r="75" spans="1:7" x14ac:dyDescent="0.2">
      <c r="A75" s="3" t="s">
        <v>38</v>
      </c>
      <c r="B75" s="3" t="s">
        <v>45</v>
      </c>
      <c r="C75" s="3" t="s">
        <v>36</v>
      </c>
      <c r="D75" s="3" t="s">
        <v>47</v>
      </c>
      <c r="E75" s="3" t="s">
        <v>48</v>
      </c>
      <c r="F75" s="3">
        <v>1</v>
      </c>
      <c r="G75" s="3" t="s">
        <v>43</v>
      </c>
    </row>
    <row r="76" spans="1:7" x14ac:dyDescent="0.2">
      <c r="A76" s="3" t="s">
        <v>38</v>
      </c>
      <c r="B76" s="3" t="s">
        <v>45</v>
      </c>
      <c r="C76" s="3" t="s">
        <v>36</v>
      </c>
      <c r="D76" s="3" t="s">
        <v>50</v>
      </c>
      <c r="E76" s="3" t="s">
        <v>48</v>
      </c>
      <c r="F76" s="3">
        <v>3</v>
      </c>
      <c r="G76" s="3" t="s">
        <v>43</v>
      </c>
    </row>
    <row r="77" spans="1:7" x14ac:dyDescent="0.2">
      <c r="A77" s="3" t="s">
        <v>38</v>
      </c>
      <c r="B77" s="3" t="s">
        <v>45</v>
      </c>
      <c r="C77" s="3" t="s">
        <v>36</v>
      </c>
      <c r="D77" s="3" t="s">
        <v>53</v>
      </c>
      <c r="E77" s="3" t="s">
        <v>41</v>
      </c>
      <c r="F77" s="3">
        <v>1</v>
      </c>
      <c r="G77" s="3" t="s">
        <v>43</v>
      </c>
    </row>
    <row r="78" spans="1:7" x14ac:dyDescent="0.2">
      <c r="A78" s="3" t="s">
        <v>59</v>
      </c>
      <c r="B78" s="3" t="s">
        <v>37</v>
      </c>
      <c r="C78" s="3" t="s">
        <v>36</v>
      </c>
      <c r="D78" s="3" t="s">
        <v>40</v>
      </c>
      <c r="E78" s="3" t="s">
        <v>41</v>
      </c>
      <c r="F78" s="3">
        <v>0</v>
      </c>
      <c r="G78" s="3" t="s">
        <v>43</v>
      </c>
    </row>
    <row r="79" spans="1:7" x14ac:dyDescent="0.2">
      <c r="A79" s="3" t="s">
        <v>49</v>
      </c>
      <c r="B79" s="3" t="s">
        <v>45</v>
      </c>
      <c r="C79" s="3" t="s">
        <v>36</v>
      </c>
      <c r="D79" s="3" t="s">
        <v>58</v>
      </c>
      <c r="E79" s="3" t="s">
        <v>48</v>
      </c>
      <c r="F79" s="3">
        <v>4</v>
      </c>
      <c r="G79" s="3" t="s">
        <v>35</v>
      </c>
    </row>
    <row r="80" spans="1:7" x14ac:dyDescent="0.2">
      <c r="A80" s="3" t="s">
        <v>51</v>
      </c>
      <c r="B80" s="3" t="s">
        <v>45</v>
      </c>
      <c r="C80" s="3" t="s">
        <v>36</v>
      </c>
      <c r="D80" s="3" t="s">
        <v>58</v>
      </c>
      <c r="E80" s="3" t="s">
        <v>41</v>
      </c>
      <c r="F80" s="3">
        <v>4</v>
      </c>
      <c r="G80" s="3" t="s">
        <v>43</v>
      </c>
    </row>
    <row r="81" spans="1:7" x14ac:dyDescent="0.2">
      <c r="A81" s="3" t="s">
        <v>51</v>
      </c>
      <c r="B81" s="3" t="s">
        <v>61</v>
      </c>
      <c r="C81" s="3" t="s">
        <v>36</v>
      </c>
      <c r="D81" s="3" t="s">
        <v>61</v>
      </c>
      <c r="E81" s="3" t="s">
        <v>52</v>
      </c>
      <c r="F81" s="3">
        <v>8</v>
      </c>
      <c r="G81" s="3" t="s">
        <v>35</v>
      </c>
    </row>
    <row r="82" spans="1:7" x14ac:dyDescent="0.2">
      <c r="A82" s="3" t="s">
        <v>38</v>
      </c>
      <c r="B82" s="3" t="s">
        <v>45</v>
      </c>
      <c r="C82" s="3" t="s">
        <v>36</v>
      </c>
      <c r="D82" s="3" t="s">
        <v>50</v>
      </c>
      <c r="E82" s="3" t="s">
        <v>48</v>
      </c>
      <c r="F82" s="3">
        <v>1</v>
      </c>
      <c r="G82" s="3" t="s">
        <v>35</v>
      </c>
    </row>
    <row r="83" spans="1:7" x14ac:dyDescent="0.2">
      <c r="A83" s="3" t="s">
        <v>51</v>
      </c>
      <c r="B83" s="3" t="s">
        <v>45</v>
      </c>
      <c r="C83" s="3" t="s">
        <v>36</v>
      </c>
      <c r="D83" s="3" t="s">
        <v>47</v>
      </c>
      <c r="E83" s="3" t="s">
        <v>41</v>
      </c>
      <c r="F83" s="3">
        <v>1</v>
      </c>
      <c r="G83" s="3" t="s">
        <v>43</v>
      </c>
    </row>
    <row r="84" spans="1:7" x14ac:dyDescent="0.2">
      <c r="A84" s="3" t="s">
        <v>38</v>
      </c>
      <c r="B84" s="3" t="s">
        <v>37</v>
      </c>
      <c r="C84" s="3" t="s">
        <v>36</v>
      </c>
      <c r="D84" s="3" t="s">
        <v>40</v>
      </c>
      <c r="E84" s="3" t="s">
        <v>48</v>
      </c>
      <c r="F84" s="3">
        <v>3</v>
      </c>
      <c r="G84" s="3" t="s">
        <v>43</v>
      </c>
    </row>
    <row r="85" spans="1:7" x14ac:dyDescent="0.2">
      <c r="A85" s="3" t="s">
        <v>51</v>
      </c>
      <c r="B85" s="3" t="s">
        <v>45</v>
      </c>
      <c r="C85" s="3" t="s">
        <v>55</v>
      </c>
      <c r="D85" s="3" t="s">
        <v>47</v>
      </c>
      <c r="E85" s="3" t="s">
        <v>52</v>
      </c>
      <c r="F85" s="3">
        <v>7</v>
      </c>
      <c r="G85" s="3" t="s">
        <v>35</v>
      </c>
    </row>
    <row r="86" spans="1:7" x14ac:dyDescent="0.2">
      <c r="A86" s="3" t="s">
        <v>51</v>
      </c>
      <c r="B86" s="3" t="s">
        <v>45</v>
      </c>
      <c r="C86" s="3" t="s">
        <v>36</v>
      </c>
      <c r="D86" s="3" t="s">
        <v>53</v>
      </c>
      <c r="E86" s="3" t="s">
        <v>48</v>
      </c>
      <c r="F86" s="3">
        <v>1</v>
      </c>
      <c r="G86" s="3" t="s">
        <v>43</v>
      </c>
    </row>
    <row r="87" spans="1:7" x14ac:dyDescent="0.2">
      <c r="A87" s="3" t="s">
        <v>38</v>
      </c>
      <c r="B87" s="3" t="s">
        <v>45</v>
      </c>
      <c r="C87" s="3" t="s">
        <v>36</v>
      </c>
      <c r="D87" s="3" t="s">
        <v>53</v>
      </c>
      <c r="E87" s="3" t="s">
        <v>41</v>
      </c>
      <c r="F87" s="3">
        <v>4</v>
      </c>
      <c r="G87" s="3" t="s">
        <v>43</v>
      </c>
    </row>
    <row r="88" spans="1:7" x14ac:dyDescent="0.2">
      <c r="A88" s="3" t="s">
        <v>60</v>
      </c>
      <c r="B88" s="3" t="s">
        <v>37</v>
      </c>
      <c r="C88" s="3" t="s">
        <v>36</v>
      </c>
      <c r="D88" s="3" t="s">
        <v>57</v>
      </c>
      <c r="E88" s="3" t="s">
        <v>52</v>
      </c>
      <c r="F88" s="3">
        <v>3</v>
      </c>
      <c r="G88" s="3" t="s">
        <v>43</v>
      </c>
    </row>
    <row r="89" spans="1:7" x14ac:dyDescent="0.2">
      <c r="A89" s="3" t="s">
        <v>38</v>
      </c>
      <c r="B89" s="3" t="s">
        <v>45</v>
      </c>
      <c r="C89" s="3" t="s">
        <v>36</v>
      </c>
      <c r="D89" s="3" t="s">
        <v>50</v>
      </c>
      <c r="E89" s="3" t="s">
        <v>48</v>
      </c>
      <c r="F89" s="3">
        <v>3</v>
      </c>
      <c r="G89" s="3" t="s">
        <v>43</v>
      </c>
    </row>
    <row r="90" spans="1:7" x14ac:dyDescent="0.2">
      <c r="A90" s="3" t="s">
        <v>38</v>
      </c>
      <c r="B90" s="3" t="s">
        <v>45</v>
      </c>
      <c r="C90" s="3" t="s">
        <v>36</v>
      </c>
      <c r="D90" s="3" t="s">
        <v>54</v>
      </c>
      <c r="E90" s="3" t="s">
        <v>48</v>
      </c>
      <c r="F90" s="3">
        <v>1</v>
      </c>
      <c r="G90" s="3" t="s">
        <v>43</v>
      </c>
    </row>
    <row r="91" spans="1:7" x14ac:dyDescent="0.2">
      <c r="A91" s="3" t="s">
        <v>51</v>
      </c>
      <c r="B91" s="3" t="s">
        <v>37</v>
      </c>
      <c r="C91" s="3" t="s">
        <v>36</v>
      </c>
      <c r="D91" s="3" t="s">
        <v>40</v>
      </c>
      <c r="E91" s="3" t="s">
        <v>41</v>
      </c>
      <c r="F91" s="3">
        <v>1</v>
      </c>
      <c r="G91" s="3" t="s">
        <v>43</v>
      </c>
    </row>
    <row r="92" spans="1:7" x14ac:dyDescent="0.2">
      <c r="A92" s="3" t="s">
        <v>38</v>
      </c>
      <c r="B92" s="3" t="s">
        <v>45</v>
      </c>
      <c r="C92" s="3" t="s">
        <v>44</v>
      </c>
      <c r="D92" s="3" t="s">
        <v>54</v>
      </c>
      <c r="E92" s="3" t="s">
        <v>48</v>
      </c>
      <c r="F92" s="3">
        <v>1</v>
      </c>
      <c r="G92" s="3" t="s">
        <v>43</v>
      </c>
    </row>
    <row r="93" spans="1:7" x14ac:dyDescent="0.2">
      <c r="A93" s="3" t="s">
        <v>59</v>
      </c>
      <c r="B93" s="3" t="s">
        <v>37</v>
      </c>
      <c r="C93" s="3" t="s">
        <v>36</v>
      </c>
      <c r="D93" s="3" t="s">
        <v>40</v>
      </c>
      <c r="E93" s="3" t="s">
        <v>41</v>
      </c>
      <c r="F93" s="3">
        <v>0</v>
      </c>
      <c r="G93" s="3" t="s">
        <v>35</v>
      </c>
    </row>
    <row r="94" spans="1:7" x14ac:dyDescent="0.2">
      <c r="A94" s="3" t="s">
        <v>51</v>
      </c>
      <c r="B94" s="3" t="s">
        <v>37</v>
      </c>
      <c r="C94" s="3" t="s">
        <v>36</v>
      </c>
      <c r="D94" s="3" t="s">
        <v>40</v>
      </c>
      <c r="E94" s="3" t="s">
        <v>52</v>
      </c>
      <c r="F94" s="3">
        <v>1</v>
      </c>
      <c r="G94" s="3" t="s">
        <v>35</v>
      </c>
    </row>
    <row r="95" spans="1:7" x14ac:dyDescent="0.2">
      <c r="A95" s="3" t="s">
        <v>51</v>
      </c>
      <c r="B95" s="3" t="s">
        <v>45</v>
      </c>
      <c r="C95" s="3" t="s">
        <v>44</v>
      </c>
      <c r="D95" s="3" t="s">
        <v>54</v>
      </c>
      <c r="E95" s="3" t="s">
        <v>48</v>
      </c>
      <c r="F95" s="3">
        <v>2</v>
      </c>
      <c r="G95" s="3" t="s">
        <v>35</v>
      </c>
    </row>
    <row r="96" spans="1:7" x14ac:dyDescent="0.2">
      <c r="A96" s="3" t="s">
        <v>51</v>
      </c>
      <c r="B96" s="3" t="s">
        <v>37</v>
      </c>
      <c r="C96" s="3" t="s">
        <v>36</v>
      </c>
      <c r="D96" s="3" t="s">
        <v>40</v>
      </c>
      <c r="E96" s="3" t="s">
        <v>41</v>
      </c>
      <c r="F96" s="3">
        <v>1</v>
      </c>
      <c r="G96" s="3" t="s">
        <v>43</v>
      </c>
    </row>
    <row r="97" spans="1:7" x14ac:dyDescent="0.2">
      <c r="A97" s="3" t="s">
        <v>60</v>
      </c>
      <c r="B97" s="3" t="s">
        <v>45</v>
      </c>
      <c r="C97" s="3" t="s">
        <v>36</v>
      </c>
      <c r="D97" s="3" t="s">
        <v>58</v>
      </c>
      <c r="E97" s="3" t="s">
        <v>48</v>
      </c>
      <c r="F97" s="3">
        <v>9</v>
      </c>
      <c r="G97" s="3" t="s">
        <v>43</v>
      </c>
    </row>
    <row r="98" spans="1:7" x14ac:dyDescent="0.2">
      <c r="A98" s="3" t="s">
        <v>49</v>
      </c>
      <c r="B98" s="3" t="s">
        <v>37</v>
      </c>
      <c r="C98" s="3" t="s">
        <v>36</v>
      </c>
      <c r="D98" s="3" t="s">
        <v>40</v>
      </c>
      <c r="E98" s="3" t="s">
        <v>48</v>
      </c>
      <c r="F98" s="3">
        <v>0</v>
      </c>
      <c r="G98" s="3" t="s">
        <v>43</v>
      </c>
    </row>
    <row r="99" spans="1:7" x14ac:dyDescent="0.2">
      <c r="A99" s="3" t="s">
        <v>51</v>
      </c>
      <c r="B99" s="3" t="s">
        <v>37</v>
      </c>
      <c r="C99" s="3" t="s">
        <v>55</v>
      </c>
      <c r="D99" s="3" t="s">
        <v>40</v>
      </c>
      <c r="E99" s="3" t="s">
        <v>48</v>
      </c>
      <c r="F99" s="3">
        <v>1</v>
      </c>
      <c r="G99" s="3" t="s">
        <v>43</v>
      </c>
    </row>
    <row r="100" spans="1:7" x14ac:dyDescent="0.2">
      <c r="A100" s="3" t="s">
        <v>51</v>
      </c>
      <c r="B100" s="3" t="s">
        <v>37</v>
      </c>
      <c r="C100" s="3" t="s">
        <v>36</v>
      </c>
      <c r="D100" s="3" t="s">
        <v>40</v>
      </c>
      <c r="E100" s="3" t="s">
        <v>41</v>
      </c>
      <c r="F100" s="3">
        <v>0</v>
      </c>
      <c r="G100" s="3" t="s">
        <v>43</v>
      </c>
    </row>
    <row r="101" spans="1:7" x14ac:dyDescent="0.2">
      <c r="A101" s="3" t="s">
        <v>51</v>
      </c>
      <c r="B101" s="3" t="s">
        <v>45</v>
      </c>
      <c r="C101" s="3" t="s">
        <v>55</v>
      </c>
      <c r="D101" s="3" t="s">
        <v>50</v>
      </c>
      <c r="E101" s="3" t="s">
        <v>48</v>
      </c>
      <c r="F101" s="3">
        <v>4</v>
      </c>
      <c r="G101" s="3" t="s">
        <v>43</v>
      </c>
    </row>
    <row r="102" spans="1:7" x14ac:dyDescent="0.2">
      <c r="A102" s="3" t="s">
        <v>61</v>
      </c>
      <c r="B102" s="3" t="s">
        <v>61</v>
      </c>
      <c r="C102" s="3" t="s">
        <v>36</v>
      </c>
      <c r="D102" s="3" t="s">
        <v>61</v>
      </c>
      <c r="E102" s="3" t="s">
        <v>52</v>
      </c>
      <c r="F102" s="3">
        <v>4</v>
      </c>
      <c r="G102" s="3" t="s">
        <v>35</v>
      </c>
    </row>
    <row r="103" spans="1:7" x14ac:dyDescent="0.2">
      <c r="A103" s="3" t="s">
        <v>38</v>
      </c>
      <c r="B103" s="3" t="s">
        <v>45</v>
      </c>
      <c r="C103" s="3" t="s">
        <v>36</v>
      </c>
      <c r="D103" s="3" t="s">
        <v>47</v>
      </c>
      <c r="E103" s="3" t="s">
        <v>41</v>
      </c>
      <c r="F103" s="3">
        <v>1</v>
      </c>
      <c r="G103" s="3" t="s">
        <v>43</v>
      </c>
    </row>
    <row r="104" spans="1:7" x14ac:dyDescent="0.2">
      <c r="A104" s="3" t="s">
        <v>38</v>
      </c>
      <c r="B104" s="3" t="s">
        <v>45</v>
      </c>
      <c r="C104" s="3" t="s">
        <v>44</v>
      </c>
      <c r="D104" s="3" t="s">
        <v>50</v>
      </c>
      <c r="E104" s="3" t="s">
        <v>41</v>
      </c>
      <c r="F104" s="3">
        <v>1</v>
      </c>
      <c r="G104" s="3" t="s">
        <v>35</v>
      </c>
    </row>
    <row r="105" spans="1:7" x14ac:dyDescent="0.2">
      <c r="A105" s="3" t="s">
        <v>49</v>
      </c>
      <c r="B105" s="3" t="s">
        <v>45</v>
      </c>
      <c r="C105" s="3" t="s">
        <v>36</v>
      </c>
      <c r="D105" s="3" t="s">
        <v>47</v>
      </c>
      <c r="E105" s="3" t="s">
        <v>41</v>
      </c>
      <c r="F105" s="3">
        <v>1</v>
      </c>
      <c r="G105" s="3" t="s">
        <v>43</v>
      </c>
    </row>
    <row r="106" spans="1:7" x14ac:dyDescent="0.2">
      <c r="A106" s="3" t="s">
        <v>38</v>
      </c>
      <c r="B106" s="3" t="s">
        <v>45</v>
      </c>
      <c r="C106" s="3" t="s">
        <v>55</v>
      </c>
      <c r="D106" s="3" t="s">
        <v>54</v>
      </c>
      <c r="E106" s="3" t="s">
        <v>52</v>
      </c>
      <c r="F106" s="3">
        <v>5</v>
      </c>
      <c r="G106" s="3" t="s">
        <v>43</v>
      </c>
    </row>
    <row r="107" spans="1:7" x14ac:dyDescent="0.2">
      <c r="A107" s="3" t="s">
        <v>61</v>
      </c>
      <c r="B107" s="3" t="s">
        <v>61</v>
      </c>
      <c r="C107" s="3" t="s">
        <v>55</v>
      </c>
      <c r="D107" s="3" t="s">
        <v>56</v>
      </c>
      <c r="E107" s="3" t="s">
        <v>48</v>
      </c>
      <c r="F107" s="3">
        <v>9</v>
      </c>
      <c r="G107" s="3" t="s">
        <v>43</v>
      </c>
    </row>
    <row r="108" spans="1:7" x14ac:dyDescent="0.2">
      <c r="A108" s="3" t="s">
        <v>38</v>
      </c>
      <c r="B108" s="3" t="s">
        <v>45</v>
      </c>
      <c r="C108" s="3" t="s">
        <v>44</v>
      </c>
      <c r="D108" s="3" t="s">
        <v>58</v>
      </c>
      <c r="E108" s="3" t="s">
        <v>48</v>
      </c>
      <c r="F108" s="3">
        <v>3</v>
      </c>
      <c r="G108" s="3" t="s">
        <v>35</v>
      </c>
    </row>
    <row r="109" spans="1:7" x14ac:dyDescent="0.2">
      <c r="A109" s="3" t="s">
        <v>59</v>
      </c>
      <c r="B109" s="3" t="s">
        <v>37</v>
      </c>
      <c r="C109" s="3" t="s">
        <v>36</v>
      </c>
      <c r="D109" s="3" t="s">
        <v>40</v>
      </c>
      <c r="E109" s="3" t="s">
        <v>41</v>
      </c>
      <c r="F109" s="3">
        <v>1</v>
      </c>
      <c r="G109" s="3" t="s">
        <v>35</v>
      </c>
    </row>
    <row r="110" spans="1:7" x14ac:dyDescent="0.2">
      <c r="A110" s="3" t="s">
        <v>51</v>
      </c>
      <c r="B110" s="3" t="s">
        <v>45</v>
      </c>
      <c r="C110" s="3" t="s">
        <v>36</v>
      </c>
      <c r="D110" s="3" t="s">
        <v>47</v>
      </c>
      <c r="E110" s="3" t="s">
        <v>48</v>
      </c>
      <c r="F110" s="3">
        <v>1</v>
      </c>
      <c r="G110" s="3" t="s">
        <v>43</v>
      </c>
    </row>
    <row r="111" spans="1:7" x14ac:dyDescent="0.2">
      <c r="A111" s="3" t="s">
        <v>51</v>
      </c>
      <c r="B111" s="3" t="s">
        <v>45</v>
      </c>
      <c r="C111" s="3" t="s">
        <v>36</v>
      </c>
      <c r="D111" s="3" t="s">
        <v>50</v>
      </c>
      <c r="E111" s="3" t="s">
        <v>41</v>
      </c>
      <c r="F111" s="3">
        <v>1</v>
      </c>
      <c r="G111" s="3" t="s">
        <v>43</v>
      </c>
    </row>
    <row r="112" spans="1:7" x14ac:dyDescent="0.2">
      <c r="A112" s="3" t="s">
        <v>51</v>
      </c>
      <c r="B112" s="3" t="s">
        <v>45</v>
      </c>
      <c r="C112" s="3" t="s">
        <v>44</v>
      </c>
      <c r="D112" s="3" t="s">
        <v>54</v>
      </c>
      <c r="E112" s="3" t="s">
        <v>41</v>
      </c>
      <c r="F112" s="3">
        <v>3</v>
      </c>
      <c r="G112" s="3" t="s">
        <v>43</v>
      </c>
    </row>
    <row r="113" spans="1:7" x14ac:dyDescent="0.2">
      <c r="A113" s="3" t="s">
        <v>38</v>
      </c>
      <c r="B113" s="3" t="s">
        <v>45</v>
      </c>
      <c r="C113" s="3" t="s">
        <v>44</v>
      </c>
      <c r="D113" s="3" t="s">
        <v>50</v>
      </c>
      <c r="E113" s="3" t="s">
        <v>41</v>
      </c>
      <c r="F113" s="3">
        <v>1</v>
      </c>
      <c r="G113" s="3" t="s">
        <v>35</v>
      </c>
    </row>
    <row r="114" spans="1:7" x14ac:dyDescent="0.2">
      <c r="A114" s="3" t="s">
        <v>61</v>
      </c>
      <c r="B114" s="3" t="s">
        <v>61</v>
      </c>
      <c r="C114" s="3" t="s">
        <v>55</v>
      </c>
      <c r="D114" s="3" t="s">
        <v>56</v>
      </c>
      <c r="E114" s="3" t="s">
        <v>41</v>
      </c>
      <c r="F114" s="3">
        <v>2</v>
      </c>
      <c r="G114" s="3" t="s">
        <v>35</v>
      </c>
    </row>
    <row r="115" spans="1:7" x14ac:dyDescent="0.2">
      <c r="A115" s="3" t="s">
        <v>38</v>
      </c>
      <c r="B115" s="3" t="s">
        <v>45</v>
      </c>
      <c r="C115" s="3" t="s">
        <v>36</v>
      </c>
      <c r="D115" s="3" t="s">
        <v>50</v>
      </c>
      <c r="E115" s="3" t="s">
        <v>48</v>
      </c>
      <c r="F115" s="3">
        <v>0</v>
      </c>
      <c r="G115" s="3" t="s">
        <v>43</v>
      </c>
    </row>
    <row r="116" spans="1:7" x14ac:dyDescent="0.2">
      <c r="A116" s="3" t="s">
        <v>38</v>
      </c>
      <c r="B116" s="3" t="s">
        <v>45</v>
      </c>
      <c r="C116" s="3" t="s">
        <v>36</v>
      </c>
      <c r="D116" s="3" t="s">
        <v>47</v>
      </c>
      <c r="E116" s="3" t="s">
        <v>52</v>
      </c>
      <c r="F116" s="3">
        <v>6</v>
      </c>
      <c r="G116" s="3" t="s">
        <v>43</v>
      </c>
    </row>
    <row r="117" spans="1:7" x14ac:dyDescent="0.2">
      <c r="A117" s="3" t="s">
        <v>38</v>
      </c>
      <c r="B117" s="3" t="s">
        <v>37</v>
      </c>
      <c r="C117" s="3" t="s">
        <v>36</v>
      </c>
      <c r="D117" s="3" t="s">
        <v>40</v>
      </c>
      <c r="E117" s="3" t="s">
        <v>41</v>
      </c>
      <c r="F117" s="3">
        <v>2</v>
      </c>
      <c r="G117" s="3" t="s">
        <v>43</v>
      </c>
    </row>
    <row r="118" spans="1:7" x14ac:dyDescent="0.2">
      <c r="A118" s="3" t="s">
        <v>51</v>
      </c>
      <c r="B118" s="3" t="s">
        <v>45</v>
      </c>
      <c r="C118" s="3" t="s">
        <v>36</v>
      </c>
      <c r="D118" s="3" t="s">
        <v>56</v>
      </c>
      <c r="E118" s="3" t="s">
        <v>41</v>
      </c>
      <c r="F118" s="3">
        <v>2</v>
      </c>
      <c r="G118" s="3" t="s">
        <v>43</v>
      </c>
    </row>
    <row r="119" spans="1:7" x14ac:dyDescent="0.2">
      <c r="A119" s="3" t="s">
        <v>60</v>
      </c>
      <c r="B119" s="3" t="s">
        <v>37</v>
      </c>
      <c r="C119" s="3" t="s">
        <v>44</v>
      </c>
      <c r="D119" s="3" t="s">
        <v>40</v>
      </c>
      <c r="E119" s="3" t="s">
        <v>48</v>
      </c>
      <c r="F119" s="3">
        <v>0</v>
      </c>
      <c r="G119" s="3" t="s">
        <v>43</v>
      </c>
    </row>
    <row r="120" spans="1:7" x14ac:dyDescent="0.2">
      <c r="A120" s="3" t="s">
        <v>38</v>
      </c>
      <c r="B120" s="3" t="s">
        <v>45</v>
      </c>
      <c r="C120" s="3" t="s">
        <v>36</v>
      </c>
      <c r="D120" s="3" t="s">
        <v>50</v>
      </c>
      <c r="E120" s="3" t="s">
        <v>52</v>
      </c>
      <c r="F120" s="3">
        <v>5</v>
      </c>
      <c r="G120" s="3" t="s">
        <v>43</v>
      </c>
    </row>
    <row r="121" spans="1:7" x14ac:dyDescent="0.2">
      <c r="A121" s="3" t="s">
        <v>38</v>
      </c>
      <c r="B121" s="3" t="s">
        <v>37</v>
      </c>
      <c r="C121" s="3" t="s">
        <v>44</v>
      </c>
      <c r="D121" s="3" t="s">
        <v>56</v>
      </c>
      <c r="E121" s="3" t="s">
        <v>48</v>
      </c>
      <c r="F121" s="3">
        <v>1</v>
      </c>
      <c r="G121" s="3" t="s">
        <v>35</v>
      </c>
    </row>
    <row r="122" spans="1:7" x14ac:dyDescent="0.2">
      <c r="A122" s="3" t="s">
        <v>38</v>
      </c>
      <c r="B122" s="3" t="s">
        <v>45</v>
      </c>
      <c r="C122" s="3" t="s">
        <v>44</v>
      </c>
      <c r="D122" s="3" t="s">
        <v>47</v>
      </c>
      <c r="E122" s="3" t="s">
        <v>52</v>
      </c>
      <c r="F122" s="3">
        <v>1</v>
      </c>
      <c r="G122" s="3" t="s">
        <v>43</v>
      </c>
    </row>
    <row r="123" spans="1:7" x14ac:dyDescent="0.2">
      <c r="A123" s="3" t="s">
        <v>59</v>
      </c>
      <c r="B123" s="3" t="s">
        <v>37</v>
      </c>
      <c r="C123" s="3" t="s">
        <v>55</v>
      </c>
      <c r="D123" s="3" t="s">
        <v>40</v>
      </c>
      <c r="E123" s="3" t="s">
        <v>48</v>
      </c>
      <c r="F123" s="3">
        <v>0</v>
      </c>
      <c r="G123" s="3" t="s">
        <v>43</v>
      </c>
    </row>
    <row r="124" spans="1:7" x14ac:dyDescent="0.2">
      <c r="A124" s="3" t="s">
        <v>38</v>
      </c>
      <c r="B124" s="3" t="s">
        <v>45</v>
      </c>
      <c r="C124" s="3" t="s">
        <v>36</v>
      </c>
      <c r="D124" s="3" t="s">
        <v>47</v>
      </c>
      <c r="E124" s="3" t="s">
        <v>48</v>
      </c>
      <c r="F124" s="3">
        <v>9</v>
      </c>
      <c r="G124" s="3" t="s">
        <v>35</v>
      </c>
    </row>
    <row r="125" spans="1:7" x14ac:dyDescent="0.2">
      <c r="A125" s="3" t="s">
        <v>38</v>
      </c>
      <c r="B125" s="3" t="s">
        <v>45</v>
      </c>
      <c r="C125" s="3" t="s">
        <v>36</v>
      </c>
      <c r="D125" s="3" t="s">
        <v>58</v>
      </c>
      <c r="E125" s="3" t="s">
        <v>41</v>
      </c>
      <c r="F125" s="3">
        <v>7</v>
      </c>
      <c r="G125" s="3" t="s">
        <v>43</v>
      </c>
    </row>
    <row r="126" spans="1:7" x14ac:dyDescent="0.2">
      <c r="A126" s="3" t="s">
        <v>38</v>
      </c>
      <c r="B126" s="3" t="s">
        <v>37</v>
      </c>
      <c r="C126" s="3" t="s">
        <v>36</v>
      </c>
      <c r="D126" s="3" t="s">
        <v>40</v>
      </c>
      <c r="E126" s="3" t="s">
        <v>48</v>
      </c>
      <c r="F126" s="3">
        <v>4</v>
      </c>
      <c r="G126" s="3" t="s">
        <v>35</v>
      </c>
    </row>
    <row r="127" spans="1:7" x14ac:dyDescent="0.2">
      <c r="A127" s="3" t="s">
        <v>49</v>
      </c>
      <c r="B127" s="3" t="s">
        <v>45</v>
      </c>
      <c r="C127" s="3" t="s">
        <v>36</v>
      </c>
      <c r="D127" s="3" t="s">
        <v>47</v>
      </c>
      <c r="E127" s="3" t="s">
        <v>48</v>
      </c>
      <c r="F127" s="3">
        <v>1</v>
      </c>
      <c r="G127" s="3" t="s">
        <v>43</v>
      </c>
    </row>
    <row r="128" spans="1:7" x14ac:dyDescent="0.2">
      <c r="A128" s="3" t="s">
        <v>51</v>
      </c>
      <c r="B128" s="3" t="s">
        <v>45</v>
      </c>
      <c r="C128" s="3" t="s">
        <v>36</v>
      </c>
      <c r="D128" s="3" t="s">
        <v>54</v>
      </c>
      <c r="E128" s="3" t="s">
        <v>48</v>
      </c>
      <c r="F128" s="3">
        <v>1</v>
      </c>
      <c r="G128" s="3" t="s">
        <v>43</v>
      </c>
    </row>
    <row r="129" spans="1:7" x14ac:dyDescent="0.2">
      <c r="A129" s="3" t="s">
        <v>59</v>
      </c>
      <c r="B129" s="3" t="s">
        <v>37</v>
      </c>
      <c r="C129" s="3" t="s">
        <v>36</v>
      </c>
      <c r="D129" s="3" t="s">
        <v>57</v>
      </c>
      <c r="E129" s="3" t="s">
        <v>41</v>
      </c>
      <c r="F129" s="3">
        <v>1</v>
      </c>
      <c r="G129" s="3" t="s">
        <v>35</v>
      </c>
    </row>
    <row r="130" spans="1:7" x14ac:dyDescent="0.2">
      <c r="A130" s="3" t="s">
        <v>60</v>
      </c>
      <c r="B130" s="3" t="s">
        <v>45</v>
      </c>
      <c r="C130" s="3" t="s">
        <v>36</v>
      </c>
      <c r="D130" s="3" t="s">
        <v>50</v>
      </c>
      <c r="E130" s="3" t="s">
        <v>48</v>
      </c>
      <c r="F130" s="3">
        <v>0</v>
      </c>
      <c r="G130" s="3" t="s">
        <v>43</v>
      </c>
    </row>
    <row r="131" spans="1:7" x14ac:dyDescent="0.2">
      <c r="A131" s="3" t="s">
        <v>51</v>
      </c>
      <c r="B131" s="3" t="s">
        <v>45</v>
      </c>
      <c r="C131" s="3" t="s">
        <v>36</v>
      </c>
      <c r="D131" s="3" t="s">
        <v>53</v>
      </c>
      <c r="E131" s="3" t="s">
        <v>48</v>
      </c>
      <c r="F131" s="3">
        <v>1</v>
      </c>
      <c r="G131" s="3" t="s">
        <v>43</v>
      </c>
    </row>
    <row r="132" spans="1:7" x14ac:dyDescent="0.2">
      <c r="A132" s="3" t="s">
        <v>51</v>
      </c>
      <c r="B132" s="3" t="s">
        <v>45</v>
      </c>
      <c r="C132" s="3" t="s">
        <v>44</v>
      </c>
      <c r="D132" s="3" t="s">
        <v>47</v>
      </c>
      <c r="E132" s="3" t="s">
        <v>41</v>
      </c>
      <c r="F132" s="3">
        <v>4</v>
      </c>
      <c r="G132" s="3" t="s">
        <v>43</v>
      </c>
    </row>
    <row r="133" spans="1:7" x14ac:dyDescent="0.2">
      <c r="A133" s="3" t="s">
        <v>59</v>
      </c>
      <c r="B133" s="3" t="s">
        <v>37</v>
      </c>
      <c r="C133" s="3" t="s">
        <v>44</v>
      </c>
      <c r="D133" s="3" t="s">
        <v>40</v>
      </c>
      <c r="E133" s="3" t="s">
        <v>41</v>
      </c>
      <c r="F133" s="3">
        <v>4</v>
      </c>
      <c r="G133" s="3" t="s">
        <v>43</v>
      </c>
    </row>
    <row r="134" spans="1:7" x14ac:dyDescent="0.2">
      <c r="A134" s="3" t="s">
        <v>38</v>
      </c>
      <c r="B134" s="3" t="s">
        <v>37</v>
      </c>
      <c r="C134" s="3" t="s">
        <v>36</v>
      </c>
      <c r="D134" s="3" t="s">
        <v>40</v>
      </c>
      <c r="E134" s="3" t="s">
        <v>48</v>
      </c>
      <c r="F134" s="3">
        <v>3</v>
      </c>
      <c r="G134" s="3" t="s">
        <v>35</v>
      </c>
    </row>
    <row r="135" spans="1:7" x14ac:dyDescent="0.2">
      <c r="A135" s="3" t="s">
        <v>38</v>
      </c>
      <c r="B135" s="3" t="s">
        <v>37</v>
      </c>
      <c r="C135" s="3" t="s">
        <v>36</v>
      </c>
      <c r="D135" s="3" t="s">
        <v>40</v>
      </c>
      <c r="E135" s="3" t="s">
        <v>52</v>
      </c>
      <c r="F135" s="3">
        <v>3</v>
      </c>
      <c r="G135" s="3" t="s">
        <v>35</v>
      </c>
    </row>
    <row r="136" spans="1:7" x14ac:dyDescent="0.2">
      <c r="A136" s="3" t="s">
        <v>38</v>
      </c>
      <c r="B136" s="3" t="s">
        <v>61</v>
      </c>
      <c r="C136" s="3" t="s">
        <v>36</v>
      </c>
      <c r="D136" s="3" t="s">
        <v>61</v>
      </c>
      <c r="E136" s="3" t="s">
        <v>48</v>
      </c>
      <c r="F136" s="3">
        <v>1</v>
      </c>
      <c r="G136" s="3" t="s">
        <v>43</v>
      </c>
    </row>
    <row r="137" spans="1:7" x14ac:dyDescent="0.2">
      <c r="A137" s="3" t="s">
        <v>51</v>
      </c>
      <c r="B137" s="3" t="s">
        <v>45</v>
      </c>
      <c r="C137" s="3" t="s">
        <v>36</v>
      </c>
      <c r="D137" s="3" t="s">
        <v>53</v>
      </c>
      <c r="E137" s="3" t="s">
        <v>52</v>
      </c>
      <c r="F137" s="3">
        <v>6</v>
      </c>
      <c r="G137" s="3" t="s">
        <v>43</v>
      </c>
    </row>
    <row r="138" spans="1:7" x14ac:dyDescent="0.2">
      <c r="A138" s="3" t="s">
        <v>38</v>
      </c>
      <c r="B138" s="3" t="s">
        <v>45</v>
      </c>
      <c r="C138" s="3" t="s">
        <v>44</v>
      </c>
      <c r="D138" s="3" t="s">
        <v>53</v>
      </c>
      <c r="E138" s="3" t="s">
        <v>41</v>
      </c>
      <c r="F138" s="3">
        <v>2</v>
      </c>
      <c r="G138" s="3" t="s">
        <v>43</v>
      </c>
    </row>
    <row r="139" spans="1:7" x14ac:dyDescent="0.2">
      <c r="A139" s="3" t="s">
        <v>38</v>
      </c>
      <c r="B139" s="3" t="s">
        <v>37</v>
      </c>
      <c r="C139" s="3" t="s">
        <v>36</v>
      </c>
      <c r="D139" s="3" t="s">
        <v>40</v>
      </c>
      <c r="E139" s="3" t="s">
        <v>48</v>
      </c>
      <c r="F139" s="3">
        <v>4</v>
      </c>
      <c r="G139" s="3" t="s">
        <v>43</v>
      </c>
    </row>
    <row r="140" spans="1:7" x14ac:dyDescent="0.2">
      <c r="A140" s="3" t="s">
        <v>38</v>
      </c>
      <c r="B140" s="3" t="s">
        <v>37</v>
      </c>
      <c r="C140" s="3" t="s">
        <v>36</v>
      </c>
      <c r="D140" s="3" t="s">
        <v>40</v>
      </c>
      <c r="E140" s="3" t="s">
        <v>48</v>
      </c>
      <c r="F140" s="3">
        <v>2</v>
      </c>
      <c r="G140" s="3" t="s">
        <v>43</v>
      </c>
    </row>
    <row r="141" spans="1:7" x14ac:dyDescent="0.2">
      <c r="A141" s="3" t="s">
        <v>61</v>
      </c>
      <c r="B141" s="3" t="s">
        <v>61</v>
      </c>
      <c r="C141" s="3" t="s">
        <v>36</v>
      </c>
      <c r="D141" s="3" t="s">
        <v>61</v>
      </c>
      <c r="E141" s="3" t="s">
        <v>48</v>
      </c>
      <c r="F141" s="3">
        <v>0</v>
      </c>
      <c r="G141" s="3" t="s">
        <v>35</v>
      </c>
    </row>
    <row r="142" spans="1:7" x14ac:dyDescent="0.2">
      <c r="A142" s="3" t="s">
        <v>51</v>
      </c>
      <c r="B142" s="3" t="s">
        <v>45</v>
      </c>
      <c r="C142" s="3" t="s">
        <v>36</v>
      </c>
      <c r="D142" s="3" t="s">
        <v>50</v>
      </c>
      <c r="E142" s="3" t="s">
        <v>41</v>
      </c>
      <c r="F142" s="3">
        <v>7</v>
      </c>
      <c r="G142" s="3" t="s">
        <v>43</v>
      </c>
    </row>
    <row r="143" spans="1:7" x14ac:dyDescent="0.2">
      <c r="A143" s="3" t="s">
        <v>51</v>
      </c>
      <c r="B143" s="3" t="s">
        <v>45</v>
      </c>
      <c r="C143" s="3" t="s">
        <v>36</v>
      </c>
      <c r="D143" s="3" t="s">
        <v>47</v>
      </c>
      <c r="E143" s="3" t="s">
        <v>41</v>
      </c>
      <c r="F143" s="3">
        <v>5</v>
      </c>
      <c r="G143" s="3" t="s">
        <v>43</v>
      </c>
    </row>
    <row r="144" spans="1:7" x14ac:dyDescent="0.2">
      <c r="A144" s="3" t="s">
        <v>60</v>
      </c>
      <c r="B144" s="3" t="s">
        <v>45</v>
      </c>
      <c r="C144" s="3" t="s">
        <v>36</v>
      </c>
      <c r="D144" s="3" t="s">
        <v>47</v>
      </c>
      <c r="E144" s="3" t="s">
        <v>41</v>
      </c>
      <c r="F144" s="3">
        <v>3</v>
      </c>
      <c r="G144" s="3" t="s">
        <v>35</v>
      </c>
    </row>
    <row r="145" spans="1:7" x14ac:dyDescent="0.2">
      <c r="A145" s="3" t="s">
        <v>38</v>
      </c>
      <c r="B145" s="3" t="s">
        <v>45</v>
      </c>
      <c r="C145" s="3" t="s">
        <v>36</v>
      </c>
      <c r="D145" s="3" t="s">
        <v>47</v>
      </c>
      <c r="E145" s="3" t="s">
        <v>41</v>
      </c>
      <c r="F145" s="3">
        <v>1</v>
      </c>
      <c r="G145" s="3" t="s">
        <v>43</v>
      </c>
    </row>
    <row r="146" spans="1:7" x14ac:dyDescent="0.2">
      <c r="A146" s="3" t="s">
        <v>51</v>
      </c>
      <c r="B146" s="3" t="s">
        <v>37</v>
      </c>
      <c r="C146" s="3" t="s">
        <v>44</v>
      </c>
      <c r="D146" s="3" t="s">
        <v>40</v>
      </c>
      <c r="E146" s="3" t="s">
        <v>52</v>
      </c>
      <c r="F146" s="3">
        <v>0</v>
      </c>
      <c r="G146" s="3" t="s">
        <v>43</v>
      </c>
    </row>
    <row r="147" spans="1:7" x14ac:dyDescent="0.2">
      <c r="A147" s="3" t="s">
        <v>60</v>
      </c>
      <c r="B147" s="3" t="s">
        <v>45</v>
      </c>
      <c r="C147" s="3" t="s">
        <v>36</v>
      </c>
      <c r="D147" s="3" t="s">
        <v>47</v>
      </c>
      <c r="E147" s="3" t="s">
        <v>52</v>
      </c>
      <c r="F147" s="3">
        <v>5</v>
      </c>
      <c r="G147" s="3" t="s">
        <v>43</v>
      </c>
    </row>
    <row r="148" spans="1:7" x14ac:dyDescent="0.2">
      <c r="A148" s="3" t="s">
        <v>51</v>
      </c>
      <c r="B148" s="3" t="s">
        <v>45</v>
      </c>
      <c r="C148" s="3" t="s">
        <v>36</v>
      </c>
      <c r="D148" s="3" t="s">
        <v>50</v>
      </c>
      <c r="E148" s="3" t="s">
        <v>41</v>
      </c>
      <c r="F148" s="3">
        <v>0</v>
      </c>
      <c r="G148" s="3" t="s">
        <v>43</v>
      </c>
    </row>
    <row r="149" spans="1:7" x14ac:dyDescent="0.2">
      <c r="A149" s="3" t="s">
        <v>38</v>
      </c>
      <c r="B149" s="3" t="s">
        <v>45</v>
      </c>
      <c r="C149" s="3" t="s">
        <v>44</v>
      </c>
      <c r="D149" s="3" t="s">
        <v>56</v>
      </c>
      <c r="E149" s="3" t="s">
        <v>52</v>
      </c>
      <c r="F149" s="3">
        <v>4</v>
      </c>
      <c r="G149" s="3" t="s">
        <v>43</v>
      </c>
    </row>
    <row r="150" spans="1:7" x14ac:dyDescent="0.2">
      <c r="A150" s="3" t="s">
        <v>38</v>
      </c>
      <c r="B150" s="3" t="s">
        <v>45</v>
      </c>
      <c r="C150" s="3" t="s">
        <v>36</v>
      </c>
      <c r="D150" s="3" t="s">
        <v>50</v>
      </c>
      <c r="E150" s="3" t="s">
        <v>48</v>
      </c>
      <c r="F150" s="3">
        <v>2</v>
      </c>
      <c r="G150" s="3" t="s">
        <v>43</v>
      </c>
    </row>
    <row r="151" spans="1:7" x14ac:dyDescent="0.2">
      <c r="A151" s="3" t="s">
        <v>51</v>
      </c>
      <c r="B151" s="3" t="s">
        <v>45</v>
      </c>
      <c r="C151" s="3" t="s">
        <v>36</v>
      </c>
      <c r="D151" s="3" t="s">
        <v>50</v>
      </c>
      <c r="E151" s="3" t="s">
        <v>41</v>
      </c>
      <c r="F151" s="3">
        <v>1</v>
      </c>
      <c r="G151" s="3" t="s">
        <v>43</v>
      </c>
    </row>
    <row r="152" spans="1:7" x14ac:dyDescent="0.2">
      <c r="A152" s="3" t="s">
        <v>51</v>
      </c>
      <c r="B152" s="3" t="s">
        <v>45</v>
      </c>
      <c r="C152" s="3" t="s">
        <v>44</v>
      </c>
      <c r="D152" s="3" t="s">
        <v>47</v>
      </c>
      <c r="E152" s="3" t="s">
        <v>52</v>
      </c>
      <c r="F152" s="3">
        <v>1</v>
      </c>
      <c r="G152" s="3" t="s">
        <v>43</v>
      </c>
    </row>
    <row r="153" spans="1:7" x14ac:dyDescent="0.2">
      <c r="A153" s="3" t="s">
        <v>59</v>
      </c>
      <c r="B153" s="3" t="s">
        <v>37</v>
      </c>
      <c r="C153" s="3" t="s">
        <v>36</v>
      </c>
      <c r="D153" s="3" t="s">
        <v>40</v>
      </c>
      <c r="E153" s="3" t="s">
        <v>48</v>
      </c>
      <c r="F153" s="3">
        <v>1</v>
      </c>
      <c r="G153" s="3" t="s">
        <v>43</v>
      </c>
    </row>
    <row r="154" spans="1:7" x14ac:dyDescent="0.2">
      <c r="A154" s="3" t="s">
        <v>59</v>
      </c>
      <c r="B154" s="3" t="s">
        <v>37</v>
      </c>
      <c r="C154" s="3" t="s">
        <v>36</v>
      </c>
      <c r="D154" s="3" t="s">
        <v>57</v>
      </c>
      <c r="E154" s="3" t="s">
        <v>48</v>
      </c>
      <c r="F154" s="3">
        <v>2</v>
      </c>
      <c r="G154" s="3" t="s">
        <v>35</v>
      </c>
    </row>
    <row r="155" spans="1:7" x14ac:dyDescent="0.2">
      <c r="A155" s="3" t="s">
        <v>38</v>
      </c>
      <c r="B155" s="3" t="s">
        <v>45</v>
      </c>
      <c r="C155" s="3" t="s">
        <v>36</v>
      </c>
      <c r="D155" s="3" t="s">
        <v>50</v>
      </c>
      <c r="E155" s="3" t="s">
        <v>52</v>
      </c>
      <c r="F155" s="3">
        <v>8</v>
      </c>
      <c r="G155" s="3" t="s">
        <v>43</v>
      </c>
    </row>
    <row r="156" spans="1:7" x14ac:dyDescent="0.2">
      <c r="A156" s="3" t="s">
        <v>59</v>
      </c>
      <c r="B156" s="3" t="s">
        <v>37</v>
      </c>
      <c r="C156" s="3" t="s">
        <v>44</v>
      </c>
      <c r="D156" s="3" t="s">
        <v>40</v>
      </c>
      <c r="E156" s="3" t="s">
        <v>41</v>
      </c>
      <c r="F156" s="3">
        <v>1</v>
      </c>
      <c r="G156" s="3" t="s">
        <v>43</v>
      </c>
    </row>
    <row r="157" spans="1:7" x14ac:dyDescent="0.2">
      <c r="A157" s="3" t="s">
        <v>60</v>
      </c>
      <c r="B157" s="3" t="s">
        <v>45</v>
      </c>
      <c r="C157" s="3" t="s">
        <v>55</v>
      </c>
      <c r="D157" s="3" t="s">
        <v>53</v>
      </c>
      <c r="E157" s="3" t="s">
        <v>48</v>
      </c>
      <c r="F157" s="3">
        <v>1</v>
      </c>
      <c r="G157" s="3" t="s">
        <v>43</v>
      </c>
    </row>
    <row r="158" spans="1:7" x14ac:dyDescent="0.2">
      <c r="A158" s="3" t="s">
        <v>51</v>
      </c>
      <c r="B158" s="3" t="s">
        <v>45</v>
      </c>
      <c r="C158" s="3" t="s">
        <v>36</v>
      </c>
      <c r="D158" s="3" t="s">
        <v>53</v>
      </c>
      <c r="E158" s="3" t="s">
        <v>48</v>
      </c>
      <c r="F158" s="3">
        <v>2</v>
      </c>
      <c r="G158" s="3" t="s">
        <v>43</v>
      </c>
    </row>
    <row r="159" spans="1:7" x14ac:dyDescent="0.2">
      <c r="A159" s="3" t="s">
        <v>51</v>
      </c>
      <c r="B159" s="3" t="s">
        <v>45</v>
      </c>
      <c r="C159" s="3" t="s">
        <v>36</v>
      </c>
      <c r="D159" s="3" t="s">
        <v>47</v>
      </c>
      <c r="E159" s="3" t="s">
        <v>48</v>
      </c>
      <c r="F159" s="3">
        <v>4</v>
      </c>
      <c r="G159" s="3" t="s">
        <v>35</v>
      </c>
    </row>
    <row r="160" spans="1:7" x14ac:dyDescent="0.2">
      <c r="A160" s="3" t="s">
        <v>59</v>
      </c>
      <c r="B160" s="3" t="s">
        <v>37</v>
      </c>
      <c r="C160" s="3" t="s">
        <v>36</v>
      </c>
      <c r="D160" s="3" t="s">
        <v>40</v>
      </c>
      <c r="E160" s="3" t="s">
        <v>48</v>
      </c>
      <c r="F160" s="3">
        <v>7</v>
      </c>
      <c r="G160" s="3" t="s">
        <v>43</v>
      </c>
    </row>
    <row r="161" spans="1:7" x14ac:dyDescent="0.2">
      <c r="A161" s="3" t="s">
        <v>59</v>
      </c>
      <c r="B161" s="3" t="s">
        <v>37</v>
      </c>
      <c r="C161" s="3" t="s">
        <v>44</v>
      </c>
      <c r="D161" s="3" t="s">
        <v>57</v>
      </c>
      <c r="E161" s="3" t="s">
        <v>48</v>
      </c>
      <c r="F161" s="3">
        <v>6</v>
      </c>
      <c r="G161" s="3" t="s">
        <v>43</v>
      </c>
    </row>
    <row r="162" spans="1:7" x14ac:dyDescent="0.2">
      <c r="A162" s="3" t="s">
        <v>51</v>
      </c>
      <c r="B162" s="3" t="s">
        <v>45</v>
      </c>
      <c r="C162" s="3" t="s">
        <v>36</v>
      </c>
      <c r="D162" s="3" t="s">
        <v>47</v>
      </c>
      <c r="E162" s="3" t="s">
        <v>48</v>
      </c>
      <c r="F162" s="3">
        <v>1</v>
      </c>
      <c r="G162" s="3" t="s">
        <v>43</v>
      </c>
    </row>
    <row r="163" spans="1:7" x14ac:dyDescent="0.2">
      <c r="A163" s="3" t="s">
        <v>51</v>
      </c>
      <c r="B163" s="3" t="s">
        <v>45</v>
      </c>
      <c r="C163" s="3" t="s">
        <v>55</v>
      </c>
      <c r="D163" s="3" t="s">
        <v>47</v>
      </c>
      <c r="E163" s="3" t="s">
        <v>52</v>
      </c>
      <c r="F163" s="3">
        <v>6</v>
      </c>
      <c r="G163" s="3" t="s">
        <v>43</v>
      </c>
    </row>
    <row r="164" spans="1:7" x14ac:dyDescent="0.2">
      <c r="A164" s="3" t="s">
        <v>51</v>
      </c>
      <c r="B164" s="3" t="s">
        <v>45</v>
      </c>
      <c r="C164" s="3" t="s">
        <v>36</v>
      </c>
      <c r="D164" s="3" t="s">
        <v>47</v>
      </c>
      <c r="E164" s="3" t="s">
        <v>48</v>
      </c>
      <c r="F164" s="3">
        <v>1</v>
      </c>
      <c r="G164" s="3" t="s">
        <v>43</v>
      </c>
    </row>
    <row r="165" spans="1:7" x14ac:dyDescent="0.2">
      <c r="A165" s="3" t="s">
        <v>38</v>
      </c>
      <c r="B165" s="3" t="s">
        <v>45</v>
      </c>
      <c r="C165" s="3" t="s">
        <v>36</v>
      </c>
      <c r="D165" s="3" t="s">
        <v>54</v>
      </c>
      <c r="E165" s="3" t="s">
        <v>52</v>
      </c>
      <c r="F165" s="3">
        <v>3</v>
      </c>
      <c r="G165" s="3" t="s">
        <v>35</v>
      </c>
    </row>
    <row r="166" spans="1:7" x14ac:dyDescent="0.2">
      <c r="A166" s="3" t="s">
        <v>51</v>
      </c>
      <c r="B166" s="3" t="s">
        <v>45</v>
      </c>
      <c r="C166" s="3" t="s">
        <v>55</v>
      </c>
      <c r="D166" s="3" t="s">
        <v>47</v>
      </c>
      <c r="E166" s="3" t="s">
        <v>52</v>
      </c>
      <c r="F166" s="3">
        <v>1</v>
      </c>
      <c r="G166" s="3" t="s">
        <v>35</v>
      </c>
    </row>
    <row r="167" spans="1:7" x14ac:dyDescent="0.2">
      <c r="A167" s="3" t="s">
        <v>38</v>
      </c>
      <c r="B167" s="3" t="s">
        <v>45</v>
      </c>
      <c r="C167" s="3" t="s">
        <v>36</v>
      </c>
      <c r="D167" s="3" t="s">
        <v>56</v>
      </c>
      <c r="E167" s="3" t="s">
        <v>41</v>
      </c>
      <c r="F167" s="3">
        <v>3</v>
      </c>
      <c r="G167" s="3" t="s">
        <v>43</v>
      </c>
    </row>
    <row r="168" spans="1:7" x14ac:dyDescent="0.2">
      <c r="A168" s="3" t="s">
        <v>38</v>
      </c>
      <c r="B168" s="3" t="s">
        <v>45</v>
      </c>
      <c r="C168" s="3" t="s">
        <v>36</v>
      </c>
      <c r="D168" s="3" t="s">
        <v>47</v>
      </c>
      <c r="E168" s="3" t="s">
        <v>52</v>
      </c>
      <c r="F168" s="3">
        <v>4</v>
      </c>
      <c r="G168" s="3" t="s">
        <v>43</v>
      </c>
    </row>
    <row r="169" spans="1:7" x14ac:dyDescent="0.2">
      <c r="A169" s="3" t="s">
        <v>38</v>
      </c>
      <c r="B169" s="3" t="s">
        <v>37</v>
      </c>
      <c r="C169" s="3" t="s">
        <v>36</v>
      </c>
      <c r="D169" s="3" t="s">
        <v>40</v>
      </c>
      <c r="E169" s="3" t="s">
        <v>48</v>
      </c>
      <c r="F169" s="3">
        <v>2</v>
      </c>
      <c r="G169" s="3" t="s">
        <v>43</v>
      </c>
    </row>
    <row r="170" spans="1:7" x14ac:dyDescent="0.2">
      <c r="A170" s="3" t="s">
        <v>38</v>
      </c>
      <c r="B170" s="3" t="s">
        <v>37</v>
      </c>
      <c r="C170" s="3" t="s">
        <v>36</v>
      </c>
      <c r="D170" s="3" t="s">
        <v>40</v>
      </c>
      <c r="E170" s="3" t="s">
        <v>41</v>
      </c>
      <c r="F170" s="3">
        <v>4</v>
      </c>
      <c r="G170" s="3" t="s">
        <v>43</v>
      </c>
    </row>
    <row r="171" spans="1:7" x14ac:dyDescent="0.2">
      <c r="A171" s="3" t="s">
        <v>38</v>
      </c>
      <c r="B171" s="3" t="s">
        <v>45</v>
      </c>
      <c r="C171" s="3" t="s">
        <v>36</v>
      </c>
      <c r="D171" s="3" t="s">
        <v>47</v>
      </c>
      <c r="E171" s="3" t="s">
        <v>41</v>
      </c>
      <c r="F171" s="3">
        <v>3</v>
      </c>
      <c r="G171" s="3" t="s">
        <v>43</v>
      </c>
    </row>
    <row r="172" spans="1:7" x14ac:dyDescent="0.2">
      <c r="A172" s="3" t="s">
        <v>60</v>
      </c>
      <c r="B172" s="3" t="s">
        <v>45</v>
      </c>
      <c r="C172" s="3" t="s">
        <v>36</v>
      </c>
      <c r="D172" s="3" t="s">
        <v>47</v>
      </c>
      <c r="E172" s="3" t="s">
        <v>48</v>
      </c>
      <c r="F172" s="3">
        <v>0</v>
      </c>
      <c r="G172" s="3" t="s">
        <v>35</v>
      </c>
    </row>
    <row r="173" spans="1:7" x14ac:dyDescent="0.2">
      <c r="A173" s="3" t="s">
        <v>60</v>
      </c>
      <c r="B173" s="3" t="s">
        <v>37</v>
      </c>
      <c r="C173" s="3" t="s">
        <v>44</v>
      </c>
      <c r="D173" s="3" t="s">
        <v>57</v>
      </c>
      <c r="E173" s="3" t="s">
        <v>41</v>
      </c>
      <c r="F173" s="3">
        <v>0</v>
      </c>
      <c r="G173" s="3" t="s">
        <v>43</v>
      </c>
    </row>
    <row r="174" spans="1:7" x14ac:dyDescent="0.2">
      <c r="A174" s="3" t="s">
        <v>51</v>
      </c>
      <c r="B174" s="3" t="s">
        <v>45</v>
      </c>
      <c r="C174" s="3" t="s">
        <v>44</v>
      </c>
      <c r="D174" s="3" t="s">
        <v>50</v>
      </c>
      <c r="E174" s="3" t="s">
        <v>41</v>
      </c>
      <c r="F174" s="3">
        <v>4</v>
      </c>
      <c r="G174" s="3" t="s">
        <v>43</v>
      </c>
    </row>
    <row r="175" spans="1:7" x14ac:dyDescent="0.2">
      <c r="A175" s="3" t="s">
        <v>51</v>
      </c>
      <c r="B175" s="3" t="s">
        <v>45</v>
      </c>
      <c r="C175" s="3" t="s">
        <v>55</v>
      </c>
      <c r="D175" s="3" t="s">
        <v>50</v>
      </c>
      <c r="E175" s="3" t="s">
        <v>52</v>
      </c>
      <c r="F175" s="3">
        <v>1</v>
      </c>
      <c r="G175" s="3" t="s">
        <v>43</v>
      </c>
    </row>
    <row r="176" spans="1:7" x14ac:dyDescent="0.2">
      <c r="A176" s="3" t="s">
        <v>38</v>
      </c>
      <c r="B176" s="3" t="s">
        <v>37</v>
      </c>
      <c r="C176" s="3" t="s">
        <v>36</v>
      </c>
      <c r="D176" s="3" t="s">
        <v>40</v>
      </c>
      <c r="E176" s="3" t="s">
        <v>52</v>
      </c>
      <c r="F176" s="3">
        <v>4</v>
      </c>
      <c r="G176" s="3" t="s">
        <v>35</v>
      </c>
    </row>
    <row r="177" spans="1:7" x14ac:dyDescent="0.2">
      <c r="A177" s="3" t="s">
        <v>38</v>
      </c>
      <c r="B177" s="3" t="s">
        <v>45</v>
      </c>
      <c r="C177" s="3" t="s">
        <v>36</v>
      </c>
      <c r="D177" s="3" t="s">
        <v>47</v>
      </c>
      <c r="E177" s="3" t="s">
        <v>52</v>
      </c>
      <c r="F177" s="3">
        <v>4</v>
      </c>
      <c r="G177" s="3" t="s">
        <v>35</v>
      </c>
    </row>
    <row r="178" spans="1:7" x14ac:dyDescent="0.2">
      <c r="A178" s="3" t="s">
        <v>38</v>
      </c>
      <c r="B178" s="3" t="s">
        <v>45</v>
      </c>
      <c r="C178" s="3" t="s">
        <v>36</v>
      </c>
      <c r="D178" s="3" t="s">
        <v>47</v>
      </c>
      <c r="E178" s="3" t="s">
        <v>41</v>
      </c>
      <c r="F178" s="3">
        <v>0</v>
      </c>
      <c r="G178" s="3" t="s">
        <v>43</v>
      </c>
    </row>
    <row r="179" spans="1:7" x14ac:dyDescent="0.2">
      <c r="A179" s="3" t="s">
        <v>38</v>
      </c>
      <c r="B179" s="3" t="s">
        <v>45</v>
      </c>
      <c r="C179" s="3" t="s">
        <v>36</v>
      </c>
      <c r="D179" s="3" t="s">
        <v>50</v>
      </c>
      <c r="E179" s="3" t="s">
        <v>41</v>
      </c>
      <c r="F179" s="3">
        <v>1</v>
      </c>
      <c r="G179" s="3" t="s">
        <v>43</v>
      </c>
    </row>
    <row r="180" spans="1:7" x14ac:dyDescent="0.2">
      <c r="A180" s="3" t="s">
        <v>59</v>
      </c>
      <c r="B180" s="3" t="s">
        <v>37</v>
      </c>
      <c r="C180" s="3" t="s">
        <v>36</v>
      </c>
      <c r="D180" s="3" t="s">
        <v>40</v>
      </c>
      <c r="E180" s="3" t="s">
        <v>52</v>
      </c>
      <c r="F180" s="3">
        <v>1</v>
      </c>
      <c r="G180" s="3" t="s">
        <v>43</v>
      </c>
    </row>
    <row r="181" spans="1:7" x14ac:dyDescent="0.2">
      <c r="A181" s="3" t="s">
        <v>38</v>
      </c>
      <c r="B181" s="3" t="s">
        <v>45</v>
      </c>
      <c r="C181" s="3" t="s">
        <v>36</v>
      </c>
      <c r="D181" s="3" t="s">
        <v>50</v>
      </c>
      <c r="E181" s="3" t="s">
        <v>41</v>
      </c>
      <c r="F181" s="3">
        <v>1</v>
      </c>
      <c r="G181" s="3" t="s">
        <v>43</v>
      </c>
    </row>
    <row r="182" spans="1:7" x14ac:dyDescent="0.2">
      <c r="A182" s="3" t="s">
        <v>51</v>
      </c>
      <c r="B182" s="3" t="s">
        <v>45</v>
      </c>
      <c r="C182" s="3" t="s">
        <v>36</v>
      </c>
      <c r="D182" s="3" t="s">
        <v>47</v>
      </c>
      <c r="E182" s="3" t="s">
        <v>48</v>
      </c>
      <c r="F182" s="3">
        <v>8</v>
      </c>
      <c r="G182" s="3" t="s">
        <v>35</v>
      </c>
    </row>
    <row r="183" spans="1:7" x14ac:dyDescent="0.2">
      <c r="A183" s="3" t="s">
        <v>51</v>
      </c>
      <c r="B183" s="3" t="s">
        <v>45</v>
      </c>
      <c r="C183" s="3" t="s">
        <v>36</v>
      </c>
      <c r="D183" s="3" t="s">
        <v>47</v>
      </c>
      <c r="E183" s="3" t="s">
        <v>41</v>
      </c>
      <c r="F183" s="3">
        <v>2</v>
      </c>
      <c r="G183" s="3" t="s">
        <v>43</v>
      </c>
    </row>
    <row r="184" spans="1:7" x14ac:dyDescent="0.2">
      <c r="A184" s="3" t="s">
        <v>59</v>
      </c>
      <c r="B184" s="3" t="s">
        <v>37</v>
      </c>
      <c r="C184" s="3" t="s">
        <v>36</v>
      </c>
      <c r="D184" s="3" t="s">
        <v>57</v>
      </c>
      <c r="E184" s="3" t="s">
        <v>41</v>
      </c>
      <c r="F184" s="3">
        <v>1</v>
      </c>
      <c r="G184" s="3" t="s">
        <v>35</v>
      </c>
    </row>
    <row r="185" spans="1:7" x14ac:dyDescent="0.2">
      <c r="A185" s="3" t="s">
        <v>51</v>
      </c>
      <c r="B185" s="3" t="s">
        <v>45</v>
      </c>
      <c r="C185" s="3" t="s">
        <v>36</v>
      </c>
      <c r="D185" s="3" t="s">
        <v>50</v>
      </c>
      <c r="E185" s="3" t="s">
        <v>48</v>
      </c>
      <c r="F185" s="3">
        <v>2</v>
      </c>
      <c r="G185" s="3" t="s">
        <v>43</v>
      </c>
    </row>
    <row r="186" spans="1:7" x14ac:dyDescent="0.2">
      <c r="A186" s="3" t="s">
        <v>51</v>
      </c>
      <c r="B186" s="3" t="s">
        <v>45</v>
      </c>
      <c r="C186" s="3" t="s">
        <v>36</v>
      </c>
      <c r="D186" s="3" t="s">
        <v>53</v>
      </c>
      <c r="E186" s="3" t="s">
        <v>52</v>
      </c>
      <c r="F186" s="3">
        <v>1</v>
      </c>
      <c r="G186" s="3" t="s">
        <v>43</v>
      </c>
    </row>
    <row r="187" spans="1:7" x14ac:dyDescent="0.2">
      <c r="A187" s="3" t="s">
        <v>51</v>
      </c>
      <c r="B187" s="3" t="s">
        <v>45</v>
      </c>
      <c r="C187" s="3" t="s">
        <v>36</v>
      </c>
      <c r="D187" s="3" t="s">
        <v>47</v>
      </c>
      <c r="E187" s="3" t="s">
        <v>48</v>
      </c>
      <c r="F187" s="3">
        <v>1</v>
      </c>
      <c r="G187" s="3" t="s">
        <v>43</v>
      </c>
    </row>
    <row r="188" spans="1:7" x14ac:dyDescent="0.2">
      <c r="A188" s="3" t="s">
        <v>51</v>
      </c>
      <c r="B188" s="3" t="s">
        <v>45</v>
      </c>
      <c r="C188" s="3" t="s">
        <v>36</v>
      </c>
      <c r="D188" s="3" t="s">
        <v>56</v>
      </c>
      <c r="E188" s="3" t="s">
        <v>48</v>
      </c>
      <c r="F188" s="3">
        <v>1</v>
      </c>
      <c r="G188" s="3" t="s">
        <v>43</v>
      </c>
    </row>
    <row r="189" spans="1:7" x14ac:dyDescent="0.2">
      <c r="A189" s="3" t="s">
        <v>51</v>
      </c>
      <c r="B189" s="3" t="s">
        <v>45</v>
      </c>
      <c r="C189" s="3" t="s">
        <v>36</v>
      </c>
      <c r="D189" s="3" t="s">
        <v>58</v>
      </c>
      <c r="E189" s="3" t="s">
        <v>41</v>
      </c>
      <c r="F189" s="3">
        <v>8</v>
      </c>
      <c r="G189" s="3" t="s">
        <v>43</v>
      </c>
    </row>
    <row r="190" spans="1:7" x14ac:dyDescent="0.2">
      <c r="A190" s="3" t="s">
        <v>38</v>
      </c>
      <c r="B190" s="3" t="s">
        <v>45</v>
      </c>
      <c r="C190" s="3" t="s">
        <v>44</v>
      </c>
      <c r="D190" s="3" t="s">
        <v>53</v>
      </c>
      <c r="E190" s="3" t="s">
        <v>48</v>
      </c>
      <c r="F190" s="3">
        <v>1</v>
      </c>
      <c r="G190" s="3" t="s">
        <v>43</v>
      </c>
    </row>
    <row r="191" spans="1:7" x14ac:dyDescent="0.2">
      <c r="A191" s="3" t="s">
        <v>51</v>
      </c>
      <c r="B191" s="3" t="s">
        <v>45</v>
      </c>
      <c r="C191" s="3" t="s">
        <v>36</v>
      </c>
      <c r="D191" s="3" t="s">
        <v>54</v>
      </c>
      <c r="E191" s="3" t="s">
        <v>41</v>
      </c>
      <c r="F191" s="3">
        <v>3</v>
      </c>
      <c r="G191" s="3" t="s">
        <v>43</v>
      </c>
    </row>
    <row r="192" spans="1:7" x14ac:dyDescent="0.2">
      <c r="A192" s="3" t="s">
        <v>38</v>
      </c>
      <c r="B192" s="3" t="s">
        <v>45</v>
      </c>
      <c r="C192" s="3" t="s">
        <v>36</v>
      </c>
      <c r="D192" s="3" t="s">
        <v>56</v>
      </c>
      <c r="E192" s="3" t="s">
        <v>48</v>
      </c>
      <c r="F192" s="3">
        <v>0</v>
      </c>
      <c r="G192" s="3" t="s">
        <v>43</v>
      </c>
    </row>
    <row r="193" spans="1:7" x14ac:dyDescent="0.2">
      <c r="A193" s="3" t="s">
        <v>51</v>
      </c>
      <c r="B193" s="3" t="s">
        <v>45</v>
      </c>
      <c r="C193" s="3" t="s">
        <v>36</v>
      </c>
      <c r="D193" s="3" t="s">
        <v>47</v>
      </c>
      <c r="E193" s="3" t="s">
        <v>41</v>
      </c>
      <c r="F193" s="3">
        <v>1</v>
      </c>
      <c r="G193" s="3" t="s">
        <v>43</v>
      </c>
    </row>
    <row r="194" spans="1:7" x14ac:dyDescent="0.2">
      <c r="A194" s="3" t="s">
        <v>38</v>
      </c>
      <c r="B194" s="3" t="s">
        <v>45</v>
      </c>
      <c r="C194" s="3" t="s">
        <v>36</v>
      </c>
      <c r="D194" s="3" t="s">
        <v>53</v>
      </c>
      <c r="E194" s="3" t="s">
        <v>48</v>
      </c>
      <c r="F194" s="3">
        <v>3</v>
      </c>
      <c r="G194" s="3" t="s">
        <v>35</v>
      </c>
    </row>
    <row r="195" spans="1:7" x14ac:dyDescent="0.2">
      <c r="A195" s="3" t="s">
        <v>51</v>
      </c>
      <c r="B195" s="3" t="s">
        <v>45</v>
      </c>
      <c r="C195" s="3" t="s">
        <v>55</v>
      </c>
      <c r="D195" s="3" t="s">
        <v>47</v>
      </c>
      <c r="E195" s="3" t="s">
        <v>52</v>
      </c>
      <c r="F195" s="3">
        <v>4</v>
      </c>
      <c r="G195" s="3" t="s">
        <v>43</v>
      </c>
    </row>
    <row r="196" spans="1:7" x14ac:dyDescent="0.2">
      <c r="A196" s="3" t="s">
        <v>51</v>
      </c>
      <c r="B196" s="3" t="s">
        <v>45</v>
      </c>
      <c r="C196" s="3" t="s">
        <v>55</v>
      </c>
      <c r="D196" s="3" t="s">
        <v>56</v>
      </c>
      <c r="E196" s="3" t="s">
        <v>48</v>
      </c>
      <c r="F196" s="3">
        <v>9</v>
      </c>
      <c r="G196" s="3" t="s">
        <v>43</v>
      </c>
    </row>
    <row r="197" spans="1:7" x14ac:dyDescent="0.2">
      <c r="A197" s="3" t="s">
        <v>38</v>
      </c>
      <c r="B197" s="3" t="s">
        <v>45</v>
      </c>
      <c r="C197" s="3" t="s">
        <v>36</v>
      </c>
      <c r="D197" s="3" t="s">
        <v>47</v>
      </c>
      <c r="E197" s="3" t="s">
        <v>48</v>
      </c>
      <c r="F197" s="3">
        <v>1</v>
      </c>
      <c r="G197" s="3" t="s">
        <v>35</v>
      </c>
    </row>
    <row r="198" spans="1:7" x14ac:dyDescent="0.2">
      <c r="A198" s="3" t="s">
        <v>51</v>
      </c>
      <c r="B198" s="3" t="s">
        <v>45</v>
      </c>
      <c r="C198" s="3" t="s">
        <v>44</v>
      </c>
      <c r="D198" s="3" t="s">
        <v>50</v>
      </c>
      <c r="E198" s="3" t="s">
        <v>41</v>
      </c>
      <c r="F198" s="3">
        <v>5</v>
      </c>
      <c r="G198" s="3" t="s">
        <v>43</v>
      </c>
    </row>
    <row r="199" spans="1:7" x14ac:dyDescent="0.2">
      <c r="A199" s="3" t="s">
        <v>51</v>
      </c>
      <c r="B199" s="3" t="s">
        <v>45</v>
      </c>
      <c r="C199" s="3" t="s">
        <v>55</v>
      </c>
      <c r="D199" s="3" t="s">
        <v>53</v>
      </c>
      <c r="E199" s="3" t="s">
        <v>52</v>
      </c>
      <c r="F199" s="3">
        <v>2</v>
      </c>
      <c r="G199" s="3" t="s">
        <v>43</v>
      </c>
    </row>
    <row r="200" spans="1:7" x14ac:dyDescent="0.2">
      <c r="A200" s="3" t="s">
        <v>38</v>
      </c>
      <c r="B200" s="3" t="s">
        <v>45</v>
      </c>
      <c r="C200" s="3" t="s">
        <v>36</v>
      </c>
      <c r="D200" s="3" t="s">
        <v>53</v>
      </c>
      <c r="E200" s="3" t="s">
        <v>48</v>
      </c>
      <c r="F200" s="3">
        <v>9</v>
      </c>
      <c r="G200" s="3" t="s">
        <v>43</v>
      </c>
    </row>
    <row r="201" spans="1:7" x14ac:dyDescent="0.2">
      <c r="A201" s="3" t="s">
        <v>60</v>
      </c>
      <c r="B201" s="3" t="s">
        <v>45</v>
      </c>
      <c r="C201" s="3" t="s">
        <v>36</v>
      </c>
      <c r="D201" s="3" t="s">
        <v>53</v>
      </c>
      <c r="E201" s="3" t="s">
        <v>48</v>
      </c>
      <c r="F201" s="3">
        <v>3</v>
      </c>
      <c r="G201" s="3" t="s">
        <v>43</v>
      </c>
    </row>
    <row r="202" spans="1:7" x14ac:dyDescent="0.2">
      <c r="A202" s="3" t="s">
        <v>60</v>
      </c>
      <c r="B202" s="3" t="s">
        <v>45</v>
      </c>
      <c r="C202" s="3" t="s">
        <v>44</v>
      </c>
      <c r="D202" s="3" t="s">
        <v>53</v>
      </c>
      <c r="E202" s="3" t="s">
        <v>48</v>
      </c>
      <c r="F202" s="3">
        <v>5</v>
      </c>
      <c r="G202" s="3" t="s">
        <v>43</v>
      </c>
    </row>
    <row r="203" spans="1:7" x14ac:dyDescent="0.2">
      <c r="A203" s="3" t="s">
        <v>38</v>
      </c>
      <c r="B203" s="3" t="s">
        <v>45</v>
      </c>
      <c r="C203" s="3" t="s">
        <v>55</v>
      </c>
      <c r="D203" s="3" t="s">
        <v>53</v>
      </c>
      <c r="E203" s="3" t="s">
        <v>52</v>
      </c>
      <c r="F203" s="3">
        <v>1</v>
      </c>
      <c r="G203" s="3" t="s">
        <v>35</v>
      </c>
    </row>
    <row r="204" spans="1:7" x14ac:dyDescent="0.2">
      <c r="A204" s="3" t="s">
        <v>51</v>
      </c>
      <c r="B204" s="3" t="s">
        <v>45</v>
      </c>
      <c r="C204" s="3" t="s">
        <v>44</v>
      </c>
      <c r="D204" s="3" t="s">
        <v>47</v>
      </c>
      <c r="E204" s="3" t="s">
        <v>52</v>
      </c>
      <c r="F204" s="3">
        <v>1</v>
      </c>
      <c r="G204" s="3" t="s">
        <v>35</v>
      </c>
    </row>
    <row r="205" spans="1:7" x14ac:dyDescent="0.2">
      <c r="A205" s="3" t="s">
        <v>51</v>
      </c>
      <c r="B205" s="3" t="s">
        <v>45</v>
      </c>
      <c r="C205" s="3" t="s">
        <v>36</v>
      </c>
      <c r="D205" s="3" t="s">
        <v>50</v>
      </c>
      <c r="E205" s="3" t="s">
        <v>48</v>
      </c>
      <c r="F205" s="3">
        <v>8</v>
      </c>
      <c r="G205" s="3" t="s">
        <v>35</v>
      </c>
    </row>
    <row r="206" spans="1:7" x14ac:dyDescent="0.2">
      <c r="A206" s="3" t="s">
        <v>51</v>
      </c>
      <c r="B206" s="3" t="s">
        <v>45</v>
      </c>
      <c r="C206" s="3" t="s">
        <v>36</v>
      </c>
      <c r="D206" s="3" t="s">
        <v>54</v>
      </c>
      <c r="E206" s="3" t="s">
        <v>48</v>
      </c>
      <c r="F206" s="3">
        <v>7</v>
      </c>
      <c r="G206" s="3" t="s">
        <v>35</v>
      </c>
    </row>
    <row r="207" spans="1:7" x14ac:dyDescent="0.2">
      <c r="A207" s="3" t="s">
        <v>59</v>
      </c>
      <c r="B207" s="3" t="s">
        <v>37</v>
      </c>
      <c r="C207" s="3" t="s">
        <v>36</v>
      </c>
      <c r="D207" s="3" t="s">
        <v>40</v>
      </c>
      <c r="E207" s="3" t="s">
        <v>48</v>
      </c>
      <c r="F207" s="3">
        <v>1</v>
      </c>
      <c r="G207" s="3" t="s">
        <v>43</v>
      </c>
    </row>
    <row r="208" spans="1:7" x14ac:dyDescent="0.2">
      <c r="A208" s="3" t="s">
        <v>38</v>
      </c>
      <c r="B208" s="3" t="s">
        <v>45</v>
      </c>
      <c r="C208" s="3" t="s">
        <v>36</v>
      </c>
      <c r="D208" s="3" t="s">
        <v>47</v>
      </c>
      <c r="E208" s="3" t="s">
        <v>52</v>
      </c>
      <c r="F208" s="3">
        <v>1</v>
      </c>
      <c r="G208" s="3" t="s">
        <v>35</v>
      </c>
    </row>
    <row r="209" spans="1:7" x14ac:dyDescent="0.2">
      <c r="A209" s="3" t="s">
        <v>51</v>
      </c>
      <c r="B209" s="3" t="s">
        <v>45</v>
      </c>
      <c r="C209" s="3" t="s">
        <v>44</v>
      </c>
      <c r="D209" s="3" t="s">
        <v>50</v>
      </c>
      <c r="E209" s="3" t="s">
        <v>41</v>
      </c>
      <c r="F209" s="3">
        <v>1</v>
      </c>
      <c r="G209" s="3" t="s">
        <v>43</v>
      </c>
    </row>
    <row r="210" spans="1:7" x14ac:dyDescent="0.2">
      <c r="A210" s="3" t="s">
        <v>38</v>
      </c>
      <c r="B210" s="3" t="s">
        <v>45</v>
      </c>
      <c r="C210" s="3" t="s">
        <v>55</v>
      </c>
      <c r="D210" s="3" t="s">
        <v>54</v>
      </c>
      <c r="E210" s="3" t="s">
        <v>48</v>
      </c>
      <c r="F210" s="3">
        <v>9</v>
      </c>
      <c r="G210" s="3" t="s">
        <v>43</v>
      </c>
    </row>
    <row r="211" spans="1:7" x14ac:dyDescent="0.2">
      <c r="A211" s="3" t="s">
        <v>51</v>
      </c>
      <c r="B211" s="3" t="s">
        <v>45</v>
      </c>
      <c r="C211" s="3" t="s">
        <v>36</v>
      </c>
      <c r="D211" s="3" t="s">
        <v>54</v>
      </c>
      <c r="E211" s="3" t="s">
        <v>52</v>
      </c>
      <c r="F211" s="3">
        <v>7</v>
      </c>
      <c r="G211" s="3" t="s">
        <v>43</v>
      </c>
    </row>
    <row r="212" spans="1:7" x14ac:dyDescent="0.2">
      <c r="A212" s="3" t="s">
        <v>51</v>
      </c>
      <c r="B212" s="3" t="s">
        <v>37</v>
      </c>
      <c r="C212" s="3" t="s">
        <v>36</v>
      </c>
      <c r="D212" s="3" t="s">
        <v>40</v>
      </c>
      <c r="E212" s="3" t="s">
        <v>48</v>
      </c>
      <c r="F212" s="3">
        <v>1</v>
      </c>
      <c r="G212" s="3" t="s">
        <v>43</v>
      </c>
    </row>
    <row r="213" spans="1:7" x14ac:dyDescent="0.2">
      <c r="A213" s="3" t="s">
        <v>38</v>
      </c>
      <c r="B213" s="3" t="s">
        <v>45</v>
      </c>
      <c r="C213" s="3" t="s">
        <v>55</v>
      </c>
      <c r="D213" s="3" t="s">
        <v>53</v>
      </c>
      <c r="E213" s="3" t="s">
        <v>41</v>
      </c>
      <c r="F213" s="3">
        <v>1</v>
      </c>
      <c r="G213" s="3" t="s">
        <v>43</v>
      </c>
    </row>
    <row r="214" spans="1:7" x14ac:dyDescent="0.2">
      <c r="A214" s="3" t="s">
        <v>38</v>
      </c>
      <c r="B214" s="3" t="s">
        <v>37</v>
      </c>
      <c r="C214" s="3" t="s">
        <v>44</v>
      </c>
      <c r="D214" s="3" t="s">
        <v>40</v>
      </c>
      <c r="E214" s="3" t="s">
        <v>41</v>
      </c>
      <c r="F214" s="3">
        <v>1</v>
      </c>
      <c r="G214" s="3" t="s">
        <v>43</v>
      </c>
    </row>
    <row r="215" spans="1:7" x14ac:dyDescent="0.2">
      <c r="A215" s="3" t="s">
        <v>38</v>
      </c>
      <c r="B215" s="3" t="s">
        <v>45</v>
      </c>
      <c r="C215" s="3" t="s">
        <v>36</v>
      </c>
      <c r="D215" s="3" t="s">
        <v>58</v>
      </c>
      <c r="E215" s="3" t="s">
        <v>48</v>
      </c>
      <c r="F215" s="3">
        <v>5</v>
      </c>
      <c r="G215" s="3" t="s">
        <v>43</v>
      </c>
    </row>
    <row r="216" spans="1:7" x14ac:dyDescent="0.2">
      <c r="A216" s="3" t="s">
        <v>60</v>
      </c>
      <c r="B216" s="3" t="s">
        <v>45</v>
      </c>
      <c r="C216" s="3" t="s">
        <v>36</v>
      </c>
      <c r="D216" s="3" t="s">
        <v>47</v>
      </c>
      <c r="E216" s="3" t="s">
        <v>41</v>
      </c>
      <c r="F216" s="3">
        <v>5</v>
      </c>
      <c r="G216" s="3" t="s">
        <v>35</v>
      </c>
    </row>
    <row r="217" spans="1:7" x14ac:dyDescent="0.2">
      <c r="A217" s="3" t="s">
        <v>38</v>
      </c>
      <c r="B217" s="3" t="s">
        <v>37</v>
      </c>
      <c r="C217" s="3" t="s">
        <v>36</v>
      </c>
      <c r="D217" s="3" t="s">
        <v>56</v>
      </c>
      <c r="E217" s="3" t="s">
        <v>41</v>
      </c>
      <c r="F217" s="3">
        <v>3</v>
      </c>
      <c r="G217" s="3" t="s">
        <v>35</v>
      </c>
    </row>
    <row r="218" spans="1:7" x14ac:dyDescent="0.2">
      <c r="A218" s="3" t="s">
        <v>59</v>
      </c>
      <c r="B218" s="3" t="s">
        <v>37</v>
      </c>
      <c r="C218" s="3" t="s">
        <v>44</v>
      </c>
      <c r="D218" s="3" t="s">
        <v>40</v>
      </c>
      <c r="E218" s="3" t="s">
        <v>41</v>
      </c>
      <c r="F218" s="3">
        <v>5</v>
      </c>
      <c r="G218" s="3" t="s">
        <v>43</v>
      </c>
    </row>
    <row r="219" spans="1:7" x14ac:dyDescent="0.2">
      <c r="A219" s="3" t="s">
        <v>60</v>
      </c>
      <c r="B219" s="3" t="s">
        <v>45</v>
      </c>
      <c r="C219" s="3" t="s">
        <v>36</v>
      </c>
      <c r="D219" s="3" t="s">
        <v>47</v>
      </c>
      <c r="E219" s="3" t="s">
        <v>41</v>
      </c>
      <c r="F219" s="3">
        <v>0</v>
      </c>
      <c r="G219" s="3" t="s">
        <v>43</v>
      </c>
    </row>
    <row r="220" spans="1:7" x14ac:dyDescent="0.2">
      <c r="A220" s="3" t="s">
        <v>51</v>
      </c>
      <c r="B220" s="3" t="s">
        <v>37</v>
      </c>
      <c r="C220" s="3" t="s">
        <v>55</v>
      </c>
      <c r="D220" s="3" t="s">
        <v>40</v>
      </c>
      <c r="E220" s="3" t="s">
        <v>41</v>
      </c>
      <c r="F220" s="3">
        <v>6</v>
      </c>
      <c r="G220" s="3" t="s">
        <v>43</v>
      </c>
    </row>
    <row r="221" spans="1:7" x14ac:dyDescent="0.2">
      <c r="A221" s="3" t="s">
        <v>59</v>
      </c>
      <c r="B221" s="3" t="s">
        <v>37</v>
      </c>
      <c r="C221" s="3" t="s">
        <v>36</v>
      </c>
      <c r="D221" s="3" t="s">
        <v>40</v>
      </c>
      <c r="E221" s="3" t="s">
        <v>48</v>
      </c>
      <c r="F221" s="3">
        <v>2</v>
      </c>
      <c r="G221" s="3" t="s">
        <v>43</v>
      </c>
    </row>
    <row r="222" spans="1:7" x14ac:dyDescent="0.2">
      <c r="A222" s="3" t="s">
        <v>38</v>
      </c>
      <c r="B222" s="3" t="s">
        <v>45</v>
      </c>
      <c r="C222" s="3" t="s">
        <v>36</v>
      </c>
      <c r="D222" s="3" t="s">
        <v>50</v>
      </c>
      <c r="E222" s="3" t="s">
        <v>41</v>
      </c>
      <c r="F222" s="3">
        <v>8</v>
      </c>
      <c r="G222" s="3" t="s">
        <v>43</v>
      </c>
    </row>
    <row r="223" spans="1:7" x14ac:dyDescent="0.2">
      <c r="A223" s="3" t="s">
        <v>51</v>
      </c>
      <c r="B223" s="3" t="s">
        <v>45</v>
      </c>
      <c r="C223" s="3" t="s">
        <v>36</v>
      </c>
      <c r="D223" s="3" t="s">
        <v>47</v>
      </c>
      <c r="E223" s="3" t="s">
        <v>48</v>
      </c>
      <c r="F223" s="3">
        <v>6</v>
      </c>
      <c r="G223" s="3" t="s">
        <v>43</v>
      </c>
    </row>
    <row r="224" spans="1:7" x14ac:dyDescent="0.2">
      <c r="A224" s="3" t="s">
        <v>49</v>
      </c>
      <c r="B224" s="3" t="s">
        <v>45</v>
      </c>
      <c r="C224" s="3" t="s">
        <v>44</v>
      </c>
      <c r="D224" s="3" t="s">
        <v>58</v>
      </c>
      <c r="E224" s="3" t="s">
        <v>52</v>
      </c>
      <c r="F224" s="3">
        <v>1</v>
      </c>
      <c r="G224" s="3" t="s">
        <v>35</v>
      </c>
    </row>
    <row r="225" spans="1:7" x14ac:dyDescent="0.2">
      <c r="A225" s="3" t="s">
        <v>38</v>
      </c>
      <c r="B225" s="3" t="s">
        <v>37</v>
      </c>
      <c r="C225" s="3" t="s">
        <v>36</v>
      </c>
      <c r="D225" s="3" t="s">
        <v>40</v>
      </c>
      <c r="E225" s="3" t="s">
        <v>52</v>
      </c>
      <c r="F225" s="3">
        <v>0</v>
      </c>
      <c r="G225" s="3" t="s">
        <v>43</v>
      </c>
    </row>
    <row r="226" spans="1:7" x14ac:dyDescent="0.2">
      <c r="A226" s="3" t="s">
        <v>51</v>
      </c>
      <c r="B226" s="3" t="s">
        <v>45</v>
      </c>
      <c r="C226" s="3" t="s">
        <v>55</v>
      </c>
      <c r="D226" s="3" t="s">
        <v>53</v>
      </c>
      <c r="E226" s="3" t="s">
        <v>48</v>
      </c>
      <c r="F226" s="3">
        <v>0</v>
      </c>
      <c r="G226" s="3" t="s">
        <v>43</v>
      </c>
    </row>
    <row r="227" spans="1:7" x14ac:dyDescent="0.2">
      <c r="A227" s="3" t="s">
        <v>38</v>
      </c>
      <c r="B227" s="3" t="s">
        <v>45</v>
      </c>
      <c r="C227" s="3" t="s">
        <v>36</v>
      </c>
      <c r="D227" s="3" t="s">
        <v>47</v>
      </c>
      <c r="E227" s="3" t="s">
        <v>48</v>
      </c>
      <c r="F227" s="3">
        <v>3</v>
      </c>
      <c r="G227" s="3" t="s">
        <v>43</v>
      </c>
    </row>
    <row r="228" spans="1:7" x14ac:dyDescent="0.2">
      <c r="A228" s="3" t="s">
        <v>59</v>
      </c>
      <c r="B228" s="3" t="s">
        <v>37</v>
      </c>
      <c r="C228" s="3" t="s">
        <v>44</v>
      </c>
      <c r="D228" s="3" t="s">
        <v>57</v>
      </c>
      <c r="E228" s="3" t="s">
        <v>52</v>
      </c>
      <c r="F228" s="3">
        <v>4</v>
      </c>
      <c r="G228" s="3" t="s">
        <v>43</v>
      </c>
    </row>
    <row r="229" spans="1:7" x14ac:dyDescent="0.2">
      <c r="A229" s="3" t="s">
        <v>51</v>
      </c>
      <c r="B229" s="3" t="s">
        <v>37</v>
      </c>
      <c r="C229" s="3" t="s">
        <v>44</v>
      </c>
      <c r="D229" s="3" t="s">
        <v>40</v>
      </c>
      <c r="E229" s="3" t="s">
        <v>48</v>
      </c>
      <c r="F229" s="3">
        <v>1</v>
      </c>
      <c r="G229" s="3" t="s">
        <v>43</v>
      </c>
    </row>
    <row r="230" spans="1:7" x14ac:dyDescent="0.2">
      <c r="A230" s="3" t="s">
        <v>59</v>
      </c>
      <c r="B230" s="3" t="s">
        <v>37</v>
      </c>
      <c r="C230" s="3" t="s">
        <v>44</v>
      </c>
      <c r="D230" s="3" t="s">
        <v>40</v>
      </c>
      <c r="E230" s="3" t="s">
        <v>41</v>
      </c>
      <c r="F230" s="3">
        <v>1</v>
      </c>
      <c r="G230" s="3" t="s">
        <v>43</v>
      </c>
    </row>
    <row r="231" spans="1:7" x14ac:dyDescent="0.2">
      <c r="A231" s="3" t="s">
        <v>51</v>
      </c>
      <c r="B231" s="3" t="s">
        <v>45</v>
      </c>
      <c r="C231" s="3" t="s">
        <v>36</v>
      </c>
      <c r="D231" s="3" t="s">
        <v>47</v>
      </c>
      <c r="E231" s="3" t="s">
        <v>41</v>
      </c>
      <c r="F231" s="3">
        <v>1</v>
      </c>
      <c r="G231" s="3" t="s">
        <v>35</v>
      </c>
    </row>
    <row r="232" spans="1:7" x14ac:dyDescent="0.2">
      <c r="A232" s="3" t="s">
        <v>38</v>
      </c>
      <c r="B232" s="3" t="s">
        <v>45</v>
      </c>
      <c r="C232" s="3" t="s">
        <v>36</v>
      </c>
      <c r="D232" s="3" t="s">
        <v>50</v>
      </c>
      <c r="E232" s="3" t="s">
        <v>41</v>
      </c>
      <c r="F232" s="3">
        <v>7</v>
      </c>
      <c r="G232" s="3" t="s">
        <v>43</v>
      </c>
    </row>
    <row r="233" spans="1:7" x14ac:dyDescent="0.2">
      <c r="A233" s="3" t="s">
        <v>60</v>
      </c>
      <c r="B233" s="3" t="s">
        <v>45</v>
      </c>
      <c r="C233" s="3" t="s">
        <v>36</v>
      </c>
      <c r="D233" s="3" t="s">
        <v>56</v>
      </c>
      <c r="E233" s="3" t="s">
        <v>48</v>
      </c>
      <c r="F233" s="3">
        <v>1</v>
      </c>
      <c r="G233" s="3" t="s">
        <v>43</v>
      </c>
    </row>
    <row r="234" spans="1:7" x14ac:dyDescent="0.2">
      <c r="A234" s="3" t="s">
        <v>51</v>
      </c>
      <c r="B234" s="3" t="s">
        <v>61</v>
      </c>
      <c r="C234" s="3" t="s">
        <v>36</v>
      </c>
      <c r="D234" s="3" t="s">
        <v>61</v>
      </c>
      <c r="E234" s="3" t="s">
        <v>48</v>
      </c>
      <c r="F234" s="3">
        <v>8</v>
      </c>
      <c r="G234" s="3" t="s">
        <v>43</v>
      </c>
    </row>
    <row r="235" spans="1:7" x14ac:dyDescent="0.2">
      <c r="A235" s="3" t="s">
        <v>51</v>
      </c>
      <c r="B235" s="3" t="s">
        <v>37</v>
      </c>
      <c r="C235" s="3" t="s">
        <v>36</v>
      </c>
      <c r="D235" s="3" t="s">
        <v>56</v>
      </c>
      <c r="E235" s="3" t="s">
        <v>52</v>
      </c>
      <c r="F235" s="3">
        <v>3</v>
      </c>
      <c r="G235" s="3" t="s">
        <v>43</v>
      </c>
    </row>
    <row r="236" spans="1:7" x14ac:dyDescent="0.2">
      <c r="A236" s="3" t="s">
        <v>51</v>
      </c>
      <c r="B236" s="3" t="s">
        <v>45</v>
      </c>
      <c r="C236" s="3" t="s">
        <v>36</v>
      </c>
      <c r="D236" s="3" t="s">
        <v>50</v>
      </c>
      <c r="E236" s="3" t="s">
        <v>48</v>
      </c>
      <c r="F236" s="3">
        <v>5</v>
      </c>
      <c r="G236" s="3" t="s">
        <v>35</v>
      </c>
    </row>
    <row r="237" spans="1:7" x14ac:dyDescent="0.2">
      <c r="A237" s="3" t="s">
        <v>59</v>
      </c>
      <c r="B237" s="3" t="s">
        <v>37</v>
      </c>
      <c r="C237" s="3" t="s">
        <v>36</v>
      </c>
      <c r="D237" s="3" t="s">
        <v>56</v>
      </c>
      <c r="E237" s="3" t="s">
        <v>48</v>
      </c>
      <c r="F237" s="3">
        <v>5</v>
      </c>
      <c r="G237" s="3" t="s">
        <v>35</v>
      </c>
    </row>
    <row r="238" spans="1:7" x14ac:dyDescent="0.2">
      <c r="A238" s="3" t="s">
        <v>38</v>
      </c>
      <c r="B238" s="3" t="s">
        <v>45</v>
      </c>
      <c r="C238" s="3" t="s">
        <v>36</v>
      </c>
      <c r="D238" s="3" t="s">
        <v>50</v>
      </c>
      <c r="E238" s="3" t="s">
        <v>48</v>
      </c>
      <c r="F238" s="3">
        <v>7</v>
      </c>
      <c r="G238" s="3" t="s">
        <v>43</v>
      </c>
    </row>
    <row r="239" spans="1:7" x14ac:dyDescent="0.2">
      <c r="A239" s="3" t="s">
        <v>38</v>
      </c>
      <c r="B239" s="3" t="s">
        <v>37</v>
      </c>
      <c r="C239" s="3" t="s">
        <v>55</v>
      </c>
      <c r="D239" s="3" t="s">
        <v>56</v>
      </c>
      <c r="E239" s="3" t="s">
        <v>41</v>
      </c>
      <c r="F239" s="3">
        <v>1</v>
      </c>
      <c r="G239" s="3" t="s">
        <v>35</v>
      </c>
    </row>
    <row r="240" spans="1:7" x14ac:dyDescent="0.2">
      <c r="A240" s="3" t="s">
        <v>38</v>
      </c>
      <c r="B240" s="3" t="s">
        <v>37</v>
      </c>
      <c r="C240" s="3" t="s">
        <v>36</v>
      </c>
      <c r="D240" s="3" t="s">
        <v>57</v>
      </c>
      <c r="E240" s="3" t="s">
        <v>48</v>
      </c>
      <c r="F240" s="3">
        <v>2</v>
      </c>
      <c r="G240" s="3" t="s">
        <v>43</v>
      </c>
    </row>
    <row r="241" spans="1:7" x14ac:dyDescent="0.2">
      <c r="A241" s="3" t="s">
        <v>38</v>
      </c>
      <c r="B241" s="3" t="s">
        <v>45</v>
      </c>
      <c r="C241" s="3" t="s">
        <v>36</v>
      </c>
      <c r="D241" s="3" t="s">
        <v>50</v>
      </c>
      <c r="E241" s="3" t="s">
        <v>41</v>
      </c>
      <c r="F241" s="3">
        <v>0</v>
      </c>
      <c r="G241" s="3" t="s">
        <v>35</v>
      </c>
    </row>
    <row r="242" spans="1:7" x14ac:dyDescent="0.2">
      <c r="A242" s="3" t="s">
        <v>51</v>
      </c>
      <c r="B242" s="3" t="s">
        <v>45</v>
      </c>
      <c r="C242" s="3" t="s">
        <v>36</v>
      </c>
      <c r="D242" s="3" t="s">
        <v>50</v>
      </c>
      <c r="E242" s="3" t="s">
        <v>52</v>
      </c>
      <c r="F242" s="3">
        <v>7</v>
      </c>
      <c r="G242" s="3" t="s">
        <v>43</v>
      </c>
    </row>
    <row r="243" spans="1:7" x14ac:dyDescent="0.2">
      <c r="A243" s="3" t="s">
        <v>59</v>
      </c>
      <c r="B243" s="3" t="s">
        <v>37</v>
      </c>
      <c r="C243" s="3" t="s">
        <v>55</v>
      </c>
      <c r="D243" s="3" t="s">
        <v>40</v>
      </c>
      <c r="E243" s="3" t="s">
        <v>48</v>
      </c>
      <c r="F243" s="3">
        <v>0</v>
      </c>
      <c r="G243" s="3" t="s">
        <v>43</v>
      </c>
    </row>
    <row r="244" spans="1:7" x14ac:dyDescent="0.2">
      <c r="A244" s="3" t="s">
        <v>38</v>
      </c>
      <c r="B244" s="3" t="s">
        <v>45</v>
      </c>
      <c r="C244" s="3" t="s">
        <v>36</v>
      </c>
      <c r="D244" s="3" t="s">
        <v>47</v>
      </c>
      <c r="E244" s="3" t="s">
        <v>52</v>
      </c>
      <c r="F244" s="3">
        <v>2</v>
      </c>
      <c r="G244" s="3" t="s">
        <v>43</v>
      </c>
    </row>
    <row r="245" spans="1:7" x14ac:dyDescent="0.2">
      <c r="A245" s="3" t="s">
        <v>60</v>
      </c>
      <c r="B245" s="3" t="s">
        <v>45</v>
      </c>
      <c r="C245" s="3" t="s">
        <v>36</v>
      </c>
      <c r="D245" s="3" t="s">
        <v>47</v>
      </c>
      <c r="E245" s="3" t="s">
        <v>52</v>
      </c>
      <c r="F245" s="3">
        <v>1</v>
      </c>
      <c r="G245" s="3" t="s">
        <v>43</v>
      </c>
    </row>
    <row r="246" spans="1:7" x14ac:dyDescent="0.2">
      <c r="A246" s="3" t="s">
        <v>49</v>
      </c>
      <c r="B246" s="3" t="s">
        <v>45</v>
      </c>
      <c r="C246" s="3" t="s">
        <v>36</v>
      </c>
      <c r="D246" s="3" t="s">
        <v>56</v>
      </c>
      <c r="E246" s="3" t="s">
        <v>48</v>
      </c>
      <c r="F246" s="3">
        <v>0</v>
      </c>
      <c r="G246" s="3" t="s">
        <v>43</v>
      </c>
    </row>
    <row r="247" spans="1:7" x14ac:dyDescent="0.2">
      <c r="A247" s="3" t="s">
        <v>51</v>
      </c>
      <c r="B247" s="3" t="s">
        <v>45</v>
      </c>
      <c r="C247" s="3" t="s">
        <v>44</v>
      </c>
      <c r="D247" s="3" t="s">
        <v>58</v>
      </c>
      <c r="E247" s="3" t="s">
        <v>52</v>
      </c>
      <c r="F247" s="3">
        <v>9</v>
      </c>
      <c r="G247" s="3" t="s">
        <v>43</v>
      </c>
    </row>
    <row r="248" spans="1:7" x14ac:dyDescent="0.2">
      <c r="A248" s="3" t="s">
        <v>38</v>
      </c>
      <c r="B248" s="3" t="s">
        <v>45</v>
      </c>
      <c r="C248" s="3" t="s">
        <v>36</v>
      </c>
      <c r="D248" s="3" t="s">
        <v>47</v>
      </c>
      <c r="E248" s="3" t="s">
        <v>48</v>
      </c>
      <c r="F248" s="3">
        <v>1</v>
      </c>
      <c r="G248" s="3" t="s">
        <v>43</v>
      </c>
    </row>
    <row r="249" spans="1:7" x14ac:dyDescent="0.2">
      <c r="A249" s="3" t="s">
        <v>38</v>
      </c>
      <c r="B249" s="3" t="s">
        <v>45</v>
      </c>
      <c r="C249" s="3" t="s">
        <v>36</v>
      </c>
      <c r="D249" s="3" t="s">
        <v>53</v>
      </c>
      <c r="E249" s="3" t="s">
        <v>48</v>
      </c>
      <c r="F249" s="3">
        <v>6</v>
      </c>
      <c r="G249" s="3" t="s">
        <v>43</v>
      </c>
    </row>
    <row r="250" spans="1:7" x14ac:dyDescent="0.2">
      <c r="A250" s="3" t="s">
        <v>51</v>
      </c>
      <c r="B250" s="3" t="s">
        <v>45</v>
      </c>
      <c r="C250" s="3" t="s">
        <v>36</v>
      </c>
      <c r="D250" s="3" t="s">
        <v>47</v>
      </c>
      <c r="E250" s="3" t="s">
        <v>48</v>
      </c>
      <c r="F250" s="3">
        <v>2</v>
      </c>
      <c r="G250" s="3" t="s">
        <v>43</v>
      </c>
    </row>
    <row r="251" spans="1:7" x14ac:dyDescent="0.2">
      <c r="A251" s="3" t="s">
        <v>38</v>
      </c>
      <c r="B251" s="3" t="s">
        <v>45</v>
      </c>
      <c r="C251" s="3" t="s">
        <v>44</v>
      </c>
      <c r="D251" s="3" t="s">
        <v>53</v>
      </c>
      <c r="E251" s="3" t="s">
        <v>48</v>
      </c>
      <c r="F251" s="3">
        <v>4</v>
      </c>
      <c r="G251" s="3" t="s">
        <v>43</v>
      </c>
    </row>
    <row r="252" spans="1:7" x14ac:dyDescent="0.2">
      <c r="A252" s="3" t="s">
        <v>51</v>
      </c>
      <c r="B252" s="3" t="s">
        <v>45</v>
      </c>
      <c r="C252" s="3" t="s">
        <v>44</v>
      </c>
      <c r="D252" s="3" t="s">
        <v>53</v>
      </c>
      <c r="E252" s="3" t="s">
        <v>52</v>
      </c>
      <c r="F252" s="3">
        <v>6</v>
      </c>
      <c r="G252" s="3" t="s">
        <v>43</v>
      </c>
    </row>
    <row r="253" spans="1:7" x14ac:dyDescent="0.2">
      <c r="A253" s="3" t="s">
        <v>60</v>
      </c>
      <c r="B253" s="3" t="s">
        <v>45</v>
      </c>
      <c r="C253" s="3" t="s">
        <v>44</v>
      </c>
      <c r="D253" s="3" t="s">
        <v>54</v>
      </c>
      <c r="E253" s="3" t="s">
        <v>41</v>
      </c>
      <c r="F253" s="3">
        <v>0</v>
      </c>
      <c r="G253" s="3" t="s">
        <v>43</v>
      </c>
    </row>
    <row r="254" spans="1:7" x14ac:dyDescent="0.2">
      <c r="A254" s="3" t="s">
        <v>38</v>
      </c>
      <c r="B254" s="3" t="s">
        <v>45</v>
      </c>
      <c r="C254" s="3" t="s">
        <v>36</v>
      </c>
      <c r="D254" s="3" t="s">
        <v>47</v>
      </c>
      <c r="E254" s="3" t="s">
        <v>41</v>
      </c>
      <c r="F254" s="3">
        <v>1</v>
      </c>
      <c r="G254" s="3" t="s">
        <v>43</v>
      </c>
    </row>
    <row r="255" spans="1:7" x14ac:dyDescent="0.2">
      <c r="A255" s="3" t="s">
        <v>38</v>
      </c>
      <c r="B255" s="3" t="s">
        <v>45</v>
      </c>
      <c r="C255" s="3" t="s">
        <v>36</v>
      </c>
      <c r="D255" s="3" t="s">
        <v>47</v>
      </c>
      <c r="E255" s="3" t="s">
        <v>41</v>
      </c>
      <c r="F255" s="3">
        <v>3</v>
      </c>
      <c r="G255" s="3" t="s">
        <v>35</v>
      </c>
    </row>
    <row r="256" spans="1:7" x14ac:dyDescent="0.2">
      <c r="A256" s="3" t="s">
        <v>59</v>
      </c>
      <c r="B256" s="3" t="s">
        <v>37</v>
      </c>
      <c r="C256" s="3" t="s">
        <v>36</v>
      </c>
      <c r="D256" s="3" t="s">
        <v>40</v>
      </c>
      <c r="E256" s="3" t="s">
        <v>52</v>
      </c>
      <c r="F256" s="3">
        <v>2</v>
      </c>
      <c r="G256" s="3" t="s">
        <v>43</v>
      </c>
    </row>
    <row r="257" spans="1:7" x14ac:dyDescent="0.2">
      <c r="A257" s="3" t="s">
        <v>38</v>
      </c>
      <c r="B257" s="3" t="s">
        <v>45</v>
      </c>
      <c r="C257" s="3" t="s">
        <v>36</v>
      </c>
      <c r="D257" s="3" t="s">
        <v>53</v>
      </c>
      <c r="E257" s="3" t="s">
        <v>48</v>
      </c>
      <c r="F257" s="3">
        <v>0</v>
      </c>
      <c r="G257" s="3" t="s">
        <v>43</v>
      </c>
    </row>
    <row r="258" spans="1:7" x14ac:dyDescent="0.2">
      <c r="A258" s="3" t="s">
        <v>51</v>
      </c>
      <c r="B258" s="3" t="s">
        <v>45</v>
      </c>
      <c r="C258" s="3" t="s">
        <v>36</v>
      </c>
      <c r="D258" s="3" t="s">
        <v>50</v>
      </c>
      <c r="E258" s="3" t="s">
        <v>52</v>
      </c>
      <c r="F258" s="3">
        <v>0</v>
      </c>
      <c r="G258" s="3" t="s">
        <v>35</v>
      </c>
    </row>
    <row r="259" spans="1:7" x14ac:dyDescent="0.2">
      <c r="A259" s="3" t="s">
        <v>51</v>
      </c>
      <c r="B259" s="3" t="s">
        <v>45</v>
      </c>
      <c r="C259" s="3" t="s">
        <v>36</v>
      </c>
      <c r="D259" s="3" t="s">
        <v>58</v>
      </c>
      <c r="E259" s="3" t="s">
        <v>52</v>
      </c>
      <c r="F259" s="3">
        <v>0</v>
      </c>
      <c r="G259" s="3" t="s">
        <v>43</v>
      </c>
    </row>
    <row r="260" spans="1:7" x14ac:dyDescent="0.2">
      <c r="A260" s="3" t="s">
        <v>38</v>
      </c>
      <c r="B260" s="3" t="s">
        <v>45</v>
      </c>
      <c r="C260" s="3" t="s">
        <v>36</v>
      </c>
      <c r="D260" s="3" t="s">
        <v>47</v>
      </c>
      <c r="E260" s="3" t="s">
        <v>48</v>
      </c>
      <c r="F260" s="3">
        <v>1</v>
      </c>
      <c r="G260" s="3" t="s">
        <v>43</v>
      </c>
    </row>
    <row r="261" spans="1:7" x14ac:dyDescent="0.2">
      <c r="A261" s="3" t="s">
        <v>51</v>
      </c>
      <c r="B261" s="3" t="s">
        <v>45</v>
      </c>
      <c r="C261" s="3" t="s">
        <v>44</v>
      </c>
      <c r="D261" s="3" t="s">
        <v>50</v>
      </c>
      <c r="E261" s="3" t="s">
        <v>41</v>
      </c>
      <c r="F261" s="3">
        <v>0</v>
      </c>
      <c r="G261" s="3" t="s">
        <v>43</v>
      </c>
    </row>
    <row r="262" spans="1:7" x14ac:dyDescent="0.2">
      <c r="A262" s="3" t="s">
        <v>38</v>
      </c>
      <c r="B262" s="3" t="s">
        <v>45</v>
      </c>
      <c r="C262" s="3" t="s">
        <v>44</v>
      </c>
      <c r="D262" s="3" t="s">
        <v>50</v>
      </c>
      <c r="E262" s="3" t="s">
        <v>48</v>
      </c>
      <c r="F262" s="3">
        <v>1</v>
      </c>
      <c r="G262" s="3" t="s">
        <v>43</v>
      </c>
    </row>
    <row r="263" spans="1:7" x14ac:dyDescent="0.2">
      <c r="A263" s="3" t="s">
        <v>38</v>
      </c>
      <c r="B263" s="3" t="s">
        <v>37</v>
      </c>
      <c r="C263" s="3" t="s">
        <v>55</v>
      </c>
      <c r="D263" s="3" t="s">
        <v>40</v>
      </c>
      <c r="E263" s="3" t="s">
        <v>48</v>
      </c>
      <c r="F263" s="3">
        <v>3</v>
      </c>
      <c r="G263" s="3" t="s">
        <v>43</v>
      </c>
    </row>
    <row r="264" spans="1:7" x14ac:dyDescent="0.2">
      <c r="A264" s="3" t="s">
        <v>60</v>
      </c>
      <c r="B264" s="3" t="s">
        <v>45</v>
      </c>
      <c r="C264" s="3" t="s">
        <v>36</v>
      </c>
      <c r="D264" s="3" t="s">
        <v>50</v>
      </c>
      <c r="E264" s="3" t="s">
        <v>41</v>
      </c>
      <c r="F264" s="3">
        <v>4</v>
      </c>
      <c r="G264" s="3" t="s">
        <v>43</v>
      </c>
    </row>
    <row r="265" spans="1:7" x14ac:dyDescent="0.2">
      <c r="A265" s="3" t="s">
        <v>60</v>
      </c>
      <c r="B265" s="3" t="s">
        <v>37</v>
      </c>
      <c r="C265" s="3" t="s">
        <v>36</v>
      </c>
      <c r="D265" s="3" t="s">
        <v>56</v>
      </c>
      <c r="E265" s="3" t="s">
        <v>48</v>
      </c>
      <c r="F265" s="3">
        <v>3</v>
      </c>
      <c r="G265" s="3" t="s">
        <v>35</v>
      </c>
    </row>
    <row r="266" spans="1:7" x14ac:dyDescent="0.2">
      <c r="A266" s="3" t="s">
        <v>38</v>
      </c>
      <c r="B266" s="3" t="s">
        <v>45</v>
      </c>
      <c r="C266" s="3" t="s">
        <v>36</v>
      </c>
      <c r="D266" s="3" t="s">
        <v>50</v>
      </c>
      <c r="E266" s="3" t="s">
        <v>41</v>
      </c>
      <c r="F266" s="3">
        <v>2</v>
      </c>
      <c r="G266" s="3" t="s">
        <v>43</v>
      </c>
    </row>
    <row r="267" spans="1:7" x14ac:dyDescent="0.2">
      <c r="A267" s="3" t="s">
        <v>51</v>
      </c>
      <c r="B267" s="3" t="s">
        <v>37</v>
      </c>
      <c r="C267" s="3" t="s">
        <v>36</v>
      </c>
      <c r="D267" s="3" t="s">
        <v>40</v>
      </c>
      <c r="E267" s="3" t="s">
        <v>48</v>
      </c>
      <c r="F267" s="3">
        <v>2</v>
      </c>
      <c r="G267" s="3" t="s">
        <v>43</v>
      </c>
    </row>
    <row r="268" spans="1:7" x14ac:dyDescent="0.2">
      <c r="A268" s="3" t="s">
        <v>51</v>
      </c>
      <c r="B268" s="3" t="s">
        <v>45</v>
      </c>
      <c r="C268" s="3" t="s">
        <v>36</v>
      </c>
      <c r="D268" s="3" t="s">
        <v>54</v>
      </c>
      <c r="E268" s="3" t="s">
        <v>48</v>
      </c>
      <c r="F268" s="3">
        <v>0</v>
      </c>
      <c r="G268" s="3" t="s">
        <v>43</v>
      </c>
    </row>
    <row r="269" spans="1:7" x14ac:dyDescent="0.2">
      <c r="A269" s="3" t="s">
        <v>38</v>
      </c>
      <c r="B269" s="3" t="s">
        <v>45</v>
      </c>
      <c r="C269" s="3" t="s">
        <v>55</v>
      </c>
      <c r="D269" s="3" t="s">
        <v>54</v>
      </c>
      <c r="E269" s="3" t="s">
        <v>52</v>
      </c>
      <c r="F269" s="3">
        <v>1</v>
      </c>
      <c r="G269" s="3" t="s">
        <v>43</v>
      </c>
    </row>
    <row r="270" spans="1:7" x14ac:dyDescent="0.2">
      <c r="A270" s="3" t="s">
        <v>51</v>
      </c>
      <c r="B270" s="3" t="s">
        <v>45</v>
      </c>
      <c r="C270" s="3" t="s">
        <v>36</v>
      </c>
      <c r="D270" s="3" t="s">
        <v>54</v>
      </c>
      <c r="E270" s="3" t="s">
        <v>48</v>
      </c>
      <c r="F270" s="3">
        <v>0</v>
      </c>
      <c r="G270" s="3" t="s">
        <v>35</v>
      </c>
    </row>
    <row r="271" spans="1:7" x14ac:dyDescent="0.2">
      <c r="A271" s="3" t="s">
        <v>38</v>
      </c>
      <c r="B271" s="3" t="s">
        <v>45</v>
      </c>
      <c r="C271" s="3" t="s">
        <v>36</v>
      </c>
      <c r="D271" s="3" t="s">
        <v>50</v>
      </c>
      <c r="E271" s="3" t="s">
        <v>48</v>
      </c>
      <c r="F271" s="3">
        <v>0</v>
      </c>
      <c r="G271" s="3" t="s">
        <v>43</v>
      </c>
    </row>
    <row r="272" spans="1:7" x14ac:dyDescent="0.2">
      <c r="A272" s="3" t="s">
        <v>51</v>
      </c>
      <c r="B272" s="3" t="s">
        <v>45</v>
      </c>
      <c r="C272" s="3" t="s">
        <v>36</v>
      </c>
      <c r="D272" s="3" t="s">
        <v>56</v>
      </c>
      <c r="E272" s="3" t="s">
        <v>41</v>
      </c>
      <c r="F272" s="3">
        <v>0</v>
      </c>
      <c r="G272" s="3" t="s">
        <v>35</v>
      </c>
    </row>
    <row r="273" spans="1:7" x14ac:dyDescent="0.2">
      <c r="A273" s="3" t="s">
        <v>38</v>
      </c>
      <c r="B273" s="3" t="s">
        <v>45</v>
      </c>
      <c r="C273" s="3" t="s">
        <v>55</v>
      </c>
      <c r="D273" s="3" t="s">
        <v>56</v>
      </c>
      <c r="E273" s="3" t="s">
        <v>48</v>
      </c>
      <c r="F273" s="3">
        <v>1</v>
      </c>
      <c r="G273" s="3" t="s">
        <v>35</v>
      </c>
    </row>
    <row r="274" spans="1:7" x14ac:dyDescent="0.2">
      <c r="A274" s="3" t="s">
        <v>51</v>
      </c>
      <c r="B274" s="3" t="s">
        <v>45</v>
      </c>
      <c r="C274" s="3" t="s">
        <v>36</v>
      </c>
      <c r="D274" s="3" t="s">
        <v>47</v>
      </c>
      <c r="E274" s="3" t="s">
        <v>48</v>
      </c>
      <c r="F274" s="3">
        <v>1</v>
      </c>
      <c r="G274" s="3" t="s">
        <v>43</v>
      </c>
    </row>
    <row r="275" spans="1:7" x14ac:dyDescent="0.2">
      <c r="A275" s="3" t="s">
        <v>51</v>
      </c>
      <c r="B275" s="3" t="s">
        <v>37</v>
      </c>
      <c r="C275" s="3" t="s">
        <v>36</v>
      </c>
      <c r="D275" s="3" t="s">
        <v>40</v>
      </c>
      <c r="E275" s="3" t="s">
        <v>48</v>
      </c>
      <c r="F275" s="3">
        <v>4</v>
      </c>
      <c r="G275" s="3" t="s">
        <v>43</v>
      </c>
    </row>
    <row r="276" spans="1:7" x14ac:dyDescent="0.2">
      <c r="A276" s="3" t="s">
        <v>51</v>
      </c>
      <c r="B276" s="3" t="s">
        <v>45</v>
      </c>
      <c r="C276" s="3" t="s">
        <v>36</v>
      </c>
      <c r="D276" s="3" t="s">
        <v>47</v>
      </c>
      <c r="E276" s="3" t="s">
        <v>41</v>
      </c>
      <c r="F276" s="3">
        <v>1</v>
      </c>
      <c r="G276" s="3" t="s">
        <v>43</v>
      </c>
    </row>
    <row r="277" spans="1:7" x14ac:dyDescent="0.2">
      <c r="A277" s="3" t="s">
        <v>51</v>
      </c>
      <c r="B277" s="3" t="s">
        <v>45</v>
      </c>
      <c r="C277" s="3" t="s">
        <v>55</v>
      </c>
      <c r="D277" s="3" t="s">
        <v>58</v>
      </c>
      <c r="E277" s="3" t="s">
        <v>52</v>
      </c>
      <c r="F277" s="3">
        <v>2</v>
      </c>
      <c r="G277" s="3" t="s">
        <v>35</v>
      </c>
    </row>
    <row r="278" spans="1:7" x14ac:dyDescent="0.2">
      <c r="A278" s="3" t="s">
        <v>38</v>
      </c>
      <c r="B278" s="3" t="s">
        <v>45</v>
      </c>
      <c r="C278" s="3" t="s">
        <v>36</v>
      </c>
      <c r="D278" s="3" t="s">
        <v>56</v>
      </c>
      <c r="E278" s="3" t="s">
        <v>52</v>
      </c>
      <c r="F278" s="3">
        <v>7</v>
      </c>
      <c r="G278" s="3" t="s">
        <v>43</v>
      </c>
    </row>
    <row r="279" spans="1:7" x14ac:dyDescent="0.2">
      <c r="A279" s="3" t="s">
        <v>51</v>
      </c>
      <c r="B279" s="3" t="s">
        <v>37</v>
      </c>
      <c r="C279" s="3" t="s">
        <v>36</v>
      </c>
      <c r="D279" s="3" t="s">
        <v>40</v>
      </c>
      <c r="E279" s="3" t="s">
        <v>52</v>
      </c>
      <c r="F279" s="3">
        <v>1</v>
      </c>
      <c r="G279" s="3" t="s">
        <v>35</v>
      </c>
    </row>
    <row r="280" spans="1:7" x14ac:dyDescent="0.2">
      <c r="A280" s="3" t="s">
        <v>38</v>
      </c>
      <c r="B280" s="3" t="s">
        <v>45</v>
      </c>
      <c r="C280" s="3" t="s">
        <v>44</v>
      </c>
      <c r="D280" s="3" t="s">
        <v>53</v>
      </c>
      <c r="E280" s="3" t="s">
        <v>52</v>
      </c>
      <c r="F280" s="3">
        <v>1</v>
      </c>
      <c r="G280" s="3" t="s">
        <v>43</v>
      </c>
    </row>
    <row r="281" spans="1:7" x14ac:dyDescent="0.2">
      <c r="A281" s="3" t="s">
        <v>38</v>
      </c>
      <c r="B281" s="3" t="s">
        <v>45</v>
      </c>
      <c r="C281" s="3" t="s">
        <v>36</v>
      </c>
      <c r="D281" s="3" t="s">
        <v>58</v>
      </c>
      <c r="E281" s="3" t="s">
        <v>52</v>
      </c>
      <c r="F281" s="3">
        <v>3</v>
      </c>
      <c r="G281" s="3" t="s">
        <v>43</v>
      </c>
    </row>
    <row r="282" spans="1:7" x14ac:dyDescent="0.2">
      <c r="A282" s="3" t="s">
        <v>51</v>
      </c>
      <c r="B282" s="3" t="s">
        <v>45</v>
      </c>
      <c r="C282" s="3" t="s">
        <v>36</v>
      </c>
      <c r="D282" s="3" t="s">
        <v>58</v>
      </c>
      <c r="E282" s="3" t="s">
        <v>48</v>
      </c>
      <c r="F282" s="3">
        <v>3</v>
      </c>
      <c r="G282" s="3" t="s">
        <v>35</v>
      </c>
    </row>
    <row r="283" spans="1:7" x14ac:dyDescent="0.2">
      <c r="A283" s="3" t="s">
        <v>38</v>
      </c>
      <c r="B283" s="3" t="s">
        <v>37</v>
      </c>
      <c r="C283" s="3" t="s">
        <v>36</v>
      </c>
      <c r="D283" s="3" t="s">
        <v>40</v>
      </c>
      <c r="E283" s="3" t="s">
        <v>48</v>
      </c>
      <c r="F283" s="3">
        <v>1</v>
      </c>
      <c r="G283" s="3" t="s">
        <v>43</v>
      </c>
    </row>
    <row r="284" spans="1:7" x14ac:dyDescent="0.2">
      <c r="A284" s="3" t="s">
        <v>38</v>
      </c>
      <c r="B284" s="3" t="s">
        <v>37</v>
      </c>
      <c r="C284" s="3" t="s">
        <v>44</v>
      </c>
      <c r="D284" s="3" t="s">
        <v>40</v>
      </c>
      <c r="E284" s="3" t="s">
        <v>41</v>
      </c>
      <c r="F284" s="3">
        <v>1</v>
      </c>
      <c r="G284" s="3" t="s">
        <v>43</v>
      </c>
    </row>
    <row r="285" spans="1:7" x14ac:dyDescent="0.2">
      <c r="A285" s="3" t="s">
        <v>60</v>
      </c>
      <c r="B285" s="3" t="s">
        <v>45</v>
      </c>
      <c r="C285" s="3" t="s">
        <v>36</v>
      </c>
      <c r="D285" s="3" t="s">
        <v>50</v>
      </c>
      <c r="E285" s="3" t="s">
        <v>48</v>
      </c>
      <c r="F285" s="3">
        <v>3</v>
      </c>
      <c r="G285" s="3" t="s">
        <v>35</v>
      </c>
    </row>
    <row r="286" spans="1:7" x14ac:dyDescent="0.2">
      <c r="A286" s="3" t="s">
        <v>51</v>
      </c>
      <c r="B286" s="3" t="s">
        <v>45</v>
      </c>
      <c r="C286" s="3" t="s">
        <v>44</v>
      </c>
      <c r="D286" s="3" t="s">
        <v>54</v>
      </c>
      <c r="E286" s="3" t="s">
        <v>48</v>
      </c>
      <c r="F286" s="3">
        <v>1</v>
      </c>
      <c r="G286" s="3" t="s">
        <v>35</v>
      </c>
    </row>
    <row r="287" spans="1:7" x14ac:dyDescent="0.2">
      <c r="A287" s="3" t="s">
        <v>38</v>
      </c>
      <c r="B287" s="3" t="s">
        <v>45</v>
      </c>
      <c r="C287" s="3" t="s">
        <v>36</v>
      </c>
      <c r="D287" s="3" t="s">
        <v>47</v>
      </c>
      <c r="E287" s="3" t="s">
        <v>41</v>
      </c>
      <c r="F287" s="3">
        <v>1</v>
      </c>
      <c r="G287" s="3" t="s">
        <v>43</v>
      </c>
    </row>
    <row r="288" spans="1:7" x14ac:dyDescent="0.2">
      <c r="A288" s="3" t="s">
        <v>38</v>
      </c>
      <c r="B288" s="3" t="s">
        <v>45</v>
      </c>
      <c r="C288" s="3" t="s">
        <v>44</v>
      </c>
      <c r="D288" s="3" t="s">
        <v>50</v>
      </c>
      <c r="E288" s="3" t="s">
        <v>52</v>
      </c>
      <c r="F288" s="3">
        <v>3</v>
      </c>
      <c r="G288" s="3" t="s">
        <v>35</v>
      </c>
    </row>
    <row r="289" spans="1:7" x14ac:dyDescent="0.2">
      <c r="A289" s="3" t="s">
        <v>38</v>
      </c>
      <c r="B289" s="3" t="s">
        <v>45</v>
      </c>
      <c r="C289" s="3" t="s">
        <v>36</v>
      </c>
      <c r="D289" s="3" t="s">
        <v>54</v>
      </c>
      <c r="E289" s="3" t="s">
        <v>52</v>
      </c>
      <c r="F289" s="3">
        <v>9</v>
      </c>
      <c r="G289" s="3" t="s">
        <v>43</v>
      </c>
    </row>
    <row r="290" spans="1:7" x14ac:dyDescent="0.2">
      <c r="A290" s="3" t="s">
        <v>51</v>
      </c>
      <c r="B290" s="3" t="s">
        <v>45</v>
      </c>
      <c r="C290" s="3" t="s">
        <v>36</v>
      </c>
      <c r="D290" s="3" t="s">
        <v>50</v>
      </c>
      <c r="E290" s="3" t="s">
        <v>52</v>
      </c>
      <c r="F290" s="3">
        <v>2</v>
      </c>
      <c r="G290" s="3" t="s">
        <v>35</v>
      </c>
    </row>
    <row r="291" spans="1:7" x14ac:dyDescent="0.2">
      <c r="A291" s="3" t="s">
        <v>38</v>
      </c>
      <c r="B291" s="3" t="s">
        <v>45</v>
      </c>
      <c r="C291" s="3" t="s">
        <v>36</v>
      </c>
      <c r="D291" s="3" t="s">
        <v>47</v>
      </c>
      <c r="E291" s="3" t="s">
        <v>41</v>
      </c>
      <c r="F291" s="3">
        <v>1</v>
      </c>
      <c r="G291" s="3" t="s">
        <v>43</v>
      </c>
    </row>
    <row r="292" spans="1:7" x14ac:dyDescent="0.2">
      <c r="A292" s="3" t="s">
        <v>38</v>
      </c>
      <c r="B292" s="3" t="s">
        <v>45</v>
      </c>
      <c r="C292" s="3" t="s">
        <v>44</v>
      </c>
      <c r="D292" s="3" t="s">
        <v>58</v>
      </c>
      <c r="E292" s="3" t="s">
        <v>41</v>
      </c>
      <c r="F292" s="3">
        <v>9</v>
      </c>
      <c r="G292" s="3" t="s">
        <v>35</v>
      </c>
    </row>
    <row r="293" spans="1:7" x14ac:dyDescent="0.2">
      <c r="A293" s="3" t="s">
        <v>60</v>
      </c>
      <c r="B293" s="3" t="s">
        <v>45</v>
      </c>
      <c r="C293" s="3" t="s">
        <v>36</v>
      </c>
      <c r="D293" s="3" t="s">
        <v>47</v>
      </c>
      <c r="E293" s="3" t="s">
        <v>41</v>
      </c>
      <c r="F293" s="3">
        <v>4</v>
      </c>
      <c r="G293" s="3" t="s">
        <v>43</v>
      </c>
    </row>
    <row r="294" spans="1:7" x14ac:dyDescent="0.2">
      <c r="A294" s="3" t="s">
        <v>59</v>
      </c>
      <c r="B294" s="3" t="s">
        <v>37</v>
      </c>
      <c r="C294" s="3" t="s">
        <v>44</v>
      </c>
      <c r="D294" s="3" t="s">
        <v>57</v>
      </c>
      <c r="E294" s="3" t="s">
        <v>52</v>
      </c>
      <c r="F294" s="3">
        <v>1</v>
      </c>
      <c r="G294" s="3" t="s">
        <v>43</v>
      </c>
    </row>
    <row r="295" spans="1:7" x14ac:dyDescent="0.2">
      <c r="A295" s="3" t="s">
        <v>59</v>
      </c>
      <c r="B295" s="3" t="s">
        <v>37</v>
      </c>
      <c r="C295" s="3" t="s">
        <v>36</v>
      </c>
      <c r="D295" s="3" t="s">
        <v>40</v>
      </c>
      <c r="E295" s="3" t="s">
        <v>41</v>
      </c>
      <c r="F295" s="3">
        <v>1</v>
      </c>
      <c r="G295" s="3" t="s">
        <v>35</v>
      </c>
    </row>
    <row r="296" spans="1:7" x14ac:dyDescent="0.2">
      <c r="A296" s="3" t="s">
        <v>51</v>
      </c>
      <c r="B296" s="3" t="s">
        <v>45</v>
      </c>
      <c r="C296" s="3" t="s">
        <v>44</v>
      </c>
      <c r="D296" s="3" t="s">
        <v>47</v>
      </c>
      <c r="E296" s="3" t="s">
        <v>48</v>
      </c>
      <c r="F296" s="3">
        <v>1</v>
      </c>
      <c r="G296" s="3" t="s">
        <v>35</v>
      </c>
    </row>
    <row r="297" spans="1:7" x14ac:dyDescent="0.2">
      <c r="A297" s="3" t="s">
        <v>59</v>
      </c>
      <c r="B297" s="3" t="s">
        <v>37</v>
      </c>
      <c r="C297" s="3" t="s">
        <v>44</v>
      </c>
      <c r="D297" s="3" t="s">
        <v>40</v>
      </c>
      <c r="E297" s="3" t="s">
        <v>48</v>
      </c>
      <c r="F297" s="3">
        <v>5</v>
      </c>
      <c r="G297" s="3" t="s">
        <v>43</v>
      </c>
    </row>
    <row r="298" spans="1:7" x14ac:dyDescent="0.2">
      <c r="A298" s="3" t="s">
        <v>38</v>
      </c>
      <c r="B298" s="3" t="s">
        <v>45</v>
      </c>
      <c r="C298" s="3" t="s">
        <v>36</v>
      </c>
      <c r="D298" s="3" t="s">
        <v>50</v>
      </c>
      <c r="E298" s="3" t="s">
        <v>41</v>
      </c>
      <c r="F298" s="3">
        <v>1</v>
      </c>
      <c r="G298" s="3" t="s">
        <v>43</v>
      </c>
    </row>
    <row r="299" spans="1:7" x14ac:dyDescent="0.2">
      <c r="A299" s="3" t="s">
        <v>59</v>
      </c>
      <c r="B299" s="3" t="s">
        <v>37</v>
      </c>
      <c r="C299" s="3" t="s">
        <v>36</v>
      </c>
      <c r="D299" s="3" t="s">
        <v>40</v>
      </c>
      <c r="E299" s="3" t="s">
        <v>48</v>
      </c>
      <c r="F299" s="3">
        <v>0</v>
      </c>
      <c r="G299" s="3" t="s">
        <v>43</v>
      </c>
    </row>
    <row r="300" spans="1:7" x14ac:dyDescent="0.2">
      <c r="A300" s="3" t="s">
        <v>38</v>
      </c>
      <c r="B300" s="3" t="s">
        <v>45</v>
      </c>
      <c r="C300" s="3" t="s">
        <v>44</v>
      </c>
      <c r="D300" s="3" t="s">
        <v>50</v>
      </c>
      <c r="E300" s="3" t="s">
        <v>48</v>
      </c>
      <c r="F300" s="3">
        <v>4</v>
      </c>
      <c r="G300" s="3" t="s">
        <v>43</v>
      </c>
    </row>
    <row r="301" spans="1:7" x14ac:dyDescent="0.2">
      <c r="A301" s="3" t="s">
        <v>51</v>
      </c>
      <c r="B301" s="3" t="s">
        <v>45</v>
      </c>
      <c r="C301" s="3" t="s">
        <v>36</v>
      </c>
      <c r="D301" s="3" t="s">
        <v>53</v>
      </c>
      <c r="E301" s="3" t="s">
        <v>52</v>
      </c>
      <c r="F301" s="3">
        <v>5</v>
      </c>
      <c r="G301" s="3" t="s">
        <v>43</v>
      </c>
    </row>
    <row r="302" spans="1:7" x14ac:dyDescent="0.2">
      <c r="A302" s="3" t="s">
        <v>38</v>
      </c>
      <c r="B302" s="3" t="s">
        <v>37</v>
      </c>
      <c r="C302" s="3" t="s">
        <v>36</v>
      </c>
      <c r="D302" s="3" t="s">
        <v>56</v>
      </c>
      <c r="E302" s="3" t="s">
        <v>41</v>
      </c>
      <c r="F302" s="3">
        <v>1</v>
      </c>
      <c r="G302" s="3" t="s">
        <v>43</v>
      </c>
    </row>
    <row r="303" spans="1:7" x14ac:dyDescent="0.2">
      <c r="A303" s="3" t="s">
        <v>51</v>
      </c>
      <c r="B303" s="3" t="s">
        <v>37</v>
      </c>
      <c r="C303" s="3" t="s">
        <v>36</v>
      </c>
      <c r="D303" s="3" t="s">
        <v>57</v>
      </c>
      <c r="E303" s="3" t="s">
        <v>41</v>
      </c>
      <c r="F303" s="3">
        <v>1</v>
      </c>
      <c r="G303" s="3" t="s">
        <v>43</v>
      </c>
    </row>
    <row r="304" spans="1:7" x14ac:dyDescent="0.2">
      <c r="A304" s="3" t="s">
        <v>51</v>
      </c>
      <c r="B304" s="3" t="s">
        <v>45</v>
      </c>
      <c r="C304" s="3" t="s">
        <v>36</v>
      </c>
      <c r="D304" s="3" t="s">
        <v>54</v>
      </c>
      <c r="E304" s="3" t="s">
        <v>41</v>
      </c>
      <c r="F304" s="3">
        <v>0</v>
      </c>
      <c r="G304" s="3" t="s">
        <v>43</v>
      </c>
    </row>
    <row r="305" spans="1:7" x14ac:dyDescent="0.2">
      <c r="A305" s="3" t="s">
        <v>60</v>
      </c>
      <c r="B305" s="3" t="s">
        <v>37</v>
      </c>
      <c r="C305" s="3" t="s">
        <v>36</v>
      </c>
      <c r="D305" s="3" t="s">
        <v>40</v>
      </c>
      <c r="E305" s="3" t="s">
        <v>48</v>
      </c>
      <c r="F305" s="3">
        <v>4</v>
      </c>
      <c r="G305" s="3" t="s">
        <v>43</v>
      </c>
    </row>
    <row r="306" spans="1:7" x14ac:dyDescent="0.2">
      <c r="A306" s="3" t="s">
        <v>51</v>
      </c>
      <c r="B306" s="3" t="s">
        <v>45</v>
      </c>
      <c r="C306" s="3" t="s">
        <v>36</v>
      </c>
      <c r="D306" s="3" t="s">
        <v>54</v>
      </c>
      <c r="E306" s="3" t="s">
        <v>52</v>
      </c>
      <c r="F306" s="3">
        <v>0</v>
      </c>
      <c r="G306" s="3" t="s">
        <v>43</v>
      </c>
    </row>
    <row r="307" spans="1:7" x14ac:dyDescent="0.2">
      <c r="A307" s="3" t="s">
        <v>38</v>
      </c>
      <c r="B307" s="3" t="s">
        <v>45</v>
      </c>
      <c r="C307" s="3" t="s">
        <v>55</v>
      </c>
      <c r="D307" s="3" t="s">
        <v>50</v>
      </c>
      <c r="E307" s="3" t="s">
        <v>48</v>
      </c>
      <c r="F307" s="3">
        <v>7</v>
      </c>
      <c r="G307" s="3" t="s">
        <v>43</v>
      </c>
    </row>
    <row r="308" spans="1:7" x14ac:dyDescent="0.2">
      <c r="A308" s="3" t="s">
        <v>38</v>
      </c>
      <c r="B308" s="3" t="s">
        <v>37</v>
      </c>
      <c r="C308" s="3" t="s">
        <v>36</v>
      </c>
      <c r="D308" s="3" t="s">
        <v>40</v>
      </c>
      <c r="E308" s="3" t="s">
        <v>48</v>
      </c>
      <c r="F308" s="3">
        <v>1</v>
      </c>
      <c r="G308" s="3" t="s">
        <v>43</v>
      </c>
    </row>
    <row r="309" spans="1:7" x14ac:dyDescent="0.2">
      <c r="A309" s="3" t="s">
        <v>38</v>
      </c>
      <c r="B309" s="3" t="s">
        <v>45</v>
      </c>
      <c r="C309" s="3" t="s">
        <v>36</v>
      </c>
      <c r="D309" s="3" t="s">
        <v>58</v>
      </c>
      <c r="E309" s="3" t="s">
        <v>48</v>
      </c>
      <c r="F309" s="3">
        <v>3</v>
      </c>
      <c r="G309" s="3" t="s">
        <v>43</v>
      </c>
    </row>
    <row r="310" spans="1:7" x14ac:dyDescent="0.2">
      <c r="A310" s="3" t="s">
        <v>38</v>
      </c>
      <c r="B310" s="3" t="s">
        <v>45</v>
      </c>
      <c r="C310" s="3" t="s">
        <v>55</v>
      </c>
      <c r="D310" s="3" t="s">
        <v>54</v>
      </c>
      <c r="E310" s="3" t="s">
        <v>52</v>
      </c>
      <c r="F310" s="3">
        <v>2</v>
      </c>
      <c r="G310" s="3" t="s">
        <v>35</v>
      </c>
    </row>
    <row r="311" spans="1:7" x14ac:dyDescent="0.2">
      <c r="A311" s="3" t="s">
        <v>60</v>
      </c>
      <c r="B311" s="3" t="s">
        <v>45</v>
      </c>
      <c r="C311" s="3" t="s">
        <v>36</v>
      </c>
      <c r="D311" s="3" t="s">
        <v>47</v>
      </c>
      <c r="E311" s="3" t="s">
        <v>48</v>
      </c>
      <c r="F311" s="3">
        <v>0</v>
      </c>
      <c r="G311" s="3" t="s">
        <v>35</v>
      </c>
    </row>
    <row r="312" spans="1:7" x14ac:dyDescent="0.2">
      <c r="A312" s="3" t="s">
        <v>61</v>
      </c>
      <c r="B312" s="3" t="s">
        <v>61</v>
      </c>
      <c r="C312" s="3" t="s">
        <v>36</v>
      </c>
      <c r="D312" s="3" t="s">
        <v>61</v>
      </c>
      <c r="E312" s="3" t="s">
        <v>48</v>
      </c>
      <c r="F312" s="3">
        <v>3</v>
      </c>
      <c r="G312" s="3" t="s">
        <v>43</v>
      </c>
    </row>
    <row r="313" spans="1:7" x14ac:dyDescent="0.2">
      <c r="A313" s="3" t="s">
        <v>38</v>
      </c>
      <c r="B313" s="3" t="s">
        <v>45</v>
      </c>
      <c r="C313" s="3" t="s">
        <v>44</v>
      </c>
      <c r="D313" s="3" t="s">
        <v>50</v>
      </c>
      <c r="E313" s="3" t="s">
        <v>52</v>
      </c>
      <c r="F313" s="3">
        <v>1</v>
      </c>
      <c r="G313" s="3" t="s">
        <v>43</v>
      </c>
    </row>
    <row r="314" spans="1:7" x14ac:dyDescent="0.2">
      <c r="A314" s="3" t="s">
        <v>38</v>
      </c>
      <c r="B314" s="3" t="s">
        <v>45</v>
      </c>
      <c r="C314" s="3" t="s">
        <v>36</v>
      </c>
      <c r="D314" s="3" t="s">
        <v>47</v>
      </c>
      <c r="E314" s="3" t="s">
        <v>52</v>
      </c>
      <c r="F314" s="3">
        <v>0</v>
      </c>
      <c r="G314" s="3" t="s">
        <v>35</v>
      </c>
    </row>
    <row r="315" spans="1:7" x14ac:dyDescent="0.2">
      <c r="A315" s="3" t="s">
        <v>38</v>
      </c>
      <c r="B315" s="3" t="s">
        <v>45</v>
      </c>
      <c r="C315" s="3" t="s">
        <v>44</v>
      </c>
      <c r="D315" s="3" t="s">
        <v>56</v>
      </c>
      <c r="E315" s="3" t="s">
        <v>48</v>
      </c>
      <c r="F315" s="3">
        <v>6</v>
      </c>
      <c r="G315" s="3" t="s">
        <v>43</v>
      </c>
    </row>
    <row r="316" spans="1:7" x14ac:dyDescent="0.2">
      <c r="A316" s="3" t="s">
        <v>51</v>
      </c>
      <c r="B316" s="3" t="s">
        <v>45</v>
      </c>
      <c r="C316" s="3" t="s">
        <v>36</v>
      </c>
      <c r="D316" s="3" t="s">
        <v>56</v>
      </c>
      <c r="E316" s="3" t="s">
        <v>48</v>
      </c>
      <c r="F316" s="3">
        <v>1</v>
      </c>
      <c r="G316" s="3" t="s">
        <v>35</v>
      </c>
    </row>
    <row r="317" spans="1:7" x14ac:dyDescent="0.2">
      <c r="A317" s="3" t="s">
        <v>38</v>
      </c>
      <c r="B317" s="3" t="s">
        <v>45</v>
      </c>
      <c r="C317" s="3" t="s">
        <v>44</v>
      </c>
      <c r="D317" s="3" t="s">
        <v>50</v>
      </c>
      <c r="E317" s="3" t="s">
        <v>41</v>
      </c>
      <c r="F317" s="3">
        <v>0</v>
      </c>
      <c r="G317" s="3" t="s">
        <v>43</v>
      </c>
    </row>
    <row r="318" spans="1:7" x14ac:dyDescent="0.2">
      <c r="A318" s="3" t="s">
        <v>60</v>
      </c>
      <c r="B318" s="3" t="s">
        <v>45</v>
      </c>
      <c r="C318" s="3" t="s">
        <v>36</v>
      </c>
      <c r="D318" s="3" t="s">
        <v>54</v>
      </c>
      <c r="E318" s="3" t="s">
        <v>41</v>
      </c>
      <c r="F318" s="3">
        <v>7</v>
      </c>
      <c r="G318" s="3" t="s">
        <v>35</v>
      </c>
    </row>
    <row r="319" spans="1:7" x14ac:dyDescent="0.2">
      <c r="A319" s="3" t="s">
        <v>51</v>
      </c>
      <c r="B319" s="3" t="s">
        <v>45</v>
      </c>
      <c r="C319" s="3" t="s">
        <v>36</v>
      </c>
      <c r="D319" s="3" t="s">
        <v>47</v>
      </c>
      <c r="E319" s="3" t="s">
        <v>48</v>
      </c>
      <c r="F319" s="3">
        <v>2</v>
      </c>
      <c r="G319" s="3" t="s">
        <v>43</v>
      </c>
    </row>
    <row r="320" spans="1:7" x14ac:dyDescent="0.2">
      <c r="A320" s="3" t="s">
        <v>38</v>
      </c>
      <c r="B320" s="3" t="s">
        <v>45</v>
      </c>
      <c r="C320" s="3" t="s">
        <v>36</v>
      </c>
      <c r="D320" s="3" t="s">
        <v>47</v>
      </c>
      <c r="E320" s="3" t="s">
        <v>41</v>
      </c>
      <c r="F320" s="3">
        <v>1</v>
      </c>
      <c r="G320" s="3" t="s">
        <v>35</v>
      </c>
    </row>
    <row r="321" spans="1:7" x14ac:dyDescent="0.2">
      <c r="A321" s="3" t="s">
        <v>60</v>
      </c>
      <c r="B321" s="3" t="s">
        <v>37</v>
      </c>
      <c r="C321" s="3" t="s">
        <v>36</v>
      </c>
      <c r="D321" s="3" t="s">
        <v>40</v>
      </c>
      <c r="E321" s="3" t="s">
        <v>48</v>
      </c>
      <c r="F321" s="3">
        <v>1</v>
      </c>
      <c r="G321" s="3" t="s">
        <v>35</v>
      </c>
    </row>
    <row r="322" spans="1:7" x14ac:dyDescent="0.2">
      <c r="A322" s="3" t="s">
        <v>38</v>
      </c>
      <c r="B322" s="3" t="s">
        <v>37</v>
      </c>
      <c r="C322" s="3" t="s">
        <v>36</v>
      </c>
      <c r="D322" s="3" t="s">
        <v>40</v>
      </c>
      <c r="E322" s="3" t="s">
        <v>41</v>
      </c>
      <c r="F322" s="3">
        <v>1</v>
      </c>
      <c r="G322" s="3" t="s">
        <v>35</v>
      </c>
    </row>
    <row r="323" spans="1:7" x14ac:dyDescent="0.2">
      <c r="A323" s="3" t="s">
        <v>59</v>
      </c>
      <c r="B323" s="3" t="s">
        <v>37</v>
      </c>
      <c r="C323" s="3" t="s">
        <v>36</v>
      </c>
      <c r="D323" s="3" t="s">
        <v>40</v>
      </c>
      <c r="E323" s="3" t="s">
        <v>52</v>
      </c>
      <c r="F323" s="3">
        <v>4</v>
      </c>
      <c r="G323" s="3" t="s">
        <v>43</v>
      </c>
    </row>
    <row r="324" spans="1:7" x14ac:dyDescent="0.2">
      <c r="A324" s="3" t="s">
        <v>51</v>
      </c>
      <c r="B324" s="3" t="s">
        <v>45</v>
      </c>
      <c r="C324" s="3" t="s">
        <v>36</v>
      </c>
      <c r="D324" s="3" t="s">
        <v>47</v>
      </c>
      <c r="E324" s="3" t="s">
        <v>41</v>
      </c>
      <c r="F324" s="3">
        <v>7</v>
      </c>
      <c r="G324" s="3" t="s">
        <v>43</v>
      </c>
    </row>
    <row r="325" spans="1:7" x14ac:dyDescent="0.2">
      <c r="A325" s="3" t="s">
        <v>51</v>
      </c>
      <c r="B325" s="3" t="s">
        <v>45</v>
      </c>
      <c r="C325" s="3" t="s">
        <v>36</v>
      </c>
      <c r="D325" s="3" t="s">
        <v>47</v>
      </c>
      <c r="E325" s="3" t="s">
        <v>48</v>
      </c>
      <c r="F325" s="3">
        <v>5</v>
      </c>
      <c r="G325" s="3" t="s">
        <v>35</v>
      </c>
    </row>
    <row r="326" spans="1:7" x14ac:dyDescent="0.2">
      <c r="A326" s="3" t="s">
        <v>51</v>
      </c>
      <c r="B326" s="3" t="s">
        <v>45</v>
      </c>
      <c r="C326" s="3" t="s">
        <v>36</v>
      </c>
      <c r="D326" s="3" t="s">
        <v>47</v>
      </c>
      <c r="E326" s="3" t="s">
        <v>48</v>
      </c>
      <c r="F326" s="3">
        <v>1</v>
      </c>
      <c r="G326" s="3" t="s">
        <v>43</v>
      </c>
    </row>
    <row r="327" spans="1:7" x14ac:dyDescent="0.2">
      <c r="A327" s="3" t="s">
        <v>38</v>
      </c>
      <c r="B327" s="3" t="s">
        <v>45</v>
      </c>
      <c r="C327" s="3" t="s">
        <v>44</v>
      </c>
      <c r="D327" s="3" t="s">
        <v>53</v>
      </c>
      <c r="E327" s="3" t="s">
        <v>48</v>
      </c>
      <c r="F327" s="3">
        <v>1</v>
      </c>
      <c r="G327" s="3" t="s">
        <v>43</v>
      </c>
    </row>
    <row r="328" spans="1:7" x14ac:dyDescent="0.2">
      <c r="A328" s="3" t="s">
        <v>51</v>
      </c>
      <c r="B328" s="3" t="s">
        <v>45</v>
      </c>
      <c r="C328" s="3" t="s">
        <v>44</v>
      </c>
      <c r="D328" s="3" t="s">
        <v>56</v>
      </c>
      <c r="E328" s="3" t="s">
        <v>48</v>
      </c>
      <c r="F328" s="3">
        <v>1</v>
      </c>
      <c r="G328" s="3" t="s">
        <v>43</v>
      </c>
    </row>
    <row r="329" spans="1:7" x14ac:dyDescent="0.2">
      <c r="A329" s="3" t="s">
        <v>51</v>
      </c>
      <c r="B329" s="3" t="s">
        <v>37</v>
      </c>
      <c r="C329" s="3" t="s">
        <v>36</v>
      </c>
      <c r="D329" s="3" t="s">
        <v>40</v>
      </c>
      <c r="E329" s="3" t="s">
        <v>48</v>
      </c>
      <c r="F329" s="3">
        <v>4</v>
      </c>
      <c r="G329" s="3" t="s">
        <v>35</v>
      </c>
    </row>
    <row r="330" spans="1:7" x14ac:dyDescent="0.2">
      <c r="A330" s="3" t="s">
        <v>59</v>
      </c>
      <c r="B330" s="3" t="s">
        <v>37</v>
      </c>
      <c r="C330" s="3" t="s">
        <v>44</v>
      </c>
      <c r="D330" s="3" t="s">
        <v>40</v>
      </c>
      <c r="E330" s="3" t="s">
        <v>41</v>
      </c>
      <c r="F330" s="3">
        <v>3</v>
      </c>
      <c r="G330" s="3" t="s">
        <v>43</v>
      </c>
    </row>
    <row r="331" spans="1:7" x14ac:dyDescent="0.2">
      <c r="A331" s="3" t="s">
        <v>38</v>
      </c>
      <c r="B331" s="3" t="s">
        <v>45</v>
      </c>
      <c r="C331" s="3" t="s">
        <v>36</v>
      </c>
      <c r="D331" s="3" t="s">
        <v>58</v>
      </c>
      <c r="E331" s="3" t="s">
        <v>48</v>
      </c>
      <c r="F331" s="3">
        <v>4</v>
      </c>
      <c r="G331" s="3" t="s">
        <v>43</v>
      </c>
    </row>
    <row r="332" spans="1:7" x14ac:dyDescent="0.2">
      <c r="A332" s="3" t="s">
        <v>38</v>
      </c>
      <c r="B332" s="3" t="s">
        <v>45</v>
      </c>
      <c r="C332" s="3" t="s">
        <v>44</v>
      </c>
      <c r="D332" s="3" t="s">
        <v>50</v>
      </c>
      <c r="E332" s="3" t="s">
        <v>52</v>
      </c>
      <c r="F332" s="3">
        <v>1</v>
      </c>
      <c r="G332" s="3" t="s">
        <v>43</v>
      </c>
    </row>
    <row r="333" spans="1:7" x14ac:dyDescent="0.2">
      <c r="A333" s="3" t="s">
        <v>59</v>
      </c>
      <c r="B333" s="3" t="s">
        <v>37</v>
      </c>
      <c r="C333" s="3" t="s">
        <v>55</v>
      </c>
      <c r="D333" s="3" t="s">
        <v>40</v>
      </c>
      <c r="E333" s="3" t="s">
        <v>48</v>
      </c>
      <c r="F333" s="3">
        <v>0</v>
      </c>
      <c r="G333" s="3" t="s">
        <v>35</v>
      </c>
    </row>
    <row r="334" spans="1:7" x14ac:dyDescent="0.2">
      <c r="A334" s="3" t="s">
        <v>38</v>
      </c>
      <c r="B334" s="3" t="s">
        <v>45</v>
      </c>
      <c r="C334" s="3" t="s">
        <v>44</v>
      </c>
      <c r="D334" s="3" t="s">
        <v>47</v>
      </c>
      <c r="E334" s="3" t="s">
        <v>41</v>
      </c>
      <c r="F334" s="3">
        <v>3</v>
      </c>
      <c r="G334" s="3" t="s">
        <v>43</v>
      </c>
    </row>
    <row r="335" spans="1:7" x14ac:dyDescent="0.2">
      <c r="A335" s="3" t="s">
        <v>38</v>
      </c>
      <c r="B335" s="3" t="s">
        <v>45</v>
      </c>
      <c r="C335" s="3" t="s">
        <v>36</v>
      </c>
      <c r="D335" s="3" t="s">
        <v>54</v>
      </c>
      <c r="E335" s="3" t="s">
        <v>48</v>
      </c>
      <c r="F335" s="3">
        <v>8</v>
      </c>
      <c r="G335" s="3" t="s">
        <v>43</v>
      </c>
    </row>
    <row r="336" spans="1:7" x14ac:dyDescent="0.2">
      <c r="A336" s="3" t="s">
        <v>49</v>
      </c>
      <c r="B336" s="3" t="s">
        <v>45</v>
      </c>
      <c r="C336" s="3" t="s">
        <v>36</v>
      </c>
      <c r="D336" s="3" t="s">
        <v>47</v>
      </c>
      <c r="E336" s="3" t="s">
        <v>48</v>
      </c>
      <c r="F336" s="3">
        <v>9</v>
      </c>
      <c r="G336" s="3" t="s">
        <v>43</v>
      </c>
    </row>
    <row r="337" spans="1:7" x14ac:dyDescent="0.2">
      <c r="A337" s="3" t="s">
        <v>51</v>
      </c>
      <c r="B337" s="3" t="s">
        <v>37</v>
      </c>
      <c r="C337" s="3" t="s">
        <v>36</v>
      </c>
      <c r="D337" s="3" t="s">
        <v>40</v>
      </c>
      <c r="E337" s="3" t="s">
        <v>48</v>
      </c>
      <c r="F337" s="3">
        <v>2</v>
      </c>
      <c r="G337" s="3" t="s">
        <v>35</v>
      </c>
    </row>
    <row r="338" spans="1:7" x14ac:dyDescent="0.2">
      <c r="A338" s="3" t="s">
        <v>49</v>
      </c>
      <c r="B338" s="3" t="s">
        <v>45</v>
      </c>
      <c r="C338" s="3" t="s">
        <v>36</v>
      </c>
      <c r="D338" s="3" t="s">
        <v>50</v>
      </c>
      <c r="E338" s="3" t="s">
        <v>48</v>
      </c>
      <c r="F338" s="3">
        <v>1</v>
      </c>
      <c r="G338" s="3" t="s">
        <v>35</v>
      </c>
    </row>
    <row r="339" spans="1:7" x14ac:dyDescent="0.2">
      <c r="A339" s="3" t="s">
        <v>49</v>
      </c>
      <c r="B339" s="3" t="s">
        <v>45</v>
      </c>
      <c r="C339" s="3" t="s">
        <v>36</v>
      </c>
      <c r="D339" s="3" t="s">
        <v>50</v>
      </c>
      <c r="E339" s="3" t="s">
        <v>41</v>
      </c>
      <c r="F339" s="3">
        <v>0</v>
      </c>
      <c r="G339" s="3" t="s">
        <v>43</v>
      </c>
    </row>
    <row r="340" spans="1:7" x14ac:dyDescent="0.2">
      <c r="A340" s="3" t="s">
        <v>59</v>
      </c>
      <c r="B340" s="3" t="s">
        <v>37</v>
      </c>
      <c r="C340" s="3" t="s">
        <v>36</v>
      </c>
      <c r="D340" s="3" t="s">
        <v>40</v>
      </c>
      <c r="E340" s="3" t="s">
        <v>52</v>
      </c>
      <c r="F340" s="3">
        <v>1</v>
      </c>
      <c r="G340" s="3" t="s">
        <v>43</v>
      </c>
    </row>
    <row r="341" spans="1:7" x14ac:dyDescent="0.2">
      <c r="A341" s="3" t="s">
        <v>59</v>
      </c>
      <c r="B341" s="3" t="s">
        <v>37</v>
      </c>
      <c r="C341" s="3" t="s">
        <v>36</v>
      </c>
      <c r="D341" s="3" t="s">
        <v>40</v>
      </c>
      <c r="E341" s="3" t="s">
        <v>48</v>
      </c>
      <c r="F341" s="3">
        <v>1</v>
      </c>
      <c r="G341" s="3" t="s">
        <v>43</v>
      </c>
    </row>
    <row r="342" spans="1:7" x14ac:dyDescent="0.2">
      <c r="A342" s="3" t="s">
        <v>51</v>
      </c>
      <c r="B342" s="3" t="s">
        <v>45</v>
      </c>
      <c r="C342" s="3" t="s">
        <v>36</v>
      </c>
      <c r="D342" s="3" t="s">
        <v>53</v>
      </c>
      <c r="E342" s="3" t="s">
        <v>52</v>
      </c>
      <c r="F342" s="3">
        <v>7</v>
      </c>
      <c r="G342" s="3" t="s">
        <v>43</v>
      </c>
    </row>
    <row r="343" spans="1:7" x14ac:dyDescent="0.2">
      <c r="A343" s="3" t="s">
        <v>38</v>
      </c>
      <c r="B343" s="3" t="s">
        <v>45</v>
      </c>
      <c r="C343" s="3" t="s">
        <v>36</v>
      </c>
      <c r="D343" s="3" t="s">
        <v>58</v>
      </c>
      <c r="E343" s="3" t="s">
        <v>52</v>
      </c>
      <c r="F343" s="3">
        <v>0</v>
      </c>
      <c r="G343" s="3" t="s">
        <v>35</v>
      </c>
    </row>
    <row r="344" spans="1:7" x14ac:dyDescent="0.2">
      <c r="A344" s="3" t="s">
        <v>51</v>
      </c>
      <c r="B344" s="3" t="s">
        <v>45</v>
      </c>
      <c r="C344" s="3" t="s">
        <v>36</v>
      </c>
      <c r="D344" s="3" t="s">
        <v>53</v>
      </c>
      <c r="E344" s="3" t="s">
        <v>41</v>
      </c>
      <c r="F344" s="3">
        <v>1</v>
      </c>
      <c r="G344" s="3" t="s">
        <v>35</v>
      </c>
    </row>
    <row r="345" spans="1:7" x14ac:dyDescent="0.2">
      <c r="A345" s="3" t="s">
        <v>59</v>
      </c>
      <c r="B345" s="3" t="s">
        <v>37</v>
      </c>
      <c r="C345" s="3" t="s">
        <v>36</v>
      </c>
      <c r="D345" s="3" t="s">
        <v>40</v>
      </c>
      <c r="E345" s="3" t="s">
        <v>52</v>
      </c>
      <c r="F345" s="3">
        <v>1</v>
      </c>
      <c r="G345" s="3" t="s">
        <v>35</v>
      </c>
    </row>
    <row r="346" spans="1:7" x14ac:dyDescent="0.2">
      <c r="A346" s="3" t="s">
        <v>60</v>
      </c>
      <c r="B346" s="3" t="s">
        <v>45</v>
      </c>
      <c r="C346" s="3" t="s">
        <v>36</v>
      </c>
      <c r="D346" s="3" t="s">
        <v>53</v>
      </c>
      <c r="E346" s="3" t="s">
        <v>41</v>
      </c>
      <c r="F346" s="3">
        <v>0</v>
      </c>
      <c r="G346" s="3" t="s">
        <v>43</v>
      </c>
    </row>
    <row r="347" spans="1:7" x14ac:dyDescent="0.2">
      <c r="A347" s="3" t="s">
        <v>38</v>
      </c>
      <c r="B347" s="3" t="s">
        <v>45</v>
      </c>
      <c r="C347" s="3" t="s">
        <v>36</v>
      </c>
      <c r="D347" s="3" t="s">
        <v>47</v>
      </c>
      <c r="E347" s="3" t="s">
        <v>52</v>
      </c>
      <c r="F347" s="3">
        <v>1</v>
      </c>
      <c r="G347" s="3" t="s">
        <v>43</v>
      </c>
    </row>
    <row r="348" spans="1:7" x14ac:dyDescent="0.2">
      <c r="A348" s="3" t="s">
        <v>51</v>
      </c>
      <c r="B348" s="3" t="s">
        <v>45</v>
      </c>
      <c r="C348" s="3" t="s">
        <v>36</v>
      </c>
      <c r="D348" s="3" t="s">
        <v>53</v>
      </c>
      <c r="E348" s="3" t="s">
        <v>41</v>
      </c>
      <c r="F348" s="3">
        <v>6</v>
      </c>
      <c r="G348" s="3" t="s">
        <v>35</v>
      </c>
    </row>
    <row r="349" spans="1:7" x14ac:dyDescent="0.2">
      <c r="A349" s="3" t="s">
        <v>51</v>
      </c>
      <c r="B349" s="3" t="s">
        <v>37</v>
      </c>
      <c r="C349" s="3" t="s">
        <v>44</v>
      </c>
      <c r="D349" s="3" t="s">
        <v>57</v>
      </c>
      <c r="E349" s="3" t="s">
        <v>41</v>
      </c>
      <c r="F349" s="3">
        <v>3</v>
      </c>
      <c r="G349" s="3" t="s">
        <v>43</v>
      </c>
    </row>
    <row r="350" spans="1:7" x14ac:dyDescent="0.2">
      <c r="A350" s="3" t="s">
        <v>38</v>
      </c>
      <c r="B350" s="3" t="s">
        <v>45</v>
      </c>
      <c r="C350" s="3" t="s">
        <v>36</v>
      </c>
      <c r="D350" s="3" t="s">
        <v>58</v>
      </c>
      <c r="E350" s="3" t="s">
        <v>41</v>
      </c>
      <c r="F350" s="3">
        <v>2</v>
      </c>
      <c r="G350" s="3" t="s">
        <v>43</v>
      </c>
    </row>
    <row r="351" spans="1:7" x14ac:dyDescent="0.2">
      <c r="A351" s="3" t="s">
        <v>38</v>
      </c>
      <c r="B351" s="3" t="s">
        <v>37</v>
      </c>
      <c r="C351" s="3" t="s">
        <v>55</v>
      </c>
      <c r="D351" s="3" t="s">
        <v>40</v>
      </c>
      <c r="E351" s="3" t="s">
        <v>48</v>
      </c>
      <c r="F351" s="3">
        <v>1</v>
      </c>
      <c r="G351" s="3" t="s">
        <v>43</v>
      </c>
    </row>
    <row r="352" spans="1:7" x14ac:dyDescent="0.2">
      <c r="A352" s="3" t="s">
        <v>60</v>
      </c>
      <c r="B352" s="3" t="s">
        <v>61</v>
      </c>
      <c r="C352" s="3" t="s">
        <v>36</v>
      </c>
      <c r="D352" s="3" t="s">
        <v>61</v>
      </c>
      <c r="E352" s="3" t="s">
        <v>52</v>
      </c>
      <c r="F352" s="3">
        <v>0</v>
      </c>
      <c r="G352" s="3" t="s">
        <v>35</v>
      </c>
    </row>
    <row r="353" spans="1:7" x14ac:dyDescent="0.2">
      <c r="A353" s="3" t="s">
        <v>51</v>
      </c>
      <c r="B353" s="3" t="s">
        <v>45</v>
      </c>
      <c r="C353" s="3" t="s">
        <v>36</v>
      </c>
      <c r="D353" s="3" t="s">
        <v>50</v>
      </c>
      <c r="E353" s="3" t="s">
        <v>48</v>
      </c>
      <c r="F353" s="3">
        <v>1</v>
      </c>
      <c r="G353" s="3" t="s">
        <v>43</v>
      </c>
    </row>
    <row r="354" spans="1:7" x14ac:dyDescent="0.2">
      <c r="A354" s="3" t="s">
        <v>51</v>
      </c>
      <c r="B354" s="3" t="s">
        <v>37</v>
      </c>
      <c r="C354" s="3" t="s">
        <v>36</v>
      </c>
      <c r="D354" s="3" t="s">
        <v>56</v>
      </c>
      <c r="E354" s="3" t="s">
        <v>48</v>
      </c>
      <c r="F354" s="3">
        <v>3</v>
      </c>
      <c r="G354" s="3" t="s">
        <v>43</v>
      </c>
    </row>
    <row r="355" spans="1:7" x14ac:dyDescent="0.2">
      <c r="A355" s="3" t="s">
        <v>51</v>
      </c>
      <c r="B355" s="3" t="s">
        <v>45</v>
      </c>
      <c r="C355" s="3" t="s">
        <v>36</v>
      </c>
      <c r="D355" s="3" t="s">
        <v>47</v>
      </c>
      <c r="E355" s="3" t="s">
        <v>52</v>
      </c>
      <c r="F355" s="3">
        <v>4</v>
      </c>
      <c r="G355" s="3" t="s">
        <v>35</v>
      </c>
    </row>
    <row r="356" spans="1:7" x14ac:dyDescent="0.2">
      <c r="A356" s="3" t="s">
        <v>60</v>
      </c>
      <c r="B356" s="3" t="s">
        <v>37</v>
      </c>
      <c r="C356" s="3" t="s">
        <v>55</v>
      </c>
      <c r="D356" s="3" t="s">
        <v>40</v>
      </c>
      <c r="E356" s="3" t="s">
        <v>48</v>
      </c>
      <c r="F356" s="3">
        <v>7</v>
      </c>
      <c r="G356" s="3" t="s">
        <v>35</v>
      </c>
    </row>
    <row r="357" spans="1:7" x14ac:dyDescent="0.2">
      <c r="A357" s="3" t="s">
        <v>38</v>
      </c>
      <c r="B357" s="3" t="s">
        <v>37</v>
      </c>
      <c r="C357" s="3" t="s">
        <v>36</v>
      </c>
      <c r="D357" s="3" t="s">
        <v>40</v>
      </c>
      <c r="E357" s="3" t="s">
        <v>48</v>
      </c>
      <c r="F357" s="3">
        <v>1</v>
      </c>
      <c r="G357" s="3" t="s">
        <v>43</v>
      </c>
    </row>
    <row r="358" spans="1:7" x14ac:dyDescent="0.2">
      <c r="A358" s="3" t="s">
        <v>49</v>
      </c>
      <c r="B358" s="3" t="s">
        <v>45</v>
      </c>
      <c r="C358" s="3" t="s">
        <v>36</v>
      </c>
      <c r="D358" s="3" t="s">
        <v>54</v>
      </c>
      <c r="E358" s="3" t="s">
        <v>41</v>
      </c>
      <c r="F358" s="3">
        <v>3</v>
      </c>
      <c r="G358" s="3" t="s">
        <v>43</v>
      </c>
    </row>
    <row r="359" spans="1:7" x14ac:dyDescent="0.2">
      <c r="A359" s="3" t="s">
        <v>60</v>
      </c>
      <c r="B359" s="3" t="s">
        <v>37</v>
      </c>
      <c r="C359" s="3" t="s">
        <v>44</v>
      </c>
      <c r="D359" s="3" t="s">
        <v>57</v>
      </c>
      <c r="E359" s="3" t="s">
        <v>41</v>
      </c>
      <c r="F359" s="3">
        <v>1</v>
      </c>
      <c r="G359" s="3" t="s">
        <v>35</v>
      </c>
    </row>
    <row r="360" spans="1:7" x14ac:dyDescent="0.2">
      <c r="A360" s="3" t="s">
        <v>51</v>
      </c>
      <c r="B360" s="3" t="s">
        <v>37</v>
      </c>
      <c r="C360" s="3" t="s">
        <v>55</v>
      </c>
      <c r="D360" s="3" t="s">
        <v>40</v>
      </c>
      <c r="E360" s="3" t="s">
        <v>41</v>
      </c>
      <c r="F360" s="3">
        <v>4</v>
      </c>
      <c r="G360" s="3" t="s">
        <v>43</v>
      </c>
    </row>
    <row r="361" spans="1:7" x14ac:dyDescent="0.2">
      <c r="A361" s="3" t="s">
        <v>51</v>
      </c>
      <c r="B361" s="3" t="s">
        <v>37</v>
      </c>
      <c r="C361" s="3" t="s">
        <v>44</v>
      </c>
      <c r="D361" s="3" t="s">
        <v>40</v>
      </c>
      <c r="E361" s="3" t="s">
        <v>48</v>
      </c>
      <c r="F361" s="3">
        <v>4</v>
      </c>
      <c r="G361" s="3" t="s">
        <v>43</v>
      </c>
    </row>
    <row r="362" spans="1:7" x14ac:dyDescent="0.2">
      <c r="A362" s="3" t="s">
        <v>51</v>
      </c>
      <c r="B362" s="3" t="s">
        <v>45</v>
      </c>
      <c r="C362" s="3" t="s">
        <v>36</v>
      </c>
      <c r="D362" s="3" t="s">
        <v>54</v>
      </c>
      <c r="E362" s="3" t="s">
        <v>48</v>
      </c>
      <c r="F362" s="3">
        <v>2</v>
      </c>
      <c r="G362" s="3" t="s">
        <v>43</v>
      </c>
    </row>
    <row r="363" spans="1:7" x14ac:dyDescent="0.2">
      <c r="A363" s="3" t="s">
        <v>38</v>
      </c>
      <c r="B363" s="3" t="s">
        <v>45</v>
      </c>
      <c r="C363" s="3" t="s">
        <v>36</v>
      </c>
      <c r="D363" s="3" t="s">
        <v>50</v>
      </c>
      <c r="E363" s="3" t="s">
        <v>48</v>
      </c>
      <c r="F363" s="3">
        <v>3</v>
      </c>
      <c r="G363" s="3" t="s">
        <v>35</v>
      </c>
    </row>
    <row r="364" spans="1:7" x14ac:dyDescent="0.2">
      <c r="A364" s="3" t="s">
        <v>51</v>
      </c>
      <c r="B364" s="3" t="s">
        <v>37</v>
      </c>
      <c r="C364" s="3" t="s">
        <v>55</v>
      </c>
      <c r="D364" s="3" t="s">
        <v>57</v>
      </c>
      <c r="E364" s="3" t="s">
        <v>41</v>
      </c>
      <c r="F364" s="3">
        <v>1</v>
      </c>
      <c r="G364" s="3" t="s">
        <v>43</v>
      </c>
    </row>
    <row r="365" spans="1:7" x14ac:dyDescent="0.2">
      <c r="A365" s="3" t="s">
        <v>59</v>
      </c>
      <c r="B365" s="3" t="s">
        <v>37</v>
      </c>
      <c r="C365" s="3" t="s">
        <v>36</v>
      </c>
      <c r="D365" s="3" t="s">
        <v>57</v>
      </c>
      <c r="E365" s="3" t="s">
        <v>41</v>
      </c>
      <c r="F365" s="3">
        <v>1</v>
      </c>
      <c r="G365" s="3" t="s">
        <v>35</v>
      </c>
    </row>
    <row r="366" spans="1:7" x14ac:dyDescent="0.2">
      <c r="A366" s="3" t="s">
        <v>51</v>
      </c>
      <c r="B366" s="3" t="s">
        <v>45</v>
      </c>
      <c r="C366" s="3" t="s">
        <v>36</v>
      </c>
      <c r="D366" s="3" t="s">
        <v>50</v>
      </c>
      <c r="E366" s="3" t="s">
        <v>48</v>
      </c>
      <c r="F366" s="3">
        <v>6</v>
      </c>
      <c r="G366" s="3" t="s">
        <v>43</v>
      </c>
    </row>
    <row r="367" spans="1:7" x14ac:dyDescent="0.2">
      <c r="A367" s="3" t="s">
        <v>51</v>
      </c>
      <c r="B367" s="3" t="s">
        <v>45</v>
      </c>
      <c r="C367" s="3" t="s">
        <v>55</v>
      </c>
      <c r="D367" s="3" t="s">
        <v>53</v>
      </c>
      <c r="E367" s="3" t="s">
        <v>48</v>
      </c>
      <c r="F367" s="3">
        <v>2</v>
      </c>
      <c r="G367" s="3" t="s">
        <v>43</v>
      </c>
    </row>
    <row r="368" spans="1:7" x14ac:dyDescent="0.2">
      <c r="A368" s="3" t="s">
        <v>59</v>
      </c>
      <c r="B368" s="3" t="s">
        <v>37</v>
      </c>
      <c r="C368" s="3" t="s">
        <v>44</v>
      </c>
      <c r="D368" s="3" t="s">
        <v>40</v>
      </c>
      <c r="E368" s="3" t="s">
        <v>41</v>
      </c>
      <c r="F368" s="3">
        <v>1</v>
      </c>
      <c r="G368" s="3" t="s">
        <v>43</v>
      </c>
    </row>
    <row r="369" spans="1:7" x14ac:dyDescent="0.2">
      <c r="A369" s="3" t="s">
        <v>60</v>
      </c>
      <c r="B369" s="3" t="s">
        <v>45</v>
      </c>
      <c r="C369" s="3" t="s">
        <v>36</v>
      </c>
      <c r="D369" s="3" t="s">
        <v>54</v>
      </c>
      <c r="E369" s="3" t="s">
        <v>41</v>
      </c>
      <c r="F369" s="3">
        <v>6</v>
      </c>
      <c r="G369" s="3" t="s">
        <v>43</v>
      </c>
    </row>
    <row r="370" spans="1:7" x14ac:dyDescent="0.2">
      <c r="A370" s="3" t="s">
        <v>59</v>
      </c>
      <c r="B370" s="3" t="s">
        <v>37</v>
      </c>
      <c r="C370" s="3" t="s">
        <v>36</v>
      </c>
      <c r="D370" s="3" t="s">
        <v>40</v>
      </c>
      <c r="E370" s="3" t="s">
        <v>48</v>
      </c>
      <c r="F370" s="3">
        <v>2</v>
      </c>
      <c r="G370" s="3" t="s">
        <v>35</v>
      </c>
    </row>
    <row r="371" spans="1:7" x14ac:dyDescent="0.2">
      <c r="A371" s="3" t="s">
        <v>38</v>
      </c>
      <c r="B371" s="3" t="s">
        <v>45</v>
      </c>
      <c r="C371" s="3" t="s">
        <v>36</v>
      </c>
      <c r="D371" s="3" t="s">
        <v>47</v>
      </c>
      <c r="E371" s="3" t="s">
        <v>41</v>
      </c>
      <c r="F371" s="3">
        <v>0</v>
      </c>
      <c r="G371" s="3" t="s">
        <v>35</v>
      </c>
    </row>
    <row r="372" spans="1:7" x14ac:dyDescent="0.2">
      <c r="A372" s="3" t="s">
        <v>38</v>
      </c>
      <c r="B372" s="3" t="s">
        <v>37</v>
      </c>
      <c r="C372" s="3" t="s">
        <v>36</v>
      </c>
      <c r="D372" s="3" t="s">
        <v>57</v>
      </c>
      <c r="E372" s="3" t="s">
        <v>41</v>
      </c>
      <c r="F372" s="3">
        <v>1</v>
      </c>
      <c r="G372" s="3" t="s">
        <v>43</v>
      </c>
    </row>
    <row r="373" spans="1:7" x14ac:dyDescent="0.2">
      <c r="A373" s="3" t="s">
        <v>38</v>
      </c>
      <c r="B373" s="3" t="s">
        <v>45</v>
      </c>
      <c r="C373" s="3" t="s">
        <v>36</v>
      </c>
      <c r="D373" s="3" t="s">
        <v>47</v>
      </c>
      <c r="E373" s="3" t="s">
        <v>41</v>
      </c>
      <c r="F373" s="3">
        <v>9</v>
      </c>
      <c r="G373" s="3" t="s">
        <v>43</v>
      </c>
    </row>
    <row r="374" spans="1:7" x14ac:dyDescent="0.2">
      <c r="A374" s="3" t="s">
        <v>38</v>
      </c>
      <c r="B374" s="3" t="s">
        <v>45</v>
      </c>
      <c r="C374" s="3" t="s">
        <v>36</v>
      </c>
      <c r="D374" s="3" t="s">
        <v>54</v>
      </c>
      <c r="E374" s="3" t="s">
        <v>41</v>
      </c>
      <c r="F374" s="3">
        <v>9</v>
      </c>
      <c r="G374" s="3" t="s">
        <v>43</v>
      </c>
    </row>
    <row r="375" spans="1:7" x14ac:dyDescent="0.2">
      <c r="A375" s="3" t="s">
        <v>51</v>
      </c>
      <c r="B375" s="3" t="s">
        <v>45</v>
      </c>
      <c r="C375" s="3" t="s">
        <v>36</v>
      </c>
      <c r="D375" s="3" t="s">
        <v>50</v>
      </c>
      <c r="E375" s="3" t="s">
        <v>52</v>
      </c>
      <c r="F375" s="3">
        <v>1</v>
      </c>
      <c r="G375" s="3" t="s">
        <v>43</v>
      </c>
    </row>
    <row r="376" spans="1:7" x14ac:dyDescent="0.2">
      <c r="A376" s="3" t="s">
        <v>38</v>
      </c>
      <c r="B376" s="3" t="s">
        <v>37</v>
      </c>
      <c r="C376" s="3" t="s">
        <v>36</v>
      </c>
      <c r="D376" s="3" t="s">
        <v>40</v>
      </c>
      <c r="E376" s="3" t="s">
        <v>41</v>
      </c>
      <c r="F376" s="3">
        <v>1</v>
      </c>
      <c r="G376" s="3" t="s">
        <v>43</v>
      </c>
    </row>
    <row r="377" spans="1:7" x14ac:dyDescent="0.2">
      <c r="A377" s="3" t="s">
        <v>49</v>
      </c>
      <c r="B377" s="3" t="s">
        <v>45</v>
      </c>
      <c r="C377" s="3" t="s">
        <v>36</v>
      </c>
      <c r="D377" s="3" t="s">
        <v>54</v>
      </c>
      <c r="E377" s="3" t="s">
        <v>41</v>
      </c>
      <c r="F377" s="3">
        <v>8</v>
      </c>
      <c r="G377" s="3" t="s">
        <v>43</v>
      </c>
    </row>
    <row r="378" spans="1:7" x14ac:dyDescent="0.2">
      <c r="A378" s="3" t="s">
        <v>38</v>
      </c>
      <c r="B378" s="3" t="s">
        <v>37</v>
      </c>
      <c r="C378" s="3" t="s">
        <v>36</v>
      </c>
      <c r="D378" s="3" t="s">
        <v>40</v>
      </c>
      <c r="E378" s="3" t="s">
        <v>48</v>
      </c>
      <c r="F378" s="3">
        <v>4</v>
      </c>
      <c r="G378" s="3" t="s">
        <v>43</v>
      </c>
    </row>
    <row r="379" spans="1:7" x14ac:dyDescent="0.2">
      <c r="A379" s="3" t="s">
        <v>38</v>
      </c>
      <c r="B379" s="3" t="s">
        <v>45</v>
      </c>
      <c r="C379" s="3" t="s">
        <v>36</v>
      </c>
      <c r="D379" s="3" t="s">
        <v>47</v>
      </c>
      <c r="E379" s="3" t="s">
        <v>48</v>
      </c>
      <c r="F379" s="3">
        <v>4</v>
      </c>
      <c r="G379" s="3" t="s">
        <v>43</v>
      </c>
    </row>
    <row r="380" spans="1:7" x14ac:dyDescent="0.2">
      <c r="A380" s="3" t="s">
        <v>59</v>
      </c>
      <c r="B380" s="3" t="s">
        <v>37</v>
      </c>
      <c r="C380" s="3" t="s">
        <v>55</v>
      </c>
      <c r="D380" s="3" t="s">
        <v>40</v>
      </c>
      <c r="E380" s="3" t="s">
        <v>41</v>
      </c>
      <c r="F380" s="3">
        <v>8</v>
      </c>
      <c r="G380" s="3" t="s">
        <v>35</v>
      </c>
    </row>
    <row r="381" spans="1:7" x14ac:dyDescent="0.2">
      <c r="A381" s="3" t="s">
        <v>38</v>
      </c>
      <c r="B381" s="3" t="s">
        <v>45</v>
      </c>
      <c r="C381" s="3" t="s">
        <v>36</v>
      </c>
      <c r="D381" s="3" t="s">
        <v>56</v>
      </c>
      <c r="E381" s="3" t="s">
        <v>41</v>
      </c>
      <c r="F381" s="3">
        <v>2</v>
      </c>
      <c r="G381" s="3" t="s">
        <v>35</v>
      </c>
    </row>
    <row r="382" spans="1:7" x14ac:dyDescent="0.2">
      <c r="A382" s="3" t="s">
        <v>59</v>
      </c>
      <c r="B382" s="3" t="s">
        <v>37</v>
      </c>
      <c r="C382" s="3" t="s">
        <v>36</v>
      </c>
      <c r="D382" s="3" t="s">
        <v>40</v>
      </c>
      <c r="E382" s="3" t="s">
        <v>52</v>
      </c>
      <c r="F382" s="3">
        <v>1</v>
      </c>
      <c r="G382" s="3" t="s">
        <v>35</v>
      </c>
    </row>
    <row r="383" spans="1:7" x14ac:dyDescent="0.2">
      <c r="A383" s="3" t="s">
        <v>60</v>
      </c>
      <c r="B383" s="3" t="s">
        <v>37</v>
      </c>
      <c r="C383" s="3" t="s">
        <v>36</v>
      </c>
      <c r="D383" s="3" t="s">
        <v>57</v>
      </c>
      <c r="E383" s="3" t="s">
        <v>48</v>
      </c>
      <c r="F383" s="3">
        <v>1</v>
      </c>
      <c r="G383" s="3" t="s">
        <v>43</v>
      </c>
    </row>
    <row r="384" spans="1:7" x14ac:dyDescent="0.2">
      <c r="A384" s="3" t="s">
        <v>60</v>
      </c>
      <c r="B384" s="3" t="s">
        <v>45</v>
      </c>
      <c r="C384" s="3" t="s">
        <v>44</v>
      </c>
      <c r="D384" s="3" t="s">
        <v>47</v>
      </c>
      <c r="E384" s="3" t="s">
        <v>41</v>
      </c>
      <c r="F384" s="3">
        <v>0</v>
      </c>
      <c r="G384" s="3" t="s">
        <v>43</v>
      </c>
    </row>
    <row r="385" spans="1:7" x14ac:dyDescent="0.2">
      <c r="A385" s="3" t="s">
        <v>51</v>
      </c>
      <c r="B385" s="3" t="s">
        <v>45</v>
      </c>
      <c r="C385" s="3" t="s">
        <v>36</v>
      </c>
      <c r="D385" s="3" t="s">
        <v>47</v>
      </c>
      <c r="E385" s="3" t="s">
        <v>48</v>
      </c>
      <c r="F385" s="3">
        <v>1</v>
      </c>
      <c r="G385" s="3" t="s">
        <v>43</v>
      </c>
    </row>
    <row r="386" spans="1:7" x14ac:dyDescent="0.2">
      <c r="A386" s="3" t="s">
        <v>51</v>
      </c>
      <c r="B386" s="3" t="s">
        <v>37</v>
      </c>
      <c r="C386" s="3" t="s">
        <v>36</v>
      </c>
      <c r="D386" s="3" t="s">
        <v>40</v>
      </c>
      <c r="E386" s="3" t="s">
        <v>48</v>
      </c>
      <c r="F386" s="3">
        <v>1</v>
      </c>
      <c r="G386" s="3" t="s">
        <v>43</v>
      </c>
    </row>
    <row r="387" spans="1:7" x14ac:dyDescent="0.2">
      <c r="A387" s="3" t="s">
        <v>60</v>
      </c>
      <c r="B387" s="3" t="s">
        <v>45</v>
      </c>
      <c r="C387" s="3" t="s">
        <v>44</v>
      </c>
      <c r="D387" s="3" t="s">
        <v>47</v>
      </c>
      <c r="E387" s="3" t="s">
        <v>41</v>
      </c>
      <c r="F387" s="3">
        <v>9</v>
      </c>
      <c r="G387" s="3" t="s">
        <v>35</v>
      </c>
    </row>
    <row r="388" spans="1:7" x14ac:dyDescent="0.2">
      <c r="A388" s="3" t="s">
        <v>38</v>
      </c>
      <c r="B388" s="3" t="s">
        <v>45</v>
      </c>
      <c r="C388" s="3" t="s">
        <v>36</v>
      </c>
      <c r="D388" s="3" t="s">
        <v>50</v>
      </c>
      <c r="E388" s="3" t="s">
        <v>52</v>
      </c>
      <c r="F388" s="3">
        <v>1</v>
      </c>
      <c r="G388" s="3" t="s">
        <v>43</v>
      </c>
    </row>
    <row r="389" spans="1:7" x14ac:dyDescent="0.2">
      <c r="A389" s="3" t="s">
        <v>59</v>
      </c>
      <c r="B389" s="3" t="s">
        <v>37</v>
      </c>
      <c r="C389" s="3" t="s">
        <v>36</v>
      </c>
      <c r="D389" s="3" t="s">
        <v>40</v>
      </c>
      <c r="E389" s="3" t="s">
        <v>52</v>
      </c>
      <c r="F389" s="3">
        <v>7</v>
      </c>
      <c r="G389" s="3" t="s">
        <v>43</v>
      </c>
    </row>
    <row r="390" spans="1:7" x14ac:dyDescent="0.2">
      <c r="A390" s="3" t="s">
        <v>38</v>
      </c>
      <c r="B390" s="3" t="s">
        <v>45</v>
      </c>
      <c r="C390" s="3" t="s">
        <v>36</v>
      </c>
      <c r="D390" s="3" t="s">
        <v>50</v>
      </c>
      <c r="E390" s="3" t="s">
        <v>52</v>
      </c>
      <c r="F390" s="3">
        <v>3</v>
      </c>
      <c r="G390" s="3" t="s">
        <v>43</v>
      </c>
    </row>
    <row r="391" spans="1:7" x14ac:dyDescent="0.2">
      <c r="A391" s="3" t="s">
        <v>38</v>
      </c>
      <c r="B391" s="3" t="s">
        <v>45</v>
      </c>
      <c r="C391" s="3" t="s">
        <v>36</v>
      </c>
      <c r="D391" s="3" t="s">
        <v>53</v>
      </c>
      <c r="E391" s="3" t="s">
        <v>41</v>
      </c>
      <c r="F391" s="3">
        <v>2</v>
      </c>
      <c r="G391" s="3" t="s">
        <v>35</v>
      </c>
    </row>
    <row r="392" spans="1:7" x14ac:dyDescent="0.2">
      <c r="A392" s="3" t="s">
        <v>38</v>
      </c>
      <c r="B392" s="3" t="s">
        <v>45</v>
      </c>
      <c r="C392" s="3" t="s">
        <v>36</v>
      </c>
      <c r="D392" s="3" t="s">
        <v>58</v>
      </c>
      <c r="E392" s="3" t="s">
        <v>52</v>
      </c>
      <c r="F392" s="3">
        <v>1</v>
      </c>
      <c r="G392" s="3" t="s">
        <v>43</v>
      </c>
    </row>
    <row r="393" spans="1:7" x14ac:dyDescent="0.2">
      <c r="A393" s="3" t="s">
        <v>51</v>
      </c>
      <c r="B393" s="3" t="s">
        <v>45</v>
      </c>
      <c r="C393" s="3" t="s">
        <v>36</v>
      </c>
      <c r="D393" s="3" t="s">
        <v>50</v>
      </c>
      <c r="E393" s="3" t="s">
        <v>48</v>
      </c>
      <c r="F393" s="3">
        <v>6</v>
      </c>
      <c r="G393" s="3" t="s">
        <v>43</v>
      </c>
    </row>
    <row r="394" spans="1:7" x14ac:dyDescent="0.2">
      <c r="A394" s="3" t="s">
        <v>51</v>
      </c>
      <c r="B394" s="3" t="s">
        <v>45</v>
      </c>
      <c r="C394" s="3" t="s">
        <v>36</v>
      </c>
      <c r="D394" s="3" t="s">
        <v>58</v>
      </c>
      <c r="E394" s="3" t="s">
        <v>48</v>
      </c>
      <c r="F394" s="3">
        <v>4</v>
      </c>
      <c r="G394" s="3" t="s">
        <v>43</v>
      </c>
    </row>
    <row r="395" spans="1:7" x14ac:dyDescent="0.2">
      <c r="A395" s="3" t="s">
        <v>59</v>
      </c>
      <c r="B395" s="3" t="s">
        <v>37</v>
      </c>
      <c r="C395" s="3" t="s">
        <v>55</v>
      </c>
      <c r="D395" s="3" t="s">
        <v>40</v>
      </c>
      <c r="E395" s="3" t="s">
        <v>48</v>
      </c>
      <c r="F395" s="3">
        <v>9</v>
      </c>
      <c r="G395" s="3" t="s">
        <v>43</v>
      </c>
    </row>
    <row r="396" spans="1:7" x14ac:dyDescent="0.2">
      <c r="A396" s="3" t="s">
        <v>51</v>
      </c>
      <c r="B396" s="3" t="s">
        <v>45</v>
      </c>
      <c r="C396" s="3" t="s">
        <v>36</v>
      </c>
      <c r="D396" s="3" t="s">
        <v>53</v>
      </c>
      <c r="E396" s="3" t="s">
        <v>48</v>
      </c>
      <c r="F396" s="3">
        <v>1</v>
      </c>
      <c r="G396" s="3" t="s">
        <v>43</v>
      </c>
    </row>
    <row r="397" spans="1:7" x14ac:dyDescent="0.2">
      <c r="A397" s="3" t="s">
        <v>51</v>
      </c>
      <c r="B397" s="3" t="s">
        <v>45</v>
      </c>
      <c r="C397" s="3" t="s">
        <v>44</v>
      </c>
      <c r="D397" s="3" t="s">
        <v>50</v>
      </c>
      <c r="E397" s="3" t="s">
        <v>48</v>
      </c>
      <c r="F397" s="3">
        <v>7</v>
      </c>
      <c r="G397" s="3" t="s">
        <v>43</v>
      </c>
    </row>
    <row r="398" spans="1:7" x14ac:dyDescent="0.2">
      <c r="A398" s="3" t="s">
        <v>49</v>
      </c>
      <c r="B398" s="3" t="s">
        <v>45</v>
      </c>
      <c r="C398" s="3" t="s">
        <v>36</v>
      </c>
      <c r="D398" s="3" t="s">
        <v>54</v>
      </c>
      <c r="E398" s="3" t="s">
        <v>52</v>
      </c>
      <c r="F398" s="3">
        <v>4</v>
      </c>
      <c r="G398" s="3" t="s">
        <v>35</v>
      </c>
    </row>
    <row r="399" spans="1:7" x14ac:dyDescent="0.2">
      <c r="A399" s="3" t="s">
        <v>38</v>
      </c>
      <c r="B399" s="3" t="s">
        <v>37</v>
      </c>
      <c r="C399" s="3" t="s">
        <v>36</v>
      </c>
      <c r="D399" s="3" t="s">
        <v>40</v>
      </c>
      <c r="E399" s="3" t="s">
        <v>41</v>
      </c>
      <c r="F399" s="3">
        <v>1</v>
      </c>
      <c r="G399" s="3" t="s">
        <v>35</v>
      </c>
    </row>
    <row r="400" spans="1:7" x14ac:dyDescent="0.2">
      <c r="A400" s="3" t="s">
        <v>51</v>
      </c>
      <c r="B400" s="3" t="s">
        <v>45</v>
      </c>
      <c r="C400" s="3" t="s">
        <v>55</v>
      </c>
      <c r="D400" s="3" t="s">
        <v>47</v>
      </c>
      <c r="E400" s="3" t="s">
        <v>48</v>
      </c>
      <c r="F400" s="3">
        <v>3</v>
      </c>
      <c r="G400" s="3" t="s">
        <v>35</v>
      </c>
    </row>
    <row r="401" spans="1:7" x14ac:dyDescent="0.2">
      <c r="A401" s="3" t="s">
        <v>38</v>
      </c>
      <c r="B401" s="3" t="s">
        <v>45</v>
      </c>
      <c r="C401" s="3" t="s">
        <v>36</v>
      </c>
      <c r="D401" s="3" t="s">
        <v>50</v>
      </c>
      <c r="E401" s="3" t="s">
        <v>48</v>
      </c>
      <c r="F401" s="3">
        <v>1</v>
      </c>
      <c r="G401" s="3" t="s">
        <v>43</v>
      </c>
    </row>
    <row r="402" spans="1:7" x14ac:dyDescent="0.2">
      <c r="A402" s="3" t="s">
        <v>38</v>
      </c>
      <c r="B402" s="3" t="s">
        <v>45</v>
      </c>
      <c r="C402" s="3" t="s">
        <v>44</v>
      </c>
      <c r="D402" s="3" t="s">
        <v>56</v>
      </c>
      <c r="E402" s="3" t="s">
        <v>52</v>
      </c>
      <c r="F402" s="3">
        <v>1</v>
      </c>
      <c r="G402" s="3" t="s">
        <v>35</v>
      </c>
    </row>
    <row r="403" spans="1:7" x14ac:dyDescent="0.2">
      <c r="A403" s="3" t="s">
        <v>38</v>
      </c>
      <c r="B403" s="3" t="s">
        <v>37</v>
      </c>
      <c r="C403" s="3" t="s">
        <v>44</v>
      </c>
      <c r="D403" s="3" t="s">
        <v>40</v>
      </c>
      <c r="E403" s="3" t="s">
        <v>48</v>
      </c>
      <c r="F403" s="3">
        <v>9</v>
      </c>
      <c r="G403" s="3" t="s">
        <v>43</v>
      </c>
    </row>
    <row r="404" spans="1:7" x14ac:dyDescent="0.2">
      <c r="A404" s="3" t="s">
        <v>60</v>
      </c>
      <c r="B404" s="3" t="s">
        <v>37</v>
      </c>
      <c r="C404" s="3" t="s">
        <v>36</v>
      </c>
      <c r="D404" s="3" t="s">
        <v>40</v>
      </c>
      <c r="E404" s="3" t="s">
        <v>41</v>
      </c>
      <c r="F404" s="3">
        <v>0</v>
      </c>
      <c r="G404" s="3" t="s">
        <v>43</v>
      </c>
    </row>
    <row r="405" spans="1:7" x14ac:dyDescent="0.2">
      <c r="A405" s="3" t="s">
        <v>59</v>
      </c>
      <c r="B405" s="3" t="s">
        <v>37</v>
      </c>
      <c r="C405" s="3" t="s">
        <v>36</v>
      </c>
      <c r="D405" s="3" t="s">
        <v>40</v>
      </c>
      <c r="E405" s="3" t="s">
        <v>48</v>
      </c>
      <c r="F405" s="3">
        <v>1</v>
      </c>
      <c r="G405" s="3" t="s">
        <v>43</v>
      </c>
    </row>
    <row r="406" spans="1:7" x14ac:dyDescent="0.2">
      <c r="A406" s="3" t="s">
        <v>51</v>
      </c>
      <c r="B406" s="3" t="s">
        <v>45</v>
      </c>
      <c r="C406" s="3" t="s">
        <v>36</v>
      </c>
      <c r="D406" s="3" t="s">
        <v>50</v>
      </c>
      <c r="E406" s="3" t="s">
        <v>52</v>
      </c>
      <c r="F406" s="3">
        <v>1</v>
      </c>
      <c r="G406" s="3" t="s">
        <v>43</v>
      </c>
    </row>
    <row r="407" spans="1:7" x14ac:dyDescent="0.2">
      <c r="A407" s="3" t="s">
        <v>51</v>
      </c>
      <c r="B407" s="3" t="s">
        <v>45</v>
      </c>
      <c r="C407" s="3" t="s">
        <v>36</v>
      </c>
      <c r="D407" s="3" t="s">
        <v>50</v>
      </c>
      <c r="E407" s="3" t="s">
        <v>48</v>
      </c>
      <c r="F407" s="3">
        <v>5</v>
      </c>
      <c r="G407" s="3" t="s">
        <v>43</v>
      </c>
    </row>
    <row r="408" spans="1:7" x14ac:dyDescent="0.2">
      <c r="A408" s="3" t="s">
        <v>51</v>
      </c>
      <c r="B408" s="3" t="s">
        <v>45</v>
      </c>
      <c r="C408" s="3" t="s">
        <v>36</v>
      </c>
      <c r="D408" s="3" t="s">
        <v>53</v>
      </c>
      <c r="E408" s="3" t="s">
        <v>48</v>
      </c>
      <c r="F408" s="3">
        <v>2</v>
      </c>
      <c r="G408" s="3" t="s">
        <v>35</v>
      </c>
    </row>
    <row r="409" spans="1:7" x14ac:dyDescent="0.2">
      <c r="A409" s="3" t="s">
        <v>38</v>
      </c>
      <c r="B409" s="3" t="s">
        <v>45</v>
      </c>
      <c r="C409" s="3" t="s">
        <v>36</v>
      </c>
      <c r="D409" s="3" t="s">
        <v>47</v>
      </c>
      <c r="E409" s="3" t="s">
        <v>48</v>
      </c>
      <c r="F409" s="3">
        <v>3</v>
      </c>
      <c r="G409" s="3" t="s">
        <v>43</v>
      </c>
    </row>
    <row r="410" spans="1:7" x14ac:dyDescent="0.2">
      <c r="A410" s="3" t="s">
        <v>38</v>
      </c>
      <c r="B410" s="3" t="s">
        <v>45</v>
      </c>
      <c r="C410" s="3" t="s">
        <v>36</v>
      </c>
      <c r="D410" s="3" t="s">
        <v>56</v>
      </c>
      <c r="E410" s="3" t="s">
        <v>48</v>
      </c>
      <c r="F410" s="3">
        <v>2</v>
      </c>
      <c r="G410" s="3" t="s">
        <v>43</v>
      </c>
    </row>
    <row r="411" spans="1:7" x14ac:dyDescent="0.2">
      <c r="A411" s="3" t="s">
        <v>38</v>
      </c>
      <c r="B411" s="3" t="s">
        <v>45</v>
      </c>
      <c r="C411" s="3" t="s">
        <v>44</v>
      </c>
      <c r="D411" s="3" t="s">
        <v>47</v>
      </c>
      <c r="E411" s="3" t="s">
        <v>52</v>
      </c>
      <c r="F411" s="3">
        <v>2</v>
      </c>
      <c r="G411" s="3" t="s">
        <v>43</v>
      </c>
    </row>
    <row r="412" spans="1:7" x14ac:dyDescent="0.2">
      <c r="A412" s="3" t="s">
        <v>38</v>
      </c>
      <c r="B412" s="3" t="s">
        <v>45</v>
      </c>
      <c r="C412" s="3" t="s">
        <v>36</v>
      </c>
      <c r="D412" s="3" t="s">
        <v>53</v>
      </c>
      <c r="E412" s="3" t="s">
        <v>41</v>
      </c>
      <c r="F412" s="3">
        <v>2</v>
      </c>
      <c r="G412" s="3" t="s">
        <v>43</v>
      </c>
    </row>
    <row r="413" spans="1:7" x14ac:dyDescent="0.2">
      <c r="A413" s="3" t="s">
        <v>38</v>
      </c>
      <c r="B413" s="3" t="s">
        <v>45</v>
      </c>
      <c r="C413" s="3" t="s">
        <v>36</v>
      </c>
      <c r="D413" s="3" t="s">
        <v>56</v>
      </c>
      <c r="E413" s="3" t="s">
        <v>48</v>
      </c>
      <c r="F413" s="3">
        <v>5</v>
      </c>
      <c r="G413" s="3" t="s">
        <v>43</v>
      </c>
    </row>
    <row r="414" spans="1:7" x14ac:dyDescent="0.2">
      <c r="A414" s="3" t="s">
        <v>51</v>
      </c>
      <c r="B414" s="3" t="s">
        <v>45</v>
      </c>
      <c r="C414" s="3" t="s">
        <v>36</v>
      </c>
      <c r="D414" s="3" t="s">
        <v>53</v>
      </c>
      <c r="E414" s="3" t="s">
        <v>52</v>
      </c>
      <c r="F414" s="3">
        <v>2</v>
      </c>
      <c r="G414" s="3" t="s">
        <v>43</v>
      </c>
    </row>
    <row r="415" spans="1:7" x14ac:dyDescent="0.2">
      <c r="A415" s="3" t="s">
        <v>60</v>
      </c>
      <c r="B415" s="3" t="s">
        <v>45</v>
      </c>
      <c r="C415" s="3" t="s">
        <v>44</v>
      </c>
      <c r="D415" s="3" t="s">
        <v>54</v>
      </c>
      <c r="E415" s="3" t="s">
        <v>48</v>
      </c>
      <c r="F415" s="3">
        <v>0</v>
      </c>
      <c r="G415" s="3" t="s">
        <v>43</v>
      </c>
    </row>
    <row r="416" spans="1:7" x14ac:dyDescent="0.2">
      <c r="A416" s="3" t="s">
        <v>60</v>
      </c>
      <c r="B416" s="3" t="s">
        <v>37</v>
      </c>
      <c r="C416" s="3" t="s">
        <v>36</v>
      </c>
      <c r="D416" s="3" t="s">
        <v>57</v>
      </c>
      <c r="E416" s="3" t="s">
        <v>41</v>
      </c>
      <c r="F416" s="3">
        <v>1</v>
      </c>
      <c r="G416" s="3" t="s">
        <v>35</v>
      </c>
    </row>
    <row r="417" spans="1:7" x14ac:dyDescent="0.2">
      <c r="A417" s="3" t="s">
        <v>59</v>
      </c>
      <c r="B417" s="3" t="s">
        <v>37</v>
      </c>
      <c r="C417" s="3" t="s">
        <v>44</v>
      </c>
      <c r="D417" s="3" t="s">
        <v>57</v>
      </c>
      <c r="E417" s="3" t="s">
        <v>52</v>
      </c>
      <c r="F417" s="3">
        <v>0</v>
      </c>
      <c r="G417" s="3" t="s">
        <v>43</v>
      </c>
    </row>
    <row r="418" spans="1:7" x14ac:dyDescent="0.2">
      <c r="A418" s="3" t="s">
        <v>38</v>
      </c>
      <c r="B418" s="3" t="s">
        <v>45</v>
      </c>
      <c r="C418" s="3" t="s">
        <v>44</v>
      </c>
      <c r="D418" s="3" t="s">
        <v>50</v>
      </c>
      <c r="E418" s="3" t="s">
        <v>48</v>
      </c>
      <c r="F418" s="3">
        <v>1</v>
      </c>
      <c r="G418" s="3" t="s">
        <v>35</v>
      </c>
    </row>
    <row r="419" spans="1:7" x14ac:dyDescent="0.2">
      <c r="A419" s="3" t="s">
        <v>38</v>
      </c>
      <c r="B419" s="3" t="s">
        <v>37</v>
      </c>
      <c r="C419" s="3" t="s">
        <v>36</v>
      </c>
      <c r="D419" s="3" t="s">
        <v>56</v>
      </c>
      <c r="E419" s="3" t="s">
        <v>48</v>
      </c>
      <c r="F419" s="3">
        <v>0</v>
      </c>
      <c r="G419" s="3" t="s">
        <v>43</v>
      </c>
    </row>
    <row r="420" spans="1:7" x14ac:dyDescent="0.2">
      <c r="A420" s="3" t="s">
        <v>38</v>
      </c>
      <c r="B420" s="3" t="s">
        <v>45</v>
      </c>
      <c r="C420" s="3" t="s">
        <v>36</v>
      </c>
      <c r="D420" s="3" t="s">
        <v>47</v>
      </c>
      <c r="E420" s="3" t="s">
        <v>52</v>
      </c>
      <c r="F420" s="3">
        <v>1</v>
      </c>
      <c r="G420" s="3" t="s">
        <v>43</v>
      </c>
    </row>
    <row r="421" spans="1:7" x14ac:dyDescent="0.2">
      <c r="A421" s="3" t="s">
        <v>38</v>
      </c>
      <c r="B421" s="3" t="s">
        <v>45</v>
      </c>
      <c r="C421" s="3" t="s">
        <v>55</v>
      </c>
      <c r="D421" s="3" t="s">
        <v>50</v>
      </c>
      <c r="E421" s="3" t="s">
        <v>48</v>
      </c>
      <c r="F421" s="3">
        <v>4</v>
      </c>
      <c r="G421" s="3" t="s">
        <v>43</v>
      </c>
    </row>
    <row r="422" spans="1:7" x14ac:dyDescent="0.2">
      <c r="A422" s="3" t="s">
        <v>51</v>
      </c>
      <c r="B422" s="3" t="s">
        <v>45</v>
      </c>
      <c r="C422" s="3" t="s">
        <v>36</v>
      </c>
      <c r="D422" s="3" t="s">
        <v>58</v>
      </c>
      <c r="E422" s="3" t="s">
        <v>48</v>
      </c>
      <c r="F422" s="3">
        <v>1</v>
      </c>
      <c r="G422" s="3" t="s">
        <v>43</v>
      </c>
    </row>
    <row r="423" spans="1:7" x14ac:dyDescent="0.2">
      <c r="A423" s="3" t="s">
        <v>60</v>
      </c>
      <c r="B423" s="3" t="s">
        <v>45</v>
      </c>
      <c r="C423" s="3" t="s">
        <v>36</v>
      </c>
      <c r="D423" s="3" t="s">
        <v>47</v>
      </c>
      <c r="E423" s="3" t="s">
        <v>48</v>
      </c>
      <c r="F423" s="3">
        <v>5</v>
      </c>
      <c r="G423" s="3" t="s">
        <v>43</v>
      </c>
    </row>
    <row r="424" spans="1:7" x14ac:dyDescent="0.2">
      <c r="A424" s="3" t="s">
        <v>60</v>
      </c>
      <c r="B424" s="3" t="s">
        <v>61</v>
      </c>
      <c r="C424" s="3" t="s">
        <v>36</v>
      </c>
      <c r="D424" s="3" t="s">
        <v>61</v>
      </c>
      <c r="E424" s="3" t="s">
        <v>41</v>
      </c>
      <c r="F424" s="3">
        <v>1</v>
      </c>
      <c r="G424" s="3" t="s">
        <v>43</v>
      </c>
    </row>
    <row r="425" spans="1:7" x14ac:dyDescent="0.2">
      <c r="A425" s="3" t="s">
        <v>49</v>
      </c>
      <c r="B425" s="3" t="s">
        <v>37</v>
      </c>
      <c r="C425" s="3" t="s">
        <v>55</v>
      </c>
      <c r="D425" s="3" t="s">
        <v>40</v>
      </c>
      <c r="E425" s="3" t="s">
        <v>48</v>
      </c>
      <c r="F425" s="3">
        <v>0</v>
      </c>
      <c r="G425" s="3" t="s">
        <v>43</v>
      </c>
    </row>
    <row r="426" spans="1:7" x14ac:dyDescent="0.2">
      <c r="A426" s="3" t="s">
        <v>59</v>
      </c>
      <c r="B426" s="3" t="s">
        <v>37</v>
      </c>
      <c r="C426" s="3" t="s">
        <v>36</v>
      </c>
      <c r="D426" s="3" t="s">
        <v>56</v>
      </c>
      <c r="E426" s="3" t="s">
        <v>52</v>
      </c>
      <c r="F426" s="3">
        <v>3</v>
      </c>
      <c r="G426" s="3" t="s">
        <v>43</v>
      </c>
    </row>
    <row r="427" spans="1:7" x14ac:dyDescent="0.2">
      <c r="A427" s="3" t="s">
        <v>38</v>
      </c>
      <c r="B427" s="3" t="s">
        <v>45</v>
      </c>
      <c r="C427" s="3" t="s">
        <v>36</v>
      </c>
      <c r="D427" s="3" t="s">
        <v>56</v>
      </c>
      <c r="E427" s="3" t="s">
        <v>48</v>
      </c>
      <c r="F427" s="3">
        <v>0</v>
      </c>
      <c r="G427" s="3" t="s">
        <v>43</v>
      </c>
    </row>
    <row r="428" spans="1:7" x14ac:dyDescent="0.2">
      <c r="A428" s="3" t="s">
        <v>51</v>
      </c>
      <c r="B428" s="3" t="s">
        <v>45</v>
      </c>
      <c r="C428" s="3" t="s">
        <v>55</v>
      </c>
      <c r="D428" s="3" t="s">
        <v>50</v>
      </c>
      <c r="E428" s="3" t="s">
        <v>41</v>
      </c>
      <c r="F428" s="3">
        <v>0</v>
      </c>
      <c r="G428" s="3" t="s">
        <v>43</v>
      </c>
    </row>
    <row r="429" spans="1:7" x14ac:dyDescent="0.2">
      <c r="A429" s="3" t="s">
        <v>59</v>
      </c>
      <c r="B429" s="3" t="s">
        <v>37</v>
      </c>
      <c r="C429" s="3" t="s">
        <v>44</v>
      </c>
      <c r="D429" s="3" t="s">
        <v>40</v>
      </c>
      <c r="E429" s="3" t="s">
        <v>48</v>
      </c>
      <c r="F429" s="3">
        <v>4</v>
      </c>
      <c r="G429" s="3" t="s">
        <v>43</v>
      </c>
    </row>
    <row r="430" spans="1:7" x14ac:dyDescent="0.2">
      <c r="A430" s="3" t="s">
        <v>51</v>
      </c>
      <c r="B430" s="3" t="s">
        <v>45</v>
      </c>
      <c r="C430" s="3" t="s">
        <v>36</v>
      </c>
      <c r="D430" s="3" t="s">
        <v>53</v>
      </c>
      <c r="E430" s="3" t="s">
        <v>52</v>
      </c>
      <c r="F430" s="3">
        <v>5</v>
      </c>
      <c r="G430" s="3" t="s">
        <v>43</v>
      </c>
    </row>
    <row r="431" spans="1:7" x14ac:dyDescent="0.2">
      <c r="A431" s="3" t="s">
        <v>38</v>
      </c>
      <c r="B431" s="3" t="s">
        <v>45</v>
      </c>
      <c r="C431" s="3" t="s">
        <v>36</v>
      </c>
      <c r="D431" s="3" t="s">
        <v>58</v>
      </c>
      <c r="E431" s="3" t="s">
        <v>48</v>
      </c>
      <c r="F431" s="3">
        <v>6</v>
      </c>
      <c r="G431" s="3" t="s">
        <v>43</v>
      </c>
    </row>
    <row r="432" spans="1:7" x14ac:dyDescent="0.2">
      <c r="A432" s="3" t="s">
        <v>38</v>
      </c>
      <c r="B432" s="3" t="s">
        <v>45</v>
      </c>
      <c r="C432" s="3" t="s">
        <v>36</v>
      </c>
      <c r="D432" s="3" t="s">
        <v>50</v>
      </c>
      <c r="E432" s="3" t="s">
        <v>41</v>
      </c>
      <c r="F432" s="3">
        <v>0</v>
      </c>
      <c r="G432" s="3" t="s">
        <v>43</v>
      </c>
    </row>
    <row r="433" spans="1:7" x14ac:dyDescent="0.2">
      <c r="A433" s="3" t="s">
        <v>38</v>
      </c>
      <c r="B433" s="3" t="s">
        <v>45</v>
      </c>
      <c r="C433" s="3" t="s">
        <v>36</v>
      </c>
      <c r="D433" s="3" t="s">
        <v>50</v>
      </c>
      <c r="E433" s="3" t="s">
        <v>41</v>
      </c>
      <c r="F433" s="3">
        <v>7</v>
      </c>
      <c r="G433" s="3" t="s">
        <v>43</v>
      </c>
    </row>
    <row r="434" spans="1:7" x14ac:dyDescent="0.2">
      <c r="A434" s="3" t="s">
        <v>38</v>
      </c>
      <c r="B434" s="3" t="s">
        <v>45</v>
      </c>
      <c r="C434" s="3" t="s">
        <v>36</v>
      </c>
      <c r="D434" s="3" t="s">
        <v>47</v>
      </c>
      <c r="E434" s="3" t="s">
        <v>52</v>
      </c>
      <c r="F434" s="3">
        <v>3</v>
      </c>
      <c r="G434" s="3" t="s">
        <v>43</v>
      </c>
    </row>
    <row r="435" spans="1:7" x14ac:dyDescent="0.2">
      <c r="A435" s="3" t="s">
        <v>59</v>
      </c>
      <c r="B435" s="3" t="s">
        <v>37</v>
      </c>
      <c r="C435" s="3" t="s">
        <v>36</v>
      </c>
      <c r="D435" s="3" t="s">
        <v>40</v>
      </c>
      <c r="E435" s="3" t="s">
        <v>48</v>
      </c>
      <c r="F435" s="3">
        <v>2</v>
      </c>
      <c r="G435" s="3" t="s">
        <v>35</v>
      </c>
    </row>
    <row r="436" spans="1:7" x14ac:dyDescent="0.2">
      <c r="A436" s="3" t="s">
        <v>38</v>
      </c>
      <c r="B436" s="3" t="s">
        <v>45</v>
      </c>
      <c r="C436" s="3" t="s">
        <v>36</v>
      </c>
      <c r="D436" s="3" t="s">
        <v>53</v>
      </c>
      <c r="E436" s="3" t="s">
        <v>52</v>
      </c>
      <c r="F436" s="3">
        <v>1</v>
      </c>
      <c r="G436" s="3" t="s">
        <v>43</v>
      </c>
    </row>
    <row r="437" spans="1:7" x14ac:dyDescent="0.2">
      <c r="A437" s="3" t="s">
        <v>51</v>
      </c>
      <c r="B437" s="3" t="s">
        <v>45</v>
      </c>
      <c r="C437" s="3" t="s">
        <v>36</v>
      </c>
      <c r="D437" s="3" t="s">
        <v>56</v>
      </c>
      <c r="E437" s="3" t="s">
        <v>48</v>
      </c>
      <c r="F437" s="3">
        <v>7</v>
      </c>
      <c r="G437" s="3" t="s">
        <v>35</v>
      </c>
    </row>
    <row r="438" spans="1:7" x14ac:dyDescent="0.2">
      <c r="A438" s="3" t="s">
        <v>51</v>
      </c>
      <c r="B438" s="3" t="s">
        <v>45</v>
      </c>
      <c r="C438" s="3" t="s">
        <v>36</v>
      </c>
      <c r="D438" s="3" t="s">
        <v>50</v>
      </c>
      <c r="E438" s="3" t="s">
        <v>52</v>
      </c>
      <c r="F438" s="3">
        <v>7</v>
      </c>
      <c r="G438" s="3" t="s">
        <v>43</v>
      </c>
    </row>
    <row r="439" spans="1:7" x14ac:dyDescent="0.2">
      <c r="A439" s="3" t="s">
        <v>59</v>
      </c>
      <c r="B439" s="3" t="s">
        <v>37</v>
      </c>
      <c r="C439" s="3" t="s">
        <v>36</v>
      </c>
      <c r="D439" s="3" t="s">
        <v>57</v>
      </c>
      <c r="E439" s="3" t="s">
        <v>41</v>
      </c>
      <c r="F439" s="3">
        <v>0</v>
      </c>
      <c r="G439" s="3" t="s">
        <v>43</v>
      </c>
    </row>
    <row r="440" spans="1:7" x14ac:dyDescent="0.2">
      <c r="A440" s="3" t="s">
        <v>38</v>
      </c>
      <c r="B440" s="3" t="s">
        <v>45</v>
      </c>
      <c r="C440" s="3" t="s">
        <v>36</v>
      </c>
      <c r="D440" s="3" t="s">
        <v>54</v>
      </c>
      <c r="E440" s="3" t="s">
        <v>48</v>
      </c>
      <c r="F440" s="3">
        <v>4</v>
      </c>
      <c r="G440" s="3" t="s">
        <v>35</v>
      </c>
    </row>
    <row r="441" spans="1:7" x14ac:dyDescent="0.2">
      <c r="A441" s="3" t="s">
        <v>38</v>
      </c>
      <c r="B441" s="3" t="s">
        <v>45</v>
      </c>
      <c r="C441" s="3" t="s">
        <v>44</v>
      </c>
      <c r="D441" s="3" t="s">
        <v>54</v>
      </c>
      <c r="E441" s="3" t="s">
        <v>48</v>
      </c>
      <c r="F441" s="3">
        <v>3</v>
      </c>
      <c r="G441" s="3" t="s">
        <v>43</v>
      </c>
    </row>
    <row r="442" spans="1:7" x14ac:dyDescent="0.2">
      <c r="A442" s="3" t="s">
        <v>61</v>
      </c>
      <c r="B442" s="3" t="s">
        <v>61</v>
      </c>
      <c r="C442" s="3" t="s">
        <v>44</v>
      </c>
      <c r="D442" s="3" t="s">
        <v>61</v>
      </c>
      <c r="E442" s="3" t="s">
        <v>52</v>
      </c>
      <c r="F442" s="3">
        <v>9</v>
      </c>
      <c r="G442" s="3" t="s">
        <v>35</v>
      </c>
    </row>
    <row r="443" spans="1:7" x14ac:dyDescent="0.2">
      <c r="A443" s="3" t="s">
        <v>49</v>
      </c>
      <c r="B443" s="3" t="s">
        <v>45</v>
      </c>
      <c r="C443" s="3" t="s">
        <v>44</v>
      </c>
      <c r="D443" s="3" t="s">
        <v>50</v>
      </c>
      <c r="E443" s="3" t="s">
        <v>48</v>
      </c>
      <c r="F443" s="3">
        <v>4</v>
      </c>
      <c r="G443" s="3" t="s">
        <v>43</v>
      </c>
    </row>
    <row r="444" spans="1:7" x14ac:dyDescent="0.2">
      <c r="A444" s="3" t="s">
        <v>51</v>
      </c>
      <c r="B444" s="3" t="s">
        <v>37</v>
      </c>
      <c r="C444" s="3" t="s">
        <v>55</v>
      </c>
      <c r="D444" s="3" t="s">
        <v>40</v>
      </c>
      <c r="E444" s="3" t="s">
        <v>41</v>
      </c>
      <c r="F444" s="3">
        <v>1</v>
      </c>
      <c r="G444" s="3" t="s">
        <v>43</v>
      </c>
    </row>
    <row r="445" spans="1:7" x14ac:dyDescent="0.2">
      <c r="A445" s="3" t="s">
        <v>60</v>
      </c>
      <c r="B445" s="3" t="s">
        <v>45</v>
      </c>
      <c r="C445" s="3" t="s">
        <v>44</v>
      </c>
      <c r="D445" s="3" t="s">
        <v>50</v>
      </c>
      <c r="E445" s="3" t="s">
        <v>41</v>
      </c>
      <c r="F445" s="3">
        <v>5</v>
      </c>
      <c r="G445" s="3" t="s">
        <v>43</v>
      </c>
    </row>
    <row r="446" spans="1:7" x14ac:dyDescent="0.2">
      <c r="A446" s="3" t="s">
        <v>59</v>
      </c>
      <c r="B446" s="3" t="s">
        <v>37</v>
      </c>
      <c r="C446" s="3" t="s">
        <v>36</v>
      </c>
      <c r="D446" s="3" t="s">
        <v>40</v>
      </c>
      <c r="E446" s="3" t="s">
        <v>48</v>
      </c>
      <c r="F446" s="3">
        <v>2</v>
      </c>
      <c r="G446" s="3" t="s">
        <v>43</v>
      </c>
    </row>
    <row r="447" spans="1:7" x14ac:dyDescent="0.2">
      <c r="A447" s="3" t="s">
        <v>38</v>
      </c>
      <c r="B447" s="3" t="s">
        <v>37</v>
      </c>
      <c r="C447" s="3" t="s">
        <v>36</v>
      </c>
      <c r="D447" s="3" t="s">
        <v>56</v>
      </c>
      <c r="E447" s="3" t="s">
        <v>41</v>
      </c>
      <c r="F447" s="3">
        <v>3</v>
      </c>
      <c r="G447" s="3" t="s">
        <v>43</v>
      </c>
    </row>
    <row r="448" spans="1:7" x14ac:dyDescent="0.2">
      <c r="A448" s="3" t="s">
        <v>38</v>
      </c>
      <c r="B448" s="3" t="s">
        <v>37</v>
      </c>
      <c r="C448" s="3" t="s">
        <v>55</v>
      </c>
      <c r="D448" s="3" t="s">
        <v>40</v>
      </c>
      <c r="E448" s="3" t="s">
        <v>41</v>
      </c>
      <c r="F448" s="3">
        <v>7</v>
      </c>
      <c r="G448" s="3" t="s">
        <v>43</v>
      </c>
    </row>
    <row r="449" spans="1:7" x14ac:dyDescent="0.2">
      <c r="A449" s="3" t="s">
        <v>59</v>
      </c>
      <c r="B449" s="3" t="s">
        <v>37</v>
      </c>
      <c r="C449" s="3" t="s">
        <v>36</v>
      </c>
      <c r="D449" s="3" t="s">
        <v>40</v>
      </c>
      <c r="E449" s="3" t="s">
        <v>48</v>
      </c>
      <c r="F449" s="3">
        <v>9</v>
      </c>
      <c r="G449" s="3" t="s">
        <v>43</v>
      </c>
    </row>
    <row r="450" spans="1:7" x14ac:dyDescent="0.2">
      <c r="A450" s="3" t="s">
        <v>38</v>
      </c>
      <c r="B450" s="3" t="s">
        <v>45</v>
      </c>
      <c r="C450" s="3" t="s">
        <v>36</v>
      </c>
      <c r="D450" s="3" t="s">
        <v>53</v>
      </c>
      <c r="E450" s="3" t="s">
        <v>41</v>
      </c>
      <c r="F450" s="3">
        <v>7</v>
      </c>
      <c r="G450" s="3" t="s">
        <v>43</v>
      </c>
    </row>
    <row r="451" spans="1:7" x14ac:dyDescent="0.2">
      <c r="A451" s="3" t="s">
        <v>38</v>
      </c>
      <c r="B451" s="3" t="s">
        <v>45</v>
      </c>
      <c r="C451" s="3" t="s">
        <v>44</v>
      </c>
      <c r="D451" s="3" t="s">
        <v>50</v>
      </c>
      <c r="E451" s="3" t="s">
        <v>48</v>
      </c>
      <c r="F451" s="3">
        <v>1</v>
      </c>
      <c r="G451" s="3" t="s">
        <v>43</v>
      </c>
    </row>
    <row r="452" spans="1:7" x14ac:dyDescent="0.2">
      <c r="A452" s="3" t="s">
        <v>38</v>
      </c>
      <c r="B452" s="3" t="s">
        <v>37</v>
      </c>
      <c r="C452" s="3" t="s">
        <v>36</v>
      </c>
      <c r="D452" s="3" t="s">
        <v>40</v>
      </c>
      <c r="E452" s="3" t="s">
        <v>41</v>
      </c>
      <c r="F452" s="3">
        <v>4</v>
      </c>
      <c r="G452" s="3" t="s">
        <v>35</v>
      </c>
    </row>
    <row r="453" spans="1:7" x14ac:dyDescent="0.2">
      <c r="A453" s="3" t="s">
        <v>51</v>
      </c>
      <c r="B453" s="3" t="s">
        <v>45</v>
      </c>
      <c r="C453" s="3" t="s">
        <v>36</v>
      </c>
      <c r="D453" s="3" t="s">
        <v>53</v>
      </c>
      <c r="E453" s="3" t="s">
        <v>48</v>
      </c>
      <c r="F453" s="3">
        <v>1</v>
      </c>
      <c r="G453" s="3" t="s">
        <v>35</v>
      </c>
    </row>
    <row r="454" spans="1:7" x14ac:dyDescent="0.2">
      <c r="A454" s="3" t="s">
        <v>49</v>
      </c>
      <c r="B454" s="3" t="s">
        <v>37</v>
      </c>
      <c r="C454" s="3" t="s">
        <v>36</v>
      </c>
      <c r="D454" s="3" t="s">
        <v>40</v>
      </c>
      <c r="E454" s="3" t="s">
        <v>48</v>
      </c>
      <c r="F454" s="3">
        <v>0</v>
      </c>
      <c r="G454" s="3" t="s">
        <v>43</v>
      </c>
    </row>
    <row r="455" spans="1:7" x14ac:dyDescent="0.2">
      <c r="A455" s="3" t="s">
        <v>38</v>
      </c>
      <c r="B455" s="3" t="s">
        <v>61</v>
      </c>
      <c r="C455" s="3" t="s">
        <v>44</v>
      </c>
      <c r="D455" s="3" t="s">
        <v>61</v>
      </c>
      <c r="E455" s="3" t="s">
        <v>52</v>
      </c>
      <c r="F455" s="3">
        <v>0</v>
      </c>
      <c r="G455" s="3" t="s">
        <v>35</v>
      </c>
    </row>
    <row r="456" spans="1:7" x14ac:dyDescent="0.2">
      <c r="A456" s="3" t="s">
        <v>60</v>
      </c>
      <c r="B456" s="3" t="s">
        <v>45</v>
      </c>
      <c r="C456" s="3" t="s">
        <v>36</v>
      </c>
      <c r="D456" s="3" t="s">
        <v>53</v>
      </c>
      <c r="E456" s="3" t="s">
        <v>52</v>
      </c>
      <c r="F456" s="3">
        <v>4</v>
      </c>
      <c r="G456" s="3" t="s">
        <v>43</v>
      </c>
    </row>
    <row r="457" spans="1:7" x14ac:dyDescent="0.2">
      <c r="A457" s="3" t="s">
        <v>51</v>
      </c>
      <c r="B457" s="3" t="s">
        <v>45</v>
      </c>
      <c r="C457" s="3" t="s">
        <v>36</v>
      </c>
      <c r="D457" s="3" t="s">
        <v>58</v>
      </c>
      <c r="E457" s="3" t="s">
        <v>52</v>
      </c>
      <c r="F457" s="3">
        <v>4</v>
      </c>
      <c r="G457" s="3" t="s">
        <v>43</v>
      </c>
    </row>
    <row r="458" spans="1:7" x14ac:dyDescent="0.2">
      <c r="A458" s="3" t="s">
        <v>38</v>
      </c>
      <c r="B458" s="3" t="s">
        <v>37</v>
      </c>
      <c r="C458" s="3" t="s">
        <v>36</v>
      </c>
      <c r="D458" s="3" t="s">
        <v>56</v>
      </c>
      <c r="E458" s="3" t="s">
        <v>52</v>
      </c>
      <c r="F458" s="3">
        <v>9</v>
      </c>
      <c r="G458" s="3" t="s">
        <v>43</v>
      </c>
    </row>
    <row r="459" spans="1:7" x14ac:dyDescent="0.2">
      <c r="A459" s="3" t="s">
        <v>59</v>
      </c>
      <c r="B459" s="3" t="s">
        <v>37</v>
      </c>
      <c r="C459" s="3" t="s">
        <v>44</v>
      </c>
      <c r="D459" s="3" t="s">
        <v>57</v>
      </c>
      <c r="E459" s="3" t="s">
        <v>41</v>
      </c>
      <c r="F459" s="3">
        <v>1</v>
      </c>
      <c r="G459" s="3" t="s">
        <v>35</v>
      </c>
    </row>
    <row r="460" spans="1:7" x14ac:dyDescent="0.2">
      <c r="A460" s="3" t="s">
        <v>49</v>
      </c>
      <c r="B460" s="3" t="s">
        <v>37</v>
      </c>
      <c r="C460" s="3" t="s">
        <v>55</v>
      </c>
      <c r="D460" s="3" t="s">
        <v>40</v>
      </c>
      <c r="E460" s="3" t="s">
        <v>52</v>
      </c>
      <c r="F460" s="3">
        <v>3</v>
      </c>
      <c r="G460" s="3" t="s">
        <v>43</v>
      </c>
    </row>
    <row r="461" spans="1:7" x14ac:dyDescent="0.2">
      <c r="A461" s="3" t="s">
        <v>49</v>
      </c>
      <c r="B461" s="3" t="s">
        <v>45</v>
      </c>
      <c r="C461" s="3" t="s">
        <v>55</v>
      </c>
      <c r="D461" s="3" t="s">
        <v>54</v>
      </c>
      <c r="E461" s="3" t="s">
        <v>41</v>
      </c>
      <c r="F461" s="3">
        <v>2</v>
      </c>
      <c r="G461" s="3" t="s">
        <v>35</v>
      </c>
    </row>
    <row r="462" spans="1:7" x14ac:dyDescent="0.2">
      <c r="A462" s="3" t="s">
        <v>51</v>
      </c>
      <c r="B462" s="3" t="s">
        <v>37</v>
      </c>
      <c r="C462" s="3" t="s">
        <v>36</v>
      </c>
      <c r="D462" s="3" t="s">
        <v>40</v>
      </c>
      <c r="E462" s="3" t="s">
        <v>52</v>
      </c>
      <c r="F462" s="3">
        <v>5</v>
      </c>
      <c r="G462" s="3" t="s">
        <v>43</v>
      </c>
    </row>
    <row r="463" spans="1:7" x14ac:dyDescent="0.2">
      <c r="A463" s="3" t="s">
        <v>51</v>
      </c>
      <c r="B463" s="3" t="s">
        <v>37</v>
      </c>
      <c r="C463" s="3" t="s">
        <v>36</v>
      </c>
      <c r="D463" s="3" t="s">
        <v>40</v>
      </c>
      <c r="E463" s="3" t="s">
        <v>41</v>
      </c>
      <c r="F463" s="3">
        <v>1</v>
      </c>
      <c r="G463" s="3" t="s">
        <v>43</v>
      </c>
    </row>
    <row r="464" spans="1:7" x14ac:dyDescent="0.2">
      <c r="A464" s="3" t="s">
        <v>38</v>
      </c>
      <c r="B464" s="3" t="s">
        <v>37</v>
      </c>
      <c r="C464" s="3" t="s">
        <v>36</v>
      </c>
      <c r="D464" s="3" t="s">
        <v>40</v>
      </c>
      <c r="E464" s="3" t="s">
        <v>41</v>
      </c>
      <c r="F464" s="3">
        <v>1</v>
      </c>
      <c r="G464" s="3" t="s">
        <v>43</v>
      </c>
    </row>
    <row r="465" spans="1:7" x14ac:dyDescent="0.2">
      <c r="A465" s="3" t="s">
        <v>60</v>
      </c>
      <c r="B465" s="3" t="s">
        <v>45</v>
      </c>
      <c r="C465" s="3" t="s">
        <v>36</v>
      </c>
      <c r="D465" s="3" t="s">
        <v>50</v>
      </c>
      <c r="E465" s="3" t="s">
        <v>41</v>
      </c>
      <c r="F465" s="3">
        <v>1</v>
      </c>
      <c r="G465" s="3" t="s">
        <v>35</v>
      </c>
    </row>
    <row r="466" spans="1:7" x14ac:dyDescent="0.2">
      <c r="A466" s="3" t="s">
        <v>60</v>
      </c>
      <c r="B466" s="3" t="s">
        <v>45</v>
      </c>
      <c r="C466" s="3" t="s">
        <v>36</v>
      </c>
      <c r="D466" s="3" t="s">
        <v>53</v>
      </c>
      <c r="E466" s="3" t="s">
        <v>41</v>
      </c>
      <c r="F466" s="3">
        <v>4</v>
      </c>
      <c r="G466" s="3" t="s">
        <v>43</v>
      </c>
    </row>
    <row r="467" spans="1:7" x14ac:dyDescent="0.2">
      <c r="A467" s="3" t="s">
        <v>51</v>
      </c>
      <c r="B467" s="3" t="s">
        <v>45</v>
      </c>
      <c r="C467" s="3" t="s">
        <v>44</v>
      </c>
      <c r="D467" s="3" t="s">
        <v>54</v>
      </c>
      <c r="E467" s="3" t="s">
        <v>48</v>
      </c>
      <c r="F467" s="3">
        <v>5</v>
      </c>
      <c r="G467" s="3" t="s">
        <v>43</v>
      </c>
    </row>
    <row r="468" spans="1:7" x14ac:dyDescent="0.2">
      <c r="A468" s="3" t="s">
        <v>38</v>
      </c>
      <c r="B468" s="3" t="s">
        <v>37</v>
      </c>
      <c r="C468" s="3" t="s">
        <v>36</v>
      </c>
      <c r="D468" s="3" t="s">
        <v>56</v>
      </c>
      <c r="E468" s="3" t="s">
        <v>48</v>
      </c>
      <c r="F468" s="3">
        <v>7</v>
      </c>
      <c r="G468" s="3" t="s">
        <v>43</v>
      </c>
    </row>
    <row r="469" spans="1:7" x14ac:dyDescent="0.2">
      <c r="A469" s="3" t="s">
        <v>51</v>
      </c>
      <c r="B469" s="3" t="s">
        <v>37</v>
      </c>
      <c r="C469" s="3" t="s">
        <v>55</v>
      </c>
      <c r="D469" s="3" t="s">
        <v>40</v>
      </c>
      <c r="E469" s="3" t="s">
        <v>52</v>
      </c>
      <c r="F469" s="3">
        <v>1</v>
      </c>
      <c r="G469" s="3" t="s">
        <v>43</v>
      </c>
    </row>
    <row r="470" spans="1:7" x14ac:dyDescent="0.2">
      <c r="A470" s="3" t="s">
        <v>60</v>
      </c>
      <c r="B470" s="3" t="s">
        <v>45</v>
      </c>
      <c r="C470" s="3" t="s">
        <v>36</v>
      </c>
      <c r="D470" s="3" t="s">
        <v>47</v>
      </c>
      <c r="E470" s="3" t="s">
        <v>52</v>
      </c>
      <c r="F470" s="3">
        <v>3</v>
      </c>
      <c r="G470" s="3" t="s">
        <v>35</v>
      </c>
    </row>
    <row r="471" spans="1:7" x14ac:dyDescent="0.2">
      <c r="A471" s="3" t="s">
        <v>49</v>
      </c>
      <c r="B471" s="3" t="s">
        <v>37</v>
      </c>
      <c r="C471" s="3" t="s">
        <v>55</v>
      </c>
      <c r="D471" s="3" t="s">
        <v>40</v>
      </c>
      <c r="E471" s="3" t="s">
        <v>48</v>
      </c>
      <c r="F471" s="3">
        <v>8</v>
      </c>
      <c r="G471" s="3" t="s">
        <v>43</v>
      </c>
    </row>
    <row r="472" spans="1:7" x14ac:dyDescent="0.2">
      <c r="A472" s="3" t="s">
        <v>51</v>
      </c>
      <c r="B472" s="3" t="s">
        <v>37</v>
      </c>
      <c r="C472" s="3" t="s">
        <v>44</v>
      </c>
      <c r="D472" s="3" t="s">
        <v>57</v>
      </c>
      <c r="E472" s="3" t="s">
        <v>48</v>
      </c>
      <c r="F472" s="3">
        <v>0</v>
      </c>
      <c r="G472" s="3" t="s">
        <v>43</v>
      </c>
    </row>
    <row r="473" spans="1:7" x14ac:dyDescent="0.2">
      <c r="A473" s="3" t="s">
        <v>51</v>
      </c>
      <c r="B473" s="3" t="s">
        <v>45</v>
      </c>
      <c r="C473" s="3" t="s">
        <v>36</v>
      </c>
      <c r="D473" s="3" t="s">
        <v>54</v>
      </c>
      <c r="E473" s="3" t="s">
        <v>48</v>
      </c>
      <c r="F473" s="3">
        <v>3</v>
      </c>
      <c r="G473" s="3" t="s">
        <v>43</v>
      </c>
    </row>
    <row r="474" spans="1:7" x14ac:dyDescent="0.2">
      <c r="A474" s="3" t="s">
        <v>38</v>
      </c>
      <c r="B474" s="3" t="s">
        <v>45</v>
      </c>
      <c r="C474" s="3" t="s">
        <v>36</v>
      </c>
      <c r="D474" s="3" t="s">
        <v>53</v>
      </c>
      <c r="E474" s="3" t="s">
        <v>48</v>
      </c>
      <c r="F474" s="3">
        <v>6</v>
      </c>
      <c r="G474" s="3" t="s">
        <v>43</v>
      </c>
    </row>
    <row r="475" spans="1:7" x14ac:dyDescent="0.2">
      <c r="A475" s="3" t="s">
        <v>38</v>
      </c>
      <c r="B475" s="3" t="s">
        <v>45</v>
      </c>
      <c r="C475" s="3" t="s">
        <v>36</v>
      </c>
      <c r="D475" s="3" t="s">
        <v>58</v>
      </c>
      <c r="E475" s="3" t="s">
        <v>52</v>
      </c>
      <c r="F475" s="3">
        <v>1</v>
      </c>
      <c r="G475" s="3" t="s">
        <v>35</v>
      </c>
    </row>
    <row r="476" spans="1:7" x14ac:dyDescent="0.2">
      <c r="A476" s="3" t="s">
        <v>51</v>
      </c>
      <c r="B476" s="3" t="s">
        <v>45</v>
      </c>
      <c r="C476" s="3" t="s">
        <v>36</v>
      </c>
      <c r="D476" s="3" t="s">
        <v>47</v>
      </c>
      <c r="E476" s="3" t="s">
        <v>48</v>
      </c>
      <c r="F476" s="3">
        <v>1</v>
      </c>
      <c r="G476" s="3" t="s">
        <v>35</v>
      </c>
    </row>
    <row r="477" spans="1:7" x14ac:dyDescent="0.2">
      <c r="A477" s="3" t="s">
        <v>59</v>
      </c>
      <c r="B477" s="3" t="s">
        <v>37</v>
      </c>
      <c r="C477" s="3" t="s">
        <v>36</v>
      </c>
      <c r="D477" s="3" t="s">
        <v>40</v>
      </c>
      <c r="E477" s="3" t="s">
        <v>48</v>
      </c>
      <c r="F477" s="3">
        <v>1</v>
      </c>
      <c r="G477" s="3" t="s">
        <v>43</v>
      </c>
    </row>
    <row r="478" spans="1:7" x14ac:dyDescent="0.2">
      <c r="A478" s="3" t="s">
        <v>49</v>
      </c>
      <c r="B478" s="3" t="s">
        <v>45</v>
      </c>
      <c r="C478" s="3" t="s">
        <v>36</v>
      </c>
      <c r="D478" s="3" t="s">
        <v>50</v>
      </c>
      <c r="E478" s="3" t="s">
        <v>48</v>
      </c>
      <c r="F478" s="3">
        <v>1</v>
      </c>
      <c r="G478" s="3" t="s">
        <v>43</v>
      </c>
    </row>
    <row r="479" spans="1:7" x14ac:dyDescent="0.2">
      <c r="A479" s="3" t="s">
        <v>51</v>
      </c>
      <c r="B479" s="3" t="s">
        <v>61</v>
      </c>
      <c r="C479" s="3" t="s">
        <v>44</v>
      </c>
      <c r="D479" s="3" t="s">
        <v>56</v>
      </c>
      <c r="E479" s="3" t="s">
        <v>48</v>
      </c>
      <c r="F479" s="3">
        <v>1</v>
      </c>
      <c r="G479" s="3" t="s">
        <v>43</v>
      </c>
    </row>
    <row r="480" spans="1:7" x14ac:dyDescent="0.2">
      <c r="A480" s="3" t="s">
        <v>51</v>
      </c>
      <c r="B480" s="3" t="s">
        <v>37</v>
      </c>
      <c r="C480" s="3" t="s">
        <v>36</v>
      </c>
      <c r="D480" s="3" t="s">
        <v>57</v>
      </c>
      <c r="E480" s="3" t="s">
        <v>48</v>
      </c>
      <c r="F480" s="3">
        <v>1</v>
      </c>
      <c r="G480" s="3" t="s">
        <v>43</v>
      </c>
    </row>
    <row r="481" spans="1:7" x14ac:dyDescent="0.2">
      <c r="A481" s="3" t="s">
        <v>38</v>
      </c>
      <c r="B481" s="3" t="s">
        <v>45</v>
      </c>
      <c r="C481" s="3" t="s">
        <v>44</v>
      </c>
      <c r="D481" s="3" t="s">
        <v>50</v>
      </c>
      <c r="E481" s="3" t="s">
        <v>48</v>
      </c>
      <c r="F481" s="3">
        <v>1</v>
      </c>
      <c r="G481" s="3" t="s">
        <v>35</v>
      </c>
    </row>
    <row r="482" spans="1:7" x14ac:dyDescent="0.2">
      <c r="A482" s="3" t="s">
        <v>38</v>
      </c>
      <c r="B482" s="3" t="s">
        <v>37</v>
      </c>
      <c r="C482" s="3" t="s">
        <v>44</v>
      </c>
      <c r="D482" s="3" t="s">
        <v>57</v>
      </c>
      <c r="E482" s="3" t="s">
        <v>48</v>
      </c>
      <c r="F482" s="3">
        <v>1</v>
      </c>
      <c r="G482" s="3" t="s">
        <v>43</v>
      </c>
    </row>
    <row r="483" spans="1:7" x14ac:dyDescent="0.2">
      <c r="A483" s="3" t="s">
        <v>38</v>
      </c>
      <c r="B483" s="3" t="s">
        <v>45</v>
      </c>
      <c r="C483" s="3" t="s">
        <v>36</v>
      </c>
      <c r="D483" s="3" t="s">
        <v>47</v>
      </c>
      <c r="E483" s="3" t="s">
        <v>48</v>
      </c>
      <c r="F483" s="3">
        <v>1</v>
      </c>
      <c r="G483" s="3" t="s">
        <v>35</v>
      </c>
    </row>
    <row r="484" spans="1:7" x14ac:dyDescent="0.2">
      <c r="A484" s="3" t="s">
        <v>51</v>
      </c>
      <c r="B484" s="3" t="s">
        <v>37</v>
      </c>
      <c r="C484" s="3" t="s">
        <v>36</v>
      </c>
      <c r="D484" s="3" t="s">
        <v>40</v>
      </c>
      <c r="E484" s="3" t="s">
        <v>52</v>
      </c>
      <c r="F484" s="3">
        <v>2</v>
      </c>
      <c r="G484" s="3" t="s">
        <v>43</v>
      </c>
    </row>
    <row r="485" spans="1:7" x14ac:dyDescent="0.2">
      <c r="A485" s="3" t="s">
        <v>49</v>
      </c>
      <c r="B485" s="3" t="s">
        <v>45</v>
      </c>
      <c r="C485" s="3" t="s">
        <v>36</v>
      </c>
      <c r="D485" s="3" t="s">
        <v>50</v>
      </c>
      <c r="E485" s="3" t="s">
        <v>41</v>
      </c>
      <c r="F485" s="3">
        <v>4</v>
      </c>
      <c r="G485" s="3" t="s">
        <v>43</v>
      </c>
    </row>
    <row r="486" spans="1:7" x14ac:dyDescent="0.2">
      <c r="A486" s="3" t="s">
        <v>51</v>
      </c>
      <c r="B486" s="3" t="s">
        <v>37</v>
      </c>
      <c r="C486" s="3" t="s">
        <v>36</v>
      </c>
      <c r="D486" s="3" t="s">
        <v>40</v>
      </c>
      <c r="E486" s="3" t="s">
        <v>52</v>
      </c>
      <c r="F486" s="3">
        <v>4</v>
      </c>
      <c r="G486" s="3" t="s">
        <v>43</v>
      </c>
    </row>
    <row r="487" spans="1:7" x14ac:dyDescent="0.2">
      <c r="A487" s="3" t="s">
        <v>51</v>
      </c>
      <c r="B487" s="3" t="s">
        <v>45</v>
      </c>
      <c r="C487" s="3" t="s">
        <v>36</v>
      </c>
      <c r="D487" s="3" t="s">
        <v>47</v>
      </c>
      <c r="E487" s="3" t="s">
        <v>52</v>
      </c>
      <c r="F487" s="3">
        <v>0</v>
      </c>
      <c r="G487" s="3" t="s">
        <v>43</v>
      </c>
    </row>
    <row r="488" spans="1:7" x14ac:dyDescent="0.2">
      <c r="A488" s="3" t="s">
        <v>59</v>
      </c>
      <c r="B488" s="3" t="s">
        <v>37</v>
      </c>
      <c r="C488" s="3" t="s">
        <v>36</v>
      </c>
      <c r="D488" s="3" t="s">
        <v>40</v>
      </c>
      <c r="E488" s="3" t="s">
        <v>48</v>
      </c>
      <c r="F488" s="3">
        <v>4</v>
      </c>
      <c r="G488" s="3" t="s">
        <v>35</v>
      </c>
    </row>
    <row r="489" spans="1:7" x14ac:dyDescent="0.2">
      <c r="A489" s="3" t="s">
        <v>38</v>
      </c>
      <c r="B489" s="3" t="s">
        <v>45</v>
      </c>
      <c r="C489" s="3" t="s">
        <v>36</v>
      </c>
      <c r="D489" s="3" t="s">
        <v>47</v>
      </c>
      <c r="E489" s="3" t="s">
        <v>41</v>
      </c>
      <c r="F489" s="3">
        <v>1</v>
      </c>
      <c r="G489" s="3" t="s">
        <v>43</v>
      </c>
    </row>
    <row r="490" spans="1:7" x14ac:dyDescent="0.2">
      <c r="A490" s="3" t="s">
        <v>38</v>
      </c>
      <c r="B490" s="3" t="s">
        <v>45</v>
      </c>
      <c r="C490" s="3" t="s">
        <v>36</v>
      </c>
      <c r="D490" s="3" t="s">
        <v>54</v>
      </c>
      <c r="E490" s="3" t="s">
        <v>48</v>
      </c>
      <c r="F490" s="3">
        <v>1</v>
      </c>
      <c r="G490" s="3" t="s">
        <v>43</v>
      </c>
    </row>
    <row r="491" spans="1:7" x14ac:dyDescent="0.2">
      <c r="A491" s="3" t="s">
        <v>49</v>
      </c>
      <c r="B491" s="3" t="s">
        <v>45</v>
      </c>
      <c r="C491" s="3" t="s">
        <v>36</v>
      </c>
      <c r="D491" s="3" t="s">
        <v>58</v>
      </c>
      <c r="E491" s="3" t="s">
        <v>52</v>
      </c>
      <c r="F491" s="3">
        <v>4</v>
      </c>
      <c r="G491" s="3" t="s">
        <v>35</v>
      </c>
    </row>
    <row r="492" spans="1:7" x14ac:dyDescent="0.2">
      <c r="A492" s="3" t="s">
        <v>38</v>
      </c>
      <c r="B492" s="3" t="s">
        <v>45</v>
      </c>
      <c r="C492" s="3" t="s">
        <v>36</v>
      </c>
      <c r="D492" s="3" t="s">
        <v>47</v>
      </c>
      <c r="E492" s="3" t="s">
        <v>41</v>
      </c>
      <c r="F492" s="3">
        <v>3</v>
      </c>
      <c r="G492" s="3" t="s">
        <v>43</v>
      </c>
    </row>
    <row r="493" spans="1:7" x14ac:dyDescent="0.2">
      <c r="A493" s="3" t="s">
        <v>51</v>
      </c>
      <c r="B493" s="3" t="s">
        <v>45</v>
      </c>
      <c r="C493" s="3" t="s">
        <v>44</v>
      </c>
      <c r="D493" s="3" t="s">
        <v>50</v>
      </c>
      <c r="E493" s="3" t="s">
        <v>52</v>
      </c>
      <c r="F493" s="3">
        <v>3</v>
      </c>
      <c r="G493" s="3" t="s">
        <v>35</v>
      </c>
    </row>
    <row r="494" spans="1:7" x14ac:dyDescent="0.2">
      <c r="A494" s="3" t="s">
        <v>38</v>
      </c>
      <c r="B494" s="3" t="s">
        <v>45</v>
      </c>
      <c r="C494" s="3" t="s">
        <v>36</v>
      </c>
      <c r="D494" s="3" t="s">
        <v>56</v>
      </c>
      <c r="E494" s="3" t="s">
        <v>48</v>
      </c>
      <c r="F494" s="3">
        <v>7</v>
      </c>
      <c r="G494" s="3" t="s">
        <v>43</v>
      </c>
    </row>
    <row r="495" spans="1:7" x14ac:dyDescent="0.2">
      <c r="A495" s="3" t="s">
        <v>38</v>
      </c>
      <c r="B495" s="3" t="s">
        <v>61</v>
      </c>
      <c r="C495" s="3" t="s">
        <v>36</v>
      </c>
      <c r="D495" s="3" t="s">
        <v>61</v>
      </c>
      <c r="E495" s="3" t="s">
        <v>41</v>
      </c>
      <c r="F495" s="3">
        <v>4</v>
      </c>
      <c r="G495" s="3" t="s">
        <v>43</v>
      </c>
    </row>
    <row r="496" spans="1:7" x14ac:dyDescent="0.2">
      <c r="A496" s="3" t="s">
        <v>60</v>
      </c>
      <c r="B496" s="3" t="s">
        <v>37</v>
      </c>
      <c r="C496" s="3" t="s">
        <v>36</v>
      </c>
      <c r="D496" s="3" t="s">
        <v>57</v>
      </c>
      <c r="E496" s="3" t="s">
        <v>52</v>
      </c>
      <c r="F496" s="3">
        <v>1</v>
      </c>
      <c r="G496" s="3" t="s">
        <v>35</v>
      </c>
    </row>
    <row r="497" spans="1:7" x14ac:dyDescent="0.2">
      <c r="A497" s="3" t="s">
        <v>59</v>
      </c>
      <c r="B497" s="3" t="s">
        <v>37</v>
      </c>
      <c r="C497" s="3" t="s">
        <v>36</v>
      </c>
      <c r="D497" s="3" t="s">
        <v>57</v>
      </c>
      <c r="E497" s="3" t="s">
        <v>52</v>
      </c>
      <c r="F497" s="3">
        <v>0</v>
      </c>
      <c r="G497" s="3" t="s">
        <v>43</v>
      </c>
    </row>
    <row r="498" spans="1:7" x14ac:dyDescent="0.2">
      <c r="A498" s="3" t="s">
        <v>60</v>
      </c>
      <c r="B498" s="3" t="s">
        <v>37</v>
      </c>
      <c r="C498" s="3" t="s">
        <v>36</v>
      </c>
      <c r="D498" s="3" t="s">
        <v>57</v>
      </c>
      <c r="E498" s="3" t="s">
        <v>41</v>
      </c>
      <c r="F498" s="3">
        <v>1</v>
      </c>
      <c r="G498" s="3" t="s">
        <v>43</v>
      </c>
    </row>
    <row r="499" spans="1:7" x14ac:dyDescent="0.2">
      <c r="A499" s="3" t="s">
        <v>49</v>
      </c>
      <c r="B499" s="3" t="s">
        <v>45</v>
      </c>
      <c r="C499" s="3" t="s">
        <v>36</v>
      </c>
      <c r="D499" s="3" t="s">
        <v>56</v>
      </c>
      <c r="E499" s="3" t="s">
        <v>48</v>
      </c>
      <c r="F499" s="3">
        <v>4</v>
      </c>
      <c r="G499" s="3" t="s">
        <v>35</v>
      </c>
    </row>
    <row r="500" spans="1:7" x14ac:dyDescent="0.2">
      <c r="A500" s="3" t="s">
        <v>51</v>
      </c>
      <c r="B500" s="3" t="s">
        <v>45</v>
      </c>
      <c r="C500" s="3" t="s">
        <v>36</v>
      </c>
      <c r="D500" s="3" t="s">
        <v>47</v>
      </c>
      <c r="E500" s="3" t="s">
        <v>48</v>
      </c>
      <c r="F500" s="3">
        <v>0</v>
      </c>
      <c r="G500" s="3" t="s">
        <v>43</v>
      </c>
    </row>
    <row r="501" spans="1:7" x14ac:dyDescent="0.2">
      <c r="A501" s="3" t="s">
        <v>59</v>
      </c>
      <c r="B501" s="3" t="s">
        <v>37</v>
      </c>
      <c r="C501" s="3" t="s">
        <v>36</v>
      </c>
      <c r="D501" s="3" t="s">
        <v>40</v>
      </c>
      <c r="E501" s="3" t="s">
        <v>52</v>
      </c>
      <c r="F501" s="3">
        <v>0</v>
      </c>
      <c r="G501" s="3" t="s">
        <v>43</v>
      </c>
    </row>
    <row r="502" spans="1:7" x14ac:dyDescent="0.2">
      <c r="A502" s="3" t="s">
        <v>38</v>
      </c>
      <c r="B502" s="3" t="s">
        <v>45</v>
      </c>
      <c r="C502" s="3" t="s">
        <v>36</v>
      </c>
      <c r="D502" s="3" t="s">
        <v>47</v>
      </c>
      <c r="E502" s="3" t="s">
        <v>48</v>
      </c>
      <c r="F502" s="3">
        <v>1</v>
      </c>
      <c r="G502" s="3" t="s">
        <v>35</v>
      </c>
    </row>
    <row r="503" spans="1:7" x14ac:dyDescent="0.2">
      <c r="A503" s="3" t="s">
        <v>51</v>
      </c>
      <c r="B503" s="3" t="s">
        <v>45</v>
      </c>
      <c r="C503" s="3" t="s">
        <v>44</v>
      </c>
      <c r="D503" s="3" t="s">
        <v>47</v>
      </c>
      <c r="E503" s="3" t="s">
        <v>52</v>
      </c>
      <c r="F503" s="3">
        <v>1</v>
      </c>
      <c r="G503" s="3" t="s">
        <v>43</v>
      </c>
    </row>
    <row r="504" spans="1:7" x14ac:dyDescent="0.2">
      <c r="A504" s="3" t="s">
        <v>51</v>
      </c>
      <c r="B504" s="3" t="s">
        <v>37</v>
      </c>
      <c r="C504" s="3" t="s">
        <v>36</v>
      </c>
      <c r="D504" s="3" t="s">
        <v>40</v>
      </c>
      <c r="E504" s="3" t="s">
        <v>41</v>
      </c>
      <c r="F504" s="3">
        <v>7</v>
      </c>
      <c r="G504" s="3" t="s">
        <v>43</v>
      </c>
    </row>
    <row r="505" spans="1:7" x14ac:dyDescent="0.2">
      <c r="A505" s="3" t="s">
        <v>38</v>
      </c>
      <c r="B505" s="3" t="s">
        <v>45</v>
      </c>
      <c r="C505" s="3" t="s">
        <v>36</v>
      </c>
      <c r="D505" s="3" t="s">
        <v>47</v>
      </c>
      <c r="E505" s="3" t="s">
        <v>48</v>
      </c>
      <c r="F505" s="3">
        <v>1</v>
      </c>
      <c r="G505" s="3" t="s">
        <v>43</v>
      </c>
    </row>
    <row r="506" spans="1:7" x14ac:dyDescent="0.2">
      <c r="A506" s="3" t="s">
        <v>38</v>
      </c>
      <c r="B506" s="3" t="s">
        <v>37</v>
      </c>
      <c r="C506" s="3" t="s">
        <v>44</v>
      </c>
      <c r="D506" s="3" t="s">
        <v>40</v>
      </c>
      <c r="E506" s="3" t="s">
        <v>48</v>
      </c>
      <c r="F506" s="3">
        <v>2</v>
      </c>
      <c r="G506" s="3" t="s">
        <v>43</v>
      </c>
    </row>
    <row r="507" spans="1:7" x14ac:dyDescent="0.2">
      <c r="A507" s="3" t="s">
        <v>38</v>
      </c>
      <c r="B507" s="3" t="s">
        <v>45</v>
      </c>
      <c r="C507" s="3" t="s">
        <v>36</v>
      </c>
      <c r="D507" s="3" t="s">
        <v>50</v>
      </c>
      <c r="E507" s="3" t="s">
        <v>48</v>
      </c>
      <c r="F507" s="3">
        <v>1</v>
      </c>
      <c r="G507" s="3" t="s">
        <v>35</v>
      </c>
    </row>
    <row r="508" spans="1:7" x14ac:dyDescent="0.2">
      <c r="A508" s="3" t="s">
        <v>49</v>
      </c>
      <c r="B508" s="3" t="s">
        <v>45</v>
      </c>
      <c r="C508" s="3" t="s">
        <v>36</v>
      </c>
      <c r="D508" s="3" t="s">
        <v>53</v>
      </c>
      <c r="E508" s="3" t="s">
        <v>48</v>
      </c>
      <c r="F508" s="3">
        <v>1</v>
      </c>
      <c r="G508" s="3" t="s">
        <v>43</v>
      </c>
    </row>
    <row r="509" spans="1:7" x14ac:dyDescent="0.2">
      <c r="A509" s="3" t="s">
        <v>51</v>
      </c>
      <c r="B509" s="3" t="s">
        <v>37</v>
      </c>
      <c r="C509" s="3" t="s">
        <v>36</v>
      </c>
      <c r="D509" s="3" t="s">
        <v>40</v>
      </c>
      <c r="E509" s="3" t="s">
        <v>48</v>
      </c>
      <c r="F509" s="3">
        <v>1</v>
      </c>
      <c r="G509" s="3" t="s">
        <v>43</v>
      </c>
    </row>
    <row r="510" spans="1:7" x14ac:dyDescent="0.2">
      <c r="A510" s="3" t="s">
        <v>38</v>
      </c>
      <c r="B510" s="3" t="s">
        <v>45</v>
      </c>
      <c r="C510" s="3" t="s">
        <v>36</v>
      </c>
      <c r="D510" s="3" t="s">
        <v>47</v>
      </c>
      <c r="E510" s="3" t="s">
        <v>41</v>
      </c>
      <c r="F510" s="3">
        <v>1</v>
      </c>
      <c r="G510" s="3" t="s">
        <v>43</v>
      </c>
    </row>
    <row r="511" spans="1:7" x14ac:dyDescent="0.2">
      <c r="A511" s="3" t="s">
        <v>38</v>
      </c>
      <c r="B511" s="3" t="s">
        <v>45</v>
      </c>
      <c r="C511" s="3" t="s">
        <v>44</v>
      </c>
      <c r="D511" s="3" t="s">
        <v>54</v>
      </c>
      <c r="E511" s="3" t="s">
        <v>52</v>
      </c>
      <c r="F511" s="3">
        <v>3</v>
      </c>
      <c r="G511" s="3" t="s">
        <v>43</v>
      </c>
    </row>
    <row r="512" spans="1:7" x14ac:dyDescent="0.2">
      <c r="A512" s="3" t="s">
        <v>51</v>
      </c>
      <c r="B512" s="3" t="s">
        <v>61</v>
      </c>
      <c r="C512" s="3" t="s">
        <v>36</v>
      </c>
      <c r="D512" s="3" t="s">
        <v>61</v>
      </c>
      <c r="E512" s="3" t="s">
        <v>48</v>
      </c>
      <c r="F512" s="3">
        <v>2</v>
      </c>
      <c r="G512" s="3" t="s">
        <v>43</v>
      </c>
    </row>
    <row r="513" spans="1:7" x14ac:dyDescent="0.2">
      <c r="A513" s="3" t="s">
        <v>51</v>
      </c>
      <c r="B513" s="3" t="s">
        <v>45</v>
      </c>
      <c r="C513" s="3" t="s">
        <v>36</v>
      </c>
      <c r="D513" s="3" t="s">
        <v>53</v>
      </c>
      <c r="E513" s="3" t="s">
        <v>52</v>
      </c>
      <c r="F513" s="3">
        <v>2</v>
      </c>
      <c r="G513" s="3" t="s">
        <v>35</v>
      </c>
    </row>
    <row r="514" spans="1:7" x14ac:dyDescent="0.2">
      <c r="A514" s="3" t="s">
        <v>51</v>
      </c>
      <c r="B514" s="3" t="s">
        <v>45</v>
      </c>
      <c r="C514" s="3" t="s">
        <v>36</v>
      </c>
      <c r="D514" s="3" t="s">
        <v>47</v>
      </c>
      <c r="E514" s="3" t="s">
        <v>41</v>
      </c>
      <c r="F514" s="3">
        <v>0</v>
      </c>
      <c r="G514" s="3" t="s">
        <v>43</v>
      </c>
    </row>
    <row r="515" spans="1:7" x14ac:dyDescent="0.2">
      <c r="A515" s="3" t="s">
        <v>51</v>
      </c>
      <c r="B515" s="3" t="s">
        <v>45</v>
      </c>
      <c r="C515" s="3" t="s">
        <v>36</v>
      </c>
      <c r="D515" s="3" t="s">
        <v>47</v>
      </c>
      <c r="E515" s="3" t="s">
        <v>41</v>
      </c>
      <c r="F515" s="3">
        <v>1</v>
      </c>
      <c r="G515" s="3" t="s">
        <v>35</v>
      </c>
    </row>
    <row r="516" spans="1:7" x14ac:dyDescent="0.2">
      <c r="A516" s="3" t="s">
        <v>38</v>
      </c>
      <c r="B516" s="3" t="s">
        <v>45</v>
      </c>
      <c r="C516" s="3" t="s">
        <v>44</v>
      </c>
      <c r="D516" s="3" t="s">
        <v>47</v>
      </c>
      <c r="E516" s="3" t="s">
        <v>41</v>
      </c>
      <c r="F516" s="3">
        <v>1</v>
      </c>
      <c r="G516" s="3" t="s">
        <v>35</v>
      </c>
    </row>
    <row r="517" spans="1:7" x14ac:dyDescent="0.2">
      <c r="A517" s="3" t="s">
        <v>38</v>
      </c>
      <c r="B517" s="3" t="s">
        <v>45</v>
      </c>
      <c r="C517" s="3" t="s">
        <v>55</v>
      </c>
      <c r="D517" s="3" t="s">
        <v>50</v>
      </c>
      <c r="E517" s="3" t="s">
        <v>48</v>
      </c>
      <c r="F517" s="3">
        <v>1</v>
      </c>
      <c r="G517" s="3" t="s">
        <v>43</v>
      </c>
    </row>
    <row r="518" spans="1:7" x14ac:dyDescent="0.2">
      <c r="A518" s="3" t="s">
        <v>51</v>
      </c>
      <c r="B518" s="3" t="s">
        <v>45</v>
      </c>
      <c r="C518" s="3" t="s">
        <v>36</v>
      </c>
      <c r="D518" s="3" t="s">
        <v>47</v>
      </c>
      <c r="E518" s="3" t="s">
        <v>48</v>
      </c>
      <c r="F518" s="3">
        <v>2</v>
      </c>
      <c r="G518" s="3" t="s">
        <v>43</v>
      </c>
    </row>
    <row r="519" spans="1:7" x14ac:dyDescent="0.2">
      <c r="A519" s="3" t="s">
        <v>38</v>
      </c>
      <c r="B519" s="3" t="s">
        <v>37</v>
      </c>
      <c r="C519" s="3" t="s">
        <v>36</v>
      </c>
      <c r="D519" s="3" t="s">
        <v>40</v>
      </c>
      <c r="E519" s="3" t="s">
        <v>48</v>
      </c>
      <c r="F519" s="3">
        <v>0</v>
      </c>
      <c r="G519" s="3" t="s">
        <v>43</v>
      </c>
    </row>
    <row r="520" spans="1:7" x14ac:dyDescent="0.2">
      <c r="A520" s="3" t="s">
        <v>59</v>
      </c>
      <c r="B520" s="3" t="s">
        <v>37</v>
      </c>
      <c r="C520" s="3" t="s">
        <v>36</v>
      </c>
      <c r="D520" s="3" t="s">
        <v>40</v>
      </c>
      <c r="E520" s="3" t="s">
        <v>41</v>
      </c>
      <c r="F520" s="3">
        <v>0</v>
      </c>
      <c r="G520" s="3" t="s">
        <v>43</v>
      </c>
    </row>
    <row r="521" spans="1:7" x14ac:dyDescent="0.2">
      <c r="A521" s="3" t="s">
        <v>38</v>
      </c>
      <c r="B521" s="3" t="s">
        <v>45</v>
      </c>
      <c r="C521" s="3" t="s">
        <v>44</v>
      </c>
      <c r="D521" s="3" t="s">
        <v>47</v>
      </c>
      <c r="E521" s="3" t="s">
        <v>52</v>
      </c>
      <c r="F521" s="3">
        <v>1</v>
      </c>
      <c r="G521" s="3" t="s">
        <v>43</v>
      </c>
    </row>
    <row r="522" spans="1:7" x14ac:dyDescent="0.2">
      <c r="A522" s="3" t="s">
        <v>59</v>
      </c>
      <c r="B522" s="3" t="s">
        <v>37</v>
      </c>
      <c r="C522" s="3" t="s">
        <v>36</v>
      </c>
      <c r="D522" s="3" t="s">
        <v>40</v>
      </c>
      <c r="E522" s="3" t="s">
        <v>48</v>
      </c>
      <c r="F522" s="3">
        <v>3</v>
      </c>
      <c r="G522" s="3" t="s">
        <v>43</v>
      </c>
    </row>
    <row r="523" spans="1:7" x14ac:dyDescent="0.2">
      <c r="A523" s="3" t="s">
        <v>51</v>
      </c>
      <c r="B523" s="3" t="s">
        <v>37</v>
      </c>
      <c r="C523" s="3" t="s">
        <v>44</v>
      </c>
      <c r="D523" s="3" t="s">
        <v>40</v>
      </c>
      <c r="E523" s="3" t="s">
        <v>52</v>
      </c>
      <c r="F523" s="3">
        <v>1</v>
      </c>
      <c r="G523" s="3" t="s">
        <v>35</v>
      </c>
    </row>
    <row r="524" spans="1:7" x14ac:dyDescent="0.2">
      <c r="A524" s="3" t="s">
        <v>38</v>
      </c>
      <c r="B524" s="3" t="s">
        <v>45</v>
      </c>
      <c r="C524" s="3" t="s">
        <v>36</v>
      </c>
      <c r="D524" s="3" t="s">
        <v>47</v>
      </c>
      <c r="E524" s="3" t="s">
        <v>41</v>
      </c>
      <c r="F524" s="3">
        <v>3</v>
      </c>
      <c r="G524" s="3" t="s">
        <v>43</v>
      </c>
    </row>
    <row r="525" spans="1:7" x14ac:dyDescent="0.2">
      <c r="A525" s="3" t="s">
        <v>51</v>
      </c>
      <c r="B525" s="3" t="s">
        <v>45</v>
      </c>
      <c r="C525" s="3" t="s">
        <v>36</v>
      </c>
      <c r="D525" s="3" t="s">
        <v>50</v>
      </c>
      <c r="E525" s="3" t="s">
        <v>48</v>
      </c>
      <c r="F525" s="3">
        <v>1</v>
      </c>
      <c r="G525" s="3" t="s">
        <v>35</v>
      </c>
    </row>
    <row r="526" spans="1:7" x14ac:dyDescent="0.2">
      <c r="A526" s="3" t="s">
        <v>51</v>
      </c>
      <c r="B526" s="3" t="s">
        <v>45</v>
      </c>
      <c r="C526" s="3" t="s">
        <v>36</v>
      </c>
      <c r="D526" s="3" t="s">
        <v>54</v>
      </c>
      <c r="E526" s="3" t="s">
        <v>41</v>
      </c>
      <c r="F526" s="3">
        <v>1</v>
      </c>
      <c r="G526" s="3" t="s">
        <v>43</v>
      </c>
    </row>
    <row r="527" spans="1:7" x14ac:dyDescent="0.2">
      <c r="A527" s="3" t="s">
        <v>38</v>
      </c>
      <c r="B527" s="3" t="s">
        <v>37</v>
      </c>
      <c r="C527" s="3" t="s">
        <v>36</v>
      </c>
      <c r="D527" s="3" t="s">
        <v>40</v>
      </c>
      <c r="E527" s="3" t="s">
        <v>41</v>
      </c>
      <c r="F527" s="3">
        <v>9</v>
      </c>
      <c r="G527" s="3" t="s">
        <v>43</v>
      </c>
    </row>
    <row r="528" spans="1:7" x14ac:dyDescent="0.2">
      <c r="A528" s="3" t="s">
        <v>60</v>
      </c>
      <c r="B528" s="3" t="s">
        <v>45</v>
      </c>
      <c r="C528" s="3" t="s">
        <v>36</v>
      </c>
      <c r="D528" s="3" t="s">
        <v>54</v>
      </c>
      <c r="E528" s="3" t="s">
        <v>41</v>
      </c>
      <c r="F528" s="3">
        <v>1</v>
      </c>
      <c r="G528" s="3" t="s">
        <v>43</v>
      </c>
    </row>
    <row r="529" spans="1:7" x14ac:dyDescent="0.2">
      <c r="A529" s="3" t="s">
        <v>59</v>
      </c>
      <c r="B529" s="3" t="s">
        <v>37</v>
      </c>
      <c r="C529" s="3" t="s">
        <v>36</v>
      </c>
      <c r="D529" s="3" t="s">
        <v>40</v>
      </c>
      <c r="E529" s="3" t="s">
        <v>41</v>
      </c>
      <c r="F529" s="3">
        <v>1</v>
      </c>
      <c r="G529" s="3" t="s">
        <v>43</v>
      </c>
    </row>
    <row r="530" spans="1:7" x14ac:dyDescent="0.2">
      <c r="A530" s="3" t="s">
        <v>60</v>
      </c>
      <c r="B530" s="3" t="s">
        <v>37</v>
      </c>
      <c r="C530" s="3" t="s">
        <v>44</v>
      </c>
      <c r="D530" s="3" t="s">
        <v>40</v>
      </c>
      <c r="E530" s="3" t="s">
        <v>48</v>
      </c>
      <c r="F530" s="3">
        <v>3</v>
      </c>
      <c r="G530" s="3" t="s">
        <v>35</v>
      </c>
    </row>
    <row r="531" spans="1:7" x14ac:dyDescent="0.2">
      <c r="A531" s="3" t="s">
        <v>38</v>
      </c>
      <c r="B531" s="3" t="s">
        <v>45</v>
      </c>
      <c r="C531" s="3" t="s">
        <v>36</v>
      </c>
      <c r="D531" s="3" t="s">
        <v>54</v>
      </c>
      <c r="E531" s="3" t="s">
        <v>41</v>
      </c>
      <c r="F531" s="3">
        <v>0</v>
      </c>
      <c r="G531" s="3" t="s">
        <v>43</v>
      </c>
    </row>
    <row r="532" spans="1:7" x14ac:dyDescent="0.2">
      <c r="A532" s="3" t="s">
        <v>38</v>
      </c>
      <c r="B532" s="3" t="s">
        <v>45</v>
      </c>
      <c r="C532" s="3" t="s">
        <v>36</v>
      </c>
      <c r="D532" s="3" t="s">
        <v>53</v>
      </c>
      <c r="E532" s="3" t="s">
        <v>48</v>
      </c>
      <c r="F532" s="3">
        <v>1</v>
      </c>
      <c r="G532" s="3" t="s">
        <v>43</v>
      </c>
    </row>
    <row r="533" spans="1:7" x14ac:dyDescent="0.2">
      <c r="A533" s="3" t="s">
        <v>38</v>
      </c>
      <c r="B533" s="3" t="s">
        <v>45</v>
      </c>
      <c r="C533" s="3" t="s">
        <v>36</v>
      </c>
      <c r="D533" s="3" t="s">
        <v>58</v>
      </c>
      <c r="E533" s="3" t="s">
        <v>41</v>
      </c>
      <c r="F533" s="3">
        <v>3</v>
      </c>
      <c r="G533" s="3" t="s">
        <v>43</v>
      </c>
    </row>
    <row r="534" spans="1:7" x14ac:dyDescent="0.2">
      <c r="A534" s="3" t="s">
        <v>59</v>
      </c>
      <c r="B534" s="3" t="s">
        <v>37</v>
      </c>
      <c r="C534" s="3" t="s">
        <v>36</v>
      </c>
      <c r="D534" s="3" t="s">
        <v>40</v>
      </c>
      <c r="E534" s="3" t="s">
        <v>41</v>
      </c>
      <c r="F534" s="3">
        <v>2</v>
      </c>
      <c r="G534" s="3" t="s">
        <v>43</v>
      </c>
    </row>
    <row r="535" spans="1:7" x14ac:dyDescent="0.2">
      <c r="A535" s="3" t="s">
        <v>38</v>
      </c>
      <c r="B535" s="3" t="s">
        <v>37</v>
      </c>
      <c r="C535" s="3" t="s">
        <v>44</v>
      </c>
      <c r="D535" s="3" t="s">
        <v>40</v>
      </c>
      <c r="E535" s="3" t="s">
        <v>48</v>
      </c>
      <c r="F535" s="3">
        <v>5</v>
      </c>
      <c r="G535" s="3" t="s">
        <v>35</v>
      </c>
    </row>
    <row r="536" spans="1:7" x14ac:dyDescent="0.2">
      <c r="A536" s="3" t="s">
        <v>38</v>
      </c>
      <c r="B536" s="3" t="s">
        <v>45</v>
      </c>
      <c r="C536" s="3" t="s">
        <v>36</v>
      </c>
      <c r="D536" s="3" t="s">
        <v>58</v>
      </c>
      <c r="E536" s="3" t="s">
        <v>48</v>
      </c>
      <c r="F536" s="3">
        <v>3</v>
      </c>
      <c r="G536" s="3" t="s">
        <v>43</v>
      </c>
    </row>
    <row r="537" spans="1:7" x14ac:dyDescent="0.2">
      <c r="A537" s="3" t="s">
        <v>61</v>
      </c>
      <c r="B537" s="3" t="s">
        <v>61</v>
      </c>
      <c r="C537" s="3" t="s">
        <v>36</v>
      </c>
      <c r="D537" s="3" t="s">
        <v>56</v>
      </c>
      <c r="E537" s="3" t="s">
        <v>52</v>
      </c>
      <c r="F537" s="3">
        <v>3</v>
      </c>
      <c r="G537" s="3" t="s">
        <v>43</v>
      </c>
    </row>
    <row r="538" spans="1:7" x14ac:dyDescent="0.2">
      <c r="A538" s="3" t="s">
        <v>59</v>
      </c>
      <c r="B538" s="3" t="s">
        <v>37</v>
      </c>
      <c r="C538" s="3" t="s">
        <v>36</v>
      </c>
      <c r="D538" s="3" t="s">
        <v>40</v>
      </c>
      <c r="E538" s="3" t="s">
        <v>41</v>
      </c>
      <c r="F538" s="3">
        <v>8</v>
      </c>
      <c r="G538" s="3" t="s">
        <v>43</v>
      </c>
    </row>
    <row r="539" spans="1:7" x14ac:dyDescent="0.2">
      <c r="A539" s="3" t="s">
        <v>38</v>
      </c>
      <c r="B539" s="3" t="s">
        <v>45</v>
      </c>
      <c r="C539" s="3" t="s">
        <v>44</v>
      </c>
      <c r="D539" s="3" t="s">
        <v>53</v>
      </c>
      <c r="E539" s="3" t="s">
        <v>52</v>
      </c>
      <c r="F539" s="3">
        <v>1</v>
      </c>
      <c r="G539" s="3" t="s">
        <v>43</v>
      </c>
    </row>
    <row r="540" spans="1:7" x14ac:dyDescent="0.2">
      <c r="A540" s="3" t="s">
        <v>61</v>
      </c>
      <c r="B540" s="3" t="s">
        <v>61</v>
      </c>
      <c r="C540" s="3" t="s">
        <v>36</v>
      </c>
      <c r="D540" s="3" t="s">
        <v>56</v>
      </c>
      <c r="E540" s="3" t="s">
        <v>48</v>
      </c>
      <c r="F540" s="3">
        <v>1</v>
      </c>
      <c r="G540" s="3" t="s">
        <v>43</v>
      </c>
    </row>
    <row r="541" spans="1:7" x14ac:dyDescent="0.2">
      <c r="A541" s="3" t="s">
        <v>59</v>
      </c>
      <c r="B541" s="3" t="s">
        <v>37</v>
      </c>
      <c r="C541" s="3" t="s">
        <v>36</v>
      </c>
      <c r="D541" s="3" t="s">
        <v>57</v>
      </c>
      <c r="E541" s="3" t="s">
        <v>48</v>
      </c>
      <c r="F541" s="3">
        <v>7</v>
      </c>
      <c r="G541" s="3" t="s">
        <v>43</v>
      </c>
    </row>
    <row r="542" spans="1:7" x14ac:dyDescent="0.2">
      <c r="A542" s="3" t="s">
        <v>38</v>
      </c>
      <c r="B542" s="3" t="s">
        <v>45</v>
      </c>
      <c r="C542" s="3" t="s">
        <v>36</v>
      </c>
      <c r="D542" s="3" t="s">
        <v>47</v>
      </c>
      <c r="E542" s="3" t="s">
        <v>41</v>
      </c>
      <c r="F542" s="3">
        <v>7</v>
      </c>
      <c r="G542" s="3" t="s">
        <v>35</v>
      </c>
    </row>
    <row r="543" spans="1:7" x14ac:dyDescent="0.2">
      <c r="A543" s="3" t="s">
        <v>38</v>
      </c>
      <c r="B543" s="3" t="s">
        <v>45</v>
      </c>
      <c r="C543" s="3" t="s">
        <v>55</v>
      </c>
      <c r="D543" s="3" t="s">
        <v>58</v>
      </c>
      <c r="E543" s="3" t="s">
        <v>48</v>
      </c>
      <c r="F543" s="3">
        <v>9</v>
      </c>
      <c r="G543" s="3" t="s">
        <v>43</v>
      </c>
    </row>
    <row r="544" spans="1:7" x14ac:dyDescent="0.2">
      <c r="A544" s="3" t="s">
        <v>38</v>
      </c>
      <c r="B544" s="3" t="s">
        <v>45</v>
      </c>
      <c r="C544" s="3" t="s">
        <v>36</v>
      </c>
      <c r="D544" s="3" t="s">
        <v>53</v>
      </c>
      <c r="E544" s="3" t="s">
        <v>41</v>
      </c>
      <c r="F544" s="3">
        <v>4</v>
      </c>
      <c r="G544" s="3" t="s">
        <v>35</v>
      </c>
    </row>
    <row r="545" spans="1:7" x14ac:dyDescent="0.2">
      <c r="A545" s="3" t="s">
        <v>51</v>
      </c>
      <c r="B545" s="3" t="s">
        <v>45</v>
      </c>
      <c r="C545" s="3" t="s">
        <v>55</v>
      </c>
      <c r="D545" s="3" t="s">
        <v>50</v>
      </c>
      <c r="E545" s="3" t="s">
        <v>41</v>
      </c>
      <c r="F545" s="3">
        <v>2</v>
      </c>
      <c r="G545" s="3" t="s">
        <v>43</v>
      </c>
    </row>
    <row r="546" spans="1:7" x14ac:dyDescent="0.2">
      <c r="A546" s="3" t="s">
        <v>51</v>
      </c>
      <c r="B546" s="3" t="s">
        <v>37</v>
      </c>
      <c r="C546" s="3" t="s">
        <v>44</v>
      </c>
      <c r="D546" s="3" t="s">
        <v>40</v>
      </c>
      <c r="E546" s="3" t="s">
        <v>52</v>
      </c>
      <c r="F546" s="3">
        <v>9</v>
      </c>
      <c r="G546" s="3" t="s">
        <v>35</v>
      </c>
    </row>
    <row r="547" spans="1:7" x14ac:dyDescent="0.2">
      <c r="A547" s="3" t="s">
        <v>59</v>
      </c>
      <c r="B547" s="3" t="s">
        <v>37</v>
      </c>
      <c r="C547" s="3" t="s">
        <v>36</v>
      </c>
      <c r="D547" s="3" t="s">
        <v>40</v>
      </c>
      <c r="E547" s="3" t="s">
        <v>52</v>
      </c>
      <c r="F547" s="3">
        <v>7</v>
      </c>
      <c r="G547" s="3" t="s">
        <v>43</v>
      </c>
    </row>
    <row r="548" spans="1:7" x14ac:dyDescent="0.2">
      <c r="A548" s="3" t="s">
        <v>38</v>
      </c>
      <c r="B548" s="3" t="s">
        <v>37</v>
      </c>
      <c r="C548" s="3" t="s">
        <v>36</v>
      </c>
      <c r="D548" s="3" t="s">
        <v>57</v>
      </c>
      <c r="E548" s="3" t="s">
        <v>41</v>
      </c>
      <c r="F548" s="3">
        <v>1</v>
      </c>
      <c r="G548" s="3" t="s">
        <v>43</v>
      </c>
    </row>
    <row r="549" spans="1:7" x14ac:dyDescent="0.2">
      <c r="A549" s="3" t="s">
        <v>51</v>
      </c>
      <c r="B549" s="3" t="s">
        <v>45</v>
      </c>
      <c r="C549" s="3" t="s">
        <v>44</v>
      </c>
      <c r="D549" s="3" t="s">
        <v>47</v>
      </c>
      <c r="E549" s="3" t="s">
        <v>52</v>
      </c>
      <c r="F549" s="3">
        <v>6</v>
      </c>
      <c r="G549" s="3" t="s">
        <v>35</v>
      </c>
    </row>
    <row r="550" spans="1:7" x14ac:dyDescent="0.2">
      <c r="A550" s="3" t="s">
        <v>38</v>
      </c>
      <c r="B550" s="3" t="s">
        <v>37</v>
      </c>
      <c r="C550" s="3" t="s">
        <v>44</v>
      </c>
      <c r="D550" s="3" t="s">
        <v>40</v>
      </c>
      <c r="E550" s="3" t="s">
        <v>48</v>
      </c>
      <c r="F550" s="3">
        <v>3</v>
      </c>
      <c r="G550" s="3" t="s">
        <v>43</v>
      </c>
    </row>
    <row r="551" spans="1:7" x14ac:dyDescent="0.2">
      <c r="A551" s="3" t="s">
        <v>51</v>
      </c>
      <c r="B551" s="3" t="s">
        <v>45</v>
      </c>
      <c r="C551" s="3" t="s">
        <v>36</v>
      </c>
      <c r="D551" s="3" t="s">
        <v>54</v>
      </c>
      <c r="E551" s="3" t="s">
        <v>41</v>
      </c>
      <c r="F551" s="3">
        <v>3</v>
      </c>
      <c r="G551" s="3" t="s">
        <v>43</v>
      </c>
    </row>
    <row r="552" spans="1:7" x14ac:dyDescent="0.2">
      <c r="A552" s="3" t="s">
        <v>51</v>
      </c>
      <c r="B552" s="3" t="s">
        <v>45</v>
      </c>
      <c r="C552" s="3" t="s">
        <v>36</v>
      </c>
      <c r="D552" s="3" t="s">
        <v>50</v>
      </c>
      <c r="E552" s="3" t="s">
        <v>48</v>
      </c>
      <c r="F552" s="3">
        <v>1</v>
      </c>
      <c r="G552" s="3" t="s">
        <v>43</v>
      </c>
    </row>
    <row r="553" spans="1:7" x14ac:dyDescent="0.2">
      <c r="A553" s="3" t="s">
        <v>61</v>
      </c>
      <c r="B553" s="3" t="s">
        <v>61</v>
      </c>
      <c r="C553" s="3" t="s">
        <v>36</v>
      </c>
      <c r="D553" s="3" t="s">
        <v>61</v>
      </c>
      <c r="E553" s="3" t="s">
        <v>48</v>
      </c>
      <c r="F553" s="3">
        <v>9</v>
      </c>
      <c r="G553" s="3" t="s">
        <v>43</v>
      </c>
    </row>
    <row r="554" spans="1:7" x14ac:dyDescent="0.2">
      <c r="A554" s="3" t="s">
        <v>51</v>
      </c>
      <c r="B554" s="3" t="s">
        <v>45</v>
      </c>
      <c r="C554" s="3" t="s">
        <v>36</v>
      </c>
      <c r="D554" s="3" t="s">
        <v>54</v>
      </c>
      <c r="E554" s="3" t="s">
        <v>48</v>
      </c>
      <c r="F554" s="3">
        <v>7</v>
      </c>
      <c r="G554" s="3" t="s">
        <v>43</v>
      </c>
    </row>
    <row r="555" spans="1:7" x14ac:dyDescent="0.2">
      <c r="A555" s="3" t="s">
        <v>51</v>
      </c>
      <c r="B555" s="3" t="s">
        <v>45</v>
      </c>
      <c r="C555" s="3" t="s">
        <v>36</v>
      </c>
      <c r="D555" s="3" t="s">
        <v>47</v>
      </c>
      <c r="E555" s="3" t="s">
        <v>41</v>
      </c>
      <c r="F555" s="3">
        <v>0</v>
      </c>
      <c r="G555" s="3" t="s">
        <v>35</v>
      </c>
    </row>
    <row r="556" spans="1:7" x14ac:dyDescent="0.2">
      <c r="A556" s="3" t="s">
        <v>51</v>
      </c>
      <c r="B556" s="3" t="s">
        <v>45</v>
      </c>
      <c r="C556" s="3" t="s">
        <v>36</v>
      </c>
      <c r="D556" s="3" t="s">
        <v>54</v>
      </c>
      <c r="E556" s="3" t="s">
        <v>41</v>
      </c>
      <c r="F556" s="3">
        <v>8</v>
      </c>
      <c r="G556" s="3" t="s">
        <v>43</v>
      </c>
    </row>
    <row r="557" spans="1:7" x14ac:dyDescent="0.2">
      <c r="A557" s="3" t="s">
        <v>59</v>
      </c>
      <c r="B557" s="3" t="s">
        <v>37</v>
      </c>
      <c r="C557" s="3" t="s">
        <v>36</v>
      </c>
      <c r="D557" s="3" t="s">
        <v>57</v>
      </c>
      <c r="E557" s="3" t="s">
        <v>52</v>
      </c>
      <c r="F557" s="3">
        <v>1</v>
      </c>
      <c r="G557" s="3" t="s">
        <v>43</v>
      </c>
    </row>
    <row r="558" spans="1:7" x14ac:dyDescent="0.2">
      <c r="A558" s="3" t="s">
        <v>38</v>
      </c>
      <c r="B558" s="3" t="s">
        <v>45</v>
      </c>
      <c r="C558" s="3" t="s">
        <v>36</v>
      </c>
      <c r="D558" s="3" t="s">
        <v>50</v>
      </c>
      <c r="E558" s="3" t="s">
        <v>41</v>
      </c>
      <c r="F558" s="3">
        <v>2</v>
      </c>
      <c r="G558" s="3" t="s">
        <v>43</v>
      </c>
    </row>
    <row r="559" spans="1:7" x14ac:dyDescent="0.2">
      <c r="A559" s="3" t="s">
        <v>38</v>
      </c>
      <c r="B559" s="3" t="s">
        <v>45</v>
      </c>
      <c r="C559" s="3" t="s">
        <v>55</v>
      </c>
      <c r="D559" s="3" t="s">
        <v>54</v>
      </c>
      <c r="E559" s="3" t="s">
        <v>52</v>
      </c>
      <c r="F559" s="3">
        <v>2</v>
      </c>
      <c r="G559" s="3" t="s">
        <v>43</v>
      </c>
    </row>
    <row r="560" spans="1:7" x14ac:dyDescent="0.2">
      <c r="A560" s="3" t="s">
        <v>38</v>
      </c>
      <c r="B560" s="3" t="s">
        <v>45</v>
      </c>
      <c r="C560" s="3" t="s">
        <v>44</v>
      </c>
      <c r="D560" s="3" t="s">
        <v>50</v>
      </c>
      <c r="E560" s="3" t="s">
        <v>48</v>
      </c>
      <c r="F560" s="3">
        <v>1</v>
      </c>
      <c r="G560" s="3" t="s">
        <v>43</v>
      </c>
    </row>
    <row r="561" spans="1:7" x14ac:dyDescent="0.2">
      <c r="A561" s="3" t="s">
        <v>51</v>
      </c>
      <c r="B561" s="3" t="s">
        <v>45</v>
      </c>
      <c r="C561" s="3" t="s">
        <v>36</v>
      </c>
      <c r="D561" s="3" t="s">
        <v>47</v>
      </c>
      <c r="E561" s="3" t="s">
        <v>48</v>
      </c>
      <c r="F561" s="3">
        <v>6</v>
      </c>
      <c r="G561" s="3" t="s">
        <v>35</v>
      </c>
    </row>
    <row r="562" spans="1:7" x14ac:dyDescent="0.2">
      <c r="A562" s="3" t="s">
        <v>38</v>
      </c>
      <c r="B562" s="3" t="s">
        <v>45</v>
      </c>
      <c r="C562" s="3" t="s">
        <v>36</v>
      </c>
      <c r="D562" s="3" t="s">
        <v>53</v>
      </c>
      <c r="E562" s="3" t="s">
        <v>52</v>
      </c>
      <c r="F562" s="3">
        <v>3</v>
      </c>
      <c r="G562" s="3" t="s">
        <v>43</v>
      </c>
    </row>
    <row r="563" spans="1:7" x14ac:dyDescent="0.2">
      <c r="A563" s="3" t="s">
        <v>59</v>
      </c>
      <c r="B563" s="3" t="s">
        <v>37</v>
      </c>
      <c r="C563" s="3" t="s">
        <v>36</v>
      </c>
      <c r="D563" s="3" t="s">
        <v>56</v>
      </c>
      <c r="E563" s="3" t="s">
        <v>48</v>
      </c>
      <c r="F563" s="3">
        <v>1</v>
      </c>
      <c r="G563" s="3" t="s">
        <v>43</v>
      </c>
    </row>
    <row r="564" spans="1:7" x14ac:dyDescent="0.2">
      <c r="A564" s="3" t="s">
        <v>49</v>
      </c>
      <c r="B564" s="3" t="s">
        <v>45</v>
      </c>
      <c r="C564" s="3" t="s">
        <v>36</v>
      </c>
      <c r="D564" s="3" t="s">
        <v>47</v>
      </c>
      <c r="E564" s="3" t="s">
        <v>41</v>
      </c>
      <c r="F564" s="3">
        <v>1</v>
      </c>
      <c r="G564" s="3" t="s">
        <v>35</v>
      </c>
    </row>
    <row r="565" spans="1:7" x14ac:dyDescent="0.2">
      <c r="A565" s="3" t="s">
        <v>51</v>
      </c>
      <c r="B565" s="3" t="s">
        <v>37</v>
      </c>
      <c r="C565" s="3" t="s">
        <v>36</v>
      </c>
      <c r="D565" s="3" t="s">
        <v>40</v>
      </c>
      <c r="E565" s="3" t="s">
        <v>41</v>
      </c>
      <c r="F565" s="3">
        <v>1</v>
      </c>
      <c r="G565" s="3" t="s">
        <v>43</v>
      </c>
    </row>
    <row r="566" spans="1:7" x14ac:dyDescent="0.2">
      <c r="A566" s="3" t="s">
        <v>60</v>
      </c>
      <c r="B566" s="3" t="s">
        <v>37</v>
      </c>
      <c r="C566" s="3" t="s">
        <v>36</v>
      </c>
      <c r="D566" s="3" t="s">
        <v>57</v>
      </c>
      <c r="E566" s="3" t="s">
        <v>41</v>
      </c>
      <c r="F566" s="3">
        <v>0</v>
      </c>
      <c r="G566" s="3" t="s">
        <v>43</v>
      </c>
    </row>
    <row r="567" spans="1:7" x14ac:dyDescent="0.2">
      <c r="A567" s="3" t="s">
        <v>51</v>
      </c>
      <c r="B567" s="3" t="s">
        <v>45</v>
      </c>
      <c r="C567" s="3" t="s">
        <v>36</v>
      </c>
      <c r="D567" s="3" t="s">
        <v>47</v>
      </c>
      <c r="E567" s="3" t="s">
        <v>41</v>
      </c>
      <c r="F567" s="3">
        <v>1</v>
      </c>
      <c r="G567" s="3" t="s">
        <v>43</v>
      </c>
    </row>
    <row r="568" spans="1:7" x14ac:dyDescent="0.2">
      <c r="A568" s="3" t="s">
        <v>38</v>
      </c>
      <c r="B568" s="3" t="s">
        <v>37</v>
      </c>
      <c r="C568" s="3" t="s">
        <v>44</v>
      </c>
      <c r="D568" s="3" t="s">
        <v>40</v>
      </c>
      <c r="E568" s="3" t="s">
        <v>41</v>
      </c>
      <c r="F568" s="3">
        <v>4</v>
      </c>
      <c r="G568" s="3" t="s">
        <v>35</v>
      </c>
    </row>
    <row r="569" spans="1:7" x14ac:dyDescent="0.2">
      <c r="A569" s="3" t="s">
        <v>49</v>
      </c>
      <c r="B569" s="3" t="s">
        <v>37</v>
      </c>
      <c r="C569" s="3" t="s">
        <v>36</v>
      </c>
      <c r="D569" s="3" t="s">
        <v>40</v>
      </c>
      <c r="E569" s="3" t="s">
        <v>41</v>
      </c>
      <c r="F569" s="3">
        <v>1</v>
      </c>
      <c r="G569" s="3" t="s">
        <v>43</v>
      </c>
    </row>
    <row r="570" spans="1:7" x14ac:dyDescent="0.2">
      <c r="A570" s="3" t="s">
        <v>51</v>
      </c>
      <c r="B570" s="3" t="s">
        <v>45</v>
      </c>
      <c r="C570" s="3" t="s">
        <v>36</v>
      </c>
      <c r="D570" s="3" t="s">
        <v>56</v>
      </c>
      <c r="E570" s="3" t="s">
        <v>48</v>
      </c>
      <c r="F570" s="3">
        <v>5</v>
      </c>
      <c r="G570" s="3" t="s">
        <v>35</v>
      </c>
    </row>
    <row r="571" spans="1:7" x14ac:dyDescent="0.2">
      <c r="A571" s="3" t="s">
        <v>38</v>
      </c>
      <c r="B571" s="3" t="s">
        <v>37</v>
      </c>
      <c r="C571" s="3" t="s">
        <v>55</v>
      </c>
      <c r="D571" s="3" t="s">
        <v>40</v>
      </c>
      <c r="E571" s="3" t="s">
        <v>41</v>
      </c>
      <c r="F571" s="3">
        <v>1</v>
      </c>
      <c r="G571" s="3" t="s">
        <v>43</v>
      </c>
    </row>
    <row r="572" spans="1:7" x14ac:dyDescent="0.2">
      <c r="A572" s="3" t="s">
        <v>51</v>
      </c>
      <c r="B572" s="3" t="s">
        <v>45</v>
      </c>
      <c r="C572" s="3" t="s">
        <v>55</v>
      </c>
      <c r="D572" s="3" t="s">
        <v>47</v>
      </c>
      <c r="E572" s="3" t="s">
        <v>48</v>
      </c>
      <c r="F572" s="3">
        <v>0</v>
      </c>
      <c r="G572" s="3" t="s">
        <v>43</v>
      </c>
    </row>
    <row r="573" spans="1:7" x14ac:dyDescent="0.2">
      <c r="A573" s="3" t="s">
        <v>38</v>
      </c>
      <c r="B573" s="3" t="s">
        <v>45</v>
      </c>
      <c r="C573" s="3" t="s">
        <v>44</v>
      </c>
      <c r="D573" s="3" t="s">
        <v>50</v>
      </c>
      <c r="E573" s="3" t="s">
        <v>52</v>
      </c>
      <c r="F573" s="3">
        <v>3</v>
      </c>
      <c r="G573" s="3" t="s">
        <v>43</v>
      </c>
    </row>
    <row r="574" spans="1:7" x14ac:dyDescent="0.2">
      <c r="A574" s="3" t="s">
        <v>51</v>
      </c>
      <c r="B574" s="3" t="s">
        <v>45</v>
      </c>
      <c r="C574" s="3" t="s">
        <v>36</v>
      </c>
      <c r="D574" s="3" t="s">
        <v>54</v>
      </c>
      <c r="E574" s="3" t="s">
        <v>48</v>
      </c>
      <c r="F574" s="3">
        <v>4</v>
      </c>
      <c r="G574" s="3" t="s">
        <v>43</v>
      </c>
    </row>
    <row r="575" spans="1:7" x14ac:dyDescent="0.2">
      <c r="A575" s="3" t="s">
        <v>60</v>
      </c>
      <c r="B575" s="3" t="s">
        <v>37</v>
      </c>
      <c r="C575" s="3" t="s">
        <v>36</v>
      </c>
      <c r="D575" s="3" t="s">
        <v>40</v>
      </c>
      <c r="E575" s="3" t="s">
        <v>41</v>
      </c>
      <c r="F575" s="3">
        <v>6</v>
      </c>
      <c r="G575" s="3" t="s">
        <v>43</v>
      </c>
    </row>
    <row r="576" spans="1:7" x14ac:dyDescent="0.2">
      <c r="A576" s="3" t="s">
        <v>38</v>
      </c>
      <c r="B576" s="3" t="s">
        <v>45</v>
      </c>
      <c r="C576" s="3" t="s">
        <v>36</v>
      </c>
      <c r="D576" s="3" t="s">
        <v>47</v>
      </c>
      <c r="E576" s="3" t="s">
        <v>41</v>
      </c>
      <c r="F576" s="3">
        <v>2</v>
      </c>
      <c r="G576" s="3" t="s">
        <v>43</v>
      </c>
    </row>
    <row r="577" spans="1:7" x14ac:dyDescent="0.2">
      <c r="A577" s="3" t="s">
        <v>51</v>
      </c>
      <c r="B577" s="3" t="s">
        <v>45</v>
      </c>
      <c r="C577" s="3" t="s">
        <v>36</v>
      </c>
      <c r="D577" s="3" t="s">
        <v>53</v>
      </c>
      <c r="E577" s="3" t="s">
        <v>52</v>
      </c>
      <c r="F577" s="3">
        <v>9</v>
      </c>
      <c r="G577" s="3" t="s">
        <v>35</v>
      </c>
    </row>
    <row r="578" spans="1:7" x14ac:dyDescent="0.2">
      <c r="A578" s="3" t="s">
        <v>59</v>
      </c>
      <c r="B578" s="3" t="s">
        <v>37</v>
      </c>
      <c r="C578" s="3" t="s">
        <v>44</v>
      </c>
      <c r="D578" s="3" t="s">
        <v>40</v>
      </c>
      <c r="E578" s="3" t="s">
        <v>48</v>
      </c>
      <c r="F578" s="3">
        <v>0</v>
      </c>
      <c r="G578" s="3" t="s">
        <v>43</v>
      </c>
    </row>
    <row r="579" spans="1:7" x14ac:dyDescent="0.2">
      <c r="A579" s="3" t="s">
        <v>38</v>
      </c>
      <c r="B579" s="3" t="s">
        <v>45</v>
      </c>
      <c r="C579" s="3" t="s">
        <v>36</v>
      </c>
      <c r="D579" s="3" t="s">
        <v>47</v>
      </c>
      <c r="E579" s="3" t="s">
        <v>52</v>
      </c>
      <c r="F579" s="3">
        <v>0</v>
      </c>
      <c r="G579" s="3" t="s">
        <v>35</v>
      </c>
    </row>
    <row r="580" spans="1:7" x14ac:dyDescent="0.2">
      <c r="A580" s="3" t="s">
        <v>38</v>
      </c>
      <c r="B580" s="3" t="s">
        <v>45</v>
      </c>
      <c r="C580" s="3" t="s">
        <v>44</v>
      </c>
      <c r="D580" s="3" t="s">
        <v>53</v>
      </c>
      <c r="E580" s="3" t="s">
        <v>41</v>
      </c>
      <c r="F580" s="3">
        <v>6</v>
      </c>
      <c r="G580" s="3" t="s">
        <v>35</v>
      </c>
    </row>
    <row r="581" spans="1:7" x14ac:dyDescent="0.2">
      <c r="A581" s="3" t="s">
        <v>51</v>
      </c>
      <c r="B581" s="3" t="s">
        <v>45</v>
      </c>
      <c r="C581" s="3" t="s">
        <v>36</v>
      </c>
      <c r="D581" s="3" t="s">
        <v>47</v>
      </c>
      <c r="E581" s="3" t="s">
        <v>41</v>
      </c>
      <c r="F581" s="3">
        <v>1</v>
      </c>
      <c r="G581" s="3" t="s">
        <v>43</v>
      </c>
    </row>
    <row r="582" spans="1:7" x14ac:dyDescent="0.2">
      <c r="A582" s="3" t="s">
        <v>38</v>
      </c>
      <c r="B582" s="3" t="s">
        <v>37</v>
      </c>
      <c r="C582" s="3" t="s">
        <v>36</v>
      </c>
      <c r="D582" s="3" t="s">
        <v>57</v>
      </c>
      <c r="E582" s="3" t="s">
        <v>48</v>
      </c>
      <c r="F582" s="3">
        <v>1</v>
      </c>
      <c r="G582" s="3" t="s">
        <v>43</v>
      </c>
    </row>
    <row r="583" spans="1:7" x14ac:dyDescent="0.2">
      <c r="A583" s="3" t="s">
        <v>38</v>
      </c>
      <c r="B583" s="3" t="s">
        <v>45</v>
      </c>
      <c r="C583" s="3" t="s">
        <v>36</v>
      </c>
      <c r="D583" s="3" t="s">
        <v>50</v>
      </c>
      <c r="E583" s="3" t="s">
        <v>48</v>
      </c>
      <c r="F583" s="3">
        <v>3</v>
      </c>
      <c r="G583" s="3" t="s">
        <v>43</v>
      </c>
    </row>
    <row r="584" spans="1:7" x14ac:dyDescent="0.2">
      <c r="A584" s="3" t="s">
        <v>51</v>
      </c>
      <c r="B584" s="3" t="s">
        <v>45</v>
      </c>
      <c r="C584" s="3" t="s">
        <v>44</v>
      </c>
      <c r="D584" s="3" t="s">
        <v>54</v>
      </c>
      <c r="E584" s="3" t="s">
        <v>48</v>
      </c>
      <c r="F584" s="3">
        <v>1</v>
      </c>
      <c r="G584" s="3" t="s">
        <v>43</v>
      </c>
    </row>
    <row r="585" spans="1:7" x14ac:dyDescent="0.2">
      <c r="A585" s="3" t="s">
        <v>38</v>
      </c>
      <c r="B585" s="3" t="s">
        <v>37</v>
      </c>
      <c r="C585" s="3" t="s">
        <v>36</v>
      </c>
      <c r="D585" s="3" t="s">
        <v>40</v>
      </c>
      <c r="E585" s="3" t="s">
        <v>48</v>
      </c>
      <c r="F585" s="3">
        <v>5</v>
      </c>
      <c r="G585" s="3" t="s">
        <v>43</v>
      </c>
    </row>
    <row r="586" spans="1:7" x14ac:dyDescent="0.2">
      <c r="A586" s="3" t="s">
        <v>38</v>
      </c>
      <c r="B586" s="3" t="s">
        <v>45</v>
      </c>
      <c r="C586" s="3" t="s">
        <v>44</v>
      </c>
      <c r="D586" s="3" t="s">
        <v>56</v>
      </c>
      <c r="E586" s="3" t="s">
        <v>52</v>
      </c>
      <c r="F586" s="3">
        <v>1</v>
      </c>
      <c r="G586" s="3" t="s">
        <v>43</v>
      </c>
    </row>
    <row r="587" spans="1:7" x14ac:dyDescent="0.2">
      <c r="A587" s="3" t="s">
        <v>38</v>
      </c>
      <c r="B587" s="3" t="s">
        <v>45</v>
      </c>
      <c r="C587" s="3" t="s">
        <v>36</v>
      </c>
      <c r="D587" s="3" t="s">
        <v>50</v>
      </c>
      <c r="E587" s="3" t="s">
        <v>48</v>
      </c>
      <c r="F587" s="3">
        <v>1</v>
      </c>
      <c r="G587" s="3" t="s">
        <v>35</v>
      </c>
    </row>
    <row r="588" spans="1:7" x14ac:dyDescent="0.2">
      <c r="A588" s="3" t="s">
        <v>38</v>
      </c>
      <c r="B588" s="3" t="s">
        <v>45</v>
      </c>
      <c r="C588" s="3" t="s">
        <v>55</v>
      </c>
      <c r="D588" s="3" t="s">
        <v>50</v>
      </c>
      <c r="E588" s="3" t="s">
        <v>52</v>
      </c>
      <c r="F588" s="3">
        <v>1</v>
      </c>
      <c r="G588" s="3" t="s">
        <v>43</v>
      </c>
    </row>
    <row r="589" spans="1:7" x14ac:dyDescent="0.2">
      <c r="A589" s="3" t="s">
        <v>38</v>
      </c>
      <c r="B589" s="3" t="s">
        <v>45</v>
      </c>
      <c r="C589" s="3" t="s">
        <v>36</v>
      </c>
      <c r="D589" s="3" t="s">
        <v>50</v>
      </c>
      <c r="E589" s="3" t="s">
        <v>48</v>
      </c>
      <c r="F589" s="3">
        <v>8</v>
      </c>
      <c r="G589" s="3" t="s">
        <v>43</v>
      </c>
    </row>
    <row r="590" spans="1:7" x14ac:dyDescent="0.2">
      <c r="A590" s="3" t="s">
        <v>51</v>
      </c>
      <c r="B590" s="3" t="s">
        <v>45</v>
      </c>
      <c r="C590" s="3" t="s">
        <v>36</v>
      </c>
      <c r="D590" s="3" t="s">
        <v>58</v>
      </c>
      <c r="E590" s="3" t="s">
        <v>48</v>
      </c>
      <c r="F590" s="3">
        <v>5</v>
      </c>
      <c r="G590" s="3" t="s">
        <v>43</v>
      </c>
    </row>
    <row r="591" spans="1:7" x14ac:dyDescent="0.2">
      <c r="A591" s="3" t="s">
        <v>38</v>
      </c>
      <c r="B591" s="3" t="s">
        <v>45</v>
      </c>
      <c r="C591" s="3" t="s">
        <v>36</v>
      </c>
      <c r="D591" s="3" t="s">
        <v>50</v>
      </c>
      <c r="E591" s="3" t="s">
        <v>48</v>
      </c>
      <c r="F591" s="3">
        <v>1</v>
      </c>
      <c r="G591" s="3" t="s">
        <v>35</v>
      </c>
    </row>
    <row r="592" spans="1:7" x14ac:dyDescent="0.2">
      <c r="A592" s="3" t="s">
        <v>51</v>
      </c>
      <c r="B592" s="3" t="s">
        <v>45</v>
      </c>
      <c r="C592" s="3" t="s">
        <v>36</v>
      </c>
      <c r="D592" s="3" t="s">
        <v>58</v>
      </c>
      <c r="E592" s="3" t="s">
        <v>48</v>
      </c>
      <c r="F592" s="3">
        <v>0</v>
      </c>
      <c r="G592" s="3" t="s">
        <v>43</v>
      </c>
    </row>
    <row r="593" spans="1:7" x14ac:dyDescent="0.2">
      <c r="A593" s="3" t="s">
        <v>59</v>
      </c>
      <c r="B593" s="3" t="s">
        <v>37</v>
      </c>
      <c r="C593" s="3" t="s">
        <v>36</v>
      </c>
      <c r="D593" s="3" t="s">
        <v>40</v>
      </c>
      <c r="E593" s="3" t="s">
        <v>41</v>
      </c>
      <c r="F593" s="3">
        <v>5</v>
      </c>
      <c r="G593" s="3" t="s">
        <v>43</v>
      </c>
    </row>
    <row r="594" spans="1:7" x14ac:dyDescent="0.2">
      <c r="A594" s="3" t="s">
        <v>49</v>
      </c>
      <c r="B594" s="3" t="s">
        <v>45</v>
      </c>
      <c r="C594" s="3" t="s">
        <v>36</v>
      </c>
      <c r="D594" s="3" t="s">
        <v>56</v>
      </c>
      <c r="E594" s="3" t="s">
        <v>48</v>
      </c>
      <c r="F594" s="3">
        <v>1</v>
      </c>
      <c r="G594" s="3" t="s">
        <v>35</v>
      </c>
    </row>
    <row r="595" spans="1:7" x14ac:dyDescent="0.2">
      <c r="A595" s="3" t="s">
        <v>49</v>
      </c>
      <c r="B595" s="3" t="s">
        <v>45</v>
      </c>
      <c r="C595" s="3" t="s">
        <v>36</v>
      </c>
      <c r="D595" s="3" t="s">
        <v>53</v>
      </c>
      <c r="E595" s="3" t="s">
        <v>48</v>
      </c>
      <c r="F595" s="3">
        <v>0</v>
      </c>
      <c r="G595" s="3" t="s">
        <v>43</v>
      </c>
    </row>
    <row r="596" spans="1:7" x14ac:dyDescent="0.2">
      <c r="A596" s="3" t="s">
        <v>38</v>
      </c>
      <c r="B596" s="3" t="s">
        <v>45</v>
      </c>
      <c r="C596" s="3" t="s">
        <v>36</v>
      </c>
      <c r="D596" s="3" t="s">
        <v>47</v>
      </c>
      <c r="E596" s="3" t="s">
        <v>48</v>
      </c>
      <c r="F596" s="3">
        <v>1</v>
      </c>
      <c r="G596" s="3" t="s">
        <v>43</v>
      </c>
    </row>
    <row r="597" spans="1:7" x14ac:dyDescent="0.2">
      <c r="A597" s="3" t="s">
        <v>38</v>
      </c>
      <c r="B597" s="3" t="s">
        <v>45</v>
      </c>
      <c r="C597" s="3" t="s">
        <v>36</v>
      </c>
      <c r="D597" s="3" t="s">
        <v>58</v>
      </c>
      <c r="E597" s="3" t="s">
        <v>41</v>
      </c>
      <c r="F597" s="3">
        <v>7</v>
      </c>
      <c r="G597" s="3" t="s">
        <v>35</v>
      </c>
    </row>
    <row r="598" spans="1:7" x14ac:dyDescent="0.2">
      <c r="A598" s="3" t="s">
        <v>38</v>
      </c>
      <c r="B598" s="3" t="s">
        <v>45</v>
      </c>
      <c r="C598" s="3" t="s">
        <v>36</v>
      </c>
      <c r="D598" s="3" t="s">
        <v>47</v>
      </c>
      <c r="E598" s="3" t="s">
        <v>41</v>
      </c>
      <c r="F598" s="3">
        <v>3</v>
      </c>
      <c r="G598" s="3" t="s">
        <v>43</v>
      </c>
    </row>
    <row r="599" spans="1:7" x14ac:dyDescent="0.2">
      <c r="A599" s="3" t="s">
        <v>38</v>
      </c>
      <c r="B599" s="3" t="s">
        <v>45</v>
      </c>
      <c r="C599" s="3" t="s">
        <v>36</v>
      </c>
      <c r="D599" s="3" t="s">
        <v>53</v>
      </c>
      <c r="E599" s="3" t="s">
        <v>48</v>
      </c>
      <c r="F599" s="3">
        <v>9</v>
      </c>
      <c r="G599" s="3" t="s">
        <v>35</v>
      </c>
    </row>
    <row r="600" spans="1:7" x14ac:dyDescent="0.2">
      <c r="A600" s="3" t="s">
        <v>51</v>
      </c>
      <c r="B600" s="3" t="s">
        <v>45</v>
      </c>
      <c r="C600" s="3" t="s">
        <v>36</v>
      </c>
      <c r="D600" s="3" t="s">
        <v>47</v>
      </c>
      <c r="E600" s="3" t="s">
        <v>41</v>
      </c>
      <c r="F600" s="3">
        <v>6</v>
      </c>
      <c r="G600" s="3" t="s">
        <v>43</v>
      </c>
    </row>
    <row r="601" spans="1:7" x14ac:dyDescent="0.2">
      <c r="A601" s="3" t="s">
        <v>61</v>
      </c>
      <c r="B601" s="3" t="s">
        <v>61</v>
      </c>
      <c r="C601" s="3" t="s">
        <v>36</v>
      </c>
      <c r="D601" s="3" t="s">
        <v>61</v>
      </c>
      <c r="E601" s="3" t="s">
        <v>48</v>
      </c>
      <c r="F601" s="3">
        <v>4</v>
      </c>
      <c r="G601" s="3" t="s">
        <v>43</v>
      </c>
    </row>
    <row r="602" spans="1:7" x14ac:dyDescent="0.2">
      <c r="A602" s="3" t="s">
        <v>38</v>
      </c>
      <c r="B602" s="3" t="s">
        <v>45</v>
      </c>
      <c r="C602" s="3" t="s">
        <v>36</v>
      </c>
      <c r="D602" s="3" t="s">
        <v>53</v>
      </c>
      <c r="E602" s="3" t="s">
        <v>48</v>
      </c>
      <c r="F602" s="3">
        <v>1</v>
      </c>
      <c r="G602" s="3" t="s">
        <v>43</v>
      </c>
    </row>
    <row r="603" spans="1:7" x14ac:dyDescent="0.2">
      <c r="A603" s="3" t="s">
        <v>51</v>
      </c>
      <c r="B603" s="3" t="s">
        <v>45</v>
      </c>
      <c r="C603" s="3" t="s">
        <v>44</v>
      </c>
      <c r="D603" s="3" t="s">
        <v>50</v>
      </c>
      <c r="E603" s="3" t="s">
        <v>41</v>
      </c>
      <c r="F603" s="3">
        <v>6</v>
      </c>
      <c r="G603" s="3" t="s">
        <v>43</v>
      </c>
    </row>
    <row r="604" spans="1:7" x14ac:dyDescent="0.2">
      <c r="A604" s="3" t="s">
        <v>51</v>
      </c>
      <c r="B604" s="3" t="s">
        <v>45</v>
      </c>
      <c r="C604" s="3" t="s">
        <v>36</v>
      </c>
      <c r="D604" s="3" t="s">
        <v>53</v>
      </c>
      <c r="E604" s="3" t="s">
        <v>41</v>
      </c>
      <c r="F604" s="3">
        <v>5</v>
      </c>
      <c r="G604" s="3" t="s">
        <v>35</v>
      </c>
    </row>
    <row r="605" spans="1:7" x14ac:dyDescent="0.2">
      <c r="A605" s="3" t="s">
        <v>38</v>
      </c>
      <c r="B605" s="3" t="s">
        <v>45</v>
      </c>
      <c r="C605" s="3" t="s">
        <v>36</v>
      </c>
      <c r="D605" s="3" t="s">
        <v>47</v>
      </c>
      <c r="E605" s="3" t="s">
        <v>41</v>
      </c>
      <c r="F605" s="3">
        <v>1</v>
      </c>
      <c r="G605" s="3" t="s">
        <v>43</v>
      </c>
    </row>
    <row r="606" spans="1:7" x14ac:dyDescent="0.2">
      <c r="A606" s="3" t="s">
        <v>38</v>
      </c>
      <c r="B606" s="3" t="s">
        <v>45</v>
      </c>
      <c r="C606" s="3" t="s">
        <v>36</v>
      </c>
      <c r="D606" s="3" t="s">
        <v>53</v>
      </c>
      <c r="E606" s="3" t="s">
        <v>48</v>
      </c>
      <c r="F606" s="3">
        <v>1</v>
      </c>
      <c r="G606" s="3" t="s">
        <v>43</v>
      </c>
    </row>
    <row r="607" spans="1:7" x14ac:dyDescent="0.2">
      <c r="A607" s="3" t="s">
        <v>38</v>
      </c>
      <c r="B607" s="3" t="s">
        <v>45</v>
      </c>
      <c r="C607" s="3" t="s">
        <v>44</v>
      </c>
      <c r="D607" s="3" t="s">
        <v>54</v>
      </c>
      <c r="E607" s="3" t="s">
        <v>52</v>
      </c>
      <c r="F607" s="3">
        <v>2</v>
      </c>
      <c r="G607" s="3" t="s">
        <v>43</v>
      </c>
    </row>
    <row r="608" spans="1:7" x14ac:dyDescent="0.2">
      <c r="A608" s="3" t="s">
        <v>38</v>
      </c>
      <c r="B608" s="3" t="s">
        <v>45</v>
      </c>
      <c r="C608" s="3" t="s">
        <v>44</v>
      </c>
      <c r="D608" s="3" t="s">
        <v>47</v>
      </c>
      <c r="E608" s="3" t="s">
        <v>41</v>
      </c>
      <c r="F608" s="3">
        <v>1</v>
      </c>
      <c r="G608" s="3" t="s">
        <v>43</v>
      </c>
    </row>
    <row r="609" spans="1:7" x14ac:dyDescent="0.2">
      <c r="A609" s="3" t="s">
        <v>59</v>
      </c>
      <c r="B609" s="3" t="s">
        <v>37</v>
      </c>
      <c r="C609" s="3" t="s">
        <v>36</v>
      </c>
      <c r="D609" s="3" t="s">
        <v>40</v>
      </c>
      <c r="E609" s="3" t="s">
        <v>48</v>
      </c>
      <c r="F609" s="3">
        <v>1</v>
      </c>
      <c r="G609" s="3" t="s">
        <v>43</v>
      </c>
    </row>
    <row r="610" spans="1:7" x14ac:dyDescent="0.2">
      <c r="A610" s="3" t="s">
        <v>51</v>
      </c>
      <c r="B610" s="3" t="s">
        <v>37</v>
      </c>
      <c r="C610" s="3" t="s">
        <v>36</v>
      </c>
      <c r="D610" s="3" t="s">
        <v>40</v>
      </c>
      <c r="E610" s="3" t="s">
        <v>41</v>
      </c>
      <c r="F610" s="3">
        <v>4</v>
      </c>
      <c r="G610" s="3" t="s">
        <v>43</v>
      </c>
    </row>
    <row r="611" spans="1:7" x14ac:dyDescent="0.2">
      <c r="A611" s="3" t="s">
        <v>38</v>
      </c>
      <c r="B611" s="3" t="s">
        <v>45</v>
      </c>
      <c r="C611" s="3" t="s">
        <v>36</v>
      </c>
      <c r="D611" s="3" t="s">
        <v>58</v>
      </c>
      <c r="E611" s="3" t="s">
        <v>48</v>
      </c>
      <c r="F611" s="3">
        <v>6</v>
      </c>
      <c r="G611" s="3" t="s">
        <v>43</v>
      </c>
    </row>
    <row r="612" spans="1:7" x14ac:dyDescent="0.2">
      <c r="A612" s="3" t="s">
        <v>60</v>
      </c>
      <c r="B612" s="3" t="s">
        <v>45</v>
      </c>
      <c r="C612" s="3" t="s">
        <v>36</v>
      </c>
      <c r="D612" s="3" t="s">
        <v>58</v>
      </c>
      <c r="E612" s="3" t="s">
        <v>52</v>
      </c>
      <c r="F612" s="3">
        <v>1</v>
      </c>
      <c r="G612" s="3" t="s">
        <v>35</v>
      </c>
    </row>
    <row r="613" spans="1:7" x14ac:dyDescent="0.2">
      <c r="A613" s="3" t="s">
        <v>49</v>
      </c>
      <c r="B613" s="3" t="s">
        <v>45</v>
      </c>
      <c r="C613" s="3" t="s">
        <v>36</v>
      </c>
      <c r="D613" s="3" t="s">
        <v>53</v>
      </c>
      <c r="E613" s="3" t="s">
        <v>41</v>
      </c>
      <c r="F613" s="3">
        <v>3</v>
      </c>
      <c r="G613" s="3" t="s">
        <v>43</v>
      </c>
    </row>
    <row r="614" spans="1:7" x14ac:dyDescent="0.2">
      <c r="A614" s="3" t="s">
        <v>59</v>
      </c>
      <c r="B614" s="3" t="s">
        <v>37</v>
      </c>
      <c r="C614" s="3" t="s">
        <v>36</v>
      </c>
      <c r="D614" s="3" t="s">
        <v>40</v>
      </c>
      <c r="E614" s="3" t="s">
        <v>48</v>
      </c>
      <c r="F614" s="3">
        <v>1</v>
      </c>
      <c r="G614" s="3" t="s">
        <v>35</v>
      </c>
    </row>
    <row r="615" spans="1:7" x14ac:dyDescent="0.2">
      <c r="A615" s="3" t="s">
        <v>61</v>
      </c>
      <c r="B615" s="3" t="s">
        <v>61</v>
      </c>
      <c r="C615" s="3" t="s">
        <v>36</v>
      </c>
      <c r="D615" s="3" t="s">
        <v>61</v>
      </c>
      <c r="E615" s="3" t="s">
        <v>48</v>
      </c>
      <c r="F615" s="3">
        <v>0</v>
      </c>
      <c r="G615" s="3" t="s">
        <v>43</v>
      </c>
    </row>
    <row r="616" spans="1:7" x14ac:dyDescent="0.2">
      <c r="A616" s="3" t="s">
        <v>51</v>
      </c>
      <c r="B616" s="3" t="s">
        <v>45</v>
      </c>
      <c r="C616" s="3" t="s">
        <v>44</v>
      </c>
      <c r="D616" s="3" t="s">
        <v>47</v>
      </c>
      <c r="E616" s="3" t="s">
        <v>48</v>
      </c>
      <c r="F616" s="3">
        <v>1</v>
      </c>
      <c r="G616" s="3" t="s">
        <v>35</v>
      </c>
    </row>
    <row r="617" spans="1:7" x14ac:dyDescent="0.2">
      <c r="A617" s="3" t="s">
        <v>51</v>
      </c>
      <c r="B617" s="3" t="s">
        <v>45</v>
      </c>
      <c r="C617" s="3" t="s">
        <v>55</v>
      </c>
      <c r="D617" s="3" t="s">
        <v>47</v>
      </c>
      <c r="E617" s="3" t="s">
        <v>48</v>
      </c>
      <c r="F617" s="3">
        <v>1</v>
      </c>
      <c r="G617" s="3" t="s">
        <v>43</v>
      </c>
    </row>
    <row r="618" spans="1:7" x14ac:dyDescent="0.2">
      <c r="A618" s="3" t="s">
        <v>59</v>
      </c>
      <c r="B618" s="3" t="s">
        <v>37</v>
      </c>
      <c r="C618" s="3" t="s">
        <v>36</v>
      </c>
      <c r="D618" s="3" t="s">
        <v>56</v>
      </c>
      <c r="E618" s="3" t="s">
        <v>48</v>
      </c>
      <c r="F618" s="3">
        <v>2</v>
      </c>
      <c r="G618" s="3" t="s">
        <v>43</v>
      </c>
    </row>
    <row r="619" spans="1:7" x14ac:dyDescent="0.2">
      <c r="A619" s="3" t="s">
        <v>51</v>
      </c>
      <c r="B619" s="3" t="s">
        <v>45</v>
      </c>
      <c r="C619" s="3" t="s">
        <v>36</v>
      </c>
      <c r="D619" s="3" t="s">
        <v>54</v>
      </c>
      <c r="E619" s="3" t="s">
        <v>41</v>
      </c>
      <c r="F619" s="3">
        <v>9</v>
      </c>
      <c r="G619" s="3" t="s">
        <v>43</v>
      </c>
    </row>
    <row r="620" spans="1:7" x14ac:dyDescent="0.2">
      <c r="A620" s="3" t="s">
        <v>51</v>
      </c>
      <c r="B620" s="3" t="s">
        <v>45</v>
      </c>
      <c r="C620" s="3" t="s">
        <v>36</v>
      </c>
      <c r="D620" s="3" t="s">
        <v>47</v>
      </c>
      <c r="E620" s="3" t="s">
        <v>41</v>
      </c>
      <c r="F620" s="3">
        <v>7</v>
      </c>
      <c r="G620" s="3" t="s">
        <v>43</v>
      </c>
    </row>
    <row r="621" spans="1:7" x14ac:dyDescent="0.2">
      <c r="A621" s="3" t="s">
        <v>51</v>
      </c>
      <c r="B621" s="3" t="s">
        <v>37</v>
      </c>
      <c r="C621" s="3" t="s">
        <v>36</v>
      </c>
      <c r="D621" s="3" t="s">
        <v>40</v>
      </c>
      <c r="E621" s="3" t="s">
        <v>52</v>
      </c>
      <c r="F621" s="3">
        <v>1</v>
      </c>
      <c r="G621" s="3" t="s">
        <v>43</v>
      </c>
    </row>
    <row r="622" spans="1:7" x14ac:dyDescent="0.2">
      <c r="A622" s="3" t="s">
        <v>51</v>
      </c>
      <c r="B622" s="3" t="s">
        <v>45</v>
      </c>
      <c r="C622" s="3" t="s">
        <v>36</v>
      </c>
      <c r="D622" s="3" t="s">
        <v>47</v>
      </c>
      <c r="E622" s="3" t="s">
        <v>41</v>
      </c>
      <c r="F622" s="3">
        <v>1</v>
      </c>
      <c r="G622" s="3" t="s">
        <v>43</v>
      </c>
    </row>
    <row r="623" spans="1:7" x14ac:dyDescent="0.2">
      <c r="A623" s="3" t="s">
        <v>38</v>
      </c>
      <c r="B623" s="3" t="s">
        <v>37</v>
      </c>
      <c r="C623" s="3" t="s">
        <v>36</v>
      </c>
      <c r="D623" s="3" t="s">
        <v>40</v>
      </c>
      <c r="E623" s="3" t="s">
        <v>48</v>
      </c>
      <c r="F623" s="3">
        <v>1</v>
      </c>
      <c r="G623" s="3" t="s">
        <v>35</v>
      </c>
    </row>
    <row r="624" spans="1:7" x14ac:dyDescent="0.2">
      <c r="A624" s="3" t="s">
        <v>38</v>
      </c>
      <c r="B624" s="3" t="s">
        <v>37</v>
      </c>
      <c r="C624" s="3" t="s">
        <v>36</v>
      </c>
      <c r="D624" s="3" t="s">
        <v>40</v>
      </c>
      <c r="E624" s="3" t="s">
        <v>52</v>
      </c>
      <c r="F624" s="3">
        <v>2</v>
      </c>
      <c r="G624" s="3" t="s">
        <v>43</v>
      </c>
    </row>
    <row r="625" spans="1:7" x14ac:dyDescent="0.2">
      <c r="A625" s="3" t="s">
        <v>38</v>
      </c>
      <c r="B625" s="3" t="s">
        <v>45</v>
      </c>
      <c r="C625" s="3" t="s">
        <v>44</v>
      </c>
      <c r="D625" s="3" t="s">
        <v>47</v>
      </c>
      <c r="E625" s="3" t="s">
        <v>52</v>
      </c>
      <c r="F625" s="3">
        <v>9</v>
      </c>
      <c r="G625" s="3" t="s">
        <v>43</v>
      </c>
    </row>
    <row r="626" spans="1:7" x14ac:dyDescent="0.2">
      <c r="A626" s="3" t="s">
        <v>59</v>
      </c>
      <c r="B626" s="3" t="s">
        <v>37</v>
      </c>
      <c r="C626" s="3" t="s">
        <v>36</v>
      </c>
      <c r="D626" s="3" t="s">
        <v>40</v>
      </c>
      <c r="E626" s="3" t="s">
        <v>48</v>
      </c>
      <c r="F626" s="3">
        <v>7</v>
      </c>
      <c r="G626" s="3" t="s">
        <v>35</v>
      </c>
    </row>
    <row r="627" spans="1:7" x14ac:dyDescent="0.2">
      <c r="A627" s="3" t="s">
        <v>59</v>
      </c>
      <c r="B627" s="3" t="s">
        <v>37</v>
      </c>
      <c r="C627" s="3" t="s">
        <v>36</v>
      </c>
      <c r="D627" s="3" t="s">
        <v>40</v>
      </c>
      <c r="E627" s="3" t="s">
        <v>52</v>
      </c>
      <c r="F627" s="3">
        <v>4</v>
      </c>
      <c r="G627" s="3" t="s">
        <v>35</v>
      </c>
    </row>
    <row r="628" spans="1:7" x14ac:dyDescent="0.2">
      <c r="A628" s="3" t="s">
        <v>51</v>
      </c>
      <c r="B628" s="3" t="s">
        <v>45</v>
      </c>
      <c r="C628" s="3" t="s">
        <v>36</v>
      </c>
      <c r="D628" s="3" t="s">
        <v>47</v>
      </c>
      <c r="E628" s="3" t="s">
        <v>48</v>
      </c>
      <c r="F628" s="3">
        <v>5</v>
      </c>
      <c r="G628" s="3" t="s">
        <v>43</v>
      </c>
    </row>
    <row r="629" spans="1:7" x14ac:dyDescent="0.2">
      <c r="A629" s="3" t="s">
        <v>51</v>
      </c>
      <c r="B629" s="3" t="s">
        <v>45</v>
      </c>
      <c r="C629" s="3" t="s">
        <v>44</v>
      </c>
      <c r="D629" s="3" t="s">
        <v>53</v>
      </c>
      <c r="E629" s="3" t="s">
        <v>48</v>
      </c>
      <c r="F629" s="3">
        <v>3</v>
      </c>
      <c r="G629" s="3" t="s">
        <v>43</v>
      </c>
    </row>
    <row r="630" spans="1:7" x14ac:dyDescent="0.2">
      <c r="A630" s="3" t="s">
        <v>59</v>
      </c>
      <c r="B630" s="3" t="s">
        <v>37</v>
      </c>
      <c r="C630" s="3" t="s">
        <v>36</v>
      </c>
      <c r="D630" s="3" t="s">
        <v>40</v>
      </c>
      <c r="E630" s="3" t="s">
        <v>52</v>
      </c>
      <c r="F630" s="3">
        <v>4</v>
      </c>
      <c r="G630" s="3" t="s">
        <v>43</v>
      </c>
    </row>
    <row r="631" spans="1:7" x14ac:dyDescent="0.2">
      <c r="A631" s="3" t="s">
        <v>51</v>
      </c>
      <c r="B631" s="3" t="s">
        <v>61</v>
      </c>
      <c r="C631" s="3" t="s">
        <v>36</v>
      </c>
      <c r="D631" s="3" t="s">
        <v>61</v>
      </c>
      <c r="E631" s="3" t="s">
        <v>52</v>
      </c>
      <c r="F631" s="3">
        <v>1</v>
      </c>
      <c r="G631" s="3" t="s">
        <v>43</v>
      </c>
    </row>
    <row r="632" spans="1:7" x14ac:dyDescent="0.2">
      <c r="A632" s="3" t="s">
        <v>38</v>
      </c>
      <c r="B632" s="3" t="s">
        <v>45</v>
      </c>
      <c r="C632" s="3" t="s">
        <v>36</v>
      </c>
      <c r="D632" s="3" t="s">
        <v>53</v>
      </c>
      <c r="E632" s="3" t="s">
        <v>48</v>
      </c>
      <c r="F632" s="3">
        <v>6</v>
      </c>
      <c r="G632" s="3" t="s">
        <v>43</v>
      </c>
    </row>
    <row r="633" spans="1:7" x14ac:dyDescent="0.2">
      <c r="A633" s="3" t="s">
        <v>38</v>
      </c>
      <c r="B633" s="3" t="s">
        <v>45</v>
      </c>
      <c r="C633" s="3" t="s">
        <v>36</v>
      </c>
      <c r="D633" s="3" t="s">
        <v>50</v>
      </c>
      <c r="E633" s="3" t="s">
        <v>48</v>
      </c>
      <c r="F633" s="3">
        <v>2</v>
      </c>
      <c r="G633" s="3" t="s">
        <v>35</v>
      </c>
    </row>
    <row r="634" spans="1:7" x14ac:dyDescent="0.2">
      <c r="A634" s="3" t="s">
        <v>51</v>
      </c>
      <c r="B634" s="3" t="s">
        <v>45</v>
      </c>
      <c r="C634" s="3" t="s">
        <v>44</v>
      </c>
      <c r="D634" s="3" t="s">
        <v>47</v>
      </c>
      <c r="E634" s="3" t="s">
        <v>41</v>
      </c>
      <c r="F634" s="3">
        <v>5</v>
      </c>
      <c r="G634" s="3" t="s">
        <v>35</v>
      </c>
    </row>
    <row r="635" spans="1:7" x14ac:dyDescent="0.2">
      <c r="A635" s="3" t="s">
        <v>38</v>
      </c>
      <c r="B635" s="3" t="s">
        <v>61</v>
      </c>
      <c r="C635" s="3" t="s">
        <v>36</v>
      </c>
      <c r="D635" s="3" t="s">
        <v>61</v>
      </c>
      <c r="E635" s="3" t="s">
        <v>48</v>
      </c>
      <c r="F635" s="3">
        <v>0</v>
      </c>
      <c r="G635" s="3" t="s">
        <v>43</v>
      </c>
    </row>
    <row r="636" spans="1:7" x14ac:dyDescent="0.2">
      <c r="A636" s="3" t="s">
        <v>49</v>
      </c>
      <c r="B636" s="3" t="s">
        <v>37</v>
      </c>
      <c r="C636" s="3" t="s">
        <v>36</v>
      </c>
      <c r="D636" s="3" t="s">
        <v>40</v>
      </c>
      <c r="E636" s="3" t="s">
        <v>48</v>
      </c>
      <c r="F636" s="3">
        <v>1</v>
      </c>
      <c r="G636" s="3" t="s">
        <v>35</v>
      </c>
    </row>
    <row r="637" spans="1:7" x14ac:dyDescent="0.2">
      <c r="A637" s="3" t="s">
        <v>38</v>
      </c>
      <c r="B637" s="3" t="s">
        <v>45</v>
      </c>
      <c r="C637" s="3" t="s">
        <v>36</v>
      </c>
      <c r="D637" s="3" t="s">
        <v>53</v>
      </c>
      <c r="E637" s="3" t="s">
        <v>48</v>
      </c>
      <c r="F637" s="3">
        <v>1</v>
      </c>
      <c r="G637" s="3" t="s">
        <v>35</v>
      </c>
    </row>
    <row r="638" spans="1:7" x14ac:dyDescent="0.2">
      <c r="A638" s="3" t="s">
        <v>38</v>
      </c>
      <c r="B638" s="3" t="s">
        <v>45</v>
      </c>
      <c r="C638" s="3" t="s">
        <v>44</v>
      </c>
      <c r="D638" s="3" t="s">
        <v>47</v>
      </c>
      <c r="E638" s="3" t="s">
        <v>52</v>
      </c>
      <c r="F638" s="3">
        <v>1</v>
      </c>
      <c r="G638" s="3" t="s">
        <v>35</v>
      </c>
    </row>
    <row r="639" spans="1:7" x14ac:dyDescent="0.2">
      <c r="A639" s="3" t="s">
        <v>38</v>
      </c>
      <c r="B639" s="3" t="s">
        <v>45</v>
      </c>
      <c r="C639" s="3" t="s">
        <v>55</v>
      </c>
      <c r="D639" s="3" t="s">
        <v>50</v>
      </c>
      <c r="E639" s="3" t="s">
        <v>52</v>
      </c>
      <c r="F639" s="3">
        <v>0</v>
      </c>
      <c r="G639" s="3" t="s">
        <v>43</v>
      </c>
    </row>
    <row r="640" spans="1:7" x14ac:dyDescent="0.2">
      <c r="A640" s="3" t="s">
        <v>59</v>
      </c>
      <c r="B640" s="3" t="s">
        <v>37</v>
      </c>
      <c r="C640" s="3" t="s">
        <v>36</v>
      </c>
      <c r="D640" s="3" t="s">
        <v>40</v>
      </c>
      <c r="E640" s="3" t="s">
        <v>48</v>
      </c>
      <c r="F640" s="3">
        <v>1</v>
      </c>
      <c r="G640" s="3" t="s">
        <v>43</v>
      </c>
    </row>
    <row r="641" spans="1:7" x14ac:dyDescent="0.2">
      <c r="A641" s="3" t="s">
        <v>60</v>
      </c>
      <c r="B641" s="3" t="s">
        <v>45</v>
      </c>
      <c r="C641" s="3" t="s">
        <v>36</v>
      </c>
      <c r="D641" s="3" t="s">
        <v>47</v>
      </c>
      <c r="E641" s="3" t="s">
        <v>48</v>
      </c>
      <c r="F641" s="3">
        <v>2</v>
      </c>
      <c r="G641" s="3" t="s">
        <v>43</v>
      </c>
    </row>
    <row r="642" spans="1:7" x14ac:dyDescent="0.2">
      <c r="A642" s="3" t="s">
        <v>38</v>
      </c>
      <c r="B642" s="3" t="s">
        <v>45</v>
      </c>
      <c r="C642" s="3" t="s">
        <v>55</v>
      </c>
      <c r="D642" s="3" t="s">
        <v>50</v>
      </c>
      <c r="E642" s="3" t="s">
        <v>48</v>
      </c>
      <c r="F642" s="3">
        <v>0</v>
      </c>
      <c r="G642" s="3" t="s">
        <v>43</v>
      </c>
    </row>
    <row r="643" spans="1:7" x14ac:dyDescent="0.2">
      <c r="A643" s="3" t="s">
        <v>38</v>
      </c>
      <c r="B643" s="3" t="s">
        <v>37</v>
      </c>
      <c r="C643" s="3" t="s">
        <v>44</v>
      </c>
      <c r="D643" s="3" t="s">
        <v>40</v>
      </c>
      <c r="E643" s="3" t="s">
        <v>48</v>
      </c>
      <c r="F643" s="3">
        <v>1</v>
      </c>
      <c r="G643" s="3" t="s">
        <v>43</v>
      </c>
    </row>
    <row r="644" spans="1:7" x14ac:dyDescent="0.2">
      <c r="A644" s="3" t="s">
        <v>59</v>
      </c>
      <c r="B644" s="3" t="s">
        <v>37</v>
      </c>
      <c r="C644" s="3" t="s">
        <v>36</v>
      </c>
      <c r="D644" s="3" t="s">
        <v>57</v>
      </c>
      <c r="E644" s="3" t="s">
        <v>48</v>
      </c>
      <c r="F644" s="3">
        <v>0</v>
      </c>
      <c r="G644" s="3" t="s">
        <v>43</v>
      </c>
    </row>
    <row r="645" spans="1:7" x14ac:dyDescent="0.2">
      <c r="A645" s="3" t="s">
        <v>38</v>
      </c>
      <c r="B645" s="3" t="s">
        <v>45</v>
      </c>
      <c r="C645" s="3" t="s">
        <v>36</v>
      </c>
      <c r="D645" s="3" t="s">
        <v>50</v>
      </c>
      <c r="E645" s="3" t="s">
        <v>48</v>
      </c>
      <c r="F645" s="3">
        <v>2</v>
      </c>
      <c r="G645" s="3" t="s">
        <v>35</v>
      </c>
    </row>
    <row r="646" spans="1:7" x14ac:dyDescent="0.2">
      <c r="A646" s="3" t="s">
        <v>38</v>
      </c>
      <c r="B646" s="3" t="s">
        <v>45</v>
      </c>
      <c r="C646" s="3" t="s">
        <v>36</v>
      </c>
      <c r="D646" s="3" t="s">
        <v>47</v>
      </c>
      <c r="E646" s="3" t="s">
        <v>48</v>
      </c>
      <c r="F646" s="3">
        <v>3</v>
      </c>
      <c r="G646" s="3" t="s">
        <v>35</v>
      </c>
    </row>
    <row r="647" spans="1:7" x14ac:dyDescent="0.2">
      <c r="A647" s="3" t="s">
        <v>51</v>
      </c>
      <c r="B647" s="3" t="s">
        <v>37</v>
      </c>
      <c r="C647" s="3" t="s">
        <v>36</v>
      </c>
      <c r="D647" s="3" t="s">
        <v>57</v>
      </c>
      <c r="E647" s="3" t="s">
        <v>52</v>
      </c>
      <c r="F647" s="3">
        <v>6</v>
      </c>
      <c r="G647" s="3" t="s">
        <v>35</v>
      </c>
    </row>
    <row r="648" spans="1:7" x14ac:dyDescent="0.2">
      <c r="A648" s="3" t="s">
        <v>59</v>
      </c>
      <c r="B648" s="3" t="s">
        <v>37</v>
      </c>
      <c r="C648" s="3" t="s">
        <v>36</v>
      </c>
      <c r="D648" s="3" t="s">
        <v>40</v>
      </c>
      <c r="E648" s="3" t="s">
        <v>48</v>
      </c>
      <c r="F648" s="3">
        <v>5</v>
      </c>
      <c r="G648" s="3" t="s">
        <v>43</v>
      </c>
    </row>
    <row r="649" spans="1:7" x14ac:dyDescent="0.2">
      <c r="A649" s="3" t="s">
        <v>60</v>
      </c>
      <c r="B649" s="3" t="s">
        <v>45</v>
      </c>
      <c r="C649" s="3" t="s">
        <v>36</v>
      </c>
      <c r="D649" s="3" t="s">
        <v>53</v>
      </c>
      <c r="E649" s="3" t="s">
        <v>48</v>
      </c>
      <c r="F649" s="3">
        <v>3</v>
      </c>
      <c r="G649" s="3" t="s">
        <v>43</v>
      </c>
    </row>
    <row r="650" spans="1:7" x14ac:dyDescent="0.2">
      <c r="A650" s="3" t="s">
        <v>51</v>
      </c>
      <c r="B650" s="3" t="s">
        <v>37</v>
      </c>
      <c r="C650" s="3" t="s">
        <v>44</v>
      </c>
      <c r="D650" s="3" t="s">
        <v>57</v>
      </c>
      <c r="E650" s="3" t="s">
        <v>48</v>
      </c>
      <c r="F650" s="3">
        <v>5</v>
      </c>
      <c r="G650" s="3" t="s">
        <v>43</v>
      </c>
    </row>
    <row r="651" spans="1:7" x14ac:dyDescent="0.2">
      <c r="A651" s="3" t="s">
        <v>38</v>
      </c>
      <c r="B651" s="3" t="s">
        <v>45</v>
      </c>
      <c r="C651" s="3" t="s">
        <v>36</v>
      </c>
      <c r="D651" s="3" t="s">
        <v>58</v>
      </c>
      <c r="E651" s="3" t="s">
        <v>41</v>
      </c>
      <c r="F651" s="3">
        <v>6</v>
      </c>
      <c r="G651" s="3" t="s">
        <v>43</v>
      </c>
    </row>
    <row r="652" spans="1:7" x14ac:dyDescent="0.2">
      <c r="A652" s="3" t="s">
        <v>38</v>
      </c>
      <c r="B652" s="3" t="s">
        <v>45</v>
      </c>
      <c r="C652" s="3" t="s">
        <v>44</v>
      </c>
      <c r="D652" s="3" t="s">
        <v>54</v>
      </c>
      <c r="E652" s="3" t="s">
        <v>48</v>
      </c>
      <c r="F652" s="3">
        <v>4</v>
      </c>
      <c r="G652" s="3" t="s">
        <v>43</v>
      </c>
    </row>
    <row r="653" spans="1:7" x14ac:dyDescent="0.2">
      <c r="A653" s="3" t="s">
        <v>59</v>
      </c>
      <c r="B653" s="3" t="s">
        <v>37</v>
      </c>
      <c r="C653" s="3" t="s">
        <v>36</v>
      </c>
      <c r="D653" s="3" t="s">
        <v>40</v>
      </c>
      <c r="E653" s="3" t="s">
        <v>48</v>
      </c>
      <c r="F653" s="3">
        <v>0</v>
      </c>
      <c r="G653" s="3" t="s">
        <v>35</v>
      </c>
    </row>
    <row r="654" spans="1:7" x14ac:dyDescent="0.2">
      <c r="A654" s="3" t="s">
        <v>51</v>
      </c>
      <c r="B654" s="3" t="s">
        <v>37</v>
      </c>
      <c r="C654" s="3" t="s">
        <v>55</v>
      </c>
      <c r="D654" s="3" t="s">
        <v>40</v>
      </c>
      <c r="E654" s="3" t="s">
        <v>41</v>
      </c>
      <c r="F654" s="3">
        <v>1</v>
      </c>
      <c r="G654" s="3" t="s">
        <v>35</v>
      </c>
    </row>
    <row r="655" spans="1:7" x14ac:dyDescent="0.2">
      <c r="A655" s="3" t="s">
        <v>38</v>
      </c>
      <c r="B655" s="3" t="s">
        <v>45</v>
      </c>
      <c r="C655" s="3" t="s">
        <v>55</v>
      </c>
      <c r="D655" s="3" t="s">
        <v>56</v>
      </c>
      <c r="E655" s="3" t="s">
        <v>52</v>
      </c>
      <c r="F655" s="3">
        <v>1</v>
      </c>
      <c r="G655" s="3" t="s">
        <v>43</v>
      </c>
    </row>
    <row r="656" spans="1:7" x14ac:dyDescent="0.2">
      <c r="A656" s="3" t="s">
        <v>38</v>
      </c>
      <c r="B656" s="3" t="s">
        <v>61</v>
      </c>
      <c r="C656" s="3" t="s">
        <v>36</v>
      </c>
      <c r="D656" s="3" t="s">
        <v>61</v>
      </c>
      <c r="E656" s="3" t="s">
        <v>48</v>
      </c>
      <c r="F656" s="3">
        <v>8</v>
      </c>
      <c r="G656" s="3" t="s">
        <v>43</v>
      </c>
    </row>
    <row r="657" spans="1:7" x14ac:dyDescent="0.2">
      <c r="A657" s="3" t="s">
        <v>61</v>
      </c>
      <c r="B657" s="3" t="s">
        <v>61</v>
      </c>
      <c r="C657" s="3" t="s">
        <v>36</v>
      </c>
      <c r="D657" s="3" t="s">
        <v>61</v>
      </c>
      <c r="E657" s="3" t="s">
        <v>52</v>
      </c>
      <c r="F657" s="3">
        <v>3</v>
      </c>
      <c r="G657" s="3" t="s">
        <v>35</v>
      </c>
    </row>
    <row r="658" spans="1:7" x14ac:dyDescent="0.2">
      <c r="A658" s="3" t="s">
        <v>38</v>
      </c>
      <c r="B658" s="3" t="s">
        <v>45</v>
      </c>
      <c r="C658" s="3" t="s">
        <v>36</v>
      </c>
      <c r="D658" s="3" t="s">
        <v>50</v>
      </c>
      <c r="E658" s="3" t="s">
        <v>41</v>
      </c>
      <c r="F658" s="3">
        <v>1</v>
      </c>
      <c r="G658" s="3" t="s">
        <v>35</v>
      </c>
    </row>
    <row r="659" spans="1:7" x14ac:dyDescent="0.2">
      <c r="A659" s="3" t="s">
        <v>51</v>
      </c>
      <c r="B659" s="3" t="s">
        <v>45</v>
      </c>
      <c r="C659" s="3" t="s">
        <v>36</v>
      </c>
      <c r="D659" s="3" t="s">
        <v>50</v>
      </c>
      <c r="E659" s="3" t="s">
        <v>52</v>
      </c>
      <c r="F659" s="3">
        <v>6</v>
      </c>
      <c r="G659" s="3" t="s">
        <v>43</v>
      </c>
    </row>
    <row r="660" spans="1:7" x14ac:dyDescent="0.2">
      <c r="A660" s="3" t="s">
        <v>38</v>
      </c>
      <c r="B660" s="3" t="s">
        <v>45</v>
      </c>
      <c r="C660" s="3" t="s">
        <v>36</v>
      </c>
      <c r="D660" s="3" t="s">
        <v>47</v>
      </c>
      <c r="E660" s="3" t="s">
        <v>48</v>
      </c>
      <c r="F660" s="3">
        <v>1</v>
      </c>
      <c r="G660" s="3" t="s">
        <v>35</v>
      </c>
    </row>
    <row r="661" spans="1:7" x14ac:dyDescent="0.2">
      <c r="A661" s="3" t="s">
        <v>51</v>
      </c>
      <c r="B661" s="3" t="s">
        <v>37</v>
      </c>
      <c r="C661" s="3" t="s">
        <v>36</v>
      </c>
      <c r="D661" s="3" t="s">
        <v>40</v>
      </c>
      <c r="E661" s="3" t="s">
        <v>41</v>
      </c>
      <c r="F661" s="3">
        <v>1</v>
      </c>
      <c r="G661" s="3" t="s">
        <v>43</v>
      </c>
    </row>
    <row r="662" spans="1:7" x14ac:dyDescent="0.2">
      <c r="A662" s="3" t="s">
        <v>38</v>
      </c>
      <c r="B662" s="3" t="s">
        <v>45</v>
      </c>
      <c r="C662" s="3" t="s">
        <v>44</v>
      </c>
      <c r="D662" s="3" t="s">
        <v>50</v>
      </c>
      <c r="E662" s="3" t="s">
        <v>52</v>
      </c>
      <c r="F662" s="3">
        <v>9</v>
      </c>
      <c r="G662" s="3" t="s">
        <v>35</v>
      </c>
    </row>
    <row r="663" spans="1:7" x14ac:dyDescent="0.2">
      <c r="A663" s="3" t="s">
        <v>38</v>
      </c>
      <c r="B663" s="3" t="s">
        <v>45</v>
      </c>
      <c r="C663" s="3" t="s">
        <v>36</v>
      </c>
      <c r="D663" s="3" t="s">
        <v>53</v>
      </c>
      <c r="E663" s="3" t="s">
        <v>52</v>
      </c>
      <c r="F663" s="3">
        <v>4</v>
      </c>
      <c r="G663" s="3" t="s">
        <v>43</v>
      </c>
    </row>
    <row r="664" spans="1:7" x14ac:dyDescent="0.2">
      <c r="A664" s="3" t="s">
        <v>51</v>
      </c>
      <c r="B664" s="3" t="s">
        <v>37</v>
      </c>
      <c r="C664" s="3" t="s">
        <v>36</v>
      </c>
      <c r="D664" s="3" t="s">
        <v>57</v>
      </c>
      <c r="E664" s="3" t="s">
        <v>41</v>
      </c>
      <c r="F664" s="3">
        <v>1</v>
      </c>
      <c r="G664" s="3" t="s">
        <v>43</v>
      </c>
    </row>
    <row r="665" spans="1:7" x14ac:dyDescent="0.2">
      <c r="A665" s="3" t="s">
        <v>49</v>
      </c>
      <c r="B665" s="3" t="s">
        <v>45</v>
      </c>
      <c r="C665" s="3" t="s">
        <v>36</v>
      </c>
      <c r="D665" s="3" t="s">
        <v>47</v>
      </c>
      <c r="E665" s="3" t="s">
        <v>41</v>
      </c>
      <c r="F665" s="3">
        <v>1</v>
      </c>
      <c r="G665" s="3" t="s">
        <v>43</v>
      </c>
    </row>
    <row r="666" spans="1:7" x14ac:dyDescent="0.2">
      <c r="A666" s="3" t="s">
        <v>38</v>
      </c>
      <c r="B666" s="3" t="s">
        <v>45</v>
      </c>
      <c r="C666" s="3" t="s">
        <v>36</v>
      </c>
      <c r="D666" s="3" t="s">
        <v>54</v>
      </c>
      <c r="E666" s="3" t="s">
        <v>48</v>
      </c>
      <c r="F666" s="3">
        <v>0</v>
      </c>
      <c r="G666" s="3" t="s">
        <v>35</v>
      </c>
    </row>
    <row r="667" spans="1:7" x14ac:dyDescent="0.2">
      <c r="A667" s="3" t="s">
        <v>38</v>
      </c>
      <c r="B667" s="3" t="s">
        <v>37</v>
      </c>
      <c r="C667" s="3" t="s">
        <v>36</v>
      </c>
      <c r="D667" s="3" t="s">
        <v>57</v>
      </c>
      <c r="E667" s="3" t="s">
        <v>41</v>
      </c>
      <c r="F667" s="3">
        <v>1</v>
      </c>
      <c r="G667" s="3" t="s">
        <v>35</v>
      </c>
    </row>
    <row r="668" spans="1:7" x14ac:dyDescent="0.2">
      <c r="A668" s="3" t="s">
        <v>38</v>
      </c>
      <c r="B668" s="3" t="s">
        <v>45</v>
      </c>
      <c r="C668" s="3" t="s">
        <v>36</v>
      </c>
      <c r="D668" s="3" t="s">
        <v>53</v>
      </c>
      <c r="E668" s="3" t="s">
        <v>48</v>
      </c>
      <c r="F668" s="3">
        <v>0</v>
      </c>
      <c r="G668" s="3" t="s">
        <v>35</v>
      </c>
    </row>
    <row r="669" spans="1:7" x14ac:dyDescent="0.2">
      <c r="A669" s="3" t="s">
        <v>38</v>
      </c>
      <c r="B669" s="3" t="s">
        <v>45</v>
      </c>
      <c r="C669" s="3" t="s">
        <v>36</v>
      </c>
      <c r="D669" s="3" t="s">
        <v>50</v>
      </c>
      <c r="E669" s="3" t="s">
        <v>52</v>
      </c>
      <c r="F669" s="3">
        <v>4</v>
      </c>
      <c r="G669" s="3" t="s">
        <v>35</v>
      </c>
    </row>
    <row r="670" spans="1:7" x14ac:dyDescent="0.2">
      <c r="A670" s="3" t="s">
        <v>51</v>
      </c>
      <c r="B670" s="3" t="s">
        <v>45</v>
      </c>
      <c r="C670" s="3" t="s">
        <v>36</v>
      </c>
      <c r="D670" s="3" t="s">
        <v>47</v>
      </c>
      <c r="E670" s="3" t="s">
        <v>52</v>
      </c>
      <c r="F670" s="3">
        <v>5</v>
      </c>
      <c r="G670" s="3" t="s">
        <v>43</v>
      </c>
    </row>
    <row r="671" spans="1:7" x14ac:dyDescent="0.2">
      <c r="A671" s="3" t="s">
        <v>51</v>
      </c>
      <c r="B671" s="3" t="s">
        <v>45</v>
      </c>
      <c r="C671" s="3" t="s">
        <v>36</v>
      </c>
      <c r="D671" s="3" t="s">
        <v>50</v>
      </c>
      <c r="E671" s="3" t="s">
        <v>48</v>
      </c>
      <c r="F671" s="3">
        <v>7</v>
      </c>
      <c r="G671" s="3" t="s">
        <v>35</v>
      </c>
    </row>
    <row r="672" spans="1:7" x14ac:dyDescent="0.2">
      <c r="A672" s="3" t="s">
        <v>38</v>
      </c>
      <c r="B672" s="3" t="s">
        <v>45</v>
      </c>
      <c r="C672" s="3" t="s">
        <v>36</v>
      </c>
      <c r="D672" s="3" t="s">
        <v>47</v>
      </c>
      <c r="E672" s="3" t="s">
        <v>41</v>
      </c>
      <c r="F672" s="3">
        <v>1</v>
      </c>
      <c r="G672" s="3" t="s">
        <v>43</v>
      </c>
    </row>
    <row r="673" spans="1:7" x14ac:dyDescent="0.2">
      <c r="A673" s="3" t="s">
        <v>38</v>
      </c>
      <c r="B673" s="3" t="s">
        <v>45</v>
      </c>
      <c r="C673" s="3" t="s">
        <v>36</v>
      </c>
      <c r="D673" s="3" t="s">
        <v>50</v>
      </c>
      <c r="E673" s="3" t="s">
        <v>52</v>
      </c>
      <c r="F673" s="3">
        <v>1</v>
      </c>
      <c r="G673" s="3" t="s">
        <v>43</v>
      </c>
    </row>
    <row r="674" spans="1:7" x14ac:dyDescent="0.2">
      <c r="A674" s="3" t="s">
        <v>51</v>
      </c>
      <c r="B674" s="3" t="s">
        <v>37</v>
      </c>
      <c r="C674" s="3" t="s">
        <v>36</v>
      </c>
      <c r="D674" s="3" t="s">
        <v>40</v>
      </c>
      <c r="E674" s="3" t="s">
        <v>41</v>
      </c>
      <c r="F674" s="3">
        <v>7</v>
      </c>
      <c r="G674" s="3" t="s">
        <v>43</v>
      </c>
    </row>
    <row r="675" spans="1:7" x14ac:dyDescent="0.2">
      <c r="A675" s="3" t="s">
        <v>49</v>
      </c>
      <c r="B675" s="3" t="s">
        <v>45</v>
      </c>
      <c r="C675" s="3" t="s">
        <v>36</v>
      </c>
      <c r="D675" s="3" t="s">
        <v>47</v>
      </c>
      <c r="E675" s="3" t="s">
        <v>41</v>
      </c>
      <c r="F675" s="3">
        <v>3</v>
      </c>
      <c r="G675" s="3" t="s">
        <v>35</v>
      </c>
    </row>
    <row r="676" spans="1:7" x14ac:dyDescent="0.2">
      <c r="A676" s="3" t="s">
        <v>60</v>
      </c>
      <c r="B676" s="3" t="s">
        <v>45</v>
      </c>
      <c r="C676" s="3" t="s">
        <v>36</v>
      </c>
      <c r="D676" s="3" t="s">
        <v>54</v>
      </c>
      <c r="E676" s="3" t="s">
        <v>52</v>
      </c>
      <c r="F676" s="3">
        <v>2</v>
      </c>
      <c r="G676" s="3" t="s">
        <v>35</v>
      </c>
    </row>
    <row r="677" spans="1:7" x14ac:dyDescent="0.2">
      <c r="A677" s="3" t="s">
        <v>38</v>
      </c>
      <c r="B677" s="3" t="s">
        <v>37</v>
      </c>
      <c r="C677" s="3" t="s">
        <v>36</v>
      </c>
      <c r="D677" s="3" t="s">
        <v>57</v>
      </c>
      <c r="E677" s="3" t="s">
        <v>48</v>
      </c>
      <c r="F677" s="3">
        <v>3</v>
      </c>
      <c r="G677" s="3" t="s">
        <v>43</v>
      </c>
    </row>
    <row r="678" spans="1:7" x14ac:dyDescent="0.2">
      <c r="A678" s="3" t="s">
        <v>38</v>
      </c>
      <c r="B678" s="3" t="s">
        <v>45</v>
      </c>
      <c r="C678" s="3" t="s">
        <v>36</v>
      </c>
      <c r="D678" s="3" t="s">
        <v>54</v>
      </c>
      <c r="E678" s="3" t="s">
        <v>48</v>
      </c>
      <c r="F678" s="3">
        <v>1</v>
      </c>
      <c r="G678" s="3" t="s">
        <v>35</v>
      </c>
    </row>
    <row r="679" spans="1:7" x14ac:dyDescent="0.2">
      <c r="A679" s="3" t="s">
        <v>49</v>
      </c>
      <c r="B679" s="3" t="s">
        <v>45</v>
      </c>
      <c r="C679" s="3" t="s">
        <v>36</v>
      </c>
      <c r="D679" s="3" t="s">
        <v>50</v>
      </c>
      <c r="E679" s="3" t="s">
        <v>48</v>
      </c>
      <c r="F679" s="3">
        <v>4</v>
      </c>
      <c r="G679" s="3" t="s">
        <v>43</v>
      </c>
    </row>
    <row r="680" spans="1:7" x14ac:dyDescent="0.2">
      <c r="A680" s="3" t="s">
        <v>51</v>
      </c>
      <c r="B680" s="3" t="s">
        <v>45</v>
      </c>
      <c r="C680" s="3" t="s">
        <v>36</v>
      </c>
      <c r="D680" s="3" t="s">
        <v>47</v>
      </c>
      <c r="E680" s="3" t="s">
        <v>48</v>
      </c>
      <c r="F680" s="3">
        <v>4</v>
      </c>
      <c r="G680" s="3" t="s">
        <v>43</v>
      </c>
    </row>
    <row r="681" spans="1:7" x14ac:dyDescent="0.2">
      <c r="A681" s="3" t="s">
        <v>59</v>
      </c>
      <c r="B681" s="3" t="s">
        <v>37</v>
      </c>
      <c r="C681" s="3" t="s">
        <v>55</v>
      </c>
      <c r="D681" s="3" t="s">
        <v>40</v>
      </c>
      <c r="E681" s="3" t="s">
        <v>48</v>
      </c>
      <c r="F681" s="3">
        <v>1</v>
      </c>
      <c r="G681" s="3" t="s">
        <v>43</v>
      </c>
    </row>
    <row r="682" spans="1:7" x14ac:dyDescent="0.2">
      <c r="A682" s="3" t="s">
        <v>49</v>
      </c>
      <c r="B682" s="3" t="s">
        <v>45</v>
      </c>
      <c r="C682" s="3" t="s">
        <v>36</v>
      </c>
      <c r="D682" s="3" t="s">
        <v>47</v>
      </c>
      <c r="E682" s="3" t="s">
        <v>41</v>
      </c>
      <c r="F682" s="3">
        <v>2</v>
      </c>
      <c r="G682" s="3" t="s">
        <v>43</v>
      </c>
    </row>
    <row r="683" spans="1:7" x14ac:dyDescent="0.2">
      <c r="A683" s="3" t="s">
        <v>60</v>
      </c>
      <c r="B683" s="3" t="s">
        <v>45</v>
      </c>
      <c r="C683" s="3" t="s">
        <v>36</v>
      </c>
      <c r="D683" s="3" t="s">
        <v>58</v>
      </c>
      <c r="E683" s="3" t="s">
        <v>48</v>
      </c>
      <c r="F683" s="3">
        <v>1</v>
      </c>
      <c r="G683" s="3" t="s">
        <v>43</v>
      </c>
    </row>
    <row r="684" spans="1:7" x14ac:dyDescent="0.2">
      <c r="A684" s="3" t="s">
        <v>38</v>
      </c>
      <c r="B684" s="3" t="s">
        <v>45</v>
      </c>
      <c r="C684" s="3" t="s">
        <v>55</v>
      </c>
      <c r="D684" s="3" t="s">
        <v>50</v>
      </c>
      <c r="E684" s="3" t="s">
        <v>48</v>
      </c>
      <c r="F684" s="3">
        <v>6</v>
      </c>
      <c r="G684" s="3" t="s">
        <v>43</v>
      </c>
    </row>
    <row r="685" spans="1:7" x14ac:dyDescent="0.2">
      <c r="A685" s="3" t="s">
        <v>59</v>
      </c>
      <c r="B685" s="3" t="s">
        <v>37</v>
      </c>
      <c r="C685" s="3" t="s">
        <v>36</v>
      </c>
      <c r="D685" s="3" t="s">
        <v>57</v>
      </c>
      <c r="E685" s="3" t="s">
        <v>48</v>
      </c>
      <c r="F685" s="3">
        <v>1</v>
      </c>
      <c r="G685" s="3" t="s">
        <v>35</v>
      </c>
    </row>
    <row r="686" spans="1:7" x14ac:dyDescent="0.2">
      <c r="A686" s="3" t="s">
        <v>59</v>
      </c>
      <c r="B686" s="3" t="s">
        <v>37</v>
      </c>
      <c r="C686" s="3" t="s">
        <v>36</v>
      </c>
      <c r="D686" s="3" t="s">
        <v>40</v>
      </c>
      <c r="E686" s="3" t="s">
        <v>52</v>
      </c>
      <c r="F686" s="3">
        <v>2</v>
      </c>
      <c r="G686" s="3" t="s">
        <v>43</v>
      </c>
    </row>
    <row r="687" spans="1:7" x14ac:dyDescent="0.2">
      <c r="A687" s="3" t="s">
        <v>51</v>
      </c>
      <c r="B687" s="3" t="s">
        <v>37</v>
      </c>
      <c r="C687" s="3" t="s">
        <v>44</v>
      </c>
      <c r="D687" s="3" t="s">
        <v>40</v>
      </c>
      <c r="E687" s="3" t="s">
        <v>41</v>
      </c>
      <c r="F687" s="3">
        <v>1</v>
      </c>
      <c r="G687" s="3" t="s">
        <v>43</v>
      </c>
    </row>
    <row r="688" spans="1:7" x14ac:dyDescent="0.2">
      <c r="A688" s="3" t="s">
        <v>51</v>
      </c>
      <c r="B688" s="3" t="s">
        <v>45</v>
      </c>
      <c r="C688" s="3" t="s">
        <v>36</v>
      </c>
      <c r="D688" s="3" t="s">
        <v>50</v>
      </c>
      <c r="E688" s="3" t="s">
        <v>41</v>
      </c>
      <c r="F688" s="3">
        <v>2</v>
      </c>
      <c r="G688" s="3" t="s">
        <v>35</v>
      </c>
    </row>
    <row r="689" spans="1:7" x14ac:dyDescent="0.2">
      <c r="A689" s="3" t="s">
        <v>51</v>
      </c>
      <c r="B689" s="3" t="s">
        <v>45</v>
      </c>
      <c r="C689" s="3" t="s">
        <v>36</v>
      </c>
      <c r="D689" s="3" t="s">
        <v>50</v>
      </c>
      <c r="E689" s="3" t="s">
        <v>41</v>
      </c>
      <c r="F689" s="3">
        <v>4</v>
      </c>
      <c r="G689" s="3" t="s">
        <v>43</v>
      </c>
    </row>
    <row r="690" spans="1:7" x14ac:dyDescent="0.2">
      <c r="A690" s="3" t="s">
        <v>49</v>
      </c>
      <c r="B690" s="3" t="s">
        <v>37</v>
      </c>
      <c r="C690" s="3" t="s">
        <v>36</v>
      </c>
      <c r="D690" s="3" t="s">
        <v>57</v>
      </c>
      <c r="E690" s="3" t="s">
        <v>41</v>
      </c>
      <c r="F690" s="3">
        <v>1</v>
      </c>
      <c r="G690" s="3" t="s">
        <v>35</v>
      </c>
    </row>
    <row r="691" spans="1:7" x14ac:dyDescent="0.2">
      <c r="A691" s="3" t="s">
        <v>60</v>
      </c>
      <c r="B691" s="3" t="s">
        <v>45</v>
      </c>
      <c r="C691" s="3" t="s">
        <v>36</v>
      </c>
      <c r="D691" s="3" t="s">
        <v>50</v>
      </c>
      <c r="E691" s="3" t="s">
        <v>41</v>
      </c>
      <c r="F691" s="3">
        <v>1</v>
      </c>
      <c r="G691" s="3" t="s">
        <v>43</v>
      </c>
    </row>
    <row r="692" spans="1:7" x14ac:dyDescent="0.2">
      <c r="A692" s="3" t="s">
        <v>51</v>
      </c>
      <c r="B692" s="3" t="s">
        <v>45</v>
      </c>
      <c r="C692" s="3" t="s">
        <v>36</v>
      </c>
      <c r="D692" s="3" t="s">
        <v>54</v>
      </c>
      <c r="E692" s="3" t="s">
        <v>48</v>
      </c>
      <c r="F692" s="3">
        <v>0</v>
      </c>
      <c r="G692" s="3" t="s">
        <v>35</v>
      </c>
    </row>
    <row r="693" spans="1:7" x14ac:dyDescent="0.2">
      <c r="A693" s="3" t="s">
        <v>51</v>
      </c>
      <c r="B693" s="3" t="s">
        <v>45</v>
      </c>
      <c r="C693" s="3" t="s">
        <v>44</v>
      </c>
      <c r="D693" s="3" t="s">
        <v>47</v>
      </c>
      <c r="E693" s="3" t="s">
        <v>52</v>
      </c>
      <c r="F693" s="3">
        <v>8</v>
      </c>
      <c r="G693" s="3" t="s">
        <v>35</v>
      </c>
    </row>
    <row r="694" spans="1:7" x14ac:dyDescent="0.2">
      <c r="A694" s="3" t="s">
        <v>51</v>
      </c>
      <c r="B694" s="3" t="s">
        <v>45</v>
      </c>
      <c r="C694" s="3" t="s">
        <v>36</v>
      </c>
      <c r="D694" s="3" t="s">
        <v>53</v>
      </c>
      <c r="E694" s="3" t="s">
        <v>48</v>
      </c>
      <c r="F694" s="3">
        <v>1</v>
      </c>
      <c r="G694" s="3" t="s">
        <v>43</v>
      </c>
    </row>
    <row r="695" spans="1:7" x14ac:dyDescent="0.2">
      <c r="A695" s="3" t="s">
        <v>38</v>
      </c>
      <c r="B695" s="3" t="s">
        <v>37</v>
      </c>
      <c r="C695" s="3" t="s">
        <v>36</v>
      </c>
      <c r="D695" s="3" t="s">
        <v>40</v>
      </c>
      <c r="E695" s="3" t="s">
        <v>48</v>
      </c>
      <c r="F695" s="3">
        <v>1</v>
      </c>
      <c r="G695" s="3" t="s">
        <v>35</v>
      </c>
    </row>
    <row r="696" spans="1:7" x14ac:dyDescent="0.2">
      <c r="A696" s="3" t="s">
        <v>38</v>
      </c>
      <c r="B696" s="3" t="s">
        <v>45</v>
      </c>
      <c r="C696" s="3" t="s">
        <v>36</v>
      </c>
      <c r="D696" s="3" t="s">
        <v>54</v>
      </c>
      <c r="E696" s="3" t="s">
        <v>41</v>
      </c>
      <c r="F696" s="3">
        <v>0</v>
      </c>
      <c r="G696" s="3" t="s">
        <v>43</v>
      </c>
    </row>
    <row r="697" spans="1:7" x14ac:dyDescent="0.2">
      <c r="A697" s="3" t="s">
        <v>38</v>
      </c>
      <c r="B697" s="3" t="s">
        <v>37</v>
      </c>
      <c r="C697" s="3" t="s">
        <v>36</v>
      </c>
      <c r="D697" s="3" t="s">
        <v>40</v>
      </c>
      <c r="E697" s="3" t="s">
        <v>48</v>
      </c>
      <c r="F697" s="3">
        <v>5</v>
      </c>
      <c r="G697" s="3" t="s">
        <v>43</v>
      </c>
    </row>
    <row r="698" spans="1:7" x14ac:dyDescent="0.2">
      <c r="A698" s="3" t="s">
        <v>38</v>
      </c>
      <c r="B698" s="3" t="s">
        <v>45</v>
      </c>
      <c r="C698" s="3" t="s">
        <v>55</v>
      </c>
      <c r="D698" s="3" t="s">
        <v>50</v>
      </c>
      <c r="E698" s="3" t="s">
        <v>48</v>
      </c>
      <c r="F698" s="3">
        <v>1</v>
      </c>
      <c r="G698" s="3" t="s">
        <v>43</v>
      </c>
    </row>
    <row r="699" spans="1:7" x14ac:dyDescent="0.2">
      <c r="A699" s="3" t="s">
        <v>60</v>
      </c>
      <c r="B699" s="3" t="s">
        <v>37</v>
      </c>
      <c r="C699" s="3" t="s">
        <v>44</v>
      </c>
      <c r="D699" s="3" t="s">
        <v>57</v>
      </c>
      <c r="E699" s="3" t="s">
        <v>48</v>
      </c>
      <c r="F699" s="3">
        <v>1</v>
      </c>
      <c r="G699" s="3" t="s">
        <v>43</v>
      </c>
    </row>
    <row r="700" spans="1:7" x14ac:dyDescent="0.2">
      <c r="A700" s="3" t="s">
        <v>51</v>
      </c>
      <c r="B700" s="3" t="s">
        <v>37</v>
      </c>
      <c r="C700" s="3" t="s">
        <v>36</v>
      </c>
      <c r="D700" s="3" t="s">
        <v>40</v>
      </c>
      <c r="E700" s="3" t="s">
        <v>48</v>
      </c>
      <c r="F700" s="3">
        <v>1</v>
      </c>
      <c r="G700" s="3" t="s">
        <v>43</v>
      </c>
    </row>
    <row r="701" spans="1:7" x14ac:dyDescent="0.2">
      <c r="A701" s="3" t="s">
        <v>38</v>
      </c>
      <c r="B701" s="3" t="s">
        <v>45</v>
      </c>
      <c r="C701" s="3" t="s">
        <v>36</v>
      </c>
      <c r="D701" s="3" t="s">
        <v>56</v>
      </c>
      <c r="E701" s="3" t="s">
        <v>48</v>
      </c>
      <c r="F701" s="3">
        <v>2</v>
      </c>
      <c r="G701" s="3" t="s">
        <v>43</v>
      </c>
    </row>
    <row r="702" spans="1:7" x14ac:dyDescent="0.2">
      <c r="A702" s="3" t="s">
        <v>60</v>
      </c>
      <c r="B702" s="3" t="s">
        <v>45</v>
      </c>
      <c r="C702" s="3" t="s">
        <v>36</v>
      </c>
      <c r="D702" s="3" t="s">
        <v>47</v>
      </c>
      <c r="E702" s="3" t="s">
        <v>41</v>
      </c>
      <c r="F702" s="3">
        <v>4</v>
      </c>
      <c r="G702" s="3" t="s">
        <v>43</v>
      </c>
    </row>
    <row r="703" spans="1:7" x14ac:dyDescent="0.2">
      <c r="A703" s="3" t="s">
        <v>51</v>
      </c>
      <c r="B703" s="3" t="s">
        <v>37</v>
      </c>
      <c r="C703" s="3" t="s">
        <v>36</v>
      </c>
      <c r="D703" s="3" t="s">
        <v>56</v>
      </c>
      <c r="E703" s="3" t="s">
        <v>52</v>
      </c>
      <c r="F703" s="3">
        <v>6</v>
      </c>
      <c r="G703" s="3" t="s">
        <v>43</v>
      </c>
    </row>
    <row r="704" spans="1:7" x14ac:dyDescent="0.2">
      <c r="A704" s="3" t="s">
        <v>49</v>
      </c>
      <c r="B704" s="3" t="s">
        <v>37</v>
      </c>
      <c r="C704" s="3" t="s">
        <v>36</v>
      </c>
      <c r="D704" s="3" t="s">
        <v>40</v>
      </c>
      <c r="E704" s="3" t="s">
        <v>52</v>
      </c>
      <c r="F704" s="3">
        <v>5</v>
      </c>
      <c r="G704" s="3" t="s">
        <v>43</v>
      </c>
    </row>
    <row r="705" spans="1:7" x14ac:dyDescent="0.2">
      <c r="A705" s="3" t="s">
        <v>60</v>
      </c>
      <c r="B705" s="3" t="s">
        <v>37</v>
      </c>
      <c r="C705" s="3" t="s">
        <v>55</v>
      </c>
      <c r="D705" s="3" t="s">
        <v>40</v>
      </c>
      <c r="E705" s="3" t="s">
        <v>41</v>
      </c>
      <c r="F705" s="3">
        <v>1</v>
      </c>
      <c r="G705" s="3" t="s">
        <v>35</v>
      </c>
    </row>
    <row r="706" spans="1:7" x14ac:dyDescent="0.2">
      <c r="A706" s="3" t="s">
        <v>38</v>
      </c>
      <c r="B706" s="3" t="s">
        <v>37</v>
      </c>
      <c r="C706" s="3" t="s">
        <v>36</v>
      </c>
      <c r="D706" s="3" t="s">
        <v>40</v>
      </c>
      <c r="E706" s="3" t="s">
        <v>52</v>
      </c>
      <c r="F706" s="3">
        <v>6</v>
      </c>
      <c r="G706" s="3" t="s">
        <v>43</v>
      </c>
    </row>
    <row r="707" spans="1:7" x14ac:dyDescent="0.2">
      <c r="A707" s="3" t="s">
        <v>38</v>
      </c>
      <c r="B707" s="3" t="s">
        <v>37</v>
      </c>
      <c r="C707" s="3" t="s">
        <v>36</v>
      </c>
      <c r="D707" s="3" t="s">
        <v>40</v>
      </c>
      <c r="E707" s="3" t="s">
        <v>41</v>
      </c>
      <c r="F707" s="3">
        <v>0</v>
      </c>
      <c r="G707" s="3" t="s">
        <v>43</v>
      </c>
    </row>
    <row r="708" spans="1:7" x14ac:dyDescent="0.2">
      <c r="A708" s="3" t="s">
        <v>38</v>
      </c>
      <c r="B708" s="3" t="s">
        <v>37</v>
      </c>
      <c r="C708" s="3" t="s">
        <v>55</v>
      </c>
      <c r="D708" s="3" t="s">
        <v>40</v>
      </c>
      <c r="E708" s="3" t="s">
        <v>41</v>
      </c>
      <c r="F708" s="3">
        <v>4</v>
      </c>
      <c r="G708" s="3" t="s">
        <v>35</v>
      </c>
    </row>
    <row r="709" spans="1:7" x14ac:dyDescent="0.2">
      <c r="A709" s="3" t="s">
        <v>51</v>
      </c>
      <c r="B709" s="3" t="s">
        <v>45</v>
      </c>
      <c r="C709" s="3" t="s">
        <v>44</v>
      </c>
      <c r="D709" s="3" t="s">
        <v>53</v>
      </c>
      <c r="E709" s="3" t="s">
        <v>52</v>
      </c>
      <c r="F709" s="3">
        <v>1</v>
      </c>
      <c r="G709" s="3" t="s">
        <v>35</v>
      </c>
    </row>
    <row r="710" spans="1:7" x14ac:dyDescent="0.2">
      <c r="A710" s="3" t="s">
        <v>60</v>
      </c>
      <c r="B710" s="3" t="s">
        <v>37</v>
      </c>
      <c r="C710" s="3" t="s">
        <v>55</v>
      </c>
      <c r="D710" s="3" t="s">
        <v>40</v>
      </c>
      <c r="E710" s="3" t="s">
        <v>52</v>
      </c>
      <c r="F710" s="3">
        <v>4</v>
      </c>
      <c r="G710" s="3" t="s">
        <v>43</v>
      </c>
    </row>
    <row r="711" spans="1:7" x14ac:dyDescent="0.2">
      <c r="A711" s="3" t="s">
        <v>51</v>
      </c>
      <c r="B711" s="3" t="s">
        <v>45</v>
      </c>
      <c r="C711" s="3" t="s">
        <v>55</v>
      </c>
      <c r="D711" s="3" t="s">
        <v>47</v>
      </c>
      <c r="E711" s="3" t="s">
        <v>41</v>
      </c>
      <c r="F711" s="3">
        <v>0</v>
      </c>
      <c r="G711" s="3" t="s">
        <v>35</v>
      </c>
    </row>
    <row r="712" spans="1:7" x14ac:dyDescent="0.2">
      <c r="A712" s="3" t="s">
        <v>38</v>
      </c>
      <c r="B712" s="3" t="s">
        <v>37</v>
      </c>
      <c r="C712" s="3" t="s">
        <v>55</v>
      </c>
      <c r="D712" s="3" t="s">
        <v>56</v>
      </c>
      <c r="E712" s="3" t="s">
        <v>41</v>
      </c>
      <c r="F712" s="3">
        <v>1</v>
      </c>
      <c r="G712" s="3" t="s">
        <v>43</v>
      </c>
    </row>
    <row r="713" spans="1:7" x14ac:dyDescent="0.2">
      <c r="A713" s="3" t="s">
        <v>38</v>
      </c>
      <c r="B713" s="3" t="s">
        <v>45</v>
      </c>
      <c r="C713" s="3" t="s">
        <v>36</v>
      </c>
      <c r="D713" s="3" t="s">
        <v>47</v>
      </c>
      <c r="E713" s="3" t="s">
        <v>41</v>
      </c>
      <c r="F713" s="3">
        <v>6</v>
      </c>
      <c r="G713" s="3" t="s">
        <v>35</v>
      </c>
    </row>
    <row r="714" spans="1:7" x14ac:dyDescent="0.2">
      <c r="A714" s="3" t="s">
        <v>38</v>
      </c>
      <c r="B714" s="3" t="s">
        <v>45</v>
      </c>
      <c r="C714" s="3" t="s">
        <v>36</v>
      </c>
      <c r="D714" s="3" t="s">
        <v>47</v>
      </c>
      <c r="E714" s="3" t="s">
        <v>41</v>
      </c>
      <c r="F714" s="3">
        <v>3</v>
      </c>
      <c r="G714" s="3" t="s">
        <v>43</v>
      </c>
    </row>
    <row r="715" spans="1:7" x14ac:dyDescent="0.2">
      <c r="A715" s="3" t="s">
        <v>51</v>
      </c>
      <c r="B715" s="3" t="s">
        <v>45</v>
      </c>
      <c r="C715" s="3" t="s">
        <v>36</v>
      </c>
      <c r="D715" s="3" t="s">
        <v>50</v>
      </c>
      <c r="E715" s="3" t="s">
        <v>52</v>
      </c>
      <c r="F715" s="3">
        <v>3</v>
      </c>
      <c r="G715" s="3" t="s">
        <v>43</v>
      </c>
    </row>
    <row r="716" spans="1:7" x14ac:dyDescent="0.2">
      <c r="A716" s="3" t="s">
        <v>51</v>
      </c>
      <c r="B716" s="3" t="s">
        <v>45</v>
      </c>
      <c r="C716" s="3" t="s">
        <v>36</v>
      </c>
      <c r="D716" s="3" t="s">
        <v>58</v>
      </c>
      <c r="E716" s="3" t="s">
        <v>52</v>
      </c>
      <c r="F716" s="3">
        <v>9</v>
      </c>
      <c r="G716" s="3" t="s">
        <v>43</v>
      </c>
    </row>
    <row r="717" spans="1:7" x14ac:dyDescent="0.2">
      <c r="A717" s="3" t="s">
        <v>49</v>
      </c>
      <c r="B717" s="3" t="s">
        <v>45</v>
      </c>
      <c r="C717" s="3" t="s">
        <v>44</v>
      </c>
      <c r="D717" s="3" t="s">
        <v>54</v>
      </c>
      <c r="E717" s="3" t="s">
        <v>48</v>
      </c>
      <c r="F717" s="3">
        <v>1</v>
      </c>
      <c r="G717" s="3" t="s">
        <v>35</v>
      </c>
    </row>
    <row r="718" spans="1:7" x14ac:dyDescent="0.2">
      <c r="A718" s="3" t="s">
        <v>51</v>
      </c>
      <c r="B718" s="3" t="s">
        <v>45</v>
      </c>
      <c r="C718" s="3" t="s">
        <v>44</v>
      </c>
      <c r="D718" s="3" t="s">
        <v>58</v>
      </c>
      <c r="E718" s="3" t="s">
        <v>52</v>
      </c>
      <c r="F718" s="3">
        <v>2</v>
      </c>
      <c r="G718" s="3" t="s">
        <v>43</v>
      </c>
    </row>
    <row r="719" spans="1:7" x14ac:dyDescent="0.2">
      <c r="A719" s="3" t="s">
        <v>60</v>
      </c>
      <c r="B719" s="3" t="s">
        <v>45</v>
      </c>
      <c r="C719" s="3" t="s">
        <v>36</v>
      </c>
      <c r="D719" s="3" t="s">
        <v>50</v>
      </c>
      <c r="E719" s="3" t="s">
        <v>48</v>
      </c>
      <c r="F719" s="3">
        <v>9</v>
      </c>
      <c r="G719" s="3" t="s">
        <v>43</v>
      </c>
    </row>
    <row r="720" spans="1:7" x14ac:dyDescent="0.2">
      <c r="A720" s="3" t="s">
        <v>38</v>
      </c>
      <c r="B720" s="3" t="s">
        <v>45</v>
      </c>
      <c r="C720" s="3" t="s">
        <v>55</v>
      </c>
      <c r="D720" s="3" t="s">
        <v>50</v>
      </c>
      <c r="E720" s="3" t="s">
        <v>48</v>
      </c>
      <c r="F720" s="3">
        <v>1</v>
      </c>
      <c r="G720" s="3" t="s">
        <v>35</v>
      </c>
    </row>
    <row r="721" spans="1:7" x14ac:dyDescent="0.2">
      <c r="A721" s="3" t="s">
        <v>38</v>
      </c>
      <c r="B721" s="3" t="s">
        <v>37</v>
      </c>
      <c r="C721" s="3" t="s">
        <v>36</v>
      </c>
      <c r="D721" s="3" t="s">
        <v>40</v>
      </c>
      <c r="E721" s="3" t="s">
        <v>41</v>
      </c>
      <c r="F721" s="3">
        <v>1</v>
      </c>
      <c r="G721" s="3" t="s">
        <v>35</v>
      </c>
    </row>
    <row r="722" spans="1:7" x14ac:dyDescent="0.2">
      <c r="A722" s="3" t="s">
        <v>38</v>
      </c>
      <c r="B722" s="3" t="s">
        <v>45</v>
      </c>
      <c r="C722" s="3" t="s">
        <v>36</v>
      </c>
      <c r="D722" s="3" t="s">
        <v>47</v>
      </c>
      <c r="E722" s="3" t="s">
        <v>48</v>
      </c>
      <c r="F722" s="3">
        <v>4</v>
      </c>
      <c r="G722" s="3" t="s">
        <v>35</v>
      </c>
    </row>
    <row r="723" spans="1:7" x14ac:dyDescent="0.2">
      <c r="A723" s="3" t="s">
        <v>38</v>
      </c>
      <c r="B723" s="3" t="s">
        <v>45</v>
      </c>
      <c r="C723" s="3" t="s">
        <v>36</v>
      </c>
      <c r="D723" s="3" t="s">
        <v>53</v>
      </c>
      <c r="E723" s="3" t="s">
        <v>48</v>
      </c>
      <c r="F723" s="3">
        <v>3</v>
      </c>
      <c r="G723" s="3" t="s">
        <v>35</v>
      </c>
    </row>
    <row r="724" spans="1:7" x14ac:dyDescent="0.2">
      <c r="A724" s="3" t="s">
        <v>51</v>
      </c>
      <c r="B724" s="3" t="s">
        <v>45</v>
      </c>
      <c r="C724" s="3" t="s">
        <v>44</v>
      </c>
      <c r="D724" s="3" t="s">
        <v>47</v>
      </c>
      <c r="E724" s="3" t="s">
        <v>48</v>
      </c>
      <c r="F724" s="3">
        <v>0</v>
      </c>
      <c r="G724" s="3" t="s">
        <v>43</v>
      </c>
    </row>
    <row r="725" spans="1:7" x14ac:dyDescent="0.2">
      <c r="A725" s="3" t="s">
        <v>51</v>
      </c>
      <c r="B725" s="3" t="s">
        <v>45</v>
      </c>
      <c r="C725" s="3" t="s">
        <v>36</v>
      </c>
      <c r="D725" s="3" t="s">
        <v>53</v>
      </c>
      <c r="E725" s="3" t="s">
        <v>52</v>
      </c>
      <c r="F725" s="3">
        <v>6</v>
      </c>
      <c r="G725" s="3" t="s">
        <v>43</v>
      </c>
    </row>
    <row r="726" spans="1:7" x14ac:dyDescent="0.2">
      <c r="A726" s="3" t="s">
        <v>51</v>
      </c>
      <c r="B726" s="3" t="s">
        <v>45</v>
      </c>
      <c r="C726" s="3" t="s">
        <v>36</v>
      </c>
      <c r="D726" s="3" t="s">
        <v>53</v>
      </c>
      <c r="E726" s="3" t="s">
        <v>52</v>
      </c>
      <c r="F726" s="3">
        <v>1</v>
      </c>
      <c r="G726" s="3" t="s">
        <v>43</v>
      </c>
    </row>
    <row r="727" spans="1:7" x14ac:dyDescent="0.2">
      <c r="A727" s="3" t="s">
        <v>49</v>
      </c>
      <c r="B727" s="3" t="s">
        <v>45</v>
      </c>
      <c r="C727" s="3" t="s">
        <v>36</v>
      </c>
      <c r="D727" s="3" t="s">
        <v>50</v>
      </c>
      <c r="E727" s="3" t="s">
        <v>52</v>
      </c>
      <c r="F727" s="3">
        <v>1</v>
      </c>
      <c r="G727" s="3" t="s">
        <v>35</v>
      </c>
    </row>
    <row r="728" spans="1:7" x14ac:dyDescent="0.2">
      <c r="A728" s="3" t="s">
        <v>38</v>
      </c>
      <c r="B728" s="3" t="s">
        <v>45</v>
      </c>
      <c r="C728" s="3" t="s">
        <v>44</v>
      </c>
      <c r="D728" s="3" t="s">
        <v>53</v>
      </c>
      <c r="E728" s="3" t="s">
        <v>48</v>
      </c>
      <c r="F728" s="3">
        <v>1</v>
      </c>
      <c r="G728" s="3" t="s">
        <v>43</v>
      </c>
    </row>
    <row r="729" spans="1:7" x14ac:dyDescent="0.2">
      <c r="A729" s="3" t="s">
        <v>38</v>
      </c>
      <c r="B729" s="3" t="s">
        <v>45</v>
      </c>
      <c r="C729" s="3" t="s">
        <v>55</v>
      </c>
      <c r="D729" s="3" t="s">
        <v>47</v>
      </c>
      <c r="E729" s="3" t="s">
        <v>41</v>
      </c>
      <c r="F729" s="3">
        <v>1</v>
      </c>
      <c r="G729" s="3" t="s">
        <v>43</v>
      </c>
    </row>
    <row r="730" spans="1:7" x14ac:dyDescent="0.2">
      <c r="A730" s="3" t="s">
        <v>60</v>
      </c>
      <c r="B730" s="3" t="s">
        <v>45</v>
      </c>
      <c r="C730" s="3" t="s">
        <v>36</v>
      </c>
      <c r="D730" s="3" t="s">
        <v>53</v>
      </c>
      <c r="E730" s="3" t="s">
        <v>48</v>
      </c>
      <c r="F730" s="3">
        <v>8</v>
      </c>
      <c r="G730" s="3" t="s">
        <v>43</v>
      </c>
    </row>
    <row r="731" spans="1:7" x14ac:dyDescent="0.2">
      <c r="A731" s="3" t="s">
        <v>51</v>
      </c>
      <c r="B731" s="3" t="s">
        <v>45</v>
      </c>
      <c r="C731" s="3" t="s">
        <v>36</v>
      </c>
      <c r="D731" s="3" t="s">
        <v>54</v>
      </c>
      <c r="E731" s="3" t="s">
        <v>52</v>
      </c>
      <c r="F731" s="3">
        <v>1</v>
      </c>
      <c r="G731" s="3" t="s">
        <v>35</v>
      </c>
    </row>
    <row r="732" spans="1:7" x14ac:dyDescent="0.2">
      <c r="A732" s="3" t="s">
        <v>38</v>
      </c>
      <c r="B732" s="3" t="s">
        <v>45</v>
      </c>
      <c r="C732" s="3" t="s">
        <v>36</v>
      </c>
      <c r="D732" s="3" t="s">
        <v>58</v>
      </c>
      <c r="E732" s="3" t="s">
        <v>48</v>
      </c>
      <c r="F732" s="3">
        <v>0</v>
      </c>
      <c r="G732" s="3" t="s">
        <v>35</v>
      </c>
    </row>
    <row r="733" spans="1:7" x14ac:dyDescent="0.2">
      <c r="A733" s="3" t="s">
        <v>51</v>
      </c>
      <c r="B733" s="3" t="s">
        <v>45</v>
      </c>
      <c r="C733" s="3" t="s">
        <v>36</v>
      </c>
      <c r="D733" s="3" t="s">
        <v>47</v>
      </c>
      <c r="E733" s="3" t="s">
        <v>41</v>
      </c>
      <c r="F733" s="3">
        <v>1</v>
      </c>
      <c r="G733" s="3" t="s">
        <v>35</v>
      </c>
    </row>
    <row r="734" spans="1:7" x14ac:dyDescent="0.2">
      <c r="A734" s="3" t="s">
        <v>51</v>
      </c>
      <c r="B734" s="3" t="s">
        <v>45</v>
      </c>
      <c r="C734" s="3" t="s">
        <v>44</v>
      </c>
      <c r="D734" s="3" t="s">
        <v>50</v>
      </c>
      <c r="E734" s="3" t="s">
        <v>41</v>
      </c>
      <c r="F734" s="3">
        <v>0</v>
      </c>
      <c r="G734" s="3" t="s">
        <v>43</v>
      </c>
    </row>
    <row r="735" spans="1:7" x14ac:dyDescent="0.2">
      <c r="A735" s="3" t="s">
        <v>51</v>
      </c>
      <c r="B735" s="3" t="s">
        <v>45</v>
      </c>
      <c r="C735" s="3" t="s">
        <v>36</v>
      </c>
      <c r="D735" s="3" t="s">
        <v>53</v>
      </c>
      <c r="E735" s="3" t="s">
        <v>48</v>
      </c>
      <c r="F735" s="3">
        <v>1</v>
      </c>
      <c r="G735" s="3" t="s">
        <v>43</v>
      </c>
    </row>
    <row r="736" spans="1:7" x14ac:dyDescent="0.2">
      <c r="A736" s="3" t="s">
        <v>38</v>
      </c>
      <c r="B736" s="3" t="s">
        <v>45</v>
      </c>
      <c r="C736" s="3" t="s">
        <v>36</v>
      </c>
      <c r="D736" s="3" t="s">
        <v>50</v>
      </c>
      <c r="E736" s="3" t="s">
        <v>48</v>
      </c>
      <c r="F736" s="3">
        <v>1</v>
      </c>
      <c r="G736" s="3" t="s">
        <v>43</v>
      </c>
    </row>
    <row r="737" spans="1:7" x14ac:dyDescent="0.2">
      <c r="A737" s="3" t="s">
        <v>38</v>
      </c>
      <c r="B737" s="3" t="s">
        <v>45</v>
      </c>
      <c r="C737" s="3" t="s">
        <v>36</v>
      </c>
      <c r="D737" s="3" t="s">
        <v>54</v>
      </c>
      <c r="E737" s="3" t="s">
        <v>41</v>
      </c>
      <c r="F737" s="3">
        <v>2</v>
      </c>
      <c r="G737" s="3" t="s">
        <v>43</v>
      </c>
    </row>
    <row r="738" spans="1:7" x14ac:dyDescent="0.2">
      <c r="A738" s="3" t="s">
        <v>38</v>
      </c>
      <c r="B738" s="3" t="s">
        <v>45</v>
      </c>
      <c r="C738" s="3" t="s">
        <v>36</v>
      </c>
      <c r="D738" s="3" t="s">
        <v>54</v>
      </c>
      <c r="E738" s="3" t="s">
        <v>41</v>
      </c>
      <c r="F738" s="3">
        <v>7</v>
      </c>
      <c r="G738" s="3" t="s">
        <v>43</v>
      </c>
    </row>
    <row r="739" spans="1:7" x14ac:dyDescent="0.2">
      <c r="A739" s="3" t="s">
        <v>51</v>
      </c>
      <c r="B739" s="3" t="s">
        <v>45</v>
      </c>
      <c r="C739" s="3" t="s">
        <v>36</v>
      </c>
      <c r="D739" s="3" t="s">
        <v>53</v>
      </c>
      <c r="E739" s="3" t="s">
        <v>41</v>
      </c>
      <c r="F739" s="3">
        <v>6</v>
      </c>
      <c r="G739" s="3" t="s">
        <v>43</v>
      </c>
    </row>
    <row r="740" spans="1:7" x14ac:dyDescent="0.2">
      <c r="A740" s="3" t="s">
        <v>38</v>
      </c>
      <c r="B740" s="3" t="s">
        <v>45</v>
      </c>
      <c r="C740" s="3" t="s">
        <v>36</v>
      </c>
      <c r="D740" s="3" t="s">
        <v>53</v>
      </c>
      <c r="E740" s="3" t="s">
        <v>48</v>
      </c>
      <c r="F740" s="3">
        <v>1</v>
      </c>
      <c r="G740" s="3" t="s">
        <v>43</v>
      </c>
    </row>
    <row r="741" spans="1:7" x14ac:dyDescent="0.2">
      <c r="A741" s="3" t="s">
        <v>38</v>
      </c>
      <c r="B741" s="3" t="s">
        <v>45</v>
      </c>
      <c r="C741" s="3" t="s">
        <v>36</v>
      </c>
      <c r="D741" s="3" t="s">
        <v>53</v>
      </c>
      <c r="E741" s="3" t="s">
        <v>48</v>
      </c>
      <c r="F741" s="3">
        <v>0</v>
      </c>
      <c r="G741" s="3" t="s">
        <v>43</v>
      </c>
    </row>
    <row r="742" spans="1:7" x14ac:dyDescent="0.2">
      <c r="A742" s="3" t="s">
        <v>49</v>
      </c>
      <c r="B742" s="3" t="s">
        <v>45</v>
      </c>
      <c r="C742" s="3" t="s">
        <v>36</v>
      </c>
      <c r="D742" s="3" t="s">
        <v>50</v>
      </c>
      <c r="E742" s="3" t="s">
        <v>52</v>
      </c>
      <c r="F742" s="3">
        <v>1</v>
      </c>
      <c r="G742" s="3" t="s">
        <v>43</v>
      </c>
    </row>
    <row r="743" spans="1:7" x14ac:dyDescent="0.2">
      <c r="A743" s="3" t="s">
        <v>59</v>
      </c>
      <c r="B743" s="3" t="s">
        <v>37</v>
      </c>
      <c r="C743" s="3" t="s">
        <v>36</v>
      </c>
      <c r="D743" s="3" t="s">
        <v>56</v>
      </c>
      <c r="E743" s="3" t="s">
        <v>48</v>
      </c>
      <c r="F743" s="3">
        <v>6</v>
      </c>
      <c r="G743" s="3" t="s">
        <v>43</v>
      </c>
    </row>
    <row r="744" spans="1:7" x14ac:dyDescent="0.2">
      <c r="A744" s="3" t="s">
        <v>38</v>
      </c>
      <c r="B744" s="3" t="s">
        <v>45</v>
      </c>
      <c r="C744" s="3" t="s">
        <v>36</v>
      </c>
      <c r="D744" s="3" t="s">
        <v>50</v>
      </c>
      <c r="E744" s="3" t="s">
        <v>48</v>
      </c>
      <c r="F744" s="3">
        <v>4</v>
      </c>
      <c r="G744" s="3" t="s">
        <v>43</v>
      </c>
    </row>
    <row r="745" spans="1:7" x14ac:dyDescent="0.2">
      <c r="A745" s="3" t="s">
        <v>38</v>
      </c>
      <c r="B745" s="3" t="s">
        <v>45</v>
      </c>
      <c r="C745" s="3" t="s">
        <v>36</v>
      </c>
      <c r="D745" s="3" t="s">
        <v>53</v>
      </c>
      <c r="E745" s="3" t="s">
        <v>41</v>
      </c>
      <c r="F745" s="3">
        <v>3</v>
      </c>
      <c r="G745" s="3" t="s">
        <v>35</v>
      </c>
    </row>
    <row r="746" spans="1:7" x14ac:dyDescent="0.2">
      <c r="A746" s="3" t="s">
        <v>51</v>
      </c>
      <c r="B746" s="3" t="s">
        <v>45</v>
      </c>
      <c r="C746" s="3" t="s">
        <v>36</v>
      </c>
      <c r="D746" s="3" t="s">
        <v>54</v>
      </c>
      <c r="E746" s="3" t="s">
        <v>48</v>
      </c>
      <c r="F746" s="3">
        <v>5</v>
      </c>
      <c r="G746" s="3" t="s">
        <v>43</v>
      </c>
    </row>
    <row r="747" spans="1:7" x14ac:dyDescent="0.2">
      <c r="A747" s="3" t="s">
        <v>51</v>
      </c>
      <c r="B747" s="3" t="s">
        <v>45</v>
      </c>
      <c r="C747" s="3" t="s">
        <v>44</v>
      </c>
      <c r="D747" s="3" t="s">
        <v>54</v>
      </c>
      <c r="E747" s="3" t="s">
        <v>48</v>
      </c>
      <c r="F747" s="3">
        <v>3</v>
      </c>
      <c r="G747" s="3" t="s">
        <v>35</v>
      </c>
    </row>
    <row r="748" spans="1:7" x14ac:dyDescent="0.2">
      <c r="A748" s="3" t="s">
        <v>38</v>
      </c>
      <c r="B748" s="3" t="s">
        <v>45</v>
      </c>
      <c r="C748" s="3" t="s">
        <v>55</v>
      </c>
      <c r="D748" s="3" t="s">
        <v>58</v>
      </c>
      <c r="E748" s="3" t="s">
        <v>52</v>
      </c>
      <c r="F748" s="3">
        <v>1</v>
      </c>
      <c r="G748" s="3" t="s">
        <v>43</v>
      </c>
    </row>
    <row r="749" spans="1:7" x14ac:dyDescent="0.2">
      <c r="A749" s="3" t="s">
        <v>38</v>
      </c>
      <c r="B749" s="3" t="s">
        <v>37</v>
      </c>
      <c r="C749" s="3" t="s">
        <v>36</v>
      </c>
      <c r="D749" s="3" t="s">
        <v>40</v>
      </c>
      <c r="E749" s="3" t="s">
        <v>41</v>
      </c>
      <c r="F749" s="3">
        <v>8</v>
      </c>
      <c r="G749" s="3" t="s">
        <v>35</v>
      </c>
    </row>
    <row r="750" spans="1:7" x14ac:dyDescent="0.2">
      <c r="A750" s="3" t="s">
        <v>51</v>
      </c>
      <c r="B750" s="3" t="s">
        <v>37</v>
      </c>
      <c r="C750" s="3" t="s">
        <v>55</v>
      </c>
      <c r="D750" s="3" t="s">
        <v>40</v>
      </c>
      <c r="E750" s="3" t="s">
        <v>41</v>
      </c>
      <c r="F750" s="3">
        <v>8</v>
      </c>
      <c r="G750" s="3" t="s">
        <v>43</v>
      </c>
    </row>
    <row r="751" spans="1:7" x14ac:dyDescent="0.2">
      <c r="A751" s="3" t="s">
        <v>59</v>
      </c>
      <c r="B751" s="3" t="s">
        <v>37</v>
      </c>
      <c r="C751" s="3" t="s">
        <v>36</v>
      </c>
      <c r="D751" s="3" t="s">
        <v>56</v>
      </c>
      <c r="E751" s="3" t="s">
        <v>48</v>
      </c>
      <c r="F751" s="3">
        <v>1</v>
      </c>
      <c r="G751" s="3" t="s">
        <v>43</v>
      </c>
    </row>
    <row r="752" spans="1:7" x14ac:dyDescent="0.2">
      <c r="A752" s="3" t="s">
        <v>51</v>
      </c>
      <c r="B752" s="3" t="s">
        <v>37</v>
      </c>
      <c r="C752" s="3" t="s">
        <v>36</v>
      </c>
      <c r="D752" s="3" t="s">
        <v>40</v>
      </c>
      <c r="E752" s="3" t="s">
        <v>48</v>
      </c>
      <c r="F752" s="3">
        <v>3</v>
      </c>
      <c r="G752" s="3" t="s">
        <v>35</v>
      </c>
    </row>
    <row r="753" spans="1:7" x14ac:dyDescent="0.2">
      <c r="A753" s="3" t="s">
        <v>38</v>
      </c>
      <c r="B753" s="3" t="s">
        <v>37</v>
      </c>
      <c r="C753" s="3" t="s">
        <v>55</v>
      </c>
      <c r="D753" s="3" t="s">
        <v>40</v>
      </c>
      <c r="E753" s="3" t="s">
        <v>48</v>
      </c>
      <c r="F753" s="3">
        <v>0</v>
      </c>
      <c r="G753" s="3" t="s">
        <v>43</v>
      </c>
    </row>
    <row r="754" spans="1:7" x14ac:dyDescent="0.2">
      <c r="A754" s="3" t="s">
        <v>38</v>
      </c>
      <c r="B754" s="3" t="s">
        <v>45</v>
      </c>
      <c r="C754" s="3" t="s">
        <v>36</v>
      </c>
      <c r="D754" s="3" t="s">
        <v>50</v>
      </c>
      <c r="E754" s="3" t="s">
        <v>41</v>
      </c>
      <c r="F754" s="3">
        <v>1</v>
      </c>
      <c r="G754" s="3" t="s">
        <v>43</v>
      </c>
    </row>
    <row r="755" spans="1:7" x14ac:dyDescent="0.2">
      <c r="A755" s="3" t="s">
        <v>51</v>
      </c>
      <c r="B755" s="3" t="s">
        <v>45</v>
      </c>
      <c r="C755" s="3" t="s">
        <v>44</v>
      </c>
      <c r="D755" s="3" t="s">
        <v>53</v>
      </c>
      <c r="E755" s="3" t="s">
        <v>41</v>
      </c>
      <c r="F755" s="3">
        <v>1</v>
      </c>
      <c r="G755" s="3" t="s">
        <v>35</v>
      </c>
    </row>
    <row r="756" spans="1:7" x14ac:dyDescent="0.2">
      <c r="A756" s="3" t="s">
        <v>38</v>
      </c>
      <c r="B756" s="3" t="s">
        <v>37</v>
      </c>
      <c r="C756" s="3" t="s">
        <v>55</v>
      </c>
      <c r="D756" s="3" t="s">
        <v>57</v>
      </c>
      <c r="E756" s="3" t="s">
        <v>41</v>
      </c>
      <c r="F756" s="3">
        <v>0</v>
      </c>
      <c r="G756" s="3" t="s">
        <v>43</v>
      </c>
    </row>
    <row r="757" spans="1:7" x14ac:dyDescent="0.2">
      <c r="A757" s="3" t="s">
        <v>38</v>
      </c>
      <c r="B757" s="3" t="s">
        <v>37</v>
      </c>
      <c r="C757" s="3" t="s">
        <v>36</v>
      </c>
      <c r="D757" s="3" t="s">
        <v>56</v>
      </c>
      <c r="E757" s="3" t="s">
        <v>48</v>
      </c>
      <c r="F757" s="3">
        <v>3</v>
      </c>
      <c r="G757" s="3" t="s">
        <v>43</v>
      </c>
    </row>
    <row r="758" spans="1:7" x14ac:dyDescent="0.2">
      <c r="A758" s="3" t="s">
        <v>51</v>
      </c>
      <c r="B758" s="3" t="s">
        <v>45</v>
      </c>
      <c r="C758" s="3" t="s">
        <v>55</v>
      </c>
      <c r="D758" s="3" t="s">
        <v>50</v>
      </c>
      <c r="E758" s="3" t="s">
        <v>41</v>
      </c>
      <c r="F758" s="3">
        <v>9</v>
      </c>
      <c r="G758" s="3" t="s">
        <v>43</v>
      </c>
    </row>
    <row r="759" spans="1:7" x14ac:dyDescent="0.2">
      <c r="A759" s="3" t="s">
        <v>59</v>
      </c>
      <c r="B759" s="3" t="s">
        <v>37</v>
      </c>
      <c r="C759" s="3" t="s">
        <v>36</v>
      </c>
      <c r="D759" s="3" t="s">
        <v>40</v>
      </c>
      <c r="E759" s="3" t="s">
        <v>52</v>
      </c>
      <c r="F759" s="3">
        <v>0</v>
      </c>
      <c r="G759" s="3" t="s">
        <v>43</v>
      </c>
    </row>
    <row r="760" spans="1:7" x14ac:dyDescent="0.2">
      <c r="A760" s="3" t="s">
        <v>60</v>
      </c>
      <c r="B760" s="3" t="s">
        <v>37</v>
      </c>
      <c r="C760" s="3" t="s">
        <v>36</v>
      </c>
      <c r="D760" s="3" t="s">
        <v>56</v>
      </c>
      <c r="E760" s="3" t="s">
        <v>48</v>
      </c>
      <c r="F760" s="3">
        <v>3</v>
      </c>
      <c r="G760" s="3" t="s">
        <v>35</v>
      </c>
    </row>
    <row r="761" spans="1:7" x14ac:dyDescent="0.2">
      <c r="A761" s="3" t="s">
        <v>51</v>
      </c>
      <c r="B761" s="3" t="s">
        <v>61</v>
      </c>
      <c r="C761" s="3" t="s">
        <v>36</v>
      </c>
      <c r="D761" s="3" t="s">
        <v>61</v>
      </c>
      <c r="E761" s="3" t="s">
        <v>41</v>
      </c>
      <c r="F761" s="3">
        <v>1</v>
      </c>
      <c r="G761" s="3" t="s">
        <v>43</v>
      </c>
    </row>
    <row r="762" spans="1:7" x14ac:dyDescent="0.2">
      <c r="A762" s="3" t="s">
        <v>59</v>
      </c>
      <c r="B762" s="3" t="s">
        <v>37</v>
      </c>
      <c r="C762" s="3" t="s">
        <v>44</v>
      </c>
      <c r="D762" s="3" t="s">
        <v>40</v>
      </c>
      <c r="E762" s="3" t="s">
        <v>48</v>
      </c>
      <c r="F762" s="3">
        <v>2</v>
      </c>
      <c r="G762" s="3" t="s">
        <v>43</v>
      </c>
    </row>
    <row r="763" spans="1:7" x14ac:dyDescent="0.2">
      <c r="A763" s="3" t="s">
        <v>49</v>
      </c>
      <c r="B763" s="3" t="s">
        <v>45</v>
      </c>
      <c r="C763" s="3" t="s">
        <v>36</v>
      </c>
      <c r="D763" s="3" t="s">
        <v>50</v>
      </c>
      <c r="E763" s="3" t="s">
        <v>52</v>
      </c>
      <c r="F763" s="3">
        <v>7</v>
      </c>
      <c r="G763" s="3" t="s">
        <v>43</v>
      </c>
    </row>
    <row r="764" spans="1:7" x14ac:dyDescent="0.2">
      <c r="A764" s="3" t="s">
        <v>38</v>
      </c>
      <c r="B764" s="3" t="s">
        <v>45</v>
      </c>
      <c r="C764" s="3" t="s">
        <v>44</v>
      </c>
      <c r="D764" s="3" t="s">
        <v>47</v>
      </c>
      <c r="E764" s="3" t="s">
        <v>48</v>
      </c>
      <c r="F764" s="3">
        <v>6</v>
      </c>
      <c r="G764" s="3" t="s">
        <v>35</v>
      </c>
    </row>
    <row r="765" spans="1:7" x14ac:dyDescent="0.2">
      <c r="A765" s="3" t="s">
        <v>38</v>
      </c>
      <c r="B765" s="3" t="s">
        <v>37</v>
      </c>
      <c r="C765" s="3" t="s">
        <v>36</v>
      </c>
      <c r="D765" s="3" t="s">
        <v>57</v>
      </c>
      <c r="E765" s="3" t="s">
        <v>48</v>
      </c>
      <c r="F765" s="3">
        <v>1</v>
      </c>
      <c r="G765" s="3" t="s">
        <v>35</v>
      </c>
    </row>
    <row r="766" spans="1:7" x14ac:dyDescent="0.2">
      <c r="A766" s="3" t="s">
        <v>51</v>
      </c>
      <c r="B766" s="3" t="s">
        <v>37</v>
      </c>
      <c r="C766" s="3" t="s">
        <v>36</v>
      </c>
      <c r="D766" s="3" t="s">
        <v>57</v>
      </c>
      <c r="E766" s="3" t="s">
        <v>48</v>
      </c>
      <c r="F766" s="3">
        <v>1</v>
      </c>
      <c r="G766" s="3" t="s">
        <v>43</v>
      </c>
    </row>
    <row r="767" spans="1:7" x14ac:dyDescent="0.2">
      <c r="A767" s="3" t="s">
        <v>49</v>
      </c>
      <c r="B767" s="3" t="s">
        <v>45</v>
      </c>
      <c r="C767" s="3" t="s">
        <v>44</v>
      </c>
      <c r="D767" s="3" t="s">
        <v>47</v>
      </c>
      <c r="E767" s="3" t="s">
        <v>48</v>
      </c>
      <c r="F767" s="3">
        <v>3</v>
      </c>
      <c r="G767" s="3" t="s">
        <v>43</v>
      </c>
    </row>
    <row r="768" spans="1:7" x14ac:dyDescent="0.2">
      <c r="A768" s="3" t="s">
        <v>51</v>
      </c>
      <c r="B768" s="3" t="s">
        <v>45</v>
      </c>
      <c r="C768" s="3" t="s">
        <v>36</v>
      </c>
      <c r="D768" s="3" t="s">
        <v>58</v>
      </c>
      <c r="E768" s="3" t="s">
        <v>48</v>
      </c>
      <c r="F768" s="3">
        <v>2</v>
      </c>
      <c r="G768" s="3" t="s">
        <v>35</v>
      </c>
    </row>
    <row r="769" spans="1:7" x14ac:dyDescent="0.2">
      <c r="A769" s="3" t="s">
        <v>49</v>
      </c>
      <c r="B769" s="3" t="s">
        <v>45</v>
      </c>
      <c r="C769" s="3" t="s">
        <v>36</v>
      </c>
      <c r="D769" s="3" t="s">
        <v>54</v>
      </c>
      <c r="E769" s="3" t="s">
        <v>41</v>
      </c>
      <c r="F769" s="3">
        <v>3</v>
      </c>
      <c r="G769" s="3" t="s">
        <v>43</v>
      </c>
    </row>
    <row r="770" spans="1:7" x14ac:dyDescent="0.2">
      <c r="A770" s="3" t="s">
        <v>59</v>
      </c>
      <c r="B770" s="3" t="s">
        <v>37</v>
      </c>
      <c r="C770" s="3" t="s">
        <v>36</v>
      </c>
      <c r="D770" s="3" t="s">
        <v>40</v>
      </c>
      <c r="E770" s="3" t="s">
        <v>48</v>
      </c>
      <c r="F770" s="3">
        <v>1</v>
      </c>
      <c r="G770" s="3" t="s">
        <v>43</v>
      </c>
    </row>
    <row r="771" spans="1:7" x14ac:dyDescent="0.2">
      <c r="A771" s="3" t="s">
        <v>51</v>
      </c>
      <c r="B771" s="3" t="s">
        <v>45</v>
      </c>
      <c r="C771" s="3" t="s">
        <v>44</v>
      </c>
      <c r="D771" s="3" t="s">
        <v>47</v>
      </c>
      <c r="E771" s="3" t="s">
        <v>52</v>
      </c>
      <c r="F771" s="3">
        <v>1</v>
      </c>
      <c r="G771" s="3" t="s">
        <v>43</v>
      </c>
    </row>
    <row r="772" spans="1:7" x14ac:dyDescent="0.2">
      <c r="A772" s="3" t="s">
        <v>51</v>
      </c>
      <c r="B772" s="3" t="s">
        <v>45</v>
      </c>
      <c r="C772" s="3" t="s">
        <v>36</v>
      </c>
      <c r="D772" s="3" t="s">
        <v>58</v>
      </c>
      <c r="E772" s="3" t="s">
        <v>52</v>
      </c>
      <c r="F772" s="3">
        <v>9</v>
      </c>
      <c r="G772" s="3" t="s">
        <v>43</v>
      </c>
    </row>
    <row r="773" spans="1:7" x14ac:dyDescent="0.2">
      <c r="A773" s="3" t="s">
        <v>38</v>
      </c>
      <c r="B773" s="3" t="s">
        <v>37</v>
      </c>
      <c r="C773" s="3" t="s">
        <v>36</v>
      </c>
      <c r="D773" s="3" t="s">
        <v>40</v>
      </c>
      <c r="E773" s="3" t="s">
        <v>48</v>
      </c>
      <c r="F773" s="3">
        <v>6</v>
      </c>
      <c r="G773" s="3" t="s">
        <v>43</v>
      </c>
    </row>
    <row r="774" spans="1:7" x14ac:dyDescent="0.2">
      <c r="A774" s="3" t="s">
        <v>51</v>
      </c>
      <c r="B774" s="3" t="s">
        <v>45</v>
      </c>
      <c r="C774" s="3" t="s">
        <v>44</v>
      </c>
      <c r="D774" s="3" t="s">
        <v>47</v>
      </c>
      <c r="E774" s="3" t="s">
        <v>48</v>
      </c>
      <c r="F774" s="3">
        <v>2</v>
      </c>
      <c r="G774" s="3" t="s">
        <v>43</v>
      </c>
    </row>
    <row r="775" spans="1:7" x14ac:dyDescent="0.2">
      <c r="A775" s="3" t="s">
        <v>51</v>
      </c>
      <c r="B775" s="3" t="s">
        <v>45</v>
      </c>
      <c r="C775" s="3" t="s">
        <v>36</v>
      </c>
      <c r="D775" s="3" t="s">
        <v>53</v>
      </c>
      <c r="E775" s="3" t="s">
        <v>41</v>
      </c>
      <c r="F775" s="3">
        <v>0</v>
      </c>
      <c r="G775" s="3" t="s">
        <v>43</v>
      </c>
    </row>
    <row r="776" spans="1:7" x14ac:dyDescent="0.2">
      <c r="A776" s="3" t="s">
        <v>51</v>
      </c>
      <c r="B776" s="3" t="s">
        <v>45</v>
      </c>
      <c r="C776" s="3" t="s">
        <v>55</v>
      </c>
      <c r="D776" s="3" t="s">
        <v>56</v>
      </c>
      <c r="E776" s="3" t="s">
        <v>41</v>
      </c>
      <c r="F776" s="3">
        <v>7</v>
      </c>
      <c r="G776" s="3" t="s">
        <v>43</v>
      </c>
    </row>
    <row r="777" spans="1:7" x14ac:dyDescent="0.2">
      <c r="A777" s="3" t="s">
        <v>51</v>
      </c>
      <c r="B777" s="3" t="s">
        <v>37</v>
      </c>
      <c r="C777" s="3" t="s">
        <v>36</v>
      </c>
      <c r="D777" s="3" t="s">
        <v>40</v>
      </c>
      <c r="E777" s="3" t="s">
        <v>52</v>
      </c>
      <c r="F777" s="3">
        <v>5</v>
      </c>
      <c r="G777" s="3" t="s">
        <v>43</v>
      </c>
    </row>
    <row r="778" spans="1:7" x14ac:dyDescent="0.2">
      <c r="A778" s="3" t="s">
        <v>59</v>
      </c>
      <c r="B778" s="3" t="s">
        <v>37</v>
      </c>
      <c r="C778" s="3" t="s">
        <v>44</v>
      </c>
      <c r="D778" s="3" t="s">
        <v>57</v>
      </c>
      <c r="E778" s="3" t="s">
        <v>41</v>
      </c>
      <c r="F778" s="3">
        <v>1</v>
      </c>
      <c r="G778" s="3" t="s">
        <v>35</v>
      </c>
    </row>
    <row r="779" spans="1:7" x14ac:dyDescent="0.2">
      <c r="A779" s="3" t="s">
        <v>38</v>
      </c>
      <c r="B779" s="3" t="s">
        <v>45</v>
      </c>
      <c r="C779" s="3" t="s">
        <v>36</v>
      </c>
      <c r="D779" s="3" t="s">
        <v>50</v>
      </c>
      <c r="E779" s="3" t="s">
        <v>41</v>
      </c>
      <c r="F779" s="3">
        <v>1</v>
      </c>
      <c r="G779" s="3" t="s">
        <v>43</v>
      </c>
    </row>
    <row r="780" spans="1:7" x14ac:dyDescent="0.2">
      <c r="A780" s="3" t="s">
        <v>38</v>
      </c>
      <c r="B780" s="3" t="s">
        <v>45</v>
      </c>
      <c r="C780" s="3" t="s">
        <v>36</v>
      </c>
      <c r="D780" s="3" t="s">
        <v>47</v>
      </c>
      <c r="E780" s="3" t="s">
        <v>52</v>
      </c>
      <c r="F780" s="3">
        <v>8</v>
      </c>
      <c r="G780" s="3" t="s">
        <v>35</v>
      </c>
    </row>
    <row r="781" spans="1:7" x14ac:dyDescent="0.2">
      <c r="A781" s="3" t="s">
        <v>38</v>
      </c>
      <c r="B781" s="3" t="s">
        <v>45</v>
      </c>
      <c r="C781" s="3" t="s">
        <v>36</v>
      </c>
      <c r="D781" s="3" t="s">
        <v>47</v>
      </c>
      <c r="E781" s="3" t="s">
        <v>48</v>
      </c>
      <c r="F781" s="3">
        <v>9</v>
      </c>
      <c r="G781" s="3" t="s">
        <v>35</v>
      </c>
    </row>
    <row r="782" spans="1:7" x14ac:dyDescent="0.2">
      <c r="A782" s="3" t="s">
        <v>60</v>
      </c>
      <c r="B782" s="3" t="s">
        <v>45</v>
      </c>
      <c r="C782" s="3" t="s">
        <v>55</v>
      </c>
      <c r="D782" s="3" t="s">
        <v>54</v>
      </c>
      <c r="E782" s="3" t="s">
        <v>41</v>
      </c>
      <c r="F782" s="3">
        <v>1</v>
      </c>
      <c r="G782" s="3" t="s">
        <v>43</v>
      </c>
    </row>
    <row r="783" spans="1:7" x14ac:dyDescent="0.2">
      <c r="A783" s="3" t="s">
        <v>51</v>
      </c>
      <c r="B783" s="3" t="s">
        <v>45</v>
      </c>
      <c r="C783" s="3" t="s">
        <v>36</v>
      </c>
      <c r="D783" s="3" t="s">
        <v>50</v>
      </c>
      <c r="E783" s="3" t="s">
        <v>48</v>
      </c>
      <c r="F783" s="3">
        <v>1</v>
      </c>
      <c r="G783" s="3" t="s">
        <v>43</v>
      </c>
    </row>
    <row r="784" spans="1:7" x14ac:dyDescent="0.2">
      <c r="A784" s="3" t="s">
        <v>49</v>
      </c>
      <c r="B784" s="3" t="s">
        <v>45</v>
      </c>
      <c r="C784" s="3" t="s">
        <v>36</v>
      </c>
      <c r="D784" s="3" t="s">
        <v>53</v>
      </c>
      <c r="E784" s="3" t="s">
        <v>48</v>
      </c>
      <c r="F784" s="3">
        <v>0</v>
      </c>
      <c r="G784" s="3" t="s">
        <v>43</v>
      </c>
    </row>
    <row r="785" spans="1:7" x14ac:dyDescent="0.2">
      <c r="A785" s="3" t="s">
        <v>60</v>
      </c>
      <c r="B785" s="3" t="s">
        <v>45</v>
      </c>
      <c r="C785" s="3" t="s">
        <v>36</v>
      </c>
      <c r="D785" s="3" t="s">
        <v>47</v>
      </c>
      <c r="E785" s="3" t="s">
        <v>48</v>
      </c>
      <c r="F785" s="3">
        <v>1</v>
      </c>
      <c r="G785" s="3" t="s">
        <v>43</v>
      </c>
    </row>
    <row r="786" spans="1:7" x14ac:dyDescent="0.2">
      <c r="A786" s="3" t="s">
        <v>38</v>
      </c>
      <c r="B786" s="3" t="s">
        <v>45</v>
      </c>
      <c r="C786" s="3" t="s">
        <v>36</v>
      </c>
      <c r="D786" s="3" t="s">
        <v>54</v>
      </c>
      <c r="E786" s="3" t="s">
        <v>48</v>
      </c>
      <c r="F786" s="3">
        <v>0</v>
      </c>
      <c r="G786" s="3" t="s">
        <v>43</v>
      </c>
    </row>
    <row r="787" spans="1:7" x14ac:dyDescent="0.2">
      <c r="A787" s="3" t="s">
        <v>60</v>
      </c>
      <c r="B787" s="3" t="s">
        <v>45</v>
      </c>
      <c r="C787" s="3" t="s">
        <v>36</v>
      </c>
      <c r="D787" s="3" t="s">
        <v>54</v>
      </c>
      <c r="E787" s="3" t="s">
        <v>48</v>
      </c>
      <c r="F787" s="3">
        <v>4</v>
      </c>
      <c r="G787" s="3" t="s">
        <v>43</v>
      </c>
    </row>
    <row r="788" spans="1:7" x14ac:dyDescent="0.2">
      <c r="A788" s="3" t="s">
        <v>38</v>
      </c>
      <c r="B788" s="3" t="s">
        <v>45</v>
      </c>
      <c r="C788" s="3" t="s">
        <v>55</v>
      </c>
      <c r="D788" s="3" t="s">
        <v>50</v>
      </c>
      <c r="E788" s="3" t="s">
        <v>48</v>
      </c>
      <c r="F788" s="3">
        <v>1</v>
      </c>
      <c r="G788" s="3" t="s">
        <v>43</v>
      </c>
    </row>
    <row r="789" spans="1:7" x14ac:dyDescent="0.2">
      <c r="A789" s="3" t="s">
        <v>38</v>
      </c>
      <c r="B789" s="3" t="s">
        <v>45</v>
      </c>
      <c r="C789" s="3" t="s">
        <v>44</v>
      </c>
      <c r="D789" s="3" t="s">
        <v>53</v>
      </c>
      <c r="E789" s="3" t="s">
        <v>48</v>
      </c>
      <c r="F789" s="3">
        <v>3</v>
      </c>
      <c r="G789" s="3" t="s">
        <v>43</v>
      </c>
    </row>
    <row r="790" spans="1:7" x14ac:dyDescent="0.2">
      <c r="A790" s="3" t="s">
        <v>49</v>
      </c>
      <c r="B790" s="3" t="s">
        <v>45</v>
      </c>
      <c r="C790" s="3" t="s">
        <v>36</v>
      </c>
      <c r="D790" s="3" t="s">
        <v>47</v>
      </c>
      <c r="E790" s="3" t="s">
        <v>41</v>
      </c>
      <c r="F790" s="3">
        <v>3</v>
      </c>
      <c r="G790" s="3" t="s">
        <v>43</v>
      </c>
    </row>
    <row r="791" spans="1:7" x14ac:dyDescent="0.2">
      <c r="A791" s="3" t="s">
        <v>51</v>
      </c>
      <c r="B791" s="3" t="s">
        <v>61</v>
      </c>
      <c r="C791" s="3" t="s">
        <v>36</v>
      </c>
      <c r="D791" s="3" t="s">
        <v>61</v>
      </c>
      <c r="E791" s="3" t="s">
        <v>48</v>
      </c>
      <c r="F791" s="3">
        <v>9</v>
      </c>
      <c r="G791" s="3" t="s">
        <v>43</v>
      </c>
    </row>
    <row r="792" spans="1:7" x14ac:dyDescent="0.2">
      <c r="A792" s="3" t="s">
        <v>38</v>
      </c>
      <c r="B792" s="3" t="s">
        <v>45</v>
      </c>
      <c r="C792" s="3" t="s">
        <v>36</v>
      </c>
      <c r="D792" s="3" t="s">
        <v>54</v>
      </c>
      <c r="E792" s="3" t="s">
        <v>52</v>
      </c>
      <c r="F792" s="3">
        <v>4</v>
      </c>
      <c r="G792" s="3" t="s">
        <v>43</v>
      </c>
    </row>
    <row r="793" spans="1:7" x14ac:dyDescent="0.2">
      <c r="A793" s="3" t="s">
        <v>60</v>
      </c>
      <c r="B793" s="3" t="s">
        <v>37</v>
      </c>
      <c r="C793" s="3" t="s">
        <v>36</v>
      </c>
      <c r="D793" s="3" t="s">
        <v>40</v>
      </c>
      <c r="E793" s="3" t="s">
        <v>41</v>
      </c>
      <c r="F793" s="3">
        <v>0</v>
      </c>
      <c r="G793" s="3" t="s">
        <v>35</v>
      </c>
    </row>
    <row r="794" spans="1:7" x14ac:dyDescent="0.2">
      <c r="A794" s="3" t="s">
        <v>51</v>
      </c>
      <c r="B794" s="3" t="s">
        <v>45</v>
      </c>
      <c r="C794" s="3" t="s">
        <v>44</v>
      </c>
      <c r="D794" s="3" t="s">
        <v>47</v>
      </c>
      <c r="E794" s="3" t="s">
        <v>41</v>
      </c>
      <c r="F794" s="3">
        <v>1</v>
      </c>
      <c r="G794" s="3" t="s">
        <v>43</v>
      </c>
    </row>
    <row r="795" spans="1:7" x14ac:dyDescent="0.2">
      <c r="A795" s="3" t="s">
        <v>38</v>
      </c>
      <c r="B795" s="3" t="s">
        <v>45</v>
      </c>
      <c r="C795" s="3" t="s">
        <v>36</v>
      </c>
      <c r="D795" s="3" t="s">
        <v>50</v>
      </c>
      <c r="E795" s="3" t="s">
        <v>52</v>
      </c>
      <c r="F795" s="3">
        <v>1</v>
      </c>
      <c r="G795" s="3" t="s">
        <v>43</v>
      </c>
    </row>
    <row r="796" spans="1:7" x14ac:dyDescent="0.2">
      <c r="A796" s="3" t="s">
        <v>38</v>
      </c>
      <c r="B796" s="3" t="s">
        <v>45</v>
      </c>
      <c r="C796" s="3" t="s">
        <v>44</v>
      </c>
      <c r="D796" s="3" t="s">
        <v>54</v>
      </c>
      <c r="E796" s="3" t="s">
        <v>41</v>
      </c>
      <c r="F796" s="3">
        <v>0</v>
      </c>
      <c r="G796" s="3" t="s">
        <v>43</v>
      </c>
    </row>
    <row r="797" spans="1:7" x14ac:dyDescent="0.2">
      <c r="A797" s="3" t="s">
        <v>38</v>
      </c>
      <c r="B797" s="3" t="s">
        <v>37</v>
      </c>
      <c r="C797" s="3" t="s">
        <v>36</v>
      </c>
      <c r="D797" s="3" t="s">
        <v>40</v>
      </c>
      <c r="E797" s="3" t="s">
        <v>52</v>
      </c>
      <c r="F797" s="3">
        <v>2</v>
      </c>
      <c r="G797" s="3" t="s">
        <v>35</v>
      </c>
    </row>
    <row r="798" spans="1:7" x14ac:dyDescent="0.2">
      <c r="A798" s="3" t="s">
        <v>60</v>
      </c>
      <c r="B798" s="3" t="s">
        <v>45</v>
      </c>
      <c r="C798" s="3" t="s">
        <v>36</v>
      </c>
      <c r="D798" s="3" t="s">
        <v>50</v>
      </c>
      <c r="E798" s="3" t="s">
        <v>48</v>
      </c>
      <c r="F798" s="3">
        <v>1</v>
      </c>
      <c r="G798" s="3" t="s">
        <v>35</v>
      </c>
    </row>
    <row r="799" spans="1:7" x14ac:dyDescent="0.2">
      <c r="A799" s="3" t="s">
        <v>51</v>
      </c>
      <c r="B799" s="3" t="s">
        <v>45</v>
      </c>
      <c r="C799" s="3" t="s">
        <v>36</v>
      </c>
      <c r="D799" s="3" t="s">
        <v>50</v>
      </c>
      <c r="E799" s="3" t="s">
        <v>52</v>
      </c>
      <c r="F799" s="3">
        <v>1</v>
      </c>
      <c r="G799" s="3" t="s">
        <v>43</v>
      </c>
    </row>
    <row r="800" spans="1:7" x14ac:dyDescent="0.2">
      <c r="A800" s="3" t="s">
        <v>51</v>
      </c>
      <c r="B800" s="3" t="s">
        <v>45</v>
      </c>
      <c r="C800" s="3" t="s">
        <v>36</v>
      </c>
      <c r="D800" s="3" t="s">
        <v>47</v>
      </c>
      <c r="E800" s="3" t="s">
        <v>41</v>
      </c>
      <c r="F800" s="3">
        <v>4</v>
      </c>
      <c r="G800" s="3" t="s">
        <v>35</v>
      </c>
    </row>
    <row r="801" spans="1:7" x14ac:dyDescent="0.2">
      <c r="A801" s="3" t="s">
        <v>51</v>
      </c>
      <c r="B801" s="3" t="s">
        <v>45</v>
      </c>
      <c r="C801" s="3" t="s">
        <v>36</v>
      </c>
      <c r="D801" s="3" t="s">
        <v>56</v>
      </c>
      <c r="E801" s="3" t="s">
        <v>48</v>
      </c>
      <c r="F801" s="3">
        <v>0</v>
      </c>
      <c r="G801" s="3" t="s">
        <v>43</v>
      </c>
    </row>
    <row r="802" spans="1:7" x14ac:dyDescent="0.2">
      <c r="A802" s="3" t="s">
        <v>51</v>
      </c>
      <c r="B802" s="3" t="s">
        <v>45</v>
      </c>
      <c r="C802" s="3" t="s">
        <v>44</v>
      </c>
      <c r="D802" s="3" t="s">
        <v>50</v>
      </c>
      <c r="E802" s="3" t="s">
        <v>52</v>
      </c>
      <c r="F802" s="3">
        <v>1</v>
      </c>
      <c r="G802" s="3" t="s">
        <v>43</v>
      </c>
    </row>
    <row r="803" spans="1:7" x14ac:dyDescent="0.2">
      <c r="A803" s="3" t="s">
        <v>49</v>
      </c>
      <c r="B803" s="3" t="s">
        <v>37</v>
      </c>
      <c r="C803" s="3" t="s">
        <v>44</v>
      </c>
      <c r="D803" s="3" t="s">
        <v>40</v>
      </c>
      <c r="E803" s="3" t="s">
        <v>41</v>
      </c>
      <c r="F803" s="3">
        <v>3</v>
      </c>
      <c r="G803" s="3" t="s">
        <v>35</v>
      </c>
    </row>
    <row r="804" spans="1:7" x14ac:dyDescent="0.2">
      <c r="A804" s="3" t="s">
        <v>38</v>
      </c>
      <c r="B804" s="3" t="s">
        <v>37</v>
      </c>
      <c r="C804" s="3" t="s">
        <v>44</v>
      </c>
      <c r="D804" s="3" t="s">
        <v>40</v>
      </c>
      <c r="E804" s="3" t="s">
        <v>48</v>
      </c>
      <c r="F804" s="3">
        <v>0</v>
      </c>
      <c r="G804" s="3" t="s">
        <v>43</v>
      </c>
    </row>
    <row r="805" spans="1:7" x14ac:dyDescent="0.2">
      <c r="A805" s="3" t="s">
        <v>38</v>
      </c>
      <c r="B805" s="3" t="s">
        <v>45</v>
      </c>
      <c r="C805" s="3" t="s">
        <v>55</v>
      </c>
      <c r="D805" s="3" t="s">
        <v>47</v>
      </c>
      <c r="E805" s="3" t="s">
        <v>48</v>
      </c>
      <c r="F805" s="3">
        <v>3</v>
      </c>
      <c r="G805" s="3" t="s">
        <v>43</v>
      </c>
    </row>
    <row r="806" spans="1:7" x14ac:dyDescent="0.2">
      <c r="A806" s="3" t="s">
        <v>51</v>
      </c>
      <c r="B806" s="3" t="s">
        <v>45</v>
      </c>
      <c r="C806" s="3" t="s">
        <v>55</v>
      </c>
      <c r="D806" s="3" t="s">
        <v>56</v>
      </c>
      <c r="E806" s="3" t="s">
        <v>41</v>
      </c>
      <c r="F806" s="3">
        <v>2</v>
      </c>
      <c r="G806" s="3" t="s">
        <v>43</v>
      </c>
    </row>
    <row r="807" spans="1:7" x14ac:dyDescent="0.2">
      <c r="A807" s="3" t="s">
        <v>38</v>
      </c>
      <c r="B807" s="3" t="s">
        <v>37</v>
      </c>
      <c r="C807" s="3" t="s">
        <v>55</v>
      </c>
      <c r="D807" s="3" t="s">
        <v>40</v>
      </c>
      <c r="E807" s="3" t="s">
        <v>48</v>
      </c>
      <c r="F807" s="3">
        <v>1</v>
      </c>
      <c r="G807" s="3" t="s">
        <v>43</v>
      </c>
    </row>
    <row r="808" spans="1:7" x14ac:dyDescent="0.2">
      <c r="A808" s="3" t="s">
        <v>38</v>
      </c>
      <c r="B808" s="3" t="s">
        <v>45</v>
      </c>
      <c r="C808" s="3" t="s">
        <v>36</v>
      </c>
      <c r="D808" s="3" t="s">
        <v>54</v>
      </c>
      <c r="E808" s="3" t="s">
        <v>41</v>
      </c>
      <c r="F808" s="3">
        <v>7</v>
      </c>
      <c r="G808" s="3" t="s">
        <v>43</v>
      </c>
    </row>
    <row r="809" spans="1:7" x14ac:dyDescent="0.2">
      <c r="A809" s="3" t="s">
        <v>59</v>
      </c>
      <c r="B809" s="3" t="s">
        <v>37</v>
      </c>
      <c r="C809" s="3" t="s">
        <v>36</v>
      </c>
      <c r="D809" s="3" t="s">
        <v>40</v>
      </c>
      <c r="E809" s="3" t="s">
        <v>52</v>
      </c>
      <c r="F809" s="3">
        <v>0</v>
      </c>
      <c r="G809" s="3" t="s">
        <v>35</v>
      </c>
    </row>
    <row r="810" spans="1:7" x14ac:dyDescent="0.2">
      <c r="A810" s="3" t="s">
        <v>38</v>
      </c>
      <c r="B810" s="3" t="s">
        <v>45</v>
      </c>
      <c r="C810" s="3" t="s">
        <v>36</v>
      </c>
      <c r="D810" s="3" t="s">
        <v>47</v>
      </c>
      <c r="E810" s="3" t="s">
        <v>52</v>
      </c>
      <c r="F810" s="3">
        <v>4</v>
      </c>
      <c r="G810" s="3" t="s">
        <v>43</v>
      </c>
    </row>
    <row r="811" spans="1:7" x14ac:dyDescent="0.2">
      <c r="A811" s="3" t="s">
        <v>51</v>
      </c>
      <c r="B811" s="3" t="s">
        <v>45</v>
      </c>
      <c r="C811" s="3" t="s">
        <v>36</v>
      </c>
      <c r="D811" s="3" t="s">
        <v>53</v>
      </c>
      <c r="E811" s="3" t="s">
        <v>52</v>
      </c>
      <c r="F811" s="3">
        <v>0</v>
      </c>
      <c r="G811" s="3" t="s">
        <v>43</v>
      </c>
    </row>
    <row r="812" spans="1:7" x14ac:dyDescent="0.2">
      <c r="A812" s="3" t="s">
        <v>59</v>
      </c>
      <c r="B812" s="3" t="s">
        <v>37</v>
      </c>
      <c r="C812" s="3" t="s">
        <v>36</v>
      </c>
      <c r="D812" s="3" t="s">
        <v>56</v>
      </c>
      <c r="E812" s="3" t="s">
        <v>48</v>
      </c>
      <c r="F812" s="3">
        <v>3</v>
      </c>
      <c r="G812" s="3" t="s">
        <v>43</v>
      </c>
    </row>
    <row r="813" spans="1:7" x14ac:dyDescent="0.2">
      <c r="A813" s="3" t="s">
        <v>59</v>
      </c>
      <c r="B813" s="3" t="s">
        <v>37</v>
      </c>
      <c r="C813" s="3" t="s">
        <v>36</v>
      </c>
      <c r="D813" s="3" t="s">
        <v>40</v>
      </c>
      <c r="E813" s="3" t="s">
        <v>41</v>
      </c>
      <c r="F813" s="3">
        <v>7</v>
      </c>
      <c r="G813" s="3" t="s">
        <v>43</v>
      </c>
    </row>
    <row r="814" spans="1:7" x14ac:dyDescent="0.2">
      <c r="A814" s="3" t="s">
        <v>38</v>
      </c>
      <c r="B814" s="3" t="s">
        <v>45</v>
      </c>
      <c r="C814" s="3" t="s">
        <v>44</v>
      </c>
      <c r="D814" s="3" t="s">
        <v>53</v>
      </c>
      <c r="E814" s="3" t="s">
        <v>48</v>
      </c>
      <c r="F814" s="3">
        <v>8</v>
      </c>
      <c r="G814" s="3" t="s">
        <v>43</v>
      </c>
    </row>
    <row r="815" spans="1:7" x14ac:dyDescent="0.2">
      <c r="A815" s="3" t="s">
        <v>38</v>
      </c>
      <c r="B815" s="3" t="s">
        <v>45</v>
      </c>
      <c r="C815" s="3" t="s">
        <v>44</v>
      </c>
      <c r="D815" s="3" t="s">
        <v>54</v>
      </c>
      <c r="E815" s="3" t="s">
        <v>52</v>
      </c>
      <c r="F815" s="3">
        <v>7</v>
      </c>
      <c r="G815" s="3" t="s">
        <v>43</v>
      </c>
    </row>
    <row r="816" spans="1:7" x14ac:dyDescent="0.2">
      <c r="A816" s="3" t="s">
        <v>51</v>
      </c>
      <c r="B816" s="3" t="s">
        <v>45</v>
      </c>
      <c r="C816" s="3" t="s">
        <v>36</v>
      </c>
      <c r="D816" s="3" t="s">
        <v>58</v>
      </c>
      <c r="E816" s="3" t="s">
        <v>41</v>
      </c>
      <c r="F816" s="3">
        <v>1</v>
      </c>
      <c r="G816" s="3" t="s">
        <v>43</v>
      </c>
    </row>
    <row r="817" spans="1:7" x14ac:dyDescent="0.2">
      <c r="A817" s="3" t="s">
        <v>60</v>
      </c>
      <c r="B817" s="3" t="s">
        <v>45</v>
      </c>
      <c r="C817" s="3" t="s">
        <v>36</v>
      </c>
      <c r="D817" s="3" t="s">
        <v>47</v>
      </c>
      <c r="E817" s="3" t="s">
        <v>41</v>
      </c>
      <c r="F817" s="3">
        <v>1</v>
      </c>
      <c r="G817" s="3" t="s">
        <v>35</v>
      </c>
    </row>
    <row r="818" spans="1:7" x14ac:dyDescent="0.2">
      <c r="A818" s="3" t="s">
        <v>38</v>
      </c>
      <c r="B818" s="3" t="s">
        <v>45</v>
      </c>
      <c r="C818" s="3" t="s">
        <v>55</v>
      </c>
      <c r="D818" s="3" t="s">
        <v>50</v>
      </c>
      <c r="E818" s="3" t="s">
        <v>41</v>
      </c>
      <c r="F818" s="3">
        <v>9</v>
      </c>
      <c r="G818" s="3" t="s">
        <v>43</v>
      </c>
    </row>
    <row r="819" spans="1:7" x14ac:dyDescent="0.2">
      <c r="A819" s="3" t="s">
        <v>38</v>
      </c>
      <c r="B819" s="3" t="s">
        <v>45</v>
      </c>
      <c r="C819" s="3" t="s">
        <v>55</v>
      </c>
      <c r="D819" s="3" t="s">
        <v>53</v>
      </c>
      <c r="E819" s="3" t="s">
        <v>41</v>
      </c>
      <c r="F819" s="3">
        <v>2</v>
      </c>
      <c r="G819" s="3" t="s">
        <v>43</v>
      </c>
    </row>
    <row r="820" spans="1:7" x14ac:dyDescent="0.2">
      <c r="A820" s="3" t="s">
        <v>38</v>
      </c>
      <c r="B820" s="3" t="s">
        <v>37</v>
      </c>
      <c r="C820" s="3" t="s">
        <v>44</v>
      </c>
      <c r="D820" s="3" t="s">
        <v>57</v>
      </c>
      <c r="E820" s="3" t="s">
        <v>48</v>
      </c>
      <c r="F820" s="3">
        <v>0</v>
      </c>
      <c r="G820" s="3" t="s">
        <v>43</v>
      </c>
    </row>
    <row r="821" spans="1:7" x14ac:dyDescent="0.2">
      <c r="A821" s="3" t="s">
        <v>38</v>
      </c>
      <c r="B821" s="3" t="s">
        <v>45</v>
      </c>
      <c r="C821" s="3" t="s">
        <v>36</v>
      </c>
      <c r="D821" s="3" t="s">
        <v>47</v>
      </c>
      <c r="E821" s="3" t="s">
        <v>48</v>
      </c>
      <c r="F821" s="3">
        <v>0</v>
      </c>
      <c r="G821" s="3" t="s">
        <v>43</v>
      </c>
    </row>
    <row r="822" spans="1:7" x14ac:dyDescent="0.2">
      <c r="A822" s="3" t="s">
        <v>59</v>
      </c>
      <c r="B822" s="3" t="s">
        <v>37</v>
      </c>
      <c r="C822" s="3" t="s">
        <v>44</v>
      </c>
      <c r="D822" s="3" t="s">
        <v>40</v>
      </c>
      <c r="E822" s="3" t="s">
        <v>52</v>
      </c>
      <c r="F822" s="3">
        <v>1</v>
      </c>
      <c r="G822" s="3" t="s">
        <v>43</v>
      </c>
    </row>
    <row r="823" spans="1:7" x14ac:dyDescent="0.2">
      <c r="A823" s="3" t="s">
        <v>60</v>
      </c>
      <c r="B823" s="3" t="s">
        <v>37</v>
      </c>
      <c r="C823" s="3" t="s">
        <v>36</v>
      </c>
      <c r="D823" s="3" t="s">
        <v>40</v>
      </c>
      <c r="E823" s="3" t="s">
        <v>48</v>
      </c>
      <c r="F823" s="3">
        <v>6</v>
      </c>
      <c r="G823" s="3" t="s">
        <v>43</v>
      </c>
    </row>
    <row r="824" spans="1:7" x14ac:dyDescent="0.2">
      <c r="A824" s="3" t="s">
        <v>38</v>
      </c>
      <c r="B824" s="3" t="s">
        <v>45</v>
      </c>
      <c r="C824" s="3" t="s">
        <v>44</v>
      </c>
      <c r="D824" s="3" t="s">
        <v>53</v>
      </c>
      <c r="E824" s="3" t="s">
        <v>41</v>
      </c>
      <c r="F824" s="3">
        <v>2</v>
      </c>
      <c r="G824" s="3" t="s">
        <v>43</v>
      </c>
    </row>
    <row r="825" spans="1:7" x14ac:dyDescent="0.2">
      <c r="A825" s="3" t="s">
        <v>38</v>
      </c>
      <c r="B825" s="3" t="s">
        <v>45</v>
      </c>
      <c r="C825" s="3" t="s">
        <v>44</v>
      </c>
      <c r="D825" s="3" t="s">
        <v>47</v>
      </c>
      <c r="E825" s="3" t="s">
        <v>52</v>
      </c>
      <c r="F825" s="3">
        <v>0</v>
      </c>
      <c r="G825" s="3" t="s">
        <v>43</v>
      </c>
    </row>
    <row r="826" spans="1:7" x14ac:dyDescent="0.2">
      <c r="A826" s="3" t="s">
        <v>51</v>
      </c>
      <c r="B826" s="3" t="s">
        <v>45</v>
      </c>
      <c r="C826" s="3" t="s">
        <v>36</v>
      </c>
      <c r="D826" s="3" t="s">
        <v>50</v>
      </c>
      <c r="E826" s="3" t="s">
        <v>41</v>
      </c>
      <c r="F826" s="3">
        <v>4</v>
      </c>
      <c r="G826" s="3" t="s">
        <v>43</v>
      </c>
    </row>
    <row r="827" spans="1:7" x14ac:dyDescent="0.2">
      <c r="A827" s="3" t="s">
        <v>51</v>
      </c>
      <c r="B827" s="3" t="s">
        <v>45</v>
      </c>
      <c r="C827" s="3" t="s">
        <v>36</v>
      </c>
      <c r="D827" s="3" t="s">
        <v>53</v>
      </c>
      <c r="E827" s="3" t="s">
        <v>48</v>
      </c>
      <c r="F827" s="3">
        <v>1</v>
      </c>
      <c r="G827" s="3" t="s">
        <v>35</v>
      </c>
    </row>
    <row r="828" spans="1:7" x14ac:dyDescent="0.2">
      <c r="A828" s="3" t="s">
        <v>61</v>
      </c>
      <c r="B828" s="3" t="s">
        <v>61</v>
      </c>
      <c r="C828" s="3" t="s">
        <v>36</v>
      </c>
      <c r="D828" s="3" t="s">
        <v>61</v>
      </c>
      <c r="E828" s="3" t="s">
        <v>48</v>
      </c>
      <c r="F828" s="3">
        <v>1</v>
      </c>
      <c r="G828" s="3" t="s">
        <v>43</v>
      </c>
    </row>
    <row r="829" spans="1:7" x14ac:dyDescent="0.2">
      <c r="A829" s="3" t="s">
        <v>38</v>
      </c>
      <c r="B829" s="3" t="s">
        <v>45</v>
      </c>
      <c r="C829" s="3" t="s">
        <v>44</v>
      </c>
      <c r="D829" s="3" t="s">
        <v>47</v>
      </c>
      <c r="E829" s="3" t="s">
        <v>52</v>
      </c>
      <c r="F829" s="3">
        <v>1</v>
      </c>
      <c r="G829" s="3" t="s">
        <v>35</v>
      </c>
    </row>
    <row r="830" spans="1:7" x14ac:dyDescent="0.2">
      <c r="A830" s="3" t="s">
        <v>51</v>
      </c>
      <c r="B830" s="3" t="s">
        <v>45</v>
      </c>
      <c r="C830" s="3" t="s">
        <v>55</v>
      </c>
      <c r="D830" s="3" t="s">
        <v>50</v>
      </c>
      <c r="E830" s="3" t="s">
        <v>41</v>
      </c>
      <c r="F830" s="3">
        <v>1</v>
      </c>
      <c r="G830" s="3" t="s">
        <v>43</v>
      </c>
    </row>
    <row r="831" spans="1:7" x14ac:dyDescent="0.2">
      <c r="A831" s="3" t="s">
        <v>59</v>
      </c>
      <c r="B831" s="3" t="s">
        <v>37</v>
      </c>
      <c r="C831" s="3" t="s">
        <v>36</v>
      </c>
      <c r="D831" s="3" t="s">
        <v>40</v>
      </c>
      <c r="E831" s="3" t="s">
        <v>41</v>
      </c>
      <c r="F831" s="3">
        <v>0</v>
      </c>
      <c r="G831" s="3" t="s">
        <v>35</v>
      </c>
    </row>
    <row r="832" spans="1:7" x14ac:dyDescent="0.2">
      <c r="A832" s="3" t="s">
        <v>38</v>
      </c>
      <c r="B832" s="3" t="s">
        <v>45</v>
      </c>
      <c r="C832" s="3" t="s">
        <v>36</v>
      </c>
      <c r="D832" s="3" t="s">
        <v>50</v>
      </c>
      <c r="E832" s="3" t="s">
        <v>48</v>
      </c>
      <c r="F832" s="3">
        <v>3</v>
      </c>
      <c r="G832" s="3" t="s">
        <v>35</v>
      </c>
    </row>
    <row r="833" spans="1:7" x14ac:dyDescent="0.2">
      <c r="A833" s="3" t="s">
        <v>51</v>
      </c>
      <c r="B833" s="3" t="s">
        <v>45</v>
      </c>
      <c r="C833" s="3" t="s">
        <v>44</v>
      </c>
      <c r="D833" s="3" t="s">
        <v>50</v>
      </c>
      <c r="E833" s="3" t="s">
        <v>48</v>
      </c>
      <c r="F833" s="3">
        <v>1</v>
      </c>
      <c r="G833" s="3" t="s">
        <v>43</v>
      </c>
    </row>
    <row r="834" spans="1:7" x14ac:dyDescent="0.2">
      <c r="A834" s="3" t="s">
        <v>51</v>
      </c>
      <c r="B834" s="3" t="s">
        <v>45</v>
      </c>
      <c r="C834" s="3" t="s">
        <v>36</v>
      </c>
      <c r="D834" s="3" t="s">
        <v>54</v>
      </c>
      <c r="E834" s="3" t="s">
        <v>52</v>
      </c>
      <c r="F834" s="3">
        <v>7</v>
      </c>
      <c r="G834" s="3" t="s">
        <v>43</v>
      </c>
    </row>
    <row r="835" spans="1:7" x14ac:dyDescent="0.2">
      <c r="A835" s="3" t="s">
        <v>38</v>
      </c>
      <c r="B835" s="3" t="s">
        <v>45</v>
      </c>
      <c r="C835" s="3" t="s">
        <v>36</v>
      </c>
      <c r="D835" s="3" t="s">
        <v>47</v>
      </c>
      <c r="E835" s="3" t="s">
        <v>48</v>
      </c>
      <c r="F835" s="3">
        <v>1</v>
      </c>
      <c r="G835" s="3" t="s">
        <v>43</v>
      </c>
    </row>
    <row r="836" spans="1:7" x14ac:dyDescent="0.2">
      <c r="A836" s="3" t="s">
        <v>38</v>
      </c>
      <c r="B836" s="3" t="s">
        <v>37</v>
      </c>
      <c r="C836" s="3" t="s">
        <v>36</v>
      </c>
      <c r="D836" s="3" t="s">
        <v>40</v>
      </c>
      <c r="E836" s="3" t="s">
        <v>48</v>
      </c>
      <c r="F836" s="3">
        <v>1</v>
      </c>
      <c r="G836" s="3" t="s">
        <v>43</v>
      </c>
    </row>
    <row r="837" spans="1:7" x14ac:dyDescent="0.2">
      <c r="A837" s="3" t="s">
        <v>60</v>
      </c>
      <c r="B837" s="3" t="s">
        <v>61</v>
      </c>
      <c r="C837" s="3" t="s">
        <v>36</v>
      </c>
      <c r="D837" s="3" t="s">
        <v>61</v>
      </c>
      <c r="E837" s="3" t="s">
        <v>41</v>
      </c>
      <c r="F837" s="3">
        <v>1</v>
      </c>
      <c r="G837" s="3" t="s">
        <v>43</v>
      </c>
    </row>
    <row r="838" spans="1:7" x14ac:dyDescent="0.2">
      <c r="A838" s="3" t="s">
        <v>38</v>
      </c>
      <c r="B838" s="3" t="s">
        <v>37</v>
      </c>
      <c r="C838" s="3" t="s">
        <v>36</v>
      </c>
      <c r="D838" s="3" t="s">
        <v>40</v>
      </c>
      <c r="E838" s="3" t="s">
        <v>48</v>
      </c>
      <c r="F838" s="3">
        <v>1</v>
      </c>
      <c r="G838" s="3" t="s">
        <v>43</v>
      </c>
    </row>
    <row r="839" spans="1:7" x14ac:dyDescent="0.2">
      <c r="A839" s="3" t="s">
        <v>51</v>
      </c>
      <c r="B839" s="3" t="s">
        <v>45</v>
      </c>
      <c r="C839" s="3" t="s">
        <v>44</v>
      </c>
      <c r="D839" s="3" t="s">
        <v>58</v>
      </c>
      <c r="E839" s="3" t="s">
        <v>41</v>
      </c>
      <c r="F839" s="3">
        <v>9</v>
      </c>
      <c r="G839" s="3" t="s">
        <v>43</v>
      </c>
    </row>
    <row r="840" spans="1:7" x14ac:dyDescent="0.2">
      <c r="A840" s="3" t="s">
        <v>38</v>
      </c>
      <c r="B840" s="3" t="s">
        <v>37</v>
      </c>
      <c r="C840" s="3" t="s">
        <v>44</v>
      </c>
      <c r="D840" s="3" t="s">
        <v>40</v>
      </c>
      <c r="E840" s="3" t="s">
        <v>41</v>
      </c>
      <c r="F840" s="3">
        <v>0</v>
      </c>
      <c r="G840" s="3" t="s">
        <v>35</v>
      </c>
    </row>
    <row r="841" spans="1:7" x14ac:dyDescent="0.2">
      <c r="A841" s="3" t="s">
        <v>59</v>
      </c>
      <c r="B841" s="3" t="s">
        <v>37</v>
      </c>
      <c r="C841" s="3" t="s">
        <v>36</v>
      </c>
      <c r="D841" s="3" t="s">
        <v>40</v>
      </c>
      <c r="E841" s="3" t="s">
        <v>41</v>
      </c>
      <c r="F841" s="3">
        <v>7</v>
      </c>
      <c r="G841" s="3" t="s">
        <v>43</v>
      </c>
    </row>
    <row r="842" spans="1:7" x14ac:dyDescent="0.2">
      <c r="A842" s="3" t="s">
        <v>51</v>
      </c>
      <c r="B842" s="3" t="s">
        <v>45</v>
      </c>
      <c r="C842" s="3" t="s">
        <v>36</v>
      </c>
      <c r="D842" s="3" t="s">
        <v>50</v>
      </c>
      <c r="E842" s="3" t="s">
        <v>48</v>
      </c>
      <c r="F842" s="3">
        <v>6</v>
      </c>
      <c r="G842" s="3" t="s">
        <v>43</v>
      </c>
    </row>
    <row r="843" spans="1:7" x14ac:dyDescent="0.2">
      <c r="A843" s="3" t="s">
        <v>51</v>
      </c>
      <c r="B843" s="3" t="s">
        <v>45</v>
      </c>
      <c r="C843" s="3" t="s">
        <v>36</v>
      </c>
      <c r="D843" s="3" t="s">
        <v>50</v>
      </c>
      <c r="E843" s="3" t="s">
        <v>41</v>
      </c>
      <c r="F843" s="3">
        <v>8</v>
      </c>
      <c r="G843" s="3" t="s">
        <v>43</v>
      </c>
    </row>
    <row r="844" spans="1:7" x14ac:dyDescent="0.2">
      <c r="A844" s="3" t="s">
        <v>38</v>
      </c>
      <c r="B844" s="3" t="s">
        <v>45</v>
      </c>
      <c r="C844" s="3" t="s">
        <v>36</v>
      </c>
      <c r="D844" s="3" t="s">
        <v>50</v>
      </c>
      <c r="E844" s="3" t="s">
        <v>48</v>
      </c>
      <c r="F844" s="3">
        <v>1</v>
      </c>
      <c r="G844" s="3" t="s">
        <v>35</v>
      </c>
    </row>
    <row r="845" spans="1:7" x14ac:dyDescent="0.2">
      <c r="A845" s="3" t="s">
        <v>51</v>
      </c>
      <c r="B845" s="3" t="s">
        <v>45</v>
      </c>
      <c r="C845" s="3" t="s">
        <v>36</v>
      </c>
      <c r="D845" s="3" t="s">
        <v>50</v>
      </c>
      <c r="E845" s="3" t="s">
        <v>48</v>
      </c>
      <c r="F845" s="3">
        <v>1</v>
      </c>
      <c r="G845" s="3" t="s">
        <v>43</v>
      </c>
    </row>
    <row r="846" spans="1:7" x14ac:dyDescent="0.2">
      <c r="A846" s="3" t="s">
        <v>59</v>
      </c>
      <c r="B846" s="3" t="s">
        <v>37</v>
      </c>
      <c r="C846" s="3" t="s">
        <v>36</v>
      </c>
      <c r="D846" s="3" t="s">
        <v>40</v>
      </c>
      <c r="E846" s="3" t="s">
        <v>48</v>
      </c>
      <c r="F846" s="3">
        <v>1</v>
      </c>
      <c r="G846" s="3" t="s">
        <v>43</v>
      </c>
    </row>
    <row r="847" spans="1:7" x14ac:dyDescent="0.2">
      <c r="A847" s="3" t="s">
        <v>51</v>
      </c>
      <c r="B847" s="3" t="s">
        <v>45</v>
      </c>
      <c r="C847" s="3" t="s">
        <v>44</v>
      </c>
      <c r="D847" s="3" t="s">
        <v>47</v>
      </c>
      <c r="E847" s="3" t="s">
        <v>48</v>
      </c>
      <c r="F847" s="3">
        <v>3</v>
      </c>
      <c r="G847" s="3" t="s">
        <v>35</v>
      </c>
    </row>
    <row r="848" spans="1:7" x14ac:dyDescent="0.2">
      <c r="A848" s="3" t="s">
        <v>38</v>
      </c>
      <c r="B848" s="3" t="s">
        <v>45</v>
      </c>
      <c r="C848" s="3" t="s">
        <v>36</v>
      </c>
      <c r="D848" s="3" t="s">
        <v>53</v>
      </c>
      <c r="E848" s="3" t="s">
        <v>52</v>
      </c>
      <c r="F848" s="3">
        <v>2</v>
      </c>
      <c r="G848" s="3" t="s">
        <v>43</v>
      </c>
    </row>
    <row r="849" spans="1:7" x14ac:dyDescent="0.2">
      <c r="A849" s="3" t="s">
        <v>51</v>
      </c>
      <c r="B849" s="3" t="s">
        <v>45</v>
      </c>
      <c r="C849" s="3" t="s">
        <v>44</v>
      </c>
      <c r="D849" s="3" t="s">
        <v>54</v>
      </c>
      <c r="E849" s="3" t="s">
        <v>41</v>
      </c>
      <c r="F849" s="3">
        <v>0</v>
      </c>
      <c r="G849" s="3" t="s">
        <v>43</v>
      </c>
    </row>
    <row r="850" spans="1:7" x14ac:dyDescent="0.2">
      <c r="A850" s="3" t="s">
        <v>49</v>
      </c>
      <c r="B850" s="3" t="s">
        <v>45</v>
      </c>
      <c r="C850" s="3" t="s">
        <v>44</v>
      </c>
      <c r="D850" s="3" t="s">
        <v>50</v>
      </c>
      <c r="E850" s="3" t="s">
        <v>48</v>
      </c>
      <c r="F850" s="3">
        <v>1</v>
      </c>
      <c r="G850" s="3" t="s">
        <v>43</v>
      </c>
    </row>
    <row r="851" spans="1:7" x14ac:dyDescent="0.2">
      <c r="A851" s="3" t="s">
        <v>59</v>
      </c>
      <c r="B851" s="3" t="s">
        <v>37</v>
      </c>
      <c r="C851" s="3" t="s">
        <v>36</v>
      </c>
      <c r="D851" s="3" t="s">
        <v>40</v>
      </c>
      <c r="E851" s="3" t="s">
        <v>41</v>
      </c>
      <c r="F851" s="3">
        <v>8</v>
      </c>
      <c r="G851" s="3" t="s">
        <v>43</v>
      </c>
    </row>
    <row r="852" spans="1:7" x14ac:dyDescent="0.2">
      <c r="A852" s="3" t="s">
        <v>38</v>
      </c>
      <c r="B852" s="3" t="s">
        <v>37</v>
      </c>
      <c r="C852" s="3" t="s">
        <v>55</v>
      </c>
      <c r="D852" s="3" t="s">
        <v>57</v>
      </c>
      <c r="E852" s="3" t="s">
        <v>52</v>
      </c>
      <c r="F852" s="3">
        <v>1</v>
      </c>
      <c r="G852" s="3" t="s">
        <v>43</v>
      </c>
    </row>
    <row r="853" spans="1:7" x14ac:dyDescent="0.2">
      <c r="A853" s="3" t="s">
        <v>60</v>
      </c>
      <c r="B853" s="3" t="s">
        <v>45</v>
      </c>
      <c r="C853" s="3" t="s">
        <v>36</v>
      </c>
      <c r="D853" s="3" t="s">
        <v>56</v>
      </c>
      <c r="E853" s="3" t="s">
        <v>52</v>
      </c>
      <c r="F853" s="3">
        <v>4</v>
      </c>
      <c r="G853" s="3" t="s">
        <v>43</v>
      </c>
    </row>
    <row r="854" spans="1:7" x14ac:dyDescent="0.2">
      <c r="A854" s="3" t="s">
        <v>51</v>
      </c>
      <c r="B854" s="3" t="s">
        <v>45</v>
      </c>
      <c r="C854" s="3" t="s">
        <v>36</v>
      </c>
      <c r="D854" s="3" t="s">
        <v>50</v>
      </c>
      <c r="E854" s="3" t="s">
        <v>48</v>
      </c>
      <c r="F854" s="3">
        <v>1</v>
      </c>
      <c r="G854" s="3" t="s">
        <v>43</v>
      </c>
    </row>
    <row r="855" spans="1:7" x14ac:dyDescent="0.2">
      <c r="A855" s="3" t="s">
        <v>38</v>
      </c>
      <c r="B855" s="3" t="s">
        <v>45</v>
      </c>
      <c r="C855" s="3" t="s">
        <v>36</v>
      </c>
      <c r="D855" s="3" t="s">
        <v>47</v>
      </c>
      <c r="E855" s="3" t="s">
        <v>41</v>
      </c>
      <c r="F855" s="3">
        <v>1</v>
      </c>
      <c r="G855" s="3" t="s">
        <v>43</v>
      </c>
    </row>
    <row r="856" spans="1:7" x14ac:dyDescent="0.2">
      <c r="A856" s="3" t="s">
        <v>51</v>
      </c>
      <c r="B856" s="3" t="s">
        <v>45</v>
      </c>
      <c r="C856" s="3" t="s">
        <v>36</v>
      </c>
      <c r="D856" s="3" t="s">
        <v>47</v>
      </c>
      <c r="E856" s="3" t="s">
        <v>48</v>
      </c>
      <c r="F856" s="3">
        <v>4</v>
      </c>
      <c r="G856" s="3" t="s">
        <v>35</v>
      </c>
    </row>
    <row r="857" spans="1:7" x14ac:dyDescent="0.2">
      <c r="A857" s="3" t="s">
        <v>38</v>
      </c>
      <c r="B857" s="3" t="s">
        <v>45</v>
      </c>
      <c r="C857" s="3" t="s">
        <v>36</v>
      </c>
      <c r="D857" s="3" t="s">
        <v>53</v>
      </c>
      <c r="E857" s="3" t="s">
        <v>48</v>
      </c>
      <c r="F857" s="3">
        <v>1</v>
      </c>
      <c r="G857" s="3" t="s">
        <v>43</v>
      </c>
    </row>
    <row r="858" spans="1:7" x14ac:dyDescent="0.2">
      <c r="A858" s="3" t="s">
        <v>38</v>
      </c>
      <c r="B858" s="3" t="s">
        <v>45</v>
      </c>
      <c r="C858" s="3" t="s">
        <v>36</v>
      </c>
      <c r="D858" s="3" t="s">
        <v>50</v>
      </c>
      <c r="E858" s="3" t="s">
        <v>41</v>
      </c>
      <c r="F858" s="3">
        <v>1</v>
      </c>
      <c r="G858" s="3" t="s">
        <v>43</v>
      </c>
    </row>
    <row r="859" spans="1:7" x14ac:dyDescent="0.2">
      <c r="A859" s="3" t="s">
        <v>38</v>
      </c>
      <c r="B859" s="3" t="s">
        <v>45</v>
      </c>
      <c r="C859" s="3" t="s">
        <v>36</v>
      </c>
      <c r="D859" s="3" t="s">
        <v>47</v>
      </c>
      <c r="E859" s="3" t="s">
        <v>41</v>
      </c>
      <c r="F859" s="3">
        <v>1</v>
      </c>
      <c r="G859" s="3" t="s">
        <v>35</v>
      </c>
    </row>
    <row r="860" spans="1:7" x14ac:dyDescent="0.2">
      <c r="A860" s="3" t="s">
        <v>51</v>
      </c>
      <c r="B860" s="3" t="s">
        <v>45</v>
      </c>
      <c r="C860" s="3" t="s">
        <v>36</v>
      </c>
      <c r="D860" s="3" t="s">
        <v>56</v>
      </c>
      <c r="E860" s="3" t="s">
        <v>52</v>
      </c>
      <c r="F860" s="3">
        <v>3</v>
      </c>
      <c r="G860" s="3" t="s">
        <v>43</v>
      </c>
    </row>
    <row r="861" spans="1:7" x14ac:dyDescent="0.2">
      <c r="A861" s="3" t="s">
        <v>38</v>
      </c>
      <c r="B861" s="3" t="s">
        <v>45</v>
      </c>
      <c r="C861" s="3" t="s">
        <v>36</v>
      </c>
      <c r="D861" s="3" t="s">
        <v>47</v>
      </c>
      <c r="E861" s="3" t="s">
        <v>48</v>
      </c>
      <c r="F861" s="3">
        <v>0</v>
      </c>
      <c r="G861" s="3" t="s">
        <v>35</v>
      </c>
    </row>
    <row r="862" spans="1:7" x14ac:dyDescent="0.2">
      <c r="A862" s="3" t="s">
        <v>38</v>
      </c>
      <c r="B862" s="3" t="s">
        <v>45</v>
      </c>
      <c r="C862" s="3" t="s">
        <v>44</v>
      </c>
      <c r="D862" s="3" t="s">
        <v>47</v>
      </c>
      <c r="E862" s="3" t="s">
        <v>48</v>
      </c>
      <c r="F862" s="3">
        <v>0</v>
      </c>
      <c r="G862" s="3" t="s">
        <v>35</v>
      </c>
    </row>
    <row r="863" spans="1:7" x14ac:dyDescent="0.2">
      <c r="A863" s="3" t="s">
        <v>59</v>
      </c>
      <c r="B863" s="3" t="s">
        <v>37</v>
      </c>
      <c r="C863" s="3" t="s">
        <v>36</v>
      </c>
      <c r="D863" s="3" t="s">
        <v>56</v>
      </c>
      <c r="E863" s="3" t="s">
        <v>48</v>
      </c>
      <c r="F863" s="3">
        <v>8</v>
      </c>
      <c r="G863" s="3" t="s">
        <v>43</v>
      </c>
    </row>
    <row r="864" spans="1:7" x14ac:dyDescent="0.2">
      <c r="A864" s="3" t="s">
        <v>38</v>
      </c>
      <c r="B864" s="3" t="s">
        <v>45</v>
      </c>
      <c r="C864" s="3" t="s">
        <v>55</v>
      </c>
      <c r="D864" s="3" t="s">
        <v>47</v>
      </c>
      <c r="E864" s="3" t="s">
        <v>41</v>
      </c>
      <c r="F864" s="3">
        <v>2</v>
      </c>
      <c r="G864" s="3" t="s">
        <v>43</v>
      </c>
    </row>
    <row r="865" spans="1:7" x14ac:dyDescent="0.2">
      <c r="A865" s="3" t="s">
        <v>61</v>
      </c>
      <c r="B865" s="3" t="s">
        <v>61</v>
      </c>
      <c r="C865" s="3" t="s">
        <v>36</v>
      </c>
      <c r="D865" s="3" t="s">
        <v>61</v>
      </c>
      <c r="E865" s="3" t="s">
        <v>48</v>
      </c>
      <c r="F865" s="3">
        <v>1</v>
      </c>
      <c r="G865" s="3" t="s">
        <v>43</v>
      </c>
    </row>
    <row r="866" spans="1:7" x14ac:dyDescent="0.2">
      <c r="A866" s="3" t="s">
        <v>38</v>
      </c>
      <c r="B866" s="3" t="s">
        <v>45</v>
      </c>
      <c r="C866" s="3" t="s">
        <v>55</v>
      </c>
      <c r="D866" s="3" t="s">
        <v>47</v>
      </c>
      <c r="E866" s="3" t="s">
        <v>52</v>
      </c>
      <c r="F866" s="3">
        <v>6</v>
      </c>
      <c r="G866" s="3" t="s">
        <v>43</v>
      </c>
    </row>
    <row r="867" spans="1:7" x14ac:dyDescent="0.2">
      <c r="A867" s="3" t="s">
        <v>38</v>
      </c>
      <c r="B867" s="3" t="s">
        <v>37</v>
      </c>
      <c r="C867" s="3" t="s">
        <v>36</v>
      </c>
      <c r="D867" s="3" t="s">
        <v>40</v>
      </c>
      <c r="E867" s="3" t="s">
        <v>52</v>
      </c>
      <c r="F867" s="3">
        <v>8</v>
      </c>
      <c r="G867" s="3" t="s">
        <v>43</v>
      </c>
    </row>
    <row r="868" spans="1:7" x14ac:dyDescent="0.2">
      <c r="A868" s="3" t="s">
        <v>51</v>
      </c>
      <c r="B868" s="3" t="s">
        <v>37</v>
      </c>
      <c r="C868" s="3" t="s">
        <v>44</v>
      </c>
      <c r="D868" s="3" t="s">
        <v>40</v>
      </c>
      <c r="E868" s="3" t="s">
        <v>48</v>
      </c>
      <c r="F868" s="3">
        <v>5</v>
      </c>
      <c r="G868" s="3" t="s">
        <v>43</v>
      </c>
    </row>
    <row r="869" spans="1:7" x14ac:dyDescent="0.2">
      <c r="A869" s="3" t="s">
        <v>51</v>
      </c>
      <c r="B869" s="3" t="s">
        <v>45</v>
      </c>
      <c r="C869" s="3" t="s">
        <v>44</v>
      </c>
      <c r="D869" s="3" t="s">
        <v>56</v>
      </c>
      <c r="E869" s="3" t="s">
        <v>48</v>
      </c>
      <c r="F869" s="3">
        <v>2</v>
      </c>
      <c r="G869" s="3" t="s">
        <v>43</v>
      </c>
    </row>
    <row r="870" spans="1:7" x14ac:dyDescent="0.2">
      <c r="A870" s="3" t="s">
        <v>51</v>
      </c>
      <c r="B870" s="3" t="s">
        <v>45</v>
      </c>
      <c r="C870" s="3" t="s">
        <v>36</v>
      </c>
      <c r="D870" s="3" t="s">
        <v>50</v>
      </c>
      <c r="E870" s="3" t="s">
        <v>48</v>
      </c>
      <c r="F870" s="3">
        <v>1</v>
      </c>
      <c r="G870" s="3" t="s">
        <v>43</v>
      </c>
    </row>
    <row r="871" spans="1:7" x14ac:dyDescent="0.2">
      <c r="A871" s="3" t="s">
        <v>38</v>
      </c>
      <c r="B871" s="3" t="s">
        <v>45</v>
      </c>
      <c r="C871" s="3" t="s">
        <v>36</v>
      </c>
      <c r="D871" s="3" t="s">
        <v>58</v>
      </c>
      <c r="E871" s="3" t="s">
        <v>48</v>
      </c>
      <c r="F871" s="3">
        <v>5</v>
      </c>
      <c r="G871" s="3" t="s">
        <v>43</v>
      </c>
    </row>
    <row r="872" spans="1:7" x14ac:dyDescent="0.2">
      <c r="A872" s="3" t="s">
        <v>38</v>
      </c>
      <c r="B872" s="3" t="s">
        <v>37</v>
      </c>
      <c r="C872" s="3" t="s">
        <v>36</v>
      </c>
      <c r="D872" s="3" t="s">
        <v>40</v>
      </c>
      <c r="E872" s="3" t="s">
        <v>48</v>
      </c>
      <c r="F872" s="3">
        <v>3</v>
      </c>
      <c r="G872" s="3" t="s">
        <v>35</v>
      </c>
    </row>
    <row r="873" spans="1:7" x14ac:dyDescent="0.2">
      <c r="A873" s="3" t="s">
        <v>38</v>
      </c>
      <c r="B873" s="3" t="s">
        <v>45</v>
      </c>
      <c r="C873" s="3" t="s">
        <v>36</v>
      </c>
      <c r="D873" s="3" t="s">
        <v>50</v>
      </c>
      <c r="E873" s="3" t="s">
        <v>48</v>
      </c>
      <c r="F873" s="3">
        <v>1</v>
      </c>
      <c r="G873" s="3" t="s">
        <v>43</v>
      </c>
    </row>
    <row r="874" spans="1:7" x14ac:dyDescent="0.2">
      <c r="A874" s="3" t="s">
        <v>51</v>
      </c>
      <c r="B874" s="3" t="s">
        <v>37</v>
      </c>
      <c r="C874" s="3" t="s">
        <v>44</v>
      </c>
      <c r="D874" s="3" t="s">
        <v>40</v>
      </c>
      <c r="E874" s="3" t="s">
        <v>48</v>
      </c>
      <c r="F874" s="3">
        <v>1</v>
      </c>
      <c r="G874" s="3" t="s">
        <v>43</v>
      </c>
    </row>
    <row r="875" spans="1:7" x14ac:dyDescent="0.2">
      <c r="A875" s="3" t="s">
        <v>38</v>
      </c>
      <c r="B875" s="3" t="s">
        <v>45</v>
      </c>
      <c r="C875" s="3" t="s">
        <v>36</v>
      </c>
      <c r="D875" s="3" t="s">
        <v>50</v>
      </c>
      <c r="E875" s="3" t="s">
        <v>52</v>
      </c>
      <c r="F875" s="3">
        <v>1</v>
      </c>
      <c r="G875" s="3" t="s">
        <v>43</v>
      </c>
    </row>
    <row r="876" spans="1:7" x14ac:dyDescent="0.2">
      <c r="A876" s="3" t="s">
        <v>38</v>
      </c>
      <c r="B876" s="3" t="s">
        <v>45</v>
      </c>
      <c r="C876" s="3" t="s">
        <v>36</v>
      </c>
      <c r="D876" s="3" t="s">
        <v>50</v>
      </c>
      <c r="E876" s="3" t="s">
        <v>52</v>
      </c>
      <c r="F876" s="3">
        <v>1</v>
      </c>
      <c r="G876" s="3" t="s">
        <v>43</v>
      </c>
    </row>
    <row r="877" spans="1:7" x14ac:dyDescent="0.2">
      <c r="A877" s="3" t="s">
        <v>49</v>
      </c>
      <c r="B877" s="3" t="s">
        <v>45</v>
      </c>
      <c r="C877" s="3" t="s">
        <v>36</v>
      </c>
      <c r="D877" s="3" t="s">
        <v>47</v>
      </c>
      <c r="E877" s="3" t="s">
        <v>41</v>
      </c>
      <c r="F877" s="3">
        <v>1</v>
      </c>
      <c r="G877" s="3" t="s">
        <v>43</v>
      </c>
    </row>
    <row r="878" spans="1:7" x14ac:dyDescent="0.2">
      <c r="A878" s="3" t="s">
        <v>59</v>
      </c>
      <c r="B878" s="3" t="s">
        <v>37</v>
      </c>
      <c r="C878" s="3" t="s">
        <v>36</v>
      </c>
      <c r="D878" s="3" t="s">
        <v>57</v>
      </c>
      <c r="E878" s="3" t="s">
        <v>41</v>
      </c>
      <c r="F878" s="3">
        <v>1</v>
      </c>
      <c r="G878" s="3" t="s">
        <v>43</v>
      </c>
    </row>
    <row r="879" spans="1:7" x14ac:dyDescent="0.2">
      <c r="A879" s="3" t="s">
        <v>60</v>
      </c>
      <c r="B879" s="3" t="s">
        <v>45</v>
      </c>
      <c r="C879" s="3" t="s">
        <v>36</v>
      </c>
      <c r="D879" s="3" t="s">
        <v>53</v>
      </c>
      <c r="E879" s="3" t="s">
        <v>52</v>
      </c>
      <c r="F879" s="3">
        <v>2</v>
      </c>
      <c r="G879" s="3" t="s">
        <v>43</v>
      </c>
    </row>
    <row r="880" spans="1:7" x14ac:dyDescent="0.2">
      <c r="A880" s="3" t="s">
        <v>51</v>
      </c>
      <c r="B880" s="3" t="s">
        <v>61</v>
      </c>
      <c r="C880" s="3" t="s">
        <v>55</v>
      </c>
      <c r="D880" s="3" t="s">
        <v>61</v>
      </c>
      <c r="E880" s="3" t="s">
        <v>48</v>
      </c>
      <c r="F880" s="3">
        <v>7</v>
      </c>
      <c r="G880" s="3" t="s">
        <v>43</v>
      </c>
    </row>
    <row r="881" spans="1:7" x14ac:dyDescent="0.2">
      <c r="A881" s="3" t="s">
        <v>59</v>
      </c>
      <c r="B881" s="3" t="s">
        <v>37</v>
      </c>
      <c r="C881" s="3" t="s">
        <v>36</v>
      </c>
      <c r="D881" s="3" t="s">
        <v>40</v>
      </c>
      <c r="E881" s="3" t="s">
        <v>52</v>
      </c>
      <c r="F881" s="3">
        <v>0</v>
      </c>
      <c r="G881" s="3" t="s">
        <v>35</v>
      </c>
    </row>
    <row r="882" spans="1:7" x14ac:dyDescent="0.2">
      <c r="A882" s="3" t="s">
        <v>49</v>
      </c>
      <c r="B882" s="3" t="s">
        <v>45</v>
      </c>
      <c r="C882" s="3" t="s">
        <v>44</v>
      </c>
      <c r="D882" s="3" t="s">
        <v>50</v>
      </c>
      <c r="E882" s="3" t="s">
        <v>48</v>
      </c>
      <c r="F882" s="3">
        <v>1</v>
      </c>
      <c r="G882" s="3" t="s">
        <v>43</v>
      </c>
    </row>
    <row r="883" spans="1:7" x14ac:dyDescent="0.2">
      <c r="A883" s="3" t="s">
        <v>38</v>
      </c>
      <c r="B883" s="3" t="s">
        <v>45</v>
      </c>
      <c r="C883" s="3" t="s">
        <v>44</v>
      </c>
      <c r="D883" s="3" t="s">
        <v>47</v>
      </c>
      <c r="E883" s="3" t="s">
        <v>41</v>
      </c>
      <c r="F883" s="3">
        <v>4</v>
      </c>
      <c r="G883" s="3" t="s">
        <v>35</v>
      </c>
    </row>
    <row r="884" spans="1:7" x14ac:dyDescent="0.2">
      <c r="A884" s="3" t="s">
        <v>60</v>
      </c>
      <c r="B884" s="3" t="s">
        <v>45</v>
      </c>
      <c r="C884" s="3" t="s">
        <v>36</v>
      </c>
      <c r="D884" s="3" t="s">
        <v>53</v>
      </c>
      <c r="E884" s="3" t="s">
        <v>52</v>
      </c>
      <c r="F884" s="3">
        <v>2</v>
      </c>
      <c r="G884" s="3" t="s">
        <v>35</v>
      </c>
    </row>
    <row r="885" spans="1:7" x14ac:dyDescent="0.2">
      <c r="A885" s="3" t="s">
        <v>51</v>
      </c>
      <c r="B885" s="3" t="s">
        <v>45</v>
      </c>
      <c r="C885" s="3" t="s">
        <v>36</v>
      </c>
      <c r="D885" s="3" t="s">
        <v>47</v>
      </c>
      <c r="E885" s="3" t="s">
        <v>48</v>
      </c>
      <c r="F885" s="3">
        <v>0</v>
      </c>
      <c r="G885" s="3" t="s">
        <v>43</v>
      </c>
    </row>
    <row r="886" spans="1:7" x14ac:dyDescent="0.2">
      <c r="A886" s="3" t="s">
        <v>60</v>
      </c>
      <c r="B886" s="3" t="s">
        <v>37</v>
      </c>
      <c r="C886" s="3" t="s">
        <v>36</v>
      </c>
      <c r="D886" s="3" t="s">
        <v>40</v>
      </c>
      <c r="E886" s="3" t="s">
        <v>52</v>
      </c>
      <c r="F886" s="3">
        <v>7</v>
      </c>
      <c r="G886" s="3" t="s">
        <v>43</v>
      </c>
    </row>
    <row r="887" spans="1:7" x14ac:dyDescent="0.2">
      <c r="A887" s="3" t="s">
        <v>38</v>
      </c>
      <c r="B887" s="3" t="s">
        <v>37</v>
      </c>
      <c r="C887" s="3" t="s">
        <v>36</v>
      </c>
      <c r="D887" s="3" t="s">
        <v>40</v>
      </c>
      <c r="E887" s="3" t="s">
        <v>41</v>
      </c>
      <c r="F887" s="3">
        <v>0</v>
      </c>
      <c r="G887" s="3" t="s">
        <v>43</v>
      </c>
    </row>
    <row r="888" spans="1:7" x14ac:dyDescent="0.2">
      <c r="A888" s="3" t="s">
        <v>51</v>
      </c>
      <c r="B888" s="3" t="s">
        <v>45</v>
      </c>
      <c r="C888" s="3" t="s">
        <v>36</v>
      </c>
      <c r="D888" s="3" t="s">
        <v>47</v>
      </c>
      <c r="E888" s="3" t="s">
        <v>48</v>
      </c>
      <c r="F888" s="3">
        <v>0</v>
      </c>
      <c r="G888" s="3" t="s">
        <v>35</v>
      </c>
    </row>
    <row r="889" spans="1:7" x14ac:dyDescent="0.2">
      <c r="A889" s="3" t="s">
        <v>51</v>
      </c>
      <c r="B889" s="3" t="s">
        <v>45</v>
      </c>
      <c r="C889" s="3" t="s">
        <v>44</v>
      </c>
      <c r="D889" s="3" t="s">
        <v>58</v>
      </c>
      <c r="E889" s="3" t="s">
        <v>48</v>
      </c>
      <c r="F889" s="3">
        <v>3</v>
      </c>
      <c r="G889" s="3" t="s">
        <v>35</v>
      </c>
    </row>
    <row r="890" spans="1:7" x14ac:dyDescent="0.2">
      <c r="A890" s="3" t="s">
        <v>59</v>
      </c>
      <c r="B890" s="3" t="s">
        <v>37</v>
      </c>
      <c r="C890" s="3" t="s">
        <v>55</v>
      </c>
      <c r="D890" s="3" t="s">
        <v>40</v>
      </c>
      <c r="E890" s="3" t="s">
        <v>48</v>
      </c>
      <c r="F890" s="3">
        <v>4</v>
      </c>
      <c r="G890" s="3" t="s">
        <v>35</v>
      </c>
    </row>
    <row r="891" spans="1:7" x14ac:dyDescent="0.2">
      <c r="A891" s="3" t="s">
        <v>38</v>
      </c>
      <c r="B891" s="3" t="s">
        <v>45</v>
      </c>
      <c r="C891" s="3" t="s">
        <v>36</v>
      </c>
      <c r="D891" s="3" t="s">
        <v>47</v>
      </c>
      <c r="E891" s="3" t="s">
        <v>48</v>
      </c>
      <c r="F891" s="3">
        <v>1</v>
      </c>
      <c r="G891" s="3" t="s">
        <v>35</v>
      </c>
    </row>
    <row r="892" spans="1:7" x14ac:dyDescent="0.2">
      <c r="A892" s="3" t="s">
        <v>38</v>
      </c>
      <c r="B892" s="3" t="s">
        <v>45</v>
      </c>
      <c r="C892" s="3" t="s">
        <v>44</v>
      </c>
      <c r="D892" s="3" t="s">
        <v>53</v>
      </c>
      <c r="E892" s="3" t="s">
        <v>52</v>
      </c>
      <c r="F892" s="3">
        <v>7</v>
      </c>
      <c r="G892" s="3" t="s">
        <v>43</v>
      </c>
    </row>
    <row r="893" spans="1:7" x14ac:dyDescent="0.2">
      <c r="A893" s="3" t="s">
        <v>38</v>
      </c>
      <c r="B893" s="3" t="s">
        <v>45</v>
      </c>
      <c r="C893" s="3" t="s">
        <v>36</v>
      </c>
      <c r="D893" s="3" t="s">
        <v>47</v>
      </c>
      <c r="E893" s="3" t="s">
        <v>48</v>
      </c>
      <c r="F893" s="3">
        <v>1</v>
      </c>
      <c r="G893" s="3" t="s">
        <v>43</v>
      </c>
    </row>
    <row r="894" spans="1:7" x14ac:dyDescent="0.2">
      <c r="A894" s="3" t="s">
        <v>51</v>
      </c>
      <c r="B894" s="3" t="s">
        <v>45</v>
      </c>
      <c r="C894" s="3" t="s">
        <v>55</v>
      </c>
      <c r="D894" s="3" t="s">
        <v>47</v>
      </c>
      <c r="E894" s="3" t="s">
        <v>41</v>
      </c>
      <c r="F894" s="3">
        <v>1</v>
      </c>
      <c r="G894" s="3" t="s">
        <v>35</v>
      </c>
    </row>
    <row r="895" spans="1:7" x14ac:dyDescent="0.2">
      <c r="A895" s="3" t="s">
        <v>38</v>
      </c>
      <c r="B895" s="3" t="s">
        <v>45</v>
      </c>
      <c r="C895" s="3" t="s">
        <v>36</v>
      </c>
      <c r="D895" s="3" t="s">
        <v>47</v>
      </c>
      <c r="E895" s="3" t="s">
        <v>52</v>
      </c>
      <c r="F895" s="3">
        <v>1</v>
      </c>
      <c r="G895" s="3" t="s">
        <v>43</v>
      </c>
    </row>
    <row r="896" spans="1:7" x14ac:dyDescent="0.2">
      <c r="A896" s="3" t="s">
        <v>38</v>
      </c>
      <c r="B896" s="3" t="s">
        <v>45</v>
      </c>
      <c r="C896" s="3" t="s">
        <v>36</v>
      </c>
      <c r="D896" s="3" t="s">
        <v>58</v>
      </c>
      <c r="E896" s="3" t="s">
        <v>48</v>
      </c>
      <c r="F896" s="3">
        <v>3</v>
      </c>
      <c r="G896" s="3" t="s">
        <v>43</v>
      </c>
    </row>
    <row r="897" spans="1:7" x14ac:dyDescent="0.2">
      <c r="A897" s="3" t="s">
        <v>51</v>
      </c>
      <c r="B897" s="3" t="s">
        <v>45</v>
      </c>
      <c r="C897" s="3" t="s">
        <v>36</v>
      </c>
      <c r="D897" s="3" t="s">
        <v>54</v>
      </c>
      <c r="E897" s="3" t="s">
        <v>48</v>
      </c>
      <c r="F897" s="3">
        <v>1</v>
      </c>
      <c r="G897" s="3" t="s">
        <v>35</v>
      </c>
    </row>
    <row r="898" spans="1:7" x14ac:dyDescent="0.2">
      <c r="A898" s="3" t="s">
        <v>51</v>
      </c>
      <c r="B898" s="3" t="s">
        <v>45</v>
      </c>
      <c r="C898" s="3" t="s">
        <v>36</v>
      </c>
      <c r="D898" s="3" t="s">
        <v>54</v>
      </c>
      <c r="E898" s="3" t="s">
        <v>41</v>
      </c>
      <c r="F898" s="3">
        <v>1</v>
      </c>
      <c r="G898" s="3" t="s">
        <v>43</v>
      </c>
    </row>
    <row r="899" spans="1:7" x14ac:dyDescent="0.2">
      <c r="A899" s="3" t="s">
        <v>38</v>
      </c>
      <c r="B899" s="3" t="s">
        <v>37</v>
      </c>
      <c r="C899" s="3" t="s">
        <v>36</v>
      </c>
      <c r="D899" s="3" t="s">
        <v>40</v>
      </c>
      <c r="E899" s="3" t="s">
        <v>41</v>
      </c>
      <c r="F899" s="3">
        <v>5</v>
      </c>
      <c r="G899" s="3" t="s">
        <v>43</v>
      </c>
    </row>
    <row r="900" spans="1:7" x14ac:dyDescent="0.2">
      <c r="A900" s="3" t="s">
        <v>38</v>
      </c>
      <c r="B900" s="3" t="s">
        <v>45</v>
      </c>
      <c r="C900" s="3" t="s">
        <v>36</v>
      </c>
      <c r="D900" s="3" t="s">
        <v>58</v>
      </c>
      <c r="E900" s="3" t="s">
        <v>48</v>
      </c>
      <c r="F900" s="3">
        <v>3</v>
      </c>
      <c r="G900" s="3" t="s">
        <v>43</v>
      </c>
    </row>
    <row r="901" spans="1:7" x14ac:dyDescent="0.2">
      <c r="A901" s="3" t="s">
        <v>51</v>
      </c>
      <c r="B901" s="3" t="s">
        <v>45</v>
      </c>
      <c r="C901" s="3" t="s">
        <v>36</v>
      </c>
      <c r="D901" s="3" t="s">
        <v>56</v>
      </c>
      <c r="E901" s="3" t="s">
        <v>48</v>
      </c>
      <c r="F901" s="3">
        <v>2</v>
      </c>
      <c r="G901" s="3" t="s">
        <v>43</v>
      </c>
    </row>
    <row r="902" spans="1:7" x14ac:dyDescent="0.2">
      <c r="A902" s="3" t="s">
        <v>60</v>
      </c>
      <c r="B902" s="3" t="s">
        <v>45</v>
      </c>
      <c r="C902" s="3" t="s">
        <v>44</v>
      </c>
      <c r="D902" s="3" t="s">
        <v>47</v>
      </c>
      <c r="E902" s="3" t="s">
        <v>48</v>
      </c>
      <c r="F902" s="3">
        <v>1</v>
      </c>
      <c r="G902" s="3" t="s">
        <v>43</v>
      </c>
    </row>
    <row r="903" spans="1:7" x14ac:dyDescent="0.2">
      <c r="A903" s="3" t="s">
        <v>60</v>
      </c>
      <c r="B903" s="3" t="s">
        <v>45</v>
      </c>
      <c r="C903" s="3" t="s">
        <v>36</v>
      </c>
      <c r="D903" s="3" t="s">
        <v>50</v>
      </c>
      <c r="E903" s="3" t="s">
        <v>41</v>
      </c>
      <c r="F903" s="3">
        <v>5</v>
      </c>
      <c r="G903" s="3" t="s">
        <v>43</v>
      </c>
    </row>
    <row r="904" spans="1:7" x14ac:dyDescent="0.2">
      <c r="A904" s="3" t="s">
        <v>38</v>
      </c>
      <c r="B904" s="3" t="s">
        <v>45</v>
      </c>
      <c r="C904" s="3" t="s">
        <v>36</v>
      </c>
      <c r="D904" s="3" t="s">
        <v>47</v>
      </c>
      <c r="E904" s="3" t="s">
        <v>52</v>
      </c>
      <c r="F904" s="3">
        <v>1</v>
      </c>
      <c r="G904" s="3" t="s">
        <v>43</v>
      </c>
    </row>
    <row r="905" spans="1:7" x14ac:dyDescent="0.2">
      <c r="A905" s="3" t="s">
        <v>38</v>
      </c>
      <c r="B905" s="3" t="s">
        <v>45</v>
      </c>
      <c r="C905" s="3" t="s">
        <v>36</v>
      </c>
      <c r="D905" s="3" t="s">
        <v>54</v>
      </c>
      <c r="E905" s="3" t="s">
        <v>52</v>
      </c>
      <c r="F905" s="3">
        <v>1</v>
      </c>
      <c r="G905" s="3" t="s">
        <v>35</v>
      </c>
    </row>
    <row r="906" spans="1:7" x14ac:dyDescent="0.2">
      <c r="A906" s="3" t="s">
        <v>38</v>
      </c>
      <c r="B906" s="3" t="s">
        <v>45</v>
      </c>
      <c r="C906" s="3" t="s">
        <v>36</v>
      </c>
      <c r="D906" s="3" t="s">
        <v>58</v>
      </c>
      <c r="E906" s="3" t="s">
        <v>41</v>
      </c>
      <c r="F906" s="3">
        <v>6</v>
      </c>
      <c r="G906" s="3" t="s">
        <v>43</v>
      </c>
    </row>
    <row r="907" spans="1:7" x14ac:dyDescent="0.2">
      <c r="A907" s="3" t="s">
        <v>38</v>
      </c>
      <c r="B907" s="3" t="s">
        <v>45</v>
      </c>
      <c r="C907" s="3" t="s">
        <v>36</v>
      </c>
      <c r="D907" s="3" t="s">
        <v>58</v>
      </c>
      <c r="E907" s="3" t="s">
        <v>52</v>
      </c>
      <c r="F907" s="3">
        <v>3</v>
      </c>
      <c r="G907" s="3" t="s">
        <v>43</v>
      </c>
    </row>
    <row r="908" spans="1:7" x14ac:dyDescent="0.2">
      <c r="A908" s="3" t="s">
        <v>60</v>
      </c>
      <c r="B908" s="3" t="s">
        <v>45</v>
      </c>
      <c r="C908" s="3" t="s">
        <v>36</v>
      </c>
      <c r="D908" s="3" t="s">
        <v>47</v>
      </c>
      <c r="E908" s="3" t="s">
        <v>48</v>
      </c>
      <c r="F908" s="3">
        <v>0</v>
      </c>
      <c r="G908" s="3" t="s">
        <v>43</v>
      </c>
    </row>
    <row r="909" spans="1:7" x14ac:dyDescent="0.2">
      <c r="A909" s="3" t="s">
        <v>59</v>
      </c>
      <c r="B909" s="3" t="s">
        <v>37</v>
      </c>
      <c r="C909" s="3" t="s">
        <v>36</v>
      </c>
      <c r="D909" s="3" t="s">
        <v>56</v>
      </c>
      <c r="E909" s="3" t="s">
        <v>48</v>
      </c>
      <c r="F909" s="3">
        <v>7</v>
      </c>
      <c r="G909" s="3" t="s">
        <v>43</v>
      </c>
    </row>
    <row r="910" spans="1:7" x14ac:dyDescent="0.2">
      <c r="A910" s="3" t="s">
        <v>59</v>
      </c>
      <c r="B910" s="3" t="s">
        <v>37</v>
      </c>
      <c r="C910" s="3" t="s">
        <v>36</v>
      </c>
      <c r="D910" s="3" t="s">
        <v>40</v>
      </c>
      <c r="E910" s="3" t="s">
        <v>52</v>
      </c>
      <c r="F910" s="3">
        <v>0</v>
      </c>
      <c r="G910" s="3" t="s">
        <v>35</v>
      </c>
    </row>
    <row r="911" spans="1:7" x14ac:dyDescent="0.2">
      <c r="A911" s="3" t="s">
        <v>38</v>
      </c>
      <c r="B911" s="3" t="s">
        <v>45</v>
      </c>
      <c r="C911" s="3" t="s">
        <v>36</v>
      </c>
      <c r="D911" s="3" t="s">
        <v>47</v>
      </c>
      <c r="E911" s="3" t="s">
        <v>41</v>
      </c>
      <c r="F911" s="3">
        <v>1</v>
      </c>
      <c r="G911" s="3" t="s">
        <v>35</v>
      </c>
    </row>
    <row r="912" spans="1:7" x14ac:dyDescent="0.2">
      <c r="A912" s="3" t="s">
        <v>38</v>
      </c>
      <c r="B912" s="3" t="s">
        <v>45</v>
      </c>
      <c r="C912" s="3" t="s">
        <v>36</v>
      </c>
      <c r="D912" s="3" t="s">
        <v>47</v>
      </c>
      <c r="E912" s="3" t="s">
        <v>48</v>
      </c>
      <c r="F912" s="3">
        <v>1</v>
      </c>
      <c r="G912" s="3" t="s">
        <v>43</v>
      </c>
    </row>
    <row r="913" spans="1:7" x14ac:dyDescent="0.2">
      <c r="A913" s="3" t="s">
        <v>38</v>
      </c>
      <c r="B913" s="3" t="s">
        <v>37</v>
      </c>
      <c r="C913" s="3" t="s">
        <v>44</v>
      </c>
      <c r="D913" s="3" t="s">
        <v>57</v>
      </c>
      <c r="E913" s="3" t="s">
        <v>41</v>
      </c>
      <c r="F913" s="3">
        <v>1</v>
      </c>
      <c r="G913" s="3" t="s">
        <v>35</v>
      </c>
    </row>
    <row r="914" spans="1:7" x14ac:dyDescent="0.2">
      <c r="A914" s="3" t="s">
        <v>38</v>
      </c>
      <c r="B914" s="3" t="s">
        <v>45</v>
      </c>
      <c r="C914" s="3" t="s">
        <v>36</v>
      </c>
      <c r="D914" s="3" t="s">
        <v>47</v>
      </c>
      <c r="E914" s="3" t="s">
        <v>41</v>
      </c>
      <c r="F914" s="3">
        <v>1</v>
      </c>
      <c r="G914" s="3" t="s">
        <v>35</v>
      </c>
    </row>
    <row r="915" spans="1:7" x14ac:dyDescent="0.2">
      <c r="A915" s="3" t="s">
        <v>59</v>
      </c>
      <c r="B915" s="3" t="s">
        <v>37</v>
      </c>
      <c r="C915" s="3" t="s">
        <v>36</v>
      </c>
      <c r="D915" s="3" t="s">
        <v>56</v>
      </c>
      <c r="E915" s="3" t="s">
        <v>41</v>
      </c>
      <c r="F915" s="3">
        <v>2</v>
      </c>
      <c r="G915" s="3" t="s">
        <v>35</v>
      </c>
    </row>
    <row r="916" spans="1:7" x14ac:dyDescent="0.2">
      <c r="A916" s="3" t="s">
        <v>51</v>
      </c>
      <c r="B916" s="3" t="s">
        <v>45</v>
      </c>
      <c r="C916" s="3" t="s">
        <v>55</v>
      </c>
      <c r="D916" s="3" t="s">
        <v>54</v>
      </c>
      <c r="E916" s="3" t="s">
        <v>52</v>
      </c>
      <c r="F916" s="3">
        <v>1</v>
      </c>
      <c r="G916" s="3" t="s">
        <v>35</v>
      </c>
    </row>
    <row r="917" spans="1:7" x14ac:dyDescent="0.2">
      <c r="A917" s="3" t="s">
        <v>38</v>
      </c>
      <c r="B917" s="3" t="s">
        <v>45</v>
      </c>
      <c r="C917" s="3" t="s">
        <v>44</v>
      </c>
      <c r="D917" s="3" t="s">
        <v>50</v>
      </c>
      <c r="E917" s="3" t="s">
        <v>41</v>
      </c>
      <c r="F917" s="3">
        <v>1</v>
      </c>
      <c r="G917" s="3" t="s">
        <v>43</v>
      </c>
    </row>
    <row r="918" spans="1:7" x14ac:dyDescent="0.2">
      <c r="A918" s="3" t="s">
        <v>59</v>
      </c>
      <c r="B918" s="3" t="s">
        <v>37</v>
      </c>
      <c r="C918" s="3" t="s">
        <v>36</v>
      </c>
      <c r="D918" s="3" t="s">
        <v>56</v>
      </c>
      <c r="E918" s="3" t="s">
        <v>48</v>
      </c>
      <c r="F918" s="3">
        <v>2</v>
      </c>
      <c r="G918" s="3" t="s">
        <v>43</v>
      </c>
    </row>
    <row r="919" spans="1:7" x14ac:dyDescent="0.2">
      <c r="A919" s="3" t="s">
        <v>59</v>
      </c>
      <c r="B919" s="3" t="s">
        <v>37</v>
      </c>
      <c r="C919" s="3" t="s">
        <v>36</v>
      </c>
      <c r="D919" s="3" t="s">
        <v>40</v>
      </c>
      <c r="E919" s="3" t="s">
        <v>41</v>
      </c>
      <c r="F919" s="3">
        <v>0</v>
      </c>
      <c r="G919" s="3" t="s">
        <v>35</v>
      </c>
    </row>
    <row r="920" spans="1:7" x14ac:dyDescent="0.2">
      <c r="A920" s="3" t="s">
        <v>38</v>
      </c>
      <c r="B920" s="3" t="s">
        <v>37</v>
      </c>
      <c r="C920" s="3" t="s">
        <v>44</v>
      </c>
      <c r="D920" s="3" t="s">
        <v>56</v>
      </c>
      <c r="E920" s="3" t="s">
        <v>52</v>
      </c>
      <c r="F920" s="3">
        <v>4</v>
      </c>
      <c r="G920" s="3" t="s">
        <v>35</v>
      </c>
    </row>
    <row r="921" spans="1:7" x14ac:dyDescent="0.2">
      <c r="A921" s="3" t="s">
        <v>51</v>
      </c>
      <c r="B921" s="3" t="s">
        <v>45</v>
      </c>
      <c r="C921" s="3" t="s">
        <v>36</v>
      </c>
      <c r="D921" s="3" t="s">
        <v>53</v>
      </c>
      <c r="E921" s="3" t="s">
        <v>41</v>
      </c>
      <c r="F921" s="3">
        <v>6</v>
      </c>
      <c r="G921" s="3" t="s">
        <v>43</v>
      </c>
    </row>
    <row r="922" spans="1:7" x14ac:dyDescent="0.2">
      <c r="A922" s="3" t="s">
        <v>51</v>
      </c>
      <c r="B922" s="3" t="s">
        <v>45</v>
      </c>
      <c r="C922" s="3" t="s">
        <v>44</v>
      </c>
      <c r="D922" s="3" t="s">
        <v>50</v>
      </c>
      <c r="E922" s="3" t="s">
        <v>52</v>
      </c>
      <c r="F922" s="3">
        <v>4</v>
      </c>
      <c r="G922" s="3" t="s">
        <v>43</v>
      </c>
    </row>
    <row r="923" spans="1:7" x14ac:dyDescent="0.2">
      <c r="A923" s="3" t="s">
        <v>51</v>
      </c>
      <c r="B923" s="3" t="s">
        <v>45</v>
      </c>
      <c r="C923" s="3" t="s">
        <v>44</v>
      </c>
      <c r="D923" s="3" t="s">
        <v>50</v>
      </c>
      <c r="E923" s="3" t="s">
        <v>41</v>
      </c>
      <c r="F923" s="3">
        <v>0</v>
      </c>
      <c r="G923" s="3" t="s">
        <v>35</v>
      </c>
    </row>
    <row r="924" spans="1:7" x14ac:dyDescent="0.2">
      <c r="A924" s="3" t="s">
        <v>38</v>
      </c>
      <c r="B924" s="3" t="s">
        <v>45</v>
      </c>
      <c r="C924" s="3" t="s">
        <v>36</v>
      </c>
      <c r="D924" s="3" t="s">
        <v>56</v>
      </c>
      <c r="E924" s="3" t="s">
        <v>52</v>
      </c>
      <c r="F924" s="3">
        <v>1</v>
      </c>
      <c r="G924" s="3" t="s">
        <v>43</v>
      </c>
    </row>
    <row r="925" spans="1:7" x14ac:dyDescent="0.2">
      <c r="A925" s="3" t="s">
        <v>38</v>
      </c>
      <c r="B925" s="3" t="s">
        <v>61</v>
      </c>
      <c r="C925" s="3" t="s">
        <v>44</v>
      </c>
      <c r="D925" s="3" t="s">
        <v>61</v>
      </c>
      <c r="E925" s="3" t="s">
        <v>48</v>
      </c>
      <c r="F925" s="3">
        <v>4</v>
      </c>
      <c r="G925" s="3" t="s">
        <v>43</v>
      </c>
    </row>
    <row r="926" spans="1:7" x14ac:dyDescent="0.2">
      <c r="A926" s="3" t="s">
        <v>38</v>
      </c>
      <c r="B926" s="3" t="s">
        <v>45</v>
      </c>
      <c r="C926" s="3" t="s">
        <v>36</v>
      </c>
      <c r="D926" s="3" t="s">
        <v>47</v>
      </c>
      <c r="E926" s="3" t="s">
        <v>48</v>
      </c>
      <c r="F926" s="3">
        <v>0</v>
      </c>
      <c r="G926" s="3" t="s">
        <v>35</v>
      </c>
    </row>
    <row r="927" spans="1:7" x14ac:dyDescent="0.2">
      <c r="A927" s="3" t="s">
        <v>51</v>
      </c>
      <c r="B927" s="3" t="s">
        <v>45</v>
      </c>
      <c r="C927" s="3" t="s">
        <v>36</v>
      </c>
      <c r="D927" s="3" t="s">
        <v>47</v>
      </c>
      <c r="E927" s="3" t="s">
        <v>48</v>
      </c>
      <c r="F927" s="3">
        <v>6</v>
      </c>
      <c r="G927" s="3" t="s">
        <v>35</v>
      </c>
    </row>
    <row r="928" spans="1:7" x14ac:dyDescent="0.2">
      <c r="A928" s="3" t="s">
        <v>59</v>
      </c>
      <c r="B928" s="3" t="s">
        <v>37</v>
      </c>
      <c r="C928" s="3" t="s">
        <v>36</v>
      </c>
      <c r="D928" s="3" t="s">
        <v>40</v>
      </c>
      <c r="E928" s="3" t="s">
        <v>41</v>
      </c>
      <c r="F928" s="3">
        <v>3</v>
      </c>
      <c r="G928" s="3" t="s">
        <v>43</v>
      </c>
    </row>
    <row r="929" spans="1:7" x14ac:dyDescent="0.2">
      <c r="A929" s="3" t="s">
        <v>38</v>
      </c>
      <c r="B929" s="3" t="s">
        <v>45</v>
      </c>
      <c r="C929" s="3" t="s">
        <v>36</v>
      </c>
      <c r="D929" s="3" t="s">
        <v>53</v>
      </c>
      <c r="E929" s="3" t="s">
        <v>41</v>
      </c>
      <c r="F929" s="3">
        <v>9</v>
      </c>
      <c r="G929" s="3" t="s">
        <v>35</v>
      </c>
    </row>
    <row r="930" spans="1:7" x14ac:dyDescent="0.2">
      <c r="A930" s="3" t="s">
        <v>51</v>
      </c>
      <c r="B930" s="3" t="s">
        <v>45</v>
      </c>
      <c r="C930" s="3" t="s">
        <v>36</v>
      </c>
      <c r="D930" s="3" t="s">
        <v>54</v>
      </c>
      <c r="E930" s="3" t="s">
        <v>48</v>
      </c>
      <c r="F930" s="3">
        <v>1</v>
      </c>
      <c r="G930" s="3" t="s">
        <v>43</v>
      </c>
    </row>
    <row r="931" spans="1:7" x14ac:dyDescent="0.2">
      <c r="A931" s="3" t="s">
        <v>38</v>
      </c>
      <c r="B931" s="3" t="s">
        <v>45</v>
      </c>
      <c r="C931" s="3" t="s">
        <v>44</v>
      </c>
      <c r="D931" s="3" t="s">
        <v>50</v>
      </c>
      <c r="E931" s="3" t="s">
        <v>48</v>
      </c>
      <c r="F931" s="3">
        <v>1</v>
      </c>
      <c r="G931" s="3" t="s">
        <v>35</v>
      </c>
    </row>
    <row r="932" spans="1:7" x14ac:dyDescent="0.2">
      <c r="A932" s="3" t="s">
        <v>51</v>
      </c>
      <c r="B932" s="3" t="s">
        <v>45</v>
      </c>
      <c r="C932" s="3" t="s">
        <v>44</v>
      </c>
      <c r="D932" s="3" t="s">
        <v>50</v>
      </c>
      <c r="E932" s="3" t="s">
        <v>41</v>
      </c>
      <c r="F932" s="3">
        <v>0</v>
      </c>
      <c r="G932" s="3" t="s">
        <v>43</v>
      </c>
    </row>
    <row r="933" spans="1:7" x14ac:dyDescent="0.2">
      <c r="A933" s="3" t="s">
        <v>51</v>
      </c>
      <c r="B933" s="3" t="s">
        <v>45</v>
      </c>
      <c r="C933" s="3" t="s">
        <v>55</v>
      </c>
      <c r="D933" s="3" t="s">
        <v>53</v>
      </c>
      <c r="E933" s="3" t="s">
        <v>41</v>
      </c>
      <c r="F933" s="3">
        <v>7</v>
      </c>
      <c r="G933" s="3" t="s">
        <v>35</v>
      </c>
    </row>
    <row r="934" spans="1:7" x14ac:dyDescent="0.2">
      <c r="A934" s="3" t="s">
        <v>60</v>
      </c>
      <c r="B934" s="3" t="s">
        <v>45</v>
      </c>
      <c r="C934" s="3" t="s">
        <v>36</v>
      </c>
      <c r="D934" s="3" t="s">
        <v>50</v>
      </c>
      <c r="E934" s="3" t="s">
        <v>52</v>
      </c>
      <c r="F934" s="3">
        <v>3</v>
      </c>
      <c r="G934" s="3" t="s">
        <v>35</v>
      </c>
    </row>
    <row r="935" spans="1:7" x14ac:dyDescent="0.2">
      <c r="A935" s="3" t="s">
        <v>60</v>
      </c>
      <c r="B935" s="3" t="s">
        <v>45</v>
      </c>
      <c r="C935" s="3" t="s">
        <v>36</v>
      </c>
      <c r="D935" s="3" t="s">
        <v>47</v>
      </c>
      <c r="E935" s="3" t="s">
        <v>41</v>
      </c>
      <c r="F935" s="3">
        <v>2</v>
      </c>
      <c r="G935" s="3" t="s">
        <v>43</v>
      </c>
    </row>
    <row r="936" spans="1:7" x14ac:dyDescent="0.2">
      <c r="A936" s="3" t="s">
        <v>51</v>
      </c>
      <c r="B936" s="3" t="s">
        <v>45</v>
      </c>
      <c r="C936" s="3" t="s">
        <v>36</v>
      </c>
      <c r="D936" s="3" t="s">
        <v>47</v>
      </c>
      <c r="E936" s="3" t="s">
        <v>41</v>
      </c>
      <c r="F936" s="3">
        <v>1</v>
      </c>
      <c r="G936" s="3" t="s">
        <v>43</v>
      </c>
    </row>
    <row r="937" spans="1:7" x14ac:dyDescent="0.2">
      <c r="A937" s="3" t="s">
        <v>51</v>
      </c>
      <c r="B937" s="3" t="s">
        <v>37</v>
      </c>
      <c r="C937" s="3" t="s">
        <v>36</v>
      </c>
      <c r="D937" s="3" t="s">
        <v>40</v>
      </c>
      <c r="E937" s="3" t="s">
        <v>48</v>
      </c>
      <c r="F937" s="3">
        <v>1</v>
      </c>
      <c r="G937" s="3" t="s">
        <v>43</v>
      </c>
    </row>
    <row r="938" spans="1:7" x14ac:dyDescent="0.2">
      <c r="A938" s="3" t="s">
        <v>51</v>
      </c>
      <c r="B938" s="3" t="s">
        <v>45</v>
      </c>
      <c r="C938" s="3" t="s">
        <v>44</v>
      </c>
      <c r="D938" s="3" t="s">
        <v>56</v>
      </c>
      <c r="E938" s="3" t="s">
        <v>41</v>
      </c>
      <c r="F938" s="3">
        <v>3</v>
      </c>
      <c r="G938" s="3" t="s">
        <v>43</v>
      </c>
    </row>
    <row r="939" spans="1:7" x14ac:dyDescent="0.2">
      <c r="A939" s="3" t="s">
        <v>51</v>
      </c>
      <c r="B939" s="3" t="s">
        <v>45</v>
      </c>
      <c r="C939" s="3" t="s">
        <v>36</v>
      </c>
      <c r="D939" s="3" t="s">
        <v>56</v>
      </c>
      <c r="E939" s="3" t="s">
        <v>52</v>
      </c>
      <c r="F939" s="3">
        <v>6</v>
      </c>
      <c r="G939" s="3" t="s">
        <v>35</v>
      </c>
    </row>
    <row r="940" spans="1:7" x14ac:dyDescent="0.2">
      <c r="A940" s="3" t="s">
        <v>38</v>
      </c>
      <c r="B940" s="3" t="s">
        <v>45</v>
      </c>
      <c r="C940" s="3" t="s">
        <v>36</v>
      </c>
      <c r="D940" s="3" t="s">
        <v>47</v>
      </c>
      <c r="E940" s="3" t="s">
        <v>52</v>
      </c>
      <c r="F940" s="3">
        <v>1</v>
      </c>
      <c r="G940" s="3" t="s">
        <v>43</v>
      </c>
    </row>
    <row r="941" spans="1:7" x14ac:dyDescent="0.2">
      <c r="A941" s="3" t="s">
        <v>38</v>
      </c>
      <c r="B941" s="3" t="s">
        <v>45</v>
      </c>
      <c r="C941" s="3" t="s">
        <v>36</v>
      </c>
      <c r="D941" s="3" t="s">
        <v>50</v>
      </c>
      <c r="E941" s="3" t="s">
        <v>48</v>
      </c>
      <c r="F941" s="3">
        <v>1</v>
      </c>
      <c r="G941" s="3" t="s">
        <v>43</v>
      </c>
    </row>
    <row r="942" spans="1:7" x14ac:dyDescent="0.2">
      <c r="A942" s="3" t="s">
        <v>51</v>
      </c>
      <c r="B942" s="3" t="s">
        <v>45</v>
      </c>
      <c r="C942" s="3" t="s">
        <v>36</v>
      </c>
      <c r="D942" s="3" t="s">
        <v>47</v>
      </c>
      <c r="E942" s="3" t="s">
        <v>41</v>
      </c>
      <c r="F942" s="3">
        <v>0</v>
      </c>
      <c r="G942" s="3" t="s">
        <v>43</v>
      </c>
    </row>
    <row r="943" spans="1:7" x14ac:dyDescent="0.2">
      <c r="A943" s="3" t="s">
        <v>60</v>
      </c>
      <c r="B943" s="3" t="s">
        <v>45</v>
      </c>
      <c r="C943" s="3" t="s">
        <v>36</v>
      </c>
      <c r="D943" s="3" t="s">
        <v>50</v>
      </c>
      <c r="E943" s="3" t="s">
        <v>48</v>
      </c>
      <c r="F943" s="3">
        <v>0</v>
      </c>
      <c r="G943" s="3" t="s">
        <v>43</v>
      </c>
    </row>
    <row r="944" spans="1:7" x14ac:dyDescent="0.2">
      <c r="A944" s="3" t="s">
        <v>60</v>
      </c>
      <c r="B944" s="3" t="s">
        <v>45</v>
      </c>
      <c r="C944" s="3" t="s">
        <v>36</v>
      </c>
      <c r="D944" s="3" t="s">
        <v>54</v>
      </c>
      <c r="E944" s="3" t="s">
        <v>48</v>
      </c>
      <c r="F944" s="3">
        <v>3</v>
      </c>
      <c r="G944" s="3" t="s">
        <v>43</v>
      </c>
    </row>
    <row r="945" spans="1:7" x14ac:dyDescent="0.2">
      <c r="A945" s="3" t="s">
        <v>38</v>
      </c>
      <c r="B945" s="3" t="s">
        <v>61</v>
      </c>
      <c r="C945" s="3" t="s">
        <v>36</v>
      </c>
      <c r="D945" s="3" t="s">
        <v>61</v>
      </c>
      <c r="E945" s="3" t="s">
        <v>41</v>
      </c>
      <c r="F945" s="3">
        <v>6</v>
      </c>
      <c r="G945" s="3" t="s">
        <v>43</v>
      </c>
    </row>
    <row r="946" spans="1:7" x14ac:dyDescent="0.2">
      <c r="A946" s="3" t="s">
        <v>38</v>
      </c>
      <c r="B946" s="3" t="s">
        <v>45</v>
      </c>
      <c r="C946" s="3" t="s">
        <v>55</v>
      </c>
      <c r="D946" s="3" t="s">
        <v>50</v>
      </c>
      <c r="E946" s="3" t="s">
        <v>48</v>
      </c>
      <c r="F946" s="3">
        <v>0</v>
      </c>
      <c r="G946" s="3" t="s">
        <v>43</v>
      </c>
    </row>
    <row r="947" spans="1:7" x14ac:dyDescent="0.2">
      <c r="A947" s="3" t="s">
        <v>38</v>
      </c>
      <c r="B947" s="3" t="s">
        <v>45</v>
      </c>
      <c r="C947" s="3" t="s">
        <v>36</v>
      </c>
      <c r="D947" s="3" t="s">
        <v>58</v>
      </c>
      <c r="E947" s="3" t="s">
        <v>48</v>
      </c>
      <c r="F947" s="3">
        <v>4</v>
      </c>
      <c r="G947" s="3" t="s">
        <v>35</v>
      </c>
    </row>
    <row r="948" spans="1:7" x14ac:dyDescent="0.2">
      <c r="A948" s="3" t="s">
        <v>59</v>
      </c>
      <c r="B948" s="3" t="s">
        <v>37</v>
      </c>
      <c r="C948" s="3" t="s">
        <v>36</v>
      </c>
      <c r="D948" s="3" t="s">
        <v>40</v>
      </c>
      <c r="E948" s="3" t="s">
        <v>41</v>
      </c>
      <c r="F948" s="3">
        <v>2</v>
      </c>
      <c r="G948" s="3" t="s">
        <v>35</v>
      </c>
    </row>
    <row r="949" spans="1:7" x14ac:dyDescent="0.2">
      <c r="A949" s="3" t="s">
        <v>38</v>
      </c>
      <c r="B949" s="3" t="s">
        <v>37</v>
      </c>
      <c r="C949" s="3" t="s">
        <v>36</v>
      </c>
      <c r="D949" s="3" t="s">
        <v>40</v>
      </c>
      <c r="E949" s="3" t="s">
        <v>41</v>
      </c>
      <c r="F949" s="3">
        <v>9</v>
      </c>
      <c r="G949" s="3" t="s">
        <v>35</v>
      </c>
    </row>
    <row r="950" spans="1:7" x14ac:dyDescent="0.2">
      <c r="A950" s="3" t="s">
        <v>51</v>
      </c>
      <c r="B950" s="3" t="s">
        <v>45</v>
      </c>
      <c r="C950" s="3" t="s">
        <v>36</v>
      </c>
      <c r="D950" s="3" t="s">
        <v>56</v>
      </c>
      <c r="E950" s="3" t="s">
        <v>48</v>
      </c>
      <c r="F950" s="3">
        <v>1</v>
      </c>
      <c r="G950" s="3" t="s">
        <v>35</v>
      </c>
    </row>
    <row r="951" spans="1:7" x14ac:dyDescent="0.2">
      <c r="A951" s="3" t="s">
        <v>38</v>
      </c>
      <c r="B951" s="3" t="s">
        <v>45</v>
      </c>
      <c r="C951" s="3" t="s">
        <v>36</v>
      </c>
      <c r="D951" s="3" t="s">
        <v>53</v>
      </c>
      <c r="E951" s="3" t="s">
        <v>41</v>
      </c>
      <c r="F951" s="3">
        <v>0</v>
      </c>
      <c r="G951" s="3" t="s">
        <v>43</v>
      </c>
    </row>
    <row r="952" spans="1:7" x14ac:dyDescent="0.2">
      <c r="A952" s="3" t="s">
        <v>38</v>
      </c>
      <c r="B952" s="3" t="s">
        <v>37</v>
      </c>
      <c r="C952" s="3" t="s">
        <v>55</v>
      </c>
      <c r="D952" s="3" t="s">
        <v>40</v>
      </c>
      <c r="E952" s="3" t="s">
        <v>52</v>
      </c>
      <c r="F952" s="3">
        <v>1</v>
      </c>
      <c r="G952" s="3" t="s">
        <v>35</v>
      </c>
    </row>
    <row r="953" spans="1:7" x14ac:dyDescent="0.2">
      <c r="A953" s="3" t="s">
        <v>51</v>
      </c>
      <c r="B953" s="3" t="s">
        <v>37</v>
      </c>
      <c r="C953" s="3" t="s">
        <v>55</v>
      </c>
      <c r="D953" s="3" t="s">
        <v>40</v>
      </c>
      <c r="E953" s="3" t="s">
        <v>41</v>
      </c>
      <c r="F953" s="3">
        <v>1</v>
      </c>
      <c r="G953" s="3" t="s">
        <v>43</v>
      </c>
    </row>
    <row r="954" spans="1:7" x14ac:dyDescent="0.2">
      <c r="A954" s="3" t="s">
        <v>38</v>
      </c>
      <c r="B954" s="3" t="s">
        <v>37</v>
      </c>
      <c r="C954" s="3" t="s">
        <v>44</v>
      </c>
      <c r="D954" s="3" t="s">
        <v>57</v>
      </c>
      <c r="E954" s="3" t="s">
        <v>41</v>
      </c>
      <c r="F954" s="3">
        <v>1</v>
      </c>
      <c r="G954" s="3" t="s">
        <v>35</v>
      </c>
    </row>
    <row r="955" spans="1:7" x14ac:dyDescent="0.2">
      <c r="A955" s="3" t="s">
        <v>38</v>
      </c>
      <c r="B955" s="3" t="s">
        <v>45</v>
      </c>
      <c r="C955" s="3" t="s">
        <v>36</v>
      </c>
      <c r="D955" s="3" t="s">
        <v>50</v>
      </c>
      <c r="E955" s="3" t="s">
        <v>48</v>
      </c>
      <c r="F955" s="3">
        <v>4</v>
      </c>
      <c r="G955" s="3" t="s">
        <v>43</v>
      </c>
    </row>
    <row r="956" spans="1:7" x14ac:dyDescent="0.2">
      <c r="A956" s="3" t="s">
        <v>38</v>
      </c>
      <c r="B956" s="3" t="s">
        <v>45</v>
      </c>
      <c r="C956" s="3" t="s">
        <v>55</v>
      </c>
      <c r="D956" s="3" t="s">
        <v>56</v>
      </c>
      <c r="E956" s="3" t="s">
        <v>48</v>
      </c>
      <c r="F956" s="3">
        <v>0</v>
      </c>
      <c r="G956" s="3" t="s">
        <v>35</v>
      </c>
    </row>
    <row r="957" spans="1:7" x14ac:dyDescent="0.2">
      <c r="A957" s="3" t="s">
        <v>51</v>
      </c>
      <c r="B957" s="3" t="s">
        <v>45</v>
      </c>
      <c r="C957" s="3" t="s">
        <v>36</v>
      </c>
      <c r="D957" s="3" t="s">
        <v>56</v>
      </c>
      <c r="E957" s="3" t="s">
        <v>48</v>
      </c>
      <c r="F957" s="3">
        <v>4</v>
      </c>
      <c r="G957" s="3" t="s">
        <v>43</v>
      </c>
    </row>
    <row r="958" spans="1:7" x14ac:dyDescent="0.2">
      <c r="A958" s="3" t="s">
        <v>38</v>
      </c>
      <c r="B958" s="3" t="s">
        <v>61</v>
      </c>
      <c r="C958" s="3" t="s">
        <v>36</v>
      </c>
      <c r="D958" s="3" t="s">
        <v>56</v>
      </c>
      <c r="E958" s="3" t="s">
        <v>41</v>
      </c>
      <c r="F958" s="3">
        <v>6</v>
      </c>
      <c r="G958" s="3" t="s">
        <v>43</v>
      </c>
    </row>
    <row r="959" spans="1:7" x14ac:dyDescent="0.2">
      <c r="A959" s="3" t="s">
        <v>38</v>
      </c>
      <c r="B959" s="3" t="s">
        <v>45</v>
      </c>
      <c r="C959" s="3" t="s">
        <v>55</v>
      </c>
      <c r="D959" s="3" t="s">
        <v>47</v>
      </c>
      <c r="E959" s="3" t="s">
        <v>52</v>
      </c>
      <c r="F959" s="3">
        <v>9</v>
      </c>
      <c r="G959" s="3" t="s">
        <v>43</v>
      </c>
    </row>
    <row r="960" spans="1:7" x14ac:dyDescent="0.2">
      <c r="A960" s="3" t="s">
        <v>38</v>
      </c>
      <c r="B960" s="3" t="s">
        <v>45</v>
      </c>
      <c r="C960" s="3" t="s">
        <v>36</v>
      </c>
      <c r="D960" s="3" t="s">
        <v>54</v>
      </c>
      <c r="E960" s="3" t="s">
        <v>52</v>
      </c>
      <c r="F960" s="3">
        <v>0</v>
      </c>
      <c r="G960" s="3" t="s">
        <v>43</v>
      </c>
    </row>
    <row r="961" spans="1:7" x14ac:dyDescent="0.2">
      <c r="A961" s="3" t="s">
        <v>38</v>
      </c>
      <c r="B961" s="3" t="s">
        <v>45</v>
      </c>
      <c r="C961" s="3" t="s">
        <v>36</v>
      </c>
      <c r="D961" s="3" t="s">
        <v>47</v>
      </c>
      <c r="E961" s="3" t="s">
        <v>41</v>
      </c>
      <c r="F961" s="3">
        <v>1</v>
      </c>
      <c r="G961" s="3" t="s">
        <v>43</v>
      </c>
    </row>
    <row r="962" spans="1:7" x14ac:dyDescent="0.2">
      <c r="A962" s="3" t="s">
        <v>59</v>
      </c>
      <c r="B962" s="3" t="s">
        <v>37</v>
      </c>
      <c r="C962" s="3" t="s">
        <v>44</v>
      </c>
      <c r="D962" s="3" t="s">
        <v>40</v>
      </c>
      <c r="E962" s="3" t="s">
        <v>52</v>
      </c>
      <c r="F962" s="3">
        <v>0</v>
      </c>
      <c r="G962" s="3" t="s">
        <v>43</v>
      </c>
    </row>
    <row r="963" spans="1:7" x14ac:dyDescent="0.2">
      <c r="A963" s="3" t="s">
        <v>38</v>
      </c>
      <c r="B963" s="3" t="s">
        <v>45</v>
      </c>
      <c r="C963" s="3" t="s">
        <v>44</v>
      </c>
      <c r="D963" s="3" t="s">
        <v>47</v>
      </c>
      <c r="E963" s="3" t="s">
        <v>41</v>
      </c>
      <c r="F963" s="3">
        <v>1</v>
      </c>
      <c r="G963" s="3" t="s">
        <v>35</v>
      </c>
    </row>
    <row r="964" spans="1:7" x14ac:dyDescent="0.2">
      <c r="A964" s="3" t="s">
        <v>38</v>
      </c>
      <c r="B964" s="3" t="s">
        <v>61</v>
      </c>
      <c r="C964" s="3" t="s">
        <v>36</v>
      </c>
      <c r="D964" s="3" t="s">
        <v>56</v>
      </c>
      <c r="E964" s="3" t="s">
        <v>52</v>
      </c>
      <c r="F964" s="3">
        <v>1</v>
      </c>
      <c r="G964" s="3" t="s">
        <v>35</v>
      </c>
    </row>
    <row r="965" spans="1:7" x14ac:dyDescent="0.2">
      <c r="A965" s="3" t="s">
        <v>38</v>
      </c>
      <c r="B965" s="3" t="s">
        <v>37</v>
      </c>
      <c r="C965" s="3" t="s">
        <v>36</v>
      </c>
      <c r="D965" s="3" t="s">
        <v>40</v>
      </c>
      <c r="E965" s="3" t="s">
        <v>52</v>
      </c>
      <c r="F965" s="3">
        <v>3</v>
      </c>
      <c r="G965" s="3" t="s">
        <v>43</v>
      </c>
    </row>
    <row r="966" spans="1:7" x14ac:dyDescent="0.2">
      <c r="A966" s="3" t="s">
        <v>51</v>
      </c>
      <c r="B966" s="3" t="s">
        <v>37</v>
      </c>
      <c r="C966" s="3" t="s">
        <v>36</v>
      </c>
      <c r="D966" s="3" t="s">
        <v>40</v>
      </c>
      <c r="E966" s="3" t="s">
        <v>41</v>
      </c>
      <c r="F966" s="3">
        <v>1</v>
      </c>
      <c r="G966" s="3" t="s">
        <v>43</v>
      </c>
    </row>
    <row r="967" spans="1:7" x14ac:dyDescent="0.2">
      <c r="A967" s="3" t="s">
        <v>51</v>
      </c>
      <c r="B967" s="3" t="s">
        <v>45</v>
      </c>
      <c r="C967" s="3" t="s">
        <v>36</v>
      </c>
      <c r="D967" s="3" t="s">
        <v>50</v>
      </c>
      <c r="E967" s="3" t="s">
        <v>48</v>
      </c>
      <c r="F967" s="3">
        <v>3</v>
      </c>
      <c r="G967" s="3" t="s">
        <v>43</v>
      </c>
    </row>
    <row r="968" spans="1:7" x14ac:dyDescent="0.2">
      <c r="A968" s="3" t="s">
        <v>51</v>
      </c>
      <c r="B968" s="3" t="s">
        <v>45</v>
      </c>
      <c r="C968" s="3" t="s">
        <v>36</v>
      </c>
      <c r="D968" s="3" t="s">
        <v>53</v>
      </c>
      <c r="E968" s="3" t="s">
        <v>48</v>
      </c>
      <c r="F968" s="3">
        <v>7</v>
      </c>
      <c r="G968" s="3" t="s">
        <v>35</v>
      </c>
    </row>
    <row r="969" spans="1:7" x14ac:dyDescent="0.2">
      <c r="A969" s="3" t="s">
        <v>38</v>
      </c>
      <c r="B969" s="3" t="s">
        <v>45</v>
      </c>
      <c r="C969" s="3" t="s">
        <v>36</v>
      </c>
      <c r="D969" s="3" t="s">
        <v>50</v>
      </c>
      <c r="E969" s="3" t="s">
        <v>48</v>
      </c>
      <c r="F969" s="3">
        <v>3</v>
      </c>
      <c r="G969" s="3" t="s">
        <v>43</v>
      </c>
    </row>
    <row r="970" spans="1:7" x14ac:dyDescent="0.2">
      <c r="A970" s="3" t="s">
        <v>59</v>
      </c>
      <c r="B970" s="3" t="s">
        <v>37</v>
      </c>
      <c r="C970" s="3" t="s">
        <v>44</v>
      </c>
      <c r="D970" s="3" t="s">
        <v>40</v>
      </c>
      <c r="E970" s="3" t="s">
        <v>48</v>
      </c>
      <c r="F970" s="3">
        <v>2</v>
      </c>
      <c r="G970" s="3" t="s">
        <v>43</v>
      </c>
    </row>
    <row r="971" spans="1:7" x14ac:dyDescent="0.2">
      <c r="A971" s="3" t="s">
        <v>38</v>
      </c>
      <c r="B971" s="3" t="s">
        <v>45</v>
      </c>
      <c r="C971" s="3" t="s">
        <v>36</v>
      </c>
      <c r="D971" s="3" t="s">
        <v>53</v>
      </c>
      <c r="E971" s="3" t="s">
        <v>41</v>
      </c>
      <c r="F971" s="3">
        <v>1</v>
      </c>
      <c r="G971" s="3" t="s">
        <v>43</v>
      </c>
    </row>
    <row r="972" spans="1:7" x14ac:dyDescent="0.2">
      <c r="A972" s="3" t="s">
        <v>51</v>
      </c>
      <c r="B972" s="3" t="s">
        <v>37</v>
      </c>
      <c r="C972" s="3" t="s">
        <v>36</v>
      </c>
      <c r="D972" s="3" t="s">
        <v>57</v>
      </c>
      <c r="E972" s="3" t="s">
        <v>48</v>
      </c>
      <c r="F972" s="3">
        <v>8</v>
      </c>
      <c r="G972" s="3" t="s">
        <v>43</v>
      </c>
    </row>
    <row r="973" spans="1:7" x14ac:dyDescent="0.2">
      <c r="A973" s="3" t="s">
        <v>60</v>
      </c>
      <c r="B973" s="3" t="s">
        <v>45</v>
      </c>
      <c r="C973" s="3" t="s">
        <v>36</v>
      </c>
      <c r="D973" s="3" t="s">
        <v>53</v>
      </c>
      <c r="E973" s="3" t="s">
        <v>41</v>
      </c>
      <c r="F973" s="3">
        <v>3</v>
      </c>
      <c r="G973" s="3" t="s">
        <v>43</v>
      </c>
    </row>
    <row r="974" spans="1:7" x14ac:dyDescent="0.2">
      <c r="A974" s="3" t="s">
        <v>38</v>
      </c>
      <c r="B974" s="3" t="s">
        <v>45</v>
      </c>
      <c r="C974" s="3" t="s">
        <v>55</v>
      </c>
      <c r="D974" s="3" t="s">
        <v>50</v>
      </c>
      <c r="E974" s="3" t="s">
        <v>41</v>
      </c>
      <c r="F974" s="3">
        <v>1</v>
      </c>
      <c r="G974" s="3" t="s">
        <v>43</v>
      </c>
    </row>
    <row r="975" spans="1:7" x14ac:dyDescent="0.2">
      <c r="A975" s="3" t="s">
        <v>51</v>
      </c>
      <c r="B975" s="3" t="s">
        <v>45</v>
      </c>
      <c r="C975" s="3" t="s">
        <v>36</v>
      </c>
      <c r="D975" s="3" t="s">
        <v>50</v>
      </c>
      <c r="E975" s="3" t="s">
        <v>48</v>
      </c>
      <c r="F975" s="3">
        <v>0</v>
      </c>
      <c r="G975" s="3" t="s">
        <v>43</v>
      </c>
    </row>
    <row r="976" spans="1:7" x14ac:dyDescent="0.2">
      <c r="A976" s="3" t="s">
        <v>38</v>
      </c>
      <c r="B976" s="3" t="s">
        <v>37</v>
      </c>
      <c r="C976" s="3" t="s">
        <v>44</v>
      </c>
      <c r="D976" s="3" t="s">
        <v>40</v>
      </c>
      <c r="E976" s="3" t="s">
        <v>41</v>
      </c>
      <c r="F976" s="3">
        <v>3</v>
      </c>
      <c r="G976" s="3" t="s">
        <v>43</v>
      </c>
    </row>
    <row r="977" spans="1:7" x14ac:dyDescent="0.2">
      <c r="A977" s="3" t="s">
        <v>59</v>
      </c>
      <c r="B977" s="3" t="s">
        <v>37</v>
      </c>
      <c r="C977" s="3" t="s">
        <v>36</v>
      </c>
      <c r="D977" s="3" t="s">
        <v>40</v>
      </c>
      <c r="E977" s="3" t="s">
        <v>41</v>
      </c>
      <c r="F977" s="3">
        <v>6</v>
      </c>
      <c r="G977" s="3" t="s">
        <v>35</v>
      </c>
    </row>
    <row r="978" spans="1:7" x14ac:dyDescent="0.2">
      <c r="A978" s="3" t="s">
        <v>38</v>
      </c>
      <c r="B978" s="3" t="s">
        <v>45</v>
      </c>
      <c r="C978" s="3" t="s">
        <v>36</v>
      </c>
      <c r="D978" s="3" t="s">
        <v>53</v>
      </c>
      <c r="E978" s="3" t="s">
        <v>48</v>
      </c>
      <c r="F978" s="3">
        <v>4</v>
      </c>
      <c r="G978" s="3" t="s">
        <v>35</v>
      </c>
    </row>
    <row r="979" spans="1:7" x14ac:dyDescent="0.2">
      <c r="A979" s="3" t="s">
        <v>60</v>
      </c>
      <c r="B979" s="3" t="s">
        <v>45</v>
      </c>
      <c r="C979" s="3" t="s">
        <v>55</v>
      </c>
      <c r="D979" s="3" t="s">
        <v>47</v>
      </c>
      <c r="E979" s="3" t="s">
        <v>52</v>
      </c>
      <c r="F979" s="3">
        <v>1</v>
      </c>
      <c r="G979" s="3" t="s">
        <v>43</v>
      </c>
    </row>
    <row r="980" spans="1:7" x14ac:dyDescent="0.2">
      <c r="A980" s="3" t="s">
        <v>51</v>
      </c>
      <c r="B980" s="3" t="s">
        <v>45</v>
      </c>
      <c r="C980" s="3" t="s">
        <v>36</v>
      </c>
      <c r="D980" s="3" t="s">
        <v>54</v>
      </c>
      <c r="E980" s="3" t="s">
        <v>52</v>
      </c>
      <c r="F980" s="3">
        <v>5</v>
      </c>
      <c r="G980" s="3" t="s">
        <v>43</v>
      </c>
    </row>
    <row r="981" spans="1:7" x14ac:dyDescent="0.2">
      <c r="A981" s="3" t="s">
        <v>51</v>
      </c>
      <c r="B981" s="3" t="s">
        <v>45</v>
      </c>
      <c r="C981" s="3" t="s">
        <v>36</v>
      </c>
      <c r="D981" s="3" t="s">
        <v>50</v>
      </c>
      <c r="E981" s="3" t="s">
        <v>48</v>
      </c>
      <c r="F981" s="3">
        <v>4</v>
      </c>
      <c r="G981" s="3" t="s">
        <v>43</v>
      </c>
    </row>
    <row r="982" spans="1:7" x14ac:dyDescent="0.2">
      <c r="A982" s="3" t="s">
        <v>38</v>
      </c>
      <c r="B982" s="3" t="s">
        <v>37</v>
      </c>
      <c r="C982" s="3" t="s">
        <v>44</v>
      </c>
      <c r="D982" s="3" t="s">
        <v>57</v>
      </c>
      <c r="E982" s="3" t="s">
        <v>41</v>
      </c>
      <c r="F982" s="3">
        <v>7</v>
      </c>
      <c r="G982" s="3" t="s">
        <v>43</v>
      </c>
    </row>
    <row r="983" spans="1:7" x14ac:dyDescent="0.2">
      <c r="A983" s="3" t="s">
        <v>59</v>
      </c>
      <c r="B983" s="3" t="s">
        <v>37</v>
      </c>
      <c r="C983" s="3" t="s">
        <v>44</v>
      </c>
      <c r="D983" s="3" t="s">
        <v>40</v>
      </c>
      <c r="E983" s="3" t="s">
        <v>48</v>
      </c>
      <c r="F983" s="3">
        <v>0</v>
      </c>
      <c r="G983" s="3" t="s">
        <v>35</v>
      </c>
    </row>
    <row r="984" spans="1:7" x14ac:dyDescent="0.2">
      <c r="A984" s="3" t="s">
        <v>38</v>
      </c>
      <c r="B984" s="3" t="s">
        <v>45</v>
      </c>
      <c r="C984" s="3" t="s">
        <v>44</v>
      </c>
      <c r="D984" s="3" t="s">
        <v>47</v>
      </c>
      <c r="E984" s="3" t="s">
        <v>52</v>
      </c>
      <c r="F984" s="3">
        <v>1</v>
      </c>
      <c r="G984" s="3" t="s">
        <v>43</v>
      </c>
    </row>
    <row r="985" spans="1:7" x14ac:dyDescent="0.2">
      <c r="A985" s="3" t="s">
        <v>60</v>
      </c>
      <c r="B985" s="3" t="s">
        <v>45</v>
      </c>
      <c r="C985" s="3" t="s">
        <v>36</v>
      </c>
      <c r="D985" s="3" t="s">
        <v>54</v>
      </c>
      <c r="E985" s="3" t="s">
        <v>41</v>
      </c>
      <c r="F985" s="3">
        <v>1</v>
      </c>
      <c r="G985" s="3" t="s">
        <v>43</v>
      </c>
    </row>
    <row r="986" spans="1:7" x14ac:dyDescent="0.2">
      <c r="A986" s="3" t="s">
        <v>38</v>
      </c>
      <c r="B986" s="3" t="s">
        <v>37</v>
      </c>
      <c r="C986" s="3" t="s">
        <v>36</v>
      </c>
      <c r="D986" s="3" t="s">
        <v>40</v>
      </c>
      <c r="E986" s="3" t="s">
        <v>48</v>
      </c>
      <c r="F986" s="3">
        <v>1</v>
      </c>
      <c r="G986" s="3" t="s">
        <v>43</v>
      </c>
    </row>
    <row r="987" spans="1:7" x14ac:dyDescent="0.2">
      <c r="A987" s="3" t="s">
        <v>51</v>
      </c>
      <c r="B987" s="3" t="s">
        <v>45</v>
      </c>
      <c r="C987" s="3" t="s">
        <v>36</v>
      </c>
      <c r="D987" s="3" t="s">
        <v>53</v>
      </c>
      <c r="E987" s="3" t="s">
        <v>48</v>
      </c>
      <c r="F987" s="3">
        <v>1</v>
      </c>
      <c r="G987" s="3" t="s">
        <v>35</v>
      </c>
    </row>
    <row r="988" spans="1:7" x14ac:dyDescent="0.2">
      <c r="A988" s="3" t="s">
        <v>38</v>
      </c>
      <c r="B988" s="3" t="s">
        <v>37</v>
      </c>
      <c r="C988" s="3" t="s">
        <v>36</v>
      </c>
      <c r="D988" s="3" t="s">
        <v>40</v>
      </c>
      <c r="E988" s="3" t="s">
        <v>48</v>
      </c>
      <c r="F988" s="3">
        <v>3</v>
      </c>
      <c r="G988" s="3" t="s">
        <v>35</v>
      </c>
    </row>
    <row r="989" spans="1:7" x14ac:dyDescent="0.2">
      <c r="A989" s="3" t="s">
        <v>59</v>
      </c>
      <c r="B989" s="3" t="s">
        <v>37</v>
      </c>
      <c r="C989" s="3" t="s">
        <v>44</v>
      </c>
      <c r="D989" s="3" t="s">
        <v>40</v>
      </c>
      <c r="E989" s="3" t="s">
        <v>48</v>
      </c>
      <c r="F989" s="3">
        <v>2</v>
      </c>
      <c r="G989" s="3" t="s">
        <v>43</v>
      </c>
    </row>
    <row r="990" spans="1:7" x14ac:dyDescent="0.2">
      <c r="A990" s="3" t="s">
        <v>38</v>
      </c>
      <c r="B990" s="3" t="s">
        <v>45</v>
      </c>
      <c r="C990" s="3" t="s">
        <v>44</v>
      </c>
      <c r="D990" s="3" t="s">
        <v>47</v>
      </c>
      <c r="E990" s="3" t="s">
        <v>52</v>
      </c>
      <c r="F990" s="3">
        <v>3</v>
      </c>
      <c r="G990" s="3" t="s">
        <v>35</v>
      </c>
    </row>
    <row r="991" spans="1:7" x14ac:dyDescent="0.2">
      <c r="A991" s="3" t="s">
        <v>38</v>
      </c>
      <c r="B991" s="3" t="s">
        <v>45</v>
      </c>
      <c r="C991" s="3" t="s">
        <v>36</v>
      </c>
      <c r="D991" s="3" t="s">
        <v>47</v>
      </c>
      <c r="E991" s="3" t="s">
        <v>48</v>
      </c>
      <c r="F991" s="3">
        <v>7</v>
      </c>
      <c r="G991" s="3" t="s">
        <v>35</v>
      </c>
    </row>
    <row r="992" spans="1:7" x14ac:dyDescent="0.2">
      <c r="A992" s="3" t="s">
        <v>38</v>
      </c>
      <c r="B992" s="3" t="s">
        <v>37</v>
      </c>
      <c r="C992" s="3" t="s">
        <v>44</v>
      </c>
      <c r="D992" s="3" t="s">
        <v>40</v>
      </c>
      <c r="E992" s="3" t="s">
        <v>48</v>
      </c>
      <c r="F992" s="3">
        <v>6</v>
      </c>
      <c r="G992" s="3" t="s">
        <v>43</v>
      </c>
    </row>
    <row r="993" spans="1:7" x14ac:dyDescent="0.2">
      <c r="A993" s="3" t="s">
        <v>59</v>
      </c>
      <c r="B993" s="3" t="s">
        <v>37</v>
      </c>
      <c r="C993" s="3" t="s">
        <v>36</v>
      </c>
      <c r="D993" s="3" t="s">
        <v>40</v>
      </c>
      <c r="E993" s="3" t="s">
        <v>48</v>
      </c>
      <c r="F993" s="3">
        <v>0</v>
      </c>
      <c r="G993" s="3" t="s">
        <v>35</v>
      </c>
    </row>
    <row r="994" spans="1:7" x14ac:dyDescent="0.2">
      <c r="A994" s="3" t="s">
        <v>38</v>
      </c>
      <c r="B994" s="3" t="s">
        <v>45</v>
      </c>
      <c r="C994" s="3" t="s">
        <v>55</v>
      </c>
      <c r="D994" s="3" t="s">
        <v>54</v>
      </c>
      <c r="E994" s="3" t="s">
        <v>48</v>
      </c>
      <c r="F994" s="3">
        <v>3</v>
      </c>
      <c r="G994" s="3" t="s">
        <v>43</v>
      </c>
    </row>
    <row r="995" spans="1:7" x14ac:dyDescent="0.2">
      <c r="A995" s="3" t="s">
        <v>38</v>
      </c>
      <c r="B995" s="3" t="s">
        <v>37</v>
      </c>
      <c r="C995" s="3" t="s">
        <v>36</v>
      </c>
      <c r="D995" s="3" t="s">
        <v>40</v>
      </c>
      <c r="E995" s="3" t="s">
        <v>48</v>
      </c>
      <c r="F995" s="3">
        <v>2</v>
      </c>
      <c r="G995" s="3" t="s">
        <v>43</v>
      </c>
    </row>
    <row r="996" spans="1:7" x14ac:dyDescent="0.2">
      <c r="A996" s="3" t="s">
        <v>51</v>
      </c>
      <c r="B996" s="3" t="s">
        <v>45</v>
      </c>
      <c r="C996" s="3" t="s">
        <v>44</v>
      </c>
      <c r="D996" s="3" t="s">
        <v>53</v>
      </c>
      <c r="E996" s="3" t="s">
        <v>48</v>
      </c>
      <c r="F996" s="3">
        <v>2</v>
      </c>
      <c r="G996" s="3" t="s">
        <v>35</v>
      </c>
    </row>
    <row r="997" spans="1:7" x14ac:dyDescent="0.2">
      <c r="A997" s="3" t="s">
        <v>51</v>
      </c>
      <c r="B997" s="3" t="s">
        <v>45</v>
      </c>
      <c r="C997" s="3" t="s">
        <v>36</v>
      </c>
      <c r="D997" s="3" t="s">
        <v>47</v>
      </c>
      <c r="E997" s="3" t="s">
        <v>41</v>
      </c>
      <c r="F997" s="3">
        <v>1</v>
      </c>
      <c r="G997" s="3" t="s">
        <v>35</v>
      </c>
    </row>
    <row r="998" spans="1:7" x14ac:dyDescent="0.2">
      <c r="A998" s="3" t="s">
        <v>59</v>
      </c>
      <c r="B998" s="3" t="s">
        <v>37</v>
      </c>
      <c r="C998" s="3" t="s">
        <v>36</v>
      </c>
      <c r="D998" s="3" t="s">
        <v>40</v>
      </c>
      <c r="E998" s="3" t="s">
        <v>48</v>
      </c>
      <c r="F998" s="3">
        <v>1</v>
      </c>
      <c r="G998" s="3" t="s">
        <v>35</v>
      </c>
    </row>
    <row r="999" spans="1:7" x14ac:dyDescent="0.2">
      <c r="A999" s="3" t="s">
        <v>38</v>
      </c>
      <c r="B999" s="3" t="s">
        <v>45</v>
      </c>
      <c r="C999" s="3" t="s">
        <v>36</v>
      </c>
      <c r="D999" s="3" t="s">
        <v>47</v>
      </c>
      <c r="E999" s="3" t="s">
        <v>41</v>
      </c>
      <c r="F999" s="3">
        <v>1</v>
      </c>
      <c r="G999" s="3" t="s">
        <v>35</v>
      </c>
    </row>
    <row r="1000" spans="1:7" x14ac:dyDescent="0.2">
      <c r="A1000" s="3" t="s">
        <v>51</v>
      </c>
      <c r="B1000" s="3" t="s">
        <v>45</v>
      </c>
      <c r="C1000" s="3" t="s">
        <v>36</v>
      </c>
      <c r="D1000" s="3" t="s">
        <v>47</v>
      </c>
      <c r="E1000" s="3" t="s">
        <v>41</v>
      </c>
      <c r="F1000" s="3">
        <v>0</v>
      </c>
      <c r="G1000" s="3" t="s">
        <v>43</v>
      </c>
    </row>
    <row r="1001" spans="1:7" x14ac:dyDescent="0.2">
      <c r="A1001" s="3" t="s">
        <v>61</v>
      </c>
      <c r="B1001" s="3" t="s">
        <v>61</v>
      </c>
      <c r="C1001" s="3" t="s">
        <v>36</v>
      </c>
      <c r="D1001" s="3" t="s">
        <v>56</v>
      </c>
      <c r="E1001" s="3" t="s">
        <v>48</v>
      </c>
      <c r="F1001" s="3">
        <v>0</v>
      </c>
      <c r="G1001" s="3" t="s">
        <v>43</v>
      </c>
    </row>
    <row r="1002" spans="1:7" x14ac:dyDescent="0.2">
      <c r="A1002" s="3" t="s">
        <v>49</v>
      </c>
      <c r="B1002" s="3" t="s">
        <v>45</v>
      </c>
      <c r="C1002" s="3" t="s">
        <v>36</v>
      </c>
      <c r="D1002" s="3" t="s">
        <v>50</v>
      </c>
      <c r="E1002" s="3" t="s">
        <v>48</v>
      </c>
      <c r="F1002" s="3">
        <v>9</v>
      </c>
      <c r="G1002" s="3" t="s">
        <v>43</v>
      </c>
    </row>
    <row r="1003" spans="1:7" x14ac:dyDescent="0.2">
      <c r="A1003" s="3" t="s">
        <v>51</v>
      </c>
      <c r="B1003" s="3" t="s">
        <v>45</v>
      </c>
      <c r="C1003" s="3" t="s">
        <v>36</v>
      </c>
      <c r="D1003" s="3" t="s">
        <v>50</v>
      </c>
      <c r="E1003" s="3" t="s">
        <v>41</v>
      </c>
      <c r="F1003" s="3">
        <v>4</v>
      </c>
      <c r="G1003" s="3" t="s">
        <v>43</v>
      </c>
    </row>
    <row r="1004" spans="1:7" x14ac:dyDescent="0.2">
      <c r="A1004" s="3" t="s">
        <v>38</v>
      </c>
      <c r="B1004" s="3" t="s">
        <v>45</v>
      </c>
      <c r="C1004" s="3" t="s">
        <v>44</v>
      </c>
      <c r="D1004" s="3" t="s">
        <v>53</v>
      </c>
      <c r="E1004" s="3" t="s">
        <v>41</v>
      </c>
      <c r="F1004" s="3">
        <v>2</v>
      </c>
      <c r="G1004" s="3" t="s">
        <v>43</v>
      </c>
    </row>
    <row r="1005" spans="1:7" x14ac:dyDescent="0.2">
      <c r="A1005" s="3" t="s">
        <v>60</v>
      </c>
      <c r="B1005" s="3" t="s">
        <v>45</v>
      </c>
      <c r="C1005" s="3" t="s">
        <v>36</v>
      </c>
      <c r="D1005" s="3" t="s">
        <v>50</v>
      </c>
      <c r="E1005" s="3" t="s">
        <v>48</v>
      </c>
      <c r="F1005" s="3">
        <v>4</v>
      </c>
      <c r="G1005" s="3" t="s">
        <v>43</v>
      </c>
    </row>
    <row r="1006" spans="1:7" x14ac:dyDescent="0.2">
      <c r="A1006" s="3" t="s">
        <v>49</v>
      </c>
      <c r="B1006" s="3" t="s">
        <v>45</v>
      </c>
      <c r="C1006" s="3" t="s">
        <v>36</v>
      </c>
      <c r="D1006" s="3" t="s">
        <v>50</v>
      </c>
      <c r="E1006" s="3" t="s">
        <v>41</v>
      </c>
      <c r="F1006" s="3">
        <v>0</v>
      </c>
      <c r="G1006" s="3" t="s">
        <v>43</v>
      </c>
    </row>
    <row r="1007" spans="1:7" x14ac:dyDescent="0.2">
      <c r="A1007" s="3" t="s">
        <v>49</v>
      </c>
      <c r="B1007" s="3" t="s">
        <v>61</v>
      </c>
      <c r="C1007" s="3" t="s">
        <v>36</v>
      </c>
      <c r="D1007" s="3" t="s">
        <v>61</v>
      </c>
      <c r="E1007" s="3" t="s">
        <v>41</v>
      </c>
      <c r="F1007" s="3">
        <v>1</v>
      </c>
      <c r="G1007" s="3" t="s">
        <v>43</v>
      </c>
    </row>
    <row r="1008" spans="1:7" x14ac:dyDescent="0.2">
      <c r="A1008" s="3" t="s">
        <v>38</v>
      </c>
      <c r="B1008" s="3" t="s">
        <v>45</v>
      </c>
      <c r="C1008" s="3" t="s">
        <v>44</v>
      </c>
      <c r="D1008" s="3" t="s">
        <v>50</v>
      </c>
      <c r="E1008" s="3" t="s">
        <v>41</v>
      </c>
      <c r="F1008" s="3">
        <v>3</v>
      </c>
      <c r="G1008" s="3" t="s">
        <v>43</v>
      </c>
    </row>
    <row r="1009" spans="1:7" x14ac:dyDescent="0.2">
      <c r="A1009" s="3" t="s">
        <v>49</v>
      </c>
      <c r="B1009" s="3" t="s">
        <v>45</v>
      </c>
      <c r="C1009" s="3" t="s">
        <v>44</v>
      </c>
      <c r="D1009" s="3" t="s">
        <v>54</v>
      </c>
      <c r="E1009" s="3" t="s">
        <v>41</v>
      </c>
      <c r="F1009" s="3">
        <v>0</v>
      </c>
      <c r="G1009" s="3" t="s">
        <v>35</v>
      </c>
    </row>
    <row r="1010" spans="1:7" x14ac:dyDescent="0.2">
      <c r="A1010" s="3" t="s">
        <v>51</v>
      </c>
      <c r="B1010" s="3" t="s">
        <v>45</v>
      </c>
      <c r="C1010" s="3" t="s">
        <v>36</v>
      </c>
      <c r="D1010" s="3" t="s">
        <v>58</v>
      </c>
      <c r="E1010" s="3" t="s">
        <v>41</v>
      </c>
      <c r="F1010" s="3">
        <v>6</v>
      </c>
      <c r="G1010" s="3" t="s">
        <v>43</v>
      </c>
    </row>
    <row r="1011" spans="1:7" x14ac:dyDescent="0.2">
      <c r="A1011" s="3" t="s">
        <v>51</v>
      </c>
      <c r="B1011" s="3" t="s">
        <v>45</v>
      </c>
      <c r="C1011" s="3" t="s">
        <v>36</v>
      </c>
      <c r="D1011" s="3" t="s">
        <v>58</v>
      </c>
      <c r="E1011" s="3" t="s">
        <v>48</v>
      </c>
      <c r="F1011" s="3">
        <v>3</v>
      </c>
      <c r="G1011" s="3" t="s">
        <v>35</v>
      </c>
    </row>
    <row r="1012" spans="1:7" x14ac:dyDescent="0.2">
      <c r="A1012" s="3" t="s">
        <v>51</v>
      </c>
      <c r="B1012" s="3" t="s">
        <v>45</v>
      </c>
      <c r="C1012" s="3" t="s">
        <v>36</v>
      </c>
      <c r="D1012" s="3" t="s">
        <v>58</v>
      </c>
      <c r="E1012" s="3" t="s">
        <v>52</v>
      </c>
      <c r="F1012" s="3">
        <v>2</v>
      </c>
      <c r="G1012" s="3" t="s">
        <v>43</v>
      </c>
    </row>
    <row r="1013" spans="1:7" x14ac:dyDescent="0.2">
      <c r="A1013" s="3" t="s">
        <v>59</v>
      </c>
      <c r="B1013" s="3" t="s">
        <v>37</v>
      </c>
      <c r="C1013" s="3" t="s">
        <v>36</v>
      </c>
      <c r="D1013" s="3" t="s">
        <v>40</v>
      </c>
      <c r="E1013" s="3" t="s">
        <v>41</v>
      </c>
      <c r="F1013" s="3">
        <v>3</v>
      </c>
      <c r="G1013" s="3" t="s">
        <v>35</v>
      </c>
    </row>
    <row r="1014" spans="1:7" x14ac:dyDescent="0.2">
      <c r="A1014" s="3" t="s">
        <v>38</v>
      </c>
      <c r="B1014" s="3" t="s">
        <v>37</v>
      </c>
      <c r="C1014" s="3" t="s">
        <v>44</v>
      </c>
      <c r="D1014" s="3" t="s">
        <v>57</v>
      </c>
      <c r="E1014" s="3" t="s">
        <v>41</v>
      </c>
      <c r="F1014" s="3">
        <v>1</v>
      </c>
      <c r="G1014" s="3" t="s">
        <v>43</v>
      </c>
    </row>
    <row r="1015" spans="1:7" x14ac:dyDescent="0.2">
      <c r="A1015" s="3" t="s">
        <v>59</v>
      </c>
      <c r="B1015" s="3" t="s">
        <v>37</v>
      </c>
      <c r="C1015" s="3" t="s">
        <v>36</v>
      </c>
      <c r="D1015" s="3" t="s">
        <v>40</v>
      </c>
      <c r="E1015" s="3" t="s">
        <v>52</v>
      </c>
      <c r="F1015" s="3">
        <v>7</v>
      </c>
      <c r="G1015" s="3" t="s">
        <v>43</v>
      </c>
    </row>
    <row r="1016" spans="1:7" x14ac:dyDescent="0.2">
      <c r="A1016" s="3" t="s">
        <v>38</v>
      </c>
      <c r="B1016" s="3" t="s">
        <v>45</v>
      </c>
      <c r="C1016" s="3" t="s">
        <v>36</v>
      </c>
      <c r="D1016" s="3" t="s">
        <v>58</v>
      </c>
      <c r="E1016" s="3" t="s">
        <v>41</v>
      </c>
      <c r="F1016" s="3">
        <v>3</v>
      </c>
      <c r="G1016" s="3" t="s">
        <v>43</v>
      </c>
    </row>
    <row r="1017" spans="1:7" x14ac:dyDescent="0.2">
      <c r="A1017" s="3" t="s">
        <v>49</v>
      </c>
      <c r="B1017" s="3" t="s">
        <v>45</v>
      </c>
      <c r="C1017" s="3" t="s">
        <v>44</v>
      </c>
      <c r="D1017" s="3" t="s">
        <v>47</v>
      </c>
      <c r="E1017" s="3" t="s">
        <v>52</v>
      </c>
      <c r="F1017" s="3">
        <v>5</v>
      </c>
      <c r="G1017" s="3" t="s">
        <v>43</v>
      </c>
    </row>
    <row r="1018" spans="1:7" x14ac:dyDescent="0.2">
      <c r="A1018" s="3" t="s">
        <v>38</v>
      </c>
      <c r="B1018" s="3" t="s">
        <v>45</v>
      </c>
      <c r="C1018" s="3" t="s">
        <v>36</v>
      </c>
      <c r="D1018" s="3" t="s">
        <v>47</v>
      </c>
      <c r="E1018" s="3" t="s">
        <v>41</v>
      </c>
      <c r="F1018" s="3">
        <v>1</v>
      </c>
      <c r="G1018" s="3" t="s">
        <v>43</v>
      </c>
    </row>
    <row r="1019" spans="1:7" x14ac:dyDescent="0.2">
      <c r="A1019" s="3" t="s">
        <v>38</v>
      </c>
      <c r="B1019" s="3" t="s">
        <v>45</v>
      </c>
      <c r="C1019" s="3" t="s">
        <v>36</v>
      </c>
      <c r="D1019" s="3" t="s">
        <v>50</v>
      </c>
      <c r="E1019" s="3" t="s">
        <v>48</v>
      </c>
      <c r="F1019" s="3">
        <v>0</v>
      </c>
      <c r="G1019" s="3" t="s">
        <v>43</v>
      </c>
    </row>
    <row r="1020" spans="1:7" x14ac:dyDescent="0.2">
      <c r="A1020" s="3" t="s">
        <v>38</v>
      </c>
      <c r="B1020" s="3" t="s">
        <v>45</v>
      </c>
      <c r="C1020" s="3" t="s">
        <v>36</v>
      </c>
      <c r="D1020" s="3" t="s">
        <v>50</v>
      </c>
      <c r="E1020" s="3" t="s">
        <v>41</v>
      </c>
      <c r="F1020" s="3">
        <v>1</v>
      </c>
      <c r="G1020" s="3" t="s">
        <v>43</v>
      </c>
    </row>
    <row r="1021" spans="1:7" x14ac:dyDescent="0.2">
      <c r="A1021" s="3" t="s">
        <v>59</v>
      </c>
      <c r="B1021" s="3" t="s">
        <v>37</v>
      </c>
      <c r="C1021" s="3" t="s">
        <v>36</v>
      </c>
      <c r="D1021" s="3" t="s">
        <v>40</v>
      </c>
      <c r="E1021" s="3" t="s">
        <v>48</v>
      </c>
      <c r="F1021" s="3">
        <v>4</v>
      </c>
      <c r="G1021" s="3" t="s">
        <v>43</v>
      </c>
    </row>
    <row r="1022" spans="1:7" x14ac:dyDescent="0.2">
      <c r="A1022" s="3" t="s">
        <v>60</v>
      </c>
      <c r="B1022" s="3" t="s">
        <v>45</v>
      </c>
      <c r="C1022" s="3" t="s">
        <v>36</v>
      </c>
      <c r="D1022" s="3" t="s">
        <v>47</v>
      </c>
      <c r="E1022" s="3" t="s">
        <v>48</v>
      </c>
      <c r="F1022" s="3">
        <v>7</v>
      </c>
      <c r="G1022" s="3" t="s">
        <v>43</v>
      </c>
    </row>
    <row r="1023" spans="1:7" x14ac:dyDescent="0.2">
      <c r="A1023" s="3" t="s">
        <v>38</v>
      </c>
      <c r="B1023" s="3" t="s">
        <v>37</v>
      </c>
      <c r="C1023" s="3" t="s">
        <v>36</v>
      </c>
      <c r="D1023" s="3" t="s">
        <v>57</v>
      </c>
      <c r="E1023" s="3" t="s">
        <v>48</v>
      </c>
      <c r="F1023" s="3">
        <v>3</v>
      </c>
      <c r="G1023" s="3" t="s">
        <v>43</v>
      </c>
    </row>
    <row r="1024" spans="1:7" x14ac:dyDescent="0.2">
      <c r="A1024" s="3" t="s">
        <v>60</v>
      </c>
      <c r="B1024" s="3" t="s">
        <v>45</v>
      </c>
      <c r="C1024" s="3" t="s">
        <v>55</v>
      </c>
      <c r="D1024" s="3" t="s">
        <v>50</v>
      </c>
      <c r="E1024" s="3" t="s">
        <v>41</v>
      </c>
      <c r="F1024" s="3">
        <v>0</v>
      </c>
      <c r="G1024" s="3" t="s">
        <v>43</v>
      </c>
    </row>
    <row r="1025" spans="1:7" x14ac:dyDescent="0.2">
      <c r="A1025" s="3" t="s">
        <v>38</v>
      </c>
      <c r="B1025" s="3" t="s">
        <v>45</v>
      </c>
      <c r="C1025" s="3" t="s">
        <v>36</v>
      </c>
      <c r="D1025" s="3" t="s">
        <v>47</v>
      </c>
      <c r="E1025" s="3" t="s">
        <v>48</v>
      </c>
      <c r="F1025" s="3">
        <v>2</v>
      </c>
      <c r="G1025" s="3" t="s">
        <v>43</v>
      </c>
    </row>
    <row r="1026" spans="1:7" x14ac:dyDescent="0.2">
      <c r="A1026" s="3" t="s">
        <v>51</v>
      </c>
      <c r="B1026" s="3" t="s">
        <v>45</v>
      </c>
      <c r="C1026" s="3" t="s">
        <v>36</v>
      </c>
      <c r="D1026" s="3" t="s">
        <v>58</v>
      </c>
      <c r="E1026" s="3" t="s">
        <v>48</v>
      </c>
      <c r="F1026" s="3">
        <v>3</v>
      </c>
      <c r="G1026" s="3" t="s">
        <v>43</v>
      </c>
    </row>
    <row r="1027" spans="1:7" x14ac:dyDescent="0.2">
      <c r="A1027" s="3" t="s">
        <v>51</v>
      </c>
      <c r="B1027" s="3" t="s">
        <v>37</v>
      </c>
      <c r="C1027" s="3" t="s">
        <v>36</v>
      </c>
      <c r="D1027" s="3" t="s">
        <v>40</v>
      </c>
      <c r="E1027" s="3" t="s">
        <v>48</v>
      </c>
      <c r="F1027" s="3">
        <v>1</v>
      </c>
      <c r="G1027" s="3" t="s">
        <v>35</v>
      </c>
    </row>
    <row r="1028" spans="1:7" x14ac:dyDescent="0.2">
      <c r="A1028" s="3" t="s">
        <v>59</v>
      </c>
      <c r="B1028" s="3" t="s">
        <v>37</v>
      </c>
      <c r="C1028" s="3" t="s">
        <v>36</v>
      </c>
      <c r="D1028" s="3" t="s">
        <v>40</v>
      </c>
      <c r="E1028" s="3" t="s">
        <v>48</v>
      </c>
      <c r="F1028" s="3">
        <v>4</v>
      </c>
      <c r="G1028" s="3" t="s">
        <v>43</v>
      </c>
    </row>
    <row r="1029" spans="1:7" x14ac:dyDescent="0.2">
      <c r="A1029" s="3" t="s">
        <v>38</v>
      </c>
      <c r="B1029" s="3" t="s">
        <v>45</v>
      </c>
      <c r="C1029" s="3" t="s">
        <v>36</v>
      </c>
      <c r="D1029" s="3" t="s">
        <v>50</v>
      </c>
      <c r="E1029" s="3" t="s">
        <v>48</v>
      </c>
      <c r="F1029" s="3">
        <v>5</v>
      </c>
      <c r="G1029" s="3" t="s">
        <v>43</v>
      </c>
    </row>
    <row r="1030" spans="1:7" x14ac:dyDescent="0.2">
      <c r="A1030" s="3" t="s">
        <v>51</v>
      </c>
      <c r="B1030" s="3" t="s">
        <v>45</v>
      </c>
      <c r="C1030" s="3" t="s">
        <v>36</v>
      </c>
      <c r="D1030" s="3" t="s">
        <v>47</v>
      </c>
      <c r="E1030" s="3" t="s">
        <v>48</v>
      </c>
      <c r="F1030" s="3">
        <v>2</v>
      </c>
      <c r="G1030" s="3" t="s">
        <v>35</v>
      </c>
    </row>
    <row r="1031" spans="1:7" x14ac:dyDescent="0.2">
      <c r="A1031" s="3" t="s">
        <v>49</v>
      </c>
      <c r="B1031" s="3" t="s">
        <v>45</v>
      </c>
      <c r="C1031" s="3" t="s">
        <v>55</v>
      </c>
      <c r="D1031" s="3" t="s">
        <v>50</v>
      </c>
      <c r="E1031" s="3" t="s">
        <v>52</v>
      </c>
      <c r="F1031" s="3">
        <v>3</v>
      </c>
      <c r="G1031" s="3" t="s">
        <v>43</v>
      </c>
    </row>
    <row r="1032" spans="1:7" x14ac:dyDescent="0.2">
      <c r="A1032" s="3" t="s">
        <v>38</v>
      </c>
      <c r="B1032" s="3" t="s">
        <v>37</v>
      </c>
      <c r="C1032" s="3" t="s">
        <v>36</v>
      </c>
      <c r="D1032" s="3" t="s">
        <v>40</v>
      </c>
      <c r="E1032" s="3" t="s">
        <v>52</v>
      </c>
      <c r="F1032" s="3">
        <v>1</v>
      </c>
      <c r="G1032" s="3" t="s">
        <v>43</v>
      </c>
    </row>
    <row r="1033" spans="1:7" x14ac:dyDescent="0.2">
      <c r="A1033" s="3" t="s">
        <v>59</v>
      </c>
      <c r="B1033" s="3" t="s">
        <v>37</v>
      </c>
      <c r="C1033" s="3" t="s">
        <v>36</v>
      </c>
      <c r="D1033" s="3" t="s">
        <v>40</v>
      </c>
      <c r="E1033" s="3" t="s">
        <v>52</v>
      </c>
      <c r="F1033" s="3">
        <v>4</v>
      </c>
      <c r="G1033" s="3" t="s">
        <v>43</v>
      </c>
    </row>
    <row r="1034" spans="1:7" x14ac:dyDescent="0.2">
      <c r="A1034" s="3" t="s">
        <v>38</v>
      </c>
      <c r="B1034" s="3" t="s">
        <v>45</v>
      </c>
      <c r="C1034" s="3" t="s">
        <v>55</v>
      </c>
      <c r="D1034" s="3" t="s">
        <v>50</v>
      </c>
      <c r="E1034" s="3" t="s">
        <v>41</v>
      </c>
      <c r="F1034" s="3">
        <v>2</v>
      </c>
      <c r="G1034" s="3" t="s">
        <v>35</v>
      </c>
    </row>
    <row r="1035" spans="1:7" x14ac:dyDescent="0.2">
      <c r="A1035" s="3" t="s">
        <v>38</v>
      </c>
      <c r="B1035" s="3" t="s">
        <v>45</v>
      </c>
      <c r="C1035" s="3" t="s">
        <v>44</v>
      </c>
      <c r="D1035" s="3" t="s">
        <v>53</v>
      </c>
      <c r="E1035" s="3" t="s">
        <v>41</v>
      </c>
      <c r="F1035" s="3">
        <v>1</v>
      </c>
      <c r="G1035" s="3" t="s">
        <v>43</v>
      </c>
    </row>
    <row r="1036" spans="1:7" x14ac:dyDescent="0.2">
      <c r="A1036" s="3" t="s">
        <v>51</v>
      </c>
      <c r="B1036" s="3" t="s">
        <v>45</v>
      </c>
      <c r="C1036" s="3" t="s">
        <v>36</v>
      </c>
      <c r="D1036" s="3" t="s">
        <v>54</v>
      </c>
      <c r="E1036" s="3" t="s">
        <v>52</v>
      </c>
      <c r="F1036" s="3">
        <v>2</v>
      </c>
      <c r="G1036" s="3" t="s">
        <v>35</v>
      </c>
    </row>
    <row r="1037" spans="1:7" x14ac:dyDescent="0.2">
      <c r="A1037" s="3" t="s">
        <v>51</v>
      </c>
      <c r="B1037" s="3" t="s">
        <v>61</v>
      </c>
      <c r="C1037" s="3" t="s">
        <v>36</v>
      </c>
      <c r="D1037" s="3" t="s">
        <v>61</v>
      </c>
      <c r="E1037" s="3" t="s">
        <v>41</v>
      </c>
      <c r="F1037" s="3">
        <v>9</v>
      </c>
      <c r="G1037" s="3" t="s">
        <v>43</v>
      </c>
    </row>
    <row r="1038" spans="1:7" x14ac:dyDescent="0.2">
      <c r="A1038" s="3" t="s">
        <v>38</v>
      </c>
      <c r="B1038" s="3" t="s">
        <v>45</v>
      </c>
      <c r="C1038" s="3" t="s">
        <v>44</v>
      </c>
      <c r="D1038" s="3" t="s">
        <v>50</v>
      </c>
      <c r="E1038" s="3" t="s">
        <v>48</v>
      </c>
      <c r="F1038" s="3">
        <v>6</v>
      </c>
      <c r="G1038" s="3" t="s">
        <v>35</v>
      </c>
    </row>
    <row r="1039" spans="1:7" x14ac:dyDescent="0.2">
      <c r="A1039" s="3" t="s">
        <v>60</v>
      </c>
      <c r="B1039" s="3" t="s">
        <v>45</v>
      </c>
      <c r="C1039" s="3" t="s">
        <v>36</v>
      </c>
      <c r="D1039" s="3" t="s">
        <v>53</v>
      </c>
      <c r="E1039" s="3" t="s">
        <v>48</v>
      </c>
      <c r="F1039" s="3">
        <v>4</v>
      </c>
      <c r="G1039" s="3" t="s">
        <v>35</v>
      </c>
    </row>
    <row r="1040" spans="1:7" x14ac:dyDescent="0.2">
      <c r="A1040" s="3" t="s">
        <v>59</v>
      </c>
      <c r="B1040" s="3" t="s">
        <v>37</v>
      </c>
      <c r="C1040" s="3" t="s">
        <v>36</v>
      </c>
      <c r="D1040" s="3" t="s">
        <v>40</v>
      </c>
      <c r="E1040" s="3" t="s">
        <v>52</v>
      </c>
      <c r="F1040" s="3">
        <v>4</v>
      </c>
      <c r="G1040" s="3" t="s">
        <v>43</v>
      </c>
    </row>
    <row r="1041" spans="1:7" x14ac:dyDescent="0.2">
      <c r="A1041" s="3" t="s">
        <v>60</v>
      </c>
      <c r="B1041" s="3" t="s">
        <v>61</v>
      </c>
      <c r="C1041" s="3" t="s">
        <v>36</v>
      </c>
      <c r="D1041" s="3" t="s">
        <v>61</v>
      </c>
      <c r="E1041" s="3" t="s">
        <v>48</v>
      </c>
      <c r="F1041" s="3">
        <v>1</v>
      </c>
      <c r="G1041" s="3" t="s">
        <v>43</v>
      </c>
    </row>
    <row r="1042" spans="1:7" x14ac:dyDescent="0.2">
      <c r="A1042" s="3" t="s">
        <v>51</v>
      </c>
      <c r="B1042" s="3" t="s">
        <v>45</v>
      </c>
      <c r="C1042" s="3" t="s">
        <v>55</v>
      </c>
      <c r="D1042" s="3" t="s">
        <v>58</v>
      </c>
      <c r="E1042" s="3" t="s">
        <v>52</v>
      </c>
      <c r="F1042" s="3">
        <v>2</v>
      </c>
      <c r="G1042" s="3" t="s">
        <v>43</v>
      </c>
    </row>
    <row r="1043" spans="1:7" x14ac:dyDescent="0.2">
      <c r="A1043" s="3" t="s">
        <v>51</v>
      </c>
      <c r="B1043" s="3" t="s">
        <v>37</v>
      </c>
      <c r="C1043" s="3" t="s">
        <v>36</v>
      </c>
      <c r="D1043" s="3" t="s">
        <v>40</v>
      </c>
      <c r="E1043" s="3" t="s">
        <v>41</v>
      </c>
      <c r="F1043" s="3">
        <v>0</v>
      </c>
      <c r="G1043" s="3" t="s">
        <v>43</v>
      </c>
    </row>
    <row r="1044" spans="1:7" x14ac:dyDescent="0.2">
      <c r="A1044" s="3" t="s">
        <v>38</v>
      </c>
      <c r="B1044" s="3" t="s">
        <v>45</v>
      </c>
      <c r="C1044" s="3" t="s">
        <v>55</v>
      </c>
      <c r="D1044" s="3" t="s">
        <v>50</v>
      </c>
      <c r="E1044" s="3" t="s">
        <v>41</v>
      </c>
      <c r="F1044" s="3">
        <v>3</v>
      </c>
      <c r="G1044" s="3" t="s">
        <v>43</v>
      </c>
    </row>
    <row r="1045" spans="1:7" x14ac:dyDescent="0.2">
      <c r="A1045" s="3" t="s">
        <v>51</v>
      </c>
      <c r="B1045" s="3" t="s">
        <v>45</v>
      </c>
      <c r="C1045" s="3" t="s">
        <v>36</v>
      </c>
      <c r="D1045" s="3" t="s">
        <v>58</v>
      </c>
      <c r="E1045" s="3" t="s">
        <v>41</v>
      </c>
      <c r="F1045" s="3">
        <v>4</v>
      </c>
      <c r="G1045" s="3" t="s">
        <v>43</v>
      </c>
    </row>
    <row r="1046" spans="1:7" x14ac:dyDescent="0.2">
      <c r="A1046" s="3" t="s">
        <v>60</v>
      </c>
      <c r="B1046" s="3" t="s">
        <v>45</v>
      </c>
      <c r="C1046" s="3" t="s">
        <v>36</v>
      </c>
      <c r="D1046" s="3" t="s">
        <v>54</v>
      </c>
      <c r="E1046" s="3" t="s">
        <v>48</v>
      </c>
      <c r="F1046" s="3">
        <v>2</v>
      </c>
      <c r="G1046" s="3" t="s">
        <v>43</v>
      </c>
    </row>
    <row r="1047" spans="1:7" x14ac:dyDescent="0.2">
      <c r="A1047" s="3" t="s">
        <v>51</v>
      </c>
      <c r="B1047" s="3" t="s">
        <v>45</v>
      </c>
      <c r="C1047" s="3" t="s">
        <v>36</v>
      </c>
      <c r="D1047" s="3" t="s">
        <v>47</v>
      </c>
      <c r="E1047" s="3" t="s">
        <v>52</v>
      </c>
      <c r="F1047" s="3">
        <v>2</v>
      </c>
      <c r="G1047" s="3" t="s">
        <v>43</v>
      </c>
    </row>
    <row r="1048" spans="1:7" x14ac:dyDescent="0.2">
      <c r="A1048" s="3" t="s">
        <v>38</v>
      </c>
      <c r="B1048" s="3" t="s">
        <v>45</v>
      </c>
      <c r="C1048" s="3" t="s">
        <v>36</v>
      </c>
      <c r="D1048" s="3" t="s">
        <v>47</v>
      </c>
      <c r="E1048" s="3" t="s">
        <v>41</v>
      </c>
      <c r="F1048" s="3">
        <v>1</v>
      </c>
      <c r="G1048" s="3" t="s">
        <v>43</v>
      </c>
    </row>
    <row r="1049" spans="1:7" x14ac:dyDescent="0.2">
      <c r="A1049" s="3" t="s">
        <v>51</v>
      </c>
      <c r="B1049" s="3" t="s">
        <v>37</v>
      </c>
      <c r="C1049" s="3" t="s">
        <v>44</v>
      </c>
      <c r="D1049" s="3" t="s">
        <v>40</v>
      </c>
      <c r="E1049" s="3" t="s">
        <v>48</v>
      </c>
      <c r="F1049" s="3">
        <v>0</v>
      </c>
      <c r="G1049" s="3" t="s">
        <v>43</v>
      </c>
    </row>
    <row r="1050" spans="1:7" x14ac:dyDescent="0.2">
      <c r="A1050" s="3" t="s">
        <v>49</v>
      </c>
      <c r="B1050" s="3" t="s">
        <v>37</v>
      </c>
      <c r="C1050" s="3" t="s">
        <v>36</v>
      </c>
      <c r="D1050" s="3" t="s">
        <v>40</v>
      </c>
      <c r="E1050" s="3" t="s">
        <v>41</v>
      </c>
      <c r="F1050" s="3">
        <v>3</v>
      </c>
      <c r="G1050" s="3" t="s">
        <v>43</v>
      </c>
    </row>
    <row r="1051" spans="1:7" x14ac:dyDescent="0.2">
      <c r="A1051" s="3" t="s">
        <v>38</v>
      </c>
      <c r="B1051" s="3" t="s">
        <v>37</v>
      </c>
      <c r="C1051" s="3" t="s">
        <v>36</v>
      </c>
      <c r="D1051" s="3" t="s">
        <v>40</v>
      </c>
      <c r="E1051" s="3" t="s">
        <v>48</v>
      </c>
      <c r="F1051" s="3">
        <v>8</v>
      </c>
      <c r="G1051" s="3" t="s">
        <v>43</v>
      </c>
    </row>
    <row r="1052" spans="1:7" x14ac:dyDescent="0.2">
      <c r="A1052" s="3" t="s">
        <v>51</v>
      </c>
      <c r="B1052" s="3" t="s">
        <v>45</v>
      </c>
      <c r="C1052" s="3" t="s">
        <v>44</v>
      </c>
      <c r="D1052" s="3" t="s">
        <v>50</v>
      </c>
      <c r="E1052" s="3" t="s">
        <v>41</v>
      </c>
      <c r="F1052" s="3">
        <v>1</v>
      </c>
      <c r="G1052" s="3" t="s">
        <v>43</v>
      </c>
    </row>
    <row r="1053" spans="1:7" x14ac:dyDescent="0.2">
      <c r="A1053" s="3" t="s">
        <v>59</v>
      </c>
      <c r="B1053" s="3" t="s">
        <v>37</v>
      </c>
      <c r="C1053" s="3" t="s">
        <v>44</v>
      </c>
      <c r="D1053" s="3" t="s">
        <v>40</v>
      </c>
      <c r="E1053" s="3" t="s">
        <v>48</v>
      </c>
      <c r="F1053" s="3">
        <v>7</v>
      </c>
      <c r="G1053" s="3" t="s">
        <v>43</v>
      </c>
    </row>
    <row r="1054" spans="1:7" x14ac:dyDescent="0.2">
      <c r="A1054" s="3" t="s">
        <v>60</v>
      </c>
      <c r="B1054" s="3" t="s">
        <v>45</v>
      </c>
      <c r="C1054" s="3" t="s">
        <v>55</v>
      </c>
      <c r="D1054" s="3" t="s">
        <v>47</v>
      </c>
      <c r="E1054" s="3" t="s">
        <v>52</v>
      </c>
      <c r="F1054" s="3">
        <v>1</v>
      </c>
      <c r="G1054" s="3" t="s">
        <v>43</v>
      </c>
    </row>
    <row r="1055" spans="1:7" x14ac:dyDescent="0.2">
      <c r="A1055" s="3" t="s">
        <v>38</v>
      </c>
      <c r="B1055" s="3" t="s">
        <v>45</v>
      </c>
      <c r="C1055" s="3" t="s">
        <v>36</v>
      </c>
      <c r="D1055" s="3" t="s">
        <v>47</v>
      </c>
      <c r="E1055" s="3" t="s">
        <v>48</v>
      </c>
      <c r="F1055" s="3">
        <v>0</v>
      </c>
      <c r="G1055" s="3" t="s">
        <v>43</v>
      </c>
    </row>
    <row r="1056" spans="1:7" x14ac:dyDescent="0.2">
      <c r="A1056" s="3" t="s">
        <v>38</v>
      </c>
      <c r="B1056" s="3" t="s">
        <v>45</v>
      </c>
      <c r="C1056" s="3" t="s">
        <v>36</v>
      </c>
      <c r="D1056" s="3" t="s">
        <v>54</v>
      </c>
      <c r="E1056" s="3" t="s">
        <v>52</v>
      </c>
      <c r="F1056" s="3">
        <v>3</v>
      </c>
      <c r="G1056" s="3" t="s">
        <v>43</v>
      </c>
    </row>
    <row r="1057" spans="1:7" x14ac:dyDescent="0.2">
      <c r="A1057" s="3" t="s">
        <v>51</v>
      </c>
      <c r="B1057" s="3" t="s">
        <v>45</v>
      </c>
      <c r="C1057" s="3" t="s">
        <v>44</v>
      </c>
      <c r="D1057" s="3" t="s">
        <v>58</v>
      </c>
      <c r="E1057" s="3" t="s">
        <v>52</v>
      </c>
      <c r="F1057" s="3">
        <v>7</v>
      </c>
      <c r="G1057" s="3" t="s">
        <v>43</v>
      </c>
    </row>
    <row r="1058" spans="1:7" x14ac:dyDescent="0.2">
      <c r="A1058" s="3" t="s">
        <v>60</v>
      </c>
      <c r="B1058" s="3" t="s">
        <v>37</v>
      </c>
      <c r="C1058" s="3" t="s">
        <v>44</v>
      </c>
      <c r="D1058" s="3" t="s">
        <v>57</v>
      </c>
      <c r="E1058" s="3" t="s">
        <v>48</v>
      </c>
      <c r="F1058" s="3">
        <v>3</v>
      </c>
      <c r="G1058" s="3" t="s">
        <v>43</v>
      </c>
    </row>
    <row r="1059" spans="1:7" x14ac:dyDescent="0.2">
      <c r="A1059" s="3" t="s">
        <v>60</v>
      </c>
      <c r="B1059" s="3" t="s">
        <v>37</v>
      </c>
      <c r="C1059" s="3" t="s">
        <v>44</v>
      </c>
      <c r="D1059" s="3" t="s">
        <v>40</v>
      </c>
      <c r="E1059" s="3" t="s">
        <v>41</v>
      </c>
      <c r="F1059" s="3">
        <v>5</v>
      </c>
      <c r="G1059" s="3" t="s">
        <v>43</v>
      </c>
    </row>
    <row r="1060" spans="1:7" x14ac:dyDescent="0.2">
      <c r="A1060" s="3" t="s">
        <v>51</v>
      </c>
      <c r="B1060" s="3" t="s">
        <v>37</v>
      </c>
      <c r="C1060" s="3" t="s">
        <v>36</v>
      </c>
      <c r="D1060" s="3" t="s">
        <v>40</v>
      </c>
      <c r="E1060" s="3" t="s">
        <v>41</v>
      </c>
      <c r="F1060" s="3">
        <v>0</v>
      </c>
      <c r="G1060" s="3" t="s">
        <v>35</v>
      </c>
    </row>
    <row r="1061" spans="1:7" x14ac:dyDescent="0.2">
      <c r="A1061" s="3" t="s">
        <v>38</v>
      </c>
      <c r="B1061" s="3" t="s">
        <v>37</v>
      </c>
      <c r="C1061" s="3" t="s">
        <v>36</v>
      </c>
      <c r="D1061" s="3" t="s">
        <v>57</v>
      </c>
      <c r="E1061" s="3" t="s">
        <v>48</v>
      </c>
      <c r="F1061" s="3">
        <v>1</v>
      </c>
      <c r="G1061" s="3" t="s">
        <v>43</v>
      </c>
    </row>
    <row r="1062" spans="1:7" x14ac:dyDescent="0.2">
      <c r="A1062" s="3" t="s">
        <v>51</v>
      </c>
      <c r="B1062" s="3" t="s">
        <v>45</v>
      </c>
      <c r="C1062" s="3" t="s">
        <v>44</v>
      </c>
      <c r="D1062" s="3" t="s">
        <v>50</v>
      </c>
      <c r="E1062" s="3" t="s">
        <v>41</v>
      </c>
      <c r="F1062" s="3">
        <v>2</v>
      </c>
      <c r="G1062" s="3" t="s">
        <v>35</v>
      </c>
    </row>
    <row r="1063" spans="1:7" x14ac:dyDescent="0.2">
      <c r="A1063" s="3" t="s">
        <v>38</v>
      </c>
      <c r="B1063" s="3" t="s">
        <v>37</v>
      </c>
      <c r="C1063" s="3" t="s">
        <v>55</v>
      </c>
      <c r="D1063" s="3" t="s">
        <v>57</v>
      </c>
      <c r="E1063" s="3" t="s">
        <v>48</v>
      </c>
      <c r="F1063" s="3">
        <v>1</v>
      </c>
      <c r="G1063" s="3" t="s">
        <v>43</v>
      </c>
    </row>
    <row r="1064" spans="1:7" x14ac:dyDescent="0.2">
      <c r="A1064" s="3" t="s">
        <v>51</v>
      </c>
      <c r="B1064" s="3" t="s">
        <v>45</v>
      </c>
      <c r="C1064" s="3" t="s">
        <v>44</v>
      </c>
      <c r="D1064" s="3" t="s">
        <v>53</v>
      </c>
      <c r="E1064" s="3" t="s">
        <v>41</v>
      </c>
      <c r="F1064" s="3">
        <v>5</v>
      </c>
      <c r="G1064" s="3" t="s">
        <v>35</v>
      </c>
    </row>
    <row r="1065" spans="1:7" x14ac:dyDescent="0.2">
      <c r="A1065" s="3" t="s">
        <v>38</v>
      </c>
      <c r="B1065" s="3" t="s">
        <v>37</v>
      </c>
      <c r="C1065" s="3" t="s">
        <v>36</v>
      </c>
      <c r="D1065" s="3" t="s">
        <v>40</v>
      </c>
      <c r="E1065" s="3" t="s">
        <v>52</v>
      </c>
      <c r="F1065" s="3">
        <v>1</v>
      </c>
      <c r="G1065" s="3" t="s">
        <v>43</v>
      </c>
    </row>
    <row r="1066" spans="1:7" x14ac:dyDescent="0.2">
      <c r="A1066" s="3" t="s">
        <v>38</v>
      </c>
      <c r="B1066" s="3" t="s">
        <v>61</v>
      </c>
      <c r="C1066" s="3" t="s">
        <v>36</v>
      </c>
      <c r="D1066" s="3" t="s">
        <v>61</v>
      </c>
      <c r="E1066" s="3" t="s">
        <v>52</v>
      </c>
      <c r="F1066" s="3">
        <v>0</v>
      </c>
      <c r="G1066" s="3" t="s">
        <v>43</v>
      </c>
    </row>
    <row r="1067" spans="1:7" x14ac:dyDescent="0.2">
      <c r="A1067" s="3" t="s">
        <v>38</v>
      </c>
      <c r="B1067" s="3" t="s">
        <v>45</v>
      </c>
      <c r="C1067" s="3" t="s">
        <v>36</v>
      </c>
      <c r="D1067" s="3" t="s">
        <v>54</v>
      </c>
      <c r="E1067" s="3" t="s">
        <v>48</v>
      </c>
      <c r="F1067" s="3">
        <v>0</v>
      </c>
      <c r="G1067" s="3" t="s">
        <v>35</v>
      </c>
    </row>
    <row r="1068" spans="1:7" x14ac:dyDescent="0.2">
      <c r="A1068" s="3" t="s">
        <v>51</v>
      </c>
      <c r="B1068" s="3" t="s">
        <v>45</v>
      </c>
      <c r="C1068" s="3" t="s">
        <v>36</v>
      </c>
      <c r="D1068" s="3" t="s">
        <v>50</v>
      </c>
      <c r="E1068" s="3" t="s">
        <v>48</v>
      </c>
      <c r="F1068" s="3">
        <v>8</v>
      </c>
      <c r="G1068" s="3" t="s">
        <v>43</v>
      </c>
    </row>
    <row r="1069" spans="1:7" x14ac:dyDescent="0.2">
      <c r="A1069" s="3" t="s">
        <v>51</v>
      </c>
      <c r="B1069" s="3" t="s">
        <v>37</v>
      </c>
      <c r="C1069" s="3" t="s">
        <v>36</v>
      </c>
      <c r="D1069" s="3" t="s">
        <v>40</v>
      </c>
      <c r="E1069" s="3" t="s">
        <v>48</v>
      </c>
      <c r="F1069" s="3">
        <v>3</v>
      </c>
      <c r="G1069" s="3" t="s">
        <v>35</v>
      </c>
    </row>
    <row r="1070" spans="1:7" x14ac:dyDescent="0.2">
      <c r="A1070" s="3" t="s">
        <v>51</v>
      </c>
      <c r="B1070" s="3" t="s">
        <v>45</v>
      </c>
      <c r="C1070" s="3" t="s">
        <v>44</v>
      </c>
      <c r="D1070" s="3" t="s">
        <v>50</v>
      </c>
      <c r="E1070" s="3" t="s">
        <v>41</v>
      </c>
      <c r="F1070" s="3">
        <v>7</v>
      </c>
      <c r="G1070" s="3" t="s">
        <v>43</v>
      </c>
    </row>
    <row r="1071" spans="1:7" x14ac:dyDescent="0.2">
      <c r="A1071" s="3" t="s">
        <v>38</v>
      </c>
      <c r="B1071" s="3" t="s">
        <v>45</v>
      </c>
      <c r="C1071" s="3" t="s">
        <v>36</v>
      </c>
      <c r="D1071" s="3" t="s">
        <v>47</v>
      </c>
      <c r="E1071" s="3" t="s">
        <v>52</v>
      </c>
      <c r="F1071" s="3">
        <v>1</v>
      </c>
      <c r="G1071" s="3" t="s">
        <v>43</v>
      </c>
    </row>
    <row r="1072" spans="1:7" x14ac:dyDescent="0.2">
      <c r="A1072" s="3" t="s">
        <v>38</v>
      </c>
      <c r="B1072" s="3" t="s">
        <v>37</v>
      </c>
      <c r="C1072" s="3" t="s">
        <v>44</v>
      </c>
      <c r="D1072" s="3" t="s">
        <v>40</v>
      </c>
      <c r="E1072" s="3" t="s">
        <v>41</v>
      </c>
      <c r="F1072" s="3">
        <v>0</v>
      </c>
      <c r="G1072" s="3" t="s">
        <v>43</v>
      </c>
    </row>
    <row r="1073" spans="1:7" x14ac:dyDescent="0.2">
      <c r="A1073" s="3" t="s">
        <v>51</v>
      </c>
      <c r="B1073" s="3" t="s">
        <v>45</v>
      </c>
      <c r="C1073" s="3" t="s">
        <v>36</v>
      </c>
      <c r="D1073" s="3" t="s">
        <v>50</v>
      </c>
      <c r="E1073" s="3" t="s">
        <v>48</v>
      </c>
      <c r="F1073" s="3">
        <v>4</v>
      </c>
      <c r="G1073" s="3" t="s">
        <v>43</v>
      </c>
    </row>
    <row r="1074" spans="1:7" x14ac:dyDescent="0.2">
      <c r="A1074" s="3" t="s">
        <v>38</v>
      </c>
      <c r="B1074" s="3" t="s">
        <v>45</v>
      </c>
      <c r="C1074" s="3" t="s">
        <v>44</v>
      </c>
      <c r="D1074" s="3" t="s">
        <v>50</v>
      </c>
      <c r="E1074" s="3" t="s">
        <v>48</v>
      </c>
      <c r="F1074" s="3">
        <v>0</v>
      </c>
      <c r="G1074" s="3" t="s">
        <v>43</v>
      </c>
    </row>
    <row r="1075" spans="1:7" x14ac:dyDescent="0.2">
      <c r="A1075" s="3" t="s">
        <v>38</v>
      </c>
      <c r="B1075" s="3" t="s">
        <v>45</v>
      </c>
      <c r="C1075" s="3" t="s">
        <v>36</v>
      </c>
      <c r="D1075" s="3" t="s">
        <v>53</v>
      </c>
      <c r="E1075" s="3" t="s">
        <v>48</v>
      </c>
      <c r="F1075" s="3">
        <v>1</v>
      </c>
      <c r="G1075" s="3" t="s">
        <v>43</v>
      </c>
    </row>
    <row r="1076" spans="1:7" x14ac:dyDescent="0.2">
      <c r="A1076" s="3" t="s">
        <v>38</v>
      </c>
      <c r="B1076" s="3" t="s">
        <v>45</v>
      </c>
      <c r="C1076" s="3" t="s">
        <v>36</v>
      </c>
      <c r="D1076" s="3" t="s">
        <v>54</v>
      </c>
      <c r="E1076" s="3" t="s">
        <v>41</v>
      </c>
      <c r="F1076" s="3">
        <v>2</v>
      </c>
      <c r="G1076" s="3" t="s">
        <v>35</v>
      </c>
    </row>
    <row r="1077" spans="1:7" x14ac:dyDescent="0.2">
      <c r="A1077" s="3" t="s">
        <v>51</v>
      </c>
      <c r="B1077" s="3" t="s">
        <v>45</v>
      </c>
      <c r="C1077" s="3" t="s">
        <v>36</v>
      </c>
      <c r="D1077" s="3" t="s">
        <v>56</v>
      </c>
      <c r="E1077" s="3" t="s">
        <v>41</v>
      </c>
      <c r="F1077" s="3">
        <v>2</v>
      </c>
      <c r="G1077" s="3" t="s">
        <v>43</v>
      </c>
    </row>
    <row r="1078" spans="1:7" x14ac:dyDescent="0.2">
      <c r="A1078" s="3" t="s">
        <v>51</v>
      </c>
      <c r="B1078" s="3" t="s">
        <v>45</v>
      </c>
      <c r="C1078" s="3" t="s">
        <v>44</v>
      </c>
      <c r="D1078" s="3" t="s">
        <v>56</v>
      </c>
      <c r="E1078" s="3" t="s">
        <v>52</v>
      </c>
      <c r="F1078" s="3">
        <v>3</v>
      </c>
      <c r="G1078" s="3" t="s">
        <v>43</v>
      </c>
    </row>
    <row r="1079" spans="1:7" x14ac:dyDescent="0.2">
      <c r="A1079" s="3" t="s">
        <v>60</v>
      </c>
      <c r="B1079" s="3" t="s">
        <v>45</v>
      </c>
      <c r="C1079" s="3" t="s">
        <v>36</v>
      </c>
      <c r="D1079" s="3" t="s">
        <v>47</v>
      </c>
      <c r="E1079" s="3" t="s">
        <v>41</v>
      </c>
      <c r="F1079" s="3">
        <v>6</v>
      </c>
      <c r="G1079" s="3" t="s">
        <v>43</v>
      </c>
    </row>
    <row r="1080" spans="1:7" x14ac:dyDescent="0.2">
      <c r="A1080" s="3" t="s">
        <v>38</v>
      </c>
      <c r="B1080" s="3" t="s">
        <v>45</v>
      </c>
      <c r="C1080" s="3" t="s">
        <v>36</v>
      </c>
      <c r="D1080" s="3" t="s">
        <v>58</v>
      </c>
      <c r="E1080" s="3" t="s">
        <v>48</v>
      </c>
      <c r="F1080" s="3">
        <v>3</v>
      </c>
      <c r="G1080" s="3" t="s">
        <v>43</v>
      </c>
    </row>
    <row r="1081" spans="1:7" x14ac:dyDescent="0.2">
      <c r="A1081" s="3" t="s">
        <v>38</v>
      </c>
      <c r="B1081" s="3" t="s">
        <v>45</v>
      </c>
      <c r="C1081" s="3" t="s">
        <v>36</v>
      </c>
      <c r="D1081" s="3" t="s">
        <v>53</v>
      </c>
      <c r="E1081" s="3" t="s">
        <v>41</v>
      </c>
      <c r="F1081" s="3">
        <v>4</v>
      </c>
      <c r="G1081" s="3" t="s">
        <v>43</v>
      </c>
    </row>
    <row r="1082" spans="1:7" x14ac:dyDescent="0.2">
      <c r="A1082" s="3" t="s">
        <v>38</v>
      </c>
      <c r="B1082" s="3" t="s">
        <v>37</v>
      </c>
      <c r="C1082" s="3" t="s">
        <v>36</v>
      </c>
      <c r="D1082" s="3" t="s">
        <v>56</v>
      </c>
      <c r="E1082" s="3" t="s">
        <v>48</v>
      </c>
      <c r="F1082" s="3">
        <v>8</v>
      </c>
      <c r="G1082" s="3" t="s">
        <v>43</v>
      </c>
    </row>
    <row r="1083" spans="1:7" x14ac:dyDescent="0.2">
      <c r="A1083" s="3" t="s">
        <v>38</v>
      </c>
      <c r="B1083" s="3" t="s">
        <v>45</v>
      </c>
      <c r="C1083" s="3" t="s">
        <v>36</v>
      </c>
      <c r="D1083" s="3" t="s">
        <v>54</v>
      </c>
      <c r="E1083" s="3" t="s">
        <v>41</v>
      </c>
      <c r="F1083" s="3">
        <v>1</v>
      </c>
      <c r="G1083" s="3" t="s">
        <v>43</v>
      </c>
    </row>
    <row r="1084" spans="1:7" x14ac:dyDescent="0.2">
      <c r="A1084" s="3" t="s">
        <v>38</v>
      </c>
      <c r="B1084" s="3" t="s">
        <v>45</v>
      </c>
      <c r="C1084" s="3" t="s">
        <v>36</v>
      </c>
      <c r="D1084" s="3" t="s">
        <v>50</v>
      </c>
      <c r="E1084" s="3" t="s">
        <v>41</v>
      </c>
      <c r="F1084" s="3">
        <v>0</v>
      </c>
      <c r="G1084" s="3" t="s">
        <v>43</v>
      </c>
    </row>
    <row r="1085" spans="1:7" x14ac:dyDescent="0.2">
      <c r="A1085" s="3" t="s">
        <v>38</v>
      </c>
      <c r="B1085" s="3" t="s">
        <v>45</v>
      </c>
      <c r="C1085" s="3" t="s">
        <v>36</v>
      </c>
      <c r="D1085" s="3" t="s">
        <v>50</v>
      </c>
      <c r="E1085" s="3" t="s">
        <v>41</v>
      </c>
      <c r="F1085" s="3">
        <v>3</v>
      </c>
      <c r="G1085" s="3" t="s">
        <v>43</v>
      </c>
    </row>
    <row r="1086" spans="1:7" x14ac:dyDescent="0.2">
      <c r="A1086" s="3" t="s">
        <v>60</v>
      </c>
      <c r="B1086" s="3" t="s">
        <v>37</v>
      </c>
      <c r="C1086" s="3" t="s">
        <v>36</v>
      </c>
      <c r="D1086" s="3" t="s">
        <v>40</v>
      </c>
      <c r="E1086" s="3" t="s">
        <v>48</v>
      </c>
      <c r="F1086" s="3">
        <v>1</v>
      </c>
      <c r="G1086" s="3" t="s">
        <v>35</v>
      </c>
    </row>
    <row r="1087" spans="1:7" x14ac:dyDescent="0.2">
      <c r="A1087" s="3" t="s">
        <v>38</v>
      </c>
      <c r="B1087" s="3" t="s">
        <v>45</v>
      </c>
      <c r="C1087" s="3" t="s">
        <v>44</v>
      </c>
      <c r="D1087" s="3" t="s">
        <v>47</v>
      </c>
      <c r="E1087" s="3" t="s">
        <v>41</v>
      </c>
      <c r="F1087" s="3">
        <v>1</v>
      </c>
      <c r="G1087" s="3" t="s">
        <v>43</v>
      </c>
    </row>
    <row r="1088" spans="1:7" x14ac:dyDescent="0.2">
      <c r="A1088" s="3" t="s">
        <v>51</v>
      </c>
      <c r="B1088" s="3" t="s">
        <v>45</v>
      </c>
      <c r="C1088" s="3" t="s">
        <v>44</v>
      </c>
      <c r="D1088" s="3" t="s">
        <v>58</v>
      </c>
      <c r="E1088" s="3" t="s">
        <v>41</v>
      </c>
      <c r="F1088" s="3">
        <v>1</v>
      </c>
      <c r="G1088" s="3" t="s">
        <v>35</v>
      </c>
    </row>
    <row r="1089" spans="1:7" x14ac:dyDescent="0.2">
      <c r="A1089" s="3" t="s">
        <v>60</v>
      </c>
      <c r="B1089" s="3" t="s">
        <v>37</v>
      </c>
      <c r="C1089" s="3" t="s">
        <v>36</v>
      </c>
      <c r="D1089" s="3" t="s">
        <v>57</v>
      </c>
      <c r="E1089" s="3" t="s">
        <v>48</v>
      </c>
      <c r="F1089" s="3">
        <v>0</v>
      </c>
      <c r="G1089" s="3" t="s">
        <v>35</v>
      </c>
    </row>
    <row r="1090" spans="1:7" x14ac:dyDescent="0.2">
      <c r="A1090" s="3" t="s">
        <v>51</v>
      </c>
      <c r="B1090" s="3" t="s">
        <v>45</v>
      </c>
      <c r="C1090" s="3" t="s">
        <v>36</v>
      </c>
      <c r="D1090" s="3" t="s">
        <v>50</v>
      </c>
      <c r="E1090" s="3" t="s">
        <v>48</v>
      </c>
      <c r="F1090" s="3">
        <v>4</v>
      </c>
      <c r="G1090" s="3" t="s">
        <v>43</v>
      </c>
    </row>
    <row r="1091" spans="1:7" x14ac:dyDescent="0.2">
      <c r="A1091" s="3" t="s">
        <v>51</v>
      </c>
      <c r="B1091" s="3" t="s">
        <v>45</v>
      </c>
      <c r="C1091" s="3" t="s">
        <v>36</v>
      </c>
      <c r="D1091" s="3" t="s">
        <v>47</v>
      </c>
      <c r="E1091" s="3" t="s">
        <v>48</v>
      </c>
      <c r="F1091" s="3">
        <v>1</v>
      </c>
      <c r="G1091" s="3" t="s">
        <v>43</v>
      </c>
    </row>
    <row r="1092" spans="1:7" x14ac:dyDescent="0.2">
      <c r="A1092" s="3" t="s">
        <v>49</v>
      </c>
      <c r="B1092" s="3" t="s">
        <v>45</v>
      </c>
      <c r="C1092" s="3" t="s">
        <v>36</v>
      </c>
      <c r="D1092" s="3" t="s">
        <v>54</v>
      </c>
      <c r="E1092" s="3" t="s">
        <v>48</v>
      </c>
      <c r="F1092" s="3">
        <v>3</v>
      </c>
      <c r="G1092" s="3" t="s">
        <v>43</v>
      </c>
    </row>
    <row r="1093" spans="1:7" x14ac:dyDescent="0.2">
      <c r="A1093" s="3" t="s">
        <v>38</v>
      </c>
      <c r="B1093" s="3" t="s">
        <v>45</v>
      </c>
      <c r="C1093" s="3" t="s">
        <v>36</v>
      </c>
      <c r="D1093" s="3" t="s">
        <v>53</v>
      </c>
      <c r="E1093" s="3" t="s">
        <v>41</v>
      </c>
      <c r="F1093" s="3">
        <v>1</v>
      </c>
      <c r="G1093" s="3" t="s">
        <v>43</v>
      </c>
    </row>
    <row r="1094" spans="1:7" x14ac:dyDescent="0.2">
      <c r="A1094" s="3" t="s">
        <v>60</v>
      </c>
      <c r="B1094" s="3" t="s">
        <v>45</v>
      </c>
      <c r="C1094" s="3" t="s">
        <v>36</v>
      </c>
      <c r="D1094" s="3" t="s">
        <v>47</v>
      </c>
      <c r="E1094" s="3" t="s">
        <v>48</v>
      </c>
      <c r="F1094" s="3">
        <v>4</v>
      </c>
      <c r="G1094" s="3" t="s">
        <v>43</v>
      </c>
    </row>
    <row r="1095" spans="1:7" x14ac:dyDescent="0.2">
      <c r="A1095" s="3" t="s">
        <v>38</v>
      </c>
      <c r="B1095" s="3" t="s">
        <v>45</v>
      </c>
      <c r="C1095" s="3" t="s">
        <v>44</v>
      </c>
      <c r="D1095" s="3" t="s">
        <v>54</v>
      </c>
      <c r="E1095" s="3" t="s">
        <v>48</v>
      </c>
      <c r="F1095" s="3">
        <v>2</v>
      </c>
      <c r="G1095" s="3" t="s">
        <v>35</v>
      </c>
    </row>
    <row r="1096" spans="1:7" x14ac:dyDescent="0.2">
      <c r="A1096" s="3" t="s">
        <v>51</v>
      </c>
      <c r="B1096" s="3" t="s">
        <v>37</v>
      </c>
      <c r="C1096" s="3" t="s">
        <v>36</v>
      </c>
      <c r="D1096" s="3" t="s">
        <v>40</v>
      </c>
      <c r="E1096" s="3" t="s">
        <v>48</v>
      </c>
      <c r="F1096" s="3">
        <v>0</v>
      </c>
      <c r="G1096" s="3" t="s">
        <v>43</v>
      </c>
    </row>
    <row r="1097" spans="1:7" x14ac:dyDescent="0.2">
      <c r="A1097" s="3" t="s">
        <v>38</v>
      </c>
      <c r="B1097" s="3" t="s">
        <v>45</v>
      </c>
      <c r="C1097" s="3" t="s">
        <v>36</v>
      </c>
      <c r="D1097" s="3" t="s">
        <v>50</v>
      </c>
      <c r="E1097" s="3" t="s">
        <v>48</v>
      </c>
      <c r="F1097" s="3">
        <v>1</v>
      </c>
      <c r="G1097" s="3" t="s">
        <v>35</v>
      </c>
    </row>
    <row r="1098" spans="1:7" x14ac:dyDescent="0.2">
      <c r="A1098" s="3" t="s">
        <v>51</v>
      </c>
      <c r="B1098" s="3" t="s">
        <v>61</v>
      </c>
      <c r="C1098" s="3" t="s">
        <v>36</v>
      </c>
      <c r="D1098" s="3" t="s">
        <v>56</v>
      </c>
      <c r="E1098" s="3" t="s">
        <v>41</v>
      </c>
      <c r="F1098" s="3">
        <v>1</v>
      </c>
      <c r="G1098" s="3" t="s">
        <v>35</v>
      </c>
    </row>
    <row r="1099" spans="1:7" x14ac:dyDescent="0.2">
      <c r="A1099" s="3" t="s">
        <v>60</v>
      </c>
      <c r="B1099" s="3" t="s">
        <v>45</v>
      </c>
      <c r="C1099" s="3" t="s">
        <v>36</v>
      </c>
      <c r="D1099" s="3" t="s">
        <v>50</v>
      </c>
      <c r="E1099" s="3" t="s">
        <v>52</v>
      </c>
      <c r="F1099" s="3">
        <v>0</v>
      </c>
      <c r="G1099" s="3" t="s">
        <v>43</v>
      </c>
    </row>
    <row r="1100" spans="1:7" x14ac:dyDescent="0.2">
      <c r="A1100" s="3" t="s">
        <v>38</v>
      </c>
      <c r="B1100" s="3" t="s">
        <v>45</v>
      </c>
      <c r="C1100" s="3" t="s">
        <v>55</v>
      </c>
      <c r="D1100" s="3" t="s">
        <v>54</v>
      </c>
      <c r="E1100" s="3" t="s">
        <v>52</v>
      </c>
      <c r="F1100" s="3">
        <v>3</v>
      </c>
      <c r="G1100" s="3" t="s">
        <v>35</v>
      </c>
    </row>
    <row r="1101" spans="1:7" x14ac:dyDescent="0.2">
      <c r="A1101" s="3" t="s">
        <v>60</v>
      </c>
      <c r="B1101" s="3" t="s">
        <v>45</v>
      </c>
      <c r="C1101" s="3" t="s">
        <v>36</v>
      </c>
      <c r="D1101" s="3" t="s">
        <v>54</v>
      </c>
      <c r="E1101" s="3" t="s">
        <v>52</v>
      </c>
      <c r="F1101" s="3">
        <v>1</v>
      </c>
      <c r="G1101" s="3" t="s">
        <v>43</v>
      </c>
    </row>
    <row r="1102" spans="1:7" x14ac:dyDescent="0.2">
      <c r="A1102" s="3" t="s">
        <v>38</v>
      </c>
      <c r="B1102" s="3" t="s">
        <v>37</v>
      </c>
      <c r="C1102" s="3" t="s">
        <v>36</v>
      </c>
      <c r="D1102" s="3" t="s">
        <v>57</v>
      </c>
      <c r="E1102" s="3" t="s">
        <v>48</v>
      </c>
      <c r="F1102" s="3">
        <v>0</v>
      </c>
      <c r="G1102" s="3" t="s">
        <v>43</v>
      </c>
    </row>
    <row r="1103" spans="1:7" x14ac:dyDescent="0.2">
      <c r="A1103" s="3" t="s">
        <v>38</v>
      </c>
      <c r="B1103" s="3" t="s">
        <v>45</v>
      </c>
      <c r="C1103" s="3" t="s">
        <v>36</v>
      </c>
      <c r="D1103" s="3" t="s">
        <v>47</v>
      </c>
      <c r="E1103" s="3" t="s">
        <v>48</v>
      </c>
      <c r="F1103" s="3">
        <v>3</v>
      </c>
      <c r="G1103" s="3" t="s">
        <v>43</v>
      </c>
    </row>
    <row r="1104" spans="1:7" x14ac:dyDescent="0.2">
      <c r="A1104" s="3" t="s">
        <v>38</v>
      </c>
      <c r="B1104" s="3" t="s">
        <v>37</v>
      </c>
      <c r="C1104" s="3" t="s">
        <v>36</v>
      </c>
      <c r="D1104" s="3" t="s">
        <v>57</v>
      </c>
      <c r="E1104" s="3" t="s">
        <v>41</v>
      </c>
      <c r="F1104" s="3">
        <v>3</v>
      </c>
      <c r="G1104" s="3" t="s">
        <v>35</v>
      </c>
    </row>
    <row r="1105" spans="1:7" x14ac:dyDescent="0.2">
      <c r="A1105" s="3" t="s">
        <v>38</v>
      </c>
      <c r="B1105" s="3" t="s">
        <v>37</v>
      </c>
      <c r="C1105" s="3" t="s">
        <v>36</v>
      </c>
      <c r="D1105" s="3" t="s">
        <v>40</v>
      </c>
      <c r="E1105" s="3" t="s">
        <v>52</v>
      </c>
      <c r="F1105" s="3">
        <v>8</v>
      </c>
      <c r="G1105" s="3" t="s">
        <v>43</v>
      </c>
    </row>
    <row r="1106" spans="1:7" x14ac:dyDescent="0.2">
      <c r="A1106" s="3" t="s">
        <v>38</v>
      </c>
      <c r="B1106" s="3" t="s">
        <v>45</v>
      </c>
      <c r="C1106" s="3" t="s">
        <v>36</v>
      </c>
      <c r="D1106" s="3" t="s">
        <v>47</v>
      </c>
      <c r="E1106" s="3" t="s">
        <v>48</v>
      </c>
      <c r="F1106" s="3">
        <v>6</v>
      </c>
      <c r="G1106" s="3" t="s">
        <v>43</v>
      </c>
    </row>
    <row r="1107" spans="1:7" x14ac:dyDescent="0.2">
      <c r="A1107" s="3" t="s">
        <v>38</v>
      </c>
      <c r="B1107" s="3" t="s">
        <v>37</v>
      </c>
      <c r="C1107" s="3" t="s">
        <v>36</v>
      </c>
      <c r="D1107" s="3" t="s">
        <v>40</v>
      </c>
      <c r="E1107" s="3" t="s">
        <v>48</v>
      </c>
      <c r="F1107" s="3">
        <v>2</v>
      </c>
      <c r="G1107" s="3" t="s">
        <v>43</v>
      </c>
    </row>
    <row r="1108" spans="1:7" x14ac:dyDescent="0.2">
      <c r="A1108" s="3" t="s">
        <v>38</v>
      </c>
      <c r="B1108" s="3" t="s">
        <v>37</v>
      </c>
      <c r="C1108" s="3" t="s">
        <v>36</v>
      </c>
      <c r="D1108" s="3" t="s">
        <v>40</v>
      </c>
      <c r="E1108" s="3" t="s">
        <v>48</v>
      </c>
      <c r="F1108" s="3">
        <v>1</v>
      </c>
      <c r="G1108" s="3" t="s">
        <v>43</v>
      </c>
    </row>
    <row r="1109" spans="1:7" x14ac:dyDescent="0.2">
      <c r="A1109" s="3" t="s">
        <v>61</v>
      </c>
      <c r="B1109" s="3" t="s">
        <v>61</v>
      </c>
      <c r="C1109" s="3" t="s">
        <v>44</v>
      </c>
      <c r="D1109" s="3" t="s">
        <v>61</v>
      </c>
      <c r="E1109" s="3" t="s">
        <v>48</v>
      </c>
      <c r="F1109" s="3">
        <v>3</v>
      </c>
      <c r="G1109" s="3" t="s">
        <v>43</v>
      </c>
    </row>
    <row r="1110" spans="1:7" x14ac:dyDescent="0.2">
      <c r="A1110" s="3" t="s">
        <v>51</v>
      </c>
      <c r="B1110" s="3" t="s">
        <v>45</v>
      </c>
      <c r="C1110" s="3" t="s">
        <v>36</v>
      </c>
      <c r="D1110" s="3" t="s">
        <v>50</v>
      </c>
      <c r="E1110" s="3" t="s">
        <v>41</v>
      </c>
      <c r="F1110" s="3">
        <v>1</v>
      </c>
      <c r="G1110" s="3" t="s">
        <v>43</v>
      </c>
    </row>
    <row r="1111" spans="1:7" x14ac:dyDescent="0.2">
      <c r="A1111" s="3" t="s">
        <v>60</v>
      </c>
      <c r="B1111" s="3" t="s">
        <v>37</v>
      </c>
      <c r="C1111" s="3" t="s">
        <v>36</v>
      </c>
      <c r="D1111" s="3" t="s">
        <v>40</v>
      </c>
      <c r="E1111" s="3" t="s">
        <v>48</v>
      </c>
      <c r="F1111" s="3">
        <v>3</v>
      </c>
      <c r="G1111" s="3" t="s">
        <v>43</v>
      </c>
    </row>
    <row r="1112" spans="1:7" x14ac:dyDescent="0.2">
      <c r="A1112" s="3" t="s">
        <v>38</v>
      </c>
      <c r="B1112" s="3" t="s">
        <v>45</v>
      </c>
      <c r="C1112" s="3" t="s">
        <v>36</v>
      </c>
      <c r="D1112" s="3" t="s">
        <v>50</v>
      </c>
      <c r="E1112" s="3" t="s">
        <v>52</v>
      </c>
      <c r="F1112" s="3">
        <v>1</v>
      </c>
      <c r="G1112" s="3" t="s">
        <v>35</v>
      </c>
    </row>
    <row r="1113" spans="1:7" x14ac:dyDescent="0.2">
      <c r="A1113" s="3" t="s">
        <v>60</v>
      </c>
      <c r="B1113" s="3" t="s">
        <v>45</v>
      </c>
      <c r="C1113" s="3" t="s">
        <v>36</v>
      </c>
      <c r="D1113" s="3" t="s">
        <v>53</v>
      </c>
      <c r="E1113" s="3" t="s">
        <v>48</v>
      </c>
      <c r="F1113" s="3">
        <v>0</v>
      </c>
      <c r="G1113" s="3" t="s">
        <v>43</v>
      </c>
    </row>
    <row r="1114" spans="1:7" x14ac:dyDescent="0.2">
      <c r="A1114" s="3" t="s">
        <v>51</v>
      </c>
      <c r="B1114" s="3" t="s">
        <v>45</v>
      </c>
      <c r="C1114" s="3" t="s">
        <v>36</v>
      </c>
      <c r="D1114" s="3" t="s">
        <v>53</v>
      </c>
      <c r="E1114" s="3" t="s">
        <v>48</v>
      </c>
      <c r="F1114" s="3">
        <v>4</v>
      </c>
      <c r="G1114" s="3" t="s">
        <v>43</v>
      </c>
    </row>
    <row r="1115" spans="1:7" x14ac:dyDescent="0.2">
      <c r="A1115" s="3" t="s">
        <v>60</v>
      </c>
      <c r="B1115" s="3" t="s">
        <v>45</v>
      </c>
      <c r="C1115" s="3" t="s">
        <v>55</v>
      </c>
      <c r="D1115" s="3" t="s">
        <v>47</v>
      </c>
      <c r="E1115" s="3" t="s">
        <v>48</v>
      </c>
      <c r="F1115" s="3">
        <v>4</v>
      </c>
      <c r="G1115" s="3" t="s">
        <v>43</v>
      </c>
    </row>
    <row r="1116" spans="1:7" x14ac:dyDescent="0.2">
      <c r="A1116" s="3" t="s">
        <v>49</v>
      </c>
      <c r="B1116" s="3" t="s">
        <v>45</v>
      </c>
      <c r="C1116" s="3" t="s">
        <v>36</v>
      </c>
      <c r="D1116" s="3" t="s">
        <v>47</v>
      </c>
      <c r="E1116" s="3" t="s">
        <v>48</v>
      </c>
      <c r="F1116" s="3">
        <v>8</v>
      </c>
      <c r="G1116" s="3" t="s">
        <v>43</v>
      </c>
    </row>
    <row r="1117" spans="1:7" x14ac:dyDescent="0.2">
      <c r="A1117" s="3" t="s">
        <v>51</v>
      </c>
      <c r="B1117" s="3" t="s">
        <v>45</v>
      </c>
      <c r="C1117" s="3" t="s">
        <v>36</v>
      </c>
      <c r="D1117" s="3" t="s">
        <v>47</v>
      </c>
      <c r="E1117" s="3" t="s">
        <v>41</v>
      </c>
      <c r="F1117" s="3">
        <v>1</v>
      </c>
      <c r="G1117" s="3" t="s">
        <v>43</v>
      </c>
    </row>
    <row r="1118" spans="1:7" x14ac:dyDescent="0.2">
      <c r="A1118" s="3" t="s">
        <v>59</v>
      </c>
      <c r="B1118" s="3" t="s">
        <v>37</v>
      </c>
      <c r="C1118" s="3" t="s">
        <v>36</v>
      </c>
      <c r="D1118" s="3" t="s">
        <v>56</v>
      </c>
      <c r="E1118" s="3" t="s">
        <v>48</v>
      </c>
      <c r="F1118" s="3">
        <v>1</v>
      </c>
      <c r="G1118" s="3" t="s">
        <v>43</v>
      </c>
    </row>
    <row r="1119" spans="1:7" x14ac:dyDescent="0.2">
      <c r="A1119" s="3" t="s">
        <v>38</v>
      </c>
      <c r="B1119" s="3" t="s">
        <v>45</v>
      </c>
      <c r="C1119" s="3" t="s">
        <v>36</v>
      </c>
      <c r="D1119" s="3" t="s">
        <v>47</v>
      </c>
      <c r="E1119" s="3" t="s">
        <v>48</v>
      </c>
      <c r="F1119" s="3">
        <v>9</v>
      </c>
      <c r="G1119" s="3" t="s">
        <v>43</v>
      </c>
    </row>
    <row r="1120" spans="1:7" x14ac:dyDescent="0.2">
      <c r="A1120" s="3" t="s">
        <v>38</v>
      </c>
      <c r="B1120" s="3" t="s">
        <v>45</v>
      </c>
      <c r="C1120" s="3" t="s">
        <v>36</v>
      </c>
      <c r="D1120" s="3" t="s">
        <v>47</v>
      </c>
      <c r="E1120" s="3" t="s">
        <v>48</v>
      </c>
      <c r="F1120" s="3">
        <v>1</v>
      </c>
      <c r="G1120" s="3" t="s">
        <v>43</v>
      </c>
    </row>
    <row r="1121" spans="1:7" x14ac:dyDescent="0.2">
      <c r="A1121" s="3" t="s">
        <v>38</v>
      </c>
      <c r="B1121" s="3" t="s">
        <v>37</v>
      </c>
      <c r="C1121" s="3" t="s">
        <v>36</v>
      </c>
      <c r="D1121" s="3" t="s">
        <v>40</v>
      </c>
      <c r="E1121" s="3" t="s">
        <v>48</v>
      </c>
      <c r="F1121" s="3">
        <v>0</v>
      </c>
      <c r="G1121" s="3" t="s">
        <v>43</v>
      </c>
    </row>
    <row r="1122" spans="1:7" x14ac:dyDescent="0.2">
      <c r="A1122" s="3" t="s">
        <v>38</v>
      </c>
      <c r="B1122" s="3" t="s">
        <v>37</v>
      </c>
      <c r="C1122" s="3" t="s">
        <v>36</v>
      </c>
      <c r="D1122" s="3" t="s">
        <v>40</v>
      </c>
      <c r="E1122" s="3" t="s">
        <v>41</v>
      </c>
      <c r="F1122" s="3">
        <v>2</v>
      </c>
      <c r="G1122" s="3" t="s">
        <v>43</v>
      </c>
    </row>
    <row r="1123" spans="1:7" x14ac:dyDescent="0.2">
      <c r="A1123" s="3" t="s">
        <v>38</v>
      </c>
      <c r="B1123" s="3" t="s">
        <v>37</v>
      </c>
      <c r="C1123" s="3" t="s">
        <v>36</v>
      </c>
      <c r="D1123" s="3" t="s">
        <v>40</v>
      </c>
      <c r="E1123" s="3" t="s">
        <v>41</v>
      </c>
      <c r="F1123" s="3">
        <v>6</v>
      </c>
      <c r="G1123" s="3" t="s">
        <v>43</v>
      </c>
    </row>
    <row r="1124" spans="1:7" x14ac:dyDescent="0.2">
      <c r="A1124" s="3" t="s">
        <v>51</v>
      </c>
      <c r="B1124" s="3" t="s">
        <v>45</v>
      </c>
      <c r="C1124" s="3" t="s">
        <v>36</v>
      </c>
      <c r="D1124" s="3" t="s">
        <v>50</v>
      </c>
      <c r="E1124" s="3" t="s">
        <v>41</v>
      </c>
      <c r="F1124" s="3">
        <v>1</v>
      </c>
      <c r="G1124" s="3" t="s">
        <v>35</v>
      </c>
    </row>
    <row r="1125" spans="1:7" x14ac:dyDescent="0.2">
      <c r="A1125" s="3" t="s">
        <v>51</v>
      </c>
      <c r="B1125" s="3" t="s">
        <v>45</v>
      </c>
      <c r="C1125" s="3" t="s">
        <v>36</v>
      </c>
      <c r="D1125" s="3" t="s">
        <v>54</v>
      </c>
      <c r="E1125" s="3" t="s">
        <v>41</v>
      </c>
      <c r="F1125" s="3">
        <v>3</v>
      </c>
      <c r="G1125" s="3" t="s">
        <v>35</v>
      </c>
    </row>
    <row r="1126" spans="1:7" x14ac:dyDescent="0.2">
      <c r="A1126" s="3" t="s">
        <v>51</v>
      </c>
      <c r="B1126" s="3" t="s">
        <v>37</v>
      </c>
      <c r="C1126" s="3" t="s">
        <v>36</v>
      </c>
      <c r="D1126" s="3" t="s">
        <v>40</v>
      </c>
      <c r="E1126" s="3" t="s">
        <v>48</v>
      </c>
      <c r="F1126" s="3">
        <v>2</v>
      </c>
      <c r="G1126" s="3" t="s">
        <v>43</v>
      </c>
    </row>
    <row r="1127" spans="1:7" x14ac:dyDescent="0.2">
      <c r="A1127" s="3" t="s">
        <v>38</v>
      </c>
      <c r="B1127" s="3" t="s">
        <v>45</v>
      </c>
      <c r="C1127" s="3" t="s">
        <v>44</v>
      </c>
      <c r="D1127" s="3" t="s">
        <v>54</v>
      </c>
      <c r="E1127" s="3" t="s">
        <v>52</v>
      </c>
      <c r="F1127" s="3">
        <v>1</v>
      </c>
      <c r="G1127" s="3" t="s">
        <v>43</v>
      </c>
    </row>
    <row r="1128" spans="1:7" x14ac:dyDescent="0.2">
      <c r="A1128" s="3" t="s">
        <v>59</v>
      </c>
      <c r="B1128" s="3" t="s">
        <v>37</v>
      </c>
      <c r="C1128" s="3" t="s">
        <v>36</v>
      </c>
      <c r="D1128" s="3" t="s">
        <v>56</v>
      </c>
      <c r="E1128" s="3" t="s">
        <v>48</v>
      </c>
      <c r="F1128" s="3">
        <v>4</v>
      </c>
      <c r="G1128" s="3" t="s">
        <v>35</v>
      </c>
    </row>
    <row r="1129" spans="1:7" x14ac:dyDescent="0.2">
      <c r="A1129" s="3" t="s">
        <v>60</v>
      </c>
      <c r="B1129" s="3" t="s">
        <v>45</v>
      </c>
      <c r="C1129" s="3" t="s">
        <v>36</v>
      </c>
      <c r="D1129" s="3" t="s">
        <v>47</v>
      </c>
      <c r="E1129" s="3" t="s">
        <v>48</v>
      </c>
      <c r="F1129" s="3">
        <v>2</v>
      </c>
      <c r="G1129" s="3" t="s">
        <v>43</v>
      </c>
    </row>
    <row r="1130" spans="1:7" x14ac:dyDescent="0.2">
      <c r="A1130" s="3" t="s">
        <v>38</v>
      </c>
      <c r="B1130" s="3" t="s">
        <v>45</v>
      </c>
      <c r="C1130" s="3" t="s">
        <v>44</v>
      </c>
      <c r="D1130" s="3" t="s">
        <v>50</v>
      </c>
      <c r="E1130" s="3" t="s">
        <v>48</v>
      </c>
      <c r="F1130" s="3">
        <v>3</v>
      </c>
      <c r="G1130" s="3" t="s">
        <v>35</v>
      </c>
    </row>
    <row r="1131" spans="1:7" x14ac:dyDescent="0.2">
      <c r="A1131" s="3" t="s">
        <v>49</v>
      </c>
      <c r="B1131" s="3" t="s">
        <v>45</v>
      </c>
      <c r="C1131" s="3" t="s">
        <v>36</v>
      </c>
      <c r="D1131" s="3" t="s">
        <v>56</v>
      </c>
      <c r="E1131" s="3" t="s">
        <v>41</v>
      </c>
      <c r="F1131" s="3">
        <v>8</v>
      </c>
      <c r="G1131" s="3" t="s">
        <v>43</v>
      </c>
    </row>
    <row r="1132" spans="1:7" x14ac:dyDescent="0.2">
      <c r="A1132" s="3" t="s">
        <v>38</v>
      </c>
      <c r="B1132" s="3" t="s">
        <v>45</v>
      </c>
      <c r="C1132" s="3" t="s">
        <v>36</v>
      </c>
      <c r="D1132" s="3" t="s">
        <v>50</v>
      </c>
      <c r="E1132" s="3" t="s">
        <v>48</v>
      </c>
      <c r="F1132" s="3">
        <v>1</v>
      </c>
      <c r="G1132" s="3" t="s">
        <v>43</v>
      </c>
    </row>
    <row r="1133" spans="1:7" x14ac:dyDescent="0.2">
      <c r="A1133" s="3" t="s">
        <v>60</v>
      </c>
      <c r="B1133" s="3" t="s">
        <v>45</v>
      </c>
      <c r="C1133" s="3" t="s">
        <v>44</v>
      </c>
      <c r="D1133" s="3" t="s">
        <v>54</v>
      </c>
      <c r="E1133" s="3" t="s">
        <v>48</v>
      </c>
      <c r="F1133" s="3">
        <v>1</v>
      </c>
      <c r="G1133" s="3" t="s">
        <v>43</v>
      </c>
    </row>
    <row r="1134" spans="1:7" x14ac:dyDescent="0.2">
      <c r="A1134" s="3" t="s">
        <v>38</v>
      </c>
      <c r="B1134" s="3" t="s">
        <v>37</v>
      </c>
      <c r="C1134" s="3" t="s">
        <v>36</v>
      </c>
      <c r="D1134" s="3" t="s">
        <v>40</v>
      </c>
      <c r="E1134" s="3" t="s">
        <v>48</v>
      </c>
      <c r="F1134" s="3">
        <v>1</v>
      </c>
      <c r="G1134" s="3" t="s">
        <v>43</v>
      </c>
    </row>
    <row r="1135" spans="1:7" x14ac:dyDescent="0.2">
      <c r="A1135" s="3" t="s">
        <v>60</v>
      </c>
      <c r="B1135" s="3" t="s">
        <v>45</v>
      </c>
      <c r="C1135" s="3" t="s">
        <v>36</v>
      </c>
      <c r="D1135" s="3" t="s">
        <v>50</v>
      </c>
      <c r="E1135" s="3" t="s">
        <v>52</v>
      </c>
      <c r="F1135" s="3">
        <v>5</v>
      </c>
      <c r="G1135" s="3" t="s">
        <v>43</v>
      </c>
    </row>
    <row r="1136" spans="1:7" x14ac:dyDescent="0.2">
      <c r="A1136" s="3" t="s">
        <v>38</v>
      </c>
      <c r="B1136" s="3" t="s">
        <v>45</v>
      </c>
      <c r="C1136" s="3" t="s">
        <v>36</v>
      </c>
      <c r="D1136" s="3" t="s">
        <v>50</v>
      </c>
      <c r="E1136" s="3" t="s">
        <v>48</v>
      </c>
      <c r="F1136" s="3">
        <v>1</v>
      </c>
      <c r="G1136" s="3" t="s">
        <v>43</v>
      </c>
    </row>
    <row r="1137" spans="1:7" x14ac:dyDescent="0.2">
      <c r="A1137" s="3" t="s">
        <v>38</v>
      </c>
      <c r="B1137" s="3" t="s">
        <v>37</v>
      </c>
      <c r="C1137" s="3" t="s">
        <v>36</v>
      </c>
      <c r="D1137" s="3" t="s">
        <v>56</v>
      </c>
      <c r="E1137" s="3" t="s">
        <v>41</v>
      </c>
      <c r="F1137" s="3">
        <v>1</v>
      </c>
      <c r="G1137" s="3" t="s">
        <v>43</v>
      </c>
    </row>
    <row r="1138" spans="1:7" x14ac:dyDescent="0.2">
      <c r="A1138" s="3" t="s">
        <v>51</v>
      </c>
      <c r="B1138" s="3" t="s">
        <v>45</v>
      </c>
      <c r="C1138" s="3" t="s">
        <v>36</v>
      </c>
      <c r="D1138" s="3" t="s">
        <v>50</v>
      </c>
      <c r="E1138" s="3" t="s">
        <v>48</v>
      </c>
      <c r="F1138" s="3">
        <v>1</v>
      </c>
      <c r="G1138" s="3" t="s">
        <v>35</v>
      </c>
    </row>
    <row r="1139" spans="1:7" x14ac:dyDescent="0.2">
      <c r="A1139" s="3" t="s">
        <v>49</v>
      </c>
      <c r="B1139" s="3" t="s">
        <v>45</v>
      </c>
      <c r="C1139" s="3" t="s">
        <v>55</v>
      </c>
      <c r="D1139" s="3" t="s">
        <v>47</v>
      </c>
      <c r="E1139" s="3" t="s">
        <v>48</v>
      </c>
      <c r="F1139" s="3">
        <v>1</v>
      </c>
      <c r="G1139" s="3" t="s">
        <v>35</v>
      </c>
    </row>
    <row r="1140" spans="1:7" x14ac:dyDescent="0.2">
      <c r="A1140" s="3" t="s">
        <v>51</v>
      </c>
      <c r="B1140" s="3" t="s">
        <v>45</v>
      </c>
      <c r="C1140" s="3" t="s">
        <v>44</v>
      </c>
      <c r="D1140" s="3" t="s">
        <v>54</v>
      </c>
      <c r="E1140" s="3" t="s">
        <v>48</v>
      </c>
      <c r="F1140" s="3">
        <v>2</v>
      </c>
      <c r="G1140" s="3" t="s">
        <v>35</v>
      </c>
    </row>
    <row r="1141" spans="1:7" x14ac:dyDescent="0.2">
      <c r="A1141" s="3" t="s">
        <v>49</v>
      </c>
      <c r="B1141" s="3" t="s">
        <v>45</v>
      </c>
      <c r="C1141" s="3" t="s">
        <v>36</v>
      </c>
      <c r="D1141" s="3" t="s">
        <v>47</v>
      </c>
      <c r="E1141" s="3" t="s">
        <v>48</v>
      </c>
      <c r="F1141" s="3">
        <v>3</v>
      </c>
      <c r="G1141" s="3" t="s">
        <v>43</v>
      </c>
    </row>
    <row r="1142" spans="1:7" x14ac:dyDescent="0.2">
      <c r="A1142" s="3" t="s">
        <v>51</v>
      </c>
      <c r="B1142" s="3" t="s">
        <v>45</v>
      </c>
      <c r="C1142" s="3" t="s">
        <v>36</v>
      </c>
      <c r="D1142" s="3" t="s">
        <v>58</v>
      </c>
      <c r="E1142" s="3" t="s">
        <v>52</v>
      </c>
      <c r="F1142" s="3">
        <v>0</v>
      </c>
      <c r="G1142" s="3" t="s">
        <v>35</v>
      </c>
    </row>
    <row r="1143" spans="1:7" x14ac:dyDescent="0.2">
      <c r="A1143" s="3" t="s">
        <v>51</v>
      </c>
      <c r="B1143" s="3" t="s">
        <v>45</v>
      </c>
      <c r="C1143" s="3" t="s">
        <v>36</v>
      </c>
      <c r="D1143" s="3" t="s">
        <v>47</v>
      </c>
      <c r="E1143" s="3" t="s">
        <v>48</v>
      </c>
      <c r="F1143" s="3">
        <v>1</v>
      </c>
      <c r="G1143" s="3" t="s">
        <v>43</v>
      </c>
    </row>
    <row r="1144" spans="1:7" x14ac:dyDescent="0.2">
      <c r="A1144" s="3" t="s">
        <v>51</v>
      </c>
      <c r="B1144" s="3" t="s">
        <v>45</v>
      </c>
      <c r="C1144" s="3" t="s">
        <v>36</v>
      </c>
      <c r="D1144" s="3" t="s">
        <v>50</v>
      </c>
      <c r="E1144" s="3" t="s">
        <v>41</v>
      </c>
      <c r="F1144" s="3">
        <v>1</v>
      </c>
      <c r="G1144" s="3" t="s">
        <v>35</v>
      </c>
    </row>
    <row r="1145" spans="1:7" x14ac:dyDescent="0.2">
      <c r="A1145" s="3" t="s">
        <v>59</v>
      </c>
      <c r="B1145" s="3" t="s">
        <v>37</v>
      </c>
      <c r="C1145" s="3" t="s">
        <v>55</v>
      </c>
      <c r="D1145" s="3" t="s">
        <v>40</v>
      </c>
      <c r="E1145" s="3" t="s">
        <v>48</v>
      </c>
      <c r="F1145" s="3">
        <v>1</v>
      </c>
      <c r="G1145" s="3" t="s">
        <v>43</v>
      </c>
    </row>
    <row r="1146" spans="1:7" x14ac:dyDescent="0.2">
      <c r="A1146" s="3" t="s">
        <v>49</v>
      </c>
      <c r="B1146" s="3" t="s">
        <v>37</v>
      </c>
      <c r="C1146" s="3" t="s">
        <v>44</v>
      </c>
      <c r="D1146" s="3" t="s">
        <v>40</v>
      </c>
      <c r="E1146" s="3" t="s">
        <v>41</v>
      </c>
      <c r="F1146" s="3">
        <v>7</v>
      </c>
      <c r="G1146" s="3" t="s">
        <v>43</v>
      </c>
    </row>
    <row r="1147" spans="1:7" x14ac:dyDescent="0.2">
      <c r="A1147" s="3" t="s">
        <v>38</v>
      </c>
      <c r="B1147" s="3" t="s">
        <v>45</v>
      </c>
      <c r="C1147" s="3" t="s">
        <v>36</v>
      </c>
      <c r="D1147" s="3" t="s">
        <v>53</v>
      </c>
      <c r="E1147" s="3" t="s">
        <v>48</v>
      </c>
      <c r="F1147" s="3">
        <v>9</v>
      </c>
      <c r="G1147" s="3" t="s">
        <v>35</v>
      </c>
    </row>
    <row r="1148" spans="1:7" x14ac:dyDescent="0.2">
      <c r="A1148" s="3" t="s">
        <v>38</v>
      </c>
      <c r="B1148" s="3" t="s">
        <v>45</v>
      </c>
      <c r="C1148" s="3" t="s">
        <v>44</v>
      </c>
      <c r="D1148" s="3" t="s">
        <v>53</v>
      </c>
      <c r="E1148" s="3" t="s">
        <v>52</v>
      </c>
      <c r="F1148" s="3">
        <v>1</v>
      </c>
      <c r="G1148" s="3" t="s">
        <v>43</v>
      </c>
    </row>
    <row r="1149" spans="1:7" x14ac:dyDescent="0.2">
      <c r="A1149" s="3" t="s">
        <v>38</v>
      </c>
      <c r="B1149" s="3" t="s">
        <v>45</v>
      </c>
      <c r="C1149" s="3" t="s">
        <v>36</v>
      </c>
      <c r="D1149" s="3" t="s">
        <v>50</v>
      </c>
      <c r="E1149" s="3" t="s">
        <v>48</v>
      </c>
      <c r="F1149" s="3">
        <v>1</v>
      </c>
      <c r="G1149" s="3" t="s">
        <v>43</v>
      </c>
    </row>
    <row r="1150" spans="1:7" x14ac:dyDescent="0.2">
      <c r="A1150" s="3" t="s">
        <v>51</v>
      </c>
      <c r="B1150" s="3" t="s">
        <v>45</v>
      </c>
      <c r="C1150" s="3" t="s">
        <v>36</v>
      </c>
      <c r="D1150" s="3" t="s">
        <v>53</v>
      </c>
      <c r="E1150" s="3" t="s">
        <v>48</v>
      </c>
      <c r="F1150" s="3">
        <v>2</v>
      </c>
      <c r="G1150" s="3" t="s">
        <v>43</v>
      </c>
    </row>
    <row r="1151" spans="1:7" x14ac:dyDescent="0.2">
      <c r="A1151" s="3" t="s">
        <v>49</v>
      </c>
      <c r="B1151" s="3" t="s">
        <v>45</v>
      </c>
      <c r="C1151" s="3" t="s">
        <v>36</v>
      </c>
      <c r="D1151" s="3" t="s">
        <v>50</v>
      </c>
      <c r="E1151" s="3" t="s">
        <v>52</v>
      </c>
      <c r="F1151" s="3">
        <v>1</v>
      </c>
      <c r="G1151" s="3" t="s">
        <v>43</v>
      </c>
    </row>
    <row r="1152" spans="1:7" x14ac:dyDescent="0.2">
      <c r="A1152" s="3" t="s">
        <v>38</v>
      </c>
      <c r="B1152" s="3" t="s">
        <v>45</v>
      </c>
      <c r="C1152" s="3" t="s">
        <v>36</v>
      </c>
      <c r="D1152" s="3" t="s">
        <v>47</v>
      </c>
      <c r="E1152" s="3" t="s">
        <v>48</v>
      </c>
      <c r="F1152" s="3">
        <v>1</v>
      </c>
      <c r="G1152" s="3" t="s">
        <v>43</v>
      </c>
    </row>
    <row r="1153" spans="1:7" x14ac:dyDescent="0.2">
      <c r="A1153" s="3" t="s">
        <v>51</v>
      </c>
      <c r="B1153" s="3" t="s">
        <v>45</v>
      </c>
      <c r="C1153" s="3" t="s">
        <v>36</v>
      </c>
      <c r="D1153" s="3" t="s">
        <v>53</v>
      </c>
      <c r="E1153" s="3" t="s">
        <v>52</v>
      </c>
      <c r="F1153" s="3">
        <v>0</v>
      </c>
      <c r="G1153" s="3" t="s">
        <v>43</v>
      </c>
    </row>
    <row r="1154" spans="1:7" x14ac:dyDescent="0.2">
      <c r="A1154" s="3" t="s">
        <v>51</v>
      </c>
      <c r="B1154" s="3" t="s">
        <v>45</v>
      </c>
      <c r="C1154" s="3" t="s">
        <v>36</v>
      </c>
      <c r="D1154" s="3" t="s">
        <v>47</v>
      </c>
      <c r="E1154" s="3" t="s">
        <v>41</v>
      </c>
      <c r="F1154" s="3">
        <v>1</v>
      </c>
      <c r="G1154" s="3" t="s">
        <v>43</v>
      </c>
    </row>
    <row r="1155" spans="1:7" x14ac:dyDescent="0.2">
      <c r="A1155" s="3" t="s">
        <v>51</v>
      </c>
      <c r="B1155" s="3" t="s">
        <v>37</v>
      </c>
      <c r="C1155" s="3" t="s">
        <v>44</v>
      </c>
      <c r="D1155" s="3" t="s">
        <v>57</v>
      </c>
      <c r="E1155" s="3" t="s">
        <v>41</v>
      </c>
      <c r="F1155" s="3">
        <v>1</v>
      </c>
      <c r="G1155" s="3" t="s">
        <v>35</v>
      </c>
    </row>
    <row r="1156" spans="1:7" x14ac:dyDescent="0.2">
      <c r="A1156" s="3" t="s">
        <v>38</v>
      </c>
      <c r="B1156" s="3" t="s">
        <v>61</v>
      </c>
      <c r="C1156" s="3" t="s">
        <v>36</v>
      </c>
      <c r="D1156" s="3" t="s">
        <v>56</v>
      </c>
      <c r="E1156" s="3" t="s">
        <v>48</v>
      </c>
      <c r="F1156" s="3">
        <v>3</v>
      </c>
      <c r="G1156" s="3" t="s">
        <v>43</v>
      </c>
    </row>
    <row r="1157" spans="1:7" x14ac:dyDescent="0.2">
      <c r="A1157" s="3" t="s">
        <v>51</v>
      </c>
      <c r="B1157" s="3" t="s">
        <v>45</v>
      </c>
      <c r="C1157" s="3" t="s">
        <v>36</v>
      </c>
      <c r="D1157" s="3" t="s">
        <v>50</v>
      </c>
      <c r="E1157" s="3" t="s">
        <v>52</v>
      </c>
      <c r="F1157" s="3">
        <v>0</v>
      </c>
      <c r="G1157" s="3" t="s">
        <v>43</v>
      </c>
    </row>
    <row r="1158" spans="1:7" x14ac:dyDescent="0.2">
      <c r="A1158" s="3" t="s">
        <v>38</v>
      </c>
      <c r="B1158" s="3" t="s">
        <v>45</v>
      </c>
      <c r="C1158" s="3" t="s">
        <v>36</v>
      </c>
      <c r="D1158" s="3" t="s">
        <v>53</v>
      </c>
      <c r="E1158" s="3" t="s">
        <v>48</v>
      </c>
      <c r="F1158" s="3">
        <v>1</v>
      </c>
      <c r="G1158" s="3" t="s">
        <v>43</v>
      </c>
    </row>
    <row r="1159" spans="1:7" x14ac:dyDescent="0.2">
      <c r="A1159" s="3" t="s">
        <v>38</v>
      </c>
      <c r="B1159" s="3" t="s">
        <v>45</v>
      </c>
      <c r="C1159" s="3" t="s">
        <v>55</v>
      </c>
      <c r="D1159" s="3" t="s">
        <v>54</v>
      </c>
      <c r="E1159" s="3" t="s">
        <v>48</v>
      </c>
      <c r="F1159" s="3">
        <v>1</v>
      </c>
      <c r="G1159" s="3" t="s">
        <v>43</v>
      </c>
    </row>
    <row r="1160" spans="1:7" x14ac:dyDescent="0.2">
      <c r="A1160" s="3" t="s">
        <v>38</v>
      </c>
      <c r="B1160" s="3" t="s">
        <v>45</v>
      </c>
      <c r="C1160" s="3" t="s">
        <v>36</v>
      </c>
      <c r="D1160" s="3" t="s">
        <v>53</v>
      </c>
      <c r="E1160" s="3" t="s">
        <v>48</v>
      </c>
      <c r="F1160" s="3">
        <v>3</v>
      </c>
      <c r="G1160" s="3" t="s">
        <v>43</v>
      </c>
    </row>
    <row r="1161" spans="1:7" x14ac:dyDescent="0.2">
      <c r="A1161" s="3" t="s">
        <v>51</v>
      </c>
      <c r="B1161" s="3" t="s">
        <v>45</v>
      </c>
      <c r="C1161" s="3" t="s">
        <v>44</v>
      </c>
      <c r="D1161" s="3" t="s">
        <v>53</v>
      </c>
      <c r="E1161" s="3" t="s">
        <v>41</v>
      </c>
      <c r="F1161" s="3">
        <v>0</v>
      </c>
      <c r="G1161" s="3" t="s">
        <v>43</v>
      </c>
    </row>
    <row r="1162" spans="1:7" x14ac:dyDescent="0.2">
      <c r="A1162" s="3" t="s">
        <v>49</v>
      </c>
      <c r="B1162" s="3" t="s">
        <v>45</v>
      </c>
      <c r="C1162" s="3" t="s">
        <v>36</v>
      </c>
      <c r="D1162" s="3" t="s">
        <v>53</v>
      </c>
      <c r="E1162" s="3" t="s">
        <v>52</v>
      </c>
      <c r="F1162" s="3">
        <v>1</v>
      </c>
      <c r="G1162" s="3" t="s">
        <v>43</v>
      </c>
    </row>
    <row r="1163" spans="1:7" x14ac:dyDescent="0.2">
      <c r="A1163" s="3" t="s">
        <v>51</v>
      </c>
      <c r="B1163" s="3" t="s">
        <v>45</v>
      </c>
      <c r="C1163" s="3" t="s">
        <v>36</v>
      </c>
      <c r="D1163" s="3" t="s">
        <v>53</v>
      </c>
      <c r="E1163" s="3" t="s">
        <v>48</v>
      </c>
      <c r="F1163" s="3">
        <v>3</v>
      </c>
      <c r="G1163" s="3" t="s">
        <v>35</v>
      </c>
    </row>
    <row r="1164" spans="1:7" x14ac:dyDescent="0.2">
      <c r="A1164" s="3" t="s">
        <v>51</v>
      </c>
      <c r="B1164" s="3" t="s">
        <v>37</v>
      </c>
      <c r="C1164" s="3" t="s">
        <v>36</v>
      </c>
      <c r="D1164" s="3" t="s">
        <v>40</v>
      </c>
      <c r="E1164" s="3" t="s">
        <v>48</v>
      </c>
      <c r="F1164" s="3">
        <v>9</v>
      </c>
      <c r="G1164" s="3" t="s">
        <v>43</v>
      </c>
    </row>
    <row r="1165" spans="1:7" x14ac:dyDescent="0.2">
      <c r="A1165" s="3" t="s">
        <v>51</v>
      </c>
      <c r="B1165" s="3" t="s">
        <v>45</v>
      </c>
      <c r="C1165" s="3" t="s">
        <v>36</v>
      </c>
      <c r="D1165" s="3" t="s">
        <v>47</v>
      </c>
      <c r="E1165" s="3" t="s">
        <v>48</v>
      </c>
      <c r="F1165" s="3">
        <v>1</v>
      </c>
      <c r="G1165" s="3" t="s">
        <v>43</v>
      </c>
    </row>
    <row r="1166" spans="1:7" x14ac:dyDescent="0.2">
      <c r="A1166" s="3" t="s">
        <v>38</v>
      </c>
      <c r="B1166" s="3" t="s">
        <v>45</v>
      </c>
      <c r="C1166" s="3" t="s">
        <v>36</v>
      </c>
      <c r="D1166" s="3" t="s">
        <v>53</v>
      </c>
      <c r="E1166" s="3" t="s">
        <v>41</v>
      </c>
      <c r="F1166" s="3">
        <v>6</v>
      </c>
      <c r="G1166" s="3" t="s">
        <v>35</v>
      </c>
    </row>
    <row r="1167" spans="1:7" x14ac:dyDescent="0.2">
      <c r="A1167" s="3" t="s">
        <v>61</v>
      </c>
      <c r="B1167" s="3" t="s">
        <v>61</v>
      </c>
      <c r="C1167" s="3" t="s">
        <v>44</v>
      </c>
      <c r="D1167" s="3" t="s">
        <v>61</v>
      </c>
      <c r="E1167" s="3" t="s">
        <v>48</v>
      </c>
      <c r="F1167" s="3">
        <v>4</v>
      </c>
      <c r="G1167" s="3" t="s">
        <v>35</v>
      </c>
    </row>
    <row r="1168" spans="1:7" x14ac:dyDescent="0.2">
      <c r="A1168" s="3" t="s">
        <v>51</v>
      </c>
      <c r="B1168" s="3" t="s">
        <v>45</v>
      </c>
      <c r="C1168" s="3" t="s">
        <v>44</v>
      </c>
      <c r="D1168" s="3" t="s">
        <v>56</v>
      </c>
      <c r="E1168" s="3" t="s">
        <v>48</v>
      </c>
      <c r="F1168" s="3">
        <v>2</v>
      </c>
      <c r="G1168" s="3" t="s">
        <v>43</v>
      </c>
    </row>
    <row r="1169" spans="1:7" x14ac:dyDescent="0.2">
      <c r="A1169" s="3" t="s">
        <v>51</v>
      </c>
      <c r="B1169" s="3" t="s">
        <v>37</v>
      </c>
      <c r="C1169" s="3" t="s">
        <v>36</v>
      </c>
      <c r="D1169" s="3" t="s">
        <v>40</v>
      </c>
      <c r="E1169" s="3" t="s">
        <v>52</v>
      </c>
      <c r="F1169" s="3">
        <v>6</v>
      </c>
      <c r="G1169" s="3" t="s">
        <v>35</v>
      </c>
    </row>
    <row r="1170" spans="1:7" x14ac:dyDescent="0.2">
      <c r="A1170" s="3" t="s">
        <v>60</v>
      </c>
      <c r="B1170" s="3" t="s">
        <v>45</v>
      </c>
      <c r="C1170" s="3" t="s">
        <v>44</v>
      </c>
      <c r="D1170" s="3" t="s">
        <v>47</v>
      </c>
      <c r="E1170" s="3" t="s">
        <v>41</v>
      </c>
      <c r="F1170" s="3">
        <v>1</v>
      </c>
      <c r="G1170" s="3" t="s">
        <v>35</v>
      </c>
    </row>
    <row r="1171" spans="1:7" x14ac:dyDescent="0.2">
      <c r="A1171" s="3" t="s">
        <v>51</v>
      </c>
      <c r="B1171" s="3" t="s">
        <v>45</v>
      </c>
      <c r="C1171" s="3" t="s">
        <v>36</v>
      </c>
      <c r="D1171" s="3" t="s">
        <v>47</v>
      </c>
      <c r="E1171" s="3" t="s">
        <v>48</v>
      </c>
      <c r="F1171" s="3">
        <v>7</v>
      </c>
      <c r="G1171" s="3" t="s">
        <v>43</v>
      </c>
    </row>
    <row r="1172" spans="1:7" x14ac:dyDescent="0.2">
      <c r="A1172" s="3" t="s">
        <v>51</v>
      </c>
      <c r="B1172" s="3" t="s">
        <v>45</v>
      </c>
      <c r="C1172" s="3" t="s">
        <v>44</v>
      </c>
      <c r="D1172" s="3" t="s">
        <v>47</v>
      </c>
      <c r="E1172" s="3" t="s">
        <v>41</v>
      </c>
      <c r="F1172" s="3">
        <v>2</v>
      </c>
      <c r="G1172" s="3" t="s">
        <v>43</v>
      </c>
    </row>
    <row r="1173" spans="1:7" x14ac:dyDescent="0.2">
      <c r="A1173" s="3" t="s">
        <v>38</v>
      </c>
      <c r="B1173" s="3" t="s">
        <v>45</v>
      </c>
      <c r="C1173" s="3" t="s">
        <v>36</v>
      </c>
      <c r="D1173" s="3" t="s">
        <v>50</v>
      </c>
      <c r="E1173" s="3" t="s">
        <v>41</v>
      </c>
      <c r="F1173" s="3">
        <v>3</v>
      </c>
      <c r="G1173" s="3" t="s">
        <v>35</v>
      </c>
    </row>
    <row r="1174" spans="1:7" x14ac:dyDescent="0.2">
      <c r="A1174" s="3" t="s">
        <v>51</v>
      </c>
      <c r="B1174" s="3" t="s">
        <v>37</v>
      </c>
      <c r="C1174" s="3" t="s">
        <v>36</v>
      </c>
      <c r="D1174" s="3" t="s">
        <v>40</v>
      </c>
      <c r="E1174" s="3" t="s">
        <v>41</v>
      </c>
      <c r="F1174" s="3">
        <v>9</v>
      </c>
      <c r="G1174" s="3" t="s">
        <v>43</v>
      </c>
    </row>
    <row r="1175" spans="1:7" x14ac:dyDescent="0.2">
      <c r="A1175" s="3" t="s">
        <v>38</v>
      </c>
      <c r="B1175" s="3" t="s">
        <v>45</v>
      </c>
      <c r="C1175" s="3" t="s">
        <v>36</v>
      </c>
      <c r="D1175" s="3" t="s">
        <v>54</v>
      </c>
      <c r="E1175" s="3" t="s">
        <v>48</v>
      </c>
      <c r="F1175" s="3">
        <v>4</v>
      </c>
      <c r="G1175" s="3" t="s">
        <v>43</v>
      </c>
    </row>
    <row r="1176" spans="1:7" x14ac:dyDescent="0.2">
      <c r="A1176" s="3" t="s">
        <v>38</v>
      </c>
      <c r="B1176" s="3" t="s">
        <v>45</v>
      </c>
      <c r="C1176" s="3" t="s">
        <v>44</v>
      </c>
      <c r="D1176" s="3" t="s">
        <v>53</v>
      </c>
      <c r="E1176" s="3" t="s">
        <v>52</v>
      </c>
      <c r="F1176" s="3">
        <v>1</v>
      </c>
      <c r="G1176" s="3" t="s">
        <v>43</v>
      </c>
    </row>
    <row r="1177" spans="1:7" x14ac:dyDescent="0.2">
      <c r="A1177" s="3" t="s">
        <v>51</v>
      </c>
      <c r="B1177" s="3" t="s">
        <v>45</v>
      </c>
      <c r="C1177" s="3" t="s">
        <v>36</v>
      </c>
      <c r="D1177" s="3" t="s">
        <v>53</v>
      </c>
      <c r="E1177" s="3" t="s">
        <v>48</v>
      </c>
      <c r="F1177" s="3">
        <v>4</v>
      </c>
      <c r="G1177" s="3" t="s">
        <v>43</v>
      </c>
    </row>
    <row r="1178" spans="1:7" x14ac:dyDescent="0.2">
      <c r="A1178" s="3" t="s">
        <v>49</v>
      </c>
      <c r="B1178" s="3" t="s">
        <v>45</v>
      </c>
      <c r="C1178" s="3" t="s">
        <v>36</v>
      </c>
      <c r="D1178" s="3" t="s">
        <v>58</v>
      </c>
      <c r="E1178" s="3" t="s">
        <v>48</v>
      </c>
      <c r="F1178" s="3">
        <v>3</v>
      </c>
      <c r="G1178" s="3" t="s">
        <v>43</v>
      </c>
    </row>
    <row r="1179" spans="1:7" x14ac:dyDescent="0.2">
      <c r="A1179" s="3" t="s">
        <v>38</v>
      </c>
      <c r="B1179" s="3" t="s">
        <v>45</v>
      </c>
      <c r="C1179" s="3" t="s">
        <v>36</v>
      </c>
      <c r="D1179" s="3" t="s">
        <v>58</v>
      </c>
      <c r="E1179" s="3" t="s">
        <v>52</v>
      </c>
      <c r="F1179" s="3">
        <v>5</v>
      </c>
      <c r="G1179" s="3" t="s">
        <v>43</v>
      </c>
    </row>
    <row r="1180" spans="1:7" x14ac:dyDescent="0.2">
      <c r="A1180" s="3" t="s">
        <v>51</v>
      </c>
      <c r="B1180" s="3" t="s">
        <v>37</v>
      </c>
      <c r="C1180" s="3" t="s">
        <v>36</v>
      </c>
      <c r="D1180" s="3" t="s">
        <v>57</v>
      </c>
      <c r="E1180" s="3" t="s">
        <v>41</v>
      </c>
      <c r="F1180" s="3">
        <v>1</v>
      </c>
      <c r="G1180" s="3" t="s">
        <v>43</v>
      </c>
    </row>
    <row r="1181" spans="1:7" x14ac:dyDescent="0.2">
      <c r="A1181" s="3" t="s">
        <v>38</v>
      </c>
      <c r="B1181" s="3" t="s">
        <v>45</v>
      </c>
      <c r="C1181" s="3" t="s">
        <v>36</v>
      </c>
      <c r="D1181" s="3" t="s">
        <v>47</v>
      </c>
      <c r="E1181" s="3" t="s">
        <v>52</v>
      </c>
      <c r="F1181" s="3">
        <v>1</v>
      </c>
      <c r="G1181" s="3" t="s">
        <v>43</v>
      </c>
    </row>
    <row r="1182" spans="1:7" x14ac:dyDescent="0.2">
      <c r="A1182" s="3" t="s">
        <v>38</v>
      </c>
      <c r="B1182" s="3" t="s">
        <v>45</v>
      </c>
      <c r="C1182" s="3" t="s">
        <v>36</v>
      </c>
      <c r="D1182" s="3" t="s">
        <v>50</v>
      </c>
      <c r="E1182" s="3" t="s">
        <v>41</v>
      </c>
      <c r="F1182" s="3">
        <v>2</v>
      </c>
      <c r="G1182" s="3" t="s">
        <v>43</v>
      </c>
    </row>
    <row r="1183" spans="1:7" x14ac:dyDescent="0.2">
      <c r="A1183" s="3" t="s">
        <v>38</v>
      </c>
      <c r="B1183" s="3" t="s">
        <v>45</v>
      </c>
      <c r="C1183" s="3" t="s">
        <v>36</v>
      </c>
      <c r="D1183" s="3" t="s">
        <v>54</v>
      </c>
      <c r="E1183" s="3" t="s">
        <v>48</v>
      </c>
      <c r="F1183" s="3">
        <v>2</v>
      </c>
      <c r="G1183" s="3" t="s">
        <v>35</v>
      </c>
    </row>
    <row r="1184" spans="1:7" x14ac:dyDescent="0.2">
      <c r="A1184" s="3" t="s">
        <v>51</v>
      </c>
      <c r="B1184" s="3" t="s">
        <v>45</v>
      </c>
      <c r="C1184" s="3" t="s">
        <v>55</v>
      </c>
      <c r="D1184" s="3" t="s">
        <v>53</v>
      </c>
      <c r="E1184" s="3" t="s">
        <v>48</v>
      </c>
      <c r="F1184" s="3">
        <v>0</v>
      </c>
      <c r="G1184" s="3" t="s">
        <v>43</v>
      </c>
    </row>
    <row r="1185" spans="1:7" x14ac:dyDescent="0.2">
      <c r="A1185" s="3" t="s">
        <v>38</v>
      </c>
      <c r="B1185" s="3" t="s">
        <v>45</v>
      </c>
      <c r="C1185" s="3" t="s">
        <v>36</v>
      </c>
      <c r="D1185" s="3" t="s">
        <v>54</v>
      </c>
      <c r="E1185" s="3" t="s">
        <v>52</v>
      </c>
      <c r="F1185" s="3">
        <v>6</v>
      </c>
      <c r="G1185" s="3" t="s">
        <v>43</v>
      </c>
    </row>
    <row r="1186" spans="1:7" x14ac:dyDescent="0.2">
      <c r="A1186" s="3" t="s">
        <v>51</v>
      </c>
      <c r="B1186" s="3" t="s">
        <v>45</v>
      </c>
      <c r="C1186" s="3" t="s">
        <v>36</v>
      </c>
      <c r="D1186" s="3" t="s">
        <v>56</v>
      </c>
      <c r="E1186" s="3" t="s">
        <v>48</v>
      </c>
      <c r="F1186" s="3">
        <v>3</v>
      </c>
      <c r="G1186" s="3" t="s">
        <v>43</v>
      </c>
    </row>
    <row r="1187" spans="1:7" x14ac:dyDescent="0.2">
      <c r="A1187" s="3" t="s">
        <v>38</v>
      </c>
      <c r="B1187" s="3" t="s">
        <v>45</v>
      </c>
      <c r="C1187" s="3" t="s">
        <v>36</v>
      </c>
      <c r="D1187" s="3" t="s">
        <v>58</v>
      </c>
      <c r="E1187" s="3" t="s">
        <v>48</v>
      </c>
      <c r="F1187" s="3">
        <v>1</v>
      </c>
      <c r="G1187" s="3" t="s">
        <v>43</v>
      </c>
    </row>
    <row r="1188" spans="1:7" x14ac:dyDescent="0.2">
      <c r="A1188" s="3" t="s">
        <v>49</v>
      </c>
      <c r="B1188" s="3" t="s">
        <v>37</v>
      </c>
      <c r="C1188" s="3" t="s">
        <v>44</v>
      </c>
      <c r="D1188" s="3" t="s">
        <v>40</v>
      </c>
      <c r="E1188" s="3" t="s">
        <v>41</v>
      </c>
      <c r="F1188" s="3">
        <v>3</v>
      </c>
      <c r="G1188" s="3" t="s">
        <v>35</v>
      </c>
    </row>
    <row r="1189" spans="1:7" x14ac:dyDescent="0.2">
      <c r="A1189" s="3" t="s">
        <v>38</v>
      </c>
      <c r="B1189" s="3" t="s">
        <v>45</v>
      </c>
      <c r="C1189" s="3" t="s">
        <v>44</v>
      </c>
      <c r="D1189" s="3" t="s">
        <v>47</v>
      </c>
      <c r="E1189" s="3" t="s">
        <v>48</v>
      </c>
      <c r="F1189" s="3">
        <v>7</v>
      </c>
      <c r="G1189" s="3" t="s">
        <v>43</v>
      </c>
    </row>
    <row r="1190" spans="1:7" x14ac:dyDescent="0.2">
      <c r="A1190" s="3" t="s">
        <v>51</v>
      </c>
      <c r="B1190" s="3" t="s">
        <v>37</v>
      </c>
      <c r="C1190" s="3" t="s">
        <v>36</v>
      </c>
      <c r="D1190" s="3" t="s">
        <v>40</v>
      </c>
      <c r="E1190" s="3" t="s">
        <v>52</v>
      </c>
      <c r="F1190" s="3">
        <v>1</v>
      </c>
      <c r="G1190" s="3" t="s">
        <v>35</v>
      </c>
    </row>
    <row r="1191" spans="1:7" x14ac:dyDescent="0.2">
      <c r="A1191" s="3" t="s">
        <v>51</v>
      </c>
      <c r="B1191" s="3" t="s">
        <v>37</v>
      </c>
      <c r="C1191" s="3" t="s">
        <v>36</v>
      </c>
      <c r="D1191" s="3" t="s">
        <v>40</v>
      </c>
      <c r="E1191" s="3" t="s">
        <v>52</v>
      </c>
      <c r="F1191" s="3">
        <v>1</v>
      </c>
      <c r="G1191" s="3" t="s">
        <v>43</v>
      </c>
    </row>
    <row r="1192" spans="1:7" x14ac:dyDescent="0.2">
      <c r="A1192" s="3" t="s">
        <v>51</v>
      </c>
      <c r="B1192" s="3" t="s">
        <v>45</v>
      </c>
      <c r="C1192" s="3" t="s">
        <v>36</v>
      </c>
      <c r="D1192" s="3" t="s">
        <v>47</v>
      </c>
      <c r="E1192" s="3" t="s">
        <v>52</v>
      </c>
      <c r="F1192" s="3">
        <v>0</v>
      </c>
      <c r="G1192" s="3" t="s">
        <v>43</v>
      </c>
    </row>
    <row r="1193" spans="1:7" x14ac:dyDescent="0.2">
      <c r="A1193" s="3" t="s">
        <v>38</v>
      </c>
      <c r="B1193" s="3" t="s">
        <v>37</v>
      </c>
      <c r="C1193" s="3" t="s">
        <v>36</v>
      </c>
      <c r="D1193" s="3" t="s">
        <v>40</v>
      </c>
      <c r="E1193" s="3" t="s">
        <v>48</v>
      </c>
      <c r="F1193" s="3">
        <v>1</v>
      </c>
      <c r="G1193" s="3" t="s">
        <v>43</v>
      </c>
    </row>
    <row r="1194" spans="1:7" x14ac:dyDescent="0.2">
      <c r="A1194" s="3" t="s">
        <v>51</v>
      </c>
      <c r="B1194" s="3" t="s">
        <v>45</v>
      </c>
      <c r="C1194" s="3" t="s">
        <v>36</v>
      </c>
      <c r="D1194" s="3" t="s">
        <v>50</v>
      </c>
      <c r="E1194" s="3" t="s">
        <v>52</v>
      </c>
      <c r="F1194" s="3">
        <v>4</v>
      </c>
      <c r="G1194" s="3" t="s">
        <v>35</v>
      </c>
    </row>
    <row r="1195" spans="1:7" x14ac:dyDescent="0.2">
      <c r="A1195" s="3" t="s">
        <v>51</v>
      </c>
      <c r="B1195" s="3" t="s">
        <v>45</v>
      </c>
      <c r="C1195" s="3" t="s">
        <v>44</v>
      </c>
      <c r="D1195" s="3" t="s">
        <v>50</v>
      </c>
      <c r="E1195" s="3" t="s">
        <v>41</v>
      </c>
      <c r="F1195" s="3">
        <v>1</v>
      </c>
      <c r="G1195" s="3" t="s">
        <v>43</v>
      </c>
    </row>
    <row r="1196" spans="1:7" x14ac:dyDescent="0.2">
      <c r="A1196" s="3" t="s">
        <v>38</v>
      </c>
      <c r="B1196" s="3" t="s">
        <v>37</v>
      </c>
      <c r="C1196" s="3" t="s">
        <v>36</v>
      </c>
      <c r="D1196" s="3" t="s">
        <v>56</v>
      </c>
      <c r="E1196" s="3" t="s">
        <v>52</v>
      </c>
      <c r="F1196" s="3">
        <v>6</v>
      </c>
      <c r="G1196" s="3" t="s">
        <v>43</v>
      </c>
    </row>
    <row r="1197" spans="1:7" x14ac:dyDescent="0.2">
      <c r="A1197" s="3" t="s">
        <v>38</v>
      </c>
      <c r="B1197" s="3" t="s">
        <v>45</v>
      </c>
      <c r="C1197" s="3" t="s">
        <v>36</v>
      </c>
      <c r="D1197" s="3" t="s">
        <v>56</v>
      </c>
      <c r="E1197" s="3" t="s">
        <v>41</v>
      </c>
      <c r="F1197" s="3">
        <v>4</v>
      </c>
      <c r="G1197" s="3" t="s">
        <v>43</v>
      </c>
    </row>
    <row r="1198" spans="1:7" x14ac:dyDescent="0.2">
      <c r="A1198" s="3" t="s">
        <v>38</v>
      </c>
      <c r="B1198" s="3" t="s">
        <v>37</v>
      </c>
      <c r="C1198" s="3" t="s">
        <v>36</v>
      </c>
      <c r="D1198" s="3" t="s">
        <v>40</v>
      </c>
      <c r="E1198" s="3" t="s">
        <v>41</v>
      </c>
      <c r="F1198" s="3">
        <v>3</v>
      </c>
      <c r="G1198" s="3" t="s">
        <v>35</v>
      </c>
    </row>
    <row r="1199" spans="1:7" x14ac:dyDescent="0.2">
      <c r="A1199" s="3" t="s">
        <v>38</v>
      </c>
      <c r="B1199" s="3" t="s">
        <v>37</v>
      </c>
      <c r="C1199" s="3" t="s">
        <v>36</v>
      </c>
      <c r="D1199" s="3" t="s">
        <v>57</v>
      </c>
      <c r="E1199" s="3" t="s">
        <v>41</v>
      </c>
      <c r="F1199" s="3">
        <v>1</v>
      </c>
      <c r="G1199" s="3" t="s">
        <v>43</v>
      </c>
    </row>
    <row r="1200" spans="1:7" x14ac:dyDescent="0.2">
      <c r="A1200" s="3" t="s">
        <v>38</v>
      </c>
      <c r="B1200" s="3" t="s">
        <v>37</v>
      </c>
      <c r="C1200" s="3" t="s">
        <v>55</v>
      </c>
      <c r="D1200" s="3" t="s">
        <v>40</v>
      </c>
      <c r="E1200" s="3" t="s">
        <v>52</v>
      </c>
      <c r="F1200" s="3">
        <v>1</v>
      </c>
      <c r="G1200" s="3" t="s">
        <v>35</v>
      </c>
    </row>
    <row r="1201" spans="1:7" x14ac:dyDescent="0.2">
      <c r="A1201" s="3" t="s">
        <v>38</v>
      </c>
      <c r="B1201" s="3" t="s">
        <v>45</v>
      </c>
      <c r="C1201" s="3" t="s">
        <v>36</v>
      </c>
      <c r="D1201" s="3" t="s">
        <v>54</v>
      </c>
      <c r="E1201" s="3" t="s">
        <v>48</v>
      </c>
      <c r="F1201" s="3">
        <v>6</v>
      </c>
      <c r="G1201" s="3" t="s">
        <v>43</v>
      </c>
    </row>
    <row r="1202" spans="1:7" x14ac:dyDescent="0.2">
      <c r="A1202" s="3" t="s">
        <v>38</v>
      </c>
      <c r="B1202" s="3" t="s">
        <v>61</v>
      </c>
      <c r="C1202" s="3" t="s">
        <v>36</v>
      </c>
      <c r="D1202" s="3" t="s">
        <v>61</v>
      </c>
      <c r="E1202" s="3" t="s">
        <v>52</v>
      </c>
      <c r="F1202" s="3">
        <v>4</v>
      </c>
      <c r="G1202" s="3" t="s">
        <v>35</v>
      </c>
    </row>
    <row r="1203" spans="1:7" x14ac:dyDescent="0.2">
      <c r="A1203" s="3" t="s">
        <v>51</v>
      </c>
      <c r="B1203" s="3" t="s">
        <v>45</v>
      </c>
      <c r="C1203" s="3" t="s">
        <v>36</v>
      </c>
      <c r="D1203" s="3" t="s">
        <v>50</v>
      </c>
      <c r="E1203" s="3" t="s">
        <v>41</v>
      </c>
      <c r="F1203" s="3">
        <v>1</v>
      </c>
      <c r="G1203" s="3" t="s">
        <v>35</v>
      </c>
    </row>
    <row r="1204" spans="1:7" x14ac:dyDescent="0.2">
      <c r="A1204" s="3" t="s">
        <v>51</v>
      </c>
      <c r="B1204" s="3" t="s">
        <v>45</v>
      </c>
      <c r="C1204" s="3" t="s">
        <v>36</v>
      </c>
      <c r="D1204" s="3" t="s">
        <v>50</v>
      </c>
      <c r="E1204" s="3" t="s">
        <v>48</v>
      </c>
      <c r="F1204" s="3">
        <v>7</v>
      </c>
      <c r="G1204" s="3" t="s">
        <v>43</v>
      </c>
    </row>
    <row r="1205" spans="1:7" x14ac:dyDescent="0.2">
      <c r="A1205" s="3" t="s">
        <v>51</v>
      </c>
      <c r="B1205" s="3" t="s">
        <v>45</v>
      </c>
      <c r="C1205" s="3" t="s">
        <v>36</v>
      </c>
      <c r="D1205" s="3" t="s">
        <v>54</v>
      </c>
      <c r="E1205" s="3" t="s">
        <v>48</v>
      </c>
      <c r="F1205" s="3">
        <v>3</v>
      </c>
      <c r="G1205" s="3" t="s">
        <v>43</v>
      </c>
    </row>
    <row r="1206" spans="1:7" x14ac:dyDescent="0.2">
      <c r="A1206" s="3" t="s">
        <v>51</v>
      </c>
      <c r="B1206" s="3" t="s">
        <v>37</v>
      </c>
      <c r="C1206" s="3" t="s">
        <v>44</v>
      </c>
      <c r="D1206" s="3" t="s">
        <v>57</v>
      </c>
      <c r="E1206" s="3" t="s">
        <v>48</v>
      </c>
      <c r="F1206" s="3">
        <v>2</v>
      </c>
      <c r="G1206" s="3" t="s">
        <v>35</v>
      </c>
    </row>
    <row r="1207" spans="1:7" x14ac:dyDescent="0.2">
      <c r="A1207" s="3" t="s">
        <v>38</v>
      </c>
      <c r="B1207" s="3" t="s">
        <v>45</v>
      </c>
      <c r="C1207" s="3" t="s">
        <v>36</v>
      </c>
      <c r="D1207" s="3" t="s">
        <v>50</v>
      </c>
      <c r="E1207" s="3" t="s">
        <v>41</v>
      </c>
      <c r="F1207" s="3">
        <v>1</v>
      </c>
      <c r="G1207" s="3" t="s">
        <v>43</v>
      </c>
    </row>
    <row r="1208" spans="1:7" x14ac:dyDescent="0.2">
      <c r="A1208" s="3" t="s">
        <v>51</v>
      </c>
      <c r="B1208" s="3" t="s">
        <v>45</v>
      </c>
      <c r="C1208" s="3" t="s">
        <v>55</v>
      </c>
      <c r="D1208" s="3" t="s">
        <v>50</v>
      </c>
      <c r="E1208" s="3" t="s">
        <v>41</v>
      </c>
      <c r="F1208" s="3">
        <v>1</v>
      </c>
      <c r="G1208" s="3" t="s">
        <v>43</v>
      </c>
    </row>
    <row r="1209" spans="1:7" x14ac:dyDescent="0.2">
      <c r="A1209" s="3" t="s">
        <v>60</v>
      </c>
      <c r="B1209" s="3" t="s">
        <v>45</v>
      </c>
      <c r="C1209" s="3" t="s">
        <v>36</v>
      </c>
      <c r="D1209" s="3" t="s">
        <v>47</v>
      </c>
      <c r="E1209" s="3" t="s">
        <v>52</v>
      </c>
      <c r="F1209" s="3">
        <v>5</v>
      </c>
      <c r="G1209" s="3" t="s">
        <v>43</v>
      </c>
    </row>
    <row r="1210" spans="1:7" x14ac:dyDescent="0.2">
      <c r="A1210" s="3" t="s">
        <v>51</v>
      </c>
      <c r="B1210" s="3" t="s">
        <v>45</v>
      </c>
      <c r="C1210" s="3" t="s">
        <v>36</v>
      </c>
      <c r="D1210" s="3" t="s">
        <v>50</v>
      </c>
      <c r="E1210" s="3" t="s">
        <v>48</v>
      </c>
      <c r="F1210" s="3">
        <v>1</v>
      </c>
      <c r="G1210" s="3" t="s">
        <v>43</v>
      </c>
    </row>
    <row r="1211" spans="1:7" x14ac:dyDescent="0.2">
      <c r="A1211" s="3" t="s">
        <v>51</v>
      </c>
      <c r="B1211" s="3" t="s">
        <v>45</v>
      </c>
      <c r="C1211" s="3" t="s">
        <v>36</v>
      </c>
      <c r="D1211" s="3" t="s">
        <v>54</v>
      </c>
      <c r="E1211" s="3" t="s">
        <v>52</v>
      </c>
      <c r="F1211" s="3">
        <v>3</v>
      </c>
      <c r="G1211" s="3" t="s">
        <v>43</v>
      </c>
    </row>
    <row r="1212" spans="1:7" x14ac:dyDescent="0.2">
      <c r="A1212" s="3" t="s">
        <v>51</v>
      </c>
      <c r="B1212" s="3" t="s">
        <v>45</v>
      </c>
      <c r="C1212" s="3" t="s">
        <v>36</v>
      </c>
      <c r="D1212" s="3" t="s">
        <v>50</v>
      </c>
      <c r="E1212" s="3" t="s">
        <v>48</v>
      </c>
      <c r="F1212" s="3">
        <v>1</v>
      </c>
      <c r="G1212" s="3" t="s">
        <v>43</v>
      </c>
    </row>
    <row r="1213" spans="1:7" x14ac:dyDescent="0.2">
      <c r="A1213" s="3" t="s">
        <v>51</v>
      </c>
      <c r="B1213" s="3" t="s">
        <v>37</v>
      </c>
      <c r="C1213" s="3" t="s">
        <v>44</v>
      </c>
      <c r="D1213" s="3" t="s">
        <v>40</v>
      </c>
      <c r="E1213" s="3" t="s">
        <v>52</v>
      </c>
      <c r="F1213" s="3">
        <v>1</v>
      </c>
      <c r="G1213" s="3" t="s">
        <v>43</v>
      </c>
    </row>
    <row r="1214" spans="1:7" x14ac:dyDescent="0.2">
      <c r="A1214" s="3" t="s">
        <v>38</v>
      </c>
      <c r="B1214" s="3" t="s">
        <v>45</v>
      </c>
      <c r="C1214" s="3" t="s">
        <v>36</v>
      </c>
      <c r="D1214" s="3" t="s">
        <v>47</v>
      </c>
      <c r="E1214" s="3" t="s">
        <v>48</v>
      </c>
      <c r="F1214" s="3">
        <v>1</v>
      </c>
      <c r="G1214" s="3" t="s">
        <v>43</v>
      </c>
    </row>
    <row r="1215" spans="1:7" x14ac:dyDescent="0.2">
      <c r="A1215" s="3" t="s">
        <v>38</v>
      </c>
      <c r="B1215" s="3" t="s">
        <v>37</v>
      </c>
      <c r="C1215" s="3" t="s">
        <v>36</v>
      </c>
      <c r="D1215" s="3" t="s">
        <v>57</v>
      </c>
      <c r="E1215" s="3" t="s">
        <v>52</v>
      </c>
      <c r="F1215" s="3">
        <v>1</v>
      </c>
      <c r="G1215" s="3" t="s">
        <v>35</v>
      </c>
    </row>
    <row r="1216" spans="1:7" x14ac:dyDescent="0.2">
      <c r="A1216" s="3" t="s">
        <v>38</v>
      </c>
      <c r="B1216" s="3" t="s">
        <v>45</v>
      </c>
      <c r="C1216" s="3" t="s">
        <v>36</v>
      </c>
      <c r="D1216" s="3" t="s">
        <v>54</v>
      </c>
      <c r="E1216" s="3" t="s">
        <v>48</v>
      </c>
      <c r="F1216" s="3">
        <v>1</v>
      </c>
      <c r="G1216" s="3" t="s">
        <v>35</v>
      </c>
    </row>
    <row r="1217" spans="1:7" x14ac:dyDescent="0.2">
      <c r="A1217" s="3" t="s">
        <v>51</v>
      </c>
      <c r="B1217" s="3" t="s">
        <v>45</v>
      </c>
      <c r="C1217" s="3" t="s">
        <v>44</v>
      </c>
      <c r="D1217" s="3" t="s">
        <v>47</v>
      </c>
      <c r="E1217" s="3" t="s">
        <v>41</v>
      </c>
      <c r="F1217" s="3">
        <v>0</v>
      </c>
      <c r="G1217" s="3" t="s">
        <v>35</v>
      </c>
    </row>
    <row r="1218" spans="1:7" x14ac:dyDescent="0.2">
      <c r="A1218" s="3" t="s">
        <v>51</v>
      </c>
      <c r="B1218" s="3" t="s">
        <v>37</v>
      </c>
      <c r="C1218" s="3" t="s">
        <v>36</v>
      </c>
      <c r="D1218" s="3" t="s">
        <v>40</v>
      </c>
      <c r="E1218" s="3" t="s">
        <v>48</v>
      </c>
      <c r="F1218" s="3">
        <v>1</v>
      </c>
      <c r="G1218" s="3" t="s">
        <v>35</v>
      </c>
    </row>
    <row r="1219" spans="1:7" x14ac:dyDescent="0.2">
      <c r="A1219" s="3" t="s">
        <v>51</v>
      </c>
      <c r="B1219" s="3" t="s">
        <v>45</v>
      </c>
      <c r="C1219" s="3" t="s">
        <v>36</v>
      </c>
      <c r="D1219" s="3" t="s">
        <v>47</v>
      </c>
      <c r="E1219" s="3" t="s">
        <v>48</v>
      </c>
      <c r="F1219" s="3">
        <v>1</v>
      </c>
      <c r="G1219" s="3" t="s">
        <v>43</v>
      </c>
    </row>
    <row r="1220" spans="1:7" x14ac:dyDescent="0.2">
      <c r="A1220" s="3" t="s">
        <v>59</v>
      </c>
      <c r="B1220" s="3" t="s">
        <v>37</v>
      </c>
      <c r="C1220" s="3" t="s">
        <v>36</v>
      </c>
      <c r="D1220" s="3" t="s">
        <v>40</v>
      </c>
      <c r="E1220" s="3" t="s">
        <v>41</v>
      </c>
      <c r="F1220" s="3">
        <v>1</v>
      </c>
      <c r="G1220" s="3" t="s">
        <v>43</v>
      </c>
    </row>
    <row r="1221" spans="1:7" x14ac:dyDescent="0.2">
      <c r="A1221" s="3" t="s">
        <v>51</v>
      </c>
      <c r="B1221" s="3" t="s">
        <v>45</v>
      </c>
      <c r="C1221" s="3" t="s">
        <v>36</v>
      </c>
      <c r="D1221" s="3" t="s">
        <v>50</v>
      </c>
      <c r="E1221" s="3" t="s">
        <v>48</v>
      </c>
      <c r="F1221" s="3">
        <v>9</v>
      </c>
      <c r="G1221" s="3" t="s">
        <v>43</v>
      </c>
    </row>
    <row r="1222" spans="1:7" x14ac:dyDescent="0.2">
      <c r="A1222" s="3" t="s">
        <v>38</v>
      </c>
      <c r="B1222" s="3" t="s">
        <v>37</v>
      </c>
      <c r="C1222" s="3" t="s">
        <v>36</v>
      </c>
      <c r="D1222" s="3" t="s">
        <v>57</v>
      </c>
      <c r="E1222" s="3" t="s">
        <v>41</v>
      </c>
      <c r="F1222" s="3">
        <v>3</v>
      </c>
      <c r="G1222" s="3" t="s">
        <v>43</v>
      </c>
    </row>
    <row r="1223" spans="1:7" x14ac:dyDescent="0.2">
      <c r="A1223" s="3" t="s">
        <v>38</v>
      </c>
      <c r="B1223" s="3" t="s">
        <v>45</v>
      </c>
      <c r="C1223" s="3" t="s">
        <v>55</v>
      </c>
      <c r="D1223" s="3" t="s">
        <v>54</v>
      </c>
      <c r="E1223" s="3" t="s">
        <v>48</v>
      </c>
      <c r="F1223" s="3">
        <v>3</v>
      </c>
      <c r="G1223" s="3" t="s">
        <v>43</v>
      </c>
    </row>
    <row r="1224" spans="1:7" x14ac:dyDescent="0.2">
      <c r="A1224" s="3" t="s">
        <v>61</v>
      </c>
      <c r="B1224" s="3" t="s">
        <v>61</v>
      </c>
      <c r="C1224" s="3" t="s">
        <v>36</v>
      </c>
      <c r="D1224" s="3" t="s">
        <v>61</v>
      </c>
      <c r="E1224" s="3" t="s">
        <v>48</v>
      </c>
      <c r="F1224" s="3">
        <v>1</v>
      </c>
      <c r="G1224" s="3" t="s">
        <v>43</v>
      </c>
    </row>
    <row r="1225" spans="1:7" x14ac:dyDescent="0.2">
      <c r="A1225" s="3" t="s">
        <v>38</v>
      </c>
      <c r="B1225" s="3" t="s">
        <v>37</v>
      </c>
      <c r="C1225" s="3" t="s">
        <v>44</v>
      </c>
      <c r="D1225" s="3" t="s">
        <v>40</v>
      </c>
      <c r="E1225" s="3" t="s">
        <v>48</v>
      </c>
      <c r="F1225" s="3">
        <v>7</v>
      </c>
      <c r="G1225" s="3" t="s">
        <v>43</v>
      </c>
    </row>
    <row r="1226" spans="1:7" x14ac:dyDescent="0.2">
      <c r="A1226" s="3" t="s">
        <v>51</v>
      </c>
      <c r="B1226" s="3" t="s">
        <v>45</v>
      </c>
      <c r="C1226" s="3" t="s">
        <v>36</v>
      </c>
      <c r="D1226" s="3" t="s">
        <v>50</v>
      </c>
      <c r="E1226" s="3" t="s">
        <v>48</v>
      </c>
      <c r="F1226" s="3">
        <v>1</v>
      </c>
      <c r="G1226" s="3" t="s">
        <v>43</v>
      </c>
    </row>
    <row r="1227" spans="1:7" x14ac:dyDescent="0.2">
      <c r="A1227" s="3" t="s">
        <v>60</v>
      </c>
      <c r="B1227" s="3" t="s">
        <v>45</v>
      </c>
      <c r="C1227" s="3" t="s">
        <v>36</v>
      </c>
      <c r="D1227" s="3" t="s">
        <v>58</v>
      </c>
      <c r="E1227" s="3" t="s">
        <v>41</v>
      </c>
      <c r="F1227" s="3">
        <v>1</v>
      </c>
      <c r="G1227" s="3" t="s">
        <v>43</v>
      </c>
    </row>
    <row r="1228" spans="1:7" x14ac:dyDescent="0.2">
      <c r="A1228" s="3" t="s">
        <v>38</v>
      </c>
      <c r="B1228" s="3" t="s">
        <v>45</v>
      </c>
      <c r="C1228" s="3" t="s">
        <v>44</v>
      </c>
      <c r="D1228" s="3" t="s">
        <v>47</v>
      </c>
      <c r="E1228" s="3" t="s">
        <v>48</v>
      </c>
      <c r="F1228" s="3">
        <v>6</v>
      </c>
      <c r="G1228" s="3" t="s">
        <v>43</v>
      </c>
    </row>
    <row r="1229" spans="1:7" x14ac:dyDescent="0.2">
      <c r="A1229" s="3" t="s">
        <v>38</v>
      </c>
      <c r="B1229" s="3" t="s">
        <v>45</v>
      </c>
      <c r="C1229" s="3" t="s">
        <v>36</v>
      </c>
      <c r="D1229" s="3" t="s">
        <v>50</v>
      </c>
      <c r="E1229" s="3" t="s">
        <v>48</v>
      </c>
      <c r="F1229" s="3">
        <v>1</v>
      </c>
      <c r="G1229" s="3" t="s">
        <v>43</v>
      </c>
    </row>
    <row r="1230" spans="1:7" x14ac:dyDescent="0.2">
      <c r="A1230" s="3" t="s">
        <v>61</v>
      </c>
      <c r="B1230" s="3" t="s">
        <v>61</v>
      </c>
      <c r="C1230" s="3" t="s">
        <v>55</v>
      </c>
      <c r="D1230" s="3" t="s">
        <v>61</v>
      </c>
      <c r="E1230" s="3" t="s">
        <v>48</v>
      </c>
      <c r="F1230" s="3">
        <v>6</v>
      </c>
      <c r="G1230" s="3" t="s">
        <v>43</v>
      </c>
    </row>
    <row r="1231" spans="1:7" x14ac:dyDescent="0.2">
      <c r="A1231" s="3" t="s">
        <v>38</v>
      </c>
      <c r="B1231" s="3" t="s">
        <v>45</v>
      </c>
      <c r="C1231" s="3" t="s">
        <v>36</v>
      </c>
      <c r="D1231" s="3" t="s">
        <v>53</v>
      </c>
      <c r="E1231" s="3" t="s">
        <v>48</v>
      </c>
      <c r="F1231" s="3">
        <v>2</v>
      </c>
      <c r="G1231" s="3" t="s">
        <v>35</v>
      </c>
    </row>
    <row r="1232" spans="1:7" x14ac:dyDescent="0.2">
      <c r="A1232" s="3" t="s">
        <v>51</v>
      </c>
      <c r="B1232" s="3" t="s">
        <v>45</v>
      </c>
      <c r="C1232" s="3" t="s">
        <v>36</v>
      </c>
      <c r="D1232" s="3" t="s">
        <v>50</v>
      </c>
      <c r="E1232" s="3" t="s">
        <v>52</v>
      </c>
      <c r="F1232" s="3">
        <v>1</v>
      </c>
      <c r="G1232" s="3" t="s">
        <v>43</v>
      </c>
    </row>
    <row r="1233" spans="1:7" x14ac:dyDescent="0.2">
      <c r="A1233" s="3" t="s">
        <v>38</v>
      </c>
      <c r="B1233" s="3" t="s">
        <v>45</v>
      </c>
      <c r="C1233" s="3" t="s">
        <v>36</v>
      </c>
      <c r="D1233" s="3" t="s">
        <v>54</v>
      </c>
      <c r="E1233" s="3" t="s">
        <v>41</v>
      </c>
      <c r="F1233" s="3">
        <v>6</v>
      </c>
      <c r="G1233" s="3" t="s">
        <v>43</v>
      </c>
    </row>
    <row r="1234" spans="1:7" x14ac:dyDescent="0.2">
      <c r="A1234" s="3" t="s">
        <v>38</v>
      </c>
      <c r="B1234" s="3" t="s">
        <v>45</v>
      </c>
      <c r="C1234" s="3" t="s">
        <v>36</v>
      </c>
      <c r="D1234" s="3" t="s">
        <v>53</v>
      </c>
      <c r="E1234" s="3" t="s">
        <v>48</v>
      </c>
      <c r="F1234" s="3">
        <v>2</v>
      </c>
      <c r="G1234" s="3" t="s">
        <v>43</v>
      </c>
    </row>
    <row r="1235" spans="1:7" x14ac:dyDescent="0.2">
      <c r="A1235" s="3" t="s">
        <v>38</v>
      </c>
      <c r="B1235" s="3" t="s">
        <v>45</v>
      </c>
      <c r="C1235" s="3" t="s">
        <v>36</v>
      </c>
      <c r="D1235" s="3" t="s">
        <v>47</v>
      </c>
      <c r="E1235" s="3" t="s">
        <v>48</v>
      </c>
      <c r="F1235" s="3">
        <v>1</v>
      </c>
      <c r="G1235" s="3" t="s">
        <v>43</v>
      </c>
    </row>
    <row r="1236" spans="1:7" x14ac:dyDescent="0.2">
      <c r="A1236" s="3" t="s">
        <v>59</v>
      </c>
      <c r="B1236" s="3" t="s">
        <v>37</v>
      </c>
      <c r="C1236" s="3" t="s">
        <v>55</v>
      </c>
      <c r="D1236" s="3" t="s">
        <v>40</v>
      </c>
      <c r="E1236" s="3" t="s">
        <v>48</v>
      </c>
      <c r="F1236" s="3">
        <v>7</v>
      </c>
      <c r="G1236" s="3" t="s">
        <v>43</v>
      </c>
    </row>
    <row r="1237" spans="1:7" x14ac:dyDescent="0.2">
      <c r="A1237" s="3" t="s">
        <v>38</v>
      </c>
      <c r="B1237" s="3" t="s">
        <v>37</v>
      </c>
      <c r="C1237" s="3" t="s">
        <v>36</v>
      </c>
      <c r="D1237" s="3" t="s">
        <v>40</v>
      </c>
      <c r="E1237" s="3" t="s">
        <v>52</v>
      </c>
      <c r="F1237" s="3">
        <v>4</v>
      </c>
      <c r="G1237" s="3" t="s">
        <v>35</v>
      </c>
    </row>
    <row r="1238" spans="1:7" x14ac:dyDescent="0.2">
      <c r="A1238" s="3" t="s">
        <v>59</v>
      </c>
      <c r="B1238" s="3" t="s">
        <v>37</v>
      </c>
      <c r="C1238" s="3" t="s">
        <v>36</v>
      </c>
      <c r="D1238" s="3" t="s">
        <v>40</v>
      </c>
      <c r="E1238" s="3" t="s">
        <v>52</v>
      </c>
      <c r="F1238" s="3">
        <v>5</v>
      </c>
      <c r="G1238" s="3" t="s">
        <v>35</v>
      </c>
    </row>
    <row r="1239" spans="1:7" x14ac:dyDescent="0.2">
      <c r="A1239" s="3" t="s">
        <v>38</v>
      </c>
      <c r="B1239" s="3" t="s">
        <v>37</v>
      </c>
      <c r="C1239" s="3" t="s">
        <v>36</v>
      </c>
      <c r="D1239" s="3" t="s">
        <v>40</v>
      </c>
      <c r="E1239" s="3" t="s">
        <v>41</v>
      </c>
      <c r="F1239" s="3">
        <v>6</v>
      </c>
      <c r="G1239" s="3" t="s">
        <v>43</v>
      </c>
    </row>
    <row r="1240" spans="1:7" x14ac:dyDescent="0.2">
      <c r="A1240" s="3" t="s">
        <v>51</v>
      </c>
      <c r="B1240" s="3" t="s">
        <v>45</v>
      </c>
      <c r="C1240" s="3" t="s">
        <v>36</v>
      </c>
      <c r="D1240" s="3" t="s">
        <v>50</v>
      </c>
      <c r="E1240" s="3" t="s">
        <v>41</v>
      </c>
      <c r="F1240" s="3">
        <v>1</v>
      </c>
      <c r="G1240" s="3" t="s">
        <v>43</v>
      </c>
    </row>
    <row r="1241" spans="1:7" x14ac:dyDescent="0.2">
      <c r="A1241" s="3" t="s">
        <v>60</v>
      </c>
      <c r="B1241" s="3" t="s">
        <v>45</v>
      </c>
      <c r="C1241" s="3" t="s">
        <v>44</v>
      </c>
      <c r="D1241" s="3" t="s">
        <v>53</v>
      </c>
      <c r="E1241" s="3" t="s">
        <v>41</v>
      </c>
      <c r="F1241" s="3">
        <v>2</v>
      </c>
      <c r="G1241" s="3" t="s">
        <v>43</v>
      </c>
    </row>
    <row r="1242" spans="1:7" x14ac:dyDescent="0.2">
      <c r="A1242" s="3" t="s">
        <v>38</v>
      </c>
      <c r="B1242" s="3" t="s">
        <v>45</v>
      </c>
      <c r="C1242" s="3" t="s">
        <v>55</v>
      </c>
      <c r="D1242" s="3" t="s">
        <v>50</v>
      </c>
      <c r="E1242" s="3" t="s">
        <v>48</v>
      </c>
      <c r="F1242" s="3">
        <v>1</v>
      </c>
      <c r="G1242" s="3" t="s">
        <v>35</v>
      </c>
    </row>
    <row r="1243" spans="1:7" x14ac:dyDescent="0.2">
      <c r="A1243" s="3" t="s">
        <v>38</v>
      </c>
      <c r="B1243" s="3" t="s">
        <v>37</v>
      </c>
      <c r="C1243" s="3" t="s">
        <v>36</v>
      </c>
      <c r="D1243" s="3" t="s">
        <v>40</v>
      </c>
      <c r="E1243" s="3" t="s">
        <v>48</v>
      </c>
      <c r="F1243" s="3">
        <v>3</v>
      </c>
      <c r="G1243" s="3" t="s">
        <v>43</v>
      </c>
    </row>
    <row r="1244" spans="1:7" x14ac:dyDescent="0.2">
      <c r="A1244" s="3" t="s">
        <v>51</v>
      </c>
      <c r="B1244" s="3" t="s">
        <v>37</v>
      </c>
      <c r="C1244" s="3" t="s">
        <v>36</v>
      </c>
      <c r="D1244" s="3" t="s">
        <v>56</v>
      </c>
      <c r="E1244" s="3" t="s">
        <v>41</v>
      </c>
      <c r="F1244" s="3">
        <v>1</v>
      </c>
      <c r="G1244" s="3" t="s">
        <v>43</v>
      </c>
    </row>
    <row r="1245" spans="1:7" x14ac:dyDescent="0.2">
      <c r="A1245" s="3" t="s">
        <v>38</v>
      </c>
      <c r="B1245" s="3" t="s">
        <v>61</v>
      </c>
      <c r="C1245" s="3" t="s">
        <v>36</v>
      </c>
      <c r="D1245" s="3" t="s">
        <v>61</v>
      </c>
      <c r="E1245" s="3" t="s">
        <v>48</v>
      </c>
      <c r="F1245" s="3">
        <v>4</v>
      </c>
      <c r="G1245" s="3" t="s">
        <v>43</v>
      </c>
    </row>
    <row r="1246" spans="1:7" x14ac:dyDescent="0.2">
      <c r="A1246" s="3" t="s">
        <v>60</v>
      </c>
      <c r="B1246" s="3" t="s">
        <v>45</v>
      </c>
      <c r="C1246" s="3" t="s">
        <v>44</v>
      </c>
      <c r="D1246" s="3" t="s">
        <v>47</v>
      </c>
      <c r="E1246" s="3" t="s">
        <v>41</v>
      </c>
      <c r="F1246" s="3">
        <v>0</v>
      </c>
      <c r="G1246" s="3" t="s">
        <v>43</v>
      </c>
    </row>
    <row r="1247" spans="1:7" x14ac:dyDescent="0.2">
      <c r="A1247" s="3" t="s">
        <v>51</v>
      </c>
      <c r="B1247" s="3" t="s">
        <v>61</v>
      </c>
      <c r="C1247" s="3" t="s">
        <v>44</v>
      </c>
      <c r="D1247" s="3" t="s">
        <v>61</v>
      </c>
      <c r="E1247" s="3" t="s">
        <v>48</v>
      </c>
      <c r="F1247" s="3">
        <v>0</v>
      </c>
      <c r="G1247" s="3" t="s">
        <v>43</v>
      </c>
    </row>
    <row r="1248" spans="1:7" x14ac:dyDescent="0.2">
      <c r="A1248" s="3" t="s">
        <v>61</v>
      </c>
      <c r="B1248" s="3" t="s">
        <v>61</v>
      </c>
      <c r="C1248" s="3" t="s">
        <v>44</v>
      </c>
      <c r="D1248" s="3" t="s">
        <v>61</v>
      </c>
      <c r="E1248" s="3" t="s">
        <v>52</v>
      </c>
      <c r="F1248" s="3">
        <v>6</v>
      </c>
      <c r="G1248" s="3" t="s">
        <v>43</v>
      </c>
    </row>
    <row r="1249" spans="1:7" x14ac:dyDescent="0.2">
      <c r="A1249" s="3" t="s">
        <v>60</v>
      </c>
      <c r="B1249" s="3" t="s">
        <v>37</v>
      </c>
      <c r="C1249" s="3" t="s">
        <v>36</v>
      </c>
      <c r="D1249" s="3" t="s">
        <v>40</v>
      </c>
      <c r="E1249" s="3" t="s">
        <v>48</v>
      </c>
      <c r="F1249" s="3">
        <v>1</v>
      </c>
      <c r="G1249" s="3" t="s">
        <v>43</v>
      </c>
    </row>
    <row r="1250" spans="1:7" x14ac:dyDescent="0.2">
      <c r="A1250" s="3" t="s">
        <v>51</v>
      </c>
      <c r="B1250" s="3" t="s">
        <v>45</v>
      </c>
      <c r="C1250" s="3" t="s">
        <v>36</v>
      </c>
      <c r="D1250" s="3" t="s">
        <v>47</v>
      </c>
      <c r="E1250" s="3" t="s">
        <v>41</v>
      </c>
      <c r="F1250" s="3">
        <v>1</v>
      </c>
      <c r="G1250" s="3" t="s">
        <v>43</v>
      </c>
    </row>
    <row r="1251" spans="1:7" x14ac:dyDescent="0.2">
      <c r="A1251" s="3" t="s">
        <v>59</v>
      </c>
      <c r="B1251" s="3" t="s">
        <v>37</v>
      </c>
      <c r="C1251" s="3" t="s">
        <v>36</v>
      </c>
      <c r="D1251" s="3" t="s">
        <v>57</v>
      </c>
      <c r="E1251" s="3" t="s">
        <v>41</v>
      </c>
      <c r="F1251" s="3">
        <v>1</v>
      </c>
      <c r="G1251" s="3" t="s">
        <v>43</v>
      </c>
    </row>
    <row r="1252" spans="1:7" x14ac:dyDescent="0.2">
      <c r="A1252" s="3" t="s">
        <v>38</v>
      </c>
      <c r="B1252" s="3" t="s">
        <v>45</v>
      </c>
      <c r="C1252" s="3" t="s">
        <v>44</v>
      </c>
      <c r="D1252" s="3" t="s">
        <v>54</v>
      </c>
      <c r="E1252" s="3" t="s">
        <v>41</v>
      </c>
      <c r="F1252" s="3">
        <v>8</v>
      </c>
      <c r="G1252" s="3" t="s">
        <v>35</v>
      </c>
    </row>
    <row r="1253" spans="1:7" x14ac:dyDescent="0.2">
      <c r="A1253" s="3" t="s">
        <v>59</v>
      </c>
      <c r="B1253" s="3" t="s">
        <v>37</v>
      </c>
      <c r="C1253" s="3" t="s">
        <v>36</v>
      </c>
      <c r="D1253" s="3" t="s">
        <v>40</v>
      </c>
      <c r="E1253" s="3" t="s">
        <v>52</v>
      </c>
      <c r="F1253" s="3">
        <v>2</v>
      </c>
      <c r="G1253" s="3" t="s">
        <v>43</v>
      </c>
    </row>
    <row r="1254" spans="1:7" x14ac:dyDescent="0.2">
      <c r="A1254" s="3" t="s">
        <v>51</v>
      </c>
      <c r="B1254" s="3" t="s">
        <v>45</v>
      </c>
      <c r="C1254" s="3" t="s">
        <v>36</v>
      </c>
      <c r="D1254" s="3" t="s">
        <v>47</v>
      </c>
      <c r="E1254" s="3" t="s">
        <v>48</v>
      </c>
      <c r="F1254" s="3">
        <v>0</v>
      </c>
      <c r="G1254" s="3" t="s">
        <v>35</v>
      </c>
    </row>
    <row r="1255" spans="1:7" x14ac:dyDescent="0.2">
      <c r="A1255" s="3" t="s">
        <v>59</v>
      </c>
      <c r="B1255" s="3" t="s">
        <v>37</v>
      </c>
      <c r="C1255" s="3" t="s">
        <v>55</v>
      </c>
      <c r="D1255" s="3" t="s">
        <v>40</v>
      </c>
      <c r="E1255" s="3" t="s">
        <v>41</v>
      </c>
      <c r="F1255" s="3">
        <v>8</v>
      </c>
      <c r="G1255" s="3" t="s">
        <v>43</v>
      </c>
    </row>
    <row r="1256" spans="1:7" x14ac:dyDescent="0.2">
      <c r="A1256" s="3" t="s">
        <v>59</v>
      </c>
      <c r="B1256" s="3" t="s">
        <v>37</v>
      </c>
      <c r="C1256" s="3" t="s">
        <v>36</v>
      </c>
      <c r="D1256" s="3" t="s">
        <v>40</v>
      </c>
      <c r="E1256" s="3" t="s">
        <v>41</v>
      </c>
      <c r="F1256" s="3">
        <v>3</v>
      </c>
      <c r="G1256" s="3" t="s">
        <v>43</v>
      </c>
    </row>
    <row r="1257" spans="1:7" x14ac:dyDescent="0.2">
      <c r="A1257" s="3" t="s">
        <v>38</v>
      </c>
      <c r="B1257" s="3" t="s">
        <v>37</v>
      </c>
      <c r="C1257" s="3" t="s">
        <v>36</v>
      </c>
      <c r="D1257" s="3" t="s">
        <v>40</v>
      </c>
      <c r="E1257" s="3" t="s">
        <v>41</v>
      </c>
      <c r="F1257" s="3">
        <v>2</v>
      </c>
      <c r="G1257" s="3" t="s">
        <v>35</v>
      </c>
    </row>
    <row r="1258" spans="1:7" x14ac:dyDescent="0.2">
      <c r="A1258" s="3" t="s">
        <v>51</v>
      </c>
      <c r="B1258" s="3" t="s">
        <v>45</v>
      </c>
      <c r="C1258" s="3" t="s">
        <v>44</v>
      </c>
      <c r="D1258" s="3" t="s">
        <v>50</v>
      </c>
      <c r="E1258" s="3" t="s">
        <v>48</v>
      </c>
      <c r="F1258" s="3">
        <v>4</v>
      </c>
      <c r="G1258" s="3" t="s">
        <v>43</v>
      </c>
    </row>
    <row r="1259" spans="1:7" x14ac:dyDescent="0.2">
      <c r="A1259" s="3" t="s">
        <v>59</v>
      </c>
      <c r="B1259" s="3" t="s">
        <v>37</v>
      </c>
      <c r="C1259" s="3" t="s">
        <v>36</v>
      </c>
      <c r="D1259" s="3" t="s">
        <v>40</v>
      </c>
      <c r="E1259" s="3" t="s">
        <v>48</v>
      </c>
      <c r="F1259" s="3">
        <v>2</v>
      </c>
      <c r="G1259" s="3" t="s">
        <v>43</v>
      </c>
    </row>
    <row r="1260" spans="1:7" x14ac:dyDescent="0.2">
      <c r="A1260" s="3" t="s">
        <v>60</v>
      </c>
      <c r="B1260" s="3" t="s">
        <v>45</v>
      </c>
      <c r="C1260" s="3" t="s">
        <v>36</v>
      </c>
      <c r="D1260" s="3" t="s">
        <v>47</v>
      </c>
      <c r="E1260" s="3" t="s">
        <v>52</v>
      </c>
      <c r="F1260" s="3">
        <v>1</v>
      </c>
      <c r="G1260" s="3" t="s">
        <v>43</v>
      </c>
    </row>
    <row r="1261" spans="1:7" x14ac:dyDescent="0.2">
      <c r="A1261" s="3" t="s">
        <v>38</v>
      </c>
      <c r="B1261" s="3" t="s">
        <v>45</v>
      </c>
      <c r="C1261" s="3" t="s">
        <v>36</v>
      </c>
      <c r="D1261" s="3" t="s">
        <v>54</v>
      </c>
      <c r="E1261" s="3" t="s">
        <v>48</v>
      </c>
      <c r="F1261" s="3">
        <v>3</v>
      </c>
      <c r="G1261" s="3" t="s">
        <v>43</v>
      </c>
    </row>
    <row r="1262" spans="1:7" x14ac:dyDescent="0.2">
      <c r="A1262" s="3" t="s">
        <v>60</v>
      </c>
      <c r="B1262" s="3" t="s">
        <v>45</v>
      </c>
      <c r="C1262" s="3" t="s">
        <v>55</v>
      </c>
      <c r="D1262" s="3" t="s">
        <v>47</v>
      </c>
      <c r="E1262" s="3" t="s">
        <v>41</v>
      </c>
      <c r="F1262" s="3">
        <v>2</v>
      </c>
      <c r="G1262" s="3" t="s">
        <v>43</v>
      </c>
    </row>
    <row r="1263" spans="1:7" x14ac:dyDescent="0.2">
      <c r="A1263" s="3" t="s">
        <v>51</v>
      </c>
      <c r="B1263" s="3" t="s">
        <v>45</v>
      </c>
      <c r="C1263" s="3" t="s">
        <v>36</v>
      </c>
      <c r="D1263" s="3" t="s">
        <v>54</v>
      </c>
      <c r="E1263" s="3" t="s">
        <v>48</v>
      </c>
      <c r="F1263" s="3">
        <v>3</v>
      </c>
      <c r="G1263" s="3" t="s">
        <v>35</v>
      </c>
    </row>
    <row r="1264" spans="1:7" x14ac:dyDescent="0.2">
      <c r="A1264" s="3" t="s">
        <v>60</v>
      </c>
      <c r="B1264" s="3" t="s">
        <v>45</v>
      </c>
      <c r="C1264" s="3" t="s">
        <v>44</v>
      </c>
      <c r="D1264" s="3" t="s">
        <v>47</v>
      </c>
      <c r="E1264" s="3" t="s">
        <v>48</v>
      </c>
      <c r="F1264" s="3">
        <v>9</v>
      </c>
      <c r="G1264" s="3" t="s">
        <v>35</v>
      </c>
    </row>
    <row r="1265" spans="1:7" x14ac:dyDescent="0.2">
      <c r="A1265" s="3" t="s">
        <v>51</v>
      </c>
      <c r="B1265" s="3" t="s">
        <v>45</v>
      </c>
      <c r="C1265" s="3" t="s">
        <v>36</v>
      </c>
      <c r="D1265" s="3" t="s">
        <v>50</v>
      </c>
      <c r="E1265" s="3" t="s">
        <v>52</v>
      </c>
      <c r="F1265" s="3">
        <v>8</v>
      </c>
      <c r="G1265" s="3" t="s">
        <v>43</v>
      </c>
    </row>
    <row r="1266" spans="1:7" x14ac:dyDescent="0.2">
      <c r="A1266" s="3" t="s">
        <v>51</v>
      </c>
      <c r="B1266" s="3" t="s">
        <v>45</v>
      </c>
      <c r="C1266" s="3" t="s">
        <v>36</v>
      </c>
      <c r="D1266" s="3" t="s">
        <v>58</v>
      </c>
      <c r="E1266" s="3" t="s">
        <v>48</v>
      </c>
      <c r="F1266" s="3">
        <v>8</v>
      </c>
      <c r="G1266" s="3" t="s">
        <v>43</v>
      </c>
    </row>
    <row r="1267" spans="1:7" x14ac:dyDescent="0.2">
      <c r="A1267" s="3" t="s">
        <v>60</v>
      </c>
      <c r="B1267" s="3" t="s">
        <v>45</v>
      </c>
      <c r="C1267" s="3" t="s">
        <v>55</v>
      </c>
      <c r="D1267" s="3" t="s">
        <v>47</v>
      </c>
      <c r="E1267" s="3" t="s">
        <v>52</v>
      </c>
      <c r="F1267" s="3">
        <v>5</v>
      </c>
      <c r="G1267" s="3" t="s">
        <v>43</v>
      </c>
    </row>
    <row r="1268" spans="1:7" x14ac:dyDescent="0.2">
      <c r="A1268" s="3" t="s">
        <v>38</v>
      </c>
      <c r="B1268" s="3" t="s">
        <v>45</v>
      </c>
      <c r="C1268" s="3" t="s">
        <v>36</v>
      </c>
      <c r="D1268" s="3" t="s">
        <v>50</v>
      </c>
      <c r="E1268" s="3" t="s">
        <v>52</v>
      </c>
      <c r="F1268" s="3">
        <v>1</v>
      </c>
      <c r="G1268" s="3" t="s">
        <v>43</v>
      </c>
    </row>
    <row r="1269" spans="1:7" x14ac:dyDescent="0.2">
      <c r="A1269" s="3" t="s">
        <v>38</v>
      </c>
      <c r="B1269" s="3" t="s">
        <v>37</v>
      </c>
      <c r="C1269" s="3" t="s">
        <v>55</v>
      </c>
      <c r="D1269" s="3" t="s">
        <v>40</v>
      </c>
      <c r="E1269" s="3" t="s">
        <v>52</v>
      </c>
      <c r="F1269" s="3">
        <v>1</v>
      </c>
      <c r="G1269" s="3" t="s">
        <v>35</v>
      </c>
    </row>
    <row r="1270" spans="1:7" x14ac:dyDescent="0.2">
      <c r="A1270" s="3" t="s">
        <v>51</v>
      </c>
      <c r="B1270" s="3" t="s">
        <v>45</v>
      </c>
      <c r="C1270" s="3" t="s">
        <v>55</v>
      </c>
      <c r="D1270" s="3" t="s">
        <v>53</v>
      </c>
      <c r="E1270" s="3" t="s">
        <v>48</v>
      </c>
      <c r="F1270" s="3">
        <v>4</v>
      </c>
      <c r="G1270" s="3" t="s">
        <v>35</v>
      </c>
    </row>
    <row r="1271" spans="1:7" x14ac:dyDescent="0.2">
      <c r="A1271" s="3" t="s">
        <v>38</v>
      </c>
      <c r="B1271" s="3" t="s">
        <v>61</v>
      </c>
      <c r="C1271" s="3" t="s">
        <v>36</v>
      </c>
      <c r="D1271" s="3" t="s">
        <v>61</v>
      </c>
      <c r="E1271" s="3" t="s">
        <v>41</v>
      </c>
      <c r="F1271" s="3">
        <v>0</v>
      </c>
      <c r="G1271" s="3" t="s">
        <v>43</v>
      </c>
    </row>
    <row r="1272" spans="1:7" x14ac:dyDescent="0.2">
      <c r="A1272" s="3" t="s">
        <v>38</v>
      </c>
      <c r="B1272" s="3" t="s">
        <v>37</v>
      </c>
      <c r="C1272" s="3" t="s">
        <v>36</v>
      </c>
      <c r="D1272" s="3" t="s">
        <v>40</v>
      </c>
      <c r="E1272" s="3" t="s">
        <v>41</v>
      </c>
      <c r="F1272" s="3">
        <v>5</v>
      </c>
      <c r="G1272" s="3" t="s">
        <v>43</v>
      </c>
    </row>
    <row r="1273" spans="1:7" x14ac:dyDescent="0.2">
      <c r="A1273" s="3" t="s">
        <v>59</v>
      </c>
      <c r="B1273" s="3" t="s">
        <v>37</v>
      </c>
      <c r="C1273" s="3" t="s">
        <v>36</v>
      </c>
      <c r="D1273" s="3" t="s">
        <v>57</v>
      </c>
      <c r="E1273" s="3" t="s">
        <v>41</v>
      </c>
      <c r="F1273" s="3">
        <v>1</v>
      </c>
      <c r="G1273" s="3" t="s">
        <v>43</v>
      </c>
    </row>
    <row r="1274" spans="1:7" x14ac:dyDescent="0.2">
      <c r="A1274" s="3" t="s">
        <v>49</v>
      </c>
      <c r="B1274" s="3" t="s">
        <v>45</v>
      </c>
      <c r="C1274" s="3" t="s">
        <v>36</v>
      </c>
      <c r="D1274" s="3" t="s">
        <v>50</v>
      </c>
      <c r="E1274" s="3" t="s">
        <v>48</v>
      </c>
      <c r="F1274" s="3">
        <v>1</v>
      </c>
      <c r="G1274" s="3" t="s">
        <v>43</v>
      </c>
    </row>
    <row r="1275" spans="1:7" x14ac:dyDescent="0.2">
      <c r="A1275" s="3" t="s">
        <v>51</v>
      </c>
      <c r="B1275" s="3" t="s">
        <v>45</v>
      </c>
      <c r="C1275" s="3" t="s">
        <v>36</v>
      </c>
      <c r="D1275" s="3" t="s">
        <v>50</v>
      </c>
      <c r="E1275" s="3" t="s">
        <v>48</v>
      </c>
      <c r="F1275" s="3">
        <v>1</v>
      </c>
      <c r="G1275" s="3" t="s">
        <v>35</v>
      </c>
    </row>
    <row r="1276" spans="1:7" x14ac:dyDescent="0.2">
      <c r="A1276" s="3" t="s">
        <v>59</v>
      </c>
      <c r="B1276" s="3" t="s">
        <v>37</v>
      </c>
      <c r="C1276" s="3" t="s">
        <v>36</v>
      </c>
      <c r="D1276" s="3" t="s">
        <v>40</v>
      </c>
      <c r="E1276" s="3" t="s">
        <v>48</v>
      </c>
      <c r="F1276" s="3">
        <v>1</v>
      </c>
      <c r="G1276" s="3" t="s">
        <v>43</v>
      </c>
    </row>
    <row r="1277" spans="1:7" x14ac:dyDescent="0.2">
      <c r="A1277" s="3" t="s">
        <v>60</v>
      </c>
      <c r="B1277" s="3" t="s">
        <v>45</v>
      </c>
      <c r="C1277" s="3" t="s">
        <v>36</v>
      </c>
      <c r="D1277" s="3" t="s">
        <v>56</v>
      </c>
      <c r="E1277" s="3" t="s">
        <v>48</v>
      </c>
      <c r="F1277" s="3">
        <v>2</v>
      </c>
      <c r="G1277" s="3" t="s">
        <v>43</v>
      </c>
    </row>
    <row r="1278" spans="1:7" x14ac:dyDescent="0.2">
      <c r="A1278" s="3" t="s">
        <v>59</v>
      </c>
      <c r="B1278" s="3" t="s">
        <v>37</v>
      </c>
      <c r="C1278" s="3" t="s">
        <v>36</v>
      </c>
      <c r="D1278" s="3" t="s">
        <v>40</v>
      </c>
      <c r="E1278" s="3" t="s">
        <v>48</v>
      </c>
      <c r="F1278" s="3">
        <v>1</v>
      </c>
      <c r="G1278" s="3" t="s">
        <v>43</v>
      </c>
    </row>
    <row r="1279" spans="1:7" x14ac:dyDescent="0.2">
      <c r="A1279" s="3" t="s">
        <v>51</v>
      </c>
      <c r="B1279" s="3" t="s">
        <v>45</v>
      </c>
      <c r="C1279" s="3" t="s">
        <v>36</v>
      </c>
      <c r="D1279" s="3" t="s">
        <v>58</v>
      </c>
      <c r="E1279" s="3" t="s">
        <v>52</v>
      </c>
      <c r="F1279" s="3">
        <v>7</v>
      </c>
      <c r="G1279" s="3" t="s">
        <v>35</v>
      </c>
    </row>
    <row r="1280" spans="1:7" x14ac:dyDescent="0.2">
      <c r="A1280" s="3" t="s">
        <v>38</v>
      </c>
      <c r="B1280" s="3" t="s">
        <v>45</v>
      </c>
      <c r="C1280" s="3" t="s">
        <v>36</v>
      </c>
      <c r="D1280" s="3" t="s">
        <v>54</v>
      </c>
      <c r="E1280" s="3" t="s">
        <v>48</v>
      </c>
      <c r="F1280" s="3">
        <v>7</v>
      </c>
      <c r="G1280" s="3" t="s">
        <v>35</v>
      </c>
    </row>
    <row r="1281" spans="1:7" x14ac:dyDescent="0.2">
      <c r="A1281" s="3" t="s">
        <v>51</v>
      </c>
      <c r="B1281" s="3" t="s">
        <v>45</v>
      </c>
      <c r="C1281" s="3" t="s">
        <v>44</v>
      </c>
      <c r="D1281" s="3" t="s">
        <v>47</v>
      </c>
      <c r="E1281" s="3" t="s">
        <v>52</v>
      </c>
      <c r="F1281" s="3">
        <v>1</v>
      </c>
      <c r="G1281" s="3" t="s">
        <v>35</v>
      </c>
    </row>
    <row r="1282" spans="1:7" x14ac:dyDescent="0.2">
      <c r="A1282" s="3" t="s">
        <v>49</v>
      </c>
      <c r="B1282" s="3" t="s">
        <v>61</v>
      </c>
      <c r="C1282" s="3" t="s">
        <v>36</v>
      </c>
      <c r="D1282" s="3" t="s">
        <v>61</v>
      </c>
      <c r="E1282" s="3" t="s">
        <v>52</v>
      </c>
      <c r="F1282" s="3">
        <v>2</v>
      </c>
      <c r="G1282" s="3" t="s">
        <v>43</v>
      </c>
    </row>
    <row r="1283" spans="1:7" x14ac:dyDescent="0.2">
      <c r="A1283" s="3" t="s">
        <v>38</v>
      </c>
      <c r="B1283" s="3" t="s">
        <v>37</v>
      </c>
      <c r="C1283" s="3" t="s">
        <v>36</v>
      </c>
      <c r="D1283" s="3" t="s">
        <v>40</v>
      </c>
      <c r="E1283" s="3" t="s">
        <v>41</v>
      </c>
      <c r="F1283" s="3">
        <v>1</v>
      </c>
      <c r="G1283" s="3" t="s">
        <v>35</v>
      </c>
    </row>
    <row r="1284" spans="1:7" x14ac:dyDescent="0.2">
      <c r="A1284" s="3" t="s">
        <v>38</v>
      </c>
      <c r="B1284" s="3" t="s">
        <v>45</v>
      </c>
      <c r="C1284" s="3" t="s">
        <v>36</v>
      </c>
      <c r="D1284" s="3" t="s">
        <v>47</v>
      </c>
      <c r="E1284" s="3" t="s">
        <v>48</v>
      </c>
      <c r="F1284" s="3">
        <v>6</v>
      </c>
      <c r="G1284" s="3" t="s">
        <v>43</v>
      </c>
    </row>
    <row r="1285" spans="1:7" x14ac:dyDescent="0.2">
      <c r="A1285" s="3" t="s">
        <v>38</v>
      </c>
      <c r="B1285" s="3" t="s">
        <v>45</v>
      </c>
      <c r="C1285" s="3" t="s">
        <v>36</v>
      </c>
      <c r="D1285" s="3" t="s">
        <v>47</v>
      </c>
      <c r="E1285" s="3" t="s">
        <v>48</v>
      </c>
      <c r="F1285" s="3">
        <v>1</v>
      </c>
      <c r="G1285" s="3" t="s">
        <v>43</v>
      </c>
    </row>
    <row r="1286" spans="1:7" x14ac:dyDescent="0.2">
      <c r="A1286" s="3" t="s">
        <v>51</v>
      </c>
      <c r="B1286" s="3" t="s">
        <v>45</v>
      </c>
      <c r="C1286" s="3" t="s">
        <v>36</v>
      </c>
      <c r="D1286" s="3" t="s">
        <v>58</v>
      </c>
      <c r="E1286" s="3" t="s">
        <v>41</v>
      </c>
      <c r="F1286" s="3">
        <v>7</v>
      </c>
      <c r="G1286" s="3" t="s">
        <v>43</v>
      </c>
    </row>
    <row r="1287" spans="1:7" x14ac:dyDescent="0.2">
      <c r="A1287" s="3" t="s">
        <v>38</v>
      </c>
      <c r="B1287" s="3" t="s">
        <v>37</v>
      </c>
      <c r="C1287" s="3" t="s">
        <v>55</v>
      </c>
      <c r="D1287" s="3" t="s">
        <v>40</v>
      </c>
      <c r="E1287" s="3" t="s">
        <v>41</v>
      </c>
      <c r="F1287" s="3">
        <v>8</v>
      </c>
      <c r="G1287" s="3" t="s">
        <v>43</v>
      </c>
    </row>
    <row r="1288" spans="1:7" x14ac:dyDescent="0.2">
      <c r="A1288" s="3" t="s">
        <v>38</v>
      </c>
      <c r="B1288" s="3" t="s">
        <v>45</v>
      </c>
      <c r="C1288" s="3" t="s">
        <v>36</v>
      </c>
      <c r="D1288" s="3" t="s">
        <v>50</v>
      </c>
      <c r="E1288" s="3" t="s">
        <v>48</v>
      </c>
      <c r="F1288" s="3">
        <v>4</v>
      </c>
      <c r="G1288" s="3" t="s">
        <v>43</v>
      </c>
    </row>
    <row r="1289" spans="1:7" x14ac:dyDescent="0.2">
      <c r="A1289" s="3" t="s">
        <v>51</v>
      </c>
      <c r="B1289" s="3" t="s">
        <v>45</v>
      </c>
      <c r="C1289" s="3" t="s">
        <v>36</v>
      </c>
      <c r="D1289" s="3" t="s">
        <v>54</v>
      </c>
      <c r="E1289" s="3" t="s">
        <v>48</v>
      </c>
      <c r="F1289" s="3">
        <v>5</v>
      </c>
      <c r="G1289" s="3" t="s">
        <v>43</v>
      </c>
    </row>
    <row r="1290" spans="1:7" x14ac:dyDescent="0.2">
      <c r="A1290" s="3" t="s">
        <v>51</v>
      </c>
      <c r="B1290" s="3" t="s">
        <v>45</v>
      </c>
      <c r="C1290" s="3" t="s">
        <v>55</v>
      </c>
      <c r="D1290" s="3" t="s">
        <v>53</v>
      </c>
      <c r="E1290" s="3" t="s">
        <v>52</v>
      </c>
      <c r="F1290" s="3">
        <v>2</v>
      </c>
      <c r="G1290" s="3" t="s">
        <v>43</v>
      </c>
    </row>
    <row r="1291" spans="1:7" x14ac:dyDescent="0.2">
      <c r="A1291" s="3" t="s">
        <v>61</v>
      </c>
      <c r="B1291" s="3" t="s">
        <v>61</v>
      </c>
      <c r="C1291" s="3" t="s">
        <v>55</v>
      </c>
      <c r="D1291" s="3" t="s">
        <v>61</v>
      </c>
      <c r="E1291" s="3" t="s">
        <v>52</v>
      </c>
      <c r="F1291" s="3">
        <v>5</v>
      </c>
      <c r="G1291" s="3" t="s">
        <v>43</v>
      </c>
    </row>
    <row r="1292" spans="1:7" x14ac:dyDescent="0.2">
      <c r="A1292" s="3" t="s">
        <v>38</v>
      </c>
      <c r="B1292" s="3" t="s">
        <v>45</v>
      </c>
      <c r="C1292" s="3" t="s">
        <v>44</v>
      </c>
      <c r="D1292" s="3" t="s">
        <v>50</v>
      </c>
      <c r="E1292" s="3" t="s">
        <v>48</v>
      </c>
      <c r="F1292" s="3">
        <v>4</v>
      </c>
      <c r="G1292" s="3" t="s">
        <v>43</v>
      </c>
    </row>
    <row r="1293" spans="1:7" x14ac:dyDescent="0.2">
      <c r="A1293" s="3" t="s">
        <v>51</v>
      </c>
      <c r="B1293" s="3" t="s">
        <v>45</v>
      </c>
      <c r="C1293" s="3" t="s">
        <v>36</v>
      </c>
      <c r="D1293" s="3" t="s">
        <v>53</v>
      </c>
      <c r="E1293" s="3" t="s">
        <v>41</v>
      </c>
      <c r="F1293" s="3">
        <v>1</v>
      </c>
      <c r="G1293" s="3" t="s">
        <v>43</v>
      </c>
    </row>
    <row r="1294" spans="1:7" x14ac:dyDescent="0.2">
      <c r="A1294" s="3" t="s">
        <v>38</v>
      </c>
      <c r="B1294" s="3" t="s">
        <v>37</v>
      </c>
      <c r="C1294" s="3" t="s">
        <v>44</v>
      </c>
      <c r="D1294" s="3" t="s">
        <v>40</v>
      </c>
      <c r="E1294" s="3" t="s">
        <v>52</v>
      </c>
      <c r="F1294" s="3">
        <v>2</v>
      </c>
      <c r="G1294" s="3" t="s">
        <v>43</v>
      </c>
    </row>
    <row r="1295" spans="1:7" x14ac:dyDescent="0.2">
      <c r="A1295" s="3" t="s">
        <v>38</v>
      </c>
      <c r="B1295" s="3" t="s">
        <v>45</v>
      </c>
      <c r="C1295" s="3" t="s">
        <v>55</v>
      </c>
      <c r="D1295" s="3" t="s">
        <v>47</v>
      </c>
      <c r="E1295" s="3" t="s">
        <v>41</v>
      </c>
      <c r="F1295" s="3">
        <v>4</v>
      </c>
      <c r="G1295" s="3" t="s">
        <v>43</v>
      </c>
    </row>
    <row r="1296" spans="1:7" x14ac:dyDescent="0.2">
      <c r="A1296" s="3" t="s">
        <v>38</v>
      </c>
      <c r="B1296" s="3" t="s">
        <v>45</v>
      </c>
      <c r="C1296" s="3" t="s">
        <v>36</v>
      </c>
      <c r="D1296" s="3" t="s">
        <v>54</v>
      </c>
      <c r="E1296" s="3" t="s">
        <v>41</v>
      </c>
      <c r="F1296" s="3">
        <v>3</v>
      </c>
      <c r="G1296" s="3" t="s">
        <v>43</v>
      </c>
    </row>
    <row r="1297" spans="1:7" x14ac:dyDescent="0.2">
      <c r="A1297" s="3" t="s">
        <v>59</v>
      </c>
      <c r="B1297" s="3" t="s">
        <v>37</v>
      </c>
      <c r="C1297" s="3" t="s">
        <v>36</v>
      </c>
      <c r="D1297" s="3" t="s">
        <v>40</v>
      </c>
      <c r="E1297" s="3" t="s">
        <v>52</v>
      </c>
      <c r="F1297" s="3">
        <v>0</v>
      </c>
      <c r="G1297" s="3" t="s">
        <v>35</v>
      </c>
    </row>
    <row r="1298" spans="1:7" x14ac:dyDescent="0.2">
      <c r="A1298" s="3" t="s">
        <v>51</v>
      </c>
      <c r="B1298" s="3" t="s">
        <v>45</v>
      </c>
      <c r="C1298" s="3" t="s">
        <v>36</v>
      </c>
      <c r="D1298" s="3" t="s">
        <v>53</v>
      </c>
      <c r="E1298" s="3" t="s">
        <v>41</v>
      </c>
      <c r="F1298" s="3">
        <v>9</v>
      </c>
      <c r="G1298" s="3" t="s">
        <v>43</v>
      </c>
    </row>
    <row r="1299" spans="1:7" x14ac:dyDescent="0.2">
      <c r="A1299" s="3" t="s">
        <v>51</v>
      </c>
      <c r="B1299" s="3" t="s">
        <v>61</v>
      </c>
      <c r="C1299" s="3" t="s">
        <v>36</v>
      </c>
      <c r="D1299" s="3" t="s">
        <v>61</v>
      </c>
      <c r="E1299" s="3" t="s">
        <v>48</v>
      </c>
      <c r="F1299" s="3">
        <v>0</v>
      </c>
      <c r="G1299" s="3" t="s">
        <v>35</v>
      </c>
    </row>
    <row r="1300" spans="1:7" x14ac:dyDescent="0.2">
      <c r="A1300" s="3" t="s">
        <v>51</v>
      </c>
      <c r="B1300" s="3" t="s">
        <v>45</v>
      </c>
      <c r="C1300" s="3" t="s">
        <v>36</v>
      </c>
      <c r="D1300" s="3" t="s">
        <v>54</v>
      </c>
      <c r="E1300" s="3" t="s">
        <v>48</v>
      </c>
      <c r="F1300" s="3">
        <v>4</v>
      </c>
      <c r="G1300" s="3" t="s">
        <v>43</v>
      </c>
    </row>
    <row r="1301" spans="1:7" x14ac:dyDescent="0.2">
      <c r="A1301" s="3" t="s">
        <v>38</v>
      </c>
      <c r="B1301" s="3" t="s">
        <v>45</v>
      </c>
      <c r="C1301" s="3" t="s">
        <v>36</v>
      </c>
      <c r="D1301" s="3" t="s">
        <v>54</v>
      </c>
      <c r="E1301" s="3" t="s">
        <v>52</v>
      </c>
      <c r="F1301" s="3">
        <v>4</v>
      </c>
      <c r="G1301" s="3" t="s">
        <v>43</v>
      </c>
    </row>
    <row r="1302" spans="1:7" x14ac:dyDescent="0.2">
      <c r="A1302" s="3" t="s">
        <v>60</v>
      </c>
      <c r="B1302" s="3" t="s">
        <v>37</v>
      </c>
      <c r="C1302" s="3" t="s">
        <v>36</v>
      </c>
      <c r="D1302" s="3" t="s">
        <v>40</v>
      </c>
      <c r="E1302" s="3" t="s">
        <v>48</v>
      </c>
      <c r="F1302" s="3">
        <v>1</v>
      </c>
      <c r="G1302" s="3" t="s">
        <v>43</v>
      </c>
    </row>
    <row r="1303" spans="1:7" x14ac:dyDescent="0.2">
      <c r="A1303" s="3" t="s">
        <v>51</v>
      </c>
      <c r="B1303" s="3" t="s">
        <v>37</v>
      </c>
      <c r="C1303" s="3" t="s">
        <v>55</v>
      </c>
      <c r="D1303" s="3" t="s">
        <v>56</v>
      </c>
      <c r="E1303" s="3" t="s">
        <v>52</v>
      </c>
      <c r="F1303" s="3">
        <v>4</v>
      </c>
      <c r="G1303" s="3" t="s">
        <v>43</v>
      </c>
    </row>
    <row r="1304" spans="1:7" x14ac:dyDescent="0.2">
      <c r="A1304" s="3" t="s">
        <v>51</v>
      </c>
      <c r="B1304" s="3" t="s">
        <v>45</v>
      </c>
      <c r="C1304" s="3" t="s">
        <v>36</v>
      </c>
      <c r="D1304" s="3" t="s">
        <v>50</v>
      </c>
      <c r="E1304" s="3" t="s">
        <v>48</v>
      </c>
      <c r="F1304" s="3">
        <v>0</v>
      </c>
      <c r="G1304" s="3" t="s">
        <v>43</v>
      </c>
    </row>
    <row r="1305" spans="1:7" x14ac:dyDescent="0.2">
      <c r="A1305" s="3" t="s">
        <v>38</v>
      </c>
      <c r="B1305" s="3" t="s">
        <v>45</v>
      </c>
      <c r="C1305" s="3" t="s">
        <v>36</v>
      </c>
      <c r="D1305" s="3" t="s">
        <v>53</v>
      </c>
      <c r="E1305" s="3" t="s">
        <v>52</v>
      </c>
      <c r="F1305" s="3">
        <v>8</v>
      </c>
      <c r="G1305" s="3" t="s">
        <v>35</v>
      </c>
    </row>
    <row r="1306" spans="1:7" x14ac:dyDescent="0.2">
      <c r="A1306" s="3" t="s">
        <v>38</v>
      </c>
      <c r="B1306" s="3" t="s">
        <v>45</v>
      </c>
      <c r="C1306" s="3" t="s">
        <v>36</v>
      </c>
      <c r="D1306" s="3" t="s">
        <v>54</v>
      </c>
      <c r="E1306" s="3" t="s">
        <v>52</v>
      </c>
      <c r="F1306" s="3">
        <v>2</v>
      </c>
      <c r="G1306" s="3" t="s">
        <v>43</v>
      </c>
    </row>
    <row r="1307" spans="1:7" x14ac:dyDescent="0.2">
      <c r="A1307" s="3" t="s">
        <v>51</v>
      </c>
      <c r="B1307" s="3" t="s">
        <v>45</v>
      </c>
      <c r="C1307" s="3" t="s">
        <v>36</v>
      </c>
      <c r="D1307" s="3" t="s">
        <v>47</v>
      </c>
      <c r="E1307" s="3" t="s">
        <v>48</v>
      </c>
      <c r="F1307" s="3">
        <v>4</v>
      </c>
      <c r="G1307" s="3" t="s">
        <v>43</v>
      </c>
    </row>
    <row r="1308" spans="1:7" x14ac:dyDescent="0.2">
      <c r="A1308" s="3" t="s">
        <v>59</v>
      </c>
      <c r="B1308" s="3" t="s">
        <v>37</v>
      </c>
      <c r="C1308" s="3" t="s">
        <v>44</v>
      </c>
      <c r="D1308" s="3" t="s">
        <v>40</v>
      </c>
      <c r="E1308" s="3" t="s">
        <v>48</v>
      </c>
      <c r="F1308" s="3">
        <v>2</v>
      </c>
      <c r="G1308" s="3" t="s">
        <v>43</v>
      </c>
    </row>
    <row r="1309" spans="1:7" x14ac:dyDescent="0.2">
      <c r="A1309" s="3" t="s">
        <v>51</v>
      </c>
      <c r="B1309" s="3" t="s">
        <v>45</v>
      </c>
      <c r="C1309" s="3" t="s">
        <v>36</v>
      </c>
      <c r="D1309" s="3" t="s">
        <v>47</v>
      </c>
      <c r="E1309" s="3" t="s">
        <v>48</v>
      </c>
      <c r="F1309" s="3">
        <v>1</v>
      </c>
      <c r="G1309" s="3" t="s">
        <v>43</v>
      </c>
    </row>
    <row r="1310" spans="1:7" x14ac:dyDescent="0.2">
      <c r="A1310" s="3" t="s">
        <v>59</v>
      </c>
      <c r="B1310" s="3" t="s">
        <v>37</v>
      </c>
      <c r="C1310" s="3" t="s">
        <v>36</v>
      </c>
      <c r="D1310" s="3" t="s">
        <v>57</v>
      </c>
      <c r="E1310" s="3" t="s">
        <v>48</v>
      </c>
      <c r="F1310" s="3">
        <v>2</v>
      </c>
      <c r="G1310" s="3" t="s">
        <v>35</v>
      </c>
    </row>
    <row r="1311" spans="1:7" x14ac:dyDescent="0.2">
      <c r="A1311" s="3" t="s">
        <v>51</v>
      </c>
      <c r="B1311" s="3" t="s">
        <v>37</v>
      </c>
      <c r="C1311" s="3" t="s">
        <v>36</v>
      </c>
      <c r="D1311" s="3" t="s">
        <v>40</v>
      </c>
      <c r="E1311" s="3" t="s">
        <v>41</v>
      </c>
      <c r="F1311" s="3">
        <v>1</v>
      </c>
      <c r="G1311" s="3" t="s">
        <v>43</v>
      </c>
    </row>
    <row r="1312" spans="1:7" x14ac:dyDescent="0.2">
      <c r="A1312" s="3" t="s">
        <v>38</v>
      </c>
      <c r="B1312" s="3" t="s">
        <v>45</v>
      </c>
      <c r="C1312" s="3" t="s">
        <v>44</v>
      </c>
      <c r="D1312" s="3" t="s">
        <v>58</v>
      </c>
      <c r="E1312" s="3" t="s">
        <v>48</v>
      </c>
      <c r="F1312" s="3">
        <v>2</v>
      </c>
      <c r="G1312" s="3" t="s">
        <v>35</v>
      </c>
    </row>
    <row r="1313" spans="1:7" x14ac:dyDescent="0.2">
      <c r="A1313" s="3" t="s">
        <v>51</v>
      </c>
      <c r="B1313" s="3" t="s">
        <v>45</v>
      </c>
      <c r="C1313" s="3" t="s">
        <v>55</v>
      </c>
      <c r="D1313" s="3" t="s">
        <v>47</v>
      </c>
      <c r="E1313" s="3" t="s">
        <v>41</v>
      </c>
      <c r="F1313" s="3">
        <v>1</v>
      </c>
      <c r="G1313" s="3" t="s">
        <v>43</v>
      </c>
    </row>
    <row r="1314" spans="1:7" x14ac:dyDescent="0.2">
      <c r="A1314" s="3" t="s">
        <v>61</v>
      </c>
      <c r="B1314" s="3" t="s">
        <v>61</v>
      </c>
      <c r="C1314" s="3" t="s">
        <v>36</v>
      </c>
      <c r="D1314" s="3" t="s">
        <v>61</v>
      </c>
      <c r="E1314" s="3" t="s">
        <v>48</v>
      </c>
      <c r="F1314" s="3">
        <v>0</v>
      </c>
      <c r="G1314" s="3" t="s">
        <v>43</v>
      </c>
    </row>
    <row r="1315" spans="1:7" x14ac:dyDescent="0.2">
      <c r="A1315" s="3" t="s">
        <v>61</v>
      </c>
      <c r="B1315" s="3" t="s">
        <v>61</v>
      </c>
      <c r="C1315" s="3" t="s">
        <v>36</v>
      </c>
      <c r="D1315" s="3" t="s">
        <v>61</v>
      </c>
      <c r="E1315" s="3" t="s">
        <v>52</v>
      </c>
      <c r="F1315" s="3">
        <v>4</v>
      </c>
      <c r="G1315" s="3" t="s">
        <v>35</v>
      </c>
    </row>
    <row r="1316" spans="1:7" x14ac:dyDescent="0.2">
      <c r="A1316" s="3" t="s">
        <v>38</v>
      </c>
      <c r="B1316" s="3" t="s">
        <v>37</v>
      </c>
      <c r="C1316" s="3" t="s">
        <v>55</v>
      </c>
      <c r="D1316" s="3" t="s">
        <v>40</v>
      </c>
      <c r="E1316" s="3" t="s">
        <v>48</v>
      </c>
      <c r="F1316" s="3">
        <v>4</v>
      </c>
      <c r="G1316" s="3" t="s">
        <v>43</v>
      </c>
    </row>
    <row r="1317" spans="1:7" x14ac:dyDescent="0.2">
      <c r="A1317" s="3" t="s">
        <v>49</v>
      </c>
      <c r="B1317" s="3" t="s">
        <v>45</v>
      </c>
      <c r="C1317" s="3" t="s">
        <v>36</v>
      </c>
      <c r="D1317" s="3" t="s">
        <v>47</v>
      </c>
      <c r="E1317" s="3" t="s">
        <v>48</v>
      </c>
      <c r="F1317" s="3">
        <v>4</v>
      </c>
      <c r="G1317" s="3" t="s">
        <v>35</v>
      </c>
    </row>
    <row r="1318" spans="1:7" x14ac:dyDescent="0.2">
      <c r="A1318" s="3" t="s">
        <v>38</v>
      </c>
      <c r="B1318" s="3" t="s">
        <v>37</v>
      </c>
      <c r="C1318" s="3" t="s">
        <v>44</v>
      </c>
      <c r="D1318" s="3" t="s">
        <v>40</v>
      </c>
      <c r="E1318" s="3" t="s">
        <v>48</v>
      </c>
      <c r="F1318" s="3">
        <v>1</v>
      </c>
      <c r="G1318" s="3" t="s">
        <v>43</v>
      </c>
    </row>
    <row r="1319" spans="1:7" x14ac:dyDescent="0.2">
      <c r="A1319" s="3" t="s">
        <v>38</v>
      </c>
      <c r="B1319" s="3" t="s">
        <v>45</v>
      </c>
      <c r="C1319" s="3" t="s">
        <v>44</v>
      </c>
      <c r="D1319" s="3" t="s">
        <v>50</v>
      </c>
      <c r="E1319" s="3" t="s">
        <v>41</v>
      </c>
      <c r="F1319" s="3">
        <v>0</v>
      </c>
      <c r="G1319" s="3" t="s">
        <v>35</v>
      </c>
    </row>
    <row r="1320" spans="1:7" x14ac:dyDescent="0.2">
      <c r="A1320" s="3" t="s">
        <v>51</v>
      </c>
      <c r="B1320" s="3" t="s">
        <v>45</v>
      </c>
      <c r="C1320" s="3" t="s">
        <v>44</v>
      </c>
      <c r="D1320" s="3" t="s">
        <v>50</v>
      </c>
      <c r="E1320" s="3" t="s">
        <v>48</v>
      </c>
      <c r="F1320" s="3">
        <v>1</v>
      </c>
      <c r="G1320" s="3" t="s">
        <v>43</v>
      </c>
    </row>
    <row r="1321" spans="1:7" x14ac:dyDescent="0.2">
      <c r="A1321" s="3" t="s">
        <v>59</v>
      </c>
      <c r="B1321" s="3" t="s">
        <v>37</v>
      </c>
      <c r="C1321" s="3" t="s">
        <v>44</v>
      </c>
      <c r="D1321" s="3" t="s">
        <v>40</v>
      </c>
      <c r="E1321" s="3" t="s">
        <v>41</v>
      </c>
      <c r="F1321" s="3">
        <v>8</v>
      </c>
      <c r="G1321" s="3" t="s">
        <v>43</v>
      </c>
    </row>
    <row r="1322" spans="1:7" x14ac:dyDescent="0.2">
      <c r="A1322" s="3" t="s">
        <v>60</v>
      </c>
      <c r="B1322" s="3" t="s">
        <v>45</v>
      </c>
      <c r="C1322" s="3" t="s">
        <v>55</v>
      </c>
      <c r="D1322" s="3" t="s">
        <v>47</v>
      </c>
      <c r="E1322" s="3" t="s">
        <v>48</v>
      </c>
      <c r="F1322" s="3">
        <v>3</v>
      </c>
      <c r="G1322" s="3" t="s">
        <v>43</v>
      </c>
    </row>
    <row r="1323" spans="1:7" x14ac:dyDescent="0.2">
      <c r="A1323" s="3" t="s">
        <v>38</v>
      </c>
      <c r="B1323" s="3" t="s">
        <v>45</v>
      </c>
      <c r="C1323" s="3" t="s">
        <v>36</v>
      </c>
      <c r="D1323" s="3" t="s">
        <v>50</v>
      </c>
      <c r="E1323" s="3" t="s">
        <v>41</v>
      </c>
      <c r="F1323" s="3">
        <v>4</v>
      </c>
      <c r="G1323" s="3" t="s">
        <v>43</v>
      </c>
    </row>
    <row r="1324" spans="1:7" x14ac:dyDescent="0.2">
      <c r="A1324" s="3" t="s">
        <v>38</v>
      </c>
      <c r="B1324" s="3" t="s">
        <v>45</v>
      </c>
      <c r="C1324" s="3" t="s">
        <v>36</v>
      </c>
      <c r="D1324" s="3" t="s">
        <v>53</v>
      </c>
      <c r="E1324" s="3" t="s">
        <v>52</v>
      </c>
      <c r="F1324" s="3">
        <v>3</v>
      </c>
      <c r="G1324" s="3" t="s">
        <v>43</v>
      </c>
    </row>
    <row r="1325" spans="1:7" x14ac:dyDescent="0.2">
      <c r="A1325" s="3" t="s">
        <v>38</v>
      </c>
      <c r="B1325" s="3" t="s">
        <v>61</v>
      </c>
      <c r="C1325" s="3" t="s">
        <v>55</v>
      </c>
      <c r="D1325" s="3" t="s">
        <v>61</v>
      </c>
      <c r="E1325" s="3" t="s">
        <v>52</v>
      </c>
      <c r="F1325" s="3">
        <v>1</v>
      </c>
      <c r="G1325" s="3" t="s">
        <v>43</v>
      </c>
    </row>
    <row r="1326" spans="1:7" x14ac:dyDescent="0.2">
      <c r="A1326" s="3" t="s">
        <v>38</v>
      </c>
      <c r="B1326" s="3" t="s">
        <v>45</v>
      </c>
      <c r="C1326" s="3" t="s">
        <v>36</v>
      </c>
      <c r="D1326" s="3" t="s">
        <v>54</v>
      </c>
      <c r="E1326" s="3" t="s">
        <v>52</v>
      </c>
      <c r="F1326" s="3">
        <v>8</v>
      </c>
      <c r="G1326" s="3" t="s">
        <v>43</v>
      </c>
    </row>
    <row r="1327" spans="1:7" x14ac:dyDescent="0.2">
      <c r="A1327" s="3" t="s">
        <v>38</v>
      </c>
      <c r="B1327" s="3" t="s">
        <v>45</v>
      </c>
      <c r="C1327" s="3" t="s">
        <v>36</v>
      </c>
      <c r="D1327" s="3" t="s">
        <v>50</v>
      </c>
      <c r="E1327" s="3" t="s">
        <v>41</v>
      </c>
      <c r="F1327" s="3">
        <v>4</v>
      </c>
      <c r="G1327" s="3" t="s">
        <v>43</v>
      </c>
    </row>
    <row r="1328" spans="1:7" x14ac:dyDescent="0.2">
      <c r="A1328" s="3" t="s">
        <v>59</v>
      </c>
      <c r="B1328" s="3" t="s">
        <v>37</v>
      </c>
      <c r="C1328" s="3" t="s">
        <v>36</v>
      </c>
      <c r="D1328" s="3" t="s">
        <v>40</v>
      </c>
      <c r="E1328" s="3" t="s">
        <v>41</v>
      </c>
      <c r="F1328" s="3">
        <v>7</v>
      </c>
      <c r="G1328" s="3" t="s">
        <v>35</v>
      </c>
    </row>
    <row r="1329" spans="1:7" x14ac:dyDescent="0.2">
      <c r="A1329" s="3" t="s">
        <v>60</v>
      </c>
      <c r="B1329" s="3" t="s">
        <v>37</v>
      </c>
      <c r="C1329" s="3" t="s">
        <v>36</v>
      </c>
      <c r="D1329" s="3" t="s">
        <v>40</v>
      </c>
      <c r="E1329" s="3" t="s">
        <v>52</v>
      </c>
      <c r="F1329" s="3">
        <v>2</v>
      </c>
      <c r="G1329" s="3" t="s">
        <v>43</v>
      </c>
    </row>
    <row r="1330" spans="1:7" x14ac:dyDescent="0.2">
      <c r="A1330" s="3" t="s">
        <v>51</v>
      </c>
      <c r="B1330" s="3" t="s">
        <v>37</v>
      </c>
      <c r="C1330" s="3" t="s">
        <v>36</v>
      </c>
      <c r="D1330" s="3" t="s">
        <v>57</v>
      </c>
      <c r="E1330" s="3" t="s">
        <v>48</v>
      </c>
      <c r="F1330" s="3">
        <v>1</v>
      </c>
      <c r="G1330" s="3" t="s">
        <v>43</v>
      </c>
    </row>
    <row r="1331" spans="1:7" x14ac:dyDescent="0.2">
      <c r="A1331" s="3" t="s">
        <v>51</v>
      </c>
      <c r="B1331" s="3" t="s">
        <v>61</v>
      </c>
      <c r="C1331" s="3" t="s">
        <v>36</v>
      </c>
      <c r="D1331" s="3" t="s">
        <v>61</v>
      </c>
      <c r="E1331" s="3" t="s">
        <v>48</v>
      </c>
      <c r="F1331" s="3">
        <v>1</v>
      </c>
      <c r="G1331" s="3" t="s">
        <v>43</v>
      </c>
    </row>
    <row r="1332" spans="1:7" x14ac:dyDescent="0.2">
      <c r="A1332" s="3" t="s">
        <v>51</v>
      </c>
      <c r="B1332" s="3" t="s">
        <v>45</v>
      </c>
      <c r="C1332" s="3" t="s">
        <v>36</v>
      </c>
      <c r="D1332" s="3" t="s">
        <v>56</v>
      </c>
      <c r="E1332" s="3" t="s">
        <v>48</v>
      </c>
      <c r="F1332" s="3">
        <v>7</v>
      </c>
      <c r="G1332" s="3" t="s">
        <v>43</v>
      </c>
    </row>
    <row r="1333" spans="1:7" x14ac:dyDescent="0.2">
      <c r="A1333" s="3" t="s">
        <v>38</v>
      </c>
      <c r="B1333" s="3" t="s">
        <v>45</v>
      </c>
      <c r="C1333" s="3" t="s">
        <v>36</v>
      </c>
      <c r="D1333" s="3" t="s">
        <v>58</v>
      </c>
      <c r="E1333" s="3" t="s">
        <v>48</v>
      </c>
      <c r="F1333" s="3">
        <v>4</v>
      </c>
      <c r="G1333" s="3" t="s">
        <v>43</v>
      </c>
    </row>
    <row r="1334" spans="1:7" x14ac:dyDescent="0.2">
      <c r="A1334" s="3" t="s">
        <v>38</v>
      </c>
      <c r="B1334" s="3" t="s">
        <v>45</v>
      </c>
      <c r="C1334" s="3" t="s">
        <v>44</v>
      </c>
      <c r="D1334" s="3" t="s">
        <v>47</v>
      </c>
      <c r="E1334" s="3" t="s">
        <v>41</v>
      </c>
      <c r="F1334" s="3">
        <v>1</v>
      </c>
      <c r="G1334" s="3" t="s">
        <v>35</v>
      </c>
    </row>
    <row r="1335" spans="1:7" x14ac:dyDescent="0.2">
      <c r="A1335" s="3" t="s">
        <v>38</v>
      </c>
      <c r="B1335" s="3" t="s">
        <v>37</v>
      </c>
      <c r="C1335" s="3" t="s">
        <v>36</v>
      </c>
      <c r="D1335" s="3" t="s">
        <v>40</v>
      </c>
      <c r="E1335" s="3" t="s">
        <v>48</v>
      </c>
      <c r="F1335" s="3">
        <v>5</v>
      </c>
      <c r="G1335" s="3" t="s">
        <v>43</v>
      </c>
    </row>
    <row r="1336" spans="1:7" x14ac:dyDescent="0.2">
      <c r="A1336" s="3" t="s">
        <v>38</v>
      </c>
      <c r="B1336" s="3" t="s">
        <v>45</v>
      </c>
      <c r="C1336" s="3" t="s">
        <v>44</v>
      </c>
      <c r="D1336" s="3" t="s">
        <v>47</v>
      </c>
      <c r="E1336" s="3" t="s">
        <v>48</v>
      </c>
      <c r="F1336" s="3">
        <v>0</v>
      </c>
      <c r="G1336" s="3" t="s">
        <v>43</v>
      </c>
    </row>
    <row r="1337" spans="1:7" x14ac:dyDescent="0.2">
      <c r="A1337" s="3" t="s">
        <v>49</v>
      </c>
      <c r="B1337" s="3" t="s">
        <v>45</v>
      </c>
      <c r="C1337" s="3" t="s">
        <v>36</v>
      </c>
      <c r="D1337" s="3" t="s">
        <v>47</v>
      </c>
      <c r="E1337" s="3" t="s">
        <v>52</v>
      </c>
      <c r="F1337" s="3">
        <v>8</v>
      </c>
      <c r="G1337" s="3" t="s">
        <v>43</v>
      </c>
    </row>
    <row r="1338" spans="1:7" x14ac:dyDescent="0.2">
      <c r="A1338" s="3" t="s">
        <v>60</v>
      </c>
      <c r="B1338" s="3" t="s">
        <v>45</v>
      </c>
      <c r="C1338" s="3" t="s">
        <v>36</v>
      </c>
      <c r="D1338" s="3" t="s">
        <v>47</v>
      </c>
      <c r="E1338" s="3" t="s">
        <v>48</v>
      </c>
      <c r="F1338" s="3">
        <v>8</v>
      </c>
      <c r="G1338" s="3" t="s">
        <v>43</v>
      </c>
    </row>
    <row r="1339" spans="1:7" x14ac:dyDescent="0.2">
      <c r="A1339" s="3" t="s">
        <v>51</v>
      </c>
      <c r="B1339" s="3" t="s">
        <v>37</v>
      </c>
      <c r="C1339" s="3" t="s">
        <v>36</v>
      </c>
      <c r="D1339" s="3" t="s">
        <v>57</v>
      </c>
      <c r="E1339" s="3" t="s">
        <v>48</v>
      </c>
      <c r="F1339" s="3">
        <v>1</v>
      </c>
      <c r="G1339" s="3" t="s">
        <v>43</v>
      </c>
    </row>
    <row r="1340" spans="1:7" x14ac:dyDescent="0.2">
      <c r="A1340" s="3" t="s">
        <v>51</v>
      </c>
      <c r="B1340" s="3" t="s">
        <v>37</v>
      </c>
      <c r="C1340" s="3" t="s">
        <v>36</v>
      </c>
      <c r="D1340" s="3" t="s">
        <v>57</v>
      </c>
      <c r="E1340" s="3" t="s">
        <v>41</v>
      </c>
      <c r="F1340" s="3">
        <v>1</v>
      </c>
      <c r="G1340" s="3" t="s">
        <v>43</v>
      </c>
    </row>
    <row r="1341" spans="1:7" x14ac:dyDescent="0.2">
      <c r="A1341" s="3" t="s">
        <v>38</v>
      </c>
      <c r="B1341" s="3" t="s">
        <v>45</v>
      </c>
      <c r="C1341" s="3" t="s">
        <v>36</v>
      </c>
      <c r="D1341" s="3" t="s">
        <v>47</v>
      </c>
      <c r="E1341" s="3" t="s">
        <v>41</v>
      </c>
      <c r="F1341" s="3">
        <v>1</v>
      </c>
      <c r="G1341" s="3" t="s">
        <v>35</v>
      </c>
    </row>
    <row r="1342" spans="1:7" x14ac:dyDescent="0.2">
      <c r="A1342" s="3" t="s">
        <v>60</v>
      </c>
      <c r="B1342" s="3" t="s">
        <v>37</v>
      </c>
      <c r="C1342" s="3" t="s">
        <v>36</v>
      </c>
      <c r="D1342" s="3" t="s">
        <v>40</v>
      </c>
      <c r="E1342" s="3" t="s">
        <v>48</v>
      </c>
      <c r="F1342" s="3">
        <v>1</v>
      </c>
      <c r="G1342" s="3" t="s">
        <v>35</v>
      </c>
    </row>
    <row r="1343" spans="1:7" x14ac:dyDescent="0.2">
      <c r="A1343" s="3" t="s">
        <v>38</v>
      </c>
      <c r="B1343" s="3" t="s">
        <v>45</v>
      </c>
      <c r="C1343" s="3" t="s">
        <v>36</v>
      </c>
      <c r="D1343" s="3" t="s">
        <v>50</v>
      </c>
      <c r="E1343" s="3" t="s">
        <v>52</v>
      </c>
      <c r="F1343" s="3">
        <v>1</v>
      </c>
      <c r="G1343" s="3" t="s">
        <v>43</v>
      </c>
    </row>
    <row r="1344" spans="1:7" x14ac:dyDescent="0.2">
      <c r="A1344" s="3" t="s">
        <v>38</v>
      </c>
      <c r="B1344" s="3" t="s">
        <v>37</v>
      </c>
      <c r="C1344" s="3" t="s">
        <v>36</v>
      </c>
      <c r="D1344" s="3" t="s">
        <v>40</v>
      </c>
      <c r="E1344" s="3" t="s">
        <v>48</v>
      </c>
      <c r="F1344" s="3">
        <v>2</v>
      </c>
      <c r="G1344" s="3" t="s">
        <v>35</v>
      </c>
    </row>
    <row r="1345" spans="1:7" x14ac:dyDescent="0.2">
      <c r="A1345" s="3" t="s">
        <v>38</v>
      </c>
      <c r="B1345" s="3" t="s">
        <v>45</v>
      </c>
      <c r="C1345" s="3" t="s">
        <v>36</v>
      </c>
      <c r="D1345" s="3" t="s">
        <v>50</v>
      </c>
      <c r="E1345" s="3" t="s">
        <v>41</v>
      </c>
      <c r="F1345" s="3">
        <v>3</v>
      </c>
      <c r="G1345" s="3" t="s">
        <v>43</v>
      </c>
    </row>
    <row r="1346" spans="1:7" x14ac:dyDescent="0.2">
      <c r="A1346" s="3" t="s">
        <v>51</v>
      </c>
      <c r="B1346" s="3" t="s">
        <v>45</v>
      </c>
      <c r="C1346" s="3" t="s">
        <v>36</v>
      </c>
      <c r="D1346" s="3" t="s">
        <v>47</v>
      </c>
      <c r="E1346" s="3" t="s">
        <v>48</v>
      </c>
      <c r="F1346" s="3">
        <v>5</v>
      </c>
      <c r="G1346" s="3" t="s">
        <v>35</v>
      </c>
    </row>
    <row r="1347" spans="1:7" x14ac:dyDescent="0.2">
      <c r="A1347" s="3" t="s">
        <v>49</v>
      </c>
      <c r="B1347" s="3" t="s">
        <v>45</v>
      </c>
      <c r="C1347" s="3" t="s">
        <v>36</v>
      </c>
      <c r="D1347" s="3" t="s">
        <v>53</v>
      </c>
      <c r="E1347" s="3" t="s">
        <v>48</v>
      </c>
      <c r="F1347" s="3">
        <v>0</v>
      </c>
      <c r="G1347" s="3" t="s">
        <v>35</v>
      </c>
    </row>
    <row r="1348" spans="1:7" x14ac:dyDescent="0.2">
      <c r="A1348" s="3" t="s">
        <v>38</v>
      </c>
      <c r="B1348" s="3" t="s">
        <v>45</v>
      </c>
      <c r="C1348" s="3" t="s">
        <v>36</v>
      </c>
      <c r="D1348" s="3" t="s">
        <v>53</v>
      </c>
      <c r="E1348" s="3" t="s">
        <v>48</v>
      </c>
      <c r="F1348" s="3">
        <v>0</v>
      </c>
      <c r="G1348" s="3" t="s">
        <v>43</v>
      </c>
    </row>
    <row r="1349" spans="1:7" x14ac:dyDescent="0.2">
      <c r="A1349" s="3" t="s">
        <v>61</v>
      </c>
      <c r="B1349" s="3" t="s">
        <v>61</v>
      </c>
      <c r="C1349" s="3" t="s">
        <v>44</v>
      </c>
      <c r="D1349" s="3" t="s">
        <v>61</v>
      </c>
      <c r="E1349" s="3" t="s">
        <v>41</v>
      </c>
      <c r="F1349" s="3">
        <v>1</v>
      </c>
      <c r="G1349" s="3" t="s">
        <v>43</v>
      </c>
    </row>
    <row r="1350" spans="1:7" x14ac:dyDescent="0.2">
      <c r="A1350" s="3" t="s">
        <v>38</v>
      </c>
      <c r="B1350" s="3" t="s">
        <v>45</v>
      </c>
      <c r="C1350" s="3" t="s">
        <v>36</v>
      </c>
      <c r="D1350" s="3" t="s">
        <v>56</v>
      </c>
      <c r="E1350" s="3" t="s">
        <v>52</v>
      </c>
      <c r="F1350" s="3">
        <v>2</v>
      </c>
      <c r="G1350" s="3" t="s">
        <v>43</v>
      </c>
    </row>
    <row r="1351" spans="1:7" x14ac:dyDescent="0.2">
      <c r="A1351" s="3" t="s">
        <v>38</v>
      </c>
      <c r="B1351" s="3" t="s">
        <v>45</v>
      </c>
      <c r="C1351" s="3" t="s">
        <v>36</v>
      </c>
      <c r="D1351" s="3" t="s">
        <v>47</v>
      </c>
      <c r="E1351" s="3" t="s">
        <v>48</v>
      </c>
      <c r="F1351" s="3">
        <v>1</v>
      </c>
      <c r="G1351" s="3" t="s">
        <v>35</v>
      </c>
    </row>
    <row r="1352" spans="1:7" x14ac:dyDescent="0.2">
      <c r="A1352" s="3" t="s">
        <v>51</v>
      </c>
      <c r="B1352" s="3" t="s">
        <v>37</v>
      </c>
      <c r="C1352" s="3" t="s">
        <v>36</v>
      </c>
      <c r="D1352" s="3" t="s">
        <v>40</v>
      </c>
      <c r="E1352" s="3" t="s">
        <v>41</v>
      </c>
      <c r="F1352" s="3">
        <v>0</v>
      </c>
      <c r="G1352" s="3" t="s">
        <v>43</v>
      </c>
    </row>
    <row r="1353" spans="1:7" x14ac:dyDescent="0.2">
      <c r="A1353" s="3" t="s">
        <v>51</v>
      </c>
      <c r="B1353" s="3" t="s">
        <v>45</v>
      </c>
      <c r="C1353" s="3" t="s">
        <v>44</v>
      </c>
      <c r="D1353" s="3" t="s">
        <v>56</v>
      </c>
      <c r="E1353" s="3" t="s">
        <v>52</v>
      </c>
      <c r="F1353" s="3">
        <v>3</v>
      </c>
      <c r="G1353" s="3" t="s">
        <v>43</v>
      </c>
    </row>
    <row r="1354" spans="1:7" x14ac:dyDescent="0.2">
      <c r="A1354" s="3" t="s">
        <v>38</v>
      </c>
      <c r="B1354" s="3" t="s">
        <v>45</v>
      </c>
      <c r="C1354" s="3" t="s">
        <v>36</v>
      </c>
      <c r="D1354" s="3" t="s">
        <v>54</v>
      </c>
      <c r="E1354" s="3" t="s">
        <v>48</v>
      </c>
      <c r="F1354" s="3">
        <v>2</v>
      </c>
      <c r="G1354" s="3" t="s">
        <v>43</v>
      </c>
    </row>
    <row r="1355" spans="1:7" x14ac:dyDescent="0.2">
      <c r="A1355" s="3" t="s">
        <v>60</v>
      </c>
      <c r="B1355" s="3" t="s">
        <v>45</v>
      </c>
      <c r="C1355" s="3" t="s">
        <v>55</v>
      </c>
      <c r="D1355" s="3" t="s">
        <v>47</v>
      </c>
      <c r="E1355" s="3" t="s">
        <v>48</v>
      </c>
      <c r="F1355" s="3">
        <v>1</v>
      </c>
      <c r="G1355" s="3" t="s">
        <v>35</v>
      </c>
    </row>
    <row r="1356" spans="1:7" x14ac:dyDescent="0.2">
      <c r="A1356" s="3" t="s">
        <v>38</v>
      </c>
      <c r="B1356" s="3" t="s">
        <v>45</v>
      </c>
      <c r="C1356" s="3" t="s">
        <v>36</v>
      </c>
      <c r="D1356" s="3" t="s">
        <v>50</v>
      </c>
      <c r="E1356" s="3" t="s">
        <v>41</v>
      </c>
      <c r="F1356" s="3">
        <v>1</v>
      </c>
      <c r="G1356" s="3" t="s">
        <v>43</v>
      </c>
    </row>
    <row r="1357" spans="1:7" x14ac:dyDescent="0.2">
      <c r="A1357" s="3" t="s">
        <v>59</v>
      </c>
      <c r="B1357" s="3" t="s">
        <v>37</v>
      </c>
      <c r="C1357" s="3" t="s">
        <v>36</v>
      </c>
      <c r="D1357" s="3" t="s">
        <v>40</v>
      </c>
      <c r="E1357" s="3" t="s">
        <v>48</v>
      </c>
      <c r="F1357" s="3">
        <v>2</v>
      </c>
      <c r="G1357" s="3" t="s">
        <v>43</v>
      </c>
    </row>
    <row r="1358" spans="1:7" x14ac:dyDescent="0.2">
      <c r="A1358" s="3" t="s">
        <v>59</v>
      </c>
      <c r="B1358" s="3" t="s">
        <v>37</v>
      </c>
      <c r="C1358" s="3" t="s">
        <v>36</v>
      </c>
      <c r="D1358" s="3" t="s">
        <v>40</v>
      </c>
      <c r="E1358" s="3" t="s">
        <v>48</v>
      </c>
      <c r="F1358" s="3">
        <v>5</v>
      </c>
      <c r="G1358" s="3" t="s">
        <v>43</v>
      </c>
    </row>
    <row r="1359" spans="1:7" x14ac:dyDescent="0.2">
      <c r="A1359" s="3" t="s">
        <v>51</v>
      </c>
      <c r="B1359" s="3" t="s">
        <v>45</v>
      </c>
      <c r="C1359" s="3" t="s">
        <v>36</v>
      </c>
      <c r="D1359" s="3" t="s">
        <v>58</v>
      </c>
      <c r="E1359" s="3" t="s">
        <v>48</v>
      </c>
      <c r="F1359" s="3">
        <v>9</v>
      </c>
      <c r="G1359" s="3" t="s">
        <v>43</v>
      </c>
    </row>
    <row r="1360" spans="1:7" x14ac:dyDescent="0.2">
      <c r="A1360" s="3" t="s">
        <v>51</v>
      </c>
      <c r="B1360" s="3" t="s">
        <v>37</v>
      </c>
      <c r="C1360" s="3" t="s">
        <v>36</v>
      </c>
      <c r="D1360" s="3" t="s">
        <v>40</v>
      </c>
      <c r="E1360" s="3" t="s">
        <v>52</v>
      </c>
      <c r="F1360" s="3">
        <v>2</v>
      </c>
      <c r="G1360" s="3" t="s">
        <v>35</v>
      </c>
    </row>
    <row r="1361" spans="1:7" x14ac:dyDescent="0.2">
      <c r="A1361" s="3" t="s">
        <v>51</v>
      </c>
      <c r="B1361" s="3" t="s">
        <v>37</v>
      </c>
      <c r="C1361" s="3" t="s">
        <v>36</v>
      </c>
      <c r="D1361" s="3" t="s">
        <v>40</v>
      </c>
      <c r="E1361" s="3" t="s">
        <v>48</v>
      </c>
      <c r="F1361" s="3">
        <v>3</v>
      </c>
      <c r="G1361" s="3" t="s">
        <v>35</v>
      </c>
    </row>
    <row r="1362" spans="1:7" x14ac:dyDescent="0.2">
      <c r="A1362" s="3" t="s">
        <v>51</v>
      </c>
      <c r="B1362" s="3" t="s">
        <v>45</v>
      </c>
      <c r="C1362" s="3" t="s">
        <v>36</v>
      </c>
      <c r="D1362" s="3" t="s">
        <v>50</v>
      </c>
      <c r="E1362" s="3" t="s">
        <v>52</v>
      </c>
      <c r="F1362" s="3">
        <v>8</v>
      </c>
      <c r="G1362" s="3" t="s">
        <v>43</v>
      </c>
    </row>
    <row r="1363" spans="1:7" x14ac:dyDescent="0.2">
      <c r="A1363" s="3" t="s">
        <v>49</v>
      </c>
      <c r="B1363" s="3" t="s">
        <v>45</v>
      </c>
      <c r="C1363" s="3" t="s">
        <v>44</v>
      </c>
      <c r="D1363" s="3" t="s">
        <v>50</v>
      </c>
      <c r="E1363" s="3" t="s">
        <v>48</v>
      </c>
      <c r="F1363" s="3">
        <v>0</v>
      </c>
      <c r="G1363" s="3" t="s">
        <v>43</v>
      </c>
    </row>
    <row r="1364" spans="1:7" x14ac:dyDescent="0.2">
      <c r="A1364" s="3" t="s">
        <v>51</v>
      </c>
      <c r="B1364" s="3" t="s">
        <v>45</v>
      </c>
      <c r="C1364" s="3" t="s">
        <v>44</v>
      </c>
      <c r="D1364" s="3" t="s">
        <v>54</v>
      </c>
      <c r="E1364" s="3" t="s">
        <v>41</v>
      </c>
      <c r="F1364" s="3">
        <v>4</v>
      </c>
      <c r="G1364" s="3" t="s">
        <v>43</v>
      </c>
    </row>
    <row r="1365" spans="1:7" x14ac:dyDescent="0.2">
      <c r="A1365" s="3" t="s">
        <v>59</v>
      </c>
      <c r="B1365" s="3" t="s">
        <v>37</v>
      </c>
      <c r="C1365" s="3" t="s">
        <v>36</v>
      </c>
      <c r="D1365" s="3" t="s">
        <v>40</v>
      </c>
      <c r="E1365" s="3" t="s">
        <v>41</v>
      </c>
      <c r="F1365" s="3">
        <v>1</v>
      </c>
      <c r="G1365" s="3" t="s">
        <v>43</v>
      </c>
    </row>
    <row r="1366" spans="1:7" x14ac:dyDescent="0.2">
      <c r="A1366" s="3" t="s">
        <v>38</v>
      </c>
      <c r="B1366" s="3" t="s">
        <v>37</v>
      </c>
      <c r="C1366" s="3" t="s">
        <v>44</v>
      </c>
      <c r="D1366" s="3" t="s">
        <v>40</v>
      </c>
      <c r="E1366" s="3" t="s">
        <v>48</v>
      </c>
      <c r="F1366" s="3">
        <v>1</v>
      </c>
      <c r="G1366" s="3" t="s">
        <v>35</v>
      </c>
    </row>
    <row r="1367" spans="1:7" x14ac:dyDescent="0.2">
      <c r="A1367" s="3" t="s">
        <v>60</v>
      </c>
      <c r="B1367" s="3" t="s">
        <v>37</v>
      </c>
      <c r="C1367" s="3" t="s">
        <v>44</v>
      </c>
      <c r="D1367" s="3" t="s">
        <v>57</v>
      </c>
      <c r="E1367" s="3" t="s">
        <v>41</v>
      </c>
      <c r="F1367" s="3">
        <v>1</v>
      </c>
      <c r="G1367" s="3" t="s">
        <v>43</v>
      </c>
    </row>
    <row r="1368" spans="1:7" x14ac:dyDescent="0.2">
      <c r="A1368" s="3" t="s">
        <v>38</v>
      </c>
      <c r="B1368" s="3" t="s">
        <v>37</v>
      </c>
      <c r="C1368" s="3" t="s">
        <v>55</v>
      </c>
      <c r="D1368" s="3" t="s">
        <v>40</v>
      </c>
      <c r="E1368" s="3" t="s">
        <v>48</v>
      </c>
      <c r="F1368" s="3">
        <v>6</v>
      </c>
      <c r="G1368" s="3" t="s">
        <v>43</v>
      </c>
    </row>
    <row r="1369" spans="1:7" x14ac:dyDescent="0.2">
      <c r="A1369" s="3" t="s">
        <v>60</v>
      </c>
      <c r="B1369" s="3" t="s">
        <v>45</v>
      </c>
      <c r="C1369" s="3" t="s">
        <v>36</v>
      </c>
      <c r="D1369" s="3" t="s">
        <v>47</v>
      </c>
      <c r="E1369" s="3" t="s">
        <v>48</v>
      </c>
      <c r="F1369" s="3">
        <v>1</v>
      </c>
      <c r="G1369" s="3" t="s">
        <v>43</v>
      </c>
    </row>
    <row r="1370" spans="1:7" x14ac:dyDescent="0.2">
      <c r="A1370" s="3" t="s">
        <v>49</v>
      </c>
      <c r="B1370" s="3" t="s">
        <v>45</v>
      </c>
      <c r="C1370" s="3" t="s">
        <v>44</v>
      </c>
      <c r="D1370" s="3" t="s">
        <v>47</v>
      </c>
      <c r="E1370" s="3" t="s">
        <v>48</v>
      </c>
      <c r="F1370" s="3">
        <v>1</v>
      </c>
      <c r="G1370" s="3" t="s">
        <v>35</v>
      </c>
    </row>
    <row r="1371" spans="1:7" x14ac:dyDescent="0.2">
      <c r="A1371" s="3" t="s">
        <v>59</v>
      </c>
      <c r="B1371" s="3" t="s">
        <v>37</v>
      </c>
      <c r="C1371" s="3" t="s">
        <v>36</v>
      </c>
      <c r="D1371" s="3" t="s">
        <v>40</v>
      </c>
      <c r="E1371" s="3" t="s">
        <v>41</v>
      </c>
      <c r="F1371" s="3">
        <v>3</v>
      </c>
      <c r="G1371" s="3" t="s">
        <v>35</v>
      </c>
    </row>
    <row r="1372" spans="1:7" x14ac:dyDescent="0.2">
      <c r="A1372" s="3" t="s">
        <v>60</v>
      </c>
      <c r="B1372" s="3" t="s">
        <v>45</v>
      </c>
      <c r="C1372" s="3" t="s">
        <v>55</v>
      </c>
      <c r="D1372" s="3" t="s">
        <v>47</v>
      </c>
      <c r="E1372" s="3" t="s">
        <v>48</v>
      </c>
      <c r="F1372" s="3">
        <v>8</v>
      </c>
      <c r="G1372" s="3" t="s">
        <v>43</v>
      </c>
    </row>
    <row r="1373" spans="1:7" x14ac:dyDescent="0.2">
      <c r="A1373" s="3" t="s">
        <v>59</v>
      </c>
      <c r="B1373" s="3" t="s">
        <v>37</v>
      </c>
      <c r="C1373" s="3" t="s">
        <v>36</v>
      </c>
      <c r="D1373" s="3" t="s">
        <v>40</v>
      </c>
      <c r="E1373" s="3" t="s">
        <v>48</v>
      </c>
      <c r="F1373" s="3">
        <v>4</v>
      </c>
      <c r="G1373" s="3" t="s">
        <v>43</v>
      </c>
    </row>
    <row r="1374" spans="1:7" x14ac:dyDescent="0.2">
      <c r="A1374" s="3" t="s">
        <v>51</v>
      </c>
      <c r="B1374" s="3" t="s">
        <v>45</v>
      </c>
      <c r="C1374" s="3" t="s">
        <v>36</v>
      </c>
      <c r="D1374" s="3" t="s">
        <v>53</v>
      </c>
      <c r="E1374" s="3" t="s">
        <v>48</v>
      </c>
      <c r="F1374" s="3">
        <v>1</v>
      </c>
      <c r="G1374" s="3" t="s">
        <v>43</v>
      </c>
    </row>
    <row r="1375" spans="1:7" x14ac:dyDescent="0.2">
      <c r="A1375" s="3" t="s">
        <v>51</v>
      </c>
      <c r="B1375" s="3" t="s">
        <v>45</v>
      </c>
      <c r="C1375" s="3" t="s">
        <v>44</v>
      </c>
      <c r="D1375" s="3" t="s">
        <v>47</v>
      </c>
      <c r="E1375" s="3" t="s">
        <v>52</v>
      </c>
      <c r="F1375" s="3">
        <v>1</v>
      </c>
      <c r="G1375" s="3" t="s">
        <v>35</v>
      </c>
    </row>
    <row r="1376" spans="1:7" x14ac:dyDescent="0.2">
      <c r="A1376" s="3" t="s">
        <v>38</v>
      </c>
      <c r="B1376" s="3" t="s">
        <v>37</v>
      </c>
      <c r="C1376" s="3" t="s">
        <v>36</v>
      </c>
      <c r="D1376" s="3" t="s">
        <v>56</v>
      </c>
      <c r="E1376" s="3" t="s">
        <v>48</v>
      </c>
      <c r="F1376" s="3">
        <v>4</v>
      </c>
      <c r="G1376" s="3" t="s">
        <v>35</v>
      </c>
    </row>
    <row r="1377" spans="1:7" x14ac:dyDescent="0.2">
      <c r="A1377" s="3" t="s">
        <v>38</v>
      </c>
      <c r="B1377" s="3" t="s">
        <v>45</v>
      </c>
      <c r="C1377" s="3" t="s">
        <v>44</v>
      </c>
      <c r="D1377" s="3" t="s">
        <v>47</v>
      </c>
      <c r="E1377" s="3" t="s">
        <v>41</v>
      </c>
      <c r="F1377" s="3">
        <v>3</v>
      </c>
      <c r="G1377" s="3" t="s">
        <v>35</v>
      </c>
    </row>
    <row r="1378" spans="1:7" x14ac:dyDescent="0.2">
      <c r="A1378" s="3" t="s">
        <v>38</v>
      </c>
      <c r="B1378" s="3" t="s">
        <v>45</v>
      </c>
      <c r="C1378" s="3" t="s">
        <v>36</v>
      </c>
      <c r="D1378" s="3" t="s">
        <v>47</v>
      </c>
      <c r="E1378" s="3" t="s">
        <v>52</v>
      </c>
      <c r="F1378" s="3">
        <v>2</v>
      </c>
      <c r="G1378" s="3" t="s">
        <v>43</v>
      </c>
    </row>
    <row r="1379" spans="1:7" x14ac:dyDescent="0.2">
      <c r="A1379" s="3" t="s">
        <v>38</v>
      </c>
      <c r="B1379" s="3" t="s">
        <v>45</v>
      </c>
      <c r="C1379" s="3" t="s">
        <v>44</v>
      </c>
      <c r="D1379" s="3" t="s">
        <v>58</v>
      </c>
      <c r="E1379" s="3" t="s">
        <v>48</v>
      </c>
      <c r="F1379" s="3">
        <v>3</v>
      </c>
      <c r="G1379" s="3" t="s">
        <v>43</v>
      </c>
    </row>
    <row r="1380" spans="1:7" x14ac:dyDescent="0.2">
      <c r="A1380" s="3" t="s">
        <v>59</v>
      </c>
      <c r="B1380" s="3" t="s">
        <v>37</v>
      </c>
      <c r="C1380" s="3" t="s">
        <v>36</v>
      </c>
      <c r="D1380" s="3" t="s">
        <v>40</v>
      </c>
      <c r="E1380" s="3" t="s">
        <v>52</v>
      </c>
      <c r="F1380" s="3">
        <v>3</v>
      </c>
      <c r="G1380" s="3" t="s">
        <v>35</v>
      </c>
    </row>
    <row r="1381" spans="1:7" x14ac:dyDescent="0.2">
      <c r="A1381" s="3" t="s">
        <v>61</v>
      </c>
      <c r="B1381" s="3" t="s">
        <v>61</v>
      </c>
      <c r="C1381" s="3" t="s">
        <v>44</v>
      </c>
      <c r="D1381" s="3" t="s">
        <v>61</v>
      </c>
      <c r="E1381" s="3" t="s">
        <v>48</v>
      </c>
      <c r="F1381" s="3">
        <v>1</v>
      </c>
      <c r="G1381" s="3" t="s">
        <v>43</v>
      </c>
    </row>
    <row r="1382" spans="1:7" x14ac:dyDescent="0.2">
      <c r="A1382" s="3" t="s">
        <v>51</v>
      </c>
      <c r="B1382" s="3" t="s">
        <v>37</v>
      </c>
      <c r="C1382" s="3" t="s">
        <v>36</v>
      </c>
      <c r="D1382" s="3" t="s">
        <v>40</v>
      </c>
      <c r="E1382" s="3" t="s">
        <v>48</v>
      </c>
      <c r="F1382" s="3">
        <v>0</v>
      </c>
      <c r="G1382" s="3" t="s">
        <v>43</v>
      </c>
    </row>
    <row r="1383" spans="1:7" x14ac:dyDescent="0.2">
      <c r="A1383" s="3" t="s">
        <v>51</v>
      </c>
      <c r="B1383" s="3" t="s">
        <v>45</v>
      </c>
      <c r="C1383" s="3" t="s">
        <v>55</v>
      </c>
      <c r="D1383" s="3" t="s">
        <v>47</v>
      </c>
      <c r="E1383" s="3" t="s">
        <v>41</v>
      </c>
      <c r="F1383" s="3">
        <v>1</v>
      </c>
      <c r="G1383" s="3" t="s">
        <v>43</v>
      </c>
    </row>
    <row r="1384" spans="1:7" x14ac:dyDescent="0.2">
      <c r="A1384" s="3" t="s">
        <v>51</v>
      </c>
      <c r="B1384" s="3" t="s">
        <v>45</v>
      </c>
      <c r="C1384" s="3" t="s">
        <v>55</v>
      </c>
      <c r="D1384" s="3" t="s">
        <v>47</v>
      </c>
      <c r="E1384" s="3" t="s">
        <v>52</v>
      </c>
      <c r="F1384" s="3">
        <v>1</v>
      </c>
      <c r="G1384" s="3" t="s">
        <v>35</v>
      </c>
    </row>
    <row r="1385" spans="1:7" x14ac:dyDescent="0.2">
      <c r="A1385" s="3" t="s">
        <v>38</v>
      </c>
      <c r="B1385" s="3" t="s">
        <v>45</v>
      </c>
      <c r="C1385" s="3" t="s">
        <v>55</v>
      </c>
      <c r="D1385" s="3" t="s">
        <v>50</v>
      </c>
      <c r="E1385" s="3" t="s">
        <v>48</v>
      </c>
      <c r="F1385" s="3">
        <v>1</v>
      </c>
      <c r="G1385" s="3" t="s">
        <v>43</v>
      </c>
    </row>
    <row r="1386" spans="1:7" x14ac:dyDescent="0.2">
      <c r="A1386" s="3" t="s">
        <v>59</v>
      </c>
      <c r="B1386" s="3" t="s">
        <v>37</v>
      </c>
      <c r="C1386" s="3" t="s">
        <v>36</v>
      </c>
      <c r="D1386" s="3" t="s">
        <v>40</v>
      </c>
      <c r="E1386" s="3" t="s">
        <v>41</v>
      </c>
      <c r="F1386" s="3">
        <v>1</v>
      </c>
      <c r="G1386" s="3" t="s">
        <v>43</v>
      </c>
    </row>
    <row r="1387" spans="1:7" x14ac:dyDescent="0.2">
      <c r="A1387" s="3" t="s">
        <v>51</v>
      </c>
      <c r="B1387" s="3" t="s">
        <v>37</v>
      </c>
      <c r="C1387" s="3" t="s">
        <v>36</v>
      </c>
      <c r="D1387" s="3" t="s">
        <v>40</v>
      </c>
      <c r="E1387" s="3" t="s">
        <v>52</v>
      </c>
      <c r="F1387" s="3">
        <v>1</v>
      </c>
      <c r="G1387" s="3" t="s">
        <v>43</v>
      </c>
    </row>
    <row r="1388" spans="1:7" x14ac:dyDescent="0.2">
      <c r="A1388" s="3" t="s">
        <v>51</v>
      </c>
      <c r="B1388" s="3" t="s">
        <v>45</v>
      </c>
      <c r="C1388" s="3" t="s">
        <v>36</v>
      </c>
      <c r="D1388" s="3" t="s">
        <v>50</v>
      </c>
      <c r="E1388" s="3" t="s">
        <v>41</v>
      </c>
      <c r="F1388" s="3">
        <v>0</v>
      </c>
      <c r="G1388" s="3" t="s">
        <v>43</v>
      </c>
    </row>
    <row r="1389" spans="1:7" x14ac:dyDescent="0.2">
      <c r="A1389" s="3" t="s">
        <v>38</v>
      </c>
      <c r="B1389" s="3" t="s">
        <v>45</v>
      </c>
      <c r="C1389" s="3" t="s">
        <v>36</v>
      </c>
      <c r="D1389" s="3" t="s">
        <v>54</v>
      </c>
      <c r="E1389" s="3" t="s">
        <v>48</v>
      </c>
      <c r="F1389" s="3">
        <v>0</v>
      </c>
      <c r="G1389" s="3" t="s">
        <v>43</v>
      </c>
    </row>
    <row r="1390" spans="1:7" x14ac:dyDescent="0.2">
      <c r="A1390" s="3" t="s">
        <v>51</v>
      </c>
      <c r="B1390" s="3" t="s">
        <v>45</v>
      </c>
      <c r="C1390" s="3" t="s">
        <v>55</v>
      </c>
      <c r="D1390" s="3" t="s">
        <v>54</v>
      </c>
      <c r="E1390" s="3" t="s">
        <v>52</v>
      </c>
      <c r="F1390" s="3">
        <v>5</v>
      </c>
      <c r="G1390" s="3" t="s">
        <v>43</v>
      </c>
    </row>
    <row r="1391" spans="1:7" x14ac:dyDescent="0.2">
      <c r="A1391" s="3" t="s">
        <v>38</v>
      </c>
      <c r="B1391" s="3" t="s">
        <v>45</v>
      </c>
      <c r="C1391" s="3" t="s">
        <v>44</v>
      </c>
      <c r="D1391" s="3" t="s">
        <v>47</v>
      </c>
      <c r="E1391" s="3" t="s">
        <v>48</v>
      </c>
      <c r="F1391" s="3">
        <v>1</v>
      </c>
      <c r="G1391" s="3" t="s">
        <v>43</v>
      </c>
    </row>
    <row r="1392" spans="1:7" x14ac:dyDescent="0.2">
      <c r="A1392" s="10" t="s">
        <v>60</v>
      </c>
      <c r="B1392" s="10" t="s">
        <v>45</v>
      </c>
      <c r="C1392" s="10" t="s">
        <v>36</v>
      </c>
      <c r="D1392" s="10" t="s">
        <v>50</v>
      </c>
      <c r="E1392" s="10" t="s">
        <v>52</v>
      </c>
      <c r="F1392" s="10">
        <v>5</v>
      </c>
      <c r="G1392" s="10" t="s">
        <v>43</v>
      </c>
    </row>
    <row r="1393" spans="1:7" x14ac:dyDescent="0.2">
      <c r="A1393" s="3" t="s">
        <v>38</v>
      </c>
      <c r="B1393" s="3" t="s">
        <v>37</v>
      </c>
      <c r="C1393" s="3" t="s">
        <v>36</v>
      </c>
      <c r="D1393" s="3" t="s">
        <v>57</v>
      </c>
      <c r="E1393" s="3" t="s">
        <v>41</v>
      </c>
      <c r="F1393" s="3">
        <v>4</v>
      </c>
      <c r="G1393" s="3" t="s">
        <v>43</v>
      </c>
    </row>
    <row r="1394" spans="1:7" x14ac:dyDescent="0.2">
      <c r="A1394" s="3" t="s">
        <v>38</v>
      </c>
      <c r="B1394" s="3" t="s">
        <v>37</v>
      </c>
      <c r="C1394" s="3" t="s">
        <v>36</v>
      </c>
      <c r="D1394" s="3" t="s">
        <v>40</v>
      </c>
      <c r="E1394" s="3" t="s">
        <v>48</v>
      </c>
      <c r="F1394" s="3">
        <v>1</v>
      </c>
      <c r="G1394" s="3" t="s">
        <v>35</v>
      </c>
    </row>
    <row r="1395" spans="1:7" x14ac:dyDescent="0.2">
      <c r="A1395" s="3" t="s">
        <v>59</v>
      </c>
      <c r="B1395" s="3" t="s">
        <v>37</v>
      </c>
      <c r="C1395" s="3" t="s">
        <v>36</v>
      </c>
      <c r="D1395" s="3" t="s">
        <v>40</v>
      </c>
      <c r="E1395" s="3" t="s">
        <v>41</v>
      </c>
      <c r="F1395" s="3">
        <v>1</v>
      </c>
      <c r="G1395" s="3" t="s">
        <v>43</v>
      </c>
    </row>
    <row r="1396" spans="1:7" x14ac:dyDescent="0.2">
      <c r="A1396" s="3" t="s">
        <v>38</v>
      </c>
      <c r="B1396" s="3" t="s">
        <v>45</v>
      </c>
      <c r="C1396" s="3" t="s">
        <v>36</v>
      </c>
      <c r="D1396" s="3" t="s">
        <v>53</v>
      </c>
      <c r="E1396" s="3" t="s">
        <v>41</v>
      </c>
      <c r="F1396" s="3">
        <v>8</v>
      </c>
      <c r="G1396" s="3" t="s">
        <v>43</v>
      </c>
    </row>
    <row r="1397" spans="1:7" x14ac:dyDescent="0.2">
      <c r="A1397" s="3" t="s">
        <v>59</v>
      </c>
      <c r="B1397" s="3" t="s">
        <v>37</v>
      </c>
      <c r="C1397" s="3" t="s">
        <v>44</v>
      </c>
      <c r="D1397" s="3" t="s">
        <v>40</v>
      </c>
      <c r="E1397" s="3" t="s">
        <v>48</v>
      </c>
      <c r="F1397" s="3">
        <v>1</v>
      </c>
      <c r="G1397" s="3" t="s">
        <v>35</v>
      </c>
    </row>
    <row r="1398" spans="1:7" x14ac:dyDescent="0.2">
      <c r="A1398" s="3" t="s">
        <v>38</v>
      </c>
      <c r="B1398" s="3" t="s">
        <v>37</v>
      </c>
      <c r="C1398" s="3" t="s">
        <v>36</v>
      </c>
      <c r="D1398" s="3" t="s">
        <v>40</v>
      </c>
      <c r="E1398" s="3" t="s">
        <v>41</v>
      </c>
      <c r="F1398" s="3">
        <v>6</v>
      </c>
      <c r="G1398" s="3" t="s">
        <v>35</v>
      </c>
    </row>
    <row r="1399" spans="1:7" x14ac:dyDescent="0.2">
      <c r="A1399" s="3" t="s">
        <v>38</v>
      </c>
      <c r="B1399" s="3" t="s">
        <v>45</v>
      </c>
      <c r="C1399" s="3" t="s">
        <v>36</v>
      </c>
      <c r="D1399" s="3" t="s">
        <v>47</v>
      </c>
      <c r="E1399" s="3" t="s">
        <v>48</v>
      </c>
      <c r="F1399" s="3">
        <v>3</v>
      </c>
      <c r="G1399" s="3" t="s">
        <v>43</v>
      </c>
    </row>
    <row r="1400" spans="1:7" x14ac:dyDescent="0.2">
      <c r="A1400" s="3" t="s">
        <v>38</v>
      </c>
      <c r="B1400" s="3" t="s">
        <v>45</v>
      </c>
      <c r="C1400" s="3" t="s">
        <v>44</v>
      </c>
      <c r="D1400" s="3" t="s">
        <v>54</v>
      </c>
      <c r="E1400" s="3" t="s">
        <v>52</v>
      </c>
      <c r="F1400" s="3">
        <v>1</v>
      </c>
      <c r="G1400" s="3" t="s">
        <v>43</v>
      </c>
    </row>
    <row r="1401" spans="1:7" x14ac:dyDescent="0.2">
      <c r="A1401" s="3" t="s">
        <v>38</v>
      </c>
      <c r="B1401" s="3" t="s">
        <v>45</v>
      </c>
      <c r="C1401" s="3" t="s">
        <v>36</v>
      </c>
      <c r="D1401" s="3" t="s">
        <v>54</v>
      </c>
      <c r="E1401" s="3" t="s">
        <v>48</v>
      </c>
      <c r="F1401" s="3">
        <v>1</v>
      </c>
      <c r="G1401" s="3" t="s">
        <v>43</v>
      </c>
    </row>
    <row r="1402" spans="1:7" x14ac:dyDescent="0.2">
      <c r="A1402" s="3" t="s">
        <v>49</v>
      </c>
      <c r="B1402" s="3" t="s">
        <v>61</v>
      </c>
      <c r="C1402" s="3" t="s">
        <v>44</v>
      </c>
      <c r="D1402" s="3" t="s">
        <v>61</v>
      </c>
      <c r="E1402" s="3" t="s">
        <v>48</v>
      </c>
      <c r="F1402" s="3">
        <v>0</v>
      </c>
      <c r="G1402" s="3" t="s">
        <v>35</v>
      </c>
    </row>
    <row r="1403" spans="1:7" x14ac:dyDescent="0.2">
      <c r="A1403" s="3" t="s">
        <v>61</v>
      </c>
      <c r="B1403" s="3" t="s">
        <v>61</v>
      </c>
      <c r="C1403" s="3" t="s">
        <v>36</v>
      </c>
      <c r="D1403" s="3" t="s">
        <v>56</v>
      </c>
      <c r="E1403" s="3" t="s">
        <v>48</v>
      </c>
      <c r="F1403" s="3">
        <v>4</v>
      </c>
      <c r="G1403" s="3" t="s">
        <v>35</v>
      </c>
    </row>
    <row r="1404" spans="1:7" x14ac:dyDescent="0.2">
      <c r="A1404" s="3" t="s">
        <v>51</v>
      </c>
      <c r="B1404" s="3" t="s">
        <v>45</v>
      </c>
      <c r="C1404" s="3" t="s">
        <v>36</v>
      </c>
      <c r="D1404" s="3" t="s">
        <v>50</v>
      </c>
      <c r="E1404" s="3" t="s">
        <v>52</v>
      </c>
      <c r="F1404" s="3">
        <v>1</v>
      </c>
      <c r="G1404" s="3" t="s">
        <v>35</v>
      </c>
    </row>
    <row r="1405" spans="1:7" x14ac:dyDescent="0.2">
      <c r="A1405" s="3" t="s">
        <v>59</v>
      </c>
      <c r="B1405" s="3" t="s">
        <v>37</v>
      </c>
      <c r="C1405" s="3" t="s">
        <v>36</v>
      </c>
      <c r="D1405" s="3" t="s">
        <v>40</v>
      </c>
      <c r="E1405" s="3" t="s">
        <v>41</v>
      </c>
      <c r="F1405" s="3">
        <v>0</v>
      </c>
      <c r="G1405" s="3" t="s">
        <v>43</v>
      </c>
    </row>
    <row r="1406" spans="1:7" x14ac:dyDescent="0.2">
      <c r="A1406" s="3" t="s">
        <v>38</v>
      </c>
      <c r="B1406" s="3" t="s">
        <v>45</v>
      </c>
      <c r="C1406" s="3" t="s">
        <v>55</v>
      </c>
      <c r="D1406" s="3" t="s">
        <v>47</v>
      </c>
      <c r="E1406" s="3" t="s">
        <v>41</v>
      </c>
      <c r="F1406" s="3">
        <v>1</v>
      </c>
      <c r="G1406" s="3" t="s">
        <v>43</v>
      </c>
    </row>
    <row r="1407" spans="1:7" x14ac:dyDescent="0.2">
      <c r="A1407" s="3" t="s">
        <v>51</v>
      </c>
      <c r="B1407" s="3" t="s">
        <v>45</v>
      </c>
      <c r="C1407" s="3" t="s">
        <v>55</v>
      </c>
      <c r="D1407" s="3" t="s">
        <v>58</v>
      </c>
      <c r="E1407" s="3" t="s">
        <v>48</v>
      </c>
      <c r="F1407" s="3">
        <v>4</v>
      </c>
      <c r="G1407" s="3" t="s">
        <v>43</v>
      </c>
    </row>
    <row r="1408" spans="1:7" x14ac:dyDescent="0.2">
      <c r="A1408" s="3" t="s">
        <v>51</v>
      </c>
      <c r="B1408" s="3" t="s">
        <v>45</v>
      </c>
      <c r="C1408" s="3" t="s">
        <v>36</v>
      </c>
      <c r="D1408" s="3" t="s">
        <v>53</v>
      </c>
      <c r="E1408" s="3" t="s">
        <v>41</v>
      </c>
      <c r="F1408" s="3">
        <v>6</v>
      </c>
      <c r="G1408" s="3" t="s">
        <v>35</v>
      </c>
    </row>
    <row r="1409" spans="1:7" x14ac:dyDescent="0.2">
      <c r="A1409" s="3" t="s">
        <v>38</v>
      </c>
      <c r="B1409" s="3" t="s">
        <v>45</v>
      </c>
      <c r="C1409" s="3" t="s">
        <v>36</v>
      </c>
      <c r="D1409" s="3" t="s">
        <v>54</v>
      </c>
      <c r="E1409" s="3" t="s">
        <v>41</v>
      </c>
      <c r="F1409" s="3">
        <v>1</v>
      </c>
      <c r="G1409" s="3" t="s">
        <v>43</v>
      </c>
    </row>
    <row r="1410" spans="1:7" x14ac:dyDescent="0.2">
      <c r="A1410" s="3" t="s">
        <v>49</v>
      </c>
      <c r="B1410" s="3" t="s">
        <v>45</v>
      </c>
      <c r="C1410" s="3" t="s">
        <v>36</v>
      </c>
      <c r="D1410" s="3" t="s">
        <v>50</v>
      </c>
      <c r="E1410" s="3" t="s">
        <v>41</v>
      </c>
      <c r="F1410" s="3">
        <v>1</v>
      </c>
      <c r="G1410" s="3" t="s">
        <v>43</v>
      </c>
    </row>
    <row r="1411" spans="1:7" x14ac:dyDescent="0.2">
      <c r="A1411" s="10" t="s">
        <v>60</v>
      </c>
      <c r="B1411" s="10" t="s">
        <v>45</v>
      </c>
      <c r="C1411" s="10" t="s">
        <v>44</v>
      </c>
      <c r="D1411" s="10" t="s">
        <v>50</v>
      </c>
      <c r="E1411" s="10" t="s">
        <v>48</v>
      </c>
      <c r="F1411" s="10">
        <v>1</v>
      </c>
      <c r="G1411" s="10" t="s">
        <v>43</v>
      </c>
    </row>
    <row r="1412" spans="1:7" x14ac:dyDescent="0.2">
      <c r="A1412" s="3" t="s">
        <v>59</v>
      </c>
      <c r="B1412" s="3" t="s">
        <v>37</v>
      </c>
      <c r="C1412" s="3" t="s">
        <v>36</v>
      </c>
      <c r="D1412" s="3" t="s">
        <v>40</v>
      </c>
      <c r="E1412" s="3" t="s">
        <v>48</v>
      </c>
      <c r="F1412" s="3">
        <v>3</v>
      </c>
      <c r="G1412" s="3" t="s">
        <v>43</v>
      </c>
    </row>
    <row r="1413" spans="1:7" x14ac:dyDescent="0.2">
      <c r="A1413" s="3" t="s">
        <v>61</v>
      </c>
      <c r="B1413" s="3" t="s">
        <v>61</v>
      </c>
      <c r="C1413" s="3" t="s">
        <v>36</v>
      </c>
      <c r="D1413" s="3" t="s">
        <v>61</v>
      </c>
      <c r="E1413" s="3" t="s">
        <v>48</v>
      </c>
      <c r="F1413" s="3">
        <v>4</v>
      </c>
      <c r="G1413" s="3" t="s">
        <v>43</v>
      </c>
    </row>
    <row r="1414" spans="1:7" x14ac:dyDescent="0.2">
      <c r="A1414" s="3" t="s">
        <v>51</v>
      </c>
      <c r="B1414" s="3" t="s">
        <v>45</v>
      </c>
      <c r="C1414" s="3" t="s">
        <v>36</v>
      </c>
      <c r="D1414" s="3" t="s">
        <v>50</v>
      </c>
      <c r="E1414" s="3" t="s">
        <v>48</v>
      </c>
      <c r="F1414" s="3">
        <v>1</v>
      </c>
      <c r="G1414" s="3" t="s">
        <v>43</v>
      </c>
    </row>
    <row r="1415" spans="1:7" x14ac:dyDescent="0.2">
      <c r="A1415" s="3" t="s">
        <v>49</v>
      </c>
      <c r="B1415" s="3" t="s">
        <v>45</v>
      </c>
      <c r="C1415" s="3" t="s">
        <v>36</v>
      </c>
      <c r="D1415" s="3" t="s">
        <v>50</v>
      </c>
      <c r="E1415" s="3" t="s">
        <v>52</v>
      </c>
      <c r="F1415" s="3">
        <v>6</v>
      </c>
      <c r="G1415" s="3" t="s">
        <v>35</v>
      </c>
    </row>
    <row r="1416" spans="1:7" x14ac:dyDescent="0.2">
      <c r="A1416" s="3" t="s">
        <v>51</v>
      </c>
      <c r="B1416" s="3" t="s">
        <v>45</v>
      </c>
      <c r="C1416" s="3" t="s">
        <v>36</v>
      </c>
      <c r="D1416" s="3" t="s">
        <v>54</v>
      </c>
      <c r="E1416" s="3" t="s">
        <v>41</v>
      </c>
      <c r="F1416" s="3">
        <v>2</v>
      </c>
      <c r="G1416" s="3" t="s">
        <v>43</v>
      </c>
    </row>
    <row r="1417" spans="1:7" x14ac:dyDescent="0.2">
      <c r="A1417" s="3" t="s">
        <v>51</v>
      </c>
      <c r="B1417" s="3" t="s">
        <v>45</v>
      </c>
      <c r="C1417" s="3" t="s">
        <v>55</v>
      </c>
      <c r="D1417" s="3" t="s">
        <v>50</v>
      </c>
      <c r="E1417" s="3" t="s">
        <v>52</v>
      </c>
      <c r="F1417" s="3">
        <v>1</v>
      </c>
      <c r="G1417" s="3" t="s">
        <v>43</v>
      </c>
    </row>
    <row r="1418" spans="1:7" x14ac:dyDescent="0.2">
      <c r="A1418" s="3" t="s">
        <v>38</v>
      </c>
      <c r="B1418" s="3" t="s">
        <v>37</v>
      </c>
      <c r="C1418" s="3" t="s">
        <v>36</v>
      </c>
      <c r="D1418" s="3" t="s">
        <v>40</v>
      </c>
      <c r="E1418" s="3" t="s">
        <v>48</v>
      </c>
      <c r="F1418" s="3">
        <v>0</v>
      </c>
      <c r="G1418" s="3" t="s">
        <v>43</v>
      </c>
    </row>
    <row r="1419" spans="1:7" x14ac:dyDescent="0.2">
      <c r="A1419" s="3" t="s">
        <v>38</v>
      </c>
      <c r="B1419" s="3" t="s">
        <v>37</v>
      </c>
      <c r="C1419" s="3" t="s">
        <v>36</v>
      </c>
      <c r="D1419" s="3" t="s">
        <v>57</v>
      </c>
      <c r="E1419" s="3" t="s">
        <v>48</v>
      </c>
      <c r="F1419" s="3">
        <v>0</v>
      </c>
      <c r="G1419" s="3" t="s">
        <v>43</v>
      </c>
    </row>
    <row r="1420" spans="1:7" x14ac:dyDescent="0.2">
      <c r="A1420" s="3" t="s">
        <v>38</v>
      </c>
      <c r="B1420" s="3" t="s">
        <v>45</v>
      </c>
      <c r="C1420" s="3" t="s">
        <v>44</v>
      </c>
      <c r="D1420" s="3" t="s">
        <v>53</v>
      </c>
      <c r="E1420" s="3" t="s">
        <v>48</v>
      </c>
      <c r="F1420" s="3">
        <v>2</v>
      </c>
      <c r="G1420" s="3" t="s">
        <v>43</v>
      </c>
    </row>
    <row r="1421" spans="1:7" x14ac:dyDescent="0.2">
      <c r="A1421" s="3" t="s">
        <v>38</v>
      </c>
      <c r="B1421" s="3" t="s">
        <v>45</v>
      </c>
      <c r="C1421" s="3" t="s">
        <v>36</v>
      </c>
      <c r="D1421" s="3" t="s">
        <v>47</v>
      </c>
      <c r="E1421" s="3" t="s">
        <v>52</v>
      </c>
      <c r="F1421" s="3">
        <v>6</v>
      </c>
      <c r="G1421" s="3" t="s">
        <v>35</v>
      </c>
    </row>
    <row r="1422" spans="1:7" x14ac:dyDescent="0.2">
      <c r="A1422" s="3" t="s">
        <v>38</v>
      </c>
      <c r="B1422" s="3" t="s">
        <v>45</v>
      </c>
      <c r="C1422" s="3" t="s">
        <v>36</v>
      </c>
      <c r="D1422" s="3" t="s">
        <v>47</v>
      </c>
      <c r="E1422" s="3" t="s">
        <v>48</v>
      </c>
      <c r="F1422" s="3">
        <v>3</v>
      </c>
      <c r="G1422" s="3" t="s">
        <v>43</v>
      </c>
    </row>
    <row r="1423" spans="1:7" x14ac:dyDescent="0.2">
      <c r="A1423" s="3" t="s">
        <v>51</v>
      </c>
      <c r="B1423" s="3" t="s">
        <v>45</v>
      </c>
      <c r="C1423" s="3" t="s">
        <v>55</v>
      </c>
      <c r="D1423" s="3" t="s">
        <v>58</v>
      </c>
      <c r="E1423" s="3" t="s">
        <v>48</v>
      </c>
      <c r="F1423" s="3">
        <v>0</v>
      </c>
      <c r="G1423" s="3" t="s">
        <v>43</v>
      </c>
    </row>
    <row r="1424" spans="1:7" x14ac:dyDescent="0.2">
      <c r="A1424" s="3" t="s">
        <v>51</v>
      </c>
      <c r="B1424" s="3" t="s">
        <v>45</v>
      </c>
      <c r="C1424" s="3" t="s">
        <v>36</v>
      </c>
      <c r="D1424" s="3" t="s">
        <v>50</v>
      </c>
      <c r="E1424" s="3" t="s">
        <v>48</v>
      </c>
      <c r="F1424" s="3">
        <v>7</v>
      </c>
      <c r="G1424" s="3" t="s">
        <v>35</v>
      </c>
    </row>
    <row r="1425" spans="1:7" x14ac:dyDescent="0.2">
      <c r="A1425" s="3" t="s">
        <v>38</v>
      </c>
      <c r="B1425" s="3" t="s">
        <v>45</v>
      </c>
      <c r="C1425" s="3" t="s">
        <v>36</v>
      </c>
      <c r="D1425" s="3" t="s">
        <v>47</v>
      </c>
      <c r="E1425" s="3" t="s">
        <v>41</v>
      </c>
      <c r="F1425" s="3">
        <v>0</v>
      </c>
      <c r="G1425" s="3" t="s">
        <v>43</v>
      </c>
    </row>
    <row r="1426" spans="1:7" x14ac:dyDescent="0.2">
      <c r="A1426" s="3" t="s">
        <v>51</v>
      </c>
      <c r="B1426" s="3" t="s">
        <v>45</v>
      </c>
      <c r="C1426" s="3" t="s">
        <v>36</v>
      </c>
      <c r="D1426" s="3" t="s">
        <v>47</v>
      </c>
      <c r="E1426" s="3" t="s">
        <v>41</v>
      </c>
      <c r="F1426" s="3">
        <v>1</v>
      </c>
      <c r="G1426" s="3" t="s">
        <v>43</v>
      </c>
    </row>
    <row r="1427" spans="1:7" x14ac:dyDescent="0.2">
      <c r="A1427" s="3" t="s">
        <v>51</v>
      </c>
      <c r="B1427" s="3" t="s">
        <v>45</v>
      </c>
      <c r="C1427" s="3" t="s">
        <v>36</v>
      </c>
      <c r="D1427" s="3" t="s">
        <v>54</v>
      </c>
      <c r="E1427" s="3" t="s">
        <v>48</v>
      </c>
      <c r="F1427" s="3">
        <v>0</v>
      </c>
      <c r="G1427" s="3" t="s">
        <v>35</v>
      </c>
    </row>
    <row r="1428" spans="1:7" x14ac:dyDescent="0.2">
      <c r="A1428" s="3" t="s">
        <v>38</v>
      </c>
      <c r="B1428" s="3" t="s">
        <v>45</v>
      </c>
      <c r="C1428" s="3" t="s">
        <v>36</v>
      </c>
      <c r="D1428" s="3" t="s">
        <v>50</v>
      </c>
      <c r="E1428" s="3" t="s">
        <v>41</v>
      </c>
      <c r="F1428" s="3">
        <v>1</v>
      </c>
      <c r="G1428" s="3" t="s">
        <v>43</v>
      </c>
    </row>
    <row r="1429" spans="1:7" x14ac:dyDescent="0.2">
      <c r="A1429" s="3" t="s">
        <v>38</v>
      </c>
      <c r="B1429" s="3" t="s">
        <v>45</v>
      </c>
      <c r="C1429" s="3" t="s">
        <v>36</v>
      </c>
      <c r="D1429" s="3" t="s">
        <v>50</v>
      </c>
      <c r="E1429" s="3" t="s">
        <v>48</v>
      </c>
      <c r="F1429" s="3">
        <v>8</v>
      </c>
      <c r="G1429" s="3" t="s">
        <v>43</v>
      </c>
    </row>
    <row r="1430" spans="1:7" x14ac:dyDescent="0.2">
      <c r="A1430" s="3" t="s">
        <v>51</v>
      </c>
      <c r="B1430" s="3" t="s">
        <v>37</v>
      </c>
      <c r="C1430" s="3" t="s">
        <v>36</v>
      </c>
      <c r="D1430" s="3" t="s">
        <v>57</v>
      </c>
      <c r="E1430" s="3" t="s">
        <v>48</v>
      </c>
      <c r="F1430" s="3">
        <v>0</v>
      </c>
      <c r="G1430" s="3" t="s">
        <v>43</v>
      </c>
    </row>
    <row r="1431" spans="1:7" x14ac:dyDescent="0.2">
      <c r="A1431" s="3" t="s">
        <v>38</v>
      </c>
      <c r="B1431" s="3" t="s">
        <v>45</v>
      </c>
      <c r="C1431" s="3" t="s">
        <v>36</v>
      </c>
      <c r="D1431" s="3" t="s">
        <v>47</v>
      </c>
      <c r="E1431" s="3" t="s">
        <v>41</v>
      </c>
      <c r="F1431" s="3">
        <v>7</v>
      </c>
      <c r="G1431" s="3" t="s">
        <v>43</v>
      </c>
    </row>
    <row r="1432" spans="1:7" x14ac:dyDescent="0.2">
      <c r="A1432" s="3" t="s">
        <v>51</v>
      </c>
      <c r="B1432" s="3" t="s">
        <v>45</v>
      </c>
      <c r="C1432" s="3" t="s">
        <v>36</v>
      </c>
      <c r="D1432" s="3" t="s">
        <v>58</v>
      </c>
      <c r="E1432" s="3" t="s">
        <v>48</v>
      </c>
      <c r="F1432" s="3">
        <v>3</v>
      </c>
      <c r="G1432" s="3" t="s">
        <v>43</v>
      </c>
    </row>
    <row r="1433" spans="1:7" x14ac:dyDescent="0.2">
      <c r="A1433" s="3" t="s">
        <v>59</v>
      </c>
      <c r="B1433" s="3" t="s">
        <v>37</v>
      </c>
      <c r="C1433" s="3" t="s">
        <v>36</v>
      </c>
      <c r="D1433" s="3" t="s">
        <v>40</v>
      </c>
      <c r="E1433" s="3" t="s">
        <v>48</v>
      </c>
      <c r="F1433" s="3">
        <v>1</v>
      </c>
      <c r="G1433" s="3" t="s">
        <v>43</v>
      </c>
    </row>
    <row r="1434" spans="1:7" x14ac:dyDescent="0.2">
      <c r="A1434" s="3" t="s">
        <v>38</v>
      </c>
      <c r="B1434" s="3" t="s">
        <v>45</v>
      </c>
      <c r="C1434" s="3" t="s">
        <v>36</v>
      </c>
      <c r="D1434" s="3" t="s">
        <v>58</v>
      </c>
      <c r="E1434" s="3" t="s">
        <v>48</v>
      </c>
      <c r="F1434" s="3">
        <v>1</v>
      </c>
      <c r="G1434" s="3" t="s">
        <v>35</v>
      </c>
    </row>
    <row r="1435" spans="1:7" x14ac:dyDescent="0.2">
      <c r="A1435" s="3" t="s">
        <v>49</v>
      </c>
      <c r="B1435" s="3" t="s">
        <v>37</v>
      </c>
      <c r="C1435" s="3" t="s">
        <v>36</v>
      </c>
      <c r="D1435" s="3" t="s">
        <v>40</v>
      </c>
      <c r="E1435" s="3" t="s">
        <v>52</v>
      </c>
      <c r="F1435" s="3">
        <v>0</v>
      </c>
      <c r="G1435" s="3" t="s">
        <v>35</v>
      </c>
    </row>
    <row r="1436" spans="1:7" x14ac:dyDescent="0.2">
      <c r="A1436" s="3" t="s">
        <v>38</v>
      </c>
      <c r="B1436" s="3" t="s">
        <v>37</v>
      </c>
      <c r="C1436" s="3" t="s">
        <v>55</v>
      </c>
      <c r="D1436" s="3" t="s">
        <v>57</v>
      </c>
      <c r="E1436" s="3" t="s">
        <v>52</v>
      </c>
      <c r="F1436" s="3">
        <v>2</v>
      </c>
      <c r="G1436" s="3" t="s">
        <v>43</v>
      </c>
    </row>
    <row r="1437" spans="1:7" x14ac:dyDescent="0.2">
      <c r="A1437" s="3" t="s">
        <v>51</v>
      </c>
      <c r="B1437" s="3" t="s">
        <v>45</v>
      </c>
      <c r="C1437" s="3" t="s">
        <v>36</v>
      </c>
      <c r="D1437" s="3" t="s">
        <v>47</v>
      </c>
      <c r="E1437" s="3" t="s">
        <v>41</v>
      </c>
      <c r="F1437" s="3">
        <v>6</v>
      </c>
      <c r="G1437" s="3" t="s">
        <v>35</v>
      </c>
    </row>
    <row r="1438" spans="1:7" x14ac:dyDescent="0.2">
      <c r="A1438" s="3" t="s">
        <v>51</v>
      </c>
      <c r="B1438" s="3" t="s">
        <v>37</v>
      </c>
      <c r="C1438" s="3" t="s">
        <v>36</v>
      </c>
      <c r="D1438" s="3" t="s">
        <v>57</v>
      </c>
      <c r="E1438" s="3" t="s">
        <v>41</v>
      </c>
      <c r="F1438" s="3">
        <v>1</v>
      </c>
      <c r="G1438" s="3" t="s">
        <v>35</v>
      </c>
    </row>
    <row r="1439" spans="1:7" x14ac:dyDescent="0.2">
      <c r="A1439" s="3" t="s">
        <v>38</v>
      </c>
      <c r="B1439" s="3" t="s">
        <v>45</v>
      </c>
      <c r="C1439" s="3" t="s">
        <v>55</v>
      </c>
      <c r="D1439" s="3" t="s">
        <v>56</v>
      </c>
      <c r="E1439" s="3" t="s">
        <v>41</v>
      </c>
      <c r="F1439" s="3">
        <v>2</v>
      </c>
      <c r="G1439" s="3" t="s">
        <v>43</v>
      </c>
    </row>
    <row r="1440" spans="1:7" x14ac:dyDescent="0.2">
      <c r="A1440" s="3" t="s">
        <v>59</v>
      </c>
      <c r="B1440" s="3" t="s">
        <v>37</v>
      </c>
      <c r="C1440" s="3" t="s">
        <v>44</v>
      </c>
      <c r="D1440" s="3" t="s">
        <v>57</v>
      </c>
      <c r="E1440" s="3" t="s">
        <v>48</v>
      </c>
      <c r="F1440" s="3">
        <v>1</v>
      </c>
      <c r="G1440" s="3" t="s">
        <v>43</v>
      </c>
    </row>
    <row r="1441" spans="1:7" x14ac:dyDescent="0.2">
      <c r="A1441" s="3" t="s">
        <v>51</v>
      </c>
      <c r="B1441" s="3" t="s">
        <v>37</v>
      </c>
      <c r="C1441" s="3" t="s">
        <v>36</v>
      </c>
      <c r="D1441" s="3" t="s">
        <v>40</v>
      </c>
      <c r="E1441" s="3" t="s">
        <v>48</v>
      </c>
      <c r="F1441" s="3">
        <v>0</v>
      </c>
      <c r="G1441" s="3" t="s">
        <v>43</v>
      </c>
    </row>
    <row r="1442" spans="1:7" x14ac:dyDescent="0.2">
      <c r="A1442" s="3" t="s">
        <v>38</v>
      </c>
      <c r="B1442" s="3" t="s">
        <v>45</v>
      </c>
      <c r="C1442" s="3" t="s">
        <v>44</v>
      </c>
      <c r="D1442" s="3" t="s">
        <v>53</v>
      </c>
      <c r="E1442" s="3" t="s">
        <v>52</v>
      </c>
      <c r="F1442" s="3">
        <v>7</v>
      </c>
      <c r="G1442" s="3" t="s">
        <v>43</v>
      </c>
    </row>
    <row r="1443" spans="1:7" x14ac:dyDescent="0.2">
      <c r="A1443" s="3" t="s">
        <v>38</v>
      </c>
      <c r="B1443" s="3" t="s">
        <v>45</v>
      </c>
      <c r="C1443" s="3" t="s">
        <v>55</v>
      </c>
      <c r="D1443" s="3" t="s">
        <v>54</v>
      </c>
      <c r="E1443" s="3" t="s">
        <v>52</v>
      </c>
      <c r="F1443" s="3">
        <v>1</v>
      </c>
      <c r="G1443" s="3" t="s">
        <v>43</v>
      </c>
    </row>
    <row r="1444" spans="1:7" x14ac:dyDescent="0.2">
      <c r="A1444" s="3" t="s">
        <v>51</v>
      </c>
      <c r="B1444" s="3" t="s">
        <v>45</v>
      </c>
      <c r="C1444" s="3" t="s">
        <v>36</v>
      </c>
      <c r="D1444" s="3" t="s">
        <v>47</v>
      </c>
      <c r="E1444" s="3" t="s">
        <v>48</v>
      </c>
      <c r="F1444" s="3">
        <v>9</v>
      </c>
      <c r="G1444" s="3" t="s">
        <v>35</v>
      </c>
    </row>
    <row r="1445" spans="1:7" x14ac:dyDescent="0.2">
      <c r="A1445" s="3" t="s">
        <v>38</v>
      </c>
      <c r="B1445" s="3" t="s">
        <v>45</v>
      </c>
      <c r="C1445" s="3" t="s">
        <v>36</v>
      </c>
      <c r="D1445" s="3" t="s">
        <v>56</v>
      </c>
      <c r="E1445" s="3" t="s">
        <v>48</v>
      </c>
      <c r="F1445" s="3">
        <v>5</v>
      </c>
      <c r="G1445" s="3" t="s">
        <v>43</v>
      </c>
    </row>
    <row r="1446" spans="1:7" x14ac:dyDescent="0.2">
      <c r="A1446" s="10" t="s">
        <v>60</v>
      </c>
      <c r="B1446" s="10" t="s">
        <v>45</v>
      </c>
      <c r="C1446" s="10" t="s">
        <v>36</v>
      </c>
      <c r="D1446" s="10" t="s">
        <v>50</v>
      </c>
      <c r="E1446" s="10" t="s">
        <v>48</v>
      </c>
      <c r="F1446" s="10">
        <v>8</v>
      </c>
      <c r="G1446" s="10" t="s">
        <v>43</v>
      </c>
    </row>
    <row r="1447" spans="1:7" x14ac:dyDescent="0.2">
      <c r="A1447" s="3" t="s">
        <v>38</v>
      </c>
      <c r="B1447" s="3" t="s">
        <v>45</v>
      </c>
      <c r="C1447" s="3" t="s">
        <v>36</v>
      </c>
      <c r="D1447" s="3" t="s">
        <v>53</v>
      </c>
      <c r="E1447" s="3" t="s">
        <v>48</v>
      </c>
      <c r="F1447" s="3">
        <v>0</v>
      </c>
      <c r="G1447" s="3" t="s">
        <v>43</v>
      </c>
    </row>
    <row r="1448" spans="1:7" x14ac:dyDescent="0.2">
      <c r="A1448" s="3" t="s">
        <v>59</v>
      </c>
      <c r="B1448" s="3" t="s">
        <v>37</v>
      </c>
      <c r="C1448" s="3" t="s">
        <v>36</v>
      </c>
      <c r="D1448" s="3" t="s">
        <v>40</v>
      </c>
      <c r="E1448" s="3" t="s">
        <v>48</v>
      </c>
      <c r="F1448" s="3">
        <v>1</v>
      </c>
      <c r="G1448" s="3" t="s">
        <v>43</v>
      </c>
    </row>
    <row r="1449" spans="1:7" x14ac:dyDescent="0.2">
      <c r="A1449" s="3" t="s">
        <v>59</v>
      </c>
      <c r="B1449" s="3" t="s">
        <v>37</v>
      </c>
      <c r="C1449" s="3" t="s">
        <v>55</v>
      </c>
      <c r="D1449" s="3" t="s">
        <v>40</v>
      </c>
      <c r="E1449" s="3" t="s">
        <v>52</v>
      </c>
      <c r="F1449" s="3">
        <v>1</v>
      </c>
      <c r="G1449" s="3" t="s">
        <v>43</v>
      </c>
    </row>
    <row r="1450" spans="1:7" x14ac:dyDescent="0.2">
      <c r="A1450" s="3" t="s">
        <v>38</v>
      </c>
      <c r="B1450" s="3" t="s">
        <v>37</v>
      </c>
      <c r="C1450" s="3" t="s">
        <v>36</v>
      </c>
      <c r="D1450" s="3" t="s">
        <v>40</v>
      </c>
      <c r="E1450" s="3" t="s">
        <v>52</v>
      </c>
      <c r="F1450" s="3">
        <v>2</v>
      </c>
      <c r="G1450" s="3" t="s">
        <v>43</v>
      </c>
    </row>
    <row r="1451" spans="1:7" x14ac:dyDescent="0.2">
      <c r="A1451" s="10" t="s">
        <v>60</v>
      </c>
      <c r="B1451" s="10" t="s">
        <v>45</v>
      </c>
      <c r="C1451" s="10" t="s">
        <v>36</v>
      </c>
      <c r="D1451" s="10" t="s">
        <v>47</v>
      </c>
      <c r="E1451" s="10" t="s">
        <v>41</v>
      </c>
      <c r="F1451" s="10">
        <v>1</v>
      </c>
      <c r="G1451" s="10" t="s">
        <v>43</v>
      </c>
    </row>
    <row r="1452" spans="1:7" x14ac:dyDescent="0.2">
      <c r="A1452" s="3" t="s">
        <v>38</v>
      </c>
      <c r="B1452" s="3" t="s">
        <v>61</v>
      </c>
      <c r="C1452" s="3" t="s">
        <v>36</v>
      </c>
      <c r="D1452" s="3" t="s">
        <v>61</v>
      </c>
      <c r="E1452" s="3" t="s">
        <v>41</v>
      </c>
      <c r="F1452" s="3">
        <v>1</v>
      </c>
      <c r="G1452" s="3" t="s">
        <v>35</v>
      </c>
    </row>
    <row r="1453" spans="1:7" x14ac:dyDescent="0.2">
      <c r="A1453" s="3" t="s">
        <v>38</v>
      </c>
      <c r="B1453" s="3" t="s">
        <v>37</v>
      </c>
      <c r="C1453" s="3" t="s">
        <v>36</v>
      </c>
      <c r="D1453" s="3" t="s">
        <v>40</v>
      </c>
      <c r="E1453" s="3" t="s">
        <v>48</v>
      </c>
      <c r="F1453" s="3">
        <v>1</v>
      </c>
      <c r="G1453" s="3" t="s">
        <v>43</v>
      </c>
    </row>
    <row r="1454" spans="1:7" x14ac:dyDescent="0.2">
      <c r="A1454" s="3" t="s">
        <v>38</v>
      </c>
      <c r="B1454" s="3" t="s">
        <v>37</v>
      </c>
      <c r="C1454" s="3" t="s">
        <v>44</v>
      </c>
      <c r="D1454" s="3" t="s">
        <v>40</v>
      </c>
      <c r="E1454" s="3" t="s">
        <v>52</v>
      </c>
      <c r="F1454" s="3">
        <v>7</v>
      </c>
      <c r="G1454" s="3" t="s">
        <v>43</v>
      </c>
    </row>
    <row r="1455" spans="1:7" x14ac:dyDescent="0.2">
      <c r="A1455" s="3" t="s">
        <v>59</v>
      </c>
      <c r="B1455" s="3" t="s">
        <v>37</v>
      </c>
      <c r="C1455" s="3" t="s">
        <v>36</v>
      </c>
      <c r="D1455" s="3" t="s">
        <v>40</v>
      </c>
      <c r="E1455" s="3" t="s">
        <v>48</v>
      </c>
      <c r="F1455" s="3">
        <v>4</v>
      </c>
      <c r="G1455" s="3" t="s">
        <v>43</v>
      </c>
    </row>
    <row r="1456" spans="1:7" x14ac:dyDescent="0.2">
      <c r="A1456" s="3" t="s">
        <v>38</v>
      </c>
      <c r="B1456" s="3" t="s">
        <v>37</v>
      </c>
      <c r="C1456" s="3" t="s">
        <v>36</v>
      </c>
      <c r="D1456" s="3" t="s">
        <v>40</v>
      </c>
      <c r="E1456" s="3" t="s">
        <v>41</v>
      </c>
      <c r="F1456" s="3">
        <v>8</v>
      </c>
      <c r="G1456" s="3" t="s">
        <v>43</v>
      </c>
    </row>
    <row r="1457" spans="1:7" x14ac:dyDescent="0.2">
      <c r="A1457" s="3" t="s">
        <v>38</v>
      </c>
      <c r="B1457" s="3" t="s">
        <v>45</v>
      </c>
      <c r="C1457" s="3" t="s">
        <v>36</v>
      </c>
      <c r="D1457" s="3" t="s">
        <v>47</v>
      </c>
      <c r="E1457" s="3" t="s">
        <v>41</v>
      </c>
      <c r="F1457" s="3">
        <v>2</v>
      </c>
      <c r="G1457" s="3" t="s">
        <v>43</v>
      </c>
    </row>
    <row r="1458" spans="1:7" x14ac:dyDescent="0.2">
      <c r="A1458" s="3" t="s">
        <v>38</v>
      </c>
      <c r="B1458" s="3" t="s">
        <v>45</v>
      </c>
      <c r="C1458" s="3" t="s">
        <v>44</v>
      </c>
      <c r="D1458" s="3" t="s">
        <v>54</v>
      </c>
      <c r="E1458" s="3" t="s">
        <v>48</v>
      </c>
      <c r="F1458" s="3">
        <v>1</v>
      </c>
      <c r="G1458" s="3" t="s">
        <v>35</v>
      </c>
    </row>
    <row r="1459" spans="1:7" x14ac:dyDescent="0.2">
      <c r="A1459" s="3" t="s">
        <v>51</v>
      </c>
      <c r="B1459" s="3" t="s">
        <v>45</v>
      </c>
      <c r="C1459" s="3" t="s">
        <v>36</v>
      </c>
      <c r="D1459" s="3" t="s">
        <v>47</v>
      </c>
      <c r="E1459" s="3" t="s">
        <v>48</v>
      </c>
      <c r="F1459" s="3">
        <v>2</v>
      </c>
      <c r="G1459" s="3" t="s">
        <v>43</v>
      </c>
    </row>
    <row r="1460" spans="1:7" x14ac:dyDescent="0.2">
      <c r="A1460" s="3" t="s">
        <v>38</v>
      </c>
      <c r="B1460" s="3" t="s">
        <v>45</v>
      </c>
      <c r="C1460" s="3" t="s">
        <v>36</v>
      </c>
      <c r="D1460" s="3" t="s">
        <v>47</v>
      </c>
      <c r="E1460" s="3" t="s">
        <v>48</v>
      </c>
      <c r="F1460" s="3">
        <v>1</v>
      </c>
      <c r="G1460" s="3" t="s">
        <v>43</v>
      </c>
    </row>
    <row r="1461" spans="1:7" x14ac:dyDescent="0.2">
      <c r="A1461" s="3" t="s">
        <v>49</v>
      </c>
      <c r="B1461" s="3" t="s">
        <v>45</v>
      </c>
      <c r="C1461" s="3" t="s">
        <v>36</v>
      </c>
      <c r="D1461" s="3" t="s">
        <v>50</v>
      </c>
      <c r="E1461" s="3" t="s">
        <v>48</v>
      </c>
      <c r="F1461" s="3">
        <v>4</v>
      </c>
      <c r="G1461" s="3" t="s">
        <v>35</v>
      </c>
    </row>
    <row r="1462" spans="1:7" x14ac:dyDescent="0.2">
      <c r="A1462" s="3" t="s">
        <v>51</v>
      </c>
      <c r="B1462" s="3" t="s">
        <v>45</v>
      </c>
      <c r="C1462" s="3" t="s">
        <v>36</v>
      </c>
      <c r="D1462" s="3" t="s">
        <v>47</v>
      </c>
      <c r="E1462" s="3" t="s">
        <v>41</v>
      </c>
      <c r="F1462" s="3">
        <v>1</v>
      </c>
      <c r="G1462" s="3" t="s">
        <v>43</v>
      </c>
    </row>
    <row r="1463" spans="1:7" x14ac:dyDescent="0.2">
      <c r="A1463" s="3" t="s">
        <v>59</v>
      </c>
      <c r="B1463" s="3" t="s">
        <v>37</v>
      </c>
      <c r="C1463" s="3" t="s">
        <v>36</v>
      </c>
      <c r="D1463" s="3" t="s">
        <v>40</v>
      </c>
      <c r="E1463" s="3" t="s">
        <v>52</v>
      </c>
      <c r="F1463" s="3">
        <v>4</v>
      </c>
      <c r="G1463" s="3" t="s">
        <v>35</v>
      </c>
    </row>
    <row r="1464" spans="1:7" x14ac:dyDescent="0.2">
      <c r="A1464" s="3" t="s">
        <v>59</v>
      </c>
      <c r="B1464" s="3" t="s">
        <v>37</v>
      </c>
      <c r="C1464" s="3" t="s">
        <v>36</v>
      </c>
      <c r="D1464" s="3" t="s">
        <v>40</v>
      </c>
      <c r="E1464" s="3" t="s">
        <v>48</v>
      </c>
      <c r="F1464" s="3">
        <v>0</v>
      </c>
      <c r="G1464" s="3" t="s">
        <v>43</v>
      </c>
    </row>
    <row r="1465" spans="1:7" x14ac:dyDescent="0.2">
      <c r="A1465" s="3" t="s">
        <v>51</v>
      </c>
      <c r="B1465" s="3" t="s">
        <v>45</v>
      </c>
      <c r="C1465" s="3" t="s">
        <v>55</v>
      </c>
      <c r="D1465" s="3" t="s">
        <v>53</v>
      </c>
      <c r="E1465" s="3" t="s">
        <v>41</v>
      </c>
      <c r="F1465" s="3">
        <v>0</v>
      </c>
      <c r="G1465" s="3" t="s">
        <v>43</v>
      </c>
    </row>
    <row r="1466" spans="1:7" x14ac:dyDescent="0.2">
      <c r="A1466" s="3" t="s">
        <v>49</v>
      </c>
      <c r="B1466" s="3" t="s">
        <v>37</v>
      </c>
      <c r="C1466" s="3" t="s">
        <v>36</v>
      </c>
      <c r="D1466" s="3" t="s">
        <v>57</v>
      </c>
      <c r="E1466" s="3" t="s">
        <v>41</v>
      </c>
      <c r="F1466" s="3">
        <v>0</v>
      </c>
      <c r="G1466" s="3" t="s">
        <v>43</v>
      </c>
    </row>
    <row r="1467" spans="1:7" x14ac:dyDescent="0.2">
      <c r="A1467" s="3" t="s">
        <v>51</v>
      </c>
      <c r="B1467" s="3" t="s">
        <v>45</v>
      </c>
      <c r="C1467" s="3" t="s">
        <v>44</v>
      </c>
      <c r="D1467" s="3" t="s">
        <v>50</v>
      </c>
      <c r="E1467" s="3" t="s">
        <v>48</v>
      </c>
      <c r="F1467" s="3">
        <v>4</v>
      </c>
      <c r="G1467" s="3" t="s">
        <v>43</v>
      </c>
    </row>
    <row r="1468" spans="1:7" x14ac:dyDescent="0.2">
      <c r="A1468" s="3" t="s">
        <v>51</v>
      </c>
      <c r="B1468" s="3" t="s">
        <v>45</v>
      </c>
      <c r="C1468" s="3" t="s">
        <v>36</v>
      </c>
      <c r="D1468" s="3" t="s">
        <v>54</v>
      </c>
      <c r="E1468" s="3" t="s">
        <v>48</v>
      </c>
      <c r="F1468" s="3">
        <v>4</v>
      </c>
      <c r="G1468" s="3" t="s">
        <v>43</v>
      </c>
    </row>
    <row r="1469" spans="1:7" x14ac:dyDescent="0.2">
      <c r="A1469" s="3" t="s">
        <v>38</v>
      </c>
      <c r="B1469" s="3" t="s">
        <v>45</v>
      </c>
      <c r="C1469" s="3" t="s">
        <v>36</v>
      </c>
      <c r="D1469" s="3" t="s">
        <v>53</v>
      </c>
      <c r="E1469" s="3" t="s">
        <v>48</v>
      </c>
      <c r="F1469" s="3">
        <v>1</v>
      </c>
      <c r="G1469" s="3" t="s">
        <v>35</v>
      </c>
    </row>
    <row r="1470" spans="1:7" x14ac:dyDescent="0.2">
      <c r="A1470" s="3" t="s">
        <v>51</v>
      </c>
      <c r="B1470" s="3" t="s">
        <v>37</v>
      </c>
      <c r="C1470" s="3" t="s">
        <v>44</v>
      </c>
      <c r="D1470" s="3" t="s">
        <v>40</v>
      </c>
      <c r="E1470" s="3" t="s">
        <v>48</v>
      </c>
      <c r="F1470" s="3">
        <v>2</v>
      </c>
      <c r="G1470" s="3" t="s">
        <v>43</v>
      </c>
    </row>
    <row r="1471" spans="1:7" x14ac:dyDescent="0.2">
      <c r="A1471" s="3" t="s">
        <v>51</v>
      </c>
      <c r="B1471" s="3" t="s">
        <v>45</v>
      </c>
      <c r="C1471" s="3" t="s">
        <v>36</v>
      </c>
      <c r="D1471" s="3" t="s">
        <v>50</v>
      </c>
      <c r="E1471" s="3" t="s">
        <v>48</v>
      </c>
      <c r="F1471" s="3">
        <v>2</v>
      </c>
      <c r="G1471" s="3" t="s">
        <v>43</v>
      </c>
    </row>
    <row r="1472" spans="1:7" x14ac:dyDescent="0.2">
      <c r="A1472" s="7">
        <f t="shared" ref="A1472:G1472" si="0">MIN(A1:A1470)</f>
        <v>0</v>
      </c>
      <c r="B1472" s="7">
        <f t="shared" si="0"/>
        <v>0</v>
      </c>
      <c r="C1472" s="7">
        <f t="shared" si="0"/>
        <v>0</v>
      </c>
      <c r="D1472" s="7">
        <f t="shared" si="0"/>
        <v>0</v>
      </c>
      <c r="E1472" s="7">
        <f t="shared" si="0"/>
        <v>0</v>
      </c>
      <c r="F1472" s="7">
        <f t="shared" si="0"/>
        <v>0</v>
      </c>
      <c r="G1472" s="7">
        <f t="shared" si="0"/>
        <v>0</v>
      </c>
    </row>
    <row r="1473" spans="1:7" x14ac:dyDescent="0.2">
      <c r="A1473" s="7">
        <f t="shared" ref="A1473:G1473" si="1">MAX(A2:A1471)</f>
        <v>0</v>
      </c>
      <c r="B1473" s="7">
        <f t="shared" si="1"/>
        <v>0</v>
      </c>
      <c r="C1473" s="7">
        <f t="shared" si="1"/>
        <v>0</v>
      </c>
      <c r="D1473" s="7">
        <f t="shared" si="1"/>
        <v>0</v>
      </c>
      <c r="E1473" s="7">
        <f t="shared" si="1"/>
        <v>0</v>
      </c>
      <c r="F1473" s="7">
        <f t="shared" si="1"/>
        <v>9</v>
      </c>
      <c r="G1473" s="7">
        <f t="shared" si="1"/>
        <v>0</v>
      </c>
    </row>
    <row r="1474" spans="1:7" x14ac:dyDescent="0.2">
      <c r="A1474" s="8">
        <f t="shared" ref="A1474:G1474" si="2">IFERROR(AVERAGE(A2:A1471), 0)</f>
        <v>0</v>
      </c>
      <c r="B1474" s="8">
        <f t="shared" si="2"/>
        <v>0</v>
      </c>
      <c r="C1474" s="8">
        <f t="shared" si="2"/>
        <v>0</v>
      </c>
      <c r="D1474" s="8">
        <f t="shared" si="2"/>
        <v>0</v>
      </c>
      <c r="E1474" s="8">
        <f t="shared" si="2"/>
        <v>0</v>
      </c>
      <c r="F1474" s="8">
        <f t="shared" si="2"/>
        <v>2.6931972789115646</v>
      </c>
      <c r="G1474" s="8">
        <f t="shared" si="2"/>
        <v>0</v>
      </c>
    </row>
    <row r="1475" spans="1:7" x14ac:dyDescent="0.2">
      <c r="A1475" s="7">
        <f t="shared" ref="A1475:G1475" si="3">A1473-A1472</f>
        <v>0</v>
      </c>
      <c r="B1475" s="7">
        <f t="shared" si="3"/>
        <v>0</v>
      </c>
      <c r="C1475" s="7">
        <f t="shared" si="3"/>
        <v>0</v>
      </c>
      <c r="D1475" s="7">
        <f t="shared" si="3"/>
        <v>0</v>
      </c>
      <c r="E1475" s="7">
        <f t="shared" si="3"/>
        <v>0</v>
      </c>
      <c r="F1475" s="7">
        <f t="shared" si="3"/>
        <v>9</v>
      </c>
      <c r="G1475" s="7">
        <f t="shared" si="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0"/>
  <sheetViews>
    <sheetView zoomScale="140" zoomScaleNormal="140" zoomScalePageLayoutView="140" workbookViewId="0">
      <selection activeCell="C1" sqref="C1:E70"/>
    </sheetView>
  </sheetViews>
  <sheetFormatPr baseColWidth="10" defaultRowHeight="16" x14ac:dyDescent="0.2"/>
  <cols>
    <col min="1" max="1" width="35" bestFit="1" customWidth="1"/>
    <col min="3" max="3" width="13.33203125" bestFit="1" customWidth="1"/>
    <col min="5" max="5" width="13.33203125" bestFit="1" customWidth="1"/>
  </cols>
  <sheetData>
    <row r="1" spans="1:5" ht="17" x14ac:dyDescent="0.25">
      <c r="A1" s="9" t="s">
        <v>81</v>
      </c>
      <c r="C1" s="9" t="s">
        <v>132</v>
      </c>
    </row>
    <row r="2" spans="1:5" ht="17" x14ac:dyDescent="0.25">
      <c r="A2" s="9" t="s">
        <v>84</v>
      </c>
      <c r="C2" s="9" t="s">
        <v>133</v>
      </c>
      <c r="D2" t="s">
        <v>134</v>
      </c>
      <c r="E2" t="s">
        <v>135</v>
      </c>
    </row>
    <row r="3" spans="1:5" ht="17" x14ac:dyDescent="0.25">
      <c r="A3" s="9" t="s">
        <v>85</v>
      </c>
      <c r="C3" s="9" t="s">
        <v>136</v>
      </c>
      <c r="D3" t="s">
        <v>137</v>
      </c>
      <c r="E3" t="s">
        <v>138</v>
      </c>
    </row>
    <row r="4" spans="1:5" ht="17" x14ac:dyDescent="0.25">
      <c r="A4" s="9" t="s">
        <v>86</v>
      </c>
      <c r="C4" s="9" t="s">
        <v>136</v>
      </c>
      <c r="D4" t="s">
        <v>139</v>
      </c>
      <c r="E4" t="s">
        <v>140</v>
      </c>
    </row>
    <row r="5" spans="1:5" ht="17" x14ac:dyDescent="0.25">
      <c r="A5" s="9" t="s">
        <v>87</v>
      </c>
      <c r="C5" s="9" t="s">
        <v>136</v>
      </c>
      <c r="D5" t="s">
        <v>141</v>
      </c>
      <c r="E5" t="s">
        <v>142</v>
      </c>
    </row>
    <row r="6" spans="1:5" ht="17" x14ac:dyDescent="0.25">
      <c r="A6" s="9" t="s">
        <v>88</v>
      </c>
      <c r="C6" s="9" t="s">
        <v>136</v>
      </c>
      <c r="D6" t="s">
        <v>143</v>
      </c>
      <c r="E6" t="s">
        <v>144</v>
      </c>
    </row>
    <row r="7" spans="1:5" ht="17" x14ac:dyDescent="0.25">
      <c r="A7" s="9" t="s">
        <v>89</v>
      </c>
      <c r="C7" s="9" t="s">
        <v>145</v>
      </c>
      <c r="D7" t="s">
        <v>137</v>
      </c>
      <c r="E7" t="s">
        <v>146</v>
      </c>
    </row>
    <row r="8" spans="1:5" ht="17" x14ac:dyDescent="0.25">
      <c r="A8" s="9" t="s">
        <v>90</v>
      </c>
      <c r="C8" s="9" t="s">
        <v>147</v>
      </c>
      <c r="D8" t="s">
        <v>141</v>
      </c>
      <c r="E8" t="s">
        <v>146</v>
      </c>
    </row>
    <row r="9" spans="1:5" ht="17" x14ac:dyDescent="0.25">
      <c r="A9" s="9" t="s">
        <v>91</v>
      </c>
      <c r="C9" s="9" t="s">
        <v>148</v>
      </c>
      <c r="D9" t="s">
        <v>149</v>
      </c>
      <c r="E9" t="s">
        <v>150</v>
      </c>
    </row>
    <row r="10" spans="1:5" ht="17" x14ac:dyDescent="0.25">
      <c r="A10" s="9" t="s">
        <v>92</v>
      </c>
      <c r="C10" s="9" t="s">
        <v>151</v>
      </c>
      <c r="D10" t="s">
        <v>149</v>
      </c>
      <c r="E10" t="s">
        <v>152</v>
      </c>
    </row>
    <row r="11" spans="1:5" ht="17" x14ac:dyDescent="0.25">
      <c r="A11" s="9" t="s">
        <v>93</v>
      </c>
      <c r="C11" s="9" t="s">
        <v>153</v>
      </c>
      <c r="D11" t="s">
        <v>141</v>
      </c>
      <c r="E11" t="s">
        <v>154</v>
      </c>
    </row>
    <row r="12" spans="1:5" ht="17" x14ac:dyDescent="0.25">
      <c r="A12" s="9" t="s">
        <v>94</v>
      </c>
      <c r="C12" s="9" t="s">
        <v>155</v>
      </c>
      <c r="D12" t="s">
        <v>156</v>
      </c>
      <c r="E12" t="s">
        <v>157</v>
      </c>
    </row>
    <row r="13" spans="1:5" ht="17" x14ac:dyDescent="0.25">
      <c r="A13" s="9" t="s">
        <v>95</v>
      </c>
      <c r="C13" s="9" t="s">
        <v>155</v>
      </c>
      <c r="D13" t="s">
        <v>158</v>
      </c>
      <c r="E13" t="s">
        <v>159</v>
      </c>
    </row>
    <row r="14" spans="1:5" ht="17" x14ac:dyDescent="0.25">
      <c r="A14" s="9" t="s">
        <v>96</v>
      </c>
      <c r="C14" s="9" t="s">
        <v>155</v>
      </c>
      <c r="D14" t="s">
        <v>160</v>
      </c>
      <c r="E14" t="s">
        <v>161</v>
      </c>
    </row>
    <row r="15" spans="1:5" ht="17" x14ac:dyDescent="0.25">
      <c r="A15" s="9" t="s">
        <v>97</v>
      </c>
      <c r="C15" s="9" t="s">
        <v>162</v>
      </c>
      <c r="D15" t="s">
        <v>163</v>
      </c>
      <c r="E15" t="s">
        <v>164</v>
      </c>
    </row>
    <row r="16" spans="1:5" ht="17" x14ac:dyDescent="0.25">
      <c r="A16" s="9" t="s">
        <v>98</v>
      </c>
      <c r="C16" s="9" t="s">
        <v>162</v>
      </c>
      <c r="D16" t="s">
        <v>160</v>
      </c>
      <c r="E16" t="s">
        <v>165</v>
      </c>
    </row>
    <row r="17" spans="1:5" ht="17" x14ac:dyDescent="0.25">
      <c r="A17" s="9" t="s">
        <v>99</v>
      </c>
      <c r="C17" s="9" t="s">
        <v>162</v>
      </c>
      <c r="D17" t="s">
        <v>166</v>
      </c>
      <c r="E17" t="s">
        <v>167</v>
      </c>
    </row>
    <row r="18" spans="1:5" ht="17" x14ac:dyDescent="0.25">
      <c r="A18" s="9" t="s">
        <v>100</v>
      </c>
      <c r="C18" s="9" t="s">
        <v>162</v>
      </c>
      <c r="D18" t="s">
        <v>156</v>
      </c>
      <c r="E18" t="s">
        <v>168</v>
      </c>
    </row>
    <row r="19" spans="1:5" ht="17" x14ac:dyDescent="0.25">
      <c r="A19" s="9" t="s">
        <v>101</v>
      </c>
      <c r="C19" s="9" t="s">
        <v>162</v>
      </c>
      <c r="D19" t="s">
        <v>169</v>
      </c>
      <c r="E19" t="s">
        <v>170</v>
      </c>
    </row>
    <row r="20" spans="1:5" ht="17" x14ac:dyDescent="0.25">
      <c r="A20" s="9" t="s">
        <v>102</v>
      </c>
      <c r="C20" s="9" t="s">
        <v>162</v>
      </c>
      <c r="D20" t="s">
        <v>171</v>
      </c>
      <c r="E20" t="s">
        <v>172</v>
      </c>
    </row>
    <row r="21" spans="1:5" ht="17" x14ac:dyDescent="0.25">
      <c r="A21" s="9" t="s">
        <v>103</v>
      </c>
      <c r="C21" s="9" t="s">
        <v>162</v>
      </c>
      <c r="D21" t="s">
        <v>158</v>
      </c>
      <c r="E21" t="s">
        <v>173</v>
      </c>
    </row>
    <row r="22" spans="1:5" ht="17" x14ac:dyDescent="0.25">
      <c r="A22" s="9" t="s">
        <v>104</v>
      </c>
      <c r="C22" s="9" t="s">
        <v>162</v>
      </c>
      <c r="D22" t="s">
        <v>139</v>
      </c>
      <c r="E22" t="s">
        <v>174</v>
      </c>
    </row>
    <row r="23" spans="1:5" ht="17" x14ac:dyDescent="0.25">
      <c r="A23" s="9" t="s">
        <v>105</v>
      </c>
      <c r="C23" s="9" t="s">
        <v>162</v>
      </c>
      <c r="D23" t="s">
        <v>175</v>
      </c>
      <c r="E23" t="s">
        <v>176</v>
      </c>
    </row>
    <row r="24" spans="1:5" ht="17" x14ac:dyDescent="0.25">
      <c r="A24" s="9" t="s">
        <v>106</v>
      </c>
      <c r="C24" s="9" t="s">
        <v>162</v>
      </c>
      <c r="D24" t="s">
        <v>177</v>
      </c>
      <c r="E24" t="s">
        <v>178</v>
      </c>
    </row>
    <row r="25" spans="1:5" ht="17" x14ac:dyDescent="0.25">
      <c r="A25" s="9" t="s">
        <v>107</v>
      </c>
      <c r="C25" s="9" t="s">
        <v>162</v>
      </c>
      <c r="D25" t="s">
        <v>179</v>
      </c>
      <c r="E25" t="s">
        <v>180</v>
      </c>
    </row>
    <row r="26" spans="1:5" ht="17" x14ac:dyDescent="0.25">
      <c r="A26" s="9" t="s">
        <v>108</v>
      </c>
      <c r="C26" s="9" t="s">
        <v>181</v>
      </c>
      <c r="D26" t="s">
        <v>182</v>
      </c>
      <c r="E26" t="s">
        <v>183</v>
      </c>
    </row>
    <row r="27" spans="1:5" ht="17" x14ac:dyDescent="0.25">
      <c r="A27" s="9" t="s">
        <v>109</v>
      </c>
      <c r="C27" s="9" t="s">
        <v>184</v>
      </c>
      <c r="D27" t="s">
        <v>182</v>
      </c>
      <c r="E27" t="s">
        <v>185</v>
      </c>
    </row>
    <row r="28" spans="1:5" ht="17" x14ac:dyDescent="0.25">
      <c r="A28" s="9" t="s">
        <v>110</v>
      </c>
      <c r="C28" s="9" t="s">
        <v>186</v>
      </c>
      <c r="D28" t="s">
        <v>158</v>
      </c>
      <c r="E28" t="s">
        <v>187</v>
      </c>
    </row>
    <row r="29" spans="1:5" ht="17" x14ac:dyDescent="0.25">
      <c r="A29" s="9" t="s">
        <v>111</v>
      </c>
      <c r="C29" s="9" t="s">
        <v>186</v>
      </c>
      <c r="D29" t="s">
        <v>139</v>
      </c>
      <c r="E29" t="s">
        <v>188</v>
      </c>
    </row>
    <row r="30" spans="1:5" ht="17" x14ac:dyDescent="0.25">
      <c r="A30" s="9" t="s">
        <v>112</v>
      </c>
      <c r="C30" s="9" t="s">
        <v>186</v>
      </c>
      <c r="D30" t="s">
        <v>189</v>
      </c>
      <c r="E30" t="s">
        <v>190</v>
      </c>
    </row>
    <row r="31" spans="1:5" ht="17" x14ac:dyDescent="0.25">
      <c r="A31" s="9" t="s">
        <v>113</v>
      </c>
      <c r="C31" s="9" t="s">
        <v>186</v>
      </c>
      <c r="D31" t="s">
        <v>171</v>
      </c>
      <c r="E31" t="s">
        <v>191</v>
      </c>
    </row>
    <row r="32" spans="1:5" ht="17" x14ac:dyDescent="0.25">
      <c r="A32" s="9" t="s">
        <v>114</v>
      </c>
      <c r="C32" s="9" t="s">
        <v>186</v>
      </c>
      <c r="D32" t="s">
        <v>156</v>
      </c>
      <c r="E32" t="s">
        <v>192</v>
      </c>
    </row>
    <row r="33" spans="1:5" ht="17" x14ac:dyDescent="0.25">
      <c r="A33" s="9" t="s">
        <v>115</v>
      </c>
      <c r="C33" s="9" t="s">
        <v>193</v>
      </c>
      <c r="D33" t="s">
        <v>194</v>
      </c>
      <c r="E33" t="s">
        <v>195</v>
      </c>
    </row>
    <row r="34" spans="1:5" ht="17" x14ac:dyDescent="0.25">
      <c r="A34" s="9" t="s">
        <v>116</v>
      </c>
      <c r="C34" s="9" t="s">
        <v>196</v>
      </c>
      <c r="D34" t="s">
        <v>197</v>
      </c>
      <c r="E34" t="s">
        <v>198</v>
      </c>
    </row>
    <row r="35" spans="1:5" ht="17" x14ac:dyDescent="0.25">
      <c r="A35" s="9" t="s">
        <v>117</v>
      </c>
      <c r="C35" s="9" t="s">
        <v>196</v>
      </c>
      <c r="D35" t="s">
        <v>139</v>
      </c>
      <c r="E35" t="s">
        <v>199</v>
      </c>
    </row>
    <row r="36" spans="1:5" ht="17" x14ac:dyDescent="0.25">
      <c r="A36" s="9" t="s">
        <v>118</v>
      </c>
      <c r="C36" s="9" t="s">
        <v>200</v>
      </c>
      <c r="D36" t="s">
        <v>169</v>
      </c>
      <c r="E36" t="s">
        <v>198</v>
      </c>
    </row>
    <row r="37" spans="1:5" ht="17" x14ac:dyDescent="0.25">
      <c r="A37" s="9" t="s">
        <v>119</v>
      </c>
      <c r="C37" s="9" t="s">
        <v>201</v>
      </c>
      <c r="D37" t="s">
        <v>194</v>
      </c>
      <c r="E37" t="s">
        <v>202</v>
      </c>
    </row>
    <row r="38" spans="1:5" ht="17" x14ac:dyDescent="0.25">
      <c r="A38" s="9" t="s">
        <v>120</v>
      </c>
      <c r="C38" s="9" t="s">
        <v>203</v>
      </c>
      <c r="D38" t="s">
        <v>156</v>
      </c>
      <c r="E38" t="s">
        <v>204</v>
      </c>
    </row>
    <row r="39" spans="1:5" ht="17" x14ac:dyDescent="0.25">
      <c r="A39" s="9" t="s">
        <v>121</v>
      </c>
      <c r="C39" s="9" t="s">
        <v>203</v>
      </c>
      <c r="D39" t="s">
        <v>205</v>
      </c>
      <c r="E39" t="s">
        <v>206</v>
      </c>
    </row>
    <row r="40" spans="1:5" ht="17" x14ac:dyDescent="0.25">
      <c r="A40" s="9" t="s">
        <v>122</v>
      </c>
      <c r="C40" s="9" t="s">
        <v>203</v>
      </c>
      <c r="D40" t="s">
        <v>169</v>
      </c>
      <c r="E40" t="s">
        <v>207</v>
      </c>
    </row>
    <row r="41" spans="1:5" ht="17" x14ac:dyDescent="0.25">
      <c r="A41" s="9" t="s">
        <v>123</v>
      </c>
      <c r="C41" s="9" t="s">
        <v>203</v>
      </c>
      <c r="D41" t="s">
        <v>208</v>
      </c>
      <c r="E41" t="s">
        <v>209</v>
      </c>
    </row>
    <row r="42" spans="1:5" ht="17" x14ac:dyDescent="0.25">
      <c r="A42" s="9" t="s">
        <v>124</v>
      </c>
      <c r="C42" s="9" t="s">
        <v>203</v>
      </c>
      <c r="D42" t="s">
        <v>210</v>
      </c>
      <c r="E42" t="s">
        <v>211</v>
      </c>
    </row>
    <row r="43" spans="1:5" ht="17" x14ac:dyDescent="0.25">
      <c r="A43" s="9" t="s">
        <v>125</v>
      </c>
      <c r="C43" s="9" t="s">
        <v>203</v>
      </c>
      <c r="D43" t="s">
        <v>171</v>
      </c>
      <c r="E43" t="s">
        <v>212</v>
      </c>
    </row>
    <row r="44" spans="1:5" ht="17" x14ac:dyDescent="0.25">
      <c r="A44" s="9" t="s">
        <v>126</v>
      </c>
      <c r="C44" s="9" t="s">
        <v>203</v>
      </c>
      <c r="D44" t="s">
        <v>213</v>
      </c>
      <c r="E44" t="s">
        <v>214</v>
      </c>
    </row>
    <row r="45" spans="1:5" ht="17" x14ac:dyDescent="0.25">
      <c r="A45" s="9" t="s">
        <v>127</v>
      </c>
      <c r="C45" s="9" t="s">
        <v>203</v>
      </c>
      <c r="D45" t="s">
        <v>175</v>
      </c>
      <c r="E45" t="s">
        <v>215</v>
      </c>
    </row>
    <row r="46" spans="1:5" ht="17" x14ac:dyDescent="0.25">
      <c r="A46" s="9" t="s">
        <v>128</v>
      </c>
      <c r="C46" s="9" t="s">
        <v>216</v>
      </c>
      <c r="D46" t="s">
        <v>134</v>
      </c>
      <c r="E46" t="s">
        <v>217</v>
      </c>
    </row>
    <row r="47" spans="1:5" ht="17" x14ac:dyDescent="0.25">
      <c r="A47" s="9" t="s">
        <v>129</v>
      </c>
      <c r="C47" s="9" t="s">
        <v>218</v>
      </c>
      <c r="D47" t="s">
        <v>143</v>
      </c>
      <c r="E47" t="s">
        <v>219</v>
      </c>
    </row>
    <row r="48" spans="1:5" ht="17" x14ac:dyDescent="0.25">
      <c r="A48" s="9" t="s">
        <v>130</v>
      </c>
      <c r="C48" s="9" t="s">
        <v>220</v>
      </c>
      <c r="D48" t="s">
        <v>189</v>
      </c>
      <c r="E48" t="s">
        <v>221</v>
      </c>
    </row>
    <row r="49" spans="1:5" ht="17" x14ac:dyDescent="0.25">
      <c r="A49" s="9" t="s">
        <v>82</v>
      </c>
      <c r="C49" s="9" t="s">
        <v>222</v>
      </c>
      <c r="D49" t="s">
        <v>223</v>
      </c>
      <c r="E49" t="s">
        <v>224</v>
      </c>
    </row>
    <row r="50" spans="1:5" ht="17" x14ac:dyDescent="0.25">
      <c r="A50" s="9" t="s">
        <v>131</v>
      </c>
      <c r="C50" s="9" t="s">
        <v>225</v>
      </c>
      <c r="D50" t="s">
        <v>223</v>
      </c>
      <c r="E50" t="s">
        <v>226</v>
      </c>
    </row>
    <row r="51" spans="1:5" ht="17" x14ac:dyDescent="0.25">
      <c r="C51" s="9" t="s">
        <v>227</v>
      </c>
      <c r="D51" t="s">
        <v>137</v>
      </c>
      <c r="E51" t="s">
        <v>228</v>
      </c>
    </row>
    <row r="52" spans="1:5" ht="17" x14ac:dyDescent="0.25">
      <c r="C52" s="9" t="s">
        <v>229</v>
      </c>
      <c r="D52" t="s">
        <v>141</v>
      </c>
      <c r="E52" t="s">
        <v>230</v>
      </c>
    </row>
    <row r="53" spans="1:5" ht="17" x14ac:dyDescent="0.25">
      <c r="C53" s="9" t="s">
        <v>229</v>
      </c>
      <c r="D53" t="s">
        <v>134</v>
      </c>
      <c r="E53" t="s">
        <v>231</v>
      </c>
    </row>
    <row r="54" spans="1:5" ht="17" x14ac:dyDescent="0.25">
      <c r="C54" s="9" t="s">
        <v>232</v>
      </c>
      <c r="D54" t="s">
        <v>160</v>
      </c>
      <c r="E54" t="s">
        <v>233</v>
      </c>
    </row>
    <row r="55" spans="1:5" ht="17" x14ac:dyDescent="0.25">
      <c r="C55" s="9" t="s">
        <v>232</v>
      </c>
      <c r="D55" t="s">
        <v>158</v>
      </c>
      <c r="E55" t="s">
        <v>234</v>
      </c>
    </row>
    <row r="56" spans="1:5" ht="17" x14ac:dyDescent="0.25">
      <c r="C56" s="9" t="s">
        <v>235</v>
      </c>
      <c r="D56" t="s">
        <v>194</v>
      </c>
      <c r="E56" t="s">
        <v>236</v>
      </c>
    </row>
    <row r="57" spans="1:5" ht="17" x14ac:dyDescent="0.25">
      <c r="C57" s="9" t="s">
        <v>237</v>
      </c>
      <c r="D57" t="s">
        <v>160</v>
      </c>
      <c r="E57" t="s">
        <v>238</v>
      </c>
    </row>
    <row r="58" spans="1:5" ht="17" x14ac:dyDescent="0.25">
      <c r="C58" s="9" t="s">
        <v>239</v>
      </c>
      <c r="D58" t="s">
        <v>240</v>
      </c>
      <c r="E58" t="s">
        <v>238</v>
      </c>
    </row>
    <row r="59" spans="1:5" ht="17" x14ac:dyDescent="0.25">
      <c r="C59" s="9" t="s">
        <v>239</v>
      </c>
      <c r="D59" t="s">
        <v>241</v>
      </c>
      <c r="E59" t="s">
        <v>236</v>
      </c>
    </row>
    <row r="60" spans="1:5" ht="17" x14ac:dyDescent="0.25">
      <c r="C60" s="9" t="s">
        <v>242</v>
      </c>
      <c r="D60" t="s">
        <v>171</v>
      </c>
      <c r="E60" t="s">
        <v>243</v>
      </c>
    </row>
    <row r="61" spans="1:5" ht="17" x14ac:dyDescent="0.25">
      <c r="C61" s="9" t="s">
        <v>242</v>
      </c>
      <c r="D61" t="s">
        <v>189</v>
      </c>
      <c r="E61" t="s">
        <v>244</v>
      </c>
    </row>
    <row r="62" spans="1:5" ht="17" x14ac:dyDescent="0.25">
      <c r="C62" s="9" t="s">
        <v>242</v>
      </c>
      <c r="D62" t="s">
        <v>156</v>
      </c>
      <c r="E62" t="s">
        <v>245</v>
      </c>
    </row>
    <row r="63" spans="1:5" ht="17" x14ac:dyDescent="0.25">
      <c r="C63" s="9" t="s">
        <v>246</v>
      </c>
      <c r="D63" t="s">
        <v>194</v>
      </c>
      <c r="E63" t="s">
        <v>247</v>
      </c>
    </row>
    <row r="64" spans="1:5" ht="17" x14ac:dyDescent="0.25">
      <c r="C64" s="9" t="s">
        <v>246</v>
      </c>
      <c r="D64" t="s">
        <v>139</v>
      </c>
      <c r="E64" t="s">
        <v>248</v>
      </c>
    </row>
    <row r="65" spans="3:5" ht="17" x14ac:dyDescent="0.25">
      <c r="C65" s="9" t="s">
        <v>246</v>
      </c>
      <c r="D65" t="s">
        <v>249</v>
      </c>
      <c r="E65" t="s">
        <v>250</v>
      </c>
    </row>
    <row r="66" spans="3:5" ht="17" x14ac:dyDescent="0.25">
      <c r="C66" s="9" t="s">
        <v>251</v>
      </c>
      <c r="D66" t="s">
        <v>194</v>
      </c>
      <c r="E66" t="s">
        <v>252</v>
      </c>
    </row>
    <row r="67" spans="3:5" ht="17" x14ac:dyDescent="0.25">
      <c r="C67" s="9" t="s">
        <v>253</v>
      </c>
      <c r="D67" t="s">
        <v>134</v>
      </c>
      <c r="E67" t="s">
        <v>254</v>
      </c>
    </row>
    <row r="68" spans="3:5" ht="17" x14ac:dyDescent="0.25">
      <c r="C68" s="9" t="s">
        <v>255</v>
      </c>
      <c r="D68" t="s">
        <v>194</v>
      </c>
      <c r="E68" t="s">
        <v>256</v>
      </c>
    </row>
    <row r="69" spans="3:5" ht="17" x14ac:dyDescent="0.25">
      <c r="C69" s="9" t="s">
        <v>257</v>
      </c>
      <c r="D69" t="s">
        <v>194</v>
      </c>
      <c r="E69" t="s">
        <v>258</v>
      </c>
    </row>
    <row r="70" spans="3:5" ht="17" x14ac:dyDescent="0.25">
      <c r="C70" s="9" t="s">
        <v>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37"/>
  <sheetViews>
    <sheetView zoomScale="130" zoomScaleNormal="130" zoomScalePageLayoutView="130" workbookViewId="0">
      <selection activeCell="C38" sqref="C38"/>
    </sheetView>
  </sheetViews>
  <sheetFormatPr baseColWidth="10" defaultColWidth="9.1640625" defaultRowHeight="16" x14ac:dyDescent="0.2"/>
  <cols>
    <col min="1" max="1" width="21.33203125" style="4" customWidth="1"/>
    <col min="2" max="2" width="33" style="4" customWidth="1"/>
    <col min="3" max="16384" width="9.1640625" style="4"/>
  </cols>
  <sheetData>
    <row r="2" spans="1:3" x14ac:dyDescent="0.2">
      <c r="B2" s="5"/>
    </row>
    <row r="3" spans="1:3" x14ac:dyDescent="0.2">
      <c r="A3" s="5" t="s">
        <v>6</v>
      </c>
      <c r="B3" s="5" t="s">
        <v>62</v>
      </c>
      <c r="C3" s="4">
        <v>1</v>
      </c>
    </row>
    <row r="4" spans="1:3" x14ac:dyDescent="0.2">
      <c r="A4" s="5"/>
      <c r="B4" s="5" t="s">
        <v>63</v>
      </c>
      <c r="C4" s="4">
        <v>2</v>
      </c>
    </row>
    <row r="5" spans="1:3" x14ac:dyDescent="0.2">
      <c r="A5" s="5"/>
      <c r="B5" s="5" t="s">
        <v>64</v>
      </c>
      <c r="C5" s="4">
        <v>3</v>
      </c>
    </row>
    <row r="6" spans="1:3" x14ac:dyDescent="0.2">
      <c r="A6" s="5"/>
      <c r="B6" s="5" t="s">
        <v>65</v>
      </c>
      <c r="C6" s="4">
        <v>4</v>
      </c>
    </row>
    <row r="7" spans="1:3" x14ac:dyDescent="0.2">
      <c r="A7" s="5"/>
      <c r="B7" s="5" t="s">
        <v>66</v>
      </c>
      <c r="C7" s="4">
        <v>5</v>
      </c>
    </row>
    <row r="8" spans="1:3" x14ac:dyDescent="0.2">
      <c r="B8" s="5"/>
    </row>
    <row r="9" spans="1:3" x14ac:dyDescent="0.2">
      <c r="A9" s="5" t="s">
        <v>10</v>
      </c>
      <c r="B9" s="5" t="s">
        <v>67</v>
      </c>
      <c r="C9" s="4">
        <v>1</v>
      </c>
    </row>
    <row r="10" spans="1:3" x14ac:dyDescent="0.2">
      <c r="A10" s="5"/>
      <c r="B10" s="5" t="s">
        <v>68</v>
      </c>
      <c r="C10" s="4">
        <v>2</v>
      </c>
    </row>
    <row r="11" spans="1:3" x14ac:dyDescent="0.2">
      <c r="A11" s="5"/>
      <c r="B11" s="5" t="s">
        <v>69</v>
      </c>
      <c r="C11" s="4">
        <v>3</v>
      </c>
    </row>
    <row r="12" spans="1:3" x14ac:dyDescent="0.2">
      <c r="A12" s="5"/>
      <c r="B12" s="5" t="s">
        <v>70</v>
      </c>
      <c r="C12" s="4">
        <v>4</v>
      </c>
    </row>
    <row r="13" spans="1:3" x14ac:dyDescent="0.2">
      <c r="B13" s="5"/>
    </row>
    <row r="14" spans="1:3" x14ac:dyDescent="0.2">
      <c r="A14" s="5" t="s">
        <v>13</v>
      </c>
      <c r="B14" s="5" t="s">
        <v>67</v>
      </c>
      <c r="C14" s="4">
        <v>1</v>
      </c>
    </row>
    <row r="15" spans="1:3" x14ac:dyDescent="0.2">
      <c r="A15" s="5"/>
      <c r="B15" s="5" t="s">
        <v>68</v>
      </c>
      <c r="C15" s="4">
        <v>2</v>
      </c>
    </row>
    <row r="16" spans="1:3" x14ac:dyDescent="0.2">
      <c r="A16" s="5"/>
      <c r="B16" s="5" t="s">
        <v>69</v>
      </c>
      <c r="C16" s="4">
        <v>3</v>
      </c>
    </row>
    <row r="17" spans="1:3" x14ac:dyDescent="0.2">
      <c r="A17" s="5"/>
      <c r="B17" s="5" t="s">
        <v>70</v>
      </c>
      <c r="C17" s="4">
        <v>4</v>
      </c>
    </row>
    <row r="18" spans="1:3" x14ac:dyDescent="0.2">
      <c r="A18" s="5"/>
      <c r="B18" s="5"/>
    </row>
    <row r="19" spans="1:3" x14ac:dyDescent="0.2">
      <c r="A19" s="5" t="s">
        <v>16</v>
      </c>
      <c r="B19" s="5" t="s">
        <v>67</v>
      </c>
      <c r="C19" s="4">
        <v>1</v>
      </c>
    </row>
    <row r="20" spans="1:3" x14ac:dyDescent="0.2">
      <c r="A20" s="5"/>
      <c r="B20" s="5" t="s">
        <v>68</v>
      </c>
      <c r="C20" s="4">
        <v>2</v>
      </c>
    </row>
    <row r="21" spans="1:3" x14ac:dyDescent="0.2">
      <c r="A21" s="5"/>
      <c r="B21" s="5" t="s">
        <v>69</v>
      </c>
      <c r="C21" s="4">
        <v>3</v>
      </c>
    </row>
    <row r="22" spans="1:3" x14ac:dyDescent="0.2">
      <c r="A22" s="5"/>
      <c r="B22" s="5" t="s">
        <v>70</v>
      </c>
      <c r="C22" s="4">
        <v>4</v>
      </c>
    </row>
    <row r="23" spans="1:3" x14ac:dyDescent="0.2">
      <c r="B23" s="5"/>
    </row>
    <row r="24" spans="1:3" x14ac:dyDescent="0.2">
      <c r="A24" s="5" t="s">
        <v>24</v>
      </c>
      <c r="B24" s="5" t="s">
        <v>67</v>
      </c>
      <c r="C24" s="4">
        <v>1</v>
      </c>
    </row>
    <row r="25" spans="1:3" x14ac:dyDescent="0.2">
      <c r="A25" s="5"/>
      <c r="B25" s="5" t="s">
        <v>71</v>
      </c>
      <c r="C25" s="4">
        <v>2</v>
      </c>
    </row>
    <row r="26" spans="1:3" x14ac:dyDescent="0.2">
      <c r="A26" s="5"/>
      <c r="B26" s="5" t="s">
        <v>72</v>
      </c>
      <c r="C26" s="4">
        <v>3</v>
      </c>
    </row>
    <row r="27" spans="1:3" x14ac:dyDescent="0.2">
      <c r="A27" s="5"/>
      <c r="B27" s="5" t="s">
        <v>73</v>
      </c>
      <c r="C27" s="4">
        <v>4</v>
      </c>
    </row>
    <row r="28" spans="1:3" x14ac:dyDescent="0.2">
      <c r="B28" s="5"/>
    </row>
    <row r="29" spans="1:3" x14ac:dyDescent="0.2">
      <c r="A29" s="5" t="s">
        <v>25</v>
      </c>
      <c r="B29" s="5" t="s">
        <v>67</v>
      </c>
      <c r="C29" s="4">
        <v>1</v>
      </c>
    </row>
    <row r="30" spans="1:3" x14ac:dyDescent="0.2">
      <c r="A30" s="5"/>
      <c r="B30" s="5" t="s">
        <v>68</v>
      </c>
      <c r="C30" s="4">
        <v>2</v>
      </c>
    </row>
    <row r="31" spans="1:3" x14ac:dyDescent="0.2">
      <c r="A31" s="5"/>
      <c r="B31" s="5" t="s">
        <v>69</v>
      </c>
      <c r="C31" s="4">
        <v>3</v>
      </c>
    </row>
    <row r="32" spans="1:3" x14ac:dyDescent="0.2">
      <c r="A32" s="5"/>
      <c r="B32" s="5" t="s">
        <v>70</v>
      </c>
      <c r="C32" s="4">
        <v>4</v>
      </c>
    </row>
    <row r="33" spans="1:3" x14ac:dyDescent="0.2">
      <c r="B33" s="5"/>
    </row>
    <row r="34" spans="1:3" x14ac:dyDescent="0.2">
      <c r="A34" s="5" t="s">
        <v>30</v>
      </c>
      <c r="B34" s="5" t="s">
        <v>74</v>
      </c>
      <c r="C34" s="4">
        <v>1</v>
      </c>
    </row>
    <row r="35" spans="1:3" x14ac:dyDescent="0.2">
      <c r="A35" s="5"/>
      <c r="B35" s="5" t="s">
        <v>71</v>
      </c>
      <c r="C35" s="4">
        <v>2</v>
      </c>
    </row>
    <row r="36" spans="1:3" x14ac:dyDescent="0.2">
      <c r="A36" s="5"/>
      <c r="B36" s="5" t="s">
        <v>75</v>
      </c>
      <c r="C36" s="4">
        <v>3</v>
      </c>
    </row>
    <row r="37" spans="1:3" x14ac:dyDescent="0.2">
      <c r="A37" s="5"/>
      <c r="B37" s="5" t="s">
        <v>76</v>
      </c>
      <c r="C37" s="4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4"/>
  <sheetViews>
    <sheetView workbookViewId="0">
      <selection activeCell="A3" sqref="A3"/>
    </sheetView>
  </sheetViews>
  <sheetFormatPr baseColWidth="10" defaultRowHeight="16" x14ac:dyDescent="0.2"/>
  <cols>
    <col min="1" max="1" width="22.6640625" bestFit="1" customWidth="1"/>
    <col min="2" max="2" width="15.5" bestFit="1" customWidth="1"/>
    <col min="3" max="3" width="15.83203125" bestFit="1" customWidth="1"/>
    <col min="4" max="4" width="12.1640625" bestFit="1" customWidth="1"/>
    <col min="5" max="5" width="10.6640625" customWidth="1"/>
  </cols>
  <sheetData>
    <row r="3" spans="1:5" x14ac:dyDescent="0.2">
      <c r="A3" s="11" t="s">
        <v>259</v>
      </c>
      <c r="B3" s="11" t="s">
        <v>260</v>
      </c>
    </row>
    <row r="4" spans="1:5" x14ac:dyDescent="0.2">
      <c r="A4" s="11" t="s">
        <v>261</v>
      </c>
      <c r="B4" t="s">
        <v>55</v>
      </c>
      <c r="C4" t="s">
        <v>44</v>
      </c>
      <c r="D4" t="s">
        <v>36</v>
      </c>
      <c r="E4" t="s">
        <v>262</v>
      </c>
    </row>
    <row r="5" spans="1:5" x14ac:dyDescent="0.2">
      <c r="A5" s="12" t="s">
        <v>54</v>
      </c>
      <c r="B5" s="13">
        <v>601</v>
      </c>
      <c r="C5" s="13">
        <v>996</v>
      </c>
      <c r="D5" s="13">
        <v>3618</v>
      </c>
      <c r="E5" s="13">
        <v>5215</v>
      </c>
    </row>
    <row r="6" spans="1:5" x14ac:dyDescent="0.2">
      <c r="A6" s="12" t="s">
        <v>61</v>
      </c>
      <c r="B6" s="13">
        <v>149</v>
      </c>
      <c r="C6" s="13">
        <v>331</v>
      </c>
      <c r="D6" s="13">
        <v>1366</v>
      </c>
      <c r="E6" s="13">
        <v>1846</v>
      </c>
    </row>
    <row r="7" spans="1:5" x14ac:dyDescent="0.2">
      <c r="A7" s="12" t="s">
        <v>50</v>
      </c>
      <c r="B7" s="13">
        <v>929</v>
      </c>
      <c r="C7" s="13">
        <v>1767</v>
      </c>
      <c r="D7" s="13">
        <v>6135</v>
      </c>
      <c r="E7" s="13">
        <v>8831</v>
      </c>
    </row>
    <row r="8" spans="1:5" x14ac:dyDescent="0.2">
      <c r="A8" s="12" t="s">
        <v>56</v>
      </c>
      <c r="B8" s="13">
        <v>582</v>
      </c>
      <c r="C8" s="13">
        <v>583</v>
      </c>
      <c r="D8" s="13">
        <v>3605</v>
      </c>
      <c r="E8" s="13">
        <v>4770</v>
      </c>
    </row>
    <row r="9" spans="1:5" x14ac:dyDescent="0.2">
      <c r="A9" s="12" t="s">
        <v>53</v>
      </c>
      <c r="B9" s="13">
        <v>472</v>
      </c>
      <c r="C9" s="13">
        <v>1110</v>
      </c>
      <c r="D9" s="13">
        <v>3971</v>
      </c>
      <c r="E9" s="13">
        <v>5553</v>
      </c>
    </row>
    <row r="10" spans="1:5" x14ac:dyDescent="0.2">
      <c r="A10" s="12" t="s">
        <v>58</v>
      </c>
      <c r="B10" s="13">
        <v>232</v>
      </c>
      <c r="C10" s="13">
        <v>514</v>
      </c>
      <c r="D10" s="13">
        <v>2774</v>
      </c>
      <c r="E10" s="13">
        <v>3520</v>
      </c>
    </row>
    <row r="11" spans="1:5" x14ac:dyDescent="0.2">
      <c r="A11" s="12" t="s">
        <v>47</v>
      </c>
      <c r="B11" s="13">
        <v>946</v>
      </c>
      <c r="C11" s="13">
        <v>1873</v>
      </c>
      <c r="D11" s="13">
        <v>7178</v>
      </c>
      <c r="E11" s="13">
        <v>9997</v>
      </c>
    </row>
    <row r="12" spans="1:5" x14ac:dyDescent="0.2">
      <c r="A12" s="12" t="s">
        <v>40</v>
      </c>
      <c r="B12" s="13">
        <v>1420</v>
      </c>
      <c r="C12" s="13">
        <v>2248</v>
      </c>
      <c r="D12" s="13">
        <v>8358</v>
      </c>
      <c r="E12" s="13">
        <v>12026</v>
      </c>
    </row>
    <row r="13" spans="1:5" x14ac:dyDescent="0.2">
      <c r="A13" s="12" t="s">
        <v>57</v>
      </c>
      <c r="B13" s="13">
        <v>162</v>
      </c>
      <c r="C13" s="13">
        <v>676</v>
      </c>
      <c r="D13" s="13">
        <v>1682</v>
      </c>
      <c r="E13" s="13">
        <v>2520</v>
      </c>
    </row>
    <row r="14" spans="1:5" x14ac:dyDescent="0.2">
      <c r="A14" s="12" t="s">
        <v>262</v>
      </c>
      <c r="B14" s="13">
        <v>5493</v>
      </c>
      <c r="C14" s="13">
        <v>10098</v>
      </c>
      <c r="D14" s="13">
        <v>38687</v>
      </c>
      <c r="E14" s="13">
        <v>54278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471"/>
  <sheetViews>
    <sheetView workbookViewId="0">
      <pane xSplit="2" ySplit="1" topLeftCell="C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baseColWidth="10" defaultColWidth="8.83203125" defaultRowHeight="16" x14ac:dyDescent="0.2"/>
  <cols>
    <col min="1" max="1" width="15.83203125" style="3" bestFit="1" customWidth="1"/>
    <col min="2" max="2" width="11.33203125" style="3" customWidth="1"/>
    <col min="3" max="3" width="11.83203125" style="3" customWidth="1"/>
    <col min="4" max="4" width="15.83203125" style="3" bestFit="1" customWidth="1"/>
    <col min="5" max="5" width="9.1640625" style="3" customWidth="1"/>
    <col min="6" max="6" width="22" style="3" bestFit="1" customWidth="1"/>
    <col min="7" max="7" width="17.5" style="3" bestFit="1" customWidth="1"/>
    <col min="8" max="8" width="9.33203125" style="3" bestFit="1" customWidth="1"/>
    <col min="9" max="9" width="15.83203125" style="3" bestFit="1" customWidth="1"/>
    <col min="10" max="10" width="14.1640625" style="3" bestFit="1" customWidth="1"/>
    <col min="12" max="12" width="21.33203125" style="3" bestFit="1" customWidth="1"/>
    <col min="13" max="13" width="7.33203125" style="3" bestFit="1" customWidth="1"/>
    <col min="14" max="14" width="10.33203125" style="3" bestFit="1" customWidth="1"/>
    <col min="15" max="15" width="14.1640625" style="3" bestFit="1" customWidth="1"/>
    <col min="16" max="16" width="8.1640625" style="3" bestFit="1" customWidth="1"/>
    <col min="17" max="17" width="23" style="3" bestFit="1" customWidth="1"/>
    <col min="18" max="18" width="13.6640625" style="3" bestFit="1" customWidth="1"/>
    <col min="19" max="19" width="12" style="3" bestFit="1" customWidth="1"/>
    <col min="20" max="20" width="14.1640625" style="3" bestFit="1" customWidth="1"/>
    <col min="21" max="21" width="11.6640625" style="3" bestFit="1" customWidth="1"/>
    <col min="22" max="22" width="20.6640625" style="3" bestFit="1" customWidth="1"/>
    <col min="23" max="23" width="7.33203125" style="3" bestFit="1" customWidth="1"/>
    <col min="24" max="24" width="9" style="3" bestFit="1" customWidth="1"/>
    <col min="25" max="25" width="15.83203125" style="3" bestFit="1" customWidth="1"/>
    <col min="26" max="26" width="16.83203125" style="3" bestFit="1" customWidth="1"/>
    <col min="27" max="27" width="20.83203125" style="3" bestFit="1" customWidth="1"/>
    <col min="28" max="28" width="13.33203125" style="3" bestFit="1" customWidth="1"/>
    <col min="29" max="29" width="15.5" style="3" bestFit="1" customWidth="1"/>
    <col min="30" max="30" width="16.6640625" style="3" bestFit="1" customWidth="1"/>
    <col min="31" max="31" width="19.6640625" style="3" bestFit="1" customWidth="1"/>
    <col min="32" max="33" width="15.1640625" style="3" bestFit="1" customWidth="1"/>
    <col min="34" max="34" width="17" style="3" bestFit="1" customWidth="1"/>
    <col min="35" max="35" width="22.1640625" style="3" bestFit="1" customWidth="1"/>
    <col min="36" max="36" width="20.5" style="3" bestFit="1" customWidth="1"/>
    <col min="37" max="16384" width="8.83203125" style="3"/>
  </cols>
  <sheetData>
    <row r="1" spans="1:36" s="1" customFormat="1" ht="39.5" customHeight="1" x14ac:dyDescent="0.2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2" t="s">
        <v>6</v>
      </c>
      <c r="I1" s="1" t="s">
        <v>7</v>
      </c>
      <c r="J1" s="1" t="s">
        <v>8</v>
      </c>
      <c r="L1" s="1" t="s">
        <v>10</v>
      </c>
      <c r="M1" s="1" t="s">
        <v>11</v>
      </c>
      <c r="N1" s="1" t="s">
        <v>12</v>
      </c>
      <c r="O1" s="1" t="s">
        <v>13</v>
      </c>
      <c r="P1" s="2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2" t="s">
        <v>24</v>
      </c>
      <c r="AA1" s="1" t="s">
        <v>25</v>
      </c>
      <c r="AB1" s="1" t="s">
        <v>26</v>
      </c>
      <c r="AC1" s="2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 x14ac:dyDescent="0.2">
      <c r="A2" s="3">
        <v>1</v>
      </c>
      <c r="B2" s="3">
        <v>41</v>
      </c>
      <c r="C2" s="3" t="s">
        <v>35</v>
      </c>
      <c r="D2" s="3" t="s">
        <v>36</v>
      </c>
      <c r="E2" s="3">
        <v>1102</v>
      </c>
      <c r="F2" s="3" t="s">
        <v>37</v>
      </c>
      <c r="G2" s="3">
        <v>1</v>
      </c>
      <c r="H2" s="3">
        <v>2</v>
      </c>
      <c r="I2" s="3" t="s">
        <v>38</v>
      </c>
      <c r="J2" s="3">
        <v>1</v>
      </c>
      <c r="L2" s="3">
        <v>2</v>
      </c>
      <c r="M2" s="3" t="s">
        <v>39</v>
      </c>
      <c r="N2" s="3">
        <v>94</v>
      </c>
      <c r="O2" s="3">
        <v>3</v>
      </c>
      <c r="P2" s="3">
        <v>2</v>
      </c>
      <c r="Q2" s="3" t="s">
        <v>40</v>
      </c>
      <c r="R2" s="3">
        <v>4</v>
      </c>
      <c r="S2" s="3" t="s">
        <v>41</v>
      </c>
      <c r="T2" s="3">
        <v>5993</v>
      </c>
      <c r="U2" s="3">
        <v>19479</v>
      </c>
      <c r="V2" s="3">
        <v>8</v>
      </c>
      <c r="W2" s="3" t="s">
        <v>42</v>
      </c>
      <c r="X2" s="3" t="s">
        <v>35</v>
      </c>
      <c r="Y2" s="3">
        <v>11</v>
      </c>
      <c r="Z2" s="3">
        <v>3</v>
      </c>
      <c r="AA2" s="3">
        <v>1</v>
      </c>
      <c r="AB2" s="3">
        <v>80</v>
      </c>
      <c r="AC2" s="3">
        <v>0</v>
      </c>
      <c r="AD2" s="3">
        <v>8</v>
      </c>
      <c r="AE2" s="3">
        <v>0</v>
      </c>
      <c r="AF2" s="3">
        <v>1</v>
      </c>
      <c r="AG2" s="3">
        <v>6</v>
      </c>
      <c r="AH2" s="3">
        <v>4</v>
      </c>
      <c r="AI2" s="3">
        <v>0</v>
      </c>
      <c r="AJ2" s="3">
        <v>5</v>
      </c>
    </row>
    <row r="3" spans="1:36" x14ac:dyDescent="0.2">
      <c r="A3" s="3">
        <v>2</v>
      </c>
      <c r="B3" s="3">
        <v>49</v>
      </c>
      <c r="C3" s="3" t="s">
        <v>43</v>
      </c>
      <c r="D3" s="3" t="s">
        <v>44</v>
      </c>
      <c r="E3" s="3">
        <v>279</v>
      </c>
      <c r="F3" s="3" t="s">
        <v>45</v>
      </c>
      <c r="G3" s="3">
        <v>8</v>
      </c>
      <c r="H3" s="3">
        <v>1</v>
      </c>
      <c r="I3" s="3" t="s">
        <v>38</v>
      </c>
      <c r="J3" s="3">
        <v>1</v>
      </c>
      <c r="L3" s="3">
        <v>3</v>
      </c>
      <c r="M3" s="3" t="s">
        <v>46</v>
      </c>
      <c r="N3" s="3">
        <v>61</v>
      </c>
      <c r="O3" s="3">
        <v>2</v>
      </c>
      <c r="P3" s="3">
        <v>2</v>
      </c>
      <c r="Q3" s="3" t="s">
        <v>47</v>
      </c>
      <c r="R3" s="3">
        <v>2</v>
      </c>
      <c r="S3" s="3" t="s">
        <v>48</v>
      </c>
      <c r="T3" s="3">
        <v>5130</v>
      </c>
      <c r="U3" s="3">
        <v>24907</v>
      </c>
      <c r="V3" s="3">
        <v>1</v>
      </c>
      <c r="W3" s="3" t="s">
        <v>42</v>
      </c>
      <c r="X3" s="3" t="s">
        <v>43</v>
      </c>
      <c r="Y3" s="3">
        <v>23</v>
      </c>
      <c r="Z3" s="3">
        <v>4</v>
      </c>
      <c r="AA3" s="3">
        <v>4</v>
      </c>
      <c r="AB3" s="3">
        <v>80</v>
      </c>
      <c r="AC3" s="3">
        <v>1</v>
      </c>
      <c r="AD3" s="3">
        <v>10</v>
      </c>
      <c r="AE3" s="3">
        <v>3</v>
      </c>
      <c r="AF3" s="3">
        <v>3</v>
      </c>
      <c r="AG3" s="3">
        <v>10</v>
      </c>
      <c r="AH3" s="3">
        <v>7</v>
      </c>
      <c r="AI3" s="3">
        <v>1</v>
      </c>
      <c r="AJ3" s="3">
        <v>7</v>
      </c>
    </row>
    <row r="4" spans="1:36" x14ac:dyDescent="0.2">
      <c r="A4" s="3">
        <v>4</v>
      </c>
      <c r="B4" s="3">
        <v>37</v>
      </c>
      <c r="C4" s="3" t="s">
        <v>35</v>
      </c>
      <c r="D4" s="3" t="s">
        <v>36</v>
      </c>
      <c r="E4" s="3">
        <v>1373</v>
      </c>
      <c r="F4" s="3" t="s">
        <v>45</v>
      </c>
      <c r="G4" s="3">
        <v>2</v>
      </c>
      <c r="H4" s="3">
        <v>2</v>
      </c>
      <c r="I4" s="3" t="s">
        <v>49</v>
      </c>
      <c r="J4" s="3">
        <v>1</v>
      </c>
      <c r="L4" s="3">
        <v>4</v>
      </c>
      <c r="M4" s="3" t="s">
        <v>46</v>
      </c>
      <c r="N4" s="3">
        <v>92</v>
      </c>
      <c r="O4" s="3">
        <v>2</v>
      </c>
      <c r="P4" s="3">
        <v>1</v>
      </c>
      <c r="Q4" s="3" t="s">
        <v>50</v>
      </c>
      <c r="R4" s="3">
        <v>3</v>
      </c>
      <c r="S4" s="3" t="s">
        <v>41</v>
      </c>
      <c r="T4" s="3">
        <v>2090</v>
      </c>
      <c r="U4" s="3">
        <v>2396</v>
      </c>
      <c r="V4" s="3">
        <v>6</v>
      </c>
      <c r="W4" s="3" t="s">
        <v>42</v>
      </c>
      <c r="X4" s="3" t="s">
        <v>35</v>
      </c>
      <c r="Y4" s="3">
        <v>15</v>
      </c>
      <c r="Z4" s="3">
        <v>3</v>
      </c>
      <c r="AA4" s="3">
        <v>2</v>
      </c>
      <c r="AB4" s="3">
        <v>80</v>
      </c>
      <c r="AC4" s="3">
        <v>0</v>
      </c>
      <c r="AD4" s="3">
        <v>7</v>
      </c>
      <c r="AE4" s="3">
        <v>3</v>
      </c>
      <c r="AF4" s="3">
        <v>3</v>
      </c>
      <c r="AG4" s="3">
        <v>0</v>
      </c>
      <c r="AH4" s="3">
        <v>0</v>
      </c>
      <c r="AI4" s="3">
        <v>0</v>
      </c>
      <c r="AJ4" s="3">
        <v>0</v>
      </c>
    </row>
    <row r="5" spans="1:36" x14ac:dyDescent="0.2">
      <c r="A5" s="3">
        <v>5</v>
      </c>
      <c r="B5" s="3">
        <v>33</v>
      </c>
      <c r="C5" s="3" t="s">
        <v>43</v>
      </c>
      <c r="D5" s="3" t="s">
        <v>44</v>
      </c>
      <c r="E5" s="3">
        <v>1392</v>
      </c>
      <c r="F5" s="3" t="s">
        <v>45</v>
      </c>
      <c r="G5" s="3">
        <v>3</v>
      </c>
      <c r="H5" s="3">
        <v>4</v>
      </c>
      <c r="I5" s="3" t="s">
        <v>38</v>
      </c>
      <c r="J5" s="3">
        <v>1</v>
      </c>
      <c r="L5" s="3">
        <v>4</v>
      </c>
      <c r="M5" s="3" t="s">
        <v>39</v>
      </c>
      <c r="N5" s="3">
        <v>56</v>
      </c>
      <c r="O5" s="3">
        <v>3</v>
      </c>
      <c r="P5" s="3">
        <v>1</v>
      </c>
      <c r="Q5" s="3" t="s">
        <v>47</v>
      </c>
      <c r="R5" s="3">
        <v>3</v>
      </c>
      <c r="S5" s="3" t="s">
        <v>48</v>
      </c>
      <c r="T5" s="3">
        <v>2909</v>
      </c>
      <c r="U5" s="3">
        <v>23159</v>
      </c>
      <c r="V5" s="3">
        <v>1</v>
      </c>
      <c r="W5" s="3" t="s">
        <v>42</v>
      </c>
      <c r="X5" s="3" t="s">
        <v>35</v>
      </c>
      <c r="Y5" s="3">
        <v>11</v>
      </c>
      <c r="Z5" s="3">
        <v>3</v>
      </c>
      <c r="AA5" s="3">
        <v>3</v>
      </c>
      <c r="AB5" s="3">
        <v>80</v>
      </c>
      <c r="AC5" s="3">
        <v>0</v>
      </c>
      <c r="AD5" s="3">
        <v>8</v>
      </c>
      <c r="AE5" s="3">
        <v>3</v>
      </c>
      <c r="AF5" s="3">
        <v>3</v>
      </c>
      <c r="AG5" s="3">
        <v>8</v>
      </c>
      <c r="AH5" s="3">
        <v>7</v>
      </c>
      <c r="AI5" s="3">
        <v>3</v>
      </c>
      <c r="AJ5" s="3">
        <v>0</v>
      </c>
    </row>
    <row r="6" spans="1:36" x14ac:dyDescent="0.2">
      <c r="A6" s="3">
        <v>7</v>
      </c>
      <c r="B6" s="3">
        <v>27</v>
      </c>
      <c r="C6" s="3" t="s">
        <v>43</v>
      </c>
      <c r="D6" s="3" t="s">
        <v>36</v>
      </c>
      <c r="E6" s="3">
        <v>591</v>
      </c>
      <c r="F6" s="3" t="s">
        <v>45</v>
      </c>
      <c r="G6" s="3">
        <v>2</v>
      </c>
      <c r="H6" s="3">
        <v>1</v>
      </c>
      <c r="I6" s="3" t="s">
        <v>51</v>
      </c>
      <c r="J6" s="3">
        <v>1</v>
      </c>
      <c r="L6" s="3">
        <v>1</v>
      </c>
      <c r="M6" s="3" t="s">
        <v>46</v>
      </c>
      <c r="N6" s="3">
        <v>40</v>
      </c>
      <c r="O6" s="3">
        <v>3</v>
      </c>
      <c r="P6" s="3">
        <v>1</v>
      </c>
      <c r="Q6" s="3" t="s">
        <v>50</v>
      </c>
      <c r="R6" s="3">
        <v>2</v>
      </c>
      <c r="S6" s="3" t="s">
        <v>48</v>
      </c>
      <c r="T6" s="3">
        <v>3468</v>
      </c>
      <c r="U6" s="3">
        <v>16632</v>
      </c>
      <c r="V6" s="3">
        <v>9</v>
      </c>
      <c r="W6" s="3" t="s">
        <v>42</v>
      </c>
      <c r="X6" s="3" t="s">
        <v>43</v>
      </c>
      <c r="Y6" s="3">
        <v>12</v>
      </c>
      <c r="Z6" s="3">
        <v>3</v>
      </c>
      <c r="AA6" s="3">
        <v>4</v>
      </c>
      <c r="AB6" s="3">
        <v>80</v>
      </c>
      <c r="AC6" s="3">
        <v>1</v>
      </c>
      <c r="AD6" s="3">
        <v>6</v>
      </c>
      <c r="AE6" s="3">
        <v>3</v>
      </c>
      <c r="AF6" s="3">
        <v>3</v>
      </c>
      <c r="AG6" s="3">
        <v>2</v>
      </c>
      <c r="AH6" s="3">
        <v>2</v>
      </c>
      <c r="AI6" s="3">
        <v>2</v>
      </c>
      <c r="AJ6" s="3">
        <v>2</v>
      </c>
    </row>
    <row r="7" spans="1:36" x14ac:dyDescent="0.2">
      <c r="A7" s="3">
        <v>8</v>
      </c>
      <c r="B7" s="3">
        <v>32</v>
      </c>
      <c r="C7" s="3" t="s">
        <v>43</v>
      </c>
      <c r="D7" s="3" t="s">
        <v>44</v>
      </c>
      <c r="E7" s="3">
        <v>1005</v>
      </c>
      <c r="F7" s="3" t="s">
        <v>45</v>
      </c>
      <c r="G7" s="3">
        <v>2</v>
      </c>
      <c r="H7" s="3">
        <v>2</v>
      </c>
      <c r="I7" s="3" t="s">
        <v>38</v>
      </c>
      <c r="J7" s="3">
        <v>1</v>
      </c>
      <c r="L7" s="3">
        <v>4</v>
      </c>
      <c r="M7" s="3" t="s">
        <v>46</v>
      </c>
      <c r="N7" s="3">
        <v>79</v>
      </c>
      <c r="O7" s="3">
        <v>3</v>
      </c>
      <c r="P7" s="3">
        <v>1</v>
      </c>
      <c r="Q7" s="3" t="s">
        <v>50</v>
      </c>
      <c r="R7" s="3">
        <v>4</v>
      </c>
      <c r="S7" s="3" t="s">
        <v>41</v>
      </c>
      <c r="T7" s="3">
        <v>3068</v>
      </c>
      <c r="U7" s="3">
        <v>11864</v>
      </c>
      <c r="V7" s="3">
        <v>0</v>
      </c>
      <c r="W7" s="3" t="s">
        <v>42</v>
      </c>
      <c r="X7" s="3" t="s">
        <v>43</v>
      </c>
      <c r="Y7" s="3">
        <v>13</v>
      </c>
      <c r="Z7" s="3">
        <v>3</v>
      </c>
      <c r="AA7" s="3">
        <v>3</v>
      </c>
      <c r="AB7" s="3">
        <v>80</v>
      </c>
      <c r="AC7" s="3">
        <v>0</v>
      </c>
      <c r="AD7" s="3">
        <v>8</v>
      </c>
      <c r="AE7" s="3">
        <v>2</v>
      </c>
      <c r="AF7" s="3">
        <v>2</v>
      </c>
      <c r="AG7" s="3">
        <v>7</v>
      </c>
      <c r="AH7" s="3">
        <v>7</v>
      </c>
      <c r="AI7" s="3">
        <v>3</v>
      </c>
      <c r="AJ7" s="3">
        <v>6</v>
      </c>
    </row>
    <row r="8" spans="1:36" x14ac:dyDescent="0.2">
      <c r="A8" s="3">
        <v>10</v>
      </c>
      <c r="B8" s="3">
        <v>59</v>
      </c>
      <c r="C8" s="3" t="s">
        <v>43</v>
      </c>
      <c r="D8" s="3" t="s">
        <v>36</v>
      </c>
      <c r="E8" s="3">
        <v>1324</v>
      </c>
      <c r="F8" s="3" t="s">
        <v>45</v>
      </c>
      <c r="G8" s="3">
        <v>3</v>
      </c>
      <c r="H8" s="3">
        <v>3</v>
      </c>
      <c r="I8" s="3" t="s">
        <v>51</v>
      </c>
      <c r="J8" s="3">
        <v>1</v>
      </c>
      <c r="L8" s="3">
        <v>3</v>
      </c>
      <c r="M8" s="3" t="s">
        <v>39</v>
      </c>
      <c r="N8" s="3">
        <v>81</v>
      </c>
      <c r="O8" s="3">
        <v>4</v>
      </c>
      <c r="P8" s="3">
        <v>1</v>
      </c>
      <c r="Q8" s="3" t="s">
        <v>50</v>
      </c>
      <c r="R8" s="3">
        <v>1</v>
      </c>
      <c r="S8" s="3" t="s">
        <v>48</v>
      </c>
      <c r="T8" s="3">
        <v>2670</v>
      </c>
      <c r="U8" s="3">
        <v>9964</v>
      </c>
      <c r="V8" s="3">
        <v>4</v>
      </c>
      <c r="W8" s="3" t="s">
        <v>42</v>
      </c>
      <c r="X8" s="3" t="s">
        <v>35</v>
      </c>
      <c r="Y8" s="3">
        <v>20</v>
      </c>
      <c r="Z8" s="3">
        <v>4</v>
      </c>
      <c r="AA8" s="3">
        <v>1</v>
      </c>
      <c r="AB8" s="3">
        <v>80</v>
      </c>
      <c r="AC8" s="3">
        <v>3</v>
      </c>
      <c r="AD8" s="3">
        <v>12</v>
      </c>
      <c r="AE8" s="3">
        <v>3</v>
      </c>
      <c r="AF8" s="3">
        <v>2</v>
      </c>
      <c r="AG8" s="3">
        <v>1</v>
      </c>
      <c r="AH8" s="3">
        <v>0</v>
      </c>
      <c r="AI8" s="3">
        <v>0</v>
      </c>
      <c r="AJ8" s="3">
        <v>0</v>
      </c>
    </row>
    <row r="9" spans="1:36" x14ac:dyDescent="0.2">
      <c r="A9" s="3">
        <v>11</v>
      </c>
      <c r="B9" s="3">
        <v>30</v>
      </c>
      <c r="C9" s="3" t="s">
        <v>43</v>
      </c>
      <c r="D9" s="3" t="s">
        <v>36</v>
      </c>
      <c r="E9" s="3">
        <v>1358</v>
      </c>
      <c r="F9" s="3" t="s">
        <v>45</v>
      </c>
      <c r="G9" s="3">
        <v>24</v>
      </c>
      <c r="H9" s="3">
        <v>1</v>
      </c>
      <c r="I9" s="3" t="s">
        <v>38</v>
      </c>
      <c r="J9" s="3">
        <v>1</v>
      </c>
      <c r="L9" s="3">
        <v>4</v>
      </c>
      <c r="M9" s="3" t="s">
        <v>46</v>
      </c>
      <c r="N9" s="3">
        <v>67</v>
      </c>
      <c r="O9" s="3">
        <v>3</v>
      </c>
      <c r="P9" s="3">
        <v>1</v>
      </c>
      <c r="Q9" s="3" t="s">
        <v>50</v>
      </c>
      <c r="R9" s="3">
        <v>3</v>
      </c>
      <c r="S9" s="3" t="s">
        <v>52</v>
      </c>
      <c r="T9" s="3">
        <v>2693</v>
      </c>
      <c r="U9" s="3">
        <v>13335</v>
      </c>
      <c r="V9" s="3">
        <v>1</v>
      </c>
      <c r="W9" s="3" t="s">
        <v>42</v>
      </c>
      <c r="X9" s="3" t="s">
        <v>43</v>
      </c>
      <c r="Y9" s="3">
        <v>22</v>
      </c>
      <c r="Z9" s="3">
        <v>4</v>
      </c>
      <c r="AA9" s="3">
        <v>2</v>
      </c>
      <c r="AB9" s="3">
        <v>80</v>
      </c>
      <c r="AC9" s="3">
        <v>1</v>
      </c>
      <c r="AD9" s="3">
        <v>1</v>
      </c>
      <c r="AE9" s="3">
        <v>2</v>
      </c>
      <c r="AF9" s="3">
        <v>3</v>
      </c>
      <c r="AG9" s="3">
        <v>1</v>
      </c>
      <c r="AH9" s="3">
        <v>0</v>
      </c>
      <c r="AI9" s="3">
        <v>0</v>
      </c>
      <c r="AJ9" s="3">
        <v>0</v>
      </c>
    </row>
    <row r="10" spans="1:36" x14ac:dyDescent="0.2">
      <c r="A10" s="3">
        <v>12</v>
      </c>
      <c r="B10" s="3">
        <v>38</v>
      </c>
      <c r="C10" s="3" t="s">
        <v>43</v>
      </c>
      <c r="D10" s="3" t="s">
        <v>44</v>
      </c>
      <c r="E10" s="3">
        <v>216</v>
      </c>
      <c r="F10" s="3" t="s">
        <v>45</v>
      </c>
      <c r="G10" s="3">
        <v>23</v>
      </c>
      <c r="H10" s="3">
        <v>3</v>
      </c>
      <c r="I10" s="3" t="s">
        <v>38</v>
      </c>
      <c r="J10" s="3">
        <v>1</v>
      </c>
      <c r="L10" s="3">
        <v>4</v>
      </c>
      <c r="M10" s="3" t="s">
        <v>46</v>
      </c>
      <c r="N10" s="3">
        <v>44</v>
      </c>
      <c r="O10" s="3">
        <v>2</v>
      </c>
      <c r="P10" s="3">
        <v>3</v>
      </c>
      <c r="Q10" s="3" t="s">
        <v>53</v>
      </c>
      <c r="R10" s="3">
        <v>3</v>
      </c>
      <c r="S10" s="3" t="s">
        <v>41</v>
      </c>
      <c r="T10" s="3">
        <v>9526</v>
      </c>
      <c r="U10" s="3">
        <v>8787</v>
      </c>
      <c r="V10" s="3">
        <v>0</v>
      </c>
      <c r="W10" s="3" t="s">
        <v>42</v>
      </c>
      <c r="X10" s="3" t="s">
        <v>43</v>
      </c>
      <c r="Y10" s="3">
        <v>21</v>
      </c>
      <c r="Z10" s="3">
        <v>4</v>
      </c>
      <c r="AA10" s="3">
        <v>2</v>
      </c>
      <c r="AB10" s="3">
        <v>80</v>
      </c>
      <c r="AC10" s="3">
        <v>0</v>
      </c>
      <c r="AD10" s="3">
        <v>10</v>
      </c>
      <c r="AE10" s="3">
        <v>2</v>
      </c>
      <c r="AF10" s="3">
        <v>3</v>
      </c>
      <c r="AG10" s="3">
        <v>9</v>
      </c>
      <c r="AH10" s="3">
        <v>7</v>
      </c>
      <c r="AI10" s="3">
        <v>1</v>
      </c>
      <c r="AJ10" s="3">
        <v>8</v>
      </c>
    </row>
    <row r="11" spans="1:36" x14ac:dyDescent="0.2">
      <c r="A11" s="3">
        <v>13</v>
      </c>
      <c r="B11" s="3">
        <v>36</v>
      </c>
      <c r="C11" s="3" t="s">
        <v>43</v>
      </c>
      <c r="D11" s="3" t="s">
        <v>36</v>
      </c>
      <c r="E11" s="3">
        <v>1299</v>
      </c>
      <c r="F11" s="3" t="s">
        <v>45</v>
      </c>
      <c r="G11" s="3">
        <v>27</v>
      </c>
      <c r="H11" s="3">
        <v>3</v>
      </c>
      <c r="I11" s="3" t="s">
        <v>51</v>
      </c>
      <c r="J11" s="3">
        <v>1</v>
      </c>
      <c r="L11" s="3">
        <v>3</v>
      </c>
      <c r="M11" s="3" t="s">
        <v>46</v>
      </c>
      <c r="N11" s="3">
        <v>94</v>
      </c>
      <c r="O11" s="3">
        <v>3</v>
      </c>
      <c r="P11" s="3">
        <v>2</v>
      </c>
      <c r="Q11" s="3" t="s">
        <v>54</v>
      </c>
      <c r="R11" s="3">
        <v>3</v>
      </c>
      <c r="S11" s="3" t="s">
        <v>48</v>
      </c>
      <c r="T11" s="3">
        <v>5237</v>
      </c>
      <c r="U11" s="3">
        <v>16577</v>
      </c>
      <c r="V11" s="3">
        <v>6</v>
      </c>
      <c r="W11" s="3" t="s">
        <v>42</v>
      </c>
      <c r="X11" s="3" t="s">
        <v>43</v>
      </c>
      <c r="Y11" s="3">
        <v>13</v>
      </c>
      <c r="Z11" s="3">
        <v>3</v>
      </c>
      <c r="AA11" s="3">
        <v>2</v>
      </c>
      <c r="AB11" s="3">
        <v>80</v>
      </c>
      <c r="AC11" s="3">
        <v>2</v>
      </c>
      <c r="AD11" s="3">
        <v>17</v>
      </c>
      <c r="AE11" s="3">
        <v>3</v>
      </c>
      <c r="AF11" s="3">
        <v>2</v>
      </c>
      <c r="AG11" s="3">
        <v>7</v>
      </c>
      <c r="AH11" s="3">
        <v>7</v>
      </c>
      <c r="AI11" s="3">
        <v>7</v>
      </c>
      <c r="AJ11" s="3">
        <v>7</v>
      </c>
    </row>
    <row r="12" spans="1:36" x14ac:dyDescent="0.2">
      <c r="A12" s="3">
        <v>14</v>
      </c>
      <c r="B12" s="3">
        <v>35</v>
      </c>
      <c r="C12" s="3" t="s">
        <v>43</v>
      </c>
      <c r="D12" s="3" t="s">
        <v>36</v>
      </c>
      <c r="E12" s="3">
        <v>809</v>
      </c>
      <c r="F12" s="3" t="s">
        <v>45</v>
      </c>
      <c r="G12" s="3">
        <v>16</v>
      </c>
      <c r="H12" s="3">
        <v>3</v>
      </c>
      <c r="I12" s="3" t="s">
        <v>51</v>
      </c>
      <c r="J12" s="3">
        <v>1</v>
      </c>
      <c r="L12" s="3">
        <v>1</v>
      </c>
      <c r="M12" s="3" t="s">
        <v>46</v>
      </c>
      <c r="N12" s="3">
        <v>84</v>
      </c>
      <c r="O12" s="3">
        <v>4</v>
      </c>
      <c r="P12" s="3">
        <v>1</v>
      </c>
      <c r="Q12" s="3" t="s">
        <v>50</v>
      </c>
      <c r="R12" s="3">
        <v>2</v>
      </c>
      <c r="S12" s="3" t="s">
        <v>48</v>
      </c>
      <c r="T12" s="3">
        <v>2426</v>
      </c>
      <c r="U12" s="3">
        <v>16479</v>
      </c>
      <c r="V12" s="3">
        <v>0</v>
      </c>
      <c r="W12" s="3" t="s">
        <v>42</v>
      </c>
      <c r="X12" s="3" t="s">
        <v>43</v>
      </c>
      <c r="Y12" s="3">
        <v>13</v>
      </c>
      <c r="Z12" s="3">
        <v>3</v>
      </c>
      <c r="AA12" s="3">
        <v>3</v>
      </c>
      <c r="AB12" s="3">
        <v>80</v>
      </c>
      <c r="AC12" s="3">
        <v>1</v>
      </c>
      <c r="AD12" s="3">
        <v>6</v>
      </c>
      <c r="AE12" s="3">
        <v>5</v>
      </c>
      <c r="AF12" s="3">
        <v>3</v>
      </c>
      <c r="AG12" s="3">
        <v>5</v>
      </c>
      <c r="AH12" s="3">
        <v>4</v>
      </c>
      <c r="AI12" s="3">
        <v>0</v>
      </c>
      <c r="AJ12" s="3">
        <v>3</v>
      </c>
    </row>
    <row r="13" spans="1:36" x14ac:dyDescent="0.2">
      <c r="A13" s="3">
        <v>15</v>
      </c>
      <c r="B13" s="3">
        <v>29</v>
      </c>
      <c r="C13" s="3" t="s">
        <v>43</v>
      </c>
      <c r="D13" s="3" t="s">
        <v>36</v>
      </c>
      <c r="E13" s="3">
        <v>153</v>
      </c>
      <c r="F13" s="3" t="s">
        <v>45</v>
      </c>
      <c r="G13" s="3">
        <v>15</v>
      </c>
      <c r="H13" s="3">
        <v>2</v>
      </c>
      <c r="I13" s="3" t="s">
        <v>38</v>
      </c>
      <c r="J13" s="3">
        <v>1</v>
      </c>
      <c r="L13" s="3">
        <v>4</v>
      </c>
      <c r="M13" s="3" t="s">
        <v>39</v>
      </c>
      <c r="N13" s="3">
        <v>49</v>
      </c>
      <c r="O13" s="3">
        <v>2</v>
      </c>
      <c r="P13" s="3">
        <v>2</v>
      </c>
      <c r="Q13" s="3" t="s">
        <v>50</v>
      </c>
      <c r="R13" s="3">
        <v>3</v>
      </c>
      <c r="S13" s="3" t="s">
        <v>41</v>
      </c>
      <c r="T13" s="3">
        <v>4193</v>
      </c>
      <c r="U13" s="3">
        <v>12682</v>
      </c>
      <c r="V13" s="3">
        <v>0</v>
      </c>
      <c r="W13" s="3" t="s">
        <v>42</v>
      </c>
      <c r="X13" s="3" t="s">
        <v>35</v>
      </c>
      <c r="Y13" s="3">
        <v>12</v>
      </c>
      <c r="Z13" s="3">
        <v>3</v>
      </c>
      <c r="AA13" s="3">
        <v>4</v>
      </c>
      <c r="AB13" s="3">
        <v>80</v>
      </c>
      <c r="AC13" s="3">
        <v>0</v>
      </c>
      <c r="AD13" s="3">
        <v>10</v>
      </c>
      <c r="AE13" s="3">
        <v>3</v>
      </c>
      <c r="AF13" s="3">
        <v>3</v>
      </c>
      <c r="AG13" s="3">
        <v>9</v>
      </c>
      <c r="AH13" s="3">
        <v>5</v>
      </c>
      <c r="AI13" s="3">
        <v>0</v>
      </c>
      <c r="AJ13" s="3">
        <v>8</v>
      </c>
    </row>
    <row r="14" spans="1:36" x14ac:dyDescent="0.2">
      <c r="A14" s="3">
        <v>16</v>
      </c>
      <c r="B14" s="3">
        <v>31</v>
      </c>
      <c r="C14" s="3" t="s">
        <v>43</v>
      </c>
      <c r="D14" s="3" t="s">
        <v>36</v>
      </c>
      <c r="E14" s="3">
        <v>670</v>
      </c>
      <c r="F14" s="3" t="s">
        <v>45</v>
      </c>
      <c r="G14" s="3">
        <v>26</v>
      </c>
      <c r="H14" s="3">
        <v>1</v>
      </c>
      <c r="I14" s="3" t="s">
        <v>38</v>
      </c>
      <c r="J14" s="3">
        <v>1</v>
      </c>
      <c r="L14" s="3">
        <v>1</v>
      </c>
      <c r="M14" s="3" t="s">
        <v>46</v>
      </c>
      <c r="N14" s="3">
        <v>31</v>
      </c>
      <c r="O14" s="3">
        <v>3</v>
      </c>
      <c r="P14" s="3">
        <v>1</v>
      </c>
      <c r="Q14" s="3" t="s">
        <v>47</v>
      </c>
      <c r="R14" s="3">
        <v>3</v>
      </c>
      <c r="S14" s="3" t="s">
        <v>52</v>
      </c>
      <c r="T14" s="3">
        <v>2911</v>
      </c>
      <c r="U14" s="3">
        <v>15170</v>
      </c>
      <c r="V14" s="3">
        <v>1</v>
      </c>
      <c r="W14" s="3" t="s">
        <v>42</v>
      </c>
      <c r="X14" s="3" t="s">
        <v>43</v>
      </c>
      <c r="Y14" s="3">
        <v>17</v>
      </c>
      <c r="Z14" s="3">
        <v>3</v>
      </c>
      <c r="AA14" s="3">
        <v>4</v>
      </c>
      <c r="AB14" s="3">
        <v>80</v>
      </c>
      <c r="AC14" s="3">
        <v>1</v>
      </c>
      <c r="AD14" s="3">
        <v>5</v>
      </c>
      <c r="AE14" s="3">
        <v>1</v>
      </c>
      <c r="AF14" s="3">
        <v>2</v>
      </c>
      <c r="AG14" s="3">
        <v>5</v>
      </c>
      <c r="AH14" s="3">
        <v>2</v>
      </c>
      <c r="AI14" s="3">
        <v>4</v>
      </c>
      <c r="AJ14" s="3">
        <v>3</v>
      </c>
    </row>
    <row r="15" spans="1:36" x14ac:dyDescent="0.2">
      <c r="A15" s="3">
        <v>18</v>
      </c>
      <c r="B15" s="3">
        <v>34</v>
      </c>
      <c r="C15" s="3" t="s">
        <v>43</v>
      </c>
      <c r="D15" s="3" t="s">
        <v>36</v>
      </c>
      <c r="E15" s="3">
        <v>1346</v>
      </c>
      <c r="F15" s="3" t="s">
        <v>45</v>
      </c>
      <c r="G15" s="3">
        <v>19</v>
      </c>
      <c r="H15" s="3">
        <v>2</v>
      </c>
      <c r="I15" s="3" t="s">
        <v>51</v>
      </c>
      <c r="J15" s="3">
        <v>1</v>
      </c>
      <c r="L15" s="3">
        <v>2</v>
      </c>
      <c r="M15" s="3" t="s">
        <v>46</v>
      </c>
      <c r="N15" s="3">
        <v>93</v>
      </c>
      <c r="O15" s="3">
        <v>3</v>
      </c>
      <c r="P15" s="3">
        <v>1</v>
      </c>
      <c r="Q15" s="3" t="s">
        <v>50</v>
      </c>
      <c r="R15" s="3">
        <v>4</v>
      </c>
      <c r="S15" s="3" t="s">
        <v>52</v>
      </c>
      <c r="T15" s="3">
        <v>2661</v>
      </c>
      <c r="U15" s="3">
        <v>8758</v>
      </c>
      <c r="V15" s="3">
        <v>0</v>
      </c>
      <c r="W15" s="3" t="s">
        <v>42</v>
      </c>
      <c r="X15" s="3" t="s">
        <v>43</v>
      </c>
      <c r="Y15" s="3">
        <v>11</v>
      </c>
      <c r="Z15" s="3">
        <v>3</v>
      </c>
      <c r="AA15" s="3">
        <v>3</v>
      </c>
      <c r="AB15" s="3">
        <v>80</v>
      </c>
      <c r="AC15" s="3">
        <v>1</v>
      </c>
      <c r="AD15" s="3">
        <v>3</v>
      </c>
      <c r="AE15" s="3">
        <v>2</v>
      </c>
      <c r="AF15" s="3">
        <v>3</v>
      </c>
      <c r="AG15" s="3">
        <v>2</v>
      </c>
      <c r="AH15" s="3">
        <v>2</v>
      </c>
      <c r="AI15" s="3">
        <v>1</v>
      </c>
      <c r="AJ15" s="3">
        <v>2</v>
      </c>
    </row>
    <row r="16" spans="1:36" x14ac:dyDescent="0.2">
      <c r="A16" s="3">
        <v>19</v>
      </c>
      <c r="B16" s="3">
        <v>28</v>
      </c>
      <c r="C16" s="3" t="s">
        <v>35</v>
      </c>
      <c r="D16" s="3" t="s">
        <v>36</v>
      </c>
      <c r="E16" s="3">
        <v>103</v>
      </c>
      <c r="F16" s="3" t="s">
        <v>45</v>
      </c>
      <c r="G16" s="3">
        <v>24</v>
      </c>
      <c r="H16" s="3">
        <v>3</v>
      </c>
      <c r="I16" s="3" t="s">
        <v>38</v>
      </c>
      <c r="J16" s="3">
        <v>1</v>
      </c>
      <c r="L16" s="3">
        <v>3</v>
      </c>
      <c r="M16" s="3" t="s">
        <v>46</v>
      </c>
      <c r="N16" s="3">
        <v>50</v>
      </c>
      <c r="O16" s="3">
        <v>2</v>
      </c>
      <c r="P16" s="3">
        <v>1</v>
      </c>
      <c r="Q16" s="3" t="s">
        <v>50</v>
      </c>
      <c r="R16" s="3">
        <v>3</v>
      </c>
      <c r="S16" s="3" t="s">
        <v>41</v>
      </c>
      <c r="T16" s="3">
        <v>2028</v>
      </c>
      <c r="U16" s="3">
        <v>12947</v>
      </c>
      <c r="V16" s="3">
        <v>5</v>
      </c>
      <c r="W16" s="3" t="s">
        <v>42</v>
      </c>
      <c r="X16" s="3" t="s">
        <v>35</v>
      </c>
      <c r="Y16" s="3">
        <v>14</v>
      </c>
      <c r="Z16" s="3">
        <v>3</v>
      </c>
      <c r="AA16" s="3">
        <v>2</v>
      </c>
      <c r="AB16" s="3">
        <v>80</v>
      </c>
      <c r="AC16" s="3">
        <v>0</v>
      </c>
      <c r="AD16" s="3">
        <v>6</v>
      </c>
      <c r="AE16" s="3">
        <v>4</v>
      </c>
      <c r="AF16" s="3">
        <v>3</v>
      </c>
      <c r="AG16" s="3">
        <v>4</v>
      </c>
      <c r="AH16" s="3">
        <v>2</v>
      </c>
      <c r="AI16" s="3">
        <v>0</v>
      </c>
      <c r="AJ16" s="3">
        <v>3</v>
      </c>
    </row>
    <row r="17" spans="1:36" x14ac:dyDescent="0.2">
      <c r="A17" s="3">
        <v>20</v>
      </c>
      <c r="B17" s="3">
        <v>29</v>
      </c>
      <c r="C17" s="3" t="s">
        <v>43</v>
      </c>
      <c r="D17" s="3" t="s">
        <v>36</v>
      </c>
      <c r="E17" s="3">
        <v>1389</v>
      </c>
      <c r="F17" s="3" t="s">
        <v>45</v>
      </c>
      <c r="G17" s="3">
        <v>21</v>
      </c>
      <c r="H17" s="3">
        <v>4</v>
      </c>
      <c r="I17" s="3" t="s">
        <v>38</v>
      </c>
      <c r="J17" s="3">
        <v>1</v>
      </c>
      <c r="L17" s="3">
        <v>2</v>
      </c>
      <c r="M17" s="3" t="s">
        <v>39</v>
      </c>
      <c r="N17" s="3">
        <v>51</v>
      </c>
      <c r="O17" s="3">
        <v>4</v>
      </c>
      <c r="P17" s="3">
        <v>3</v>
      </c>
      <c r="Q17" s="3" t="s">
        <v>53</v>
      </c>
      <c r="R17" s="3">
        <v>1</v>
      </c>
      <c r="S17" s="3" t="s">
        <v>52</v>
      </c>
      <c r="T17" s="3">
        <v>9980</v>
      </c>
      <c r="U17" s="3">
        <v>10195</v>
      </c>
      <c r="V17" s="3">
        <v>1</v>
      </c>
      <c r="W17" s="3" t="s">
        <v>42</v>
      </c>
      <c r="X17" s="3" t="s">
        <v>43</v>
      </c>
      <c r="Y17" s="3">
        <v>11</v>
      </c>
      <c r="Z17" s="3">
        <v>3</v>
      </c>
      <c r="AA17" s="3">
        <v>3</v>
      </c>
      <c r="AB17" s="3">
        <v>80</v>
      </c>
      <c r="AC17" s="3">
        <v>1</v>
      </c>
      <c r="AD17" s="3">
        <v>10</v>
      </c>
      <c r="AE17" s="3">
        <v>1</v>
      </c>
      <c r="AF17" s="3">
        <v>3</v>
      </c>
      <c r="AG17" s="3">
        <v>10</v>
      </c>
      <c r="AH17" s="3">
        <v>9</v>
      </c>
      <c r="AI17" s="3">
        <v>8</v>
      </c>
      <c r="AJ17" s="3">
        <v>8</v>
      </c>
    </row>
    <row r="18" spans="1:36" x14ac:dyDescent="0.2">
      <c r="A18" s="3">
        <v>21</v>
      </c>
      <c r="B18" s="3">
        <v>32</v>
      </c>
      <c r="C18" s="3" t="s">
        <v>43</v>
      </c>
      <c r="D18" s="3" t="s">
        <v>36</v>
      </c>
      <c r="E18" s="3">
        <v>334</v>
      </c>
      <c r="F18" s="3" t="s">
        <v>45</v>
      </c>
      <c r="G18" s="3">
        <v>5</v>
      </c>
      <c r="H18" s="3">
        <v>2</v>
      </c>
      <c r="I18" s="3" t="s">
        <v>38</v>
      </c>
      <c r="J18" s="3">
        <v>1</v>
      </c>
      <c r="L18" s="3">
        <v>1</v>
      </c>
      <c r="M18" s="3" t="s">
        <v>46</v>
      </c>
      <c r="N18" s="3">
        <v>80</v>
      </c>
      <c r="O18" s="3">
        <v>4</v>
      </c>
      <c r="P18" s="3">
        <v>1</v>
      </c>
      <c r="Q18" s="3" t="s">
        <v>47</v>
      </c>
      <c r="R18" s="3">
        <v>2</v>
      </c>
      <c r="S18" s="3" t="s">
        <v>52</v>
      </c>
      <c r="T18" s="3">
        <v>3298</v>
      </c>
      <c r="U18" s="3">
        <v>15053</v>
      </c>
      <c r="V18" s="3">
        <v>0</v>
      </c>
      <c r="W18" s="3" t="s">
        <v>42</v>
      </c>
      <c r="X18" s="3" t="s">
        <v>35</v>
      </c>
      <c r="Y18" s="3">
        <v>12</v>
      </c>
      <c r="Z18" s="3">
        <v>3</v>
      </c>
      <c r="AA18" s="3">
        <v>4</v>
      </c>
      <c r="AB18" s="3">
        <v>80</v>
      </c>
      <c r="AC18" s="3">
        <v>2</v>
      </c>
      <c r="AD18" s="3">
        <v>7</v>
      </c>
      <c r="AE18" s="3">
        <v>5</v>
      </c>
      <c r="AF18" s="3">
        <v>2</v>
      </c>
      <c r="AG18" s="3">
        <v>6</v>
      </c>
      <c r="AH18" s="3">
        <v>2</v>
      </c>
      <c r="AI18" s="3">
        <v>0</v>
      </c>
      <c r="AJ18" s="3">
        <v>5</v>
      </c>
    </row>
    <row r="19" spans="1:36" x14ac:dyDescent="0.2">
      <c r="A19" s="3">
        <v>22</v>
      </c>
      <c r="B19" s="3">
        <v>22</v>
      </c>
      <c r="C19" s="3" t="s">
        <v>43</v>
      </c>
      <c r="D19" s="3" t="s">
        <v>55</v>
      </c>
      <c r="E19" s="3">
        <v>1123</v>
      </c>
      <c r="F19" s="3" t="s">
        <v>45</v>
      </c>
      <c r="G19" s="3">
        <v>16</v>
      </c>
      <c r="H19" s="3">
        <v>2</v>
      </c>
      <c r="I19" s="3" t="s">
        <v>51</v>
      </c>
      <c r="J19" s="3">
        <v>1</v>
      </c>
      <c r="L19" s="3">
        <v>4</v>
      </c>
      <c r="M19" s="3" t="s">
        <v>46</v>
      </c>
      <c r="N19" s="3">
        <v>96</v>
      </c>
      <c r="O19" s="3">
        <v>4</v>
      </c>
      <c r="P19" s="3">
        <v>1</v>
      </c>
      <c r="Q19" s="3" t="s">
        <v>50</v>
      </c>
      <c r="R19" s="3">
        <v>4</v>
      </c>
      <c r="S19" s="3" t="s">
        <v>52</v>
      </c>
      <c r="T19" s="3">
        <v>2935</v>
      </c>
      <c r="U19" s="3">
        <v>7324</v>
      </c>
      <c r="V19" s="3">
        <v>1</v>
      </c>
      <c r="W19" s="3" t="s">
        <v>42</v>
      </c>
      <c r="X19" s="3" t="s">
        <v>35</v>
      </c>
      <c r="Y19" s="3">
        <v>13</v>
      </c>
      <c r="Z19" s="3">
        <v>3</v>
      </c>
      <c r="AA19" s="3">
        <v>2</v>
      </c>
      <c r="AB19" s="3">
        <v>80</v>
      </c>
      <c r="AC19" s="3">
        <v>2</v>
      </c>
      <c r="AD19" s="3">
        <v>1</v>
      </c>
      <c r="AE19" s="3">
        <v>2</v>
      </c>
      <c r="AF19" s="3">
        <v>2</v>
      </c>
      <c r="AG19" s="3">
        <v>1</v>
      </c>
      <c r="AH19" s="3">
        <v>0</v>
      </c>
      <c r="AI19" s="3">
        <v>0</v>
      </c>
      <c r="AJ19" s="3">
        <v>0</v>
      </c>
    </row>
    <row r="20" spans="1:36" x14ac:dyDescent="0.2">
      <c r="A20" s="3">
        <v>23</v>
      </c>
      <c r="B20" s="3">
        <v>53</v>
      </c>
      <c r="C20" s="3" t="s">
        <v>43</v>
      </c>
      <c r="D20" s="3" t="s">
        <v>36</v>
      </c>
      <c r="E20" s="3">
        <v>1219</v>
      </c>
      <c r="F20" s="3" t="s">
        <v>37</v>
      </c>
      <c r="G20" s="3">
        <v>2</v>
      </c>
      <c r="H20" s="3">
        <v>4</v>
      </c>
      <c r="I20" s="3" t="s">
        <v>38</v>
      </c>
      <c r="J20" s="3">
        <v>1</v>
      </c>
      <c r="L20" s="3">
        <v>1</v>
      </c>
      <c r="M20" s="3" t="s">
        <v>39</v>
      </c>
      <c r="N20" s="3">
        <v>78</v>
      </c>
      <c r="O20" s="3">
        <v>2</v>
      </c>
      <c r="P20" s="3">
        <v>4</v>
      </c>
      <c r="Q20" s="3" t="s">
        <v>56</v>
      </c>
      <c r="R20" s="3">
        <v>4</v>
      </c>
      <c r="S20" s="3" t="s">
        <v>48</v>
      </c>
      <c r="T20" s="3">
        <v>15427</v>
      </c>
      <c r="U20" s="3">
        <v>22021</v>
      </c>
      <c r="V20" s="3">
        <v>2</v>
      </c>
      <c r="W20" s="3" t="s">
        <v>42</v>
      </c>
      <c r="X20" s="3" t="s">
        <v>43</v>
      </c>
      <c r="Y20" s="3">
        <v>16</v>
      </c>
      <c r="Z20" s="3">
        <v>3</v>
      </c>
      <c r="AA20" s="3">
        <v>3</v>
      </c>
      <c r="AB20" s="3">
        <v>80</v>
      </c>
      <c r="AC20" s="3">
        <v>0</v>
      </c>
      <c r="AD20" s="3">
        <v>31</v>
      </c>
      <c r="AE20" s="3">
        <v>3</v>
      </c>
      <c r="AF20" s="3">
        <v>3</v>
      </c>
      <c r="AG20" s="3">
        <v>25</v>
      </c>
      <c r="AH20" s="3">
        <v>8</v>
      </c>
      <c r="AI20" s="3">
        <v>3</v>
      </c>
      <c r="AJ20" s="3">
        <v>7</v>
      </c>
    </row>
    <row r="21" spans="1:36" x14ac:dyDescent="0.2">
      <c r="A21" s="3">
        <v>24</v>
      </c>
      <c r="B21" s="3">
        <v>38</v>
      </c>
      <c r="C21" s="3" t="s">
        <v>43</v>
      </c>
      <c r="D21" s="3" t="s">
        <v>36</v>
      </c>
      <c r="E21" s="3">
        <v>371</v>
      </c>
      <c r="F21" s="3" t="s">
        <v>45</v>
      </c>
      <c r="G21" s="3">
        <v>2</v>
      </c>
      <c r="H21" s="3">
        <v>3</v>
      </c>
      <c r="I21" s="3" t="s">
        <v>38</v>
      </c>
      <c r="J21" s="3">
        <v>1</v>
      </c>
      <c r="L21" s="3">
        <v>4</v>
      </c>
      <c r="M21" s="3" t="s">
        <v>46</v>
      </c>
      <c r="N21" s="3">
        <v>45</v>
      </c>
      <c r="O21" s="3">
        <v>3</v>
      </c>
      <c r="P21" s="3">
        <v>1</v>
      </c>
      <c r="Q21" s="3" t="s">
        <v>47</v>
      </c>
      <c r="R21" s="3">
        <v>4</v>
      </c>
      <c r="S21" s="3" t="s">
        <v>41</v>
      </c>
      <c r="T21" s="3">
        <v>3944</v>
      </c>
      <c r="U21" s="3">
        <v>4306</v>
      </c>
      <c r="V21" s="3">
        <v>5</v>
      </c>
      <c r="W21" s="3" t="s">
        <v>42</v>
      </c>
      <c r="X21" s="3" t="s">
        <v>35</v>
      </c>
      <c r="Y21" s="3">
        <v>11</v>
      </c>
      <c r="Z21" s="3">
        <v>3</v>
      </c>
      <c r="AA21" s="3">
        <v>3</v>
      </c>
      <c r="AB21" s="3">
        <v>80</v>
      </c>
      <c r="AC21" s="3">
        <v>0</v>
      </c>
      <c r="AD21" s="3">
        <v>6</v>
      </c>
      <c r="AE21" s="3">
        <v>3</v>
      </c>
      <c r="AF21" s="3">
        <v>3</v>
      </c>
      <c r="AG21" s="3">
        <v>3</v>
      </c>
      <c r="AH21" s="3">
        <v>2</v>
      </c>
      <c r="AI21" s="3">
        <v>1</v>
      </c>
      <c r="AJ21" s="3">
        <v>2</v>
      </c>
    </row>
    <row r="22" spans="1:36" x14ac:dyDescent="0.2">
      <c r="A22" s="3">
        <v>26</v>
      </c>
      <c r="B22" s="3">
        <v>24</v>
      </c>
      <c r="C22" s="3" t="s">
        <v>43</v>
      </c>
      <c r="D22" s="3" t="s">
        <v>55</v>
      </c>
      <c r="E22" s="3">
        <v>673</v>
      </c>
      <c r="F22" s="3" t="s">
        <v>45</v>
      </c>
      <c r="G22" s="3">
        <v>11</v>
      </c>
      <c r="H22" s="3">
        <v>2</v>
      </c>
      <c r="I22" s="3" t="s">
        <v>49</v>
      </c>
      <c r="J22" s="3">
        <v>1</v>
      </c>
      <c r="L22" s="3">
        <v>1</v>
      </c>
      <c r="M22" s="3" t="s">
        <v>39</v>
      </c>
      <c r="N22" s="3">
        <v>96</v>
      </c>
      <c r="O22" s="3">
        <v>4</v>
      </c>
      <c r="P22" s="3">
        <v>2</v>
      </c>
      <c r="Q22" s="3" t="s">
        <v>53</v>
      </c>
      <c r="R22" s="3">
        <v>3</v>
      </c>
      <c r="S22" s="3" t="s">
        <v>52</v>
      </c>
      <c r="T22" s="3">
        <v>4011</v>
      </c>
      <c r="U22" s="3">
        <v>8232</v>
      </c>
      <c r="V22" s="3">
        <v>0</v>
      </c>
      <c r="W22" s="3" t="s">
        <v>42</v>
      </c>
      <c r="X22" s="3" t="s">
        <v>43</v>
      </c>
      <c r="Y22" s="3">
        <v>18</v>
      </c>
      <c r="Z22" s="3">
        <v>3</v>
      </c>
      <c r="AA22" s="3">
        <v>4</v>
      </c>
      <c r="AB22" s="3">
        <v>80</v>
      </c>
      <c r="AC22" s="3">
        <v>1</v>
      </c>
      <c r="AD22" s="3">
        <v>5</v>
      </c>
      <c r="AE22" s="3">
        <v>5</v>
      </c>
      <c r="AF22" s="3">
        <v>2</v>
      </c>
      <c r="AG22" s="3">
        <v>4</v>
      </c>
      <c r="AH22" s="3">
        <v>2</v>
      </c>
      <c r="AI22" s="3">
        <v>1</v>
      </c>
      <c r="AJ22" s="3">
        <v>3</v>
      </c>
    </row>
    <row r="23" spans="1:36" x14ac:dyDescent="0.2">
      <c r="A23" s="3">
        <v>27</v>
      </c>
      <c r="B23" s="3">
        <v>36</v>
      </c>
      <c r="C23" s="3" t="s">
        <v>35</v>
      </c>
      <c r="D23" s="3" t="s">
        <v>36</v>
      </c>
      <c r="E23" s="3">
        <v>1218</v>
      </c>
      <c r="F23" s="3" t="s">
        <v>37</v>
      </c>
      <c r="G23" s="3">
        <v>9</v>
      </c>
      <c r="H23" s="3">
        <v>4</v>
      </c>
      <c r="I23" s="3" t="s">
        <v>38</v>
      </c>
      <c r="J23" s="3">
        <v>1</v>
      </c>
      <c r="L23" s="3">
        <v>3</v>
      </c>
      <c r="M23" s="3" t="s">
        <v>46</v>
      </c>
      <c r="N23" s="3">
        <v>82</v>
      </c>
      <c r="O23" s="3">
        <v>2</v>
      </c>
      <c r="P23" s="3">
        <v>1</v>
      </c>
      <c r="Q23" s="3" t="s">
        <v>57</v>
      </c>
      <c r="R23" s="3">
        <v>1</v>
      </c>
      <c r="S23" s="3" t="s">
        <v>41</v>
      </c>
      <c r="T23" s="3">
        <v>3407</v>
      </c>
      <c r="U23" s="3">
        <v>6986</v>
      </c>
      <c r="V23" s="3">
        <v>7</v>
      </c>
      <c r="W23" s="3" t="s">
        <v>42</v>
      </c>
      <c r="X23" s="3" t="s">
        <v>43</v>
      </c>
      <c r="Y23" s="3">
        <v>23</v>
      </c>
      <c r="Z23" s="3">
        <v>4</v>
      </c>
      <c r="AA23" s="3">
        <v>2</v>
      </c>
      <c r="AB23" s="3">
        <v>80</v>
      </c>
      <c r="AC23" s="3">
        <v>0</v>
      </c>
      <c r="AD23" s="3">
        <v>10</v>
      </c>
      <c r="AE23" s="3">
        <v>4</v>
      </c>
      <c r="AF23" s="3">
        <v>3</v>
      </c>
      <c r="AG23" s="3">
        <v>5</v>
      </c>
      <c r="AH23" s="3">
        <v>3</v>
      </c>
      <c r="AI23" s="3">
        <v>0</v>
      </c>
      <c r="AJ23" s="3">
        <v>3</v>
      </c>
    </row>
    <row r="24" spans="1:36" x14ac:dyDescent="0.2">
      <c r="A24" s="3">
        <v>28</v>
      </c>
      <c r="B24" s="3">
        <v>34</v>
      </c>
      <c r="C24" s="3" t="s">
        <v>43</v>
      </c>
      <c r="D24" s="3" t="s">
        <v>36</v>
      </c>
      <c r="E24" s="3">
        <v>419</v>
      </c>
      <c r="F24" s="3" t="s">
        <v>45</v>
      </c>
      <c r="G24" s="3">
        <v>7</v>
      </c>
      <c r="H24" s="3">
        <v>4</v>
      </c>
      <c r="I24" s="3" t="s">
        <v>38</v>
      </c>
      <c r="J24" s="3">
        <v>1</v>
      </c>
      <c r="L24" s="3">
        <v>1</v>
      </c>
      <c r="M24" s="3" t="s">
        <v>39</v>
      </c>
      <c r="N24" s="3">
        <v>53</v>
      </c>
      <c r="O24" s="3">
        <v>3</v>
      </c>
      <c r="P24" s="3">
        <v>3</v>
      </c>
      <c r="Q24" s="3" t="s">
        <v>58</v>
      </c>
      <c r="R24" s="3">
        <v>2</v>
      </c>
      <c r="S24" s="3" t="s">
        <v>41</v>
      </c>
      <c r="T24" s="3">
        <v>11994</v>
      </c>
      <c r="U24" s="3">
        <v>21293</v>
      </c>
      <c r="V24" s="3">
        <v>0</v>
      </c>
      <c r="W24" s="3" t="s">
        <v>42</v>
      </c>
      <c r="X24" s="3" t="s">
        <v>43</v>
      </c>
      <c r="Y24" s="3">
        <v>11</v>
      </c>
      <c r="Z24" s="3">
        <v>3</v>
      </c>
      <c r="AA24" s="3">
        <v>3</v>
      </c>
      <c r="AB24" s="3">
        <v>80</v>
      </c>
      <c r="AC24" s="3">
        <v>0</v>
      </c>
      <c r="AD24" s="3">
        <v>13</v>
      </c>
      <c r="AE24" s="3">
        <v>4</v>
      </c>
      <c r="AF24" s="3">
        <v>3</v>
      </c>
      <c r="AG24" s="3">
        <v>12</v>
      </c>
      <c r="AH24" s="3">
        <v>6</v>
      </c>
      <c r="AI24" s="3">
        <v>2</v>
      </c>
      <c r="AJ24" s="3">
        <v>11</v>
      </c>
    </row>
    <row r="25" spans="1:36" x14ac:dyDescent="0.2">
      <c r="A25" s="3">
        <v>30</v>
      </c>
      <c r="B25" s="3">
        <v>21</v>
      </c>
      <c r="C25" s="3" t="s">
        <v>43</v>
      </c>
      <c r="D25" s="3" t="s">
        <v>36</v>
      </c>
      <c r="E25" s="3">
        <v>391</v>
      </c>
      <c r="F25" s="3" t="s">
        <v>45</v>
      </c>
      <c r="G25" s="3">
        <v>15</v>
      </c>
      <c r="H25" s="3">
        <v>2</v>
      </c>
      <c r="I25" s="3" t="s">
        <v>38</v>
      </c>
      <c r="J25" s="3">
        <v>1</v>
      </c>
      <c r="L25" s="3">
        <v>3</v>
      </c>
      <c r="M25" s="3" t="s">
        <v>46</v>
      </c>
      <c r="N25" s="3">
        <v>96</v>
      </c>
      <c r="O25" s="3">
        <v>3</v>
      </c>
      <c r="P25" s="3">
        <v>1</v>
      </c>
      <c r="Q25" s="3" t="s">
        <v>47</v>
      </c>
      <c r="R25" s="3">
        <v>4</v>
      </c>
      <c r="S25" s="3" t="s">
        <v>41</v>
      </c>
      <c r="T25" s="3">
        <v>1232</v>
      </c>
      <c r="U25" s="3">
        <v>19281</v>
      </c>
      <c r="V25" s="3">
        <v>1</v>
      </c>
      <c r="W25" s="3" t="s">
        <v>42</v>
      </c>
      <c r="X25" s="3" t="s">
        <v>43</v>
      </c>
      <c r="Y25" s="3">
        <v>14</v>
      </c>
      <c r="Z25" s="3">
        <v>3</v>
      </c>
      <c r="AA25" s="3">
        <v>4</v>
      </c>
      <c r="AB25" s="3">
        <v>80</v>
      </c>
      <c r="AC25" s="3">
        <v>0</v>
      </c>
      <c r="AD25" s="3">
        <v>0</v>
      </c>
      <c r="AE25" s="3">
        <v>6</v>
      </c>
      <c r="AF25" s="3">
        <v>3</v>
      </c>
      <c r="AG25" s="3">
        <v>0</v>
      </c>
      <c r="AH25" s="3">
        <v>0</v>
      </c>
      <c r="AI25" s="3">
        <v>0</v>
      </c>
      <c r="AJ25" s="3">
        <v>0</v>
      </c>
    </row>
    <row r="26" spans="1:36" x14ac:dyDescent="0.2">
      <c r="A26" s="3">
        <v>31</v>
      </c>
      <c r="B26" s="3">
        <v>34</v>
      </c>
      <c r="C26" s="3" t="s">
        <v>35</v>
      </c>
      <c r="D26" s="3" t="s">
        <v>36</v>
      </c>
      <c r="E26" s="3">
        <v>699</v>
      </c>
      <c r="F26" s="3" t="s">
        <v>45</v>
      </c>
      <c r="G26" s="3">
        <v>6</v>
      </c>
      <c r="H26" s="3">
        <v>1</v>
      </c>
      <c r="I26" s="3" t="s">
        <v>51</v>
      </c>
      <c r="J26" s="3">
        <v>1</v>
      </c>
      <c r="L26" s="3">
        <v>2</v>
      </c>
      <c r="M26" s="3" t="s">
        <v>46</v>
      </c>
      <c r="N26" s="3">
        <v>83</v>
      </c>
      <c r="O26" s="3">
        <v>3</v>
      </c>
      <c r="P26" s="3">
        <v>1</v>
      </c>
      <c r="Q26" s="3" t="s">
        <v>47</v>
      </c>
      <c r="R26" s="3">
        <v>1</v>
      </c>
      <c r="S26" s="3" t="s">
        <v>41</v>
      </c>
      <c r="T26" s="3">
        <v>2960</v>
      </c>
      <c r="U26" s="3">
        <v>17102</v>
      </c>
      <c r="V26" s="3">
        <v>2</v>
      </c>
      <c r="W26" s="3" t="s">
        <v>42</v>
      </c>
      <c r="X26" s="3" t="s">
        <v>43</v>
      </c>
      <c r="Y26" s="3">
        <v>11</v>
      </c>
      <c r="Z26" s="3">
        <v>3</v>
      </c>
      <c r="AA26" s="3">
        <v>3</v>
      </c>
      <c r="AB26" s="3">
        <v>80</v>
      </c>
      <c r="AC26" s="3">
        <v>0</v>
      </c>
      <c r="AD26" s="3">
        <v>8</v>
      </c>
      <c r="AE26" s="3">
        <v>2</v>
      </c>
      <c r="AF26" s="3">
        <v>3</v>
      </c>
      <c r="AG26" s="3">
        <v>4</v>
      </c>
      <c r="AH26" s="3">
        <v>2</v>
      </c>
      <c r="AI26" s="3">
        <v>1</v>
      </c>
      <c r="AJ26" s="3">
        <v>3</v>
      </c>
    </row>
    <row r="27" spans="1:36" x14ac:dyDescent="0.2">
      <c r="A27" s="3">
        <v>32</v>
      </c>
      <c r="B27" s="3">
        <v>53</v>
      </c>
      <c r="C27" s="3" t="s">
        <v>43</v>
      </c>
      <c r="D27" s="3" t="s">
        <v>36</v>
      </c>
      <c r="E27" s="3">
        <v>1282</v>
      </c>
      <c r="F27" s="3" t="s">
        <v>45</v>
      </c>
      <c r="G27" s="3">
        <v>5</v>
      </c>
      <c r="H27" s="3">
        <v>3</v>
      </c>
      <c r="I27" s="3" t="s">
        <v>49</v>
      </c>
      <c r="J27" s="3">
        <v>1</v>
      </c>
      <c r="L27" s="3">
        <v>3</v>
      </c>
      <c r="M27" s="3" t="s">
        <v>39</v>
      </c>
      <c r="N27" s="3">
        <v>58</v>
      </c>
      <c r="O27" s="3">
        <v>3</v>
      </c>
      <c r="P27" s="3">
        <v>5</v>
      </c>
      <c r="Q27" s="3" t="s">
        <v>56</v>
      </c>
      <c r="R27" s="3">
        <v>3</v>
      </c>
      <c r="S27" s="3" t="s">
        <v>52</v>
      </c>
      <c r="T27" s="3">
        <v>19094</v>
      </c>
      <c r="U27" s="3">
        <v>10735</v>
      </c>
      <c r="V27" s="3">
        <v>4</v>
      </c>
      <c r="W27" s="3" t="s">
        <v>42</v>
      </c>
      <c r="X27" s="3" t="s">
        <v>43</v>
      </c>
      <c r="Y27" s="3">
        <v>11</v>
      </c>
      <c r="Z27" s="3">
        <v>3</v>
      </c>
      <c r="AA27" s="3">
        <v>4</v>
      </c>
      <c r="AB27" s="3">
        <v>80</v>
      </c>
      <c r="AC27" s="3">
        <v>1</v>
      </c>
      <c r="AD27" s="3">
        <v>26</v>
      </c>
      <c r="AE27" s="3">
        <v>3</v>
      </c>
      <c r="AF27" s="3">
        <v>2</v>
      </c>
      <c r="AG27" s="3">
        <v>14</v>
      </c>
      <c r="AH27" s="3">
        <v>13</v>
      </c>
      <c r="AI27" s="3">
        <v>4</v>
      </c>
      <c r="AJ27" s="3">
        <v>8</v>
      </c>
    </row>
    <row r="28" spans="1:36" x14ac:dyDescent="0.2">
      <c r="A28" s="3">
        <v>33</v>
      </c>
      <c r="B28" s="3">
        <v>32</v>
      </c>
      <c r="C28" s="3" t="s">
        <v>35</v>
      </c>
      <c r="D28" s="3" t="s">
        <v>44</v>
      </c>
      <c r="E28" s="3">
        <v>1125</v>
      </c>
      <c r="F28" s="3" t="s">
        <v>45</v>
      </c>
      <c r="G28" s="3">
        <v>16</v>
      </c>
      <c r="H28" s="3">
        <v>1</v>
      </c>
      <c r="I28" s="3" t="s">
        <v>38</v>
      </c>
      <c r="J28" s="3">
        <v>1</v>
      </c>
      <c r="L28" s="3">
        <v>2</v>
      </c>
      <c r="M28" s="3" t="s">
        <v>39</v>
      </c>
      <c r="N28" s="3">
        <v>72</v>
      </c>
      <c r="O28" s="3">
        <v>1</v>
      </c>
      <c r="P28" s="3">
        <v>1</v>
      </c>
      <c r="Q28" s="3" t="s">
        <v>47</v>
      </c>
      <c r="R28" s="3">
        <v>1</v>
      </c>
      <c r="S28" s="3" t="s">
        <v>41</v>
      </c>
      <c r="T28" s="3">
        <v>3919</v>
      </c>
      <c r="U28" s="3">
        <v>4681</v>
      </c>
      <c r="V28" s="3">
        <v>1</v>
      </c>
      <c r="W28" s="3" t="s">
        <v>42</v>
      </c>
      <c r="X28" s="3" t="s">
        <v>35</v>
      </c>
      <c r="Y28" s="3">
        <v>22</v>
      </c>
      <c r="Z28" s="3">
        <v>4</v>
      </c>
      <c r="AA28" s="3">
        <v>2</v>
      </c>
      <c r="AB28" s="3">
        <v>80</v>
      </c>
      <c r="AC28" s="3">
        <v>0</v>
      </c>
      <c r="AD28" s="3">
        <v>10</v>
      </c>
      <c r="AE28" s="3">
        <v>5</v>
      </c>
      <c r="AF28" s="3">
        <v>3</v>
      </c>
      <c r="AG28" s="3">
        <v>10</v>
      </c>
      <c r="AH28" s="3">
        <v>2</v>
      </c>
      <c r="AI28" s="3">
        <v>6</v>
      </c>
      <c r="AJ28" s="3">
        <v>7</v>
      </c>
    </row>
    <row r="29" spans="1:36" x14ac:dyDescent="0.2">
      <c r="A29" s="3">
        <v>35</v>
      </c>
      <c r="B29" s="3">
        <v>42</v>
      </c>
      <c r="C29" s="3" t="s">
        <v>43</v>
      </c>
      <c r="D29" s="3" t="s">
        <v>36</v>
      </c>
      <c r="E29" s="3">
        <v>691</v>
      </c>
      <c r="F29" s="3" t="s">
        <v>37</v>
      </c>
      <c r="G29" s="3">
        <v>8</v>
      </c>
      <c r="H29" s="3">
        <v>4</v>
      </c>
      <c r="I29" s="3" t="s">
        <v>59</v>
      </c>
      <c r="J29" s="3">
        <v>1</v>
      </c>
      <c r="L29" s="3">
        <v>3</v>
      </c>
      <c r="M29" s="3" t="s">
        <v>46</v>
      </c>
      <c r="N29" s="3">
        <v>48</v>
      </c>
      <c r="O29" s="3">
        <v>3</v>
      </c>
      <c r="P29" s="3">
        <v>2</v>
      </c>
      <c r="Q29" s="3" t="s">
        <v>40</v>
      </c>
      <c r="R29" s="3">
        <v>2</v>
      </c>
      <c r="S29" s="3" t="s">
        <v>48</v>
      </c>
      <c r="T29" s="3">
        <v>6825</v>
      </c>
      <c r="U29" s="3">
        <v>21173</v>
      </c>
      <c r="V29" s="3">
        <v>0</v>
      </c>
      <c r="W29" s="3" t="s">
        <v>42</v>
      </c>
      <c r="X29" s="3" t="s">
        <v>43</v>
      </c>
      <c r="Y29" s="3">
        <v>11</v>
      </c>
      <c r="Z29" s="3">
        <v>3</v>
      </c>
      <c r="AA29" s="3">
        <v>4</v>
      </c>
      <c r="AB29" s="3">
        <v>80</v>
      </c>
      <c r="AC29" s="3">
        <v>1</v>
      </c>
      <c r="AD29" s="3">
        <v>10</v>
      </c>
      <c r="AE29" s="3">
        <v>2</v>
      </c>
      <c r="AF29" s="3">
        <v>3</v>
      </c>
      <c r="AG29" s="3">
        <v>9</v>
      </c>
      <c r="AH29" s="3">
        <v>7</v>
      </c>
      <c r="AI29" s="3">
        <v>4</v>
      </c>
      <c r="AJ29" s="3">
        <v>2</v>
      </c>
    </row>
    <row r="30" spans="1:36" x14ac:dyDescent="0.2">
      <c r="A30" s="3">
        <v>36</v>
      </c>
      <c r="B30" s="3">
        <v>44</v>
      </c>
      <c r="C30" s="3" t="s">
        <v>43</v>
      </c>
      <c r="D30" s="3" t="s">
        <v>36</v>
      </c>
      <c r="E30" s="3">
        <v>477</v>
      </c>
      <c r="F30" s="3" t="s">
        <v>45</v>
      </c>
      <c r="G30" s="3">
        <v>7</v>
      </c>
      <c r="H30" s="3">
        <v>4</v>
      </c>
      <c r="I30" s="3" t="s">
        <v>51</v>
      </c>
      <c r="J30" s="3">
        <v>1</v>
      </c>
      <c r="L30" s="3">
        <v>1</v>
      </c>
      <c r="M30" s="3" t="s">
        <v>39</v>
      </c>
      <c r="N30" s="3">
        <v>42</v>
      </c>
      <c r="O30" s="3">
        <v>2</v>
      </c>
      <c r="P30" s="3">
        <v>3</v>
      </c>
      <c r="Q30" s="3" t="s">
        <v>54</v>
      </c>
      <c r="R30" s="3">
        <v>4</v>
      </c>
      <c r="S30" s="3" t="s">
        <v>48</v>
      </c>
      <c r="T30" s="3">
        <v>10248</v>
      </c>
      <c r="U30" s="3">
        <v>2094</v>
      </c>
      <c r="V30" s="3">
        <v>3</v>
      </c>
      <c r="W30" s="3" t="s">
        <v>42</v>
      </c>
      <c r="X30" s="3" t="s">
        <v>43</v>
      </c>
      <c r="Y30" s="3">
        <v>14</v>
      </c>
      <c r="Z30" s="3">
        <v>3</v>
      </c>
      <c r="AA30" s="3">
        <v>4</v>
      </c>
      <c r="AB30" s="3">
        <v>80</v>
      </c>
      <c r="AC30" s="3">
        <v>1</v>
      </c>
      <c r="AD30" s="3">
        <v>24</v>
      </c>
      <c r="AE30" s="3">
        <v>4</v>
      </c>
      <c r="AF30" s="3">
        <v>3</v>
      </c>
      <c r="AG30" s="3">
        <v>22</v>
      </c>
      <c r="AH30" s="3">
        <v>6</v>
      </c>
      <c r="AI30" s="3">
        <v>5</v>
      </c>
      <c r="AJ30" s="3">
        <v>17</v>
      </c>
    </row>
    <row r="31" spans="1:36" x14ac:dyDescent="0.2">
      <c r="A31" s="3">
        <v>38</v>
      </c>
      <c r="B31" s="3">
        <v>46</v>
      </c>
      <c r="C31" s="3" t="s">
        <v>43</v>
      </c>
      <c r="D31" s="3" t="s">
        <v>36</v>
      </c>
      <c r="E31" s="3">
        <v>705</v>
      </c>
      <c r="F31" s="3" t="s">
        <v>37</v>
      </c>
      <c r="G31" s="3">
        <v>2</v>
      </c>
      <c r="H31" s="3">
        <v>4</v>
      </c>
      <c r="I31" s="3" t="s">
        <v>59</v>
      </c>
      <c r="J31" s="3">
        <v>1</v>
      </c>
      <c r="L31" s="3">
        <v>2</v>
      </c>
      <c r="M31" s="3" t="s">
        <v>39</v>
      </c>
      <c r="N31" s="3">
        <v>83</v>
      </c>
      <c r="O31" s="3">
        <v>3</v>
      </c>
      <c r="P31" s="3">
        <v>5</v>
      </c>
      <c r="Q31" s="3" t="s">
        <v>56</v>
      </c>
      <c r="R31" s="3">
        <v>1</v>
      </c>
      <c r="S31" s="3" t="s">
        <v>41</v>
      </c>
      <c r="T31" s="3">
        <v>18947</v>
      </c>
      <c r="U31" s="3">
        <v>22822</v>
      </c>
      <c r="V31" s="3">
        <v>3</v>
      </c>
      <c r="W31" s="3" t="s">
        <v>42</v>
      </c>
      <c r="X31" s="3" t="s">
        <v>43</v>
      </c>
      <c r="Y31" s="3">
        <v>12</v>
      </c>
      <c r="Z31" s="3">
        <v>3</v>
      </c>
      <c r="AA31" s="3">
        <v>4</v>
      </c>
      <c r="AB31" s="3">
        <v>80</v>
      </c>
      <c r="AC31" s="3">
        <v>0</v>
      </c>
      <c r="AD31" s="3">
        <v>22</v>
      </c>
      <c r="AE31" s="3">
        <v>2</v>
      </c>
      <c r="AF31" s="3">
        <v>2</v>
      </c>
      <c r="AG31" s="3">
        <v>2</v>
      </c>
      <c r="AH31" s="3">
        <v>2</v>
      </c>
      <c r="AI31" s="3">
        <v>2</v>
      </c>
      <c r="AJ31" s="3">
        <v>1</v>
      </c>
    </row>
    <row r="32" spans="1:36" x14ac:dyDescent="0.2">
      <c r="A32" s="3">
        <v>39</v>
      </c>
      <c r="B32" s="3">
        <v>33</v>
      </c>
      <c r="C32" s="3" t="s">
        <v>43</v>
      </c>
      <c r="D32" s="3" t="s">
        <v>36</v>
      </c>
      <c r="E32" s="3">
        <v>924</v>
      </c>
      <c r="F32" s="3" t="s">
        <v>45</v>
      </c>
      <c r="G32" s="3">
        <v>2</v>
      </c>
      <c r="H32" s="3">
        <v>3</v>
      </c>
      <c r="I32" s="3" t="s">
        <v>51</v>
      </c>
      <c r="J32" s="3">
        <v>1</v>
      </c>
      <c r="L32" s="3">
        <v>3</v>
      </c>
      <c r="M32" s="3" t="s">
        <v>46</v>
      </c>
      <c r="N32" s="3">
        <v>78</v>
      </c>
      <c r="O32" s="3">
        <v>3</v>
      </c>
      <c r="P32" s="3">
        <v>1</v>
      </c>
      <c r="Q32" s="3" t="s">
        <v>50</v>
      </c>
      <c r="R32" s="3">
        <v>4</v>
      </c>
      <c r="S32" s="3" t="s">
        <v>41</v>
      </c>
      <c r="T32" s="3">
        <v>2496</v>
      </c>
      <c r="U32" s="3">
        <v>6670</v>
      </c>
      <c r="V32" s="3">
        <v>4</v>
      </c>
      <c r="W32" s="3" t="s">
        <v>42</v>
      </c>
      <c r="X32" s="3" t="s">
        <v>43</v>
      </c>
      <c r="Y32" s="3">
        <v>11</v>
      </c>
      <c r="Z32" s="3">
        <v>3</v>
      </c>
      <c r="AA32" s="3">
        <v>4</v>
      </c>
      <c r="AB32" s="3">
        <v>80</v>
      </c>
      <c r="AC32" s="3">
        <v>0</v>
      </c>
      <c r="AD32" s="3">
        <v>7</v>
      </c>
      <c r="AE32" s="3">
        <v>3</v>
      </c>
      <c r="AF32" s="3">
        <v>3</v>
      </c>
      <c r="AG32" s="3">
        <v>1</v>
      </c>
      <c r="AH32" s="3">
        <v>1</v>
      </c>
      <c r="AI32" s="3">
        <v>0</v>
      </c>
      <c r="AJ32" s="3">
        <v>0</v>
      </c>
    </row>
    <row r="33" spans="1:36" x14ac:dyDescent="0.2">
      <c r="A33" s="3">
        <v>40</v>
      </c>
      <c r="B33" s="3">
        <v>44</v>
      </c>
      <c r="C33" s="3" t="s">
        <v>43</v>
      </c>
      <c r="D33" s="3" t="s">
        <v>36</v>
      </c>
      <c r="E33" s="3">
        <v>1459</v>
      </c>
      <c r="F33" s="3" t="s">
        <v>45</v>
      </c>
      <c r="G33" s="3">
        <v>10</v>
      </c>
      <c r="H33" s="3">
        <v>4</v>
      </c>
      <c r="I33" s="3" t="s">
        <v>49</v>
      </c>
      <c r="J33" s="3">
        <v>1</v>
      </c>
      <c r="L33" s="3">
        <v>4</v>
      </c>
      <c r="M33" s="3" t="s">
        <v>46</v>
      </c>
      <c r="N33" s="3">
        <v>41</v>
      </c>
      <c r="O33" s="3">
        <v>3</v>
      </c>
      <c r="P33" s="3">
        <v>2</v>
      </c>
      <c r="Q33" s="3" t="s">
        <v>54</v>
      </c>
      <c r="R33" s="3">
        <v>4</v>
      </c>
      <c r="S33" s="3" t="s">
        <v>48</v>
      </c>
      <c r="T33" s="3">
        <v>6465</v>
      </c>
      <c r="U33" s="3">
        <v>19121</v>
      </c>
      <c r="V33" s="3">
        <v>2</v>
      </c>
      <c r="W33" s="3" t="s">
        <v>42</v>
      </c>
      <c r="X33" s="3" t="s">
        <v>35</v>
      </c>
      <c r="Y33" s="3">
        <v>13</v>
      </c>
      <c r="Z33" s="3">
        <v>3</v>
      </c>
      <c r="AA33" s="3">
        <v>4</v>
      </c>
      <c r="AB33" s="3">
        <v>80</v>
      </c>
      <c r="AC33" s="3">
        <v>0</v>
      </c>
      <c r="AD33" s="3">
        <v>9</v>
      </c>
      <c r="AE33" s="3">
        <v>5</v>
      </c>
      <c r="AF33" s="3">
        <v>4</v>
      </c>
      <c r="AG33" s="3">
        <v>4</v>
      </c>
      <c r="AH33" s="3">
        <v>2</v>
      </c>
      <c r="AI33" s="3">
        <v>1</v>
      </c>
      <c r="AJ33" s="3">
        <v>3</v>
      </c>
    </row>
    <row r="34" spans="1:36" x14ac:dyDescent="0.2">
      <c r="A34" s="3">
        <v>41</v>
      </c>
      <c r="B34" s="3">
        <v>30</v>
      </c>
      <c r="C34" s="3" t="s">
        <v>43</v>
      </c>
      <c r="D34" s="3" t="s">
        <v>36</v>
      </c>
      <c r="E34" s="3">
        <v>125</v>
      </c>
      <c r="F34" s="3" t="s">
        <v>45</v>
      </c>
      <c r="G34" s="3">
        <v>9</v>
      </c>
      <c r="H34" s="3">
        <v>2</v>
      </c>
      <c r="I34" s="3" t="s">
        <v>51</v>
      </c>
      <c r="J34" s="3">
        <v>1</v>
      </c>
      <c r="L34" s="3">
        <v>4</v>
      </c>
      <c r="M34" s="3" t="s">
        <v>46</v>
      </c>
      <c r="N34" s="3">
        <v>83</v>
      </c>
      <c r="O34" s="3">
        <v>2</v>
      </c>
      <c r="P34" s="3">
        <v>1</v>
      </c>
      <c r="Q34" s="3" t="s">
        <v>50</v>
      </c>
      <c r="R34" s="3">
        <v>3</v>
      </c>
      <c r="S34" s="3" t="s">
        <v>41</v>
      </c>
      <c r="T34" s="3">
        <v>2206</v>
      </c>
      <c r="U34" s="3">
        <v>16117</v>
      </c>
      <c r="V34" s="3">
        <v>1</v>
      </c>
      <c r="W34" s="3" t="s">
        <v>42</v>
      </c>
      <c r="X34" s="3" t="s">
        <v>43</v>
      </c>
      <c r="Y34" s="3">
        <v>13</v>
      </c>
      <c r="Z34" s="3">
        <v>3</v>
      </c>
      <c r="AA34" s="3">
        <v>1</v>
      </c>
      <c r="AB34" s="3">
        <v>80</v>
      </c>
      <c r="AC34" s="3">
        <v>0</v>
      </c>
      <c r="AD34" s="3">
        <v>10</v>
      </c>
      <c r="AE34" s="3">
        <v>5</v>
      </c>
      <c r="AF34" s="3">
        <v>3</v>
      </c>
      <c r="AG34" s="3">
        <v>10</v>
      </c>
      <c r="AH34" s="3">
        <v>0</v>
      </c>
      <c r="AI34" s="3">
        <v>1</v>
      </c>
      <c r="AJ34" s="3">
        <v>8</v>
      </c>
    </row>
    <row r="35" spans="1:36" x14ac:dyDescent="0.2">
      <c r="A35" s="3">
        <v>42</v>
      </c>
      <c r="B35" s="3">
        <v>39</v>
      </c>
      <c r="C35" s="3" t="s">
        <v>35</v>
      </c>
      <c r="D35" s="3" t="s">
        <v>36</v>
      </c>
      <c r="E35" s="3">
        <v>895</v>
      </c>
      <c r="F35" s="3" t="s">
        <v>37</v>
      </c>
      <c r="G35" s="3">
        <v>5</v>
      </c>
      <c r="H35" s="3">
        <v>3</v>
      </c>
      <c r="I35" s="3" t="s">
        <v>60</v>
      </c>
      <c r="J35" s="3">
        <v>1</v>
      </c>
      <c r="L35" s="3">
        <v>4</v>
      </c>
      <c r="M35" s="3" t="s">
        <v>46</v>
      </c>
      <c r="N35" s="3">
        <v>56</v>
      </c>
      <c r="O35" s="3">
        <v>3</v>
      </c>
      <c r="P35" s="3">
        <v>2</v>
      </c>
      <c r="Q35" s="3" t="s">
        <v>57</v>
      </c>
      <c r="R35" s="3">
        <v>4</v>
      </c>
      <c r="S35" s="3" t="s">
        <v>48</v>
      </c>
      <c r="T35" s="3">
        <v>2086</v>
      </c>
      <c r="U35" s="3">
        <v>3335</v>
      </c>
      <c r="V35" s="3">
        <v>3</v>
      </c>
      <c r="W35" s="3" t="s">
        <v>42</v>
      </c>
      <c r="X35" s="3" t="s">
        <v>43</v>
      </c>
      <c r="Y35" s="3">
        <v>14</v>
      </c>
      <c r="Z35" s="3">
        <v>3</v>
      </c>
      <c r="AA35" s="3">
        <v>3</v>
      </c>
      <c r="AB35" s="3">
        <v>80</v>
      </c>
      <c r="AC35" s="3">
        <v>1</v>
      </c>
      <c r="AD35" s="3">
        <v>19</v>
      </c>
      <c r="AE35" s="3">
        <v>6</v>
      </c>
      <c r="AF35" s="3">
        <v>4</v>
      </c>
      <c r="AG35" s="3">
        <v>1</v>
      </c>
      <c r="AH35" s="3">
        <v>0</v>
      </c>
      <c r="AI35" s="3">
        <v>0</v>
      </c>
      <c r="AJ35" s="3">
        <v>0</v>
      </c>
    </row>
    <row r="36" spans="1:36" x14ac:dyDescent="0.2">
      <c r="A36" s="3">
        <v>45</v>
      </c>
      <c r="B36" s="3">
        <v>24</v>
      </c>
      <c r="C36" s="3" t="s">
        <v>35</v>
      </c>
      <c r="D36" s="3" t="s">
        <v>36</v>
      </c>
      <c r="E36" s="3">
        <v>813</v>
      </c>
      <c r="F36" s="3" t="s">
        <v>45</v>
      </c>
      <c r="G36" s="3">
        <v>1</v>
      </c>
      <c r="H36" s="3">
        <v>3</v>
      </c>
      <c r="I36" s="3" t="s">
        <v>51</v>
      </c>
      <c r="J36" s="3">
        <v>1</v>
      </c>
      <c r="L36" s="3">
        <v>2</v>
      </c>
      <c r="M36" s="3" t="s">
        <v>46</v>
      </c>
      <c r="N36" s="3">
        <v>61</v>
      </c>
      <c r="O36" s="3">
        <v>3</v>
      </c>
      <c r="P36" s="3">
        <v>1</v>
      </c>
      <c r="Q36" s="3" t="s">
        <v>47</v>
      </c>
      <c r="R36" s="3">
        <v>4</v>
      </c>
      <c r="S36" s="3" t="s">
        <v>48</v>
      </c>
      <c r="T36" s="3">
        <v>2293</v>
      </c>
      <c r="U36" s="3">
        <v>3020</v>
      </c>
      <c r="V36" s="3">
        <v>2</v>
      </c>
      <c r="W36" s="3" t="s">
        <v>42</v>
      </c>
      <c r="X36" s="3" t="s">
        <v>35</v>
      </c>
      <c r="Y36" s="3">
        <v>16</v>
      </c>
      <c r="Z36" s="3">
        <v>3</v>
      </c>
      <c r="AA36" s="3">
        <v>1</v>
      </c>
      <c r="AB36" s="3">
        <v>80</v>
      </c>
      <c r="AC36" s="3">
        <v>1</v>
      </c>
      <c r="AD36" s="3">
        <v>6</v>
      </c>
      <c r="AE36" s="3">
        <v>2</v>
      </c>
      <c r="AF36" s="3">
        <v>2</v>
      </c>
      <c r="AG36" s="3">
        <v>2</v>
      </c>
      <c r="AH36" s="3">
        <v>0</v>
      </c>
      <c r="AI36" s="3">
        <v>2</v>
      </c>
      <c r="AJ36" s="3">
        <v>0</v>
      </c>
    </row>
    <row r="37" spans="1:36" x14ac:dyDescent="0.2">
      <c r="A37" s="3">
        <v>46</v>
      </c>
      <c r="B37" s="3">
        <v>43</v>
      </c>
      <c r="C37" s="3" t="s">
        <v>43</v>
      </c>
      <c r="D37" s="3" t="s">
        <v>36</v>
      </c>
      <c r="E37" s="3">
        <v>1273</v>
      </c>
      <c r="F37" s="3" t="s">
        <v>45</v>
      </c>
      <c r="G37" s="3">
        <v>2</v>
      </c>
      <c r="H37" s="3">
        <v>2</v>
      </c>
      <c r="I37" s="3" t="s">
        <v>51</v>
      </c>
      <c r="J37" s="3">
        <v>1</v>
      </c>
      <c r="L37" s="3">
        <v>4</v>
      </c>
      <c r="M37" s="3" t="s">
        <v>39</v>
      </c>
      <c r="N37" s="3">
        <v>72</v>
      </c>
      <c r="O37" s="3">
        <v>4</v>
      </c>
      <c r="P37" s="3">
        <v>1</v>
      </c>
      <c r="Q37" s="3" t="s">
        <v>47</v>
      </c>
      <c r="R37" s="3">
        <v>3</v>
      </c>
      <c r="S37" s="3" t="s">
        <v>52</v>
      </c>
      <c r="T37" s="3">
        <v>2645</v>
      </c>
      <c r="U37" s="3">
        <v>21923</v>
      </c>
      <c r="V37" s="3">
        <v>1</v>
      </c>
      <c r="W37" s="3" t="s">
        <v>42</v>
      </c>
      <c r="X37" s="3" t="s">
        <v>43</v>
      </c>
      <c r="Y37" s="3">
        <v>12</v>
      </c>
      <c r="Z37" s="3">
        <v>3</v>
      </c>
      <c r="AA37" s="3">
        <v>4</v>
      </c>
      <c r="AB37" s="3">
        <v>80</v>
      </c>
      <c r="AC37" s="3">
        <v>2</v>
      </c>
      <c r="AD37" s="3">
        <v>6</v>
      </c>
      <c r="AE37" s="3">
        <v>3</v>
      </c>
      <c r="AF37" s="3">
        <v>2</v>
      </c>
      <c r="AG37" s="3">
        <v>5</v>
      </c>
      <c r="AH37" s="3">
        <v>3</v>
      </c>
      <c r="AI37" s="3">
        <v>1</v>
      </c>
      <c r="AJ37" s="3">
        <v>4</v>
      </c>
    </row>
    <row r="38" spans="1:36" x14ac:dyDescent="0.2">
      <c r="A38" s="3">
        <v>47</v>
      </c>
      <c r="B38" s="3">
        <v>50</v>
      </c>
      <c r="C38" s="3" t="s">
        <v>35</v>
      </c>
      <c r="D38" s="3" t="s">
        <v>36</v>
      </c>
      <c r="E38" s="3">
        <v>869</v>
      </c>
      <c r="F38" s="3" t="s">
        <v>37</v>
      </c>
      <c r="G38" s="3">
        <v>3</v>
      </c>
      <c r="H38" s="3">
        <v>2</v>
      </c>
      <c r="I38" s="3" t="s">
        <v>59</v>
      </c>
      <c r="J38" s="3">
        <v>1</v>
      </c>
      <c r="L38" s="3">
        <v>1</v>
      </c>
      <c r="M38" s="3" t="s">
        <v>46</v>
      </c>
      <c r="N38" s="3">
        <v>86</v>
      </c>
      <c r="O38" s="3">
        <v>2</v>
      </c>
      <c r="P38" s="3">
        <v>1</v>
      </c>
      <c r="Q38" s="3" t="s">
        <v>57</v>
      </c>
      <c r="R38" s="3">
        <v>3</v>
      </c>
      <c r="S38" s="3" t="s">
        <v>48</v>
      </c>
      <c r="T38" s="3">
        <v>2683</v>
      </c>
      <c r="U38" s="3">
        <v>3810</v>
      </c>
      <c r="V38" s="3">
        <v>1</v>
      </c>
      <c r="W38" s="3" t="s">
        <v>42</v>
      </c>
      <c r="X38" s="3" t="s">
        <v>35</v>
      </c>
      <c r="Y38" s="3">
        <v>14</v>
      </c>
      <c r="Z38" s="3">
        <v>3</v>
      </c>
      <c r="AA38" s="3">
        <v>3</v>
      </c>
      <c r="AB38" s="3">
        <v>80</v>
      </c>
      <c r="AC38" s="3">
        <v>0</v>
      </c>
      <c r="AD38" s="3">
        <v>3</v>
      </c>
      <c r="AE38" s="3">
        <v>2</v>
      </c>
      <c r="AF38" s="3">
        <v>3</v>
      </c>
      <c r="AG38" s="3">
        <v>3</v>
      </c>
      <c r="AH38" s="3">
        <v>2</v>
      </c>
      <c r="AI38" s="3">
        <v>0</v>
      </c>
      <c r="AJ38" s="3">
        <v>2</v>
      </c>
    </row>
    <row r="39" spans="1:36" x14ac:dyDescent="0.2">
      <c r="A39" s="3">
        <v>49</v>
      </c>
      <c r="B39" s="3">
        <v>35</v>
      </c>
      <c r="C39" s="3" t="s">
        <v>43</v>
      </c>
      <c r="D39" s="3" t="s">
        <v>36</v>
      </c>
      <c r="E39" s="3">
        <v>890</v>
      </c>
      <c r="F39" s="3" t="s">
        <v>37</v>
      </c>
      <c r="G39" s="3">
        <v>2</v>
      </c>
      <c r="H39" s="3">
        <v>3</v>
      </c>
      <c r="I39" s="3" t="s">
        <v>59</v>
      </c>
      <c r="J39" s="3">
        <v>1</v>
      </c>
      <c r="L39" s="3">
        <v>4</v>
      </c>
      <c r="M39" s="3" t="s">
        <v>39</v>
      </c>
      <c r="N39" s="3">
        <v>97</v>
      </c>
      <c r="O39" s="3">
        <v>3</v>
      </c>
      <c r="P39" s="3">
        <v>1</v>
      </c>
      <c r="Q39" s="3" t="s">
        <v>57</v>
      </c>
      <c r="R39" s="3">
        <v>4</v>
      </c>
      <c r="S39" s="3" t="s">
        <v>48</v>
      </c>
      <c r="T39" s="3">
        <v>2014</v>
      </c>
      <c r="U39" s="3">
        <v>9687</v>
      </c>
      <c r="V39" s="3">
        <v>1</v>
      </c>
      <c r="W39" s="3" t="s">
        <v>42</v>
      </c>
      <c r="X39" s="3" t="s">
        <v>43</v>
      </c>
      <c r="Y39" s="3">
        <v>13</v>
      </c>
      <c r="Z39" s="3">
        <v>3</v>
      </c>
      <c r="AA39" s="3">
        <v>1</v>
      </c>
      <c r="AB39" s="3">
        <v>80</v>
      </c>
      <c r="AC39" s="3">
        <v>0</v>
      </c>
      <c r="AD39" s="3">
        <v>2</v>
      </c>
      <c r="AE39" s="3">
        <v>3</v>
      </c>
      <c r="AF39" s="3">
        <v>3</v>
      </c>
      <c r="AG39" s="3">
        <v>2</v>
      </c>
      <c r="AH39" s="3">
        <v>2</v>
      </c>
      <c r="AI39" s="3">
        <v>2</v>
      </c>
      <c r="AJ39" s="3">
        <v>2</v>
      </c>
    </row>
    <row r="40" spans="1:36" x14ac:dyDescent="0.2">
      <c r="A40" s="3">
        <v>51</v>
      </c>
      <c r="B40" s="3">
        <v>36</v>
      </c>
      <c r="C40" s="3" t="s">
        <v>43</v>
      </c>
      <c r="D40" s="3" t="s">
        <v>36</v>
      </c>
      <c r="E40" s="3">
        <v>852</v>
      </c>
      <c r="F40" s="3" t="s">
        <v>45</v>
      </c>
      <c r="G40" s="3">
        <v>5</v>
      </c>
      <c r="H40" s="3">
        <v>4</v>
      </c>
      <c r="I40" s="3" t="s">
        <v>38</v>
      </c>
      <c r="J40" s="3">
        <v>1</v>
      </c>
      <c r="L40" s="3">
        <v>2</v>
      </c>
      <c r="M40" s="3" t="s">
        <v>39</v>
      </c>
      <c r="N40" s="3">
        <v>82</v>
      </c>
      <c r="O40" s="3">
        <v>2</v>
      </c>
      <c r="P40" s="3">
        <v>1</v>
      </c>
      <c r="Q40" s="3" t="s">
        <v>47</v>
      </c>
      <c r="R40" s="3">
        <v>1</v>
      </c>
      <c r="S40" s="3" t="s">
        <v>48</v>
      </c>
      <c r="T40" s="3">
        <v>3419</v>
      </c>
      <c r="U40" s="3">
        <v>13072</v>
      </c>
      <c r="V40" s="3">
        <v>9</v>
      </c>
      <c r="W40" s="3" t="s">
        <v>42</v>
      </c>
      <c r="X40" s="3" t="s">
        <v>35</v>
      </c>
      <c r="Y40" s="3">
        <v>14</v>
      </c>
      <c r="Z40" s="3">
        <v>3</v>
      </c>
      <c r="AA40" s="3">
        <v>4</v>
      </c>
      <c r="AB40" s="3">
        <v>80</v>
      </c>
      <c r="AC40" s="3">
        <v>1</v>
      </c>
      <c r="AD40" s="3">
        <v>6</v>
      </c>
      <c r="AE40" s="3">
        <v>3</v>
      </c>
      <c r="AF40" s="3">
        <v>4</v>
      </c>
      <c r="AG40" s="3">
        <v>1</v>
      </c>
      <c r="AH40" s="3">
        <v>1</v>
      </c>
      <c r="AI40" s="3">
        <v>0</v>
      </c>
      <c r="AJ40" s="3">
        <v>0</v>
      </c>
    </row>
    <row r="41" spans="1:36" x14ac:dyDescent="0.2">
      <c r="A41" s="3">
        <v>52</v>
      </c>
      <c r="B41" s="3">
        <v>33</v>
      </c>
      <c r="C41" s="3" t="s">
        <v>43</v>
      </c>
      <c r="D41" s="3" t="s">
        <v>44</v>
      </c>
      <c r="E41" s="3">
        <v>1141</v>
      </c>
      <c r="F41" s="3" t="s">
        <v>37</v>
      </c>
      <c r="G41" s="3">
        <v>1</v>
      </c>
      <c r="H41" s="3">
        <v>3</v>
      </c>
      <c r="I41" s="3" t="s">
        <v>38</v>
      </c>
      <c r="J41" s="3">
        <v>1</v>
      </c>
      <c r="L41" s="3">
        <v>3</v>
      </c>
      <c r="M41" s="3" t="s">
        <v>39</v>
      </c>
      <c r="N41" s="3">
        <v>42</v>
      </c>
      <c r="O41" s="3">
        <v>4</v>
      </c>
      <c r="P41" s="3">
        <v>2</v>
      </c>
      <c r="Q41" s="3" t="s">
        <v>40</v>
      </c>
      <c r="R41" s="3">
        <v>1</v>
      </c>
      <c r="S41" s="3" t="s">
        <v>48</v>
      </c>
      <c r="T41" s="3">
        <v>5376</v>
      </c>
      <c r="U41" s="3">
        <v>3193</v>
      </c>
      <c r="V41" s="3">
        <v>2</v>
      </c>
      <c r="W41" s="3" t="s">
        <v>42</v>
      </c>
      <c r="X41" s="3" t="s">
        <v>43</v>
      </c>
      <c r="Y41" s="3">
        <v>19</v>
      </c>
      <c r="Z41" s="3">
        <v>3</v>
      </c>
      <c r="AA41" s="3">
        <v>1</v>
      </c>
      <c r="AB41" s="3">
        <v>80</v>
      </c>
      <c r="AC41" s="3">
        <v>2</v>
      </c>
      <c r="AD41" s="3">
        <v>10</v>
      </c>
      <c r="AE41" s="3">
        <v>3</v>
      </c>
      <c r="AF41" s="3">
        <v>3</v>
      </c>
      <c r="AG41" s="3">
        <v>5</v>
      </c>
      <c r="AH41" s="3">
        <v>3</v>
      </c>
      <c r="AI41" s="3">
        <v>1</v>
      </c>
      <c r="AJ41" s="3">
        <v>3</v>
      </c>
    </row>
    <row r="42" spans="1:36" x14ac:dyDescent="0.2">
      <c r="A42" s="3">
        <v>53</v>
      </c>
      <c r="B42" s="3">
        <v>35</v>
      </c>
      <c r="C42" s="3" t="s">
        <v>43</v>
      </c>
      <c r="D42" s="3" t="s">
        <v>36</v>
      </c>
      <c r="E42" s="3">
        <v>464</v>
      </c>
      <c r="F42" s="3" t="s">
        <v>45</v>
      </c>
      <c r="G42" s="3">
        <v>4</v>
      </c>
      <c r="H42" s="3">
        <v>2</v>
      </c>
      <c r="I42" s="3" t="s">
        <v>49</v>
      </c>
      <c r="J42" s="3">
        <v>1</v>
      </c>
      <c r="L42" s="3">
        <v>3</v>
      </c>
      <c r="M42" s="3" t="s">
        <v>46</v>
      </c>
      <c r="N42" s="3">
        <v>75</v>
      </c>
      <c r="O42" s="3">
        <v>3</v>
      </c>
      <c r="P42" s="3">
        <v>1</v>
      </c>
      <c r="Q42" s="3" t="s">
        <v>50</v>
      </c>
      <c r="R42" s="3">
        <v>4</v>
      </c>
      <c r="S42" s="3" t="s">
        <v>52</v>
      </c>
      <c r="T42" s="3">
        <v>1951</v>
      </c>
      <c r="U42" s="3">
        <v>10910</v>
      </c>
      <c r="V42" s="3">
        <v>1</v>
      </c>
      <c r="W42" s="3" t="s">
        <v>42</v>
      </c>
      <c r="X42" s="3" t="s">
        <v>43</v>
      </c>
      <c r="Y42" s="3">
        <v>12</v>
      </c>
      <c r="Z42" s="3">
        <v>3</v>
      </c>
      <c r="AA42" s="3">
        <v>3</v>
      </c>
      <c r="AB42" s="3">
        <v>80</v>
      </c>
      <c r="AC42" s="3">
        <v>1</v>
      </c>
      <c r="AD42" s="3">
        <v>1</v>
      </c>
      <c r="AE42" s="3">
        <v>3</v>
      </c>
      <c r="AF42" s="3">
        <v>3</v>
      </c>
      <c r="AG42" s="3">
        <v>1</v>
      </c>
      <c r="AH42" s="3">
        <v>0</v>
      </c>
      <c r="AI42" s="3">
        <v>0</v>
      </c>
      <c r="AJ42" s="3">
        <v>0</v>
      </c>
    </row>
    <row r="43" spans="1:36" x14ac:dyDescent="0.2">
      <c r="A43" s="3">
        <v>54</v>
      </c>
      <c r="B43" s="3">
        <v>27</v>
      </c>
      <c r="C43" s="3" t="s">
        <v>43</v>
      </c>
      <c r="D43" s="3" t="s">
        <v>36</v>
      </c>
      <c r="E43" s="3">
        <v>1240</v>
      </c>
      <c r="F43" s="3" t="s">
        <v>45</v>
      </c>
      <c r="G43" s="3">
        <v>2</v>
      </c>
      <c r="H43" s="3">
        <v>4</v>
      </c>
      <c r="I43" s="3" t="s">
        <v>38</v>
      </c>
      <c r="J43" s="3">
        <v>1</v>
      </c>
      <c r="L43" s="3">
        <v>4</v>
      </c>
      <c r="M43" s="3" t="s">
        <v>39</v>
      </c>
      <c r="N43" s="3">
        <v>33</v>
      </c>
      <c r="O43" s="3">
        <v>3</v>
      </c>
      <c r="P43" s="3">
        <v>1</v>
      </c>
      <c r="Q43" s="3" t="s">
        <v>50</v>
      </c>
      <c r="R43" s="3">
        <v>1</v>
      </c>
      <c r="S43" s="3" t="s">
        <v>52</v>
      </c>
      <c r="T43" s="3">
        <v>2341</v>
      </c>
      <c r="U43" s="3">
        <v>19715</v>
      </c>
      <c r="V43" s="3">
        <v>1</v>
      </c>
      <c r="W43" s="3" t="s">
        <v>42</v>
      </c>
      <c r="X43" s="3" t="s">
        <v>43</v>
      </c>
      <c r="Y43" s="3">
        <v>13</v>
      </c>
      <c r="Z43" s="3">
        <v>3</v>
      </c>
      <c r="AA43" s="3">
        <v>4</v>
      </c>
      <c r="AB43" s="3">
        <v>80</v>
      </c>
      <c r="AC43" s="3">
        <v>1</v>
      </c>
      <c r="AD43" s="3">
        <v>1</v>
      </c>
      <c r="AE43" s="3">
        <v>6</v>
      </c>
      <c r="AF43" s="3">
        <v>3</v>
      </c>
      <c r="AG43" s="3">
        <v>1</v>
      </c>
      <c r="AH43" s="3">
        <v>0</v>
      </c>
      <c r="AI43" s="3">
        <v>0</v>
      </c>
      <c r="AJ43" s="3">
        <v>0</v>
      </c>
    </row>
    <row r="44" spans="1:36" x14ac:dyDescent="0.2">
      <c r="A44" s="3">
        <v>55</v>
      </c>
      <c r="B44" s="3">
        <v>26</v>
      </c>
      <c r="C44" s="3" t="s">
        <v>35</v>
      </c>
      <c r="D44" s="3" t="s">
        <v>36</v>
      </c>
      <c r="E44" s="3">
        <v>1357</v>
      </c>
      <c r="F44" s="3" t="s">
        <v>45</v>
      </c>
      <c r="G44" s="3">
        <v>25</v>
      </c>
      <c r="H44" s="3">
        <v>3</v>
      </c>
      <c r="I44" s="3" t="s">
        <v>38</v>
      </c>
      <c r="J44" s="3">
        <v>1</v>
      </c>
      <c r="L44" s="3">
        <v>1</v>
      </c>
      <c r="M44" s="3" t="s">
        <v>46</v>
      </c>
      <c r="N44" s="3">
        <v>48</v>
      </c>
      <c r="O44" s="3">
        <v>1</v>
      </c>
      <c r="P44" s="3">
        <v>1</v>
      </c>
      <c r="Q44" s="3" t="s">
        <v>50</v>
      </c>
      <c r="R44" s="3">
        <v>3</v>
      </c>
      <c r="S44" s="3" t="s">
        <v>41</v>
      </c>
      <c r="T44" s="3">
        <v>2293</v>
      </c>
      <c r="U44" s="3">
        <v>10558</v>
      </c>
      <c r="V44" s="3">
        <v>1</v>
      </c>
      <c r="W44" s="3" t="s">
        <v>42</v>
      </c>
      <c r="X44" s="3" t="s">
        <v>43</v>
      </c>
      <c r="Y44" s="3">
        <v>12</v>
      </c>
      <c r="Z44" s="3">
        <v>3</v>
      </c>
      <c r="AA44" s="3">
        <v>3</v>
      </c>
      <c r="AB44" s="3">
        <v>80</v>
      </c>
      <c r="AC44" s="3">
        <v>0</v>
      </c>
      <c r="AD44" s="3">
        <v>1</v>
      </c>
      <c r="AE44" s="3">
        <v>2</v>
      </c>
      <c r="AF44" s="3">
        <v>2</v>
      </c>
      <c r="AG44" s="3">
        <v>1</v>
      </c>
      <c r="AH44" s="3">
        <v>0</v>
      </c>
      <c r="AI44" s="3">
        <v>0</v>
      </c>
      <c r="AJ44" s="3">
        <v>1</v>
      </c>
    </row>
    <row r="45" spans="1:36" x14ac:dyDescent="0.2">
      <c r="A45" s="3">
        <v>56</v>
      </c>
      <c r="B45" s="3">
        <v>27</v>
      </c>
      <c r="C45" s="3" t="s">
        <v>43</v>
      </c>
      <c r="D45" s="3" t="s">
        <v>44</v>
      </c>
      <c r="E45" s="3">
        <v>994</v>
      </c>
      <c r="F45" s="3" t="s">
        <v>37</v>
      </c>
      <c r="G45" s="3">
        <v>8</v>
      </c>
      <c r="H45" s="3">
        <v>3</v>
      </c>
      <c r="I45" s="3" t="s">
        <v>38</v>
      </c>
      <c r="J45" s="3">
        <v>1</v>
      </c>
      <c r="L45" s="3">
        <v>4</v>
      </c>
      <c r="M45" s="3" t="s">
        <v>46</v>
      </c>
      <c r="N45" s="3">
        <v>37</v>
      </c>
      <c r="O45" s="3">
        <v>3</v>
      </c>
      <c r="P45" s="3">
        <v>3</v>
      </c>
      <c r="Q45" s="3" t="s">
        <v>40</v>
      </c>
      <c r="R45" s="3">
        <v>3</v>
      </c>
      <c r="S45" s="3" t="s">
        <v>41</v>
      </c>
      <c r="T45" s="3">
        <v>8726</v>
      </c>
      <c r="U45" s="3">
        <v>2975</v>
      </c>
      <c r="V45" s="3">
        <v>1</v>
      </c>
      <c r="W45" s="3" t="s">
        <v>42</v>
      </c>
      <c r="X45" s="3" t="s">
        <v>43</v>
      </c>
      <c r="Y45" s="3">
        <v>15</v>
      </c>
      <c r="Z45" s="3">
        <v>3</v>
      </c>
      <c r="AA45" s="3">
        <v>4</v>
      </c>
      <c r="AB45" s="3">
        <v>80</v>
      </c>
      <c r="AC45" s="3">
        <v>0</v>
      </c>
      <c r="AD45" s="3">
        <v>9</v>
      </c>
      <c r="AE45" s="3">
        <v>0</v>
      </c>
      <c r="AF45" s="3">
        <v>3</v>
      </c>
      <c r="AG45" s="3">
        <v>9</v>
      </c>
      <c r="AH45" s="3">
        <v>8</v>
      </c>
      <c r="AI45" s="3">
        <v>1</v>
      </c>
      <c r="AJ45" s="3">
        <v>7</v>
      </c>
    </row>
    <row r="46" spans="1:36" x14ac:dyDescent="0.2">
      <c r="A46" s="3">
        <v>57</v>
      </c>
      <c r="B46" s="3">
        <v>30</v>
      </c>
      <c r="C46" s="3" t="s">
        <v>43</v>
      </c>
      <c r="D46" s="3" t="s">
        <v>44</v>
      </c>
      <c r="E46" s="3">
        <v>721</v>
      </c>
      <c r="F46" s="3" t="s">
        <v>45</v>
      </c>
      <c r="G46" s="3">
        <v>1</v>
      </c>
      <c r="H46" s="3">
        <v>2</v>
      </c>
      <c r="I46" s="3" t="s">
        <v>51</v>
      </c>
      <c r="J46" s="3">
        <v>1</v>
      </c>
      <c r="L46" s="3">
        <v>3</v>
      </c>
      <c r="M46" s="3" t="s">
        <v>39</v>
      </c>
      <c r="N46" s="3">
        <v>58</v>
      </c>
      <c r="O46" s="3">
        <v>3</v>
      </c>
      <c r="P46" s="3">
        <v>2</v>
      </c>
      <c r="Q46" s="3" t="s">
        <v>50</v>
      </c>
      <c r="R46" s="3">
        <v>4</v>
      </c>
      <c r="S46" s="3" t="s">
        <v>41</v>
      </c>
      <c r="T46" s="3">
        <v>4011</v>
      </c>
      <c r="U46" s="3">
        <v>10781</v>
      </c>
      <c r="V46" s="3">
        <v>1</v>
      </c>
      <c r="W46" s="3" t="s">
        <v>42</v>
      </c>
      <c r="X46" s="3" t="s">
        <v>43</v>
      </c>
      <c r="Y46" s="3">
        <v>23</v>
      </c>
      <c r="Z46" s="3">
        <v>4</v>
      </c>
      <c r="AA46" s="3">
        <v>4</v>
      </c>
      <c r="AB46" s="3">
        <v>80</v>
      </c>
      <c r="AC46" s="3">
        <v>0</v>
      </c>
      <c r="AD46" s="3">
        <v>12</v>
      </c>
      <c r="AE46" s="3">
        <v>2</v>
      </c>
      <c r="AF46" s="3">
        <v>3</v>
      </c>
      <c r="AG46" s="3">
        <v>12</v>
      </c>
      <c r="AH46" s="3">
        <v>8</v>
      </c>
      <c r="AI46" s="3">
        <v>3</v>
      </c>
      <c r="AJ46" s="3">
        <v>7</v>
      </c>
    </row>
    <row r="47" spans="1:36" x14ac:dyDescent="0.2">
      <c r="A47" s="3">
        <v>58</v>
      </c>
      <c r="B47" s="3">
        <v>41</v>
      </c>
      <c r="C47" s="3" t="s">
        <v>35</v>
      </c>
      <c r="D47" s="3" t="s">
        <v>36</v>
      </c>
      <c r="E47" s="3">
        <v>1360</v>
      </c>
      <c r="F47" s="3" t="s">
        <v>45</v>
      </c>
      <c r="G47" s="3">
        <v>12</v>
      </c>
      <c r="H47" s="3">
        <v>3</v>
      </c>
      <c r="I47" s="3" t="s">
        <v>60</v>
      </c>
      <c r="J47" s="3">
        <v>1</v>
      </c>
      <c r="L47" s="3">
        <v>2</v>
      </c>
      <c r="M47" s="3" t="s">
        <v>39</v>
      </c>
      <c r="N47" s="3">
        <v>49</v>
      </c>
      <c r="O47" s="3">
        <v>3</v>
      </c>
      <c r="P47" s="3">
        <v>5</v>
      </c>
      <c r="Q47" s="3" t="s">
        <v>58</v>
      </c>
      <c r="R47" s="3">
        <v>3</v>
      </c>
      <c r="S47" s="3" t="s">
        <v>48</v>
      </c>
      <c r="T47" s="3">
        <v>19545</v>
      </c>
      <c r="U47" s="3">
        <v>16280</v>
      </c>
      <c r="V47" s="3">
        <v>1</v>
      </c>
      <c r="W47" s="3" t="s">
        <v>42</v>
      </c>
      <c r="X47" s="3" t="s">
        <v>43</v>
      </c>
      <c r="Y47" s="3">
        <v>12</v>
      </c>
      <c r="Z47" s="3">
        <v>3</v>
      </c>
      <c r="AA47" s="3">
        <v>4</v>
      </c>
      <c r="AB47" s="3">
        <v>80</v>
      </c>
      <c r="AC47" s="3">
        <v>0</v>
      </c>
      <c r="AD47" s="3">
        <v>23</v>
      </c>
      <c r="AE47" s="3">
        <v>0</v>
      </c>
      <c r="AF47" s="3">
        <v>3</v>
      </c>
      <c r="AG47" s="3">
        <v>22</v>
      </c>
      <c r="AH47" s="3">
        <v>15</v>
      </c>
      <c r="AI47" s="3">
        <v>15</v>
      </c>
      <c r="AJ47" s="3">
        <v>8</v>
      </c>
    </row>
    <row r="48" spans="1:36" x14ac:dyDescent="0.2">
      <c r="A48" s="3">
        <v>60</v>
      </c>
      <c r="B48" s="3">
        <v>34</v>
      </c>
      <c r="C48" s="3" t="s">
        <v>43</v>
      </c>
      <c r="D48" s="3" t="s">
        <v>55</v>
      </c>
      <c r="E48" s="3">
        <v>1065</v>
      </c>
      <c r="F48" s="3" t="s">
        <v>37</v>
      </c>
      <c r="G48" s="3">
        <v>23</v>
      </c>
      <c r="H48" s="3">
        <v>4</v>
      </c>
      <c r="I48" s="3" t="s">
        <v>59</v>
      </c>
      <c r="J48" s="3">
        <v>1</v>
      </c>
      <c r="L48" s="3">
        <v>2</v>
      </c>
      <c r="M48" s="3" t="s">
        <v>46</v>
      </c>
      <c r="N48" s="3">
        <v>72</v>
      </c>
      <c r="O48" s="3">
        <v>3</v>
      </c>
      <c r="P48" s="3">
        <v>2</v>
      </c>
      <c r="Q48" s="3" t="s">
        <v>40</v>
      </c>
      <c r="R48" s="3">
        <v>3</v>
      </c>
      <c r="S48" s="3" t="s">
        <v>41</v>
      </c>
      <c r="T48" s="3">
        <v>4568</v>
      </c>
      <c r="U48" s="3">
        <v>10034</v>
      </c>
      <c r="V48" s="3">
        <v>0</v>
      </c>
      <c r="W48" s="3" t="s">
        <v>42</v>
      </c>
      <c r="X48" s="3" t="s">
        <v>43</v>
      </c>
      <c r="Y48" s="3">
        <v>20</v>
      </c>
      <c r="Z48" s="3">
        <v>4</v>
      </c>
      <c r="AA48" s="3">
        <v>3</v>
      </c>
      <c r="AB48" s="3">
        <v>80</v>
      </c>
      <c r="AC48" s="3">
        <v>0</v>
      </c>
      <c r="AD48" s="3">
        <v>10</v>
      </c>
      <c r="AE48" s="3">
        <v>2</v>
      </c>
      <c r="AF48" s="3">
        <v>3</v>
      </c>
      <c r="AG48" s="3">
        <v>9</v>
      </c>
      <c r="AH48" s="3">
        <v>5</v>
      </c>
      <c r="AI48" s="3">
        <v>8</v>
      </c>
      <c r="AJ48" s="3">
        <v>7</v>
      </c>
    </row>
    <row r="49" spans="1:36" x14ac:dyDescent="0.2">
      <c r="A49" s="3">
        <v>61</v>
      </c>
      <c r="B49" s="3">
        <v>37</v>
      </c>
      <c r="C49" s="3" t="s">
        <v>43</v>
      </c>
      <c r="D49" s="3" t="s">
        <v>36</v>
      </c>
      <c r="E49" s="3">
        <v>408</v>
      </c>
      <c r="F49" s="3" t="s">
        <v>45</v>
      </c>
      <c r="G49" s="3">
        <v>19</v>
      </c>
      <c r="H49" s="3">
        <v>2</v>
      </c>
      <c r="I49" s="3" t="s">
        <v>38</v>
      </c>
      <c r="J49" s="3">
        <v>1</v>
      </c>
      <c r="L49" s="3">
        <v>2</v>
      </c>
      <c r="M49" s="3" t="s">
        <v>46</v>
      </c>
      <c r="N49" s="3">
        <v>73</v>
      </c>
      <c r="O49" s="3">
        <v>3</v>
      </c>
      <c r="P49" s="3">
        <v>1</v>
      </c>
      <c r="Q49" s="3" t="s">
        <v>47</v>
      </c>
      <c r="R49" s="3">
        <v>2</v>
      </c>
      <c r="S49" s="3" t="s">
        <v>48</v>
      </c>
      <c r="T49" s="3">
        <v>3022</v>
      </c>
      <c r="U49" s="3">
        <v>10227</v>
      </c>
      <c r="V49" s="3">
        <v>4</v>
      </c>
      <c r="W49" s="3" t="s">
        <v>42</v>
      </c>
      <c r="X49" s="3" t="s">
        <v>43</v>
      </c>
      <c r="Y49" s="3">
        <v>21</v>
      </c>
      <c r="Z49" s="3">
        <v>4</v>
      </c>
      <c r="AA49" s="3">
        <v>1</v>
      </c>
      <c r="AB49" s="3">
        <v>80</v>
      </c>
      <c r="AC49" s="3">
        <v>0</v>
      </c>
      <c r="AD49" s="3">
        <v>8</v>
      </c>
      <c r="AE49" s="3">
        <v>1</v>
      </c>
      <c r="AF49" s="3">
        <v>3</v>
      </c>
      <c r="AG49" s="3">
        <v>1</v>
      </c>
      <c r="AH49" s="3">
        <v>0</v>
      </c>
      <c r="AI49" s="3">
        <v>0</v>
      </c>
      <c r="AJ49" s="3">
        <v>0</v>
      </c>
    </row>
    <row r="50" spans="1:36" x14ac:dyDescent="0.2">
      <c r="A50" s="3">
        <v>62</v>
      </c>
      <c r="B50" s="3">
        <v>46</v>
      </c>
      <c r="C50" s="3" t="s">
        <v>43</v>
      </c>
      <c r="D50" s="3" t="s">
        <v>44</v>
      </c>
      <c r="E50" s="3">
        <v>1211</v>
      </c>
      <c r="F50" s="3" t="s">
        <v>37</v>
      </c>
      <c r="G50" s="3">
        <v>5</v>
      </c>
      <c r="H50" s="3">
        <v>4</v>
      </c>
      <c r="I50" s="3" t="s">
        <v>59</v>
      </c>
      <c r="J50" s="3">
        <v>1</v>
      </c>
      <c r="L50" s="3">
        <v>1</v>
      </c>
      <c r="M50" s="3" t="s">
        <v>46</v>
      </c>
      <c r="N50" s="3">
        <v>98</v>
      </c>
      <c r="O50" s="3">
        <v>3</v>
      </c>
      <c r="P50" s="3">
        <v>2</v>
      </c>
      <c r="Q50" s="3" t="s">
        <v>40</v>
      </c>
      <c r="R50" s="3">
        <v>4</v>
      </c>
      <c r="S50" s="3" t="s">
        <v>41</v>
      </c>
      <c r="T50" s="3">
        <v>5772</v>
      </c>
      <c r="U50" s="3">
        <v>20445</v>
      </c>
      <c r="V50" s="3">
        <v>4</v>
      </c>
      <c r="W50" s="3" t="s">
        <v>42</v>
      </c>
      <c r="X50" s="3" t="s">
        <v>35</v>
      </c>
      <c r="Y50" s="3">
        <v>21</v>
      </c>
      <c r="Z50" s="3">
        <v>4</v>
      </c>
      <c r="AA50" s="3">
        <v>3</v>
      </c>
      <c r="AB50" s="3">
        <v>80</v>
      </c>
      <c r="AC50" s="3">
        <v>0</v>
      </c>
      <c r="AD50" s="3">
        <v>14</v>
      </c>
      <c r="AE50" s="3">
        <v>4</v>
      </c>
      <c r="AF50" s="3">
        <v>3</v>
      </c>
      <c r="AG50" s="3">
        <v>9</v>
      </c>
      <c r="AH50" s="3">
        <v>6</v>
      </c>
      <c r="AI50" s="3">
        <v>0</v>
      </c>
      <c r="AJ50" s="3">
        <v>8</v>
      </c>
    </row>
    <row r="51" spans="1:36" x14ac:dyDescent="0.2">
      <c r="A51" s="3">
        <v>63</v>
      </c>
      <c r="B51" s="3">
        <v>35</v>
      </c>
      <c r="C51" s="3" t="s">
        <v>43</v>
      </c>
      <c r="D51" s="3" t="s">
        <v>36</v>
      </c>
      <c r="E51" s="3">
        <v>1229</v>
      </c>
      <c r="F51" s="3" t="s">
        <v>45</v>
      </c>
      <c r="G51" s="3">
        <v>8</v>
      </c>
      <c r="H51" s="3">
        <v>1</v>
      </c>
      <c r="I51" s="3" t="s">
        <v>38</v>
      </c>
      <c r="J51" s="3">
        <v>1</v>
      </c>
      <c r="L51" s="3">
        <v>4</v>
      </c>
      <c r="M51" s="3" t="s">
        <v>46</v>
      </c>
      <c r="N51" s="3">
        <v>36</v>
      </c>
      <c r="O51" s="3">
        <v>4</v>
      </c>
      <c r="P51" s="3">
        <v>1</v>
      </c>
      <c r="Q51" s="3" t="s">
        <v>50</v>
      </c>
      <c r="R51" s="3">
        <v>4</v>
      </c>
      <c r="S51" s="3" t="s">
        <v>48</v>
      </c>
      <c r="T51" s="3">
        <v>2269</v>
      </c>
      <c r="U51" s="3">
        <v>4892</v>
      </c>
      <c r="V51" s="3">
        <v>1</v>
      </c>
      <c r="W51" s="3" t="s">
        <v>42</v>
      </c>
      <c r="X51" s="3" t="s">
        <v>43</v>
      </c>
      <c r="Y51" s="3">
        <v>19</v>
      </c>
      <c r="Z51" s="3">
        <v>3</v>
      </c>
      <c r="AA51" s="3">
        <v>4</v>
      </c>
      <c r="AB51" s="3">
        <v>80</v>
      </c>
      <c r="AC51" s="3">
        <v>0</v>
      </c>
      <c r="AD51" s="3">
        <v>1</v>
      </c>
      <c r="AE51" s="3">
        <v>2</v>
      </c>
      <c r="AF51" s="3">
        <v>3</v>
      </c>
      <c r="AG51" s="3">
        <v>1</v>
      </c>
      <c r="AH51" s="3">
        <v>0</v>
      </c>
      <c r="AI51" s="3">
        <v>0</v>
      </c>
      <c r="AJ51" s="3">
        <v>1</v>
      </c>
    </row>
    <row r="52" spans="1:36" x14ac:dyDescent="0.2">
      <c r="A52" s="3">
        <v>64</v>
      </c>
      <c r="B52" s="3">
        <v>48</v>
      </c>
      <c r="C52" s="3" t="s">
        <v>35</v>
      </c>
      <c r="D52" s="3" t="s">
        <v>36</v>
      </c>
      <c r="E52" s="3">
        <v>626</v>
      </c>
      <c r="F52" s="3" t="s">
        <v>45</v>
      </c>
      <c r="G52" s="3">
        <v>1</v>
      </c>
      <c r="H52" s="3">
        <v>2</v>
      </c>
      <c r="I52" s="3" t="s">
        <v>38</v>
      </c>
      <c r="J52" s="3">
        <v>1</v>
      </c>
      <c r="L52" s="3">
        <v>1</v>
      </c>
      <c r="M52" s="3" t="s">
        <v>46</v>
      </c>
      <c r="N52" s="3">
        <v>98</v>
      </c>
      <c r="O52" s="3">
        <v>2</v>
      </c>
      <c r="P52" s="3">
        <v>3</v>
      </c>
      <c r="Q52" s="3" t="s">
        <v>50</v>
      </c>
      <c r="R52" s="3">
        <v>3</v>
      </c>
      <c r="S52" s="3" t="s">
        <v>41</v>
      </c>
      <c r="T52" s="3">
        <v>5381</v>
      </c>
      <c r="U52" s="3">
        <v>19294</v>
      </c>
      <c r="V52" s="3">
        <v>9</v>
      </c>
      <c r="W52" s="3" t="s">
        <v>42</v>
      </c>
      <c r="X52" s="3" t="s">
        <v>35</v>
      </c>
      <c r="Y52" s="3">
        <v>13</v>
      </c>
      <c r="Z52" s="3">
        <v>3</v>
      </c>
      <c r="AA52" s="3">
        <v>4</v>
      </c>
      <c r="AB52" s="3">
        <v>80</v>
      </c>
      <c r="AC52" s="3">
        <v>0</v>
      </c>
      <c r="AD52" s="3">
        <v>23</v>
      </c>
      <c r="AE52" s="3">
        <v>2</v>
      </c>
      <c r="AF52" s="3">
        <v>3</v>
      </c>
      <c r="AG52" s="3">
        <v>1</v>
      </c>
      <c r="AH52" s="3">
        <v>0</v>
      </c>
      <c r="AI52" s="3">
        <v>0</v>
      </c>
      <c r="AJ52" s="3">
        <v>0</v>
      </c>
    </row>
    <row r="53" spans="1:36" x14ac:dyDescent="0.2">
      <c r="A53" s="3">
        <v>65</v>
      </c>
      <c r="B53" s="3">
        <v>28</v>
      </c>
      <c r="C53" s="3" t="s">
        <v>35</v>
      </c>
      <c r="D53" s="3" t="s">
        <v>36</v>
      </c>
      <c r="E53" s="3">
        <v>1434</v>
      </c>
      <c r="F53" s="3" t="s">
        <v>45</v>
      </c>
      <c r="G53" s="3">
        <v>5</v>
      </c>
      <c r="H53" s="3">
        <v>4</v>
      </c>
      <c r="I53" s="3" t="s">
        <v>60</v>
      </c>
      <c r="J53" s="3">
        <v>1</v>
      </c>
      <c r="L53" s="3">
        <v>3</v>
      </c>
      <c r="M53" s="3" t="s">
        <v>46</v>
      </c>
      <c r="N53" s="3">
        <v>50</v>
      </c>
      <c r="O53" s="3">
        <v>3</v>
      </c>
      <c r="P53" s="3">
        <v>1</v>
      </c>
      <c r="Q53" s="3" t="s">
        <v>50</v>
      </c>
      <c r="R53" s="3">
        <v>3</v>
      </c>
      <c r="S53" s="3" t="s">
        <v>41</v>
      </c>
      <c r="T53" s="3">
        <v>3441</v>
      </c>
      <c r="U53" s="3">
        <v>11179</v>
      </c>
      <c r="V53" s="3">
        <v>1</v>
      </c>
      <c r="W53" s="3" t="s">
        <v>42</v>
      </c>
      <c r="X53" s="3" t="s">
        <v>35</v>
      </c>
      <c r="Y53" s="3">
        <v>13</v>
      </c>
      <c r="Z53" s="3">
        <v>3</v>
      </c>
      <c r="AA53" s="3">
        <v>3</v>
      </c>
      <c r="AB53" s="3">
        <v>80</v>
      </c>
      <c r="AC53" s="3">
        <v>0</v>
      </c>
      <c r="AD53" s="3">
        <v>2</v>
      </c>
      <c r="AE53" s="3">
        <v>3</v>
      </c>
      <c r="AF53" s="3">
        <v>2</v>
      </c>
      <c r="AG53" s="3">
        <v>2</v>
      </c>
      <c r="AH53" s="3">
        <v>2</v>
      </c>
      <c r="AI53" s="3">
        <v>2</v>
      </c>
      <c r="AJ53" s="3">
        <v>2</v>
      </c>
    </row>
    <row r="54" spans="1:36" x14ac:dyDescent="0.2">
      <c r="A54" s="3">
        <v>68</v>
      </c>
      <c r="B54" s="3">
        <v>44</v>
      </c>
      <c r="C54" s="3" t="s">
        <v>43</v>
      </c>
      <c r="D54" s="3" t="s">
        <v>36</v>
      </c>
      <c r="E54" s="3">
        <v>1488</v>
      </c>
      <c r="F54" s="3" t="s">
        <v>37</v>
      </c>
      <c r="G54" s="3">
        <v>1</v>
      </c>
      <c r="H54" s="3">
        <v>5</v>
      </c>
      <c r="I54" s="3" t="s">
        <v>59</v>
      </c>
      <c r="J54" s="3">
        <v>1</v>
      </c>
      <c r="L54" s="3">
        <v>2</v>
      </c>
      <c r="M54" s="3" t="s">
        <v>39</v>
      </c>
      <c r="N54" s="3">
        <v>75</v>
      </c>
      <c r="O54" s="3">
        <v>3</v>
      </c>
      <c r="P54" s="3">
        <v>2</v>
      </c>
      <c r="Q54" s="3" t="s">
        <v>40</v>
      </c>
      <c r="R54" s="3">
        <v>1</v>
      </c>
      <c r="S54" s="3" t="s">
        <v>52</v>
      </c>
      <c r="T54" s="3">
        <v>5454</v>
      </c>
      <c r="U54" s="3">
        <v>4009</v>
      </c>
      <c r="V54" s="3">
        <v>5</v>
      </c>
      <c r="W54" s="3" t="s">
        <v>42</v>
      </c>
      <c r="X54" s="3" t="s">
        <v>35</v>
      </c>
      <c r="Y54" s="3">
        <v>21</v>
      </c>
      <c r="Z54" s="3">
        <v>4</v>
      </c>
      <c r="AA54" s="3">
        <v>3</v>
      </c>
      <c r="AB54" s="3">
        <v>80</v>
      </c>
      <c r="AC54" s="3">
        <v>1</v>
      </c>
      <c r="AD54" s="3">
        <v>9</v>
      </c>
      <c r="AE54" s="3">
        <v>2</v>
      </c>
      <c r="AF54" s="3">
        <v>2</v>
      </c>
      <c r="AG54" s="3">
        <v>4</v>
      </c>
      <c r="AH54" s="3">
        <v>3</v>
      </c>
      <c r="AI54" s="3">
        <v>1</v>
      </c>
      <c r="AJ54" s="3">
        <v>3</v>
      </c>
    </row>
    <row r="55" spans="1:36" x14ac:dyDescent="0.2">
      <c r="A55" s="3">
        <v>70</v>
      </c>
      <c r="B55" s="3">
        <v>35</v>
      </c>
      <c r="C55" s="3" t="s">
        <v>43</v>
      </c>
      <c r="D55" s="3" t="s">
        <v>55</v>
      </c>
      <c r="E55" s="3">
        <v>1097</v>
      </c>
      <c r="F55" s="3" t="s">
        <v>45</v>
      </c>
      <c r="G55" s="3">
        <v>11</v>
      </c>
      <c r="H55" s="3">
        <v>2</v>
      </c>
      <c r="I55" s="3" t="s">
        <v>51</v>
      </c>
      <c r="J55" s="3">
        <v>1</v>
      </c>
      <c r="L55" s="3">
        <v>3</v>
      </c>
      <c r="M55" s="3" t="s">
        <v>46</v>
      </c>
      <c r="N55" s="3">
        <v>79</v>
      </c>
      <c r="O55" s="3">
        <v>2</v>
      </c>
      <c r="P55" s="3">
        <v>3</v>
      </c>
      <c r="Q55" s="3" t="s">
        <v>54</v>
      </c>
      <c r="R55" s="3">
        <v>1</v>
      </c>
      <c r="S55" s="3" t="s">
        <v>48</v>
      </c>
      <c r="T55" s="3">
        <v>9884</v>
      </c>
      <c r="U55" s="3">
        <v>8302</v>
      </c>
      <c r="V55" s="3">
        <v>2</v>
      </c>
      <c r="W55" s="3" t="s">
        <v>42</v>
      </c>
      <c r="X55" s="3" t="s">
        <v>35</v>
      </c>
      <c r="Y55" s="3">
        <v>13</v>
      </c>
      <c r="Z55" s="3">
        <v>3</v>
      </c>
      <c r="AA55" s="3">
        <v>3</v>
      </c>
      <c r="AB55" s="3">
        <v>80</v>
      </c>
      <c r="AC55" s="3">
        <v>1</v>
      </c>
      <c r="AD55" s="3">
        <v>10</v>
      </c>
      <c r="AE55" s="3">
        <v>3</v>
      </c>
      <c r="AF55" s="3">
        <v>3</v>
      </c>
      <c r="AG55" s="3">
        <v>4</v>
      </c>
      <c r="AH55" s="3">
        <v>0</v>
      </c>
      <c r="AI55" s="3">
        <v>2</v>
      </c>
      <c r="AJ55" s="3">
        <v>3</v>
      </c>
    </row>
    <row r="56" spans="1:36" x14ac:dyDescent="0.2">
      <c r="A56" s="3">
        <v>72</v>
      </c>
      <c r="B56" s="3">
        <v>26</v>
      </c>
      <c r="C56" s="3" t="s">
        <v>43</v>
      </c>
      <c r="D56" s="3" t="s">
        <v>36</v>
      </c>
      <c r="E56" s="3">
        <v>1443</v>
      </c>
      <c r="F56" s="3" t="s">
        <v>37</v>
      </c>
      <c r="G56" s="3">
        <v>23</v>
      </c>
      <c r="H56" s="3">
        <v>3</v>
      </c>
      <c r="I56" s="3" t="s">
        <v>59</v>
      </c>
      <c r="J56" s="3">
        <v>1</v>
      </c>
      <c r="L56" s="3">
        <v>3</v>
      </c>
      <c r="M56" s="3" t="s">
        <v>39</v>
      </c>
      <c r="N56" s="3">
        <v>47</v>
      </c>
      <c r="O56" s="3">
        <v>2</v>
      </c>
      <c r="P56" s="3">
        <v>2</v>
      </c>
      <c r="Q56" s="3" t="s">
        <v>40</v>
      </c>
      <c r="R56" s="3">
        <v>4</v>
      </c>
      <c r="S56" s="3" t="s">
        <v>48</v>
      </c>
      <c r="T56" s="3">
        <v>4157</v>
      </c>
      <c r="U56" s="3">
        <v>21436</v>
      </c>
      <c r="V56" s="3">
        <v>7</v>
      </c>
      <c r="W56" s="3" t="s">
        <v>42</v>
      </c>
      <c r="X56" s="3" t="s">
        <v>35</v>
      </c>
      <c r="Y56" s="3">
        <v>19</v>
      </c>
      <c r="Z56" s="3">
        <v>3</v>
      </c>
      <c r="AA56" s="3">
        <v>3</v>
      </c>
      <c r="AB56" s="3">
        <v>80</v>
      </c>
      <c r="AC56" s="3">
        <v>1</v>
      </c>
      <c r="AD56" s="3">
        <v>5</v>
      </c>
      <c r="AE56" s="3">
        <v>2</v>
      </c>
      <c r="AF56" s="3">
        <v>2</v>
      </c>
      <c r="AG56" s="3">
        <v>2</v>
      </c>
      <c r="AH56" s="3">
        <v>2</v>
      </c>
      <c r="AI56" s="3">
        <v>0</v>
      </c>
      <c r="AJ56" s="3">
        <v>0</v>
      </c>
    </row>
    <row r="57" spans="1:36" x14ac:dyDescent="0.2">
      <c r="A57" s="3">
        <v>73</v>
      </c>
      <c r="B57" s="3">
        <v>33</v>
      </c>
      <c r="C57" s="3" t="s">
        <v>43</v>
      </c>
      <c r="D57" s="3" t="s">
        <v>44</v>
      </c>
      <c r="E57" s="3">
        <v>515</v>
      </c>
      <c r="F57" s="3" t="s">
        <v>45</v>
      </c>
      <c r="G57" s="3">
        <v>1</v>
      </c>
      <c r="H57" s="3">
        <v>2</v>
      </c>
      <c r="I57" s="3" t="s">
        <v>38</v>
      </c>
      <c r="J57" s="3">
        <v>1</v>
      </c>
      <c r="L57" s="3">
        <v>1</v>
      </c>
      <c r="M57" s="3" t="s">
        <v>39</v>
      </c>
      <c r="N57" s="3">
        <v>98</v>
      </c>
      <c r="O57" s="3">
        <v>3</v>
      </c>
      <c r="P57" s="3">
        <v>3</v>
      </c>
      <c r="Q57" s="3" t="s">
        <v>58</v>
      </c>
      <c r="R57" s="3">
        <v>4</v>
      </c>
      <c r="S57" s="3" t="s">
        <v>41</v>
      </c>
      <c r="T57" s="3">
        <v>13458</v>
      </c>
      <c r="U57" s="3">
        <v>15146</v>
      </c>
      <c r="V57" s="3">
        <v>1</v>
      </c>
      <c r="W57" s="3" t="s">
        <v>42</v>
      </c>
      <c r="X57" s="3" t="s">
        <v>35</v>
      </c>
      <c r="Y57" s="3">
        <v>12</v>
      </c>
      <c r="Z57" s="3">
        <v>3</v>
      </c>
      <c r="AA57" s="3">
        <v>3</v>
      </c>
      <c r="AB57" s="3">
        <v>80</v>
      </c>
      <c r="AC57" s="3">
        <v>0</v>
      </c>
      <c r="AD57" s="3">
        <v>15</v>
      </c>
      <c r="AE57" s="3">
        <v>1</v>
      </c>
      <c r="AF57" s="3">
        <v>3</v>
      </c>
      <c r="AG57" s="3">
        <v>15</v>
      </c>
      <c r="AH57" s="3">
        <v>14</v>
      </c>
      <c r="AI57" s="3">
        <v>8</v>
      </c>
      <c r="AJ57" s="3">
        <v>12</v>
      </c>
    </row>
    <row r="58" spans="1:36" x14ac:dyDescent="0.2">
      <c r="A58" s="3">
        <v>74</v>
      </c>
      <c r="B58" s="3">
        <v>35</v>
      </c>
      <c r="C58" s="3" t="s">
        <v>43</v>
      </c>
      <c r="D58" s="3" t="s">
        <v>44</v>
      </c>
      <c r="E58" s="3">
        <v>853</v>
      </c>
      <c r="F58" s="3" t="s">
        <v>37</v>
      </c>
      <c r="G58" s="3">
        <v>18</v>
      </c>
      <c r="H58" s="3">
        <v>5</v>
      </c>
      <c r="I58" s="3" t="s">
        <v>38</v>
      </c>
      <c r="J58" s="3">
        <v>1</v>
      </c>
      <c r="L58" s="3">
        <v>2</v>
      </c>
      <c r="M58" s="3" t="s">
        <v>46</v>
      </c>
      <c r="N58" s="3">
        <v>71</v>
      </c>
      <c r="O58" s="3">
        <v>3</v>
      </c>
      <c r="P58" s="3">
        <v>3</v>
      </c>
      <c r="Q58" s="3" t="s">
        <v>40</v>
      </c>
      <c r="R58" s="3">
        <v>1</v>
      </c>
      <c r="S58" s="3" t="s">
        <v>48</v>
      </c>
      <c r="T58" s="3">
        <v>9069</v>
      </c>
      <c r="U58" s="3">
        <v>11031</v>
      </c>
      <c r="V58" s="3">
        <v>1</v>
      </c>
      <c r="W58" s="3" t="s">
        <v>42</v>
      </c>
      <c r="X58" s="3" t="s">
        <v>43</v>
      </c>
      <c r="Y58" s="3">
        <v>22</v>
      </c>
      <c r="Z58" s="3">
        <v>4</v>
      </c>
      <c r="AA58" s="3">
        <v>4</v>
      </c>
      <c r="AB58" s="3">
        <v>80</v>
      </c>
      <c r="AC58" s="3">
        <v>1</v>
      </c>
      <c r="AD58" s="3">
        <v>9</v>
      </c>
      <c r="AE58" s="3">
        <v>3</v>
      </c>
      <c r="AF58" s="3">
        <v>2</v>
      </c>
      <c r="AG58" s="3">
        <v>9</v>
      </c>
      <c r="AH58" s="3">
        <v>8</v>
      </c>
      <c r="AI58" s="3">
        <v>1</v>
      </c>
      <c r="AJ58" s="3">
        <v>8</v>
      </c>
    </row>
    <row r="59" spans="1:36" x14ac:dyDescent="0.2">
      <c r="A59" s="3">
        <v>75</v>
      </c>
      <c r="B59" s="3">
        <v>35</v>
      </c>
      <c r="C59" s="3" t="s">
        <v>43</v>
      </c>
      <c r="D59" s="3" t="s">
        <v>36</v>
      </c>
      <c r="E59" s="3">
        <v>1142</v>
      </c>
      <c r="F59" s="3" t="s">
        <v>45</v>
      </c>
      <c r="G59" s="3">
        <v>23</v>
      </c>
      <c r="H59" s="3">
        <v>4</v>
      </c>
      <c r="I59" s="3" t="s">
        <v>51</v>
      </c>
      <c r="J59" s="3">
        <v>1</v>
      </c>
      <c r="L59" s="3">
        <v>3</v>
      </c>
      <c r="M59" s="3" t="s">
        <v>39</v>
      </c>
      <c r="N59" s="3">
        <v>30</v>
      </c>
      <c r="O59" s="3">
        <v>3</v>
      </c>
      <c r="P59" s="3">
        <v>1</v>
      </c>
      <c r="Q59" s="3" t="s">
        <v>50</v>
      </c>
      <c r="R59" s="3">
        <v>1</v>
      </c>
      <c r="S59" s="3" t="s">
        <v>48</v>
      </c>
      <c r="T59" s="3">
        <v>4014</v>
      </c>
      <c r="U59" s="3">
        <v>16002</v>
      </c>
      <c r="V59" s="3">
        <v>3</v>
      </c>
      <c r="W59" s="3" t="s">
        <v>42</v>
      </c>
      <c r="X59" s="3" t="s">
        <v>35</v>
      </c>
      <c r="Y59" s="3">
        <v>15</v>
      </c>
      <c r="Z59" s="3">
        <v>3</v>
      </c>
      <c r="AA59" s="3">
        <v>3</v>
      </c>
      <c r="AB59" s="3">
        <v>80</v>
      </c>
      <c r="AC59" s="3">
        <v>1</v>
      </c>
      <c r="AD59" s="3">
        <v>4</v>
      </c>
      <c r="AE59" s="3">
        <v>3</v>
      </c>
      <c r="AF59" s="3">
        <v>3</v>
      </c>
      <c r="AG59" s="3">
        <v>2</v>
      </c>
      <c r="AH59" s="3">
        <v>2</v>
      </c>
      <c r="AI59" s="3">
        <v>2</v>
      </c>
      <c r="AJ59" s="3">
        <v>2</v>
      </c>
    </row>
    <row r="60" spans="1:36" x14ac:dyDescent="0.2">
      <c r="A60" s="3">
        <v>76</v>
      </c>
      <c r="B60" s="3">
        <v>31</v>
      </c>
      <c r="C60" s="3" t="s">
        <v>43</v>
      </c>
      <c r="D60" s="3" t="s">
        <v>36</v>
      </c>
      <c r="E60" s="3">
        <v>655</v>
      </c>
      <c r="F60" s="3" t="s">
        <v>45</v>
      </c>
      <c r="G60" s="3">
        <v>7</v>
      </c>
      <c r="H60" s="3">
        <v>4</v>
      </c>
      <c r="I60" s="3" t="s">
        <v>38</v>
      </c>
      <c r="J60" s="3">
        <v>1</v>
      </c>
      <c r="L60" s="3">
        <v>4</v>
      </c>
      <c r="M60" s="3" t="s">
        <v>46</v>
      </c>
      <c r="N60" s="3">
        <v>48</v>
      </c>
      <c r="O60" s="3">
        <v>3</v>
      </c>
      <c r="P60" s="3">
        <v>2</v>
      </c>
      <c r="Q60" s="3" t="s">
        <v>50</v>
      </c>
      <c r="R60" s="3">
        <v>4</v>
      </c>
      <c r="S60" s="3" t="s">
        <v>52</v>
      </c>
      <c r="T60" s="3">
        <v>5915</v>
      </c>
      <c r="U60" s="3">
        <v>9528</v>
      </c>
      <c r="V60" s="3">
        <v>3</v>
      </c>
      <c r="W60" s="3" t="s">
        <v>42</v>
      </c>
      <c r="X60" s="3" t="s">
        <v>43</v>
      </c>
      <c r="Y60" s="3">
        <v>22</v>
      </c>
      <c r="Z60" s="3">
        <v>4</v>
      </c>
      <c r="AA60" s="3">
        <v>4</v>
      </c>
      <c r="AB60" s="3">
        <v>80</v>
      </c>
      <c r="AC60" s="3">
        <v>1</v>
      </c>
      <c r="AD60" s="3">
        <v>10</v>
      </c>
      <c r="AE60" s="3">
        <v>3</v>
      </c>
      <c r="AF60" s="3">
        <v>2</v>
      </c>
      <c r="AG60" s="3">
        <v>7</v>
      </c>
      <c r="AH60" s="3">
        <v>7</v>
      </c>
      <c r="AI60" s="3">
        <v>1</v>
      </c>
      <c r="AJ60" s="3">
        <v>7</v>
      </c>
    </row>
    <row r="61" spans="1:36" x14ac:dyDescent="0.2">
      <c r="A61" s="3">
        <v>77</v>
      </c>
      <c r="B61" s="3">
        <v>37</v>
      </c>
      <c r="C61" s="3" t="s">
        <v>43</v>
      </c>
      <c r="D61" s="3" t="s">
        <v>36</v>
      </c>
      <c r="E61" s="3">
        <v>1115</v>
      </c>
      <c r="F61" s="3" t="s">
        <v>45</v>
      </c>
      <c r="G61" s="3">
        <v>1</v>
      </c>
      <c r="H61" s="3">
        <v>4</v>
      </c>
      <c r="I61" s="3" t="s">
        <v>38</v>
      </c>
      <c r="J61" s="3">
        <v>1</v>
      </c>
      <c r="L61" s="3">
        <v>1</v>
      </c>
      <c r="M61" s="3" t="s">
        <v>46</v>
      </c>
      <c r="N61" s="3">
        <v>51</v>
      </c>
      <c r="O61" s="3">
        <v>2</v>
      </c>
      <c r="P61" s="3">
        <v>2</v>
      </c>
      <c r="Q61" s="3" t="s">
        <v>53</v>
      </c>
      <c r="R61" s="3">
        <v>3</v>
      </c>
      <c r="S61" s="3" t="s">
        <v>52</v>
      </c>
      <c r="T61" s="3">
        <v>5993</v>
      </c>
      <c r="U61" s="3">
        <v>2689</v>
      </c>
      <c r="V61" s="3">
        <v>1</v>
      </c>
      <c r="W61" s="3" t="s">
        <v>42</v>
      </c>
      <c r="X61" s="3" t="s">
        <v>43</v>
      </c>
      <c r="Y61" s="3">
        <v>18</v>
      </c>
      <c r="Z61" s="3">
        <v>3</v>
      </c>
      <c r="AA61" s="3">
        <v>3</v>
      </c>
      <c r="AB61" s="3">
        <v>80</v>
      </c>
      <c r="AC61" s="3">
        <v>1</v>
      </c>
      <c r="AD61" s="3">
        <v>7</v>
      </c>
      <c r="AE61" s="3">
        <v>2</v>
      </c>
      <c r="AF61" s="3">
        <v>4</v>
      </c>
      <c r="AG61" s="3">
        <v>7</v>
      </c>
      <c r="AH61" s="3">
        <v>5</v>
      </c>
      <c r="AI61" s="3">
        <v>0</v>
      </c>
      <c r="AJ61" s="3">
        <v>7</v>
      </c>
    </row>
    <row r="62" spans="1:36" x14ac:dyDescent="0.2">
      <c r="A62" s="3">
        <v>78</v>
      </c>
      <c r="B62" s="3">
        <v>32</v>
      </c>
      <c r="C62" s="3" t="s">
        <v>43</v>
      </c>
      <c r="D62" s="3" t="s">
        <v>36</v>
      </c>
      <c r="E62" s="3">
        <v>427</v>
      </c>
      <c r="F62" s="3" t="s">
        <v>45</v>
      </c>
      <c r="G62" s="3">
        <v>1</v>
      </c>
      <c r="H62" s="3">
        <v>3</v>
      </c>
      <c r="I62" s="3" t="s">
        <v>51</v>
      </c>
      <c r="J62" s="3">
        <v>1</v>
      </c>
      <c r="L62" s="3">
        <v>1</v>
      </c>
      <c r="M62" s="3" t="s">
        <v>46</v>
      </c>
      <c r="N62" s="3">
        <v>33</v>
      </c>
      <c r="O62" s="3">
        <v>3</v>
      </c>
      <c r="P62" s="3">
        <v>2</v>
      </c>
      <c r="Q62" s="3" t="s">
        <v>53</v>
      </c>
      <c r="R62" s="3">
        <v>4</v>
      </c>
      <c r="S62" s="3" t="s">
        <v>48</v>
      </c>
      <c r="T62" s="3">
        <v>6162</v>
      </c>
      <c r="U62" s="3">
        <v>10877</v>
      </c>
      <c r="V62" s="3">
        <v>1</v>
      </c>
      <c r="W62" s="3" t="s">
        <v>42</v>
      </c>
      <c r="X62" s="3" t="s">
        <v>35</v>
      </c>
      <c r="Y62" s="3">
        <v>22</v>
      </c>
      <c r="Z62" s="3">
        <v>4</v>
      </c>
      <c r="AA62" s="3">
        <v>2</v>
      </c>
      <c r="AB62" s="3">
        <v>80</v>
      </c>
      <c r="AC62" s="3">
        <v>1</v>
      </c>
      <c r="AD62" s="3">
        <v>9</v>
      </c>
      <c r="AE62" s="3">
        <v>3</v>
      </c>
      <c r="AF62" s="3">
        <v>3</v>
      </c>
      <c r="AG62" s="3">
        <v>9</v>
      </c>
      <c r="AH62" s="3">
        <v>8</v>
      </c>
      <c r="AI62" s="3">
        <v>7</v>
      </c>
      <c r="AJ62" s="3">
        <v>8</v>
      </c>
    </row>
    <row r="63" spans="1:36" x14ac:dyDescent="0.2">
      <c r="A63" s="3">
        <v>79</v>
      </c>
      <c r="B63" s="3">
        <v>38</v>
      </c>
      <c r="C63" s="3" t="s">
        <v>43</v>
      </c>
      <c r="D63" s="3" t="s">
        <v>44</v>
      </c>
      <c r="E63" s="3">
        <v>653</v>
      </c>
      <c r="F63" s="3" t="s">
        <v>45</v>
      </c>
      <c r="G63" s="3">
        <v>29</v>
      </c>
      <c r="H63" s="3">
        <v>5</v>
      </c>
      <c r="I63" s="3" t="s">
        <v>38</v>
      </c>
      <c r="J63" s="3">
        <v>1</v>
      </c>
      <c r="L63" s="3">
        <v>4</v>
      </c>
      <c r="M63" s="3" t="s">
        <v>39</v>
      </c>
      <c r="N63" s="3">
        <v>50</v>
      </c>
      <c r="O63" s="3">
        <v>3</v>
      </c>
      <c r="P63" s="3">
        <v>2</v>
      </c>
      <c r="Q63" s="3" t="s">
        <v>50</v>
      </c>
      <c r="R63" s="3">
        <v>4</v>
      </c>
      <c r="S63" s="3" t="s">
        <v>41</v>
      </c>
      <c r="T63" s="3">
        <v>2406</v>
      </c>
      <c r="U63" s="3">
        <v>5456</v>
      </c>
      <c r="V63" s="3">
        <v>1</v>
      </c>
      <c r="W63" s="3" t="s">
        <v>42</v>
      </c>
      <c r="X63" s="3" t="s">
        <v>43</v>
      </c>
      <c r="Y63" s="3">
        <v>11</v>
      </c>
      <c r="Z63" s="3">
        <v>3</v>
      </c>
      <c r="AA63" s="3">
        <v>4</v>
      </c>
      <c r="AB63" s="3">
        <v>80</v>
      </c>
      <c r="AC63" s="3">
        <v>0</v>
      </c>
      <c r="AD63" s="3">
        <v>10</v>
      </c>
      <c r="AE63" s="3">
        <v>2</v>
      </c>
      <c r="AF63" s="3">
        <v>3</v>
      </c>
      <c r="AG63" s="3">
        <v>10</v>
      </c>
      <c r="AH63" s="3">
        <v>3</v>
      </c>
      <c r="AI63" s="3">
        <v>9</v>
      </c>
      <c r="AJ63" s="3">
        <v>9</v>
      </c>
    </row>
    <row r="64" spans="1:36" x14ac:dyDescent="0.2">
      <c r="A64" s="3">
        <v>80</v>
      </c>
      <c r="B64" s="3">
        <v>50</v>
      </c>
      <c r="C64" s="3" t="s">
        <v>43</v>
      </c>
      <c r="D64" s="3" t="s">
        <v>36</v>
      </c>
      <c r="E64" s="3">
        <v>989</v>
      </c>
      <c r="F64" s="3" t="s">
        <v>45</v>
      </c>
      <c r="G64" s="3">
        <v>7</v>
      </c>
      <c r="H64" s="3">
        <v>2</v>
      </c>
      <c r="I64" s="3" t="s">
        <v>51</v>
      </c>
      <c r="J64" s="3">
        <v>1</v>
      </c>
      <c r="L64" s="3">
        <v>2</v>
      </c>
      <c r="M64" s="3" t="s">
        <v>39</v>
      </c>
      <c r="N64" s="3">
        <v>43</v>
      </c>
      <c r="O64" s="3">
        <v>2</v>
      </c>
      <c r="P64" s="3">
        <v>5</v>
      </c>
      <c r="Q64" s="3" t="s">
        <v>58</v>
      </c>
      <c r="R64" s="3">
        <v>3</v>
      </c>
      <c r="S64" s="3" t="s">
        <v>52</v>
      </c>
      <c r="T64" s="3">
        <v>18740</v>
      </c>
      <c r="U64" s="3">
        <v>16701</v>
      </c>
      <c r="V64" s="3">
        <v>5</v>
      </c>
      <c r="W64" s="3" t="s">
        <v>42</v>
      </c>
      <c r="X64" s="3" t="s">
        <v>35</v>
      </c>
      <c r="Y64" s="3">
        <v>12</v>
      </c>
      <c r="Z64" s="3">
        <v>3</v>
      </c>
      <c r="AA64" s="3">
        <v>4</v>
      </c>
      <c r="AB64" s="3">
        <v>80</v>
      </c>
      <c r="AC64" s="3">
        <v>1</v>
      </c>
      <c r="AD64" s="3">
        <v>29</v>
      </c>
      <c r="AE64" s="3">
        <v>2</v>
      </c>
      <c r="AF64" s="3">
        <v>2</v>
      </c>
      <c r="AG64" s="3">
        <v>27</v>
      </c>
      <c r="AH64" s="3">
        <v>3</v>
      </c>
      <c r="AI64" s="3">
        <v>13</v>
      </c>
      <c r="AJ64" s="3">
        <v>8</v>
      </c>
    </row>
    <row r="65" spans="1:36" x14ac:dyDescent="0.2">
      <c r="A65" s="3">
        <v>81</v>
      </c>
      <c r="B65" s="3">
        <v>59</v>
      </c>
      <c r="C65" s="3" t="s">
        <v>43</v>
      </c>
      <c r="D65" s="3" t="s">
        <v>36</v>
      </c>
      <c r="E65" s="3">
        <v>1435</v>
      </c>
      <c r="F65" s="3" t="s">
        <v>37</v>
      </c>
      <c r="G65" s="3">
        <v>25</v>
      </c>
      <c r="H65" s="3">
        <v>3</v>
      </c>
      <c r="I65" s="3" t="s">
        <v>38</v>
      </c>
      <c r="J65" s="3">
        <v>1</v>
      </c>
      <c r="L65" s="3">
        <v>1</v>
      </c>
      <c r="M65" s="3" t="s">
        <v>39</v>
      </c>
      <c r="N65" s="3">
        <v>99</v>
      </c>
      <c r="O65" s="3">
        <v>3</v>
      </c>
      <c r="P65" s="3">
        <v>3</v>
      </c>
      <c r="Q65" s="3" t="s">
        <v>40</v>
      </c>
      <c r="R65" s="3">
        <v>1</v>
      </c>
      <c r="S65" s="3" t="s">
        <v>41</v>
      </c>
      <c r="T65" s="3">
        <v>7637</v>
      </c>
      <c r="U65" s="3">
        <v>2354</v>
      </c>
      <c r="V65" s="3">
        <v>7</v>
      </c>
      <c r="W65" s="3" t="s">
        <v>42</v>
      </c>
      <c r="X65" s="3" t="s">
        <v>43</v>
      </c>
      <c r="Y65" s="3">
        <v>11</v>
      </c>
      <c r="Z65" s="3">
        <v>3</v>
      </c>
      <c r="AA65" s="3">
        <v>4</v>
      </c>
      <c r="AB65" s="3">
        <v>80</v>
      </c>
      <c r="AC65" s="3">
        <v>0</v>
      </c>
      <c r="AD65" s="3">
        <v>28</v>
      </c>
      <c r="AE65" s="3">
        <v>3</v>
      </c>
      <c r="AF65" s="3">
        <v>2</v>
      </c>
      <c r="AG65" s="3">
        <v>21</v>
      </c>
      <c r="AH65" s="3">
        <v>16</v>
      </c>
      <c r="AI65" s="3">
        <v>7</v>
      </c>
      <c r="AJ65" s="3">
        <v>9</v>
      </c>
    </row>
    <row r="66" spans="1:36" x14ac:dyDescent="0.2">
      <c r="A66" s="3">
        <v>83</v>
      </c>
      <c r="B66" s="3">
        <v>36</v>
      </c>
      <c r="C66" s="3" t="s">
        <v>43</v>
      </c>
      <c r="D66" s="3" t="s">
        <v>36</v>
      </c>
      <c r="E66" s="3">
        <v>1223</v>
      </c>
      <c r="F66" s="3" t="s">
        <v>45</v>
      </c>
      <c r="G66" s="3">
        <v>8</v>
      </c>
      <c r="H66" s="3">
        <v>3</v>
      </c>
      <c r="I66" s="3" t="s">
        <v>60</v>
      </c>
      <c r="J66" s="3">
        <v>1</v>
      </c>
      <c r="L66" s="3">
        <v>3</v>
      </c>
      <c r="M66" s="3" t="s">
        <v>39</v>
      </c>
      <c r="N66" s="3">
        <v>59</v>
      </c>
      <c r="O66" s="3">
        <v>3</v>
      </c>
      <c r="P66" s="3">
        <v>3</v>
      </c>
      <c r="Q66" s="3" t="s">
        <v>54</v>
      </c>
      <c r="R66" s="3">
        <v>3</v>
      </c>
      <c r="S66" s="3" t="s">
        <v>52</v>
      </c>
      <c r="T66" s="3">
        <v>10096</v>
      </c>
      <c r="U66" s="3">
        <v>8202</v>
      </c>
      <c r="V66" s="3">
        <v>1</v>
      </c>
      <c r="W66" s="3" t="s">
        <v>42</v>
      </c>
      <c r="X66" s="3" t="s">
        <v>43</v>
      </c>
      <c r="Y66" s="3">
        <v>13</v>
      </c>
      <c r="Z66" s="3">
        <v>3</v>
      </c>
      <c r="AA66" s="3">
        <v>2</v>
      </c>
      <c r="AB66" s="3">
        <v>80</v>
      </c>
      <c r="AC66" s="3">
        <v>3</v>
      </c>
      <c r="AD66" s="3">
        <v>17</v>
      </c>
      <c r="AE66" s="3">
        <v>2</v>
      </c>
      <c r="AF66" s="3">
        <v>3</v>
      </c>
      <c r="AG66" s="3">
        <v>17</v>
      </c>
      <c r="AH66" s="3">
        <v>14</v>
      </c>
      <c r="AI66" s="3">
        <v>12</v>
      </c>
      <c r="AJ66" s="3">
        <v>8</v>
      </c>
    </row>
    <row r="67" spans="1:36" x14ac:dyDescent="0.2">
      <c r="A67" s="3">
        <v>84</v>
      </c>
      <c r="B67" s="3">
        <v>55</v>
      </c>
      <c r="C67" s="3" t="s">
        <v>43</v>
      </c>
      <c r="D67" s="3" t="s">
        <v>36</v>
      </c>
      <c r="E67" s="3">
        <v>836</v>
      </c>
      <c r="F67" s="3" t="s">
        <v>45</v>
      </c>
      <c r="G67" s="3">
        <v>8</v>
      </c>
      <c r="H67" s="3">
        <v>3</v>
      </c>
      <c r="I67" s="3" t="s">
        <v>51</v>
      </c>
      <c r="J67" s="3">
        <v>1</v>
      </c>
      <c r="L67" s="3">
        <v>4</v>
      </c>
      <c r="M67" s="3" t="s">
        <v>39</v>
      </c>
      <c r="N67" s="3">
        <v>33</v>
      </c>
      <c r="O67" s="3">
        <v>3</v>
      </c>
      <c r="P67" s="3">
        <v>4</v>
      </c>
      <c r="Q67" s="3" t="s">
        <v>56</v>
      </c>
      <c r="R67" s="3">
        <v>3</v>
      </c>
      <c r="S67" s="3" t="s">
        <v>52</v>
      </c>
      <c r="T67" s="3">
        <v>14756</v>
      </c>
      <c r="U67" s="3">
        <v>19730</v>
      </c>
      <c r="V67" s="3">
        <v>2</v>
      </c>
      <c r="W67" s="3" t="s">
        <v>42</v>
      </c>
      <c r="X67" s="3" t="s">
        <v>35</v>
      </c>
      <c r="Y67" s="3">
        <v>14</v>
      </c>
      <c r="Z67" s="3">
        <v>3</v>
      </c>
      <c r="AA67" s="3">
        <v>3</v>
      </c>
      <c r="AB67" s="3">
        <v>80</v>
      </c>
      <c r="AC67" s="3">
        <v>3</v>
      </c>
      <c r="AD67" s="3">
        <v>21</v>
      </c>
      <c r="AE67" s="3">
        <v>2</v>
      </c>
      <c r="AF67" s="3">
        <v>3</v>
      </c>
      <c r="AG67" s="3">
        <v>5</v>
      </c>
      <c r="AH67" s="3">
        <v>0</v>
      </c>
      <c r="AI67" s="3">
        <v>0</v>
      </c>
      <c r="AJ67" s="3">
        <v>2</v>
      </c>
    </row>
    <row r="68" spans="1:36" x14ac:dyDescent="0.2">
      <c r="A68" s="3">
        <v>85</v>
      </c>
      <c r="B68" s="3">
        <v>36</v>
      </c>
      <c r="C68" s="3" t="s">
        <v>43</v>
      </c>
      <c r="D68" s="3" t="s">
        <v>44</v>
      </c>
      <c r="E68" s="3">
        <v>1195</v>
      </c>
      <c r="F68" s="3" t="s">
        <v>45</v>
      </c>
      <c r="G68" s="3">
        <v>11</v>
      </c>
      <c r="H68" s="3">
        <v>3</v>
      </c>
      <c r="I68" s="3" t="s">
        <v>38</v>
      </c>
      <c r="J68" s="3">
        <v>1</v>
      </c>
      <c r="L68" s="3">
        <v>2</v>
      </c>
      <c r="M68" s="3" t="s">
        <v>46</v>
      </c>
      <c r="N68" s="3">
        <v>95</v>
      </c>
      <c r="O68" s="3">
        <v>2</v>
      </c>
      <c r="P68" s="3">
        <v>2</v>
      </c>
      <c r="Q68" s="3" t="s">
        <v>53</v>
      </c>
      <c r="R68" s="3">
        <v>2</v>
      </c>
      <c r="S68" s="3" t="s">
        <v>41</v>
      </c>
      <c r="T68" s="3">
        <v>6499</v>
      </c>
      <c r="U68" s="3">
        <v>22656</v>
      </c>
      <c r="V68" s="3">
        <v>1</v>
      </c>
      <c r="W68" s="3" t="s">
        <v>42</v>
      </c>
      <c r="X68" s="3" t="s">
        <v>43</v>
      </c>
      <c r="Y68" s="3">
        <v>13</v>
      </c>
      <c r="Z68" s="3">
        <v>3</v>
      </c>
      <c r="AA68" s="3">
        <v>3</v>
      </c>
      <c r="AB68" s="3">
        <v>80</v>
      </c>
      <c r="AC68" s="3">
        <v>0</v>
      </c>
      <c r="AD68" s="3">
        <v>6</v>
      </c>
      <c r="AE68" s="3">
        <v>3</v>
      </c>
      <c r="AF68" s="3">
        <v>3</v>
      </c>
      <c r="AG68" s="3">
        <v>6</v>
      </c>
      <c r="AH68" s="3">
        <v>5</v>
      </c>
      <c r="AI68" s="3">
        <v>0</v>
      </c>
      <c r="AJ68" s="3">
        <v>3</v>
      </c>
    </row>
    <row r="69" spans="1:36" x14ac:dyDescent="0.2">
      <c r="A69" s="3">
        <v>86</v>
      </c>
      <c r="B69" s="3">
        <v>45</v>
      </c>
      <c r="C69" s="3" t="s">
        <v>43</v>
      </c>
      <c r="D69" s="3" t="s">
        <v>36</v>
      </c>
      <c r="E69" s="3">
        <v>1339</v>
      </c>
      <c r="F69" s="3" t="s">
        <v>45</v>
      </c>
      <c r="G69" s="3">
        <v>7</v>
      </c>
      <c r="H69" s="3">
        <v>3</v>
      </c>
      <c r="I69" s="3" t="s">
        <v>38</v>
      </c>
      <c r="J69" s="3">
        <v>1</v>
      </c>
      <c r="L69" s="3">
        <v>2</v>
      </c>
      <c r="M69" s="3" t="s">
        <v>46</v>
      </c>
      <c r="N69" s="3">
        <v>59</v>
      </c>
      <c r="O69" s="3">
        <v>3</v>
      </c>
      <c r="P69" s="3">
        <v>3</v>
      </c>
      <c r="Q69" s="3" t="s">
        <v>47</v>
      </c>
      <c r="R69" s="3">
        <v>1</v>
      </c>
      <c r="S69" s="3" t="s">
        <v>52</v>
      </c>
      <c r="T69" s="3">
        <v>9724</v>
      </c>
      <c r="U69" s="3">
        <v>18787</v>
      </c>
      <c r="V69" s="3">
        <v>2</v>
      </c>
      <c r="W69" s="3" t="s">
        <v>42</v>
      </c>
      <c r="X69" s="3" t="s">
        <v>43</v>
      </c>
      <c r="Y69" s="3">
        <v>17</v>
      </c>
      <c r="Z69" s="3">
        <v>3</v>
      </c>
      <c r="AA69" s="3">
        <v>3</v>
      </c>
      <c r="AB69" s="3">
        <v>80</v>
      </c>
      <c r="AC69" s="3">
        <v>1</v>
      </c>
      <c r="AD69" s="3">
        <v>25</v>
      </c>
      <c r="AE69" s="3">
        <v>2</v>
      </c>
      <c r="AF69" s="3">
        <v>3</v>
      </c>
      <c r="AG69" s="3">
        <v>1</v>
      </c>
      <c r="AH69" s="3">
        <v>0</v>
      </c>
      <c r="AI69" s="3">
        <v>0</v>
      </c>
      <c r="AJ69" s="3">
        <v>0</v>
      </c>
    </row>
    <row r="70" spans="1:36" x14ac:dyDescent="0.2">
      <c r="A70" s="3">
        <v>88</v>
      </c>
      <c r="B70" s="3">
        <v>35</v>
      </c>
      <c r="C70" s="3" t="s">
        <v>43</v>
      </c>
      <c r="D70" s="3" t="s">
        <v>44</v>
      </c>
      <c r="E70" s="3">
        <v>664</v>
      </c>
      <c r="F70" s="3" t="s">
        <v>45</v>
      </c>
      <c r="G70" s="3">
        <v>1</v>
      </c>
      <c r="H70" s="3">
        <v>3</v>
      </c>
      <c r="I70" s="3" t="s">
        <v>51</v>
      </c>
      <c r="J70" s="3">
        <v>1</v>
      </c>
      <c r="L70" s="3">
        <v>2</v>
      </c>
      <c r="M70" s="3" t="s">
        <v>46</v>
      </c>
      <c r="N70" s="3">
        <v>79</v>
      </c>
      <c r="O70" s="3">
        <v>3</v>
      </c>
      <c r="P70" s="3">
        <v>1</v>
      </c>
      <c r="Q70" s="3" t="s">
        <v>47</v>
      </c>
      <c r="R70" s="3">
        <v>1</v>
      </c>
      <c r="S70" s="3" t="s">
        <v>48</v>
      </c>
      <c r="T70" s="3">
        <v>2194</v>
      </c>
      <c r="U70" s="3">
        <v>5868</v>
      </c>
      <c r="V70" s="3">
        <v>4</v>
      </c>
      <c r="W70" s="3" t="s">
        <v>42</v>
      </c>
      <c r="X70" s="3" t="s">
        <v>43</v>
      </c>
      <c r="Y70" s="3">
        <v>13</v>
      </c>
      <c r="Z70" s="3">
        <v>3</v>
      </c>
      <c r="AA70" s="3">
        <v>4</v>
      </c>
      <c r="AB70" s="3">
        <v>80</v>
      </c>
      <c r="AC70" s="3">
        <v>1</v>
      </c>
      <c r="AD70" s="3">
        <v>5</v>
      </c>
      <c r="AE70" s="3">
        <v>2</v>
      </c>
      <c r="AF70" s="3">
        <v>2</v>
      </c>
      <c r="AG70" s="3">
        <v>3</v>
      </c>
      <c r="AH70" s="3">
        <v>2</v>
      </c>
      <c r="AI70" s="3">
        <v>1</v>
      </c>
      <c r="AJ70" s="3">
        <v>2</v>
      </c>
    </row>
    <row r="71" spans="1:36" x14ac:dyDescent="0.2">
      <c r="A71" s="3">
        <v>90</v>
      </c>
      <c r="B71" s="3">
        <v>36</v>
      </c>
      <c r="C71" s="3" t="s">
        <v>35</v>
      </c>
      <c r="D71" s="3" t="s">
        <v>36</v>
      </c>
      <c r="E71" s="3">
        <v>318</v>
      </c>
      <c r="F71" s="3" t="s">
        <v>45</v>
      </c>
      <c r="G71" s="3">
        <v>9</v>
      </c>
      <c r="H71" s="3">
        <v>3</v>
      </c>
      <c r="I71" s="3" t="s">
        <v>51</v>
      </c>
      <c r="J71" s="3">
        <v>1</v>
      </c>
      <c r="L71" s="3">
        <v>4</v>
      </c>
      <c r="M71" s="3" t="s">
        <v>46</v>
      </c>
      <c r="N71" s="3">
        <v>79</v>
      </c>
      <c r="O71" s="3">
        <v>2</v>
      </c>
      <c r="P71" s="3">
        <v>1</v>
      </c>
      <c r="Q71" s="3" t="s">
        <v>47</v>
      </c>
      <c r="R71" s="3">
        <v>3</v>
      </c>
      <c r="S71" s="3" t="s">
        <v>48</v>
      </c>
      <c r="T71" s="3">
        <v>3388</v>
      </c>
      <c r="U71" s="3">
        <v>21777</v>
      </c>
      <c r="V71" s="3">
        <v>0</v>
      </c>
      <c r="W71" s="3" t="s">
        <v>42</v>
      </c>
      <c r="X71" s="3" t="s">
        <v>35</v>
      </c>
      <c r="Y71" s="3">
        <v>17</v>
      </c>
      <c r="Z71" s="3">
        <v>3</v>
      </c>
      <c r="AA71" s="3">
        <v>1</v>
      </c>
      <c r="AB71" s="3">
        <v>80</v>
      </c>
      <c r="AC71" s="3">
        <v>1</v>
      </c>
      <c r="AD71" s="3">
        <v>2</v>
      </c>
      <c r="AE71" s="3">
        <v>0</v>
      </c>
      <c r="AF71" s="3">
        <v>2</v>
      </c>
      <c r="AG71" s="3">
        <v>1</v>
      </c>
      <c r="AH71" s="3">
        <v>0</v>
      </c>
      <c r="AI71" s="3">
        <v>0</v>
      </c>
      <c r="AJ71" s="3">
        <v>0</v>
      </c>
    </row>
    <row r="72" spans="1:36" x14ac:dyDescent="0.2">
      <c r="A72" s="3">
        <v>91</v>
      </c>
      <c r="B72" s="3">
        <v>59</v>
      </c>
      <c r="C72" s="3" t="s">
        <v>43</v>
      </c>
      <c r="D72" s="3" t="s">
        <v>44</v>
      </c>
      <c r="E72" s="3">
        <v>1225</v>
      </c>
      <c r="F72" s="3" t="s">
        <v>37</v>
      </c>
      <c r="G72" s="3">
        <v>1</v>
      </c>
      <c r="H72" s="3">
        <v>1</v>
      </c>
      <c r="I72" s="3" t="s">
        <v>38</v>
      </c>
      <c r="J72" s="3">
        <v>1</v>
      </c>
      <c r="L72" s="3">
        <v>1</v>
      </c>
      <c r="M72" s="3" t="s">
        <v>39</v>
      </c>
      <c r="N72" s="3">
        <v>57</v>
      </c>
      <c r="O72" s="3">
        <v>2</v>
      </c>
      <c r="P72" s="3">
        <v>2</v>
      </c>
      <c r="Q72" s="3" t="s">
        <v>40</v>
      </c>
      <c r="R72" s="3">
        <v>3</v>
      </c>
      <c r="S72" s="3" t="s">
        <v>41</v>
      </c>
      <c r="T72" s="3">
        <v>5473</v>
      </c>
      <c r="U72" s="3">
        <v>24668</v>
      </c>
      <c r="V72" s="3">
        <v>7</v>
      </c>
      <c r="W72" s="3" t="s">
        <v>42</v>
      </c>
      <c r="X72" s="3" t="s">
        <v>43</v>
      </c>
      <c r="Y72" s="3">
        <v>11</v>
      </c>
      <c r="Z72" s="3">
        <v>3</v>
      </c>
      <c r="AA72" s="3">
        <v>4</v>
      </c>
      <c r="AB72" s="3">
        <v>80</v>
      </c>
      <c r="AC72" s="3">
        <v>0</v>
      </c>
      <c r="AD72" s="3">
        <v>20</v>
      </c>
      <c r="AE72" s="3">
        <v>2</v>
      </c>
      <c r="AF72" s="3">
        <v>2</v>
      </c>
      <c r="AG72" s="3">
        <v>4</v>
      </c>
      <c r="AH72" s="3">
        <v>3</v>
      </c>
      <c r="AI72" s="3">
        <v>1</v>
      </c>
      <c r="AJ72" s="3">
        <v>3</v>
      </c>
    </row>
    <row r="73" spans="1:36" x14ac:dyDescent="0.2">
      <c r="A73" s="3">
        <v>94</v>
      </c>
      <c r="B73" s="3">
        <v>29</v>
      </c>
      <c r="C73" s="3" t="s">
        <v>43</v>
      </c>
      <c r="D73" s="3" t="s">
        <v>36</v>
      </c>
      <c r="E73" s="3">
        <v>1328</v>
      </c>
      <c r="F73" s="3" t="s">
        <v>45</v>
      </c>
      <c r="G73" s="3">
        <v>2</v>
      </c>
      <c r="H73" s="3">
        <v>3</v>
      </c>
      <c r="I73" s="3" t="s">
        <v>38</v>
      </c>
      <c r="J73" s="3">
        <v>1</v>
      </c>
      <c r="L73" s="3">
        <v>3</v>
      </c>
      <c r="M73" s="3" t="s">
        <v>46</v>
      </c>
      <c r="N73" s="3">
        <v>76</v>
      </c>
      <c r="O73" s="3">
        <v>3</v>
      </c>
      <c r="P73" s="3">
        <v>1</v>
      </c>
      <c r="Q73" s="3" t="s">
        <v>47</v>
      </c>
      <c r="R73" s="3">
        <v>2</v>
      </c>
      <c r="S73" s="3" t="s">
        <v>48</v>
      </c>
      <c r="T73" s="3">
        <v>2703</v>
      </c>
      <c r="U73" s="3">
        <v>4956</v>
      </c>
      <c r="V73" s="3">
        <v>0</v>
      </c>
      <c r="W73" s="3" t="s">
        <v>42</v>
      </c>
      <c r="X73" s="3" t="s">
        <v>43</v>
      </c>
      <c r="Y73" s="3">
        <v>23</v>
      </c>
      <c r="Z73" s="3">
        <v>4</v>
      </c>
      <c r="AA73" s="3">
        <v>4</v>
      </c>
      <c r="AB73" s="3">
        <v>80</v>
      </c>
      <c r="AC73" s="3">
        <v>1</v>
      </c>
      <c r="AD73" s="3">
        <v>6</v>
      </c>
      <c r="AE73" s="3">
        <v>3</v>
      </c>
      <c r="AF73" s="3">
        <v>3</v>
      </c>
      <c r="AG73" s="3">
        <v>5</v>
      </c>
      <c r="AH73" s="3">
        <v>4</v>
      </c>
      <c r="AI73" s="3">
        <v>0</v>
      </c>
      <c r="AJ73" s="3">
        <v>4</v>
      </c>
    </row>
    <row r="74" spans="1:36" x14ac:dyDescent="0.2">
      <c r="A74" s="3">
        <v>95</v>
      </c>
      <c r="B74" s="3">
        <v>31</v>
      </c>
      <c r="C74" s="3" t="s">
        <v>43</v>
      </c>
      <c r="D74" s="3" t="s">
        <v>36</v>
      </c>
      <c r="E74" s="3">
        <v>1082</v>
      </c>
      <c r="F74" s="3" t="s">
        <v>45</v>
      </c>
      <c r="G74" s="3">
        <v>1</v>
      </c>
      <c r="H74" s="3">
        <v>4</v>
      </c>
      <c r="I74" s="3" t="s">
        <v>51</v>
      </c>
      <c r="J74" s="3">
        <v>1</v>
      </c>
      <c r="L74" s="3">
        <v>3</v>
      </c>
      <c r="M74" s="3" t="s">
        <v>46</v>
      </c>
      <c r="N74" s="3">
        <v>87</v>
      </c>
      <c r="O74" s="3">
        <v>3</v>
      </c>
      <c r="P74" s="3">
        <v>1</v>
      </c>
      <c r="Q74" s="3" t="s">
        <v>47</v>
      </c>
      <c r="R74" s="3">
        <v>2</v>
      </c>
      <c r="S74" s="3" t="s">
        <v>41</v>
      </c>
      <c r="T74" s="3">
        <v>2501</v>
      </c>
      <c r="U74" s="3">
        <v>18775</v>
      </c>
      <c r="V74" s="3">
        <v>1</v>
      </c>
      <c r="W74" s="3" t="s">
        <v>42</v>
      </c>
      <c r="X74" s="3" t="s">
        <v>43</v>
      </c>
      <c r="Y74" s="3">
        <v>17</v>
      </c>
      <c r="Z74" s="3">
        <v>3</v>
      </c>
      <c r="AA74" s="3">
        <v>2</v>
      </c>
      <c r="AB74" s="3">
        <v>80</v>
      </c>
      <c r="AC74" s="3">
        <v>0</v>
      </c>
      <c r="AD74" s="3">
        <v>1</v>
      </c>
      <c r="AE74" s="3">
        <v>4</v>
      </c>
      <c r="AF74" s="3">
        <v>3</v>
      </c>
      <c r="AG74" s="3">
        <v>1</v>
      </c>
      <c r="AH74" s="3">
        <v>1</v>
      </c>
      <c r="AI74" s="3">
        <v>1</v>
      </c>
      <c r="AJ74" s="3">
        <v>0</v>
      </c>
    </row>
    <row r="75" spans="1:36" x14ac:dyDescent="0.2">
      <c r="A75" s="3">
        <v>96</v>
      </c>
      <c r="B75" s="3">
        <v>32</v>
      </c>
      <c r="C75" s="3" t="s">
        <v>43</v>
      </c>
      <c r="D75" s="3" t="s">
        <v>36</v>
      </c>
      <c r="E75" s="3">
        <v>548</v>
      </c>
      <c r="F75" s="3" t="s">
        <v>45</v>
      </c>
      <c r="G75" s="3">
        <v>1</v>
      </c>
      <c r="H75" s="3">
        <v>3</v>
      </c>
      <c r="I75" s="3" t="s">
        <v>38</v>
      </c>
      <c r="J75" s="3">
        <v>1</v>
      </c>
      <c r="L75" s="3">
        <v>2</v>
      </c>
      <c r="M75" s="3" t="s">
        <v>46</v>
      </c>
      <c r="N75" s="3">
        <v>66</v>
      </c>
      <c r="O75" s="3">
        <v>3</v>
      </c>
      <c r="P75" s="3">
        <v>2</v>
      </c>
      <c r="Q75" s="3" t="s">
        <v>47</v>
      </c>
      <c r="R75" s="3">
        <v>2</v>
      </c>
      <c r="S75" s="3" t="s">
        <v>48</v>
      </c>
      <c r="T75" s="3">
        <v>6220</v>
      </c>
      <c r="U75" s="3">
        <v>7346</v>
      </c>
      <c r="V75" s="3">
        <v>1</v>
      </c>
      <c r="W75" s="3" t="s">
        <v>42</v>
      </c>
      <c r="X75" s="3" t="s">
        <v>43</v>
      </c>
      <c r="Y75" s="3">
        <v>17</v>
      </c>
      <c r="Z75" s="3">
        <v>3</v>
      </c>
      <c r="AA75" s="3">
        <v>2</v>
      </c>
      <c r="AB75" s="3">
        <v>80</v>
      </c>
      <c r="AC75" s="3">
        <v>2</v>
      </c>
      <c r="AD75" s="3">
        <v>10</v>
      </c>
      <c r="AE75" s="3">
        <v>3</v>
      </c>
      <c r="AF75" s="3">
        <v>3</v>
      </c>
      <c r="AG75" s="3">
        <v>10</v>
      </c>
      <c r="AH75" s="3">
        <v>4</v>
      </c>
      <c r="AI75" s="3">
        <v>0</v>
      </c>
      <c r="AJ75" s="3">
        <v>9</v>
      </c>
    </row>
    <row r="76" spans="1:36" x14ac:dyDescent="0.2">
      <c r="A76" s="3">
        <v>97</v>
      </c>
      <c r="B76" s="3">
        <v>36</v>
      </c>
      <c r="C76" s="3" t="s">
        <v>43</v>
      </c>
      <c r="D76" s="3" t="s">
        <v>36</v>
      </c>
      <c r="E76" s="3">
        <v>132</v>
      </c>
      <c r="F76" s="3" t="s">
        <v>45</v>
      </c>
      <c r="G76" s="3">
        <v>6</v>
      </c>
      <c r="H76" s="3">
        <v>3</v>
      </c>
      <c r="I76" s="3" t="s">
        <v>38</v>
      </c>
      <c r="J76" s="3">
        <v>1</v>
      </c>
      <c r="L76" s="3">
        <v>2</v>
      </c>
      <c r="M76" s="3" t="s">
        <v>39</v>
      </c>
      <c r="N76" s="3">
        <v>55</v>
      </c>
      <c r="O76" s="3">
        <v>4</v>
      </c>
      <c r="P76" s="3">
        <v>1</v>
      </c>
      <c r="Q76" s="3" t="s">
        <v>50</v>
      </c>
      <c r="R76" s="3">
        <v>4</v>
      </c>
      <c r="S76" s="3" t="s">
        <v>48</v>
      </c>
      <c r="T76" s="3">
        <v>3038</v>
      </c>
      <c r="U76" s="3">
        <v>22002</v>
      </c>
      <c r="V76" s="3">
        <v>3</v>
      </c>
      <c r="W76" s="3" t="s">
        <v>42</v>
      </c>
      <c r="X76" s="3" t="s">
        <v>43</v>
      </c>
      <c r="Y76" s="3">
        <v>12</v>
      </c>
      <c r="Z76" s="3">
        <v>3</v>
      </c>
      <c r="AA76" s="3">
        <v>2</v>
      </c>
      <c r="AB76" s="3">
        <v>80</v>
      </c>
      <c r="AC76" s="3">
        <v>0</v>
      </c>
      <c r="AD76" s="3">
        <v>5</v>
      </c>
      <c r="AE76" s="3">
        <v>3</v>
      </c>
      <c r="AF76" s="3">
        <v>3</v>
      </c>
      <c r="AG76" s="3">
        <v>1</v>
      </c>
      <c r="AH76" s="3">
        <v>0</v>
      </c>
      <c r="AI76" s="3">
        <v>0</v>
      </c>
      <c r="AJ76" s="3">
        <v>0</v>
      </c>
    </row>
    <row r="77" spans="1:36" x14ac:dyDescent="0.2">
      <c r="A77" s="3">
        <v>98</v>
      </c>
      <c r="B77" s="3">
        <v>31</v>
      </c>
      <c r="C77" s="3" t="s">
        <v>43</v>
      </c>
      <c r="D77" s="3" t="s">
        <v>36</v>
      </c>
      <c r="E77" s="3">
        <v>746</v>
      </c>
      <c r="F77" s="3" t="s">
        <v>45</v>
      </c>
      <c r="G77" s="3">
        <v>8</v>
      </c>
      <c r="H77" s="3">
        <v>4</v>
      </c>
      <c r="I77" s="3" t="s">
        <v>38</v>
      </c>
      <c r="J77" s="3">
        <v>1</v>
      </c>
      <c r="L77" s="3">
        <v>3</v>
      </c>
      <c r="M77" s="3" t="s">
        <v>39</v>
      </c>
      <c r="N77" s="3">
        <v>61</v>
      </c>
      <c r="O77" s="3">
        <v>3</v>
      </c>
      <c r="P77" s="3">
        <v>2</v>
      </c>
      <c r="Q77" s="3" t="s">
        <v>53</v>
      </c>
      <c r="R77" s="3">
        <v>4</v>
      </c>
      <c r="S77" s="3" t="s">
        <v>41</v>
      </c>
      <c r="T77" s="3">
        <v>4424</v>
      </c>
      <c r="U77" s="3">
        <v>20682</v>
      </c>
      <c r="V77" s="3">
        <v>1</v>
      </c>
      <c r="W77" s="3" t="s">
        <v>42</v>
      </c>
      <c r="X77" s="3" t="s">
        <v>43</v>
      </c>
      <c r="Y77" s="3">
        <v>23</v>
      </c>
      <c r="Z77" s="3">
        <v>4</v>
      </c>
      <c r="AA77" s="3">
        <v>4</v>
      </c>
      <c r="AB77" s="3">
        <v>80</v>
      </c>
      <c r="AC77" s="3">
        <v>0</v>
      </c>
      <c r="AD77" s="3">
        <v>11</v>
      </c>
      <c r="AE77" s="3">
        <v>2</v>
      </c>
      <c r="AF77" s="3">
        <v>3</v>
      </c>
      <c r="AG77" s="3">
        <v>11</v>
      </c>
      <c r="AH77" s="3">
        <v>7</v>
      </c>
      <c r="AI77" s="3">
        <v>1</v>
      </c>
      <c r="AJ77" s="3">
        <v>8</v>
      </c>
    </row>
    <row r="78" spans="1:36" x14ac:dyDescent="0.2">
      <c r="A78" s="3">
        <v>100</v>
      </c>
      <c r="B78" s="3">
        <v>35</v>
      </c>
      <c r="C78" s="3" t="s">
        <v>43</v>
      </c>
      <c r="D78" s="3" t="s">
        <v>36</v>
      </c>
      <c r="E78" s="3">
        <v>776</v>
      </c>
      <c r="F78" s="3" t="s">
        <v>37</v>
      </c>
      <c r="G78" s="3">
        <v>1</v>
      </c>
      <c r="H78" s="3">
        <v>4</v>
      </c>
      <c r="I78" s="3" t="s">
        <v>59</v>
      </c>
      <c r="J78" s="3">
        <v>1</v>
      </c>
      <c r="L78" s="3">
        <v>3</v>
      </c>
      <c r="M78" s="3" t="s">
        <v>46</v>
      </c>
      <c r="N78" s="3">
        <v>32</v>
      </c>
      <c r="O78" s="3">
        <v>2</v>
      </c>
      <c r="P78" s="3">
        <v>2</v>
      </c>
      <c r="Q78" s="3" t="s">
        <v>40</v>
      </c>
      <c r="R78" s="3">
        <v>1</v>
      </c>
      <c r="S78" s="3" t="s">
        <v>41</v>
      </c>
      <c r="T78" s="3">
        <v>4312</v>
      </c>
      <c r="U78" s="3">
        <v>23016</v>
      </c>
      <c r="V78" s="3">
        <v>0</v>
      </c>
      <c r="W78" s="3" t="s">
        <v>42</v>
      </c>
      <c r="X78" s="3" t="s">
        <v>43</v>
      </c>
      <c r="Y78" s="3">
        <v>14</v>
      </c>
      <c r="Z78" s="3">
        <v>3</v>
      </c>
      <c r="AA78" s="3">
        <v>2</v>
      </c>
      <c r="AB78" s="3">
        <v>80</v>
      </c>
      <c r="AC78" s="3">
        <v>0</v>
      </c>
      <c r="AD78" s="3">
        <v>16</v>
      </c>
      <c r="AE78" s="3">
        <v>2</v>
      </c>
      <c r="AF78" s="3">
        <v>3</v>
      </c>
      <c r="AG78" s="3">
        <v>15</v>
      </c>
      <c r="AH78" s="3">
        <v>13</v>
      </c>
      <c r="AI78" s="3">
        <v>2</v>
      </c>
      <c r="AJ78" s="3">
        <v>8</v>
      </c>
    </row>
    <row r="79" spans="1:36" x14ac:dyDescent="0.2">
      <c r="A79" s="3">
        <v>101</v>
      </c>
      <c r="B79" s="3">
        <v>45</v>
      </c>
      <c r="C79" s="3" t="s">
        <v>43</v>
      </c>
      <c r="D79" s="3" t="s">
        <v>36</v>
      </c>
      <c r="E79" s="3">
        <v>193</v>
      </c>
      <c r="F79" s="3" t="s">
        <v>45</v>
      </c>
      <c r="G79" s="3">
        <v>6</v>
      </c>
      <c r="H79" s="3">
        <v>4</v>
      </c>
      <c r="I79" s="3" t="s">
        <v>49</v>
      </c>
      <c r="J79" s="3">
        <v>1</v>
      </c>
      <c r="L79" s="3">
        <v>4</v>
      </c>
      <c r="M79" s="3" t="s">
        <v>46</v>
      </c>
      <c r="N79" s="3">
        <v>52</v>
      </c>
      <c r="O79" s="3">
        <v>3</v>
      </c>
      <c r="P79" s="3">
        <v>3</v>
      </c>
      <c r="Q79" s="3" t="s">
        <v>58</v>
      </c>
      <c r="R79" s="3">
        <v>1</v>
      </c>
      <c r="S79" s="3" t="s">
        <v>48</v>
      </c>
      <c r="T79" s="3">
        <v>13245</v>
      </c>
      <c r="U79" s="3">
        <v>15067</v>
      </c>
      <c r="V79" s="3">
        <v>4</v>
      </c>
      <c r="W79" s="3" t="s">
        <v>42</v>
      </c>
      <c r="X79" s="3" t="s">
        <v>35</v>
      </c>
      <c r="Y79" s="3">
        <v>14</v>
      </c>
      <c r="Z79" s="3">
        <v>3</v>
      </c>
      <c r="AA79" s="3">
        <v>2</v>
      </c>
      <c r="AB79" s="3">
        <v>80</v>
      </c>
      <c r="AC79" s="3">
        <v>0</v>
      </c>
      <c r="AD79" s="3">
        <v>17</v>
      </c>
      <c r="AE79" s="3">
        <v>3</v>
      </c>
      <c r="AF79" s="3">
        <v>4</v>
      </c>
      <c r="AG79" s="3">
        <v>0</v>
      </c>
      <c r="AH79" s="3">
        <v>0</v>
      </c>
      <c r="AI79" s="3">
        <v>0</v>
      </c>
      <c r="AJ79" s="3">
        <v>0</v>
      </c>
    </row>
    <row r="80" spans="1:36" x14ac:dyDescent="0.2">
      <c r="A80" s="3">
        <v>102</v>
      </c>
      <c r="B80" s="3">
        <v>37</v>
      </c>
      <c r="C80" s="3" t="s">
        <v>43</v>
      </c>
      <c r="D80" s="3" t="s">
        <v>36</v>
      </c>
      <c r="E80" s="3">
        <v>397</v>
      </c>
      <c r="F80" s="3" t="s">
        <v>45</v>
      </c>
      <c r="G80" s="3">
        <v>7</v>
      </c>
      <c r="H80" s="3">
        <v>4</v>
      </c>
      <c r="I80" s="3" t="s">
        <v>51</v>
      </c>
      <c r="J80" s="3">
        <v>1</v>
      </c>
      <c r="L80" s="3">
        <v>1</v>
      </c>
      <c r="M80" s="3" t="s">
        <v>46</v>
      </c>
      <c r="N80" s="3">
        <v>30</v>
      </c>
      <c r="O80" s="3">
        <v>3</v>
      </c>
      <c r="P80" s="3">
        <v>3</v>
      </c>
      <c r="Q80" s="3" t="s">
        <v>58</v>
      </c>
      <c r="R80" s="3">
        <v>3</v>
      </c>
      <c r="S80" s="3" t="s">
        <v>41</v>
      </c>
      <c r="T80" s="3">
        <v>13664</v>
      </c>
      <c r="U80" s="3">
        <v>25258</v>
      </c>
      <c r="V80" s="3">
        <v>4</v>
      </c>
      <c r="W80" s="3" t="s">
        <v>42</v>
      </c>
      <c r="X80" s="3" t="s">
        <v>43</v>
      </c>
      <c r="Y80" s="3">
        <v>13</v>
      </c>
      <c r="Z80" s="3">
        <v>3</v>
      </c>
      <c r="AA80" s="3">
        <v>1</v>
      </c>
      <c r="AB80" s="3">
        <v>80</v>
      </c>
      <c r="AC80" s="3">
        <v>0</v>
      </c>
      <c r="AD80" s="3">
        <v>16</v>
      </c>
      <c r="AE80" s="3">
        <v>3</v>
      </c>
      <c r="AF80" s="3">
        <v>4</v>
      </c>
      <c r="AG80" s="3">
        <v>5</v>
      </c>
      <c r="AH80" s="3">
        <v>2</v>
      </c>
      <c r="AI80" s="3">
        <v>0</v>
      </c>
      <c r="AJ80" s="3">
        <v>2</v>
      </c>
    </row>
    <row r="81" spans="1:36" x14ac:dyDescent="0.2">
      <c r="A81" s="3">
        <v>103</v>
      </c>
      <c r="B81" s="3">
        <v>46</v>
      </c>
      <c r="C81" s="3" t="s">
        <v>43</v>
      </c>
      <c r="D81" s="3" t="s">
        <v>36</v>
      </c>
      <c r="E81" s="3">
        <v>945</v>
      </c>
      <c r="F81" s="3" t="s">
        <v>61</v>
      </c>
      <c r="G81" s="3">
        <v>5</v>
      </c>
      <c r="H81" s="3">
        <v>2</v>
      </c>
      <c r="I81" s="3" t="s">
        <v>51</v>
      </c>
      <c r="J81" s="3">
        <v>1</v>
      </c>
      <c r="L81" s="3">
        <v>2</v>
      </c>
      <c r="M81" s="3" t="s">
        <v>46</v>
      </c>
      <c r="N81" s="3">
        <v>80</v>
      </c>
      <c r="O81" s="3">
        <v>3</v>
      </c>
      <c r="P81" s="3">
        <v>2</v>
      </c>
      <c r="Q81" s="3" t="s">
        <v>61</v>
      </c>
      <c r="R81" s="3">
        <v>2</v>
      </c>
      <c r="S81" s="3" t="s">
        <v>52</v>
      </c>
      <c r="T81" s="3">
        <v>5021</v>
      </c>
      <c r="U81" s="3">
        <v>10425</v>
      </c>
      <c r="V81" s="3">
        <v>8</v>
      </c>
      <c r="W81" s="3" t="s">
        <v>42</v>
      </c>
      <c r="X81" s="3" t="s">
        <v>35</v>
      </c>
      <c r="Y81" s="3">
        <v>22</v>
      </c>
      <c r="Z81" s="3">
        <v>4</v>
      </c>
      <c r="AA81" s="3">
        <v>4</v>
      </c>
      <c r="AB81" s="3">
        <v>80</v>
      </c>
      <c r="AC81" s="3">
        <v>1</v>
      </c>
      <c r="AD81" s="3">
        <v>16</v>
      </c>
      <c r="AE81" s="3">
        <v>2</v>
      </c>
      <c r="AF81" s="3">
        <v>3</v>
      </c>
      <c r="AG81" s="3">
        <v>4</v>
      </c>
      <c r="AH81" s="3">
        <v>2</v>
      </c>
      <c r="AI81" s="3">
        <v>0</v>
      </c>
      <c r="AJ81" s="3">
        <v>2</v>
      </c>
    </row>
    <row r="82" spans="1:36" x14ac:dyDescent="0.2">
      <c r="A82" s="3">
        <v>104</v>
      </c>
      <c r="B82" s="3">
        <v>30</v>
      </c>
      <c r="C82" s="3" t="s">
        <v>43</v>
      </c>
      <c r="D82" s="3" t="s">
        <v>36</v>
      </c>
      <c r="E82" s="3">
        <v>852</v>
      </c>
      <c r="F82" s="3" t="s">
        <v>45</v>
      </c>
      <c r="G82" s="3">
        <v>1</v>
      </c>
      <c r="H82" s="3">
        <v>1</v>
      </c>
      <c r="I82" s="3" t="s">
        <v>38</v>
      </c>
      <c r="J82" s="3">
        <v>1</v>
      </c>
      <c r="L82" s="3">
        <v>4</v>
      </c>
      <c r="M82" s="3" t="s">
        <v>46</v>
      </c>
      <c r="N82" s="3">
        <v>55</v>
      </c>
      <c r="O82" s="3">
        <v>2</v>
      </c>
      <c r="P82" s="3">
        <v>2</v>
      </c>
      <c r="Q82" s="3" t="s">
        <v>50</v>
      </c>
      <c r="R82" s="3">
        <v>4</v>
      </c>
      <c r="S82" s="3" t="s">
        <v>48</v>
      </c>
      <c r="T82" s="3">
        <v>5126</v>
      </c>
      <c r="U82" s="3">
        <v>15998</v>
      </c>
      <c r="V82" s="3">
        <v>1</v>
      </c>
      <c r="W82" s="3" t="s">
        <v>42</v>
      </c>
      <c r="X82" s="3" t="s">
        <v>35</v>
      </c>
      <c r="Y82" s="3">
        <v>12</v>
      </c>
      <c r="Z82" s="3">
        <v>3</v>
      </c>
      <c r="AA82" s="3">
        <v>3</v>
      </c>
      <c r="AB82" s="3">
        <v>80</v>
      </c>
      <c r="AC82" s="3">
        <v>2</v>
      </c>
      <c r="AD82" s="3">
        <v>10</v>
      </c>
      <c r="AE82" s="3">
        <v>1</v>
      </c>
      <c r="AF82" s="3">
        <v>2</v>
      </c>
      <c r="AG82" s="3">
        <v>10</v>
      </c>
      <c r="AH82" s="3">
        <v>8</v>
      </c>
      <c r="AI82" s="3">
        <v>3</v>
      </c>
      <c r="AJ82" s="3">
        <v>0</v>
      </c>
    </row>
    <row r="83" spans="1:36" x14ac:dyDescent="0.2">
      <c r="A83" s="3">
        <v>105</v>
      </c>
      <c r="B83" s="3">
        <v>35</v>
      </c>
      <c r="C83" s="3" t="s">
        <v>43</v>
      </c>
      <c r="D83" s="3" t="s">
        <v>36</v>
      </c>
      <c r="E83" s="3">
        <v>1214</v>
      </c>
      <c r="F83" s="3" t="s">
        <v>45</v>
      </c>
      <c r="G83" s="3">
        <v>1</v>
      </c>
      <c r="H83" s="3">
        <v>3</v>
      </c>
      <c r="I83" s="3" t="s">
        <v>51</v>
      </c>
      <c r="J83" s="3">
        <v>1</v>
      </c>
      <c r="L83" s="3">
        <v>2</v>
      </c>
      <c r="M83" s="3" t="s">
        <v>46</v>
      </c>
      <c r="N83" s="3">
        <v>30</v>
      </c>
      <c r="O83" s="3">
        <v>2</v>
      </c>
      <c r="P83" s="3">
        <v>1</v>
      </c>
      <c r="Q83" s="3" t="s">
        <v>47</v>
      </c>
      <c r="R83" s="3">
        <v>3</v>
      </c>
      <c r="S83" s="3" t="s">
        <v>41</v>
      </c>
      <c r="T83" s="3">
        <v>2859</v>
      </c>
      <c r="U83" s="3">
        <v>26278</v>
      </c>
      <c r="V83" s="3">
        <v>1</v>
      </c>
      <c r="W83" s="3" t="s">
        <v>42</v>
      </c>
      <c r="X83" s="3" t="s">
        <v>43</v>
      </c>
      <c r="Y83" s="3">
        <v>18</v>
      </c>
      <c r="Z83" s="3">
        <v>3</v>
      </c>
      <c r="AA83" s="3">
        <v>1</v>
      </c>
      <c r="AB83" s="3">
        <v>80</v>
      </c>
      <c r="AC83" s="3">
        <v>0</v>
      </c>
      <c r="AD83" s="3">
        <v>6</v>
      </c>
      <c r="AE83" s="3">
        <v>3</v>
      </c>
      <c r="AF83" s="3">
        <v>3</v>
      </c>
      <c r="AG83" s="3">
        <v>6</v>
      </c>
      <c r="AH83" s="3">
        <v>4</v>
      </c>
      <c r="AI83" s="3">
        <v>0</v>
      </c>
      <c r="AJ83" s="3">
        <v>4</v>
      </c>
    </row>
    <row r="84" spans="1:36" x14ac:dyDescent="0.2">
      <c r="A84" s="3">
        <v>106</v>
      </c>
      <c r="B84" s="3">
        <v>55</v>
      </c>
      <c r="C84" s="3" t="s">
        <v>43</v>
      </c>
      <c r="D84" s="3" t="s">
        <v>36</v>
      </c>
      <c r="E84" s="3">
        <v>111</v>
      </c>
      <c r="F84" s="3" t="s">
        <v>37</v>
      </c>
      <c r="G84" s="3">
        <v>1</v>
      </c>
      <c r="H84" s="3">
        <v>2</v>
      </c>
      <c r="I84" s="3" t="s">
        <v>38</v>
      </c>
      <c r="J84" s="3">
        <v>1</v>
      </c>
      <c r="L84" s="3">
        <v>1</v>
      </c>
      <c r="M84" s="3" t="s">
        <v>46</v>
      </c>
      <c r="N84" s="3">
        <v>70</v>
      </c>
      <c r="O84" s="3">
        <v>3</v>
      </c>
      <c r="P84" s="3">
        <v>3</v>
      </c>
      <c r="Q84" s="3" t="s">
        <v>40</v>
      </c>
      <c r="R84" s="3">
        <v>4</v>
      </c>
      <c r="S84" s="3" t="s">
        <v>48</v>
      </c>
      <c r="T84" s="3">
        <v>10239</v>
      </c>
      <c r="U84" s="3">
        <v>18092</v>
      </c>
      <c r="V84" s="3">
        <v>3</v>
      </c>
      <c r="W84" s="3" t="s">
        <v>42</v>
      </c>
      <c r="X84" s="3" t="s">
        <v>43</v>
      </c>
      <c r="Y84" s="3">
        <v>14</v>
      </c>
      <c r="Z84" s="3">
        <v>3</v>
      </c>
      <c r="AA84" s="3">
        <v>4</v>
      </c>
      <c r="AB84" s="3">
        <v>80</v>
      </c>
      <c r="AC84" s="3">
        <v>1</v>
      </c>
      <c r="AD84" s="3">
        <v>24</v>
      </c>
      <c r="AE84" s="3">
        <v>4</v>
      </c>
      <c r="AF84" s="3">
        <v>3</v>
      </c>
      <c r="AG84" s="3">
        <v>1</v>
      </c>
      <c r="AH84" s="3">
        <v>0</v>
      </c>
      <c r="AI84" s="3">
        <v>1</v>
      </c>
      <c r="AJ84" s="3">
        <v>0</v>
      </c>
    </row>
    <row r="85" spans="1:36" x14ac:dyDescent="0.2">
      <c r="A85" s="3">
        <v>107</v>
      </c>
      <c r="B85" s="3">
        <v>38</v>
      </c>
      <c r="C85" s="3" t="s">
        <v>43</v>
      </c>
      <c r="D85" s="3" t="s">
        <v>55</v>
      </c>
      <c r="E85" s="3">
        <v>573</v>
      </c>
      <c r="F85" s="3" t="s">
        <v>45</v>
      </c>
      <c r="G85" s="3">
        <v>6</v>
      </c>
      <c r="H85" s="3">
        <v>3</v>
      </c>
      <c r="I85" s="3" t="s">
        <v>51</v>
      </c>
      <c r="J85" s="3">
        <v>1</v>
      </c>
      <c r="L85" s="3">
        <v>2</v>
      </c>
      <c r="M85" s="3" t="s">
        <v>39</v>
      </c>
      <c r="N85" s="3">
        <v>79</v>
      </c>
      <c r="O85" s="3">
        <v>1</v>
      </c>
      <c r="P85" s="3">
        <v>2</v>
      </c>
      <c r="Q85" s="3" t="s">
        <v>47</v>
      </c>
      <c r="R85" s="3">
        <v>4</v>
      </c>
      <c r="S85" s="3" t="s">
        <v>52</v>
      </c>
      <c r="T85" s="3">
        <v>5329</v>
      </c>
      <c r="U85" s="3">
        <v>15717</v>
      </c>
      <c r="V85" s="3">
        <v>7</v>
      </c>
      <c r="W85" s="3" t="s">
        <v>42</v>
      </c>
      <c r="X85" s="3" t="s">
        <v>35</v>
      </c>
      <c r="Y85" s="3">
        <v>12</v>
      </c>
      <c r="Z85" s="3">
        <v>3</v>
      </c>
      <c r="AA85" s="3">
        <v>4</v>
      </c>
      <c r="AB85" s="3">
        <v>80</v>
      </c>
      <c r="AC85" s="3">
        <v>3</v>
      </c>
      <c r="AD85" s="3">
        <v>17</v>
      </c>
      <c r="AE85" s="3">
        <v>3</v>
      </c>
      <c r="AF85" s="3">
        <v>3</v>
      </c>
      <c r="AG85" s="3">
        <v>13</v>
      </c>
      <c r="AH85" s="3">
        <v>11</v>
      </c>
      <c r="AI85" s="3">
        <v>1</v>
      </c>
      <c r="AJ85" s="3">
        <v>9</v>
      </c>
    </row>
    <row r="86" spans="1:36" x14ac:dyDescent="0.2">
      <c r="A86" s="3">
        <v>110</v>
      </c>
      <c r="B86" s="3">
        <v>34</v>
      </c>
      <c r="C86" s="3" t="s">
        <v>43</v>
      </c>
      <c r="D86" s="3" t="s">
        <v>36</v>
      </c>
      <c r="E86" s="3">
        <v>1153</v>
      </c>
      <c r="F86" s="3" t="s">
        <v>45</v>
      </c>
      <c r="G86" s="3">
        <v>1</v>
      </c>
      <c r="H86" s="3">
        <v>2</v>
      </c>
      <c r="I86" s="3" t="s">
        <v>51</v>
      </c>
      <c r="J86" s="3">
        <v>1</v>
      </c>
      <c r="L86" s="3">
        <v>1</v>
      </c>
      <c r="M86" s="3" t="s">
        <v>46</v>
      </c>
      <c r="N86" s="3">
        <v>94</v>
      </c>
      <c r="O86" s="3">
        <v>3</v>
      </c>
      <c r="P86" s="3">
        <v>2</v>
      </c>
      <c r="Q86" s="3" t="s">
        <v>53</v>
      </c>
      <c r="R86" s="3">
        <v>2</v>
      </c>
      <c r="S86" s="3" t="s">
        <v>48</v>
      </c>
      <c r="T86" s="3">
        <v>4325</v>
      </c>
      <c r="U86" s="3">
        <v>17736</v>
      </c>
      <c r="V86" s="3">
        <v>1</v>
      </c>
      <c r="W86" s="3" t="s">
        <v>42</v>
      </c>
      <c r="X86" s="3" t="s">
        <v>43</v>
      </c>
      <c r="Y86" s="3">
        <v>15</v>
      </c>
      <c r="Z86" s="3">
        <v>3</v>
      </c>
      <c r="AA86" s="3">
        <v>3</v>
      </c>
      <c r="AB86" s="3">
        <v>80</v>
      </c>
      <c r="AC86" s="3">
        <v>0</v>
      </c>
      <c r="AD86" s="3">
        <v>5</v>
      </c>
      <c r="AE86" s="3">
        <v>2</v>
      </c>
      <c r="AF86" s="3">
        <v>3</v>
      </c>
      <c r="AG86" s="3">
        <v>5</v>
      </c>
      <c r="AH86" s="3">
        <v>2</v>
      </c>
      <c r="AI86" s="3">
        <v>1</v>
      </c>
      <c r="AJ86" s="3">
        <v>3</v>
      </c>
    </row>
    <row r="87" spans="1:36" x14ac:dyDescent="0.2">
      <c r="A87" s="3">
        <v>112</v>
      </c>
      <c r="B87" s="3">
        <v>56</v>
      </c>
      <c r="C87" s="3" t="s">
        <v>43</v>
      </c>
      <c r="D87" s="3" t="s">
        <v>36</v>
      </c>
      <c r="E87" s="3">
        <v>1400</v>
      </c>
      <c r="F87" s="3" t="s">
        <v>45</v>
      </c>
      <c r="G87" s="3">
        <v>7</v>
      </c>
      <c r="H87" s="3">
        <v>3</v>
      </c>
      <c r="I87" s="3" t="s">
        <v>38</v>
      </c>
      <c r="J87" s="3">
        <v>1</v>
      </c>
      <c r="L87" s="3">
        <v>4</v>
      </c>
      <c r="M87" s="3" t="s">
        <v>46</v>
      </c>
      <c r="N87" s="3">
        <v>49</v>
      </c>
      <c r="O87" s="3">
        <v>1</v>
      </c>
      <c r="P87" s="3">
        <v>3</v>
      </c>
      <c r="Q87" s="3" t="s">
        <v>53</v>
      </c>
      <c r="R87" s="3">
        <v>4</v>
      </c>
      <c r="S87" s="3" t="s">
        <v>41</v>
      </c>
      <c r="T87" s="3">
        <v>7260</v>
      </c>
      <c r="U87" s="3">
        <v>21698</v>
      </c>
      <c r="V87" s="3">
        <v>4</v>
      </c>
      <c r="W87" s="3" t="s">
        <v>42</v>
      </c>
      <c r="X87" s="3" t="s">
        <v>43</v>
      </c>
      <c r="Y87" s="3">
        <v>11</v>
      </c>
      <c r="Z87" s="3">
        <v>3</v>
      </c>
      <c r="AA87" s="3">
        <v>1</v>
      </c>
      <c r="AB87" s="3">
        <v>80</v>
      </c>
      <c r="AC87" s="3">
        <v>0</v>
      </c>
      <c r="AD87" s="3">
        <v>37</v>
      </c>
      <c r="AE87" s="3">
        <v>3</v>
      </c>
      <c r="AF87" s="3">
        <v>2</v>
      </c>
      <c r="AG87" s="3">
        <v>6</v>
      </c>
      <c r="AH87" s="3">
        <v>4</v>
      </c>
      <c r="AI87" s="3">
        <v>0</v>
      </c>
      <c r="AJ87" s="3">
        <v>2</v>
      </c>
    </row>
    <row r="88" spans="1:36" x14ac:dyDescent="0.2">
      <c r="A88" s="3">
        <v>113</v>
      </c>
      <c r="B88" s="3">
        <v>23</v>
      </c>
      <c r="C88" s="3" t="s">
        <v>43</v>
      </c>
      <c r="D88" s="3" t="s">
        <v>36</v>
      </c>
      <c r="E88" s="3">
        <v>541</v>
      </c>
      <c r="F88" s="3" t="s">
        <v>37</v>
      </c>
      <c r="G88" s="3">
        <v>2</v>
      </c>
      <c r="H88" s="3">
        <v>1</v>
      </c>
      <c r="I88" s="3" t="s">
        <v>60</v>
      </c>
      <c r="J88" s="3">
        <v>1</v>
      </c>
      <c r="L88" s="3">
        <v>3</v>
      </c>
      <c r="M88" s="3" t="s">
        <v>46</v>
      </c>
      <c r="N88" s="3">
        <v>62</v>
      </c>
      <c r="O88" s="3">
        <v>3</v>
      </c>
      <c r="P88" s="3">
        <v>1</v>
      </c>
      <c r="Q88" s="3" t="s">
        <v>57</v>
      </c>
      <c r="R88" s="3">
        <v>1</v>
      </c>
      <c r="S88" s="3" t="s">
        <v>52</v>
      </c>
      <c r="T88" s="3">
        <v>2322</v>
      </c>
      <c r="U88" s="3">
        <v>9518</v>
      </c>
      <c r="V88" s="3">
        <v>3</v>
      </c>
      <c r="W88" s="3" t="s">
        <v>42</v>
      </c>
      <c r="X88" s="3" t="s">
        <v>43</v>
      </c>
      <c r="Y88" s="3">
        <v>13</v>
      </c>
      <c r="Z88" s="3">
        <v>3</v>
      </c>
      <c r="AA88" s="3">
        <v>3</v>
      </c>
      <c r="AB88" s="3">
        <v>80</v>
      </c>
      <c r="AC88" s="3">
        <v>1</v>
      </c>
      <c r="AD88" s="3">
        <v>3</v>
      </c>
      <c r="AE88" s="3">
        <v>3</v>
      </c>
      <c r="AF88" s="3">
        <v>3</v>
      </c>
      <c r="AG88" s="3">
        <v>0</v>
      </c>
      <c r="AH88" s="3">
        <v>0</v>
      </c>
      <c r="AI88" s="3">
        <v>0</v>
      </c>
      <c r="AJ88" s="3">
        <v>0</v>
      </c>
    </row>
    <row r="89" spans="1:36" x14ac:dyDescent="0.2">
      <c r="A89" s="3">
        <v>116</v>
      </c>
      <c r="B89" s="3">
        <v>51</v>
      </c>
      <c r="C89" s="3" t="s">
        <v>43</v>
      </c>
      <c r="D89" s="3" t="s">
        <v>36</v>
      </c>
      <c r="E89" s="3">
        <v>432</v>
      </c>
      <c r="F89" s="3" t="s">
        <v>45</v>
      </c>
      <c r="G89" s="3">
        <v>9</v>
      </c>
      <c r="H89" s="3">
        <v>4</v>
      </c>
      <c r="I89" s="3" t="s">
        <v>38</v>
      </c>
      <c r="J89" s="3">
        <v>1</v>
      </c>
      <c r="L89" s="3">
        <v>4</v>
      </c>
      <c r="M89" s="3" t="s">
        <v>46</v>
      </c>
      <c r="N89" s="3">
        <v>96</v>
      </c>
      <c r="O89" s="3">
        <v>3</v>
      </c>
      <c r="P89" s="3">
        <v>1</v>
      </c>
      <c r="Q89" s="3" t="s">
        <v>50</v>
      </c>
      <c r="R89" s="3">
        <v>4</v>
      </c>
      <c r="S89" s="3" t="s">
        <v>48</v>
      </c>
      <c r="T89" s="3">
        <v>2075</v>
      </c>
      <c r="U89" s="3">
        <v>18725</v>
      </c>
      <c r="V89" s="3">
        <v>3</v>
      </c>
      <c r="W89" s="3" t="s">
        <v>42</v>
      </c>
      <c r="X89" s="3" t="s">
        <v>43</v>
      </c>
      <c r="Y89" s="3">
        <v>23</v>
      </c>
      <c r="Z89" s="3">
        <v>4</v>
      </c>
      <c r="AA89" s="3">
        <v>2</v>
      </c>
      <c r="AB89" s="3">
        <v>80</v>
      </c>
      <c r="AC89" s="3">
        <v>2</v>
      </c>
      <c r="AD89" s="3">
        <v>10</v>
      </c>
      <c r="AE89" s="3">
        <v>4</v>
      </c>
      <c r="AF89" s="3">
        <v>3</v>
      </c>
      <c r="AG89" s="3">
        <v>4</v>
      </c>
      <c r="AH89" s="3">
        <v>2</v>
      </c>
      <c r="AI89" s="3">
        <v>0</v>
      </c>
      <c r="AJ89" s="3">
        <v>3</v>
      </c>
    </row>
    <row r="90" spans="1:36" x14ac:dyDescent="0.2">
      <c r="A90" s="3">
        <v>117</v>
      </c>
      <c r="B90" s="3">
        <v>30</v>
      </c>
      <c r="C90" s="3" t="s">
        <v>43</v>
      </c>
      <c r="D90" s="3" t="s">
        <v>36</v>
      </c>
      <c r="E90" s="3">
        <v>288</v>
      </c>
      <c r="F90" s="3" t="s">
        <v>45</v>
      </c>
      <c r="G90" s="3">
        <v>2</v>
      </c>
      <c r="H90" s="3">
        <v>3</v>
      </c>
      <c r="I90" s="3" t="s">
        <v>38</v>
      </c>
      <c r="J90" s="3">
        <v>1</v>
      </c>
      <c r="L90" s="3">
        <v>3</v>
      </c>
      <c r="M90" s="3" t="s">
        <v>46</v>
      </c>
      <c r="N90" s="3">
        <v>99</v>
      </c>
      <c r="O90" s="3">
        <v>2</v>
      </c>
      <c r="P90" s="3">
        <v>2</v>
      </c>
      <c r="Q90" s="3" t="s">
        <v>54</v>
      </c>
      <c r="R90" s="3">
        <v>4</v>
      </c>
      <c r="S90" s="3" t="s">
        <v>48</v>
      </c>
      <c r="T90" s="3">
        <v>4152</v>
      </c>
      <c r="U90" s="3">
        <v>15830</v>
      </c>
      <c r="V90" s="3">
        <v>1</v>
      </c>
      <c r="W90" s="3" t="s">
        <v>42</v>
      </c>
      <c r="X90" s="3" t="s">
        <v>43</v>
      </c>
      <c r="Y90" s="3">
        <v>19</v>
      </c>
      <c r="Z90" s="3">
        <v>3</v>
      </c>
      <c r="AA90" s="3">
        <v>1</v>
      </c>
      <c r="AB90" s="3">
        <v>80</v>
      </c>
      <c r="AC90" s="3">
        <v>3</v>
      </c>
      <c r="AD90" s="3">
        <v>11</v>
      </c>
      <c r="AE90" s="3">
        <v>3</v>
      </c>
      <c r="AF90" s="3">
        <v>3</v>
      </c>
      <c r="AG90" s="3">
        <v>11</v>
      </c>
      <c r="AH90" s="3">
        <v>10</v>
      </c>
      <c r="AI90" s="3">
        <v>10</v>
      </c>
      <c r="AJ90" s="3">
        <v>8</v>
      </c>
    </row>
    <row r="91" spans="1:36" x14ac:dyDescent="0.2">
      <c r="A91" s="3">
        <v>118</v>
      </c>
      <c r="B91" s="3">
        <v>46</v>
      </c>
      <c r="C91" s="3" t="s">
        <v>35</v>
      </c>
      <c r="D91" s="3" t="s">
        <v>36</v>
      </c>
      <c r="E91" s="3">
        <v>669</v>
      </c>
      <c r="F91" s="3" t="s">
        <v>37</v>
      </c>
      <c r="G91" s="3">
        <v>9</v>
      </c>
      <c r="H91" s="3">
        <v>2</v>
      </c>
      <c r="I91" s="3" t="s">
        <v>51</v>
      </c>
      <c r="J91" s="3">
        <v>1</v>
      </c>
      <c r="L91" s="3">
        <v>3</v>
      </c>
      <c r="M91" s="3" t="s">
        <v>46</v>
      </c>
      <c r="N91" s="3">
        <v>64</v>
      </c>
      <c r="O91" s="3">
        <v>2</v>
      </c>
      <c r="P91" s="3">
        <v>3</v>
      </c>
      <c r="Q91" s="3" t="s">
        <v>40</v>
      </c>
      <c r="R91" s="3">
        <v>4</v>
      </c>
      <c r="S91" s="3" t="s">
        <v>41</v>
      </c>
      <c r="T91" s="3">
        <v>9619</v>
      </c>
      <c r="U91" s="3">
        <v>13596</v>
      </c>
      <c r="V91" s="3">
        <v>1</v>
      </c>
      <c r="W91" s="3" t="s">
        <v>42</v>
      </c>
      <c r="X91" s="3" t="s">
        <v>43</v>
      </c>
      <c r="Y91" s="3">
        <v>16</v>
      </c>
      <c r="Z91" s="3">
        <v>3</v>
      </c>
      <c r="AA91" s="3">
        <v>4</v>
      </c>
      <c r="AB91" s="3">
        <v>80</v>
      </c>
      <c r="AC91" s="3">
        <v>0</v>
      </c>
      <c r="AD91" s="3">
        <v>9</v>
      </c>
      <c r="AE91" s="3">
        <v>3</v>
      </c>
      <c r="AF91" s="3">
        <v>3</v>
      </c>
      <c r="AG91" s="3">
        <v>9</v>
      </c>
      <c r="AH91" s="3">
        <v>8</v>
      </c>
      <c r="AI91" s="3">
        <v>4</v>
      </c>
      <c r="AJ91" s="3">
        <v>7</v>
      </c>
    </row>
    <row r="92" spans="1:36" x14ac:dyDescent="0.2">
      <c r="A92" s="3">
        <v>119</v>
      </c>
      <c r="B92" s="3">
        <v>40</v>
      </c>
      <c r="C92" s="3" t="s">
        <v>43</v>
      </c>
      <c r="D92" s="3" t="s">
        <v>44</v>
      </c>
      <c r="E92" s="3">
        <v>530</v>
      </c>
      <c r="F92" s="3" t="s">
        <v>45</v>
      </c>
      <c r="G92" s="3">
        <v>1</v>
      </c>
      <c r="H92" s="3">
        <v>4</v>
      </c>
      <c r="I92" s="3" t="s">
        <v>38</v>
      </c>
      <c r="J92" s="3">
        <v>1</v>
      </c>
      <c r="L92" s="3">
        <v>3</v>
      </c>
      <c r="M92" s="3" t="s">
        <v>46</v>
      </c>
      <c r="N92" s="3">
        <v>78</v>
      </c>
      <c r="O92" s="3">
        <v>2</v>
      </c>
      <c r="P92" s="3">
        <v>4</v>
      </c>
      <c r="Q92" s="3" t="s">
        <v>54</v>
      </c>
      <c r="R92" s="3">
        <v>2</v>
      </c>
      <c r="S92" s="3" t="s">
        <v>48</v>
      </c>
      <c r="T92" s="3">
        <v>13503</v>
      </c>
      <c r="U92" s="3">
        <v>14115</v>
      </c>
      <c r="V92" s="3">
        <v>1</v>
      </c>
      <c r="W92" s="3" t="s">
        <v>42</v>
      </c>
      <c r="X92" s="3" t="s">
        <v>43</v>
      </c>
      <c r="Y92" s="3">
        <v>22</v>
      </c>
      <c r="Z92" s="3">
        <v>4</v>
      </c>
      <c r="AA92" s="3">
        <v>4</v>
      </c>
      <c r="AB92" s="3">
        <v>80</v>
      </c>
      <c r="AC92" s="3">
        <v>1</v>
      </c>
      <c r="AD92" s="3">
        <v>22</v>
      </c>
      <c r="AE92" s="3">
        <v>3</v>
      </c>
      <c r="AF92" s="3">
        <v>2</v>
      </c>
      <c r="AG92" s="3">
        <v>22</v>
      </c>
      <c r="AH92" s="3">
        <v>3</v>
      </c>
      <c r="AI92" s="3">
        <v>11</v>
      </c>
      <c r="AJ92" s="3">
        <v>11</v>
      </c>
    </row>
    <row r="93" spans="1:36" x14ac:dyDescent="0.2">
      <c r="A93" s="3">
        <v>120</v>
      </c>
      <c r="B93" s="3">
        <v>51</v>
      </c>
      <c r="C93" s="3" t="s">
        <v>43</v>
      </c>
      <c r="D93" s="3" t="s">
        <v>36</v>
      </c>
      <c r="E93" s="3">
        <v>632</v>
      </c>
      <c r="F93" s="3" t="s">
        <v>37</v>
      </c>
      <c r="G93" s="3">
        <v>21</v>
      </c>
      <c r="H93" s="3">
        <v>4</v>
      </c>
      <c r="I93" s="3" t="s">
        <v>59</v>
      </c>
      <c r="J93" s="3">
        <v>1</v>
      </c>
      <c r="L93" s="3">
        <v>3</v>
      </c>
      <c r="M93" s="3" t="s">
        <v>46</v>
      </c>
      <c r="N93" s="3">
        <v>71</v>
      </c>
      <c r="O93" s="3">
        <v>3</v>
      </c>
      <c r="P93" s="3">
        <v>2</v>
      </c>
      <c r="Q93" s="3" t="s">
        <v>40</v>
      </c>
      <c r="R93" s="3">
        <v>4</v>
      </c>
      <c r="S93" s="3" t="s">
        <v>41</v>
      </c>
      <c r="T93" s="3">
        <v>5441</v>
      </c>
      <c r="U93" s="3">
        <v>8423</v>
      </c>
      <c r="V93" s="3">
        <v>0</v>
      </c>
      <c r="W93" s="3" t="s">
        <v>42</v>
      </c>
      <c r="X93" s="3" t="s">
        <v>35</v>
      </c>
      <c r="Y93" s="3">
        <v>22</v>
      </c>
      <c r="Z93" s="3">
        <v>4</v>
      </c>
      <c r="AA93" s="3">
        <v>4</v>
      </c>
      <c r="AB93" s="3">
        <v>80</v>
      </c>
      <c r="AC93" s="3">
        <v>0</v>
      </c>
      <c r="AD93" s="3">
        <v>11</v>
      </c>
      <c r="AE93" s="3">
        <v>2</v>
      </c>
      <c r="AF93" s="3">
        <v>1</v>
      </c>
      <c r="AG93" s="3">
        <v>10</v>
      </c>
      <c r="AH93" s="3">
        <v>7</v>
      </c>
      <c r="AI93" s="3">
        <v>1</v>
      </c>
      <c r="AJ93" s="3">
        <v>0</v>
      </c>
    </row>
    <row r="94" spans="1:36" x14ac:dyDescent="0.2">
      <c r="A94" s="3">
        <v>121</v>
      </c>
      <c r="B94" s="3">
        <v>30</v>
      </c>
      <c r="C94" s="3" t="s">
        <v>43</v>
      </c>
      <c r="D94" s="3" t="s">
        <v>36</v>
      </c>
      <c r="E94" s="3">
        <v>1334</v>
      </c>
      <c r="F94" s="3" t="s">
        <v>37</v>
      </c>
      <c r="G94" s="3">
        <v>4</v>
      </c>
      <c r="H94" s="3">
        <v>2</v>
      </c>
      <c r="I94" s="3" t="s">
        <v>51</v>
      </c>
      <c r="J94" s="3">
        <v>1</v>
      </c>
      <c r="L94" s="3">
        <v>3</v>
      </c>
      <c r="M94" s="3" t="s">
        <v>39</v>
      </c>
      <c r="N94" s="3">
        <v>63</v>
      </c>
      <c r="O94" s="3">
        <v>2</v>
      </c>
      <c r="P94" s="3">
        <v>2</v>
      </c>
      <c r="Q94" s="3" t="s">
        <v>40</v>
      </c>
      <c r="R94" s="3">
        <v>2</v>
      </c>
      <c r="S94" s="3" t="s">
        <v>52</v>
      </c>
      <c r="T94" s="3">
        <v>5209</v>
      </c>
      <c r="U94" s="3">
        <v>19760</v>
      </c>
      <c r="V94" s="3">
        <v>1</v>
      </c>
      <c r="W94" s="3" t="s">
        <v>42</v>
      </c>
      <c r="X94" s="3" t="s">
        <v>35</v>
      </c>
      <c r="Y94" s="3">
        <v>12</v>
      </c>
      <c r="Z94" s="3">
        <v>3</v>
      </c>
      <c r="AA94" s="3">
        <v>2</v>
      </c>
      <c r="AB94" s="3">
        <v>80</v>
      </c>
      <c r="AC94" s="3">
        <v>3</v>
      </c>
      <c r="AD94" s="3">
        <v>11</v>
      </c>
      <c r="AE94" s="3">
        <v>4</v>
      </c>
      <c r="AF94" s="3">
        <v>2</v>
      </c>
      <c r="AG94" s="3">
        <v>11</v>
      </c>
      <c r="AH94" s="3">
        <v>8</v>
      </c>
      <c r="AI94" s="3">
        <v>2</v>
      </c>
      <c r="AJ94" s="3">
        <v>7</v>
      </c>
    </row>
    <row r="95" spans="1:36" x14ac:dyDescent="0.2">
      <c r="A95" s="3">
        <v>124</v>
      </c>
      <c r="B95" s="3">
        <v>46</v>
      </c>
      <c r="C95" s="3" t="s">
        <v>43</v>
      </c>
      <c r="D95" s="3" t="s">
        <v>44</v>
      </c>
      <c r="E95" s="3">
        <v>638</v>
      </c>
      <c r="F95" s="3" t="s">
        <v>45</v>
      </c>
      <c r="G95" s="3">
        <v>1</v>
      </c>
      <c r="H95" s="3">
        <v>3</v>
      </c>
      <c r="I95" s="3" t="s">
        <v>51</v>
      </c>
      <c r="J95" s="3">
        <v>1</v>
      </c>
      <c r="L95" s="3">
        <v>3</v>
      </c>
      <c r="M95" s="3" t="s">
        <v>46</v>
      </c>
      <c r="N95" s="3">
        <v>40</v>
      </c>
      <c r="O95" s="3">
        <v>2</v>
      </c>
      <c r="P95" s="3">
        <v>3</v>
      </c>
      <c r="Q95" s="3" t="s">
        <v>54</v>
      </c>
      <c r="R95" s="3">
        <v>1</v>
      </c>
      <c r="S95" s="3" t="s">
        <v>48</v>
      </c>
      <c r="T95" s="3">
        <v>10673</v>
      </c>
      <c r="U95" s="3">
        <v>3142</v>
      </c>
      <c r="V95" s="3">
        <v>2</v>
      </c>
      <c r="W95" s="3" t="s">
        <v>42</v>
      </c>
      <c r="X95" s="3" t="s">
        <v>35</v>
      </c>
      <c r="Y95" s="3">
        <v>13</v>
      </c>
      <c r="Z95" s="3">
        <v>3</v>
      </c>
      <c r="AA95" s="3">
        <v>3</v>
      </c>
      <c r="AB95" s="3">
        <v>80</v>
      </c>
      <c r="AC95" s="3">
        <v>1</v>
      </c>
      <c r="AD95" s="3">
        <v>21</v>
      </c>
      <c r="AE95" s="3">
        <v>5</v>
      </c>
      <c r="AF95" s="3">
        <v>2</v>
      </c>
      <c r="AG95" s="3">
        <v>10</v>
      </c>
      <c r="AH95" s="3">
        <v>9</v>
      </c>
      <c r="AI95" s="3">
        <v>9</v>
      </c>
      <c r="AJ95" s="3">
        <v>5</v>
      </c>
    </row>
    <row r="96" spans="1:36" x14ac:dyDescent="0.2">
      <c r="A96" s="3">
        <v>125</v>
      </c>
      <c r="B96" s="3">
        <v>32</v>
      </c>
      <c r="C96" s="3" t="s">
        <v>43</v>
      </c>
      <c r="D96" s="3" t="s">
        <v>36</v>
      </c>
      <c r="E96" s="3">
        <v>1093</v>
      </c>
      <c r="F96" s="3" t="s">
        <v>37</v>
      </c>
      <c r="G96" s="3">
        <v>6</v>
      </c>
      <c r="H96" s="3">
        <v>4</v>
      </c>
      <c r="I96" s="3" t="s">
        <v>51</v>
      </c>
      <c r="J96" s="3">
        <v>1</v>
      </c>
      <c r="L96" s="3">
        <v>2</v>
      </c>
      <c r="M96" s="3" t="s">
        <v>46</v>
      </c>
      <c r="N96" s="3">
        <v>87</v>
      </c>
      <c r="O96" s="3">
        <v>3</v>
      </c>
      <c r="P96" s="3">
        <v>2</v>
      </c>
      <c r="Q96" s="3" t="s">
        <v>40</v>
      </c>
      <c r="R96" s="3">
        <v>3</v>
      </c>
      <c r="S96" s="3" t="s">
        <v>41</v>
      </c>
      <c r="T96" s="3">
        <v>5010</v>
      </c>
      <c r="U96" s="3">
        <v>24301</v>
      </c>
      <c r="V96" s="3">
        <v>1</v>
      </c>
      <c r="W96" s="3" t="s">
        <v>42</v>
      </c>
      <c r="X96" s="3" t="s">
        <v>43</v>
      </c>
      <c r="Y96" s="3">
        <v>16</v>
      </c>
      <c r="Z96" s="3">
        <v>3</v>
      </c>
      <c r="AA96" s="3">
        <v>1</v>
      </c>
      <c r="AB96" s="3">
        <v>80</v>
      </c>
      <c r="AC96" s="3">
        <v>0</v>
      </c>
      <c r="AD96" s="3">
        <v>12</v>
      </c>
      <c r="AE96" s="3">
        <v>0</v>
      </c>
      <c r="AF96" s="3">
        <v>3</v>
      </c>
      <c r="AG96" s="3">
        <v>11</v>
      </c>
      <c r="AH96" s="3">
        <v>8</v>
      </c>
      <c r="AI96" s="3">
        <v>5</v>
      </c>
      <c r="AJ96" s="3">
        <v>7</v>
      </c>
    </row>
    <row r="97" spans="1:36" x14ac:dyDescent="0.2">
      <c r="A97" s="3">
        <v>126</v>
      </c>
      <c r="B97" s="3">
        <v>54</v>
      </c>
      <c r="C97" s="3" t="s">
        <v>43</v>
      </c>
      <c r="D97" s="3" t="s">
        <v>36</v>
      </c>
      <c r="E97" s="3">
        <v>1217</v>
      </c>
      <c r="F97" s="3" t="s">
        <v>45</v>
      </c>
      <c r="G97" s="3">
        <v>2</v>
      </c>
      <c r="H97" s="3">
        <v>4</v>
      </c>
      <c r="I97" s="3" t="s">
        <v>60</v>
      </c>
      <c r="J97" s="3">
        <v>1</v>
      </c>
      <c r="L97" s="3">
        <v>1</v>
      </c>
      <c r="M97" s="3" t="s">
        <v>39</v>
      </c>
      <c r="N97" s="3">
        <v>60</v>
      </c>
      <c r="O97" s="3">
        <v>3</v>
      </c>
      <c r="P97" s="3">
        <v>3</v>
      </c>
      <c r="Q97" s="3" t="s">
        <v>58</v>
      </c>
      <c r="R97" s="3">
        <v>3</v>
      </c>
      <c r="S97" s="3" t="s">
        <v>48</v>
      </c>
      <c r="T97" s="3">
        <v>13549</v>
      </c>
      <c r="U97" s="3">
        <v>24001</v>
      </c>
      <c r="V97" s="3">
        <v>9</v>
      </c>
      <c r="W97" s="3" t="s">
        <v>42</v>
      </c>
      <c r="X97" s="3" t="s">
        <v>43</v>
      </c>
      <c r="Y97" s="3">
        <v>12</v>
      </c>
      <c r="Z97" s="3">
        <v>3</v>
      </c>
      <c r="AA97" s="3">
        <v>1</v>
      </c>
      <c r="AB97" s="3">
        <v>80</v>
      </c>
      <c r="AC97" s="3">
        <v>1</v>
      </c>
      <c r="AD97" s="3">
        <v>16</v>
      </c>
      <c r="AE97" s="3">
        <v>5</v>
      </c>
      <c r="AF97" s="3">
        <v>1</v>
      </c>
      <c r="AG97" s="3">
        <v>4</v>
      </c>
      <c r="AH97" s="3">
        <v>3</v>
      </c>
      <c r="AI97" s="3">
        <v>0</v>
      </c>
      <c r="AJ97" s="3">
        <v>3</v>
      </c>
    </row>
    <row r="98" spans="1:36" x14ac:dyDescent="0.2">
      <c r="A98" s="3">
        <v>128</v>
      </c>
      <c r="B98" s="3">
        <v>24</v>
      </c>
      <c r="C98" s="3" t="s">
        <v>43</v>
      </c>
      <c r="D98" s="3" t="s">
        <v>36</v>
      </c>
      <c r="E98" s="3">
        <v>1353</v>
      </c>
      <c r="F98" s="3" t="s">
        <v>37</v>
      </c>
      <c r="G98" s="3">
        <v>3</v>
      </c>
      <c r="H98" s="3">
        <v>2</v>
      </c>
      <c r="I98" s="3" t="s">
        <v>49</v>
      </c>
      <c r="J98" s="3">
        <v>1</v>
      </c>
      <c r="L98" s="3">
        <v>1</v>
      </c>
      <c r="M98" s="3" t="s">
        <v>39</v>
      </c>
      <c r="N98" s="3">
        <v>33</v>
      </c>
      <c r="O98" s="3">
        <v>3</v>
      </c>
      <c r="P98" s="3">
        <v>2</v>
      </c>
      <c r="Q98" s="3" t="s">
        <v>40</v>
      </c>
      <c r="R98" s="3">
        <v>3</v>
      </c>
      <c r="S98" s="3" t="s">
        <v>48</v>
      </c>
      <c r="T98" s="3">
        <v>4999</v>
      </c>
      <c r="U98" s="3">
        <v>17519</v>
      </c>
      <c r="V98" s="3">
        <v>0</v>
      </c>
      <c r="W98" s="3" t="s">
        <v>42</v>
      </c>
      <c r="X98" s="3" t="s">
        <v>43</v>
      </c>
      <c r="Y98" s="3">
        <v>21</v>
      </c>
      <c r="Z98" s="3">
        <v>4</v>
      </c>
      <c r="AA98" s="3">
        <v>1</v>
      </c>
      <c r="AB98" s="3">
        <v>80</v>
      </c>
      <c r="AC98" s="3">
        <v>1</v>
      </c>
      <c r="AD98" s="3">
        <v>4</v>
      </c>
      <c r="AE98" s="3">
        <v>2</v>
      </c>
      <c r="AF98" s="3">
        <v>2</v>
      </c>
      <c r="AG98" s="3">
        <v>3</v>
      </c>
      <c r="AH98" s="3">
        <v>2</v>
      </c>
      <c r="AI98" s="3">
        <v>0</v>
      </c>
      <c r="AJ98" s="3">
        <v>2</v>
      </c>
    </row>
    <row r="99" spans="1:36" x14ac:dyDescent="0.2">
      <c r="A99" s="3">
        <v>129</v>
      </c>
      <c r="B99" s="3">
        <v>28</v>
      </c>
      <c r="C99" s="3" t="s">
        <v>43</v>
      </c>
      <c r="D99" s="3" t="s">
        <v>55</v>
      </c>
      <c r="E99" s="3">
        <v>120</v>
      </c>
      <c r="F99" s="3" t="s">
        <v>37</v>
      </c>
      <c r="G99" s="3">
        <v>4</v>
      </c>
      <c r="H99" s="3">
        <v>3</v>
      </c>
      <c r="I99" s="3" t="s">
        <v>51</v>
      </c>
      <c r="J99" s="3">
        <v>1</v>
      </c>
      <c r="L99" s="3">
        <v>2</v>
      </c>
      <c r="M99" s="3" t="s">
        <v>46</v>
      </c>
      <c r="N99" s="3">
        <v>43</v>
      </c>
      <c r="O99" s="3">
        <v>3</v>
      </c>
      <c r="P99" s="3">
        <v>2</v>
      </c>
      <c r="Q99" s="3" t="s">
        <v>40</v>
      </c>
      <c r="R99" s="3">
        <v>3</v>
      </c>
      <c r="S99" s="3" t="s">
        <v>48</v>
      </c>
      <c r="T99" s="3">
        <v>4221</v>
      </c>
      <c r="U99" s="3">
        <v>8863</v>
      </c>
      <c r="V99" s="3">
        <v>1</v>
      </c>
      <c r="W99" s="3" t="s">
        <v>42</v>
      </c>
      <c r="X99" s="3" t="s">
        <v>43</v>
      </c>
      <c r="Y99" s="3">
        <v>15</v>
      </c>
      <c r="Z99" s="3">
        <v>3</v>
      </c>
      <c r="AA99" s="3">
        <v>2</v>
      </c>
      <c r="AB99" s="3">
        <v>80</v>
      </c>
      <c r="AC99" s="3">
        <v>0</v>
      </c>
      <c r="AD99" s="3">
        <v>5</v>
      </c>
      <c r="AE99" s="3">
        <v>3</v>
      </c>
      <c r="AF99" s="3">
        <v>4</v>
      </c>
      <c r="AG99" s="3">
        <v>5</v>
      </c>
      <c r="AH99" s="3">
        <v>4</v>
      </c>
      <c r="AI99" s="3">
        <v>0</v>
      </c>
      <c r="AJ99" s="3">
        <v>4</v>
      </c>
    </row>
    <row r="100" spans="1:36" x14ac:dyDescent="0.2">
      <c r="A100" s="3">
        <v>131</v>
      </c>
      <c r="B100" s="3">
        <v>58</v>
      </c>
      <c r="C100" s="3" t="s">
        <v>43</v>
      </c>
      <c r="D100" s="3" t="s">
        <v>36</v>
      </c>
      <c r="E100" s="3">
        <v>682</v>
      </c>
      <c r="F100" s="3" t="s">
        <v>37</v>
      </c>
      <c r="G100" s="3">
        <v>10</v>
      </c>
      <c r="H100" s="3">
        <v>4</v>
      </c>
      <c r="I100" s="3" t="s">
        <v>51</v>
      </c>
      <c r="J100" s="3">
        <v>1</v>
      </c>
      <c r="L100" s="3">
        <v>4</v>
      </c>
      <c r="M100" s="3" t="s">
        <v>46</v>
      </c>
      <c r="N100" s="3">
        <v>37</v>
      </c>
      <c r="O100" s="3">
        <v>3</v>
      </c>
      <c r="P100" s="3">
        <v>4</v>
      </c>
      <c r="Q100" s="3" t="s">
        <v>40</v>
      </c>
      <c r="R100" s="3">
        <v>3</v>
      </c>
      <c r="S100" s="3" t="s">
        <v>41</v>
      </c>
      <c r="T100" s="3">
        <v>13872</v>
      </c>
      <c r="U100" s="3">
        <v>24409</v>
      </c>
      <c r="V100" s="3">
        <v>0</v>
      </c>
      <c r="W100" s="3" t="s">
        <v>42</v>
      </c>
      <c r="X100" s="3" t="s">
        <v>43</v>
      </c>
      <c r="Y100" s="3">
        <v>13</v>
      </c>
      <c r="Z100" s="3">
        <v>3</v>
      </c>
      <c r="AA100" s="3">
        <v>3</v>
      </c>
      <c r="AB100" s="3">
        <v>80</v>
      </c>
      <c r="AC100" s="3">
        <v>0</v>
      </c>
      <c r="AD100" s="3">
        <v>38</v>
      </c>
      <c r="AE100" s="3">
        <v>1</v>
      </c>
      <c r="AF100" s="3">
        <v>2</v>
      </c>
      <c r="AG100" s="3">
        <v>37</v>
      </c>
      <c r="AH100" s="3">
        <v>10</v>
      </c>
      <c r="AI100" s="3">
        <v>1</v>
      </c>
      <c r="AJ100" s="3">
        <v>8</v>
      </c>
    </row>
    <row r="101" spans="1:36" x14ac:dyDescent="0.2">
      <c r="A101" s="3">
        <v>132</v>
      </c>
      <c r="B101" s="3">
        <v>44</v>
      </c>
      <c r="C101" s="3" t="s">
        <v>43</v>
      </c>
      <c r="D101" s="3" t="s">
        <v>55</v>
      </c>
      <c r="E101" s="3">
        <v>489</v>
      </c>
      <c r="F101" s="3" t="s">
        <v>45</v>
      </c>
      <c r="G101" s="3">
        <v>23</v>
      </c>
      <c r="H101" s="3">
        <v>3</v>
      </c>
      <c r="I101" s="3" t="s">
        <v>51</v>
      </c>
      <c r="J101" s="3">
        <v>1</v>
      </c>
      <c r="L101" s="3">
        <v>2</v>
      </c>
      <c r="M101" s="3" t="s">
        <v>46</v>
      </c>
      <c r="N101" s="3">
        <v>67</v>
      </c>
      <c r="O101" s="3">
        <v>3</v>
      </c>
      <c r="P101" s="3">
        <v>2</v>
      </c>
      <c r="Q101" s="3" t="s">
        <v>50</v>
      </c>
      <c r="R101" s="3">
        <v>2</v>
      </c>
      <c r="S101" s="3" t="s">
        <v>48</v>
      </c>
      <c r="T101" s="3">
        <v>2042</v>
      </c>
      <c r="U101" s="3">
        <v>25043</v>
      </c>
      <c r="V101" s="3">
        <v>4</v>
      </c>
      <c r="W101" s="3" t="s">
        <v>42</v>
      </c>
      <c r="X101" s="3" t="s">
        <v>43</v>
      </c>
      <c r="Y101" s="3">
        <v>12</v>
      </c>
      <c r="Z101" s="3">
        <v>3</v>
      </c>
      <c r="AA101" s="3">
        <v>3</v>
      </c>
      <c r="AB101" s="3">
        <v>80</v>
      </c>
      <c r="AC101" s="3">
        <v>1</v>
      </c>
      <c r="AD101" s="3">
        <v>17</v>
      </c>
      <c r="AE101" s="3">
        <v>3</v>
      </c>
      <c r="AF101" s="3">
        <v>4</v>
      </c>
      <c r="AG101" s="3">
        <v>3</v>
      </c>
      <c r="AH101" s="3">
        <v>2</v>
      </c>
      <c r="AI101" s="3">
        <v>1</v>
      </c>
      <c r="AJ101" s="3">
        <v>2</v>
      </c>
    </row>
    <row r="102" spans="1:36" x14ac:dyDescent="0.2">
      <c r="A102" s="3">
        <v>133</v>
      </c>
      <c r="B102" s="3">
        <v>37</v>
      </c>
      <c r="C102" s="3" t="s">
        <v>35</v>
      </c>
      <c r="D102" s="3" t="s">
        <v>36</v>
      </c>
      <c r="E102" s="3">
        <v>807</v>
      </c>
      <c r="F102" s="3" t="s">
        <v>61</v>
      </c>
      <c r="G102" s="3">
        <v>6</v>
      </c>
      <c r="H102" s="3">
        <v>4</v>
      </c>
      <c r="I102" s="3" t="s">
        <v>61</v>
      </c>
      <c r="J102" s="3">
        <v>1</v>
      </c>
      <c r="L102" s="3">
        <v>3</v>
      </c>
      <c r="M102" s="3" t="s">
        <v>46</v>
      </c>
      <c r="N102" s="3">
        <v>63</v>
      </c>
      <c r="O102" s="3">
        <v>3</v>
      </c>
      <c r="P102" s="3">
        <v>1</v>
      </c>
      <c r="Q102" s="3" t="s">
        <v>61</v>
      </c>
      <c r="R102" s="3">
        <v>1</v>
      </c>
      <c r="S102" s="3" t="s">
        <v>52</v>
      </c>
      <c r="T102" s="3">
        <v>2073</v>
      </c>
      <c r="U102" s="3">
        <v>23648</v>
      </c>
      <c r="V102" s="3">
        <v>4</v>
      </c>
      <c r="W102" s="3" t="s">
        <v>42</v>
      </c>
      <c r="X102" s="3" t="s">
        <v>35</v>
      </c>
      <c r="Y102" s="3">
        <v>22</v>
      </c>
      <c r="Z102" s="3">
        <v>4</v>
      </c>
      <c r="AA102" s="3">
        <v>4</v>
      </c>
      <c r="AB102" s="3">
        <v>80</v>
      </c>
      <c r="AC102" s="3">
        <v>0</v>
      </c>
      <c r="AD102" s="3">
        <v>7</v>
      </c>
      <c r="AE102" s="3">
        <v>3</v>
      </c>
      <c r="AF102" s="3">
        <v>3</v>
      </c>
      <c r="AG102" s="3">
        <v>3</v>
      </c>
      <c r="AH102" s="3">
        <v>2</v>
      </c>
      <c r="AI102" s="3">
        <v>0</v>
      </c>
      <c r="AJ102" s="3">
        <v>2</v>
      </c>
    </row>
    <row r="103" spans="1:36" x14ac:dyDescent="0.2">
      <c r="A103" s="3">
        <v>134</v>
      </c>
      <c r="B103" s="3">
        <v>32</v>
      </c>
      <c r="C103" s="3" t="s">
        <v>43</v>
      </c>
      <c r="D103" s="3" t="s">
        <v>36</v>
      </c>
      <c r="E103" s="3">
        <v>827</v>
      </c>
      <c r="F103" s="3" t="s">
        <v>45</v>
      </c>
      <c r="G103" s="3">
        <v>1</v>
      </c>
      <c r="H103" s="3">
        <v>1</v>
      </c>
      <c r="I103" s="3" t="s">
        <v>38</v>
      </c>
      <c r="J103" s="3">
        <v>1</v>
      </c>
      <c r="L103" s="3">
        <v>4</v>
      </c>
      <c r="M103" s="3" t="s">
        <v>46</v>
      </c>
      <c r="N103" s="3">
        <v>71</v>
      </c>
      <c r="O103" s="3">
        <v>3</v>
      </c>
      <c r="P103" s="3">
        <v>1</v>
      </c>
      <c r="Q103" s="3" t="s">
        <v>47</v>
      </c>
      <c r="R103" s="3">
        <v>1</v>
      </c>
      <c r="S103" s="3" t="s">
        <v>41</v>
      </c>
      <c r="T103" s="3">
        <v>2956</v>
      </c>
      <c r="U103" s="3">
        <v>15178</v>
      </c>
      <c r="V103" s="3">
        <v>1</v>
      </c>
      <c r="W103" s="3" t="s">
        <v>42</v>
      </c>
      <c r="X103" s="3" t="s">
        <v>43</v>
      </c>
      <c r="Y103" s="3">
        <v>13</v>
      </c>
      <c r="Z103" s="3">
        <v>3</v>
      </c>
      <c r="AA103" s="3">
        <v>4</v>
      </c>
      <c r="AB103" s="3">
        <v>80</v>
      </c>
      <c r="AC103" s="3">
        <v>0</v>
      </c>
      <c r="AD103" s="3">
        <v>1</v>
      </c>
      <c r="AE103" s="3">
        <v>2</v>
      </c>
      <c r="AF103" s="3">
        <v>3</v>
      </c>
      <c r="AG103" s="3">
        <v>1</v>
      </c>
      <c r="AH103" s="3">
        <v>0</v>
      </c>
      <c r="AI103" s="3">
        <v>0</v>
      </c>
      <c r="AJ103" s="3">
        <v>0</v>
      </c>
    </row>
    <row r="104" spans="1:36" x14ac:dyDescent="0.2">
      <c r="A104" s="3">
        <v>137</v>
      </c>
      <c r="B104" s="3">
        <v>20</v>
      </c>
      <c r="C104" s="3" t="s">
        <v>35</v>
      </c>
      <c r="D104" s="3" t="s">
        <v>44</v>
      </c>
      <c r="E104" s="3">
        <v>871</v>
      </c>
      <c r="F104" s="3" t="s">
        <v>45</v>
      </c>
      <c r="G104" s="3">
        <v>6</v>
      </c>
      <c r="H104" s="3">
        <v>3</v>
      </c>
      <c r="I104" s="3" t="s">
        <v>38</v>
      </c>
      <c r="J104" s="3">
        <v>1</v>
      </c>
      <c r="L104" s="3">
        <v>4</v>
      </c>
      <c r="M104" s="3" t="s">
        <v>39</v>
      </c>
      <c r="N104" s="3">
        <v>66</v>
      </c>
      <c r="O104" s="3">
        <v>2</v>
      </c>
      <c r="P104" s="3">
        <v>1</v>
      </c>
      <c r="Q104" s="3" t="s">
        <v>50</v>
      </c>
      <c r="R104" s="3">
        <v>4</v>
      </c>
      <c r="S104" s="3" t="s">
        <v>41</v>
      </c>
      <c r="T104" s="3">
        <v>2926</v>
      </c>
      <c r="U104" s="3">
        <v>19783</v>
      </c>
      <c r="V104" s="3">
        <v>1</v>
      </c>
      <c r="W104" s="3" t="s">
        <v>42</v>
      </c>
      <c r="X104" s="3" t="s">
        <v>35</v>
      </c>
      <c r="Y104" s="3">
        <v>18</v>
      </c>
      <c r="Z104" s="3">
        <v>3</v>
      </c>
      <c r="AA104" s="3">
        <v>2</v>
      </c>
      <c r="AB104" s="3">
        <v>80</v>
      </c>
      <c r="AC104" s="3">
        <v>0</v>
      </c>
      <c r="AD104" s="3">
        <v>1</v>
      </c>
      <c r="AE104" s="3">
        <v>5</v>
      </c>
      <c r="AF104" s="3">
        <v>3</v>
      </c>
      <c r="AG104" s="3">
        <v>1</v>
      </c>
      <c r="AH104" s="3">
        <v>0</v>
      </c>
      <c r="AI104" s="3">
        <v>1</v>
      </c>
      <c r="AJ104" s="3">
        <v>0</v>
      </c>
    </row>
    <row r="105" spans="1:36" x14ac:dyDescent="0.2">
      <c r="A105" s="3">
        <v>138</v>
      </c>
      <c r="B105" s="3">
        <v>34</v>
      </c>
      <c r="C105" s="3" t="s">
        <v>43</v>
      </c>
      <c r="D105" s="3" t="s">
        <v>36</v>
      </c>
      <c r="E105" s="3">
        <v>665</v>
      </c>
      <c r="F105" s="3" t="s">
        <v>45</v>
      </c>
      <c r="G105" s="3">
        <v>6</v>
      </c>
      <c r="H105" s="3">
        <v>4</v>
      </c>
      <c r="I105" s="3" t="s">
        <v>49</v>
      </c>
      <c r="J105" s="3">
        <v>1</v>
      </c>
      <c r="L105" s="3">
        <v>1</v>
      </c>
      <c r="M105" s="3" t="s">
        <v>39</v>
      </c>
      <c r="N105" s="3">
        <v>41</v>
      </c>
      <c r="O105" s="3">
        <v>3</v>
      </c>
      <c r="P105" s="3">
        <v>2</v>
      </c>
      <c r="Q105" s="3" t="s">
        <v>47</v>
      </c>
      <c r="R105" s="3">
        <v>3</v>
      </c>
      <c r="S105" s="3" t="s">
        <v>41</v>
      </c>
      <c r="T105" s="3">
        <v>4809</v>
      </c>
      <c r="U105" s="3">
        <v>12482</v>
      </c>
      <c r="V105" s="3">
        <v>1</v>
      </c>
      <c r="W105" s="3" t="s">
        <v>42</v>
      </c>
      <c r="X105" s="3" t="s">
        <v>43</v>
      </c>
      <c r="Y105" s="3">
        <v>14</v>
      </c>
      <c r="Z105" s="3">
        <v>3</v>
      </c>
      <c r="AA105" s="3">
        <v>3</v>
      </c>
      <c r="AB105" s="3">
        <v>80</v>
      </c>
      <c r="AC105" s="3">
        <v>0</v>
      </c>
      <c r="AD105" s="3">
        <v>16</v>
      </c>
      <c r="AE105" s="3">
        <v>3</v>
      </c>
      <c r="AF105" s="3">
        <v>3</v>
      </c>
      <c r="AG105" s="3">
        <v>16</v>
      </c>
      <c r="AH105" s="3">
        <v>13</v>
      </c>
      <c r="AI105" s="3">
        <v>2</v>
      </c>
      <c r="AJ105" s="3">
        <v>10</v>
      </c>
    </row>
    <row r="106" spans="1:36" x14ac:dyDescent="0.2">
      <c r="A106" s="3">
        <v>139</v>
      </c>
      <c r="B106" s="3">
        <v>37</v>
      </c>
      <c r="C106" s="3" t="s">
        <v>43</v>
      </c>
      <c r="D106" s="3" t="s">
        <v>55</v>
      </c>
      <c r="E106" s="3">
        <v>1040</v>
      </c>
      <c r="F106" s="3" t="s">
        <v>45</v>
      </c>
      <c r="G106" s="3">
        <v>2</v>
      </c>
      <c r="H106" s="3">
        <v>2</v>
      </c>
      <c r="I106" s="3" t="s">
        <v>38</v>
      </c>
      <c r="J106" s="3">
        <v>1</v>
      </c>
      <c r="L106" s="3">
        <v>3</v>
      </c>
      <c r="M106" s="3" t="s">
        <v>46</v>
      </c>
      <c r="N106" s="3">
        <v>100</v>
      </c>
      <c r="O106" s="3">
        <v>2</v>
      </c>
      <c r="P106" s="3">
        <v>2</v>
      </c>
      <c r="Q106" s="3" t="s">
        <v>54</v>
      </c>
      <c r="R106" s="3">
        <v>4</v>
      </c>
      <c r="S106" s="3" t="s">
        <v>52</v>
      </c>
      <c r="T106" s="3">
        <v>5163</v>
      </c>
      <c r="U106" s="3">
        <v>15850</v>
      </c>
      <c r="V106" s="3">
        <v>5</v>
      </c>
      <c r="W106" s="3" t="s">
        <v>42</v>
      </c>
      <c r="X106" s="3" t="s">
        <v>43</v>
      </c>
      <c r="Y106" s="3">
        <v>14</v>
      </c>
      <c r="Z106" s="3">
        <v>3</v>
      </c>
      <c r="AA106" s="3">
        <v>4</v>
      </c>
      <c r="AB106" s="3">
        <v>80</v>
      </c>
      <c r="AC106" s="3">
        <v>1</v>
      </c>
      <c r="AD106" s="3">
        <v>17</v>
      </c>
      <c r="AE106" s="3">
        <v>2</v>
      </c>
      <c r="AF106" s="3">
        <v>4</v>
      </c>
      <c r="AG106" s="3">
        <v>1</v>
      </c>
      <c r="AH106" s="3">
        <v>0</v>
      </c>
      <c r="AI106" s="3">
        <v>0</v>
      </c>
      <c r="AJ106" s="3">
        <v>0</v>
      </c>
    </row>
    <row r="107" spans="1:36" x14ac:dyDescent="0.2">
      <c r="A107" s="3">
        <v>140</v>
      </c>
      <c r="B107" s="3">
        <v>59</v>
      </c>
      <c r="C107" s="3" t="s">
        <v>43</v>
      </c>
      <c r="D107" s="3" t="s">
        <v>55</v>
      </c>
      <c r="E107" s="3">
        <v>1420</v>
      </c>
      <c r="F107" s="3" t="s">
        <v>61</v>
      </c>
      <c r="G107" s="3">
        <v>2</v>
      </c>
      <c r="H107" s="3">
        <v>4</v>
      </c>
      <c r="I107" s="3" t="s">
        <v>61</v>
      </c>
      <c r="J107" s="3">
        <v>1</v>
      </c>
      <c r="L107" s="3">
        <v>3</v>
      </c>
      <c r="M107" s="3" t="s">
        <v>39</v>
      </c>
      <c r="N107" s="3">
        <v>32</v>
      </c>
      <c r="O107" s="3">
        <v>2</v>
      </c>
      <c r="P107" s="3">
        <v>5</v>
      </c>
      <c r="Q107" s="3" t="s">
        <v>56</v>
      </c>
      <c r="R107" s="3">
        <v>4</v>
      </c>
      <c r="S107" s="3" t="s">
        <v>48</v>
      </c>
      <c r="T107" s="3">
        <v>18844</v>
      </c>
      <c r="U107" s="3">
        <v>21922</v>
      </c>
      <c r="V107" s="3">
        <v>9</v>
      </c>
      <c r="W107" s="3" t="s">
        <v>42</v>
      </c>
      <c r="X107" s="3" t="s">
        <v>43</v>
      </c>
      <c r="Y107" s="3">
        <v>21</v>
      </c>
      <c r="Z107" s="3">
        <v>4</v>
      </c>
      <c r="AA107" s="3">
        <v>4</v>
      </c>
      <c r="AB107" s="3">
        <v>80</v>
      </c>
      <c r="AC107" s="3">
        <v>1</v>
      </c>
      <c r="AD107" s="3">
        <v>30</v>
      </c>
      <c r="AE107" s="3">
        <v>3</v>
      </c>
      <c r="AF107" s="3">
        <v>3</v>
      </c>
      <c r="AG107" s="3">
        <v>3</v>
      </c>
      <c r="AH107" s="3">
        <v>2</v>
      </c>
      <c r="AI107" s="3">
        <v>2</v>
      </c>
      <c r="AJ107" s="3">
        <v>2</v>
      </c>
    </row>
    <row r="108" spans="1:36" x14ac:dyDescent="0.2">
      <c r="A108" s="3">
        <v>141</v>
      </c>
      <c r="B108" s="3">
        <v>50</v>
      </c>
      <c r="C108" s="3" t="s">
        <v>43</v>
      </c>
      <c r="D108" s="3" t="s">
        <v>44</v>
      </c>
      <c r="E108" s="3">
        <v>1115</v>
      </c>
      <c r="F108" s="3" t="s">
        <v>45</v>
      </c>
      <c r="G108" s="3">
        <v>1</v>
      </c>
      <c r="H108" s="3">
        <v>3</v>
      </c>
      <c r="I108" s="3" t="s">
        <v>38</v>
      </c>
      <c r="J108" s="3">
        <v>1</v>
      </c>
      <c r="L108" s="3">
        <v>1</v>
      </c>
      <c r="M108" s="3" t="s">
        <v>39</v>
      </c>
      <c r="N108" s="3">
        <v>73</v>
      </c>
      <c r="O108" s="3">
        <v>3</v>
      </c>
      <c r="P108" s="3">
        <v>5</v>
      </c>
      <c r="Q108" s="3" t="s">
        <v>58</v>
      </c>
      <c r="R108" s="3">
        <v>2</v>
      </c>
      <c r="S108" s="3" t="s">
        <v>48</v>
      </c>
      <c r="T108" s="3">
        <v>18172</v>
      </c>
      <c r="U108" s="3">
        <v>9755</v>
      </c>
      <c r="V108" s="3">
        <v>3</v>
      </c>
      <c r="W108" s="3" t="s">
        <v>42</v>
      </c>
      <c r="X108" s="3" t="s">
        <v>35</v>
      </c>
      <c r="Y108" s="3">
        <v>19</v>
      </c>
      <c r="Z108" s="3">
        <v>3</v>
      </c>
      <c r="AA108" s="3">
        <v>1</v>
      </c>
      <c r="AB108" s="3">
        <v>80</v>
      </c>
      <c r="AC108" s="3">
        <v>0</v>
      </c>
      <c r="AD108" s="3">
        <v>28</v>
      </c>
      <c r="AE108" s="3">
        <v>1</v>
      </c>
      <c r="AF108" s="3">
        <v>2</v>
      </c>
      <c r="AG108" s="3">
        <v>8</v>
      </c>
      <c r="AH108" s="3">
        <v>3</v>
      </c>
      <c r="AI108" s="3">
        <v>0</v>
      </c>
      <c r="AJ108" s="3">
        <v>7</v>
      </c>
    </row>
    <row r="109" spans="1:36" x14ac:dyDescent="0.2">
      <c r="A109" s="3">
        <v>142</v>
      </c>
      <c r="B109" s="3">
        <v>25</v>
      </c>
      <c r="C109" s="3" t="s">
        <v>35</v>
      </c>
      <c r="D109" s="3" t="s">
        <v>36</v>
      </c>
      <c r="E109" s="3">
        <v>240</v>
      </c>
      <c r="F109" s="3" t="s">
        <v>37</v>
      </c>
      <c r="G109" s="3">
        <v>5</v>
      </c>
      <c r="H109" s="3">
        <v>3</v>
      </c>
      <c r="I109" s="3" t="s">
        <v>59</v>
      </c>
      <c r="J109" s="3">
        <v>1</v>
      </c>
      <c r="L109" s="3">
        <v>3</v>
      </c>
      <c r="M109" s="3" t="s">
        <v>46</v>
      </c>
      <c r="N109" s="3">
        <v>46</v>
      </c>
      <c r="O109" s="3">
        <v>2</v>
      </c>
      <c r="P109" s="3">
        <v>2</v>
      </c>
      <c r="Q109" s="3" t="s">
        <v>40</v>
      </c>
      <c r="R109" s="3">
        <v>3</v>
      </c>
      <c r="S109" s="3" t="s">
        <v>41</v>
      </c>
      <c r="T109" s="3">
        <v>5744</v>
      </c>
      <c r="U109" s="3">
        <v>26959</v>
      </c>
      <c r="V109" s="3">
        <v>1</v>
      </c>
      <c r="W109" s="3" t="s">
        <v>42</v>
      </c>
      <c r="X109" s="3" t="s">
        <v>35</v>
      </c>
      <c r="Y109" s="3">
        <v>11</v>
      </c>
      <c r="Z109" s="3">
        <v>3</v>
      </c>
      <c r="AA109" s="3">
        <v>4</v>
      </c>
      <c r="AB109" s="3">
        <v>80</v>
      </c>
      <c r="AC109" s="3">
        <v>0</v>
      </c>
      <c r="AD109" s="3">
        <v>6</v>
      </c>
      <c r="AE109" s="3">
        <v>1</v>
      </c>
      <c r="AF109" s="3">
        <v>3</v>
      </c>
      <c r="AG109" s="3">
        <v>6</v>
      </c>
      <c r="AH109" s="3">
        <v>4</v>
      </c>
      <c r="AI109" s="3">
        <v>0</v>
      </c>
      <c r="AJ109" s="3">
        <v>3</v>
      </c>
    </row>
    <row r="110" spans="1:36" x14ac:dyDescent="0.2">
      <c r="A110" s="3">
        <v>143</v>
      </c>
      <c r="B110" s="3">
        <v>25</v>
      </c>
      <c r="C110" s="3" t="s">
        <v>43</v>
      </c>
      <c r="D110" s="3" t="s">
        <v>36</v>
      </c>
      <c r="E110" s="3">
        <v>1280</v>
      </c>
      <c r="F110" s="3" t="s">
        <v>45</v>
      </c>
      <c r="G110" s="3">
        <v>7</v>
      </c>
      <c r="H110" s="3">
        <v>1</v>
      </c>
      <c r="I110" s="3" t="s">
        <v>51</v>
      </c>
      <c r="J110" s="3">
        <v>1</v>
      </c>
      <c r="L110" s="3">
        <v>4</v>
      </c>
      <c r="M110" s="3" t="s">
        <v>46</v>
      </c>
      <c r="N110" s="3">
        <v>64</v>
      </c>
      <c r="O110" s="3">
        <v>2</v>
      </c>
      <c r="P110" s="3">
        <v>1</v>
      </c>
      <c r="Q110" s="3" t="s">
        <v>47</v>
      </c>
      <c r="R110" s="3">
        <v>4</v>
      </c>
      <c r="S110" s="3" t="s">
        <v>48</v>
      </c>
      <c r="T110" s="3">
        <v>2889</v>
      </c>
      <c r="U110" s="3">
        <v>26897</v>
      </c>
      <c r="V110" s="3">
        <v>1</v>
      </c>
      <c r="W110" s="3" t="s">
        <v>42</v>
      </c>
      <c r="X110" s="3" t="s">
        <v>43</v>
      </c>
      <c r="Y110" s="3">
        <v>11</v>
      </c>
      <c r="Z110" s="3">
        <v>3</v>
      </c>
      <c r="AA110" s="3">
        <v>3</v>
      </c>
      <c r="AB110" s="3">
        <v>80</v>
      </c>
      <c r="AC110" s="3">
        <v>2</v>
      </c>
      <c r="AD110" s="3">
        <v>2</v>
      </c>
      <c r="AE110" s="3">
        <v>2</v>
      </c>
      <c r="AF110" s="3">
        <v>3</v>
      </c>
      <c r="AG110" s="3">
        <v>2</v>
      </c>
      <c r="AH110" s="3">
        <v>2</v>
      </c>
      <c r="AI110" s="3">
        <v>2</v>
      </c>
      <c r="AJ110" s="3">
        <v>1</v>
      </c>
    </row>
    <row r="111" spans="1:36" x14ac:dyDescent="0.2">
      <c r="A111" s="3">
        <v>144</v>
      </c>
      <c r="B111" s="3">
        <v>22</v>
      </c>
      <c r="C111" s="3" t="s">
        <v>43</v>
      </c>
      <c r="D111" s="3" t="s">
        <v>36</v>
      </c>
      <c r="E111" s="3">
        <v>534</v>
      </c>
      <c r="F111" s="3" t="s">
        <v>45</v>
      </c>
      <c r="G111" s="3">
        <v>15</v>
      </c>
      <c r="H111" s="3">
        <v>3</v>
      </c>
      <c r="I111" s="3" t="s">
        <v>51</v>
      </c>
      <c r="J111" s="3">
        <v>1</v>
      </c>
      <c r="L111" s="3">
        <v>2</v>
      </c>
      <c r="M111" s="3" t="s">
        <v>39</v>
      </c>
      <c r="N111" s="3">
        <v>59</v>
      </c>
      <c r="O111" s="3">
        <v>3</v>
      </c>
      <c r="P111" s="3">
        <v>1</v>
      </c>
      <c r="Q111" s="3" t="s">
        <v>50</v>
      </c>
      <c r="R111" s="3">
        <v>4</v>
      </c>
      <c r="S111" s="3" t="s">
        <v>41</v>
      </c>
      <c r="T111" s="3">
        <v>2871</v>
      </c>
      <c r="U111" s="3">
        <v>23785</v>
      </c>
      <c r="V111" s="3">
        <v>1</v>
      </c>
      <c r="W111" s="3" t="s">
        <v>42</v>
      </c>
      <c r="X111" s="3" t="s">
        <v>43</v>
      </c>
      <c r="Y111" s="3">
        <v>15</v>
      </c>
      <c r="Z111" s="3">
        <v>3</v>
      </c>
      <c r="AA111" s="3">
        <v>3</v>
      </c>
      <c r="AB111" s="3">
        <v>80</v>
      </c>
      <c r="AC111" s="3">
        <v>0</v>
      </c>
      <c r="AD111" s="3">
        <v>1</v>
      </c>
      <c r="AE111" s="3">
        <v>5</v>
      </c>
      <c r="AF111" s="3">
        <v>3</v>
      </c>
      <c r="AG111" s="3">
        <v>0</v>
      </c>
      <c r="AH111" s="3">
        <v>0</v>
      </c>
      <c r="AI111" s="3">
        <v>0</v>
      </c>
      <c r="AJ111" s="3">
        <v>0</v>
      </c>
    </row>
    <row r="112" spans="1:36" x14ac:dyDescent="0.2">
      <c r="A112" s="3">
        <v>145</v>
      </c>
      <c r="B112" s="3">
        <v>51</v>
      </c>
      <c r="C112" s="3" t="s">
        <v>43</v>
      </c>
      <c r="D112" s="3" t="s">
        <v>44</v>
      </c>
      <c r="E112" s="3">
        <v>1456</v>
      </c>
      <c r="F112" s="3" t="s">
        <v>45</v>
      </c>
      <c r="G112" s="3">
        <v>1</v>
      </c>
      <c r="H112" s="3">
        <v>4</v>
      </c>
      <c r="I112" s="3" t="s">
        <v>51</v>
      </c>
      <c r="J112" s="3">
        <v>1</v>
      </c>
      <c r="L112" s="3">
        <v>1</v>
      </c>
      <c r="M112" s="3" t="s">
        <v>39</v>
      </c>
      <c r="N112" s="3">
        <v>30</v>
      </c>
      <c r="O112" s="3">
        <v>2</v>
      </c>
      <c r="P112" s="3">
        <v>3</v>
      </c>
      <c r="Q112" s="3" t="s">
        <v>54</v>
      </c>
      <c r="R112" s="3">
        <v>1</v>
      </c>
      <c r="S112" s="3" t="s">
        <v>41</v>
      </c>
      <c r="T112" s="3">
        <v>7484</v>
      </c>
      <c r="U112" s="3">
        <v>25796</v>
      </c>
      <c r="V112" s="3">
        <v>3</v>
      </c>
      <c r="W112" s="3" t="s">
        <v>42</v>
      </c>
      <c r="X112" s="3" t="s">
        <v>43</v>
      </c>
      <c r="Y112" s="3">
        <v>20</v>
      </c>
      <c r="Z112" s="3">
        <v>4</v>
      </c>
      <c r="AA112" s="3">
        <v>3</v>
      </c>
      <c r="AB112" s="3">
        <v>80</v>
      </c>
      <c r="AC112" s="3">
        <v>0</v>
      </c>
      <c r="AD112" s="3">
        <v>23</v>
      </c>
      <c r="AE112" s="3">
        <v>1</v>
      </c>
      <c r="AF112" s="3">
        <v>2</v>
      </c>
      <c r="AG112" s="3">
        <v>13</v>
      </c>
      <c r="AH112" s="3">
        <v>12</v>
      </c>
      <c r="AI112" s="3">
        <v>12</v>
      </c>
      <c r="AJ112" s="3">
        <v>8</v>
      </c>
    </row>
    <row r="113" spans="1:36" x14ac:dyDescent="0.2">
      <c r="A113" s="3">
        <v>147</v>
      </c>
      <c r="B113" s="3">
        <v>34</v>
      </c>
      <c r="C113" s="3" t="s">
        <v>35</v>
      </c>
      <c r="D113" s="3" t="s">
        <v>44</v>
      </c>
      <c r="E113" s="3">
        <v>658</v>
      </c>
      <c r="F113" s="3" t="s">
        <v>45</v>
      </c>
      <c r="G113" s="3">
        <v>7</v>
      </c>
      <c r="H113" s="3">
        <v>3</v>
      </c>
      <c r="I113" s="3" t="s">
        <v>38</v>
      </c>
      <c r="J113" s="3">
        <v>1</v>
      </c>
      <c r="L113" s="3">
        <v>1</v>
      </c>
      <c r="M113" s="3" t="s">
        <v>46</v>
      </c>
      <c r="N113" s="3">
        <v>66</v>
      </c>
      <c r="O113" s="3">
        <v>1</v>
      </c>
      <c r="P113" s="3">
        <v>2</v>
      </c>
      <c r="Q113" s="3" t="s">
        <v>50</v>
      </c>
      <c r="R113" s="3">
        <v>3</v>
      </c>
      <c r="S113" s="3" t="s">
        <v>41</v>
      </c>
      <c r="T113" s="3">
        <v>6074</v>
      </c>
      <c r="U113" s="3">
        <v>22887</v>
      </c>
      <c r="V113" s="3">
        <v>1</v>
      </c>
      <c r="W113" s="3" t="s">
        <v>42</v>
      </c>
      <c r="X113" s="3" t="s">
        <v>35</v>
      </c>
      <c r="Y113" s="3">
        <v>24</v>
      </c>
      <c r="Z113" s="3">
        <v>4</v>
      </c>
      <c r="AA113" s="3">
        <v>4</v>
      </c>
      <c r="AB113" s="3">
        <v>80</v>
      </c>
      <c r="AC113" s="3">
        <v>0</v>
      </c>
      <c r="AD113" s="3">
        <v>9</v>
      </c>
      <c r="AE113" s="3">
        <v>3</v>
      </c>
      <c r="AF113" s="3">
        <v>3</v>
      </c>
      <c r="AG113" s="3">
        <v>9</v>
      </c>
      <c r="AH113" s="3">
        <v>7</v>
      </c>
      <c r="AI113" s="3">
        <v>0</v>
      </c>
      <c r="AJ113" s="3">
        <v>6</v>
      </c>
    </row>
    <row r="114" spans="1:36" x14ac:dyDescent="0.2">
      <c r="A114" s="3">
        <v>148</v>
      </c>
      <c r="B114" s="3">
        <v>54</v>
      </c>
      <c r="C114" s="3" t="s">
        <v>43</v>
      </c>
      <c r="D114" s="3" t="s">
        <v>55</v>
      </c>
      <c r="E114" s="3">
        <v>142</v>
      </c>
      <c r="F114" s="3" t="s">
        <v>61</v>
      </c>
      <c r="G114" s="3">
        <v>26</v>
      </c>
      <c r="H114" s="3">
        <v>3</v>
      </c>
      <c r="I114" s="3" t="s">
        <v>61</v>
      </c>
      <c r="J114" s="3">
        <v>1</v>
      </c>
      <c r="L114" s="3">
        <v>4</v>
      </c>
      <c r="M114" s="3" t="s">
        <v>39</v>
      </c>
      <c r="N114" s="3">
        <v>30</v>
      </c>
      <c r="O114" s="3">
        <v>4</v>
      </c>
      <c r="P114" s="3">
        <v>4</v>
      </c>
      <c r="Q114" s="3" t="s">
        <v>56</v>
      </c>
      <c r="R114" s="3">
        <v>4</v>
      </c>
      <c r="S114" s="3" t="s">
        <v>41</v>
      </c>
      <c r="T114" s="3">
        <v>17328</v>
      </c>
      <c r="U114" s="3">
        <v>13871</v>
      </c>
      <c r="V114" s="3">
        <v>2</v>
      </c>
      <c r="W114" s="3" t="s">
        <v>42</v>
      </c>
      <c r="X114" s="3" t="s">
        <v>35</v>
      </c>
      <c r="Y114" s="3">
        <v>12</v>
      </c>
      <c r="Z114" s="3">
        <v>3</v>
      </c>
      <c r="AA114" s="3">
        <v>3</v>
      </c>
      <c r="AB114" s="3">
        <v>80</v>
      </c>
      <c r="AC114" s="3">
        <v>0</v>
      </c>
      <c r="AD114" s="3">
        <v>23</v>
      </c>
      <c r="AE114" s="3">
        <v>3</v>
      </c>
      <c r="AF114" s="3">
        <v>3</v>
      </c>
      <c r="AG114" s="3">
        <v>5</v>
      </c>
      <c r="AH114" s="3">
        <v>3</v>
      </c>
      <c r="AI114" s="3">
        <v>4</v>
      </c>
      <c r="AJ114" s="3">
        <v>4</v>
      </c>
    </row>
    <row r="115" spans="1:36" x14ac:dyDescent="0.2">
      <c r="A115" s="3">
        <v>150</v>
      </c>
      <c r="B115" s="3">
        <v>24</v>
      </c>
      <c r="C115" s="3" t="s">
        <v>43</v>
      </c>
      <c r="D115" s="3" t="s">
        <v>36</v>
      </c>
      <c r="E115" s="3">
        <v>1127</v>
      </c>
      <c r="F115" s="3" t="s">
        <v>45</v>
      </c>
      <c r="G115" s="3">
        <v>18</v>
      </c>
      <c r="H115" s="3">
        <v>1</v>
      </c>
      <c r="I115" s="3" t="s">
        <v>38</v>
      </c>
      <c r="J115" s="3">
        <v>1</v>
      </c>
      <c r="L115" s="3">
        <v>2</v>
      </c>
      <c r="M115" s="3" t="s">
        <v>46</v>
      </c>
      <c r="N115" s="3">
        <v>52</v>
      </c>
      <c r="O115" s="3">
        <v>3</v>
      </c>
      <c r="P115" s="3">
        <v>1</v>
      </c>
      <c r="Q115" s="3" t="s">
        <v>50</v>
      </c>
      <c r="R115" s="3">
        <v>3</v>
      </c>
      <c r="S115" s="3" t="s">
        <v>48</v>
      </c>
      <c r="T115" s="3">
        <v>2774</v>
      </c>
      <c r="U115" s="3">
        <v>13257</v>
      </c>
      <c r="V115" s="3">
        <v>0</v>
      </c>
      <c r="W115" s="3" t="s">
        <v>42</v>
      </c>
      <c r="X115" s="3" t="s">
        <v>43</v>
      </c>
      <c r="Y115" s="3">
        <v>12</v>
      </c>
      <c r="Z115" s="3">
        <v>3</v>
      </c>
      <c r="AA115" s="3">
        <v>3</v>
      </c>
      <c r="AB115" s="3">
        <v>80</v>
      </c>
      <c r="AC115" s="3">
        <v>1</v>
      </c>
      <c r="AD115" s="3">
        <v>6</v>
      </c>
      <c r="AE115" s="3">
        <v>2</v>
      </c>
      <c r="AF115" s="3">
        <v>3</v>
      </c>
      <c r="AG115" s="3">
        <v>5</v>
      </c>
      <c r="AH115" s="3">
        <v>3</v>
      </c>
      <c r="AI115" s="3">
        <v>1</v>
      </c>
      <c r="AJ115" s="3">
        <v>2</v>
      </c>
    </row>
    <row r="116" spans="1:36" x14ac:dyDescent="0.2">
      <c r="A116" s="3">
        <v>151</v>
      </c>
      <c r="B116" s="3">
        <v>34</v>
      </c>
      <c r="C116" s="3" t="s">
        <v>43</v>
      </c>
      <c r="D116" s="3" t="s">
        <v>36</v>
      </c>
      <c r="E116" s="3">
        <v>1031</v>
      </c>
      <c r="F116" s="3" t="s">
        <v>45</v>
      </c>
      <c r="G116" s="3">
        <v>6</v>
      </c>
      <c r="H116" s="3">
        <v>4</v>
      </c>
      <c r="I116" s="3" t="s">
        <v>38</v>
      </c>
      <c r="J116" s="3">
        <v>1</v>
      </c>
      <c r="L116" s="3">
        <v>3</v>
      </c>
      <c r="M116" s="3" t="s">
        <v>39</v>
      </c>
      <c r="N116" s="3">
        <v>45</v>
      </c>
      <c r="O116" s="3">
        <v>2</v>
      </c>
      <c r="P116" s="3">
        <v>2</v>
      </c>
      <c r="Q116" s="3" t="s">
        <v>47</v>
      </c>
      <c r="R116" s="3">
        <v>2</v>
      </c>
      <c r="S116" s="3" t="s">
        <v>52</v>
      </c>
      <c r="T116" s="3">
        <v>4505</v>
      </c>
      <c r="U116" s="3">
        <v>15000</v>
      </c>
      <c r="V116" s="3">
        <v>6</v>
      </c>
      <c r="W116" s="3" t="s">
        <v>42</v>
      </c>
      <c r="X116" s="3" t="s">
        <v>43</v>
      </c>
      <c r="Y116" s="3">
        <v>15</v>
      </c>
      <c r="Z116" s="3">
        <v>3</v>
      </c>
      <c r="AA116" s="3">
        <v>3</v>
      </c>
      <c r="AB116" s="3">
        <v>80</v>
      </c>
      <c r="AC116" s="3">
        <v>1</v>
      </c>
      <c r="AD116" s="3">
        <v>12</v>
      </c>
      <c r="AE116" s="3">
        <v>3</v>
      </c>
      <c r="AF116" s="3">
        <v>3</v>
      </c>
      <c r="AG116" s="3">
        <v>1</v>
      </c>
      <c r="AH116" s="3">
        <v>0</v>
      </c>
      <c r="AI116" s="3">
        <v>0</v>
      </c>
      <c r="AJ116" s="3">
        <v>0</v>
      </c>
    </row>
    <row r="117" spans="1:36" x14ac:dyDescent="0.2">
      <c r="A117" s="3">
        <v>152</v>
      </c>
      <c r="B117" s="3">
        <v>37</v>
      </c>
      <c r="C117" s="3" t="s">
        <v>43</v>
      </c>
      <c r="D117" s="3" t="s">
        <v>36</v>
      </c>
      <c r="E117" s="3">
        <v>1189</v>
      </c>
      <c r="F117" s="3" t="s">
        <v>37</v>
      </c>
      <c r="G117" s="3">
        <v>3</v>
      </c>
      <c r="H117" s="3">
        <v>3</v>
      </c>
      <c r="I117" s="3" t="s">
        <v>38</v>
      </c>
      <c r="J117" s="3">
        <v>1</v>
      </c>
      <c r="L117" s="3">
        <v>3</v>
      </c>
      <c r="M117" s="3" t="s">
        <v>46</v>
      </c>
      <c r="N117" s="3">
        <v>87</v>
      </c>
      <c r="O117" s="3">
        <v>3</v>
      </c>
      <c r="P117" s="3">
        <v>3</v>
      </c>
      <c r="Q117" s="3" t="s">
        <v>40</v>
      </c>
      <c r="R117" s="3">
        <v>4</v>
      </c>
      <c r="S117" s="3" t="s">
        <v>41</v>
      </c>
      <c r="T117" s="3">
        <v>7428</v>
      </c>
      <c r="U117" s="3">
        <v>14506</v>
      </c>
      <c r="V117" s="3">
        <v>2</v>
      </c>
      <c r="W117" s="3" t="s">
        <v>42</v>
      </c>
      <c r="X117" s="3" t="s">
        <v>43</v>
      </c>
      <c r="Y117" s="3">
        <v>12</v>
      </c>
      <c r="Z117" s="3">
        <v>3</v>
      </c>
      <c r="AA117" s="3">
        <v>1</v>
      </c>
      <c r="AB117" s="3">
        <v>80</v>
      </c>
      <c r="AC117" s="3">
        <v>0</v>
      </c>
      <c r="AD117" s="3">
        <v>12</v>
      </c>
      <c r="AE117" s="3">
        <v>3</v>
      </c>
      <c r="AF117" s="3">
        <v>3</v>
      </c>
      <c r="AG117" s="3">
        <v>5</v>
      </c>
      <c r="AH117" s="3">
        <v>3</v>
      </c>
      <c r="AI117" s="3">
        <v>1</v>
      </c>
      <c r="AJ117" s="3">
        <v>3</v>
      </c>
    </row>
    <row r="118" spans="1:36" x14ac:dyDescent="0.2">
      <c r="A118" s="3">
        <v>153</v>
      </c>
      <c r="B118" s="3">
        <v>34</v>
      </c>
      <c r="C118" s="3" t="s">
        <v>43</v>
      </c>
      <c r="D118" s="3" t="s">
        <v>36</v>
      </c>
      <c r="E118" s="3">
        <v>1354</v>
      </c>
      <c r="F118" s="3" t="s">
        <v>45</v>
      </c>
      <c r="G118" s="3">
        <v>5</v>
      </c>
      <c r="H118" s="3">
        <v>3</v>
      </c>
      <c r="I118" s="3" t="s">
        <v>51</v>
      </c>
      <c r="J118" s="3">
        <v>1</v>
      </c>
      <c r="L118" s="3">
        <v>3</v>
      </c>
      <c r="M118" s="3" t="s">
        <v>39</v>
      </c>
      <c r="N118" s="3">
        <v>45</v>
      </c>
      <c r="O118" s="3">
        <v>2</v>
      </c>
      <c r="P118" s="3">
        <v>3</v>
      </c>
      <c r="Q118" s="3" t="s">
        <v>56</v>
      </c>
      <c r="R118" s="3">
        <v>1</v>
      </c>
      <c r="S118" s="3" t="s">
        <v>41</v>
      </c>
      <c r="T118" s="3">
        <v>11631</v>
      </c>
      <c r="U118" s="3">
        <v>5615</v>
      </c>
      <c r="V118" s="3">
        <v>2</v>
      </c>
      <c r="W118" s="3" t="s">
        <v>42</v>
      </c>
      <c r="X118" s="3" t="s">
        <v>43</v>
      </c>
      <c r="Y118" s="3">
        <v>12</v>
      </c>
      <c r="Z118" s="3">
        <v>3</v>
      </c>
      <c r="AA118" s="3">
        <v>4</v>
      </c>
      <c r="AB118" s="3">
        <v>80</v>
      </c>
      <c r="AC118" s="3">
        <v>0</v>
      </c>
      <c r="AD118" s="3">
        <v>14</v>
      </c>
      <c r="AE118" s="3">
        <v>6</v>
      </c>
      <c r="AF118" s="3">
        <v>3</v>
      </c>
      <c r="AG118" s="3">
        <v>11</v>
      </c>
      <c r="AH118" s="3">
        <v>10</v>
      </c>
      <c r="AI118" s="3">
        <v>5</v>
      </c>
      <c r="AJ118" s="3">
        <v>8</v>
      </c>
    </row>
    <row r="119" spans="1:36" x14ac:dyDescent="0.2">
      <c r="A119" s="3">
        <v>154</v>
      </c>
      <c r="B119" s="3">
        <v>36</v>
      </c>
      <c r="C119" s="3" t="s">
        <v>43</v>
      </c>
      <c r="D119" s="3" t="s">
        <v>44</v>
      </c>
      <c r="E119" s="3">
        <v>1467</v>
      </c>
      <c r="F119" s="3" t="s">
        <v>37</v>
      </c>
      <c r="G119" s="3">
        <v>11</v>
      </c>
      <c r="H119" s="3">
        <v>2</v>
      </c>
      <c r="I119" s="3" t="s">
        <v>60</v>
      </c>
      <c r="J119" s="3">
        <v>1</v>
      </c>
      <c r="L119" s="3">
        <v>2</v>
      </c>
      <c r="M119" s="3" t="s">
        <v>39</v>
      </c>
      <c r="N119" s="3">
        <v>92</v>
      </c>
      <c r="O119" s="3">
        <v>3</v>
      </c>
      <c r="P119" s="3">
        <v>3</v>
      </c>
      <c r="Q119" s="3" t="s">
        <v>40</v>
      </c>
      <c r="R119" s="3">
        <v>4</v>
      </c>
      <c r="S119" s="3" t="s">
        <v>48</v>
      </c>
      <c r="T119" s="3">
        <v>9738</v>
      </c>
      <c r="U119" s="3">
        <v>22952</v>
      </c>
      <c r="V119" s="3">
        <v>0</v>
      </c>
      <c r="W119" s="3" t="s">
        <v>42</v>
      </c>
      <c r="X119" s="3" t="s">
        <v>43</v>
      </c>
      <c r="Y119" s="3">
        <v>14</v>
      </c>
      <c r="Z119" s="3">
        <v>3</v>
      </c>
      <c r="AA119" s="3">
        <v>3</v>
      </c>
      <c r="AB119" s="3">
        <v>80</v>
      </c>
      <c r="AC119" s="3">
        <v>1</v>
      </c>
      <c r="AD119" s="3">
        <v>10</v>
      </c>
      <c r="AE119" s="3">
        <v>6</v>
      </c>
      <c r="AF119" s="3">
        <v>3</v>
      </c>
      <c r="AG119" s="3">
        <v>9</v>
      </c>
      <c r="AH119" s="3">
        <v>7</v>
      </c>
      <c r="AI119" s="3">
        <v>2</v>
      </c>
      <c r="AJ119" s="3">
        <v>8</v>
      </c>
    </row>
    <row r="120" spans="1:36" x14ac:dyDescent="0.2">
      <c r="A120" s="3">
        <v>155</v>
      </c>
      <c r="B120" s="3">
        <v>36</v>
      </c>
      <c r="C120" s="3" t="s">
        <v>43</v>
      </c>
      <c r="D120" s="3" t="s">
        <v>36</v>
      </c>
      <c r="E120" s="3">
        <v>922</v>
      </c>
      <c r="F120" s="3" t="s">
        <v>45</v>
      </c>
      <c r="G120" s="3">
        <v>3</v>
      </c>
      <c r="H120" s="3">
        <v>2</v>
      </c>
      <c r="I120" s="3" t="s">
        <v>38</v>
      </c>
      <c r="J120" s="3">
        <v>1</v>
      </c>
      <c r="L120" s="3">
        <v>1</v>
      </c>
      <c r="M120" s="3" t="s">
        <v>39</v>
      </c>
      <c r="N120" s="3">
        <v>39</v>
      </c>
      <c r="O120" s="3">
        <v>3</v>
      </c>
      <c r="P120" s="3">
        <v>1</v>
      </c>
      <c r="Q120" s="3" t="s">
        <v>50</v>
      </c>
      <c r="R120" s="3">
        <v>4</v>
      </c>
      <c r="S120" s="3" t="s">
        <v>52</v>
      </c>
      <c r="T120" s="3">
        <v>2835</v>
      </c>
      <c r="U120" s="3">
        <v>2561</v>
      </c>
      <c r="V120" s="3">
        <v>5</v>
      </c>
      <c r="W120" s="3" t="s">
        <v>42</v>
      </c>
      <c r="X120" s="3" t="s">
        <v>43</v>
      </c>
      <c r="Y120" s="3">
        <v>22</v>
      </c>
      <c r="Z120" s="3">
        <v>4</v>
      </c>
      <c r="AA120" s="3">
        <v>1</v>
      </c>
      <c r="AB120" s="3">
        <v>80</v>
      </c>
      <c r="AC120" s="3">
        <v>1</v>
      </c>
      <c r="AD120" s="3">
        <v>7</v>
      </c>
      <c r="AE120" s="3">
        <v>2</v>
      </c>
      <c r="AF120" s="3">
        <v>3</v>
      </c>
      <c r="AG120" s="3">
        <v>1</v>
      </c>
      <c r="AH120" s="3">
        <v>0</v>
      </c>
      <c r="AI120" s="3">
        <v>0</v>
      </c>
      <c r="AJ120" s="3">
        <v>0</v>
      </c>
    </row>
    <row r="121" spans="1:36" x14ac:dyDescent="0.2">
      <c r="A121" s="3">
        <v>158</v>
      </c>
      <c r="B121" s="3">
        <v>43</v>
      </c>
      <c r="C121" s="3" t="s">
        <v>43</v>
      </c>
      <c r="D121" s="3" t="s">
        <v>44</v>
      </c>
      <c r="E121" s="3">
        <v>394</v>
      </c>
      <c r="F121" s="3" t="s">
        <v>37</v>
      </c>
      <c r="G121" s="3">
        <v>26</v>
      </c>
      <c r="H121" s="3">
        <v>2</v>
      </c>
      <c r="I121" s="3" t="s">
        <v>38</v>
      </c>
      <c r="J121" s="3">
        <v>1</v>
      </c>
      <c r="L121" s="3">
        <v>3</v>
      </c>
      <c r="M121" s="3" t="s">
        <v>46</v>
      </c>
      <c r="N121" s="3">
        <v>92</v>
      </c>
      <c r="O121" s="3">
        <v>3</v>
      </c>
      <c r="P121" s="3">
        <v>4</v>
      </c>
      <c r="Q121" s="3" t="s">
        <v>56</v>
      </c>
      <c r="R121" s="3">
        <v>4</v>
      </c>
      <c r="S121" s="3" t="s">
        <v>48</v>
      </c>
      <c r="T121" s="3">
        <v>16959</v>
      </c>
      <c r="U121" s="3">
        <v>19494</v>
      </c>
      <c r="V121" s="3">
        <v>1</v>
      </c>
      <c r="W121" s="3" t="s">
        <v>42</v>
      </c>
      <c r="X121" s="3" t="s">
        <v>35</v>
      </c>
      <c r="Y121" s="3">
        <v>12</v>
      </c>
      <c r="Z121" s="3">
        <v>3</v>
      </c>
      <c r="AA121" s="3">
        <v>4</v>
      </c>
      <c r="AB121" s="3">
        <v>80</v>
      </c>
      <c r="AC121" s="3">
        <v>2</v>
      </c>
      <c r="AD121" s="3">
        <v>25</v>
      </c>
      <c r="AE121" s="3">
        <v>3</v>
      </c>
      <c r="AF121" s="3">
        <v>4</v>
      </c>
      <c r="AG121" s="3">
        <v>25</v>
      </c>
      <c r="AH121" s="3">
        <v>12</v>
      </c>
      <c r="AI121" s="3">
        <v>4</v>
      </c>
      <c r="AJ121" s="3">
        <v>12</v>
      </c>
    </row>
    <row r="122" spans="1:36" x14ac:dyDescent="0.2">
      <c r="A122" s="3">
        <v>159</v>
      </c>
      <c r="B122" s="3">
        <v>30</v>
      </c>
      <c r="C122" s="3" t="s">
        <v>43</v>
      </c>
      <c r="D122" s="3" t="s">
        <v>44</v>
      </c>
      <c r="E122" s="3">
        <v>1312</v>
      </c>
      <c r="F122" s="3" t="s">
        <v>45</v>
      </c>
      <c r="G122" s="3">
        <v>23</v>
      </c>
      <c r="H122" s="3">
        <v>3</v>
      </c>
      <c r="I122" s="3" t="s">
        <v>38</v>
      </c>
      <c r="J122" s="3">
        <v>1</v>
      </c>
      <c r="L122" s="3">
        <v>1</v>
      </c>
      <c r="M122" s="3" t="s">
        <v>46</v>
      </c>
      <c r="N122" s="3">
        <v>96</v>
      </c>
      <c r="O122" s="3">
        <v>1</v>
      </c>
      <c r="P122" s="3">
        <v>1</v>
      </c>
      <c r="Q122" s="3" t="s">
        <v>47</v>
      </c>
      <c r="R122" s="3">
        <v>3</v>
      </c>
      <c r="S122" s="3" t="s">
        <v>52</v>
      </c>
      <c r="T122" s="3">
        <v>2613</v>
      </c>
      <c r="U122" s="3">
        <v>22310</v>
      </c>
      <c r="V122" s="3">
        <v>1</v>
      </c>
      <c r="W122" s="3" t="s">
        <v>42</v>
      </c>
      <c r="X122" s="3" t="s">
        <v>43</v>
      </c>
      <c r="Y122" s="3">
        <v>25</v>
      </c>
      <c r="Z122" s="3">
        <v>4</v>
      </c>
      <c r="AA122" s="3">
        <v>3</v>
      </c>
      <c r="AB122" s="3">
        <v>80</v>
      </c>
      <c r="AC122" s="3">
        <v>3</v>
      </c>
      <c r="AD122" s="3">
        <v>10</v>
      </c>
      <c r="AE122" s="3">
        <v>2</v>
      </c>
      <c r="AF122" s="3">
        <v>2</v>
      </c>
      <c r="AG122" s="3">
        <v>10</v>
      </c>
      <c r="AH122" s="3">
        <v>7</v>
      </c>
      <c r="AI122" s="3">
        <v>0</v>
      </c>
      <c r="AJ122" s="3">
        <v>9</v>
      </c>
    </row>
    <row r="123" spans="1:36" x14ac:dyDescent="0.2">
      <c r="A123" s="3">
        <v>160</v>
      </c>
      <c r="B123" s="3">
        <v>33</v>
      </c>
      <c r="C123" s="3" t="s">
        <v>43</v>
      </c>
      <c r="D123" s="3" t="s">
        <v>55</v>
      </c>
      <c r="E123" s="3">
        <v>750</v>
      </c>
      <c r="F123" s="3" t="s">
        <v>37</v>
      </c>
      <c r="G123" s="3">
        <v>22</v>
      </c>
      <c r="H123" s="3">
        <v>2</v>
      </c>
      <c r="I123" s="3" t="s">
        <v>59</v>
      </c>
      <c r="J123" s="3">
        <v>1</v>
      </c>
      <c r="L123" s="3">
        <v>3</v>
      </c>
      <c r="M123" s="3" t="s">
        <v>46</v>
      </c>
      <c r="N123" s="3">
        <v>95</v>
      </c>
      <c r="O123" s="3">
        <v>3</v>
      </c>
      <c r="P123" s="3">
        <v>2</v>
      </c>
      <c r="Q123" s="3" t="s">
        <v>40</v>
      </c>
      <c r="R123" s="3">
        <v>2</v>
      </c>
      <c r="S123" s="3" t="s">
        <v>48</v>
      </c>
      <c r="T123" s="3">
        <v>6146</v>
      </c>
      <c r="U123" s="3">
        <v>15480</v>
      </c>
      <c r="V123" s="3">
        <v>0</v>
      </c>
      <c r="W123" s="3" t="s">
        <v>42</v>
      </c>
      <c r="X123" s="3" t="s">
        <v>43</v>
      </c>
      <c r="Y123" s="3">
        <v>13</v>
      </c>
      <c r="Z123" s="3">
        <v>3</v>
      </c>
      <c r="AA123" s="3">
        <v>1</v>
      </c>
      <c r="AB123" s="3">
        <v>80</v>
      </c>
      <c r="AC123" s="3">
        <v>1</v>
      </c>
      <c r="AD123" s="3">
        <v>8</v>
      </c>
      <c r="AE123" s="3">
        <v>2</v>
      </c>
      <c r="AF123" s="3">
        <v>4</v>
      </c>
      <c r="AG123" s="3">
        <v>7</v>
      </c>
      <c r="AH123" s="3">
        <v>7</v>
      </c>
      <c r="AI123" s="3">
        <v>0</v>
      </c>
      <c r="AJ123" s="3">
        <v>7</v>
      </c>
    </row>
    <row r="124" spans="1:36" x14ac:dyDescent="0.2">
      <c r="A124" s="3">
        <v>161</v>
      </c>
      <c r="B124" s="3">
        <v>56</v>
      </c>
      <c r="C124" s="3" t="s">
        <v>35</v>
      </c>
      <c r="D124" s="3" t="s">
        <v>36</v>
      </c>
      <c r="E124" s="3">
        <v>441</v>
      </c>
      <c r="F124" s="3" t="s">
        <v>45</v>
      </c>
      <c r="G124" s="3">
        <v>14</v>
      </c>
      <c r="H124" s="3">
        <v>4</v>
      </c>
      <c r="I124" s="3" t="s">
        <v>38</v>
      </c>
      <c r="J124" s="3">
        <v>1</v>
      </c>
      <c r="L124" s="3">
        <v>2</v>
      </c>
      <c r="M124" s="3" t="s">
        <v>39</v>
      </c>
      <c r="N124" s="3">
        <v>72</v>
      </c>
      <c r="O124" s="3">
        <v>3</v>
      </c>
      <c r="P124" s="3">
        <v>1</v>
      </c>
      <c r="Q124" s="3" t="s">
        <v>47</v>
      </c>
      <c r="R124" s="3">
        <v>2</v>
      </c>
      <c r="S124" s="3" t="s">
        <v>48</v>
      </c>
      <c r="T124" s="3">
        <v>4963</v>
      </c>
      <c r="U124" s="3">
        <v>4510</v>
      </c>
      <c r="V124" s="3">
        <v>9</v>
      </c>
      <c r="W124" s="3" t="s">
        <v>42</v>
      </c>
      <c r="X124" s="3" t="s">
        <v>35</v>
      </c>
      <c r="Y124" s="3">
        <v>18</v>
      </c>
      <c r="Z124" s="3">
        <v>3</v>
      </c>
      <c r="AA124" s="3">
        <v>1</v>
      </c>
      <c r="AB124" s="3">
        <v>80</v>
      </c>
      <c r="AC124" s="3">
        <v>3</v>
      </c>
      <c r="AD124" s="3">
        <v>7</v>
      </c>
      <c r="AE124" s="3">
        <v>2</v>
      </c>
      <c r="AF124" s="3">
        <v>3</v>
      </c>
      <c r="AG124" s="3">
        <v>5</v>
      </c>
      <c r="AH124" s="3">
        <v>4</v>
      </c>
      <c r="AI124" s="3">
        <v>4</v>
      </c>
      <c r="AJ124" s="3">
        <v>3</v>
      </c>
    </row>
    <row r="125" spans="1:36" x14ac:dyDescent="0.2">
      <c r="A125" s="3">
        <v>162</v>
      </c>
      <c r="B125" s="3">
        <v>51</v>
      </c>
      <c r="C125" s="3" t="s">
        <v>43</v>
      </c>
      <c r="D125" s="3" t="s">
        <v>36</v>
      </c>
      <c r="E125" s="3">
        <v>684</v>
      </c>
      <c r="F125" s="3" t="s">
        <v>45</v>
      </c>
      <c r="G125" s="3">
        <v>6</v>
      </c>
      <c r="H125" s="3">
        <v>3</v>
      </c>
      <c r="I125" s="3" t="s">
        <v>38</v>
      </c>
      <c r="J125" s="3">
        <v>1</v>
      </c>
      <c r="L125" s="3">
        <v>1</v>
      </c>
      <c r="M125" s="3" t="s">
        <v>46</v>
      </c>
      <c r="N125" s="3">
        <v>51</v>
      </c>
      <c r="O125" s="3">
        <v>3</v>
      </c>
      <c r="P125" s="3">
        <v>5</v>
      </c>
      <c r="Q125" s="3" t="s">
        <v>58</v>
      </c>
      <c r="R125" s="3">
        <v>3</v>
      </c>
      <c r="S125" s="3" t="s">
        <v>41</v>
      </c>
      <c r="T125" s="3">
        <v>19537</v>
      </c>
      <c r="U125" s="3">
        <v>6462</v>
      </c>
      <c r="V125" s="3">
        <v>7</v>
      </c>
      <c r="W125" s="3" t="s">
        <v>42</v>
      </c>
      <c r="X125" s="3" t="s">
        <v>43</v>
      </c>
      <c r="Y125" s="3">
        <v>13</v>
      </c>
      <c r="Z125" s="3">
        <v>3</v>
      </c>
      <c r="AA125" s="3">
        <v>3</v>
      </c>
      <c r="AB125" s="3">
        <v>80</v>
      </c>
      <c r="AC125" s="3">
        <v>0</v>
      </c>
      <c r="AD125" s="3">
        <v>23</v>
      </c>
      <c r="AE125" s="3">
        <v>5</v>
      </c>
      <c r="AF125" s="3">
        <v>3</v>
      </c>
      <c r="AG125" s="3">
        <v>20</v>
      </c>
      <c r="AH125" s="3">
        <v>18</v>
      </c>
      <c r="AI125" s="3">
        <v>15</v>
      </c>
      <c r="AJ125" s="3">
        <v>15</v>
      </c>
    </row>
    <row r="126" spans="1:36" x14ac:dyDescent="0.2">
      <c r="A126" s="3">
        <v>163</v>
      </c>
      <c r="B126" s="3">
        <v>31</v>
      </c>
      <c r="C126" s="3" t="s">
        <v>35</v>
      </c>
      <c r="D126" s="3" t="s">
        <v>36</v>
      </c>
      <c r="E126" s="3">
        <v>249</v>
      </c>
      <c r="F126" s="3" t="s">
        <v>37</v>
      </c>
      <c r="G126" s="3">
        <v>6</v>
      </c>
      <c r="H126" s="3">
        <v>4</v>
      </c>
      <c r="I126" s="3" t="s">
        <v>38</v>
      </c>
      <c r="J126" s="3">
        <v>1</v>
      </c>
      <c r="L126" s="3">
        <v>2</v>
      </c>
      <c r="M126" s="3" t="s">
        <v>46</v>
      </c>
      <c r="N126" s="3">
        <v>76</v>
      </c>
      <c r="O126" s="3">
        <v>1</v>
      </c>
      <c r="P126" s="3">
        <v>2</v>
      </c>
      <c r="Q126" s="3" t="s">
        <v>40</v>
      </c>
      <c r="R126" s="3">
        <v>3</v>
      </c>
      <c r="S126" s="3" t="s">
        <v>48</v>
      </c>
      <c r="T126" s="3">
        <v>6172</v>
      </c>
      <c r="U126" s="3">
        <v>20739</v>
      </c>
      <c r="V126" s="3">
        <v>4</v>
      </c>
      <c r="W126" s="3" t="s">
        <v>42</v>
      </c>
      <c r="X126" s="3" t="s">
        <v>35</v>
      </c>
      <c r="Y126" s="3">
        <v>18</v>
      </c>
      <c r="Z126" s="3">
        <v>3</v>
      </c>
      <c r="AA126" s="3">
        <v>2</v>
      </c>
      <c r="AB126" s="3">
        <v>80</v>
      </c>
      <c r="AC126" s="3">
        <v>0</v>
      </c>
      <c r="AD126" s="3">
        <v>12</v>
      </c>
      <c r="AE126" s="3">
        <v>3</v>
      </c>
      <c r="AF126" s="3">
        <v>2</v>
      </c>
      <c r="AG126" s="3">
        <v>7</v>
      </c>
      <c r="AH126" s="3">
        <v>7</v>
      </c>
      <c r="AI126" s="3">
        <v>7</v>
      </c>
      <c r="AJ126" s="3">
        <v>7</v>
      </c>
    </row>
    <row r="127" spans="1:36" x14ac:dyDescent="0.2">
      <c r="A127" s="3">
        <v>164</v>
      </c>
      <c r="B127" s="3">
        <v>26</v>
      </c>
      <c r="C127" s="3" t="s">
        <v>43</v>
      </c>
      <c r="D127" s="3" t="s">
        <v>36</v>
      </c>
      <c r="E127" s="3">
        <v>841</v>
      </c>
      <c r="F127" s="3" t="s">
        <v>45</v>
      </c>
      <c r="G127" s="3">
        <v>6</v>
      </c>
      <c r="H127" s="3">
        <v>3</v>
      </c>
      <c r="I127" s="3" t="s">
        <v>49</v>
      </c>
      <c r="J127" s="3">
        <v>1</v>
      </c>
      <c r="L127" s="3">
        <v>3</v>
      </c>
      <c r="M127" s="3" t="s">
        <v>39</v>
      </c>
      <c r="N127" s="3">
        <v>46</v>
      </c>
      <c r="O127" s="3">
        <v>2</v>
      </c>
      <c r="P127" s="3">
        <v>1</v>
      </c>
      <c r="Q127" s="3" t="s">
        <v>47</v>
      </c>
      <c r="R127" s="3">
        <v>2</v>
      </c>
      <c r="S127" s="3" t="s">
        <v>48</v>
      </c>
      <c r="T127" s="3">
        <v>2368</v>
      </c>
      <c r="U127" s="3">
        <v>23300</v>
      </c>
      <c r="V127" s="3">
        <v>1</v>
      </c>
      <c r="W127" s="3" t="s">
        <v>42</v>
      </c>
      <c r="X127" s="3" t="s">
        <v>43</v>
      </c>
      <c r="Y127" s="3">
        <v>19</v>
      </c>
      <c r="Z127" s="3">
        <v>3</v>
      </c>
      <c r="AA127" s="3">
        <v>3</v>
      </c>
      <c r="AB127" s="3">
        <v>80</v>
      </c>
      <c r="AC127" s="3">
        <v>0</v>
      </c>
      <c r="AD127" s="3">
        <v>5</v>
      </c>
      <c r="AE127" s="3">
        <v>3</v>
      </c>
      <c r="AF127" s="3">
        <v>2</v>
      </c>
      <c r="AG127" s="3">
        <v>5</v>
      </c>
      <c r="AH127" s="3">
        <v>4</v>
      </c>
      <c r="AI127" s="3">
        <v>4</v>
      </c>
      <c r="AJ127" s="3">
        <v>3</v>
      </c>
    </row>
    <row r="128" spans="1:36" x14ac:dyDescent="0.2">
      <c r="A128" s="3">
        <v>165</v>
      </c>
      <c r="B128" s="3">
        <v>58</v>
      </c>
      <c r="C128" s="3" t="s">
        <v>35</v>
      </c>
      <c r="D128" s="3" t="s">
        <v>36</v>
      </c>
      <c r="E128" s="3">
        <v>147</v>
      </c>
      <c r="F128" s="3" t="s">
        <v>45</v>
      </c>
      <c r="G128" s="3">
        <v>23</v>
      </c>
      <c r="H128" s="3">
        <v>4</v>
      </c>
      <c r="I128" s="3" t="s">
        <v>51</v>
      </c>
      <c r="J128" s="3">
        <v>1</v>
      </c>
      <c r="L128" s="3">
        <v>4</v>
      </c>
      <c r="M128" s="3" t="s">
        <v>39</v>
      </c>
      <c r="N128" s="3">
        <v>94</v>
      </c>
      <c r="O128" s="3">
        <v>3</v>
      </c>
      <c r="P128" s="3">
        <v>3</v>
      </c>
      <c r="Q128" s="3" t="s">
        <v>54</v>
      </c>
      <c r="R128" s="3">
        <v>4</v>
      </c>
      <c r="S128" s="3" t="s">
        <v>48</v>
      </c>
      <c r="T128" s="3">
        <v>10312</v>
      </c>
      <c r="U128" s="3">
        <v>3465</v>
      </c>
      <c r="V128" s="3">
        <v>1</v>
      </c>
      <c r="W128" s="3" t="s">
        <v>42</v>
      </c>
      <c r="X128" s="3" t="s">
        <v>43</v>
      </c>
      <c r="Y128" s="3">
        <v>12</v>
      </c>
      <c r="Z128" s="3">
        <v>3</v>
      </c>
      <c r="AA128" s="3">
        <v>4</v>
      </c>
      <c r="AB128" s="3">
        <v>80</v>
      </c>
      <c r="AC128" s="3">
        <v>1</v>
      </c>
      <c r="AD128" s="3">
        <v>40</v>
      </c>
      <c r="AE128" s="3">
        <v>3</v>
      </c>
      <c r="AF128" s="3">
        <v>2</v>
      </c>
      <c r="AG128" s="3">
        <v>40</v>
      </c>
      <c r="AH128" s="3">
        <v>10</v>
      </c>
      <c r="AI128" s="3">
        <v>15</v>
      </c>
      <c r="AJ128" s="3">
        <v>6</v>
      </c>
    </row>
    <row r="129" spans="1:36" x14ac:dyDescent="0.2">
      <c r="A129" s="3">
        <v>167</v>
      </c>
      <c r="B129" s="3">
        <v>19</v>
      </c>
      <c r="C129" s="3" t="s">
        <v>35</v>
      </c>
      <c r="D129" s="3" t="s">
        <v>36</v>
      </c>
      <c r="E129" s="3">
        <v>528</v>
      </c>
      <c r="F129" s="3" t="s">
        <v>37</v>
      </c>
      <c r="G129" s="3">
        <v>22</v>
      </c>
      <c r="H129" s="3">
        <v>1</v>
      </c>
      <c r="I129" s="3" t="s">
        <v>59</v>
      </c>
      <c r="J129" s="3">
        <v>1</v>
      </c>
      <c r="L129" s="3">
        <v>4</v>
      </c>
      <c r="M129" s="3" t="s">
        <v>46</v>
      </c>
      <c r="N129" s="3">
        <v>50</v>
      </c>
      <c r="O129" s="3">
        <v>3</v>
      </c>
      <c r="P129" s="3">
        <v>1</v>
      </c>
      <c r="Q129" s="3" t="s">
        <v>57</v>
      </c>
      <c r="R129" s="3">
        <v>3</v>
      </c>
      <c r="S129" s="3" t="s">
        <v>41</v>
      </c>
      <c r="T129" s="3">
        <v>1675</v>
      </c>
      <c r="U129" s="3">
        <v>26820</v>
      </c>
      <c r="V129" s="3">
        <v>1</v>
      </c>
      <c r="W129" s="3" t="s">
        <v>42</v>
      </c>
      <c r="X129" s="3" t="s">
        <v>35</v>
      </c>
      <c r="Y129" s="3">
        <v>19</v>
      </c>
      <c r="Z129" s="3">
        <v>3</v>
      </c>
      <c r="AA129" s="3">
        <v>4</v>
      </c>
      <c r="AB129" s="3">
        <v>80</v>
      </c>
      <c r="AC129" s="3">
        <v>0</v>
      </c>
      <c r="AD129" s="3">
        <v>0</v>
      </c>
      <c r="AE129" s="3">
        <v>2</v>
      </c>
      <c r="AF129" s="3">
        <v>2</v>
      </c>
      <c r="AG129" s="3">
        <v>0</v>
      </c>
      <c r="AH129" s="3">
        <v>0</v>
      </c>
      <c r="AI129" s="3">
        <v>0</v>
      </c>
      <c r="AJ129" s="3">
        <v>0</v>
      </c>
    </row>
    <row r="130" spans="1:36" x14ac:dyDescent="0.2">
      <c r="A130" s="3">
        <v>169</v>
      </c>
      <c r="B130" s="3">
        <v>22</v>
      </c>
      <c r="C130" s="3" t="s">
        <v>43</v>
      </c>
      <c r="D130" s="3" t="s">
        <v>36</v>
      </c>
      <c r="E130" s="3">
        <v>594</v>
      </c>
      <c r="F130" s="3" t="s">
        <v>45</v>
      </c>
      <c r="G130" s="3">
        <v>2</v>
      </c>
      <c r="H130" s="3">
        <v>1</v>
      </c>
      <c r="I130" s="3" t="s">
        <v>60</v>
      </c>
      <c r="J130" s="3">
        <v>1</v>
      </c>
      <c r="L130" s="3">
        <v>3</v>
      </c>
      <c r="M130" s="3" t="s">
        <v>46</v>
      </c>
      <c r="N130" s="3">
        <v>100</v>
      </c>
      <c r="O130" s="3">
        <v>3</v>
      </c>
      <c r="P130" s="3">
        <v>1</v>
      </c>
      <c r="Q130" s="3" t="s">
        <v>50</v>
      </c>
      <c r="R130" s="3">
        <v>4</v>
      </c>
      <c r="S130" s="3" t="s">
        <v>48</v>
      </c>
      <c r="T130" s="3">
        <v>2523</v>
      </c>
      <c r="U130" s="3">
        <v>19299</v>
      </c>
      <c r="V130" s="3">
        <v>0</v>
      </c>
      <c r="W130" s="3" t="s">
        <v>42</v>
      </c>
      <c r="X130" s="3" t="s">
        <v>43</v>
      </c>
      <c r="Y130" s="3">
        <v>14</v>
      </c>
      <c r="Z130" s="3">
        <v>3</v>
      </c>
      <c r="AA130" s="3">
        <v>3</v>
      </c>
      <c r="AB130" s="3">
        <v>80</v>
      </c>
      <c r="AC130" s="3">
        <v>1</v>
      </c>
      <c r="AD130" s="3">
        <v>3</v>
      </c>
      <c r="AE130" s="3">
        <v>2</v>
      </c>
      <c r="AF130" s="3">
        <v>3</v>
      </c>
      <c r="AG130" s="3">
        <v>2</v>
      </c>
      <c r="AH130" s="3">
        <v>1</v>
      </c>
      <c r="AI130" s="3">
        <v>2</v>
      </c>
      <c r="AJ130" s="3">
        <v>1</v>
      </c>
    </row>
    <row r="131" spans="1:36" x14ac:dyDescent="0.2">
      <c r="A131" s="3">
        <v>170</v>
      </c>
      <c r="B131" s="3">
        <v>49</v>
      </c>
      <c r="C131" s="3" t="s">
        <v>43</v>
      </c>
      <c r="D131" s="3" t="s">
        <v>36</v>
      </c>
      <c r="E131" s="3">
        <v>470</v>
      </c>
      <c r="F131" s="3" t="s">
        <v>45</v>
      </c>
      <c r="G131" s="3">
        <v>20</v>
      </c>
      <c r="H131" s="3">
        <v>4</v>
      </c>
      <c r="I131" s="3" t="s">
        <v>51</v>
      </c>
      <c r="J131" s="3">
        <v>1</v>
      </c>
      <c r="L131" s="3">
        <v>3</v>
      </c>
      <c r="M131" s="3" t="s">
        <v>39</v>
      </c>
      <c r="N131" s="3">
        <v>96</v>
      </c>
      <c r="O131" s="3">
        <v>3</v>
      </c>
      <c r="P131" s="3">
        <v>2</v>
      </c>
      <c r="Q131" s="3" t="s">
        <v>53</v>
      </c>
      <c r="R131" s="3">
        <v>1</v>
      </c>
      <c r="S131" s="3" t="s">
        <v>48</v>
      </c>
      <c r="T131" s="3">
        <v>6567</v>
      </c>
      <c r="U131" s="3">
        <v>5549</v>
      </c>
      <c r="V131" s="3">
        <v>1</v>
      </c>
      <c r="W131" s="3" t="s">
        <v>42</v>
      </c>
      <c r="X131" s="3" t="s">
        <v>43</v>
      </c>
      <c r="Y131" s="3">
        <v>14</v>
      </c>
      <c r="Z131" s="3">
        <v>3</v>
      </c>
      <c r="AA131" s="3">
        <v>3</v>
      </c>
      <c r="AB131" s="3">
        <v>80</v>
      </c>
      <c r="AC131" s="3">
        <v>0</v>
      </c>
      <c r="AD131" s="3">
        <v>16</v>
      </c>
      <c r="AE131" s="3">
        <v>2</v>
      </c>
      <c r="AF131" s="3">
        <v>2</v>
      </c>
      <c r="AG131" s="3">
        <v>15</v>
      </c>
      <c r="AH131" s="3">
        <v>11</v>
      </c>
      <c r="AI131" s="3">
        <v>5</v>
      </c>
      <c r="AJ131" s="3">
        <v>11</v>
      </c>
    </row>
    <row r="132" spans="1:36" x14ac:dyDescent="0.2">
      <c r="A132" s="3">
        <v>171</v>
      </c>
      <c r="B132" s="3">
        <v>43</v>
      </c>
      <c r="C132" s="3" t="s">
        <v>43</v>
      </c>
      <c r="D132" s="3" t="s">
        <v>44</v>
      </c>
      <c r="E132" s="3">
        <v>957</v>
      </c>
      <c r="F132" s="3" t="s">
        <v>45</v>
      </c>
      <c r="G132" s="3">
        <v>28</v>
      </c>
      <c r="H132" s="3">
        <v>3</v>
      </c>
      <c r="I132" s="3" t="s">
        <v>51</v>
      </c>
      <c r="J132" s="3">
        <v>1</v>
      </c>
      <c r="L132" s="3">
        <v>2</v>
      </c>
      <c r="M132" s="3" t="s">
        <v>39</v>
      </c>
      <c r="N132" s="3">
        <v>72</v>
      </c>
      <c r="O132" s="3">
        <v>4</v>
      </c>
      <c r="P132" s="3">
        <v>1</v>
      </c>
      <c r="Q132" s="3" t="s">
        <v>47</v>
      </c>
      <c r="R132" s="3">
        <v>3</v>
      </c>
      <c r="S132" s="3" t="s">
        <v>41</v>
      </c>
      <c r="T132" s="3">
        <v>4739</v>
      </c>
      <c r="U132" s="3">
        <v>16090</v>
      </c>
      <c r="V132" s="3">
        <v>4</v>
      </c>
      <c r="W132" s="3" t="s">
        <v>42</v>
      </c>
      <c r="X132" s="3" t="s">
        <v>43</v>
      </c>
      <c r="Y132" s="3">
        <v>12</v>
      </c>
      <c r="Z132" s="3">
        <v>3</v>
      </c>
      <c r="AA132" s="3">
        <v>4</v>
      </c>
      <c r="AB132" s="3">
        <v>80</v>
      </c>
      <c r="AC132" s="3">
        <v>0</v>
      </c>
      <c r="AD132" s="3">
        <v>18</v>
      </c>
      <c r="AE132" s="3">
        <v>2</v>
      </c>
      <c r="AF132" s="3">
        <v>3</v>
      </c>
      <c r="AG132" s="3">
        <v>3</v>
      </c>
      <c r="AH132" s="3">
        <v>2</v>
      </c>
      <c r="AI132" s="3">
        <v>1</v>
      </c>
      <c r="AJ132" s="3">
        <v>2</v>
      </c>
    </row>
    <row r="133" spans="1:36" x14ac:dyDescent="0.2">
      <c r="A133" s="3">
        <v>174</v>
      </c>
      <c r="B133" s="3">
        <v>50</v>
      </c>
      <c r="C133" s="3" t="s">
        <v>43</v>
      </c>
      <c r="D133" s="3" t="s">
        <v>44</v>
      </c>
      <c r="E133" s="3">
        <v>809</v>
      </c>
      <c r="F133" s="3" t="s">
        <v>37</v>
      </c>
      <c r="G133" s="3">
        <v>12</v>
      </c>
      <c r="H133" s="3">
        <v>3</v>
      </c>
      <c r="I133" s="3" t="s">
        <v>59</v>
      </c>
      <c r="J133" s="3">
        <v>1</v>
      </c>
      <c r="L133" s="3">
        <v>3</v>
      </c>
      <c r="M133" s="3" t="s">
        <v>39</v>
      </c>
      <c r="N133" s="3">
        <v>77</v>
      </c>
      <c r="O133" s="3">
        <v>3</v>
      </c>
      <c r="P133" s="3">
        <v>3</v>
      </c>
      <c r="Q133" s="3" t="s">
        <v>40</v>
      </c>
      <c r="R133" s="3">
        <v>4</v>
      </c>
      <c r="S133" s="3" t="s">
        <v>41</v>
      </c>
      <c r="T133" s="3">
        <v>9208</v>
      </c>
      <c r="U133" s="3">
        <v>6645</v>
      </c>
      <c r="V133" s="3">
        <v>4</v>
      </c>
      <c r="W133" s="3" t="s">
        <v>42</v>
      </c>
      <c r="X133" s="3" t="s">
        <v>43</v>
      </c>
      <c r="Y133" s="3">
        <v>11</v>
      </c>
      <c r="Z133" s="3">
        <v>3</v>
      </c>
      <c r="AA133" s="3">
        <v>4</v>
      </c>
      <c r="AB133" s="3">
        <v>80</v>
      </c>
      <c r="AC133" s="3">
        <v>0</v>
      </c>
      <c r="AD133" s="3">
        <v>16</v>
      </c>
      <c r="AE133" s="3">
        <v>3</v>
      </c>
      <c r="AF133" s="3">
        <v>3</v>
      </c>
      <c r="AG133" s="3">
        <v>2</v>
      </c>
      <c r="AH133" s="3">
        <v>2</v>
      </c>
      <c r="AI133" s="3">
        <v>2</v>
      </c>
      <c r="AJ133" s="3">
        <v>1</v>
      </c>
    </row>
    <row r="134" spans="1:36" x14ac:dyDescent="0.2">
      <c r="A134" s="3">
        <v>175</v>
      </c>
      <c r="B134" s="3">
        <v>31</v>
      </c>
      <c r="C134" s="3" t="s">
        <v>35</v>
      </c>
      <c r="D134" s="3" t="s">
        <v>36</v>
      </c>
      <c r="E134" s="3">
        <v>542</v>
      </c>
      <c r="F134" s="3" t="s">
        <v>37</v>
      </c>
      <c r="G134" s="3">
        <v>20</v>
      </c>
      <c r="H134" s="3">
        <v>3</v>
      </c>
      <c r="I134" s="3" t="s">
        <v>38</v>
      </c>
      <c r="J134" s="3">
        <v>1</v>
      </c>
      <c r="L134" s="3">
        <v>2</v>
      </c>
      <c r="M134" s="3" t="s">
        <v>39</v>
      </c>
      <c r="N134" s="3">
        <v>71</v>
      </c>
      <c r="O134" s="3">
        <v>1</v>
      </c>
      <c r="P134" s="3">
        <v>2</v>
      </c>
      <c r="Q134" s="3" t="s">
        <v>40</v>
      </c>
      <c r="R134" s="3">
        <v>3</v>
      </c>
      <c r="S134" s="3" t="s">
        <v>48</v>
      </c>
      <c r="T134" s="3">
        <v>4559</v>
      </c>
      <c r="U134" s="3">
        <v>24788</v>
      </c>
      <c r="V134" s="3">
        <v>3</v>
      </c>
      <c r="W134" s="3" t="s">
        <v>42</v>
      </c>
      <c r="X134" s="3" t="s">
        <v>35</v>
      </c>
      <c r="Y134" s="3">
        <v>11</v>
      </c>
      <c r="Z134" s="3">
        <v>3</v>
      </c>
      <c r="AA134" s="3">
        <v>3</v>
      </c>
      <c r="AB134" s="3">
        <v>80</v>
      </c>
      <c r="AC134" s="3">
        <v>1</v>
      </c>
      <c r="AD134" s="3">
        <v>4</v>
      </c>
      <c r="AE134" s="3">
        <v>2</v>
      </c>
      <c r="AF134" s="3">
        <v>3</v>
      </c>
      <c r="AG134" s="3">
        <v>2</v>
      </c>
      <c r="AH134" s="3">
        <v>2</v>
      </c>
      <c r="AI134" s="3">
        <v>2</v>
      </c>
      <c r="AJ134" s="3">
        <v>2</v>
      </c>
    </row>
    <row r="135" spans="1:36" x14ac:dyDescent="0.2">
      <c r="A135" s="3">
        <v>176</v>
      </c>
      <c r="B135" s="3">
        <v>41</v>
      </c>
      <c r="C135" s="3" t="s">
        <v>43</v>
      </c>
      <c r="D135" s="3" t="s">
        <v>36</v>
      </c>
      <c r="E135" s="3">
        <v>802</v>
      </c>
      <c r="F135" s="3" t="s">
        <v>37</v>
      </c>
      <c r="G135" s="3">
        <v>9</v>
      </c>
      <c r="H135" s="3">
        <v>1</v>
      </c>
      <c r="I135" s="3" t="s">
        <v>38</v>
      </c>
      <c r="J135" s="3">
        <v>1</v>
      </c>
      <c r="L135" s="3">
        <v>3</v>
      </c>
      <c r="M135" s="3" t="s">
        <v>46</v>
      </c>
      <c r="N135" s="3">
        <v>96</v>
      </c>
      <c r="O135" s="3">
        <v>3</v>
      </c>
      <c r="P135" s="3">
        <v>3</v>
      </c>
      <c r="Q135" s="3" t="s">
        <v>40</v>
      </c>
      <c r="R135" s="3">
        <v>3</v>
      </c>
      <c r="S135" s="3" t="s">
        <v>52</v>
      </c>
      <c r="T135" s="3">
        <v>8189</v>
      </c>
      <c r="U135" s="3">
        <v>21196</v>
      </c>
      <c r="V135" s="3">
        <v>3</v>
      </c>
      <c r="W135" s="3" t="s">
        <v>42</v>
      </c>
      <c r="X135" s="3" t="s">
        <v>35</v>
      </c>
      <c r="Y135" s="3">
        <v>13</v>
      </c>
      <c r="Z135" s="3">
        <v>3</v>
      </c>
      <c r="AA135" s="3">
        <v>3</v>
      </c>
      <c r="AB135" s="3">
        <v>80</v>
      </c>
      <c r="AC135" s="3">
        <v>1</v>
      </c>
      <c r="AD135" s="3">
        <v>12</v>
      </c>
      <c r="AE135" s="3">
        <v>2</v>
      </c>
      <c r="AF135" s="3">
        <v>3</v>
      </c>
      <c r="AG135" s="3">
        <v>9</v>
      </c>
      <c r="AH135" s="3">
        <v>7</v>
      </c>
      <c r="AI135" s="3">
        <v>0</v>
      </c>
      <c r="AJ135" s="3">
        <v>7</v>
      </c>
    </row>
    <row r="136" spans="1:36" x14ac:dyDescent="0.2">
      <c r="A136" s="3">
        <v>177</v>
      </c>
      <c r="B136" s="3">
        <v>26</v>
      </c>
      <c r="C136" s="3" t="s">
        <v>43</v>
      </c>
      <c r="D136" s="3" t="s">
        <v>36</v>
      </c>
      <c r="E136" s="3">
        <v>1355</v>
      </c>
      <c r="F136" s="3" t="s">
        <v>61</v>
      </c>
      <c r="G136" s="3">
        <v>25</v>
      </c>
      <c r="H136" s="3">
        <v>1</v>
      </c>
      <c r="I136" s="3" t="s">
        <v>38</v>
      </c>
      <c r="J136" s="3">
        <v>1</v>
      </c>
      <c r="L136" s="3">
        <v>3</v>
      </c>
      <c r="M136" s="3" t="s">
        <v>39</v>
      </c>
      <c r="N136" s="3">
        <v>61</v>
      </c>
      <c r="O136" s="3">
        <v>3</v>
      </c>
      <c r="P136" s="3">
        <v>1</v>
      </c>
      <c r="Q136" s="3" t="s">
        <v>61</v>
      </c>
      <c r="R136" s="3">
        <v>3</v>
      </c>
      <c r="S136" s="3" t="s">
        <v>48</v>
      </c>
      <c r="T136" s="3">
        <v>2942</v>
      </c>
      <c r="U136" s="3">
        <v>8916</v>
      </c>
      <c r="V136" s="3">
        <v>1</v>
      </c>
      <c r="W136" s="3" t="s">
        <v>42</v>
      </c>
      <c r="X136" s="3" t="s">
        <v>43</v>
      </c>
      <c r="Y136" s="3">
        <v>23</v>
      </c>
      <c r="Z136" s="3">
        <v>4</v>
      </c>
      <c r="AA136" s="3">
        <v>4</v>
      </c>
      <c r="AB136" s="3">
        <v>80</v>
      </c>
      <c r="AC136" s="3">
        <v>1</v>
      </c>
      <c r="AD136" s="3">
        <v>8</v>
      </c>
      <c r="AE136" s="3">
        <v>3</v>
      </c>
      <c r="AF136" s="3">
        <v>3</v>
      </c>
      <c r="AG136" s="3">
        <v>8</v>
      </c>
      <c r="AH136" s="3">
        <v>7</v>
      </c>
      <c r="AI136" s="3">
        <v>5</v>
      </c>
      <c r="AJ136" s="3">
        <v>7</v>
      </c>
    </row>
    <row r="137" spans="1:36" x14ac:dyDescent="0.2">
      <c r="A137" s="3">
        <v>178</v>
      </c>
      <c r="B137" s="3">
        <v>36</v>
      </c>
      <c r="C137" s="3" t="s">
        <v>43</v>
      </c>
      <c r="D137" s="3" t="s">
        <v>36</v>
      </c>
      <c r="E137" s="3">
        <v>216</v>
      </c>
      <c r="F137" s="3" t="s">
        <v>45</v>
      </c>
      <c r="G137" s="3">
        <v>6</v>
      </c>
      <c r="H137" s="3">
        <v>2</v>
      </c>
      <c r="I137" s="3" t="s">
        <v>51</v>
      </c>
      <c r="J137" s="3">
        <v>1</v>
      </c>
      <c r="L137" s="3">
        <v>2</v>
      </c>
      <c r="M137" s="3" t="s">
        <v>46</v>
      </c>
      <c r="N137" s="3">
        <v>84</v>
      </c>
      <c r="O137" s="3">
        <v>3</v>
      </c>
      <c r="P137" s="3">
        <v>2</v>
      </c>
      <c r="Q137" s="3" t="s">
        <v>53</v>
      </c>
      <c r="R137" s="3">
        <v>2</v>
      </c>
      <c r="S137" s="3" t="s">
        <v>52</v>
      </c>
      <c r="T137" s="3">
        <v>4941</v>
      </c>
      <c r="U137" s="3">
        <v>2819</v>
      </c>
      <c r="V137" s="3">
        <v>6</v>
      </c>
      <c r="W137" s="3" t="s">
        <v>42</v>
      </c>
      <c r="X137" s="3" t="s">
        <v>43</v>
      </c>
      <c r="Y137" s="3">
        <v>20</v>
      </c>
      <c r="Z137" s="3">
        <v>4</v>
      </c>
      <c r="AA137" s="3">
        <v>4</v>
      </c>
      <c r="AB137" s="3">
        <v>80</v>
      </c>
      <c r="AC137" s="3">
        <v>2</v>
      </c>
      <c r="AD137" s="3">
        <v>7</v>
      </c>
      <c r="AE137" s="3">
        <v>0</v>
      </c>
      <c r="AF137" s="3">
        <v>3</v>
      </c>
      <c r="AG137" s="3">
        <v>3</v>
      </c>
      <c r="AH137" s="3">
        <v>2</v>
      </c>
      <c r="AI137" s="3">
        <v>0</v>
      </c>
      <c r="AJ137" s="3">
        <v>1</v>
      </c>
    </row>
    <row r="138" spans="1:36" x14ac:dyDescent="0.2">
      <c r="A138" s="3">
        <v>179</v>
      </c>
      <c r="B138" s="3">
        <v>51</v>
      </c>
      <c r="C138" s="3" t="s">
        <v>35</v>
      </c>
      <c r="D138" s="3" t="s">
        <v>44</v>
      </c>
      <c r="E138" s="3">
        <v>1150</v>
      </c>
      <c r="F138" s="3" t="s">
        <v>45</v>
      </c>
      <c r="G138" s="3">
        <v>8</v>
      </c>
      <c r="H138" s="3">
        <v>4</v>
      </c>
      <c r="I138" s="3" t="s">
        <v>38</v>
      </c>
      <c r="J138" s="3">
        <v>1</v>
      </c>
      <c r="L138" s="3">
        <v>1</v>
      </c>
      <c r="M138" s="3" t="s">
        <v>46</v>
      </c>
      <c r="N138" s="3">
        <v>53</v>
      </c>
      <c r="O138" s="3">
        <v>1</v>
      </c>
      <c r="P138" s="3">
        <v>3</v>
      </c>
      <c r="Q138" s="3" t="s">
        <v>53</v>
      </c>
      <c r="R138" s="3">
        <v>4</v>
      </c>
      <c r="S138" s="3" t="s">
        <v>41</v>
      </c>
      <c r="T138" s="3">
        <v>10650</v>
      </c>
      <c r="U138" s="3">
        <v>25150</v>
      </c>
      <c r="V138" s="3">
        <v>2</v>
      </c>
      <c r="W138" s="3" t="s">
        <v>42</v>
      </c>
      <c r="X138" s="3" t="s">
        <v>43</v>
      </c>
      <c r="Y138" s="3">
        <v>15</v>
      </c>
      <c r="Z138" s="3">
        <v>3</v>
      </c>
      <c r="AA138" s="3">
        <v>4</v>
      </c>
      <c r="AB138" s="3">
        <v>80</v>
      </c>
      <c r="AC138" s="3">
        <v>0</v>
      </c>
      <c r="AD138" s="3">
        <v>18</v>
      </c>
      <c r="AE138" s="3">
        <v>2</v>
      </c>
      <c r="AF138" s="3">
        <v>3</v>
      </c>
      <c r="AG138" s="3">
        <v>4</v>
      </c>
      <c r="AH138" s="3">
        <v>2</v>
      </c>
      <c r="AI138" s="3">
        <v>0</v>
      </c>
      <c r="AJ138" s="3">
        <v>3</v>
      </c>
    </row>
    <row r="139" spans="1:36" x14ac:dyDescent="0.2">
      <c r="A139" s="3">
        <v>182</v>
      </c>
      <c r="B139" s="3">
        <v>39</v>
      </c>
      <c r="C139" s="3" t="s">
        <v>43</v>
      </c>
      <c r="D139" s="3" t="s">
        <v>36</v>
      </c>
      <c r="E139" s="3">
        <v>1329</v>
      </c>
      <c r="F139" s="3" t="s">
        <v>37</v>
      </c>
      <c r="G139" s="3">
        <v>4</v>
      </c>
      <c r="H139" s="3">
        <v>4</v>
      </c>
      <c r="I139" s="3" t="s">
        <v>38</v>
      </c>
      <c r="J139" s="3">
        <v>1</v>
      </c>
      <c r="L139" s="3">
        <v>4</v>
      </c>
      <c r="M139" s="3" t="s">
        <v>39</v>
      </c>
      <c r="N139" s="3">
        <v>47</v>
      </c>
      <c r="O139" s="3">
        <v>2</v>
      </c>
      <c r="P139" s="3">
        <v>2</v>
      </c>
      <c r="Q139" s="3" t="s">
        <v>40</v>
      </c>
      <c r="R139" s="3">
        <v>3</v>
      </c>
      <c r="S139" s="3" t="s">
        <v>48</v>
      </c>
      <c r="T139" s="3">
        <v>5902</v>
      </c>
      <c r="U139" s="3">
        <v>14590</v>
      </c>
      <c r="V139" s="3">
        <v>4</v>
      </c>
      <c r="W139" s="3" t="s">
        <v>42</v>
      </c>
      <c r="X139" s="3" t="s">
        <v>43</v>
      </c>
      <c r="Y139" s="3">
        <v>14</v>
      </c>
      <c r="Z139" s="3">
        <v>3</v>
      </c>
      <c r="AA139" s="3">
        <v>3</v>
      </c>
      <c r="AB139" s="3">
        <v>80</v>
      </c>
      <c r="AC139" s="3">
        <v>1</v>
      </c>
      <c r="AD139" s="3">
        <v>17</v>
      </c>
      <c r="AE139" s="3">
        <v>1</v>
      </c>
      <c r="AF139" s="3">
        <v>4</v>
      </c>
      <c r="AG139" s="3">
        <v>15</v>
      </c>
      <c r="AH139" s="3">
        <v>11</v>
      </c>
      <c r="AI139" s="3">
        <v>5</v>
      </c>
      <c r="AJ139" s="3">
        <v>9</v>
      </c>
    </row>
    <row r="140" spans="1:36" x14ac:dyDescent="0.2">
      <c r="A140" s="3">
        <v>183</v>
      </c>
      <c r="B140" s="3">
        <v>25</v>
      </c>
      <c r="C140" s="3" t="s">
        <v>43</v>
      </c>
      <c r="D140" s="3" t="s">
        <v>36</v>
      </c>
      <c r="E140" s="3">
        <v>959</v>
      </c>
      <c r="F140" s="3" t="s">
        <v>37</v>
      </c>
      <c r="G140" s="3">
        <v>28</v>
      </c>
      <c r="H140" s="3">
        <v>3</v>
      </c>
      <c r="I140" s="3" t="s">
        <v>38</v>
      </c>
      <c r="J140" s="3">
        <v>1</v>
      </c>
      <c r="L140" s="3">
        <v>1</v>
      </c>
      <c r="M140" s="3" t="s">
        <v>46</v>
      </c>
      <c r="N140" s="3">
        <v>41</v>
      </c>
      <c r="O140" s="3">
        <v>2</v>
      </c>
      <c r="P140" s="3">
        <v>2</v>
      </c>
      <c r="Q140" s="3" t="s">
        <v>40</v>
      </c>
      <c r="R140" s="3">
        <v>3</v>
      </c>
      <c r="S140" s="3" t="s">
        <v>48</v>
      </c>
      <c r="T140" s="3">
        <v>8639</v>
      </c>
      <c r="U140" s="3">
        <v>24835</v>
      </c>
      <c r="V140" s="3">
        <v>2</v>
      </c>
      <c r="W140" s="3" t="s">
        <v>42</v>
      </c>
      <c r="X140" s="3" t="s">
        <v>43</v>
      </c>
      <c r="Y140" s="3">
        <v>18</v>
      </c>
      <c r="Z140" s="3">
        <v>3</v>
      </c>
      <c r="AA140" s="3">
        <v>4</v>
      </c>
      <c r="AB140" s="3">
        <v>80</v>
      </c>
      <c r="AC140" s="3">
        <v>0</v>
      </c>
      <c r="AD140" s="3">
        <v>6</v>
      </c>
      <c r="AE140" s="3">
        <v>3</v>
      </c>
      <c r="AF140" s="3">
        <v>3</v>
      </c>
      <c r="AG140" s="3">
        <v>2</v>
      </c>
      <c r="AH140" s="3">
        <v>2</v>
      </c>
      <c r="AI140" s="3">
        <v>2</v>
      </c>
      <c r="AJ140" s="3">
        <v>2</v>
      </c>
    </row>
    <row r="141" spans="1:36" x14ac:dyDescent="0.2">
      <c r="A141" s="3">
        <v>184</v>
      </c>
      <c r="B141" s="3">
        <v>30</v>
      </c>
      <c r="C141" s="3" t="s">
        <v>43</v>
      </c>
      <c r="D141" s="3" t="s">
        <v>36</v>
      </c>
      <c r="E141" s="3">
        <v>1240</v>
      </c>
      <c r="F141" s="3" t="s">
        <v>61</v>
      </c>
      <c r="G141" s="3">
        <v>9</v>
      </c>
      <c r="H141" s="3">
        <v>3</v>
      </c>
      <c r="I141" s="3" t="s">
        <v>61</v>
      </c>
      <c r="J141" s="3">
        <v>1</v>
      </c>
      <c r="L141" s="3">
        <v>3</v>
      </c>
      <c r="M141" s="3" t="s">
        <v>46</v>
      </c>
      <c r="N141" s="3">
        <v>48</v>
      </c>
      <c r="O141" s="3">
        <v>3</v>
      </c>
      <c r="P141" s="3">
        <v>2</v>
      </c>
      <c r="Q141" s="3" t="s">
        <v>61</v>
      </c>
      <c r="R141" s="3">
        <v>4</v>
      </c>
      <c r="S141" s="3" t="s">
        <v>48</v>
      </c>
      <c r="T141" s="3">
        <v>6347</v>
      </c>
      <c r="U141" s="3">
        <v>13982</v>
      </c>
      <c r="V141" s="3">
        <v>0</v>
      </c>
      <c r="W141" s="3" t="s">
        <v>42</v>
      </c>
      <c r="X141" s="3" t="s">
        <v>35</v>
      </c>
      <c r="Y141" s="3">
        <v>19</v>
      </c>
      <c r="Z141" s="3">
        <v>3</v>
      </c>
      <c r="AA141" s="3">
        <v>4</v>
      </c>
      <c r="AB141" s="3">
        <v>80</v>
      </c>
      <c r="AC141" s="3">
        <v>0</v>
      </c>
      <c r="AD141" s="3">
        <v>12</v>
      </c>
      <c r="AE141" s="3">
        <v>2</v>
      </c>
      <c r="AF141" s="3">
        <v>1</v>
      </c>
      <c r="AG141" s="3">
        <v>11</v>
      </c>
      <c r="AH141" s="3">
        <v>9</v>
      </c>
      <c r="AI141" s="3">
        <v>4</v>
      </c>
      <c r="AJ141" s="3">
        <v>7</v>
      </c>
    </row>
    <row r="142" spans="1:36" x14ac:dyDescent="0.2">
      <c r="A142" s="3">
        <v>190</v>
      </c>
      <c r="B142" s="3">
        <v>32</v>
      </c>
      <c r="C142" s="3" t="s">
        <v>35</v>
      </c>
      <c r="D142" s="3" t="s">
        <v>36</v>
      </c>
      <c r="E142" s="3">
        <v>1033</v>
      </c>
      <c r="F142" s="3" t="s">
        <v>45</v>
      </c>
      <c r="G142" s="3">
        <v>9</v>
      </c>
      <c r="H142" s="3">
        <v>3</v>
      </c>
      <c r="I142" s="3" t="s">
        <v>51</v>
      </c>
      <c r="J142" s="3">
        <v>1</v>
      </c>
      <c r="L142" s="3">
        <v>1</v>
      </c>
      <c r="M142" s="3" t="s">
        <v>39</v>
      </c>
      <c r="N142" s="3">
        <v>41</v>
      </c>
      <c r="O142" s="3">
        <v>3</v>
      </c>
      <c r="P142" s="3">
        <v>1</v>
      </c>
      <c r="Q142" s="3" t="s">
        <v>50</v>
      </c>
      <c r="R142" s="3">
        <v>1</v>
      </c>
      <c r="S142" s="3" t="s">
        <v>41</v>
      </c>
      <c r="T142" s="3">
        <v>4200</v>
      </c>
      <c r="U142" s="3">
        <v>10224</v>
      </c>
      <c r="V142" s="3">
        <v>7</v>
      </c>
      <c r="W142" s="3" t="s">
        <v>42</v>
      </c>
      <c r="X142" s="3" t="s">
        <v>43</v>
      </c>
      <c r="Y142" s="3">
        <v>22</v>
      </c>
      <c r="Z142" s="3">
        <v>4</v>
      </c>
      <c r="AA142" s="3">
        <v>1</v>
      </c>
      <c r="AB142" s="3">
        <v>80</v>
      </c>
      <c r="AC142" s="3">
        <v>0</v>
      </c>
      <c r="AD142" s="3">
        <v>10</v>
      </c>
      <c r="AE142" s="3">
        <v>2</v>
      </c>
      <c r="AF142" s="3">
        <v>4</v>
      </c>
      <c r="AG142" s="3">
        <v>5</v>
      </c>
      <c r="AH142" s="3">
        <v>4</v>
      </c>
      <c r="AI142" s="3">
        <v>0</v>
      </c>
      <c r="AJ142" s="3">
        <v>4</v>
      </c>
    </row>
    <row r="143" spans="1:36" x14ac:dyDescent="0.2">
      <c r="A143" s="3">
        <v>192</v>
      </c>
      <c r="B143" s="3">
        <v>45</v>
      </c>
      <c r="C143" s="3" t="s">
        <v>43</v>
      </c>
      <c r="D143" s="3" t="s">
        <v>36</v>
      </c>
      <c r="E143" s="3">
        <v>1316</v>
      </c>
      <c r="F143" s="3" t="s">
        <v>45</v>
      </c>
      <c r="G143" s="3">
        <v>29</v>
      </c>
      <c r="H143" s="3">
        <v>3</v>
      </c>
      <c r="I143" s="3" t="s">
        <v>51</v>
      </c>
      <c r="J143" s="3">
        <v>1</v>
      </c>
      <c r="L143" s="3">
        <v>3</v>
      </c>
      <c r="M143" s="3" t="s">
        <v>46</v>
      </c>
      <c r="N143" s="3">
        <v>83</v>
      </c>
      <c r="O143" s="3">
        <v>3</v>
      </c>
      <c r="P143" s="3">
        <v>1</v>
      </c>
      <c r="Q143" s="3" t="s">
        <v>47</v>
      </c>
      <c r="R143" s="3">
        <v>4</v>
      </c>
      <c r="S143" s="3" t="s">
        <v>41</v>
      </c>
      <c r="T143" s="3">
        <v>3452</v>
      </c>
      <c r="U143" s="3">
        <v>9752</v>
      </c>
      <c r="V143" s="3">
        <v>5</v>
      </c>
      <c r="W143" s="3" t="s">
        <v>42</v>
      </c>
      <c r="X143" s="3" t="s">
        <v>43</v>
      </c>
      <c r="Y143" s="3">
        <v>13</v>
      </c>
      <c r="Z143" s="3">
        <v>3</v>
      </c>
      <c r="AA143" s="3">
        <v>2</v>
      </c>
      <c r="AB143" s="3">
        <v>80</v>
      </c>
      <c r="AC143" s="3">
        <v>0</v>
      </c>
      <c r="AD143" s="3">
        <v>9</v>
      </c>
      <c r="AE143" s="3">
        <v>2</v>
      </c>
      <c r="AF143" s="3">
        <v>2</v>
      </c>
      <c r="AG143" s="3">
        <v>6</v>
      </c>
      <c r="AH143" s="3">
        <v>5</v>
      </c>
      <c r="AI143" s="3">
        <v>0</v>
      </c>
      <c r="AJ143" s="3">
        <v>3</v>
      </c>
    </row>
    <row r="144" spans="1:36" x14ac:dyDescent="0.2">
      <c r="A144" s="3">
        <v>193</v>
      </c>
      <c r="B144" s="3">
        <v>38</v>
      </c>
      <c r="C144" s="3" t="s">
        <v>43</v>
      </c>
      <c r="D144" s="3" t="s">
        <v>36</v>
      </c>
      <c r="E144" s="3">
        <v>364</v>
      </c>
      <c r="F144" s="3" t="s">
        <v>45</v>
      </c>
      <c r="G144" s="3">
        <v>3</v>
      </c>
      <c r="H144" s="3">
        <v>5</v>
      </c>
      <c r="I144" s="3" t="s">
        <v>60</v>
      </c>
      <c r="J144" s="3">
        <v>1</v>
      </c>
      <c r="L144" s="3">
        <v>4</v>
      </c>
      <c r="M144" s="3" t="s">
        <v>39</v>
      </c>
      <c r="N144" s="3">
        <v>32</v>
      </c>
      <c r="O144" s="3">
        <v>3</v>
      </c>
      <c r="P144" s="3">
        <v>2</v>
      </c>
      <c r="Q144" s="3" t="s">
        <v>47</v>
      </c>
      <c r="R144" s="3">
        <v>3</v>
      </c>
      <c r="S144" s="3" t="s">
        <v>41</v>
      </c>
      <c r="T144" s="3">
        <v>4317</v>
      </c>
      <c r="U144" s="3">
        <v>2302</v>
      </c>
      <c r="V144" s="3">
        <v>3</v>
      </c>
      <c r="W144" s="3" t="s">
        <v>42</v>
      </c>
      <c r="X144" s="3" t="s">
        <v>35</v>
      </c>
      <c r="Y144" s="3">
        <v>20</v>
      </c>
      <c r="Z144" s="3">
        <v>4</v>
      </c>
      <c r="AA144" s="3">
        <v>2</v>
      </c>
      <c r="AB144" s="3">
        <v>80</v>
      </c>
      <c r="AC144" s="3">
        <v>0</v>
      </c>
      <c r="AD144" s="3">
        <v>19</v>
      </c>
      <c r="AE144" s="3">
        <v>2</v>
      </c>
      <c r="AF144" s="3">
        <v>3</v>
      </c>
      <c r="AG144" s="3">
        <v>3</v>
      </c>
      <c r="AH144" s="3">
        <v>2</v>
      </c>
      <c r="AI144" s="3">
        <v>2</v>
      </c>
      <c r="AJ144" s="3">
        <v>2</v>
      </c>
    </row>
    <row r="145" spans="1:36" x14ac:dyDescent="0.2">
      <c r="A145" s="3">
        <v>194</v>
      </c>
      <c r="B145" s="3">
        <v>30</v>
      </c>
      <c r="C145" s="3" t="s">
        <v>43</v>
      </c>
      <c r="D145" s="3" t="s">
        <v>36</v>
      </c>
      <c r="E145" s="3">
        <v>438</v>
      </c>
      <c r="F145" s="3" t="s">
        <v>45</v>
      </c>
      <c r="G145" s="3">
        <v>18</v>
      </c>
      <c r="H145" s="3">
        <v>3</v>
      </c>
      <c r="I145" s="3" t="s">
        <v>38</v>
      </c>
      <c r="J145" s="3">
        <v>1</v>
      </c>
      <c r="L145" s="3">
        <v>1</v>
      </c>
      <c r="M145" s="3" t="s">
        <v>39</v>
      </c>
      <c r="N145" s="3">
        <v>75</v>
      </c>
      <c r="O145" s="3">
        <v>3</v>
      </c>
      <c r="P145" s="3">
        <v>1</v>
      </c>
      <c r="Q145" s="3" t="s">
        <v>47</v>
      </c>
      <c r="R145" s="3">
        <v>3</v>
      </c>
      <c r="S145" s="3" t="s">
        <v>41</v>
      </c>
      <c r="T145" s="3">
        <v>2632</v>
      </c>
      <c r="U145" s="3">
        <v>23910</v>
      </c>
      <c r="V145" s="3">
        <v>1</v>
      </c>
      <c r="W145" s="3" t="s">
        <v>42</v>
      </c>
      <c r="X145" s="3" t="s">
        <v>43</v>
      </c>
      <c r="Y145" s="3">
        <v>14</v>
      </c>
      <c r="Z145" s="3">
        <v>3</v>
      </c>
      <c r="AA145" s="3">
        <v>3</v>
      </c>
      <c r="AB145" s="3">
        <v>80</v>
      </c>
      <c r="AC145" s="3">
        <v>0</v>
      </c>
      <c r="AD145" s="3">
        <v>5</v>
      </c>
      <c r="AE145" s="3">
        <v>4</v>
      </c>
      <c r="AF145" s="3">
        <v>2</v>
      </c>
      <c r="AG145" s="3">
        <v>5</v>
      </c>
      <c r="AH145" s="3">
        <v>4</v>
      </c>
      <c r="AI145" s="3">
        <v>0</v>
      </c>
      <c r="AJ145" s="3">
        <v>4</v>
      </c>
    </row>
    <row r="146" spans="1:36" x14ac:dyDescent="0.2">
      <c r="A146" s="3">
        <v>195</v>
      </c>
      <c r="B146" s="3">
        <v>32</v>
      </c>
      <c r="C146" s="3" t="s">
        <v>43</v>
      </c>
      <c r="D146" s="3" t="s">
        <v>44</v>
      </c>
      <c r="E146" s="3">
        <v>689</v>
      </c>
      <c r="F146" s="3" t="s">
        <v>37</v>
      </c>
      <c r="G146" s="3">
        <v>9</v>
      </c>
      <c r="H146" s="3">
        <v>2</v>
      </c>
      <c r="I146" s="3" t="s">
        <v>51</v>
      </c>
      <c r="J146" s="3">
        <v>1</v>
      </c>
      <c r="L146" s="3">
        <v>4</v>
      </c>
      <c r="M146" s="3" t="s">
        <v>46</v>
      </c>
      <c r="N146" s="3">
        <v>35</v>
      </c>
      <c r="O146" s="3">
        <v>1</v>
      </c>
      <c r="P146" s="3">
        <v>2</v>
      </c>
      <c r="Q146" s="3" t="s">
        <v>40</v>
      </c>
      <c r="R146" s="3">
        <v>4</v>
      </c>
      <c r="S146" s="3" t="s">
        <v>52</v>
      </c>
      <c r="T146" s="3">
        <v>4668</v>
      </c>
      <c r="U146" s="3">
        <v>22812</v>
      </c>
      <c r="V146" s="3">
        <v>0</v>
      </c>
      <c r="W146" s="3" t="s">
        <v>42</v>
      </c>
      <c r="X146" s="3" t="s">
        <v>43</v>
      </c>
      <c r="Y146" s="3">
        <v>17</v>
      </c>
      <c r="Z146" s="3">
        <v>3</v>
      </c>
      <c r="AA146" s="3">
        <v>4</v>
      </c>
      <c r="AB146" s="3">
        <v>80</v>
      </c>
      <c r="AC146" s="3">
        <v>3</v>
      </c>
      <c r="AD146" s="3">
        <v>9</v>
      </c>
      <c r="AE146" s="3">
        <v>2</v>
      </c>
      <c r="AF146" s="3">
        <v>4</v>
      </c>
      <c r="AG146" s="3">
        <v>8</v>
      </c>
      <c r="AH146" s="3">
        <v>7</v>
      </c>
      <c r="AI146" s="3">
        <v>0</v>
      </c>
      <c r="AJ146" s="3">
        <v>7</v>
      </c>
    </row>
    <row r="147" spans="1:36" x14ac:dyDescent="0.2">
      <c r="A147" s="3">
        <v>197</v>
      </c>
      <c r="B147" s="3">
        <v>30</v>
      </c>
      <c r="C147" s="3" t="s">
        <v>43</v>
      </c>
      <c r="D147" s="3" t="s">
        <v>36</v>
      </c>
      <c r="E147" s="3">
        <v>201</v>
      </c>
      <c r="F147" s="3" t="s">
        <v>45</v>
      </c>
      <c r="G147" s="3">
        <v>5</v>
      </c>
      <c r="H147" s="3">
        <v>3</v>
      </c>
      <c r="I147" s="3" t="s">
        <v>60</v>
      </c>
      <c r="J147" s="3">
        <v>1</v>
      </c>
      <c r="L147" s="3">
        <v>4</v>
      </c>
      <c r="M147" s="3" t="s">
        <v>39</v>
      </c>
      <c r="N147" s="3">
        <v>84</v>
      </c>
      <c r="O147" s="3">
        <v>3</v>
      </c>
      <c r="P147" s="3">
        <v>1</v>
      </c>
      <c r="Q147" s="3" t="s">
        <v>47</v>
      </c>
      <c r="R147" s="3">
        <v>1</v>
      </c>
      <c r="S147" s="3" t="s">
        <v>52</v>
      </c>
      <c r="T147" s="3">
        <v>3204</v>
      </c>
      <c r="U147" s="3">
        <v>10415</v>
      </c>
      <c r="V147" s="3">
        <v>5</v>
      </c>
      <c r="W147" s="3" t="s">
        <v>42</v>
      </c>
      <c r="X147" s="3" t="s">
        <v>43</v>
      </c>
      <c r="Y147" s="3">
        <v>14</v>
      </c>
      <c r="Z147" s="3">
        <v>3</v>
      </c>
      <c r="AA147" s="3">
        <v>4</v>
      </c>
      <c r="AB147" s="3">
        <v>80</v>
      </c>
      <c r="AC147" s="3">
        <v>1</v>
      </c>
      <c r="AD147" s="3">
        <v>8</v>
      </c>
      <c r="AE147" s="3">
        <v>3</v>
      </c>
      <c r="AF147" s="3">
        <v>3</v>
      </c>
      <c r="AG147" s="3">
        <v>3</v>
      </c>
      <c r="AH147" s="3">
        <v>2</v>
      </c>
      <c r="AI147" s="3">
        <v>2</v>
      </c>
      <c r="AJ147" s="3">
        <v>2</v>
      </c>
    </row>
    <row r="148" spans="1:36" x14ac:dyDescent="0.2">
      <c r="A148" s="3">
        <v>198</v>
      </c>
      <c r="B148" s="3">
        <v>30</v>
      </c>
      <c r="C148" s="3" t="s">
        <v>43</v>
      </c>
      <c r="D148" s="3" t="s">
        <v>36</v>
      </c>
      <c r="E148" s="3">
        <v>1427</v>
      </c>
      <c r="F148" s="3" t="s">
        <v>45</v>
      </c>
      <c r="G148" s="3">
        <v>2</v>
      </c>
      <c r="H148" s="3">
        <v>1</v>
      </c>
      <c r="I148" s="3" t="s">
        <v>51</v>
      </c>
      <c r="J148" s="3">
        <v>1</v>
      </c>
      <c r="L148" s="3">
        <v>2</v>
      </c>
      <c r="M148" s="3" t="s">
        <v>46</v>
      </c>
      <c r="N148" s="3">
        <v>35</v>
      </c>
      <c r="O148" s="3">
        <v>2</v>
      </c>
      <c r="P148" s="3">
        <v>1</v>
      </c>
      <c r="Q148" s="3" t="s">
        <v>50</v>
      </c>
      <c r="R148" s="3">
        <v>4</v>
      </c>
      <c r="S148" s="3" t="s">
        <v>41</v>
      </c>
      <c r="T148" s="3">
        <v>2720</v>
      </c>
      <c r="U148" s="3">
        <v>11162</v>
      </c>
      <c r="V148" s="3">
        <v>0</v>
      </c>
      <c r="W148" s="3" t="s">
        <v>42</v>
      </c>
      <c r="X148" s="3" t="s">
        <v>43</v>
      </c>
      <c r="Y148" s="3">
        <v>13</v>
      </c>
      <c r="Z148" s="3">
        <v>3</v>
      </c>
      <c r="AA148" s="3">
        <v>4</v>
      </c>
      <c r="AB148" s="3">
        <v>80</v>
      </c>
      <c r="AC148" s="3">
        <v>0</v>
      </c>
      <c r="AD148" s="3">
        <v>6</v>
      </c>
      <c r="AE148" s="3">
        <v>3</v>
      </c>
      <c r="AF148" s="3">
        <v>3</v>
      </c>
      <c r="AG148" s="3">
        <v>5</v>
      </c>
      <c r="AH148" s="3">
        <v>3</v>
      </c>
      <c r="AI148" s="3">
        <v>1</v>
      </c>
      <c r="AJ148" s="3">
        <v>2</v>
      </c>
    </row>
    <row r="149" spans="1:36" x14ac:dyDescent="0.2">
      <c r="A149" s="3">
        <v>199</v>
      </c>
      <c r="B149" s="3">
        <v>41</v>
      </c>
      <c r="C149" s="3" t="s">
        <v>43</v>
      </c>
      <c r="D149" s="3" t="s">
        <v>44</v>
      </c>
      <c r="E149" s="3">
        <v>857</v>
      </c>
      <c r="F149" s="3" t="s">
        <v>45</v>
      </c>
      <c r="G149" s="3">
        <v>10</v>
      </c>
      <c r="H149" s="3">
        <v>3</v>
      </c>
      <c r="I149" s="3" t="s">
        <v>38</v>
      </c>
      <c r="J149" s="3">
        <v>1</v>
      </c>
      <c r="L149" s="3">
        <v>4</v>
      </c>
      <c r="M149" s="3" t="s">
        <v>46</v>
      </c>
      <c r="N149" s="3">
        <v>91</v>
      </c>
      <c r="O149" s="3">
        <v>2</v>
      </c>
      <c r="P149" s="3">
        <v>4</v>
      </c>
      <c r="Q149" s="3" t="s">
        <v>56</v>
      </c>
      <c r="R149" s="3">
        <v>1</v>
      </c>
      <c r="S149" s="3" t="s">
        <v>52</v>
      </c>
      <c r="T149" s="3">
        <v>17181</v>
      </c>
      <c r="U149" s="3">
        <v>12888</v>
      </c>
      <c r="V149" s="3">
        <v>4</v>
      </c>
      <c r="W149" s="3" t="s">
        <v>42</v>
      </c>
      <c r="X149" s="3" t="s">
        <v>43</v>
      </c>
      <c r="Y149" s="3">
        <v>13</v>
      </c>
      <c r="Z149" s="3">
        <v>3</v>
      </c>
      <c r="AA149" s="3">
        <v>2</v>
      </c>
      <c r="AB149" s="3">
        <v>80</v>
      </c>
      <c r="AC149" s="3">
        <v>1</v>
      </c>
      <c r="AD149" s="3">
        <v>21</v>
      </c>
      <c r="AE149" s="3">
        <v>2</v>
      </c>
      <c r="AF149" s="3">
        <v>2</v>
      </c>
      <c r="AG149" s="3">
        <v>7</v>
      </c>
      <c r="AH149" s="3">
        <v>6</v>
      </c>
      <c r="AI149" s="3">
        <v>7</v>
      </c>
      <c r="AJ149" s="3">
        <v>7</v>
      </c>
    </row>
    <row r="150" spans="1:36" x14ac:dyDescent="0.2">
      <c r="A150" s="3">
        <v>200</v>
      </c>
      <c r="B150" s="3">
        <v>41</v>
      </c>
      <c r="C150" s="3" t="s">
        <v>43</v>
      </c>
      <c r="D150" s="3" t="s">
        <v>36</v>
      </c>
      <c r="E150" s="3">
        <v>933</v>
      </c>
      <c r="F150" s="3" t="s">
        <v>45</v>
      </c>
      <c r="G150" s="3">
        <v>9</v>
      </c>
      <c r="H150" s="3">
        <v>4</v>
      </c>
      <c r="I150" s="3" t="s">
        <v>38</v>
      </c>
      <c r="J150" s="3">
        <v>1</v>
      </c>
      <c r="L150" s="3">
        <v>3</v>
      </c>
      <c r="M150" s="3" t="s">
        <v>46</v>
      </c>
      <c r="N150" s="3">
        <v>94</v>
      </c>
      <c r="O150" s="3">
        <v>3</v>
      </c>
      <c r="P150" s="3">
        <v>1</v>
      </c>
      <c r="Q150" s="3" t="s">
        <v>50</v>
      </c>
      <c r="R150" s="3">
        <v>1</v>
      </c>
      <c r="S150" s="3" t="s">
        <v>48</v>
      </c>
      <c r="T150" s="3">
        <v>2238</v>
      </c>
      <c r="U150" s="3">
        <v>6961</v>
      </c>
      <c r="V150" s="3">
        <v>2</v>
      </c>
      <c r="W150" s="3" t="s">
        <v>42</v>
      </c>
      <c r="X150" s="3" t="s">
        <v>43</v>
      </c>
      <c r="Y150" s="3">
        <v>21</v>
      </c>
      <c r="Z150" s="3">
        <v>4</v>
      </c>
      <c r="AA150" s="3">
        <v>4</v>
      </c>
      <c r="AB150" s="3">
        <v>80</v>
      </c>
      <c r="AC150" s="3">
        <v>1</v>
      </c>
      <c r="AD150" s="3">
        <v>7</v>
      </c>
      <c r="AE150" s="3">
        <v>2</v>
      </c>
      <c r="AF150" s="3">
        <v>3</v>
      </c>
      <c r="AG150" s="3">
        <v>5</v>
      </c>
      <c r="AH150" s="3">
        <v>0</v>
      </c>
      <c r="AI150" s="3">
        <v>1</v>
      </c>
      <c r="AJ150" s="3">
        <v>4</v>
      </c>
    </row>
    <row r="151" spans="1:36" x14ac:dyDescent="0.2">
      <c r="A151" s="3">
        <v>201</v>
      </c>
      <c r="B151" s="3">
        <v>19</v>
      </c>
      <c r="C151" s="3" t="s">
        <v>43</v>
      </c>
      <c r="D151" s="3" t="s">
        <v>36</v>
      </c>
      <c r="E151" s="3">
        <v>1181</v>
      </c>
      <c r="F151" s="3" t="s">
        <v>45</v>
      </c>
      <c r="G151" s="3">
        <v>3</v>
      </c>
      <c r="H151" s="3">
        <v>1</v>
      </c>
      <c r="I151" s="3" t="s">
        <v>51</v>
      </c>
      <c r="J151" s="3">
        <v>1</v>
      </c>
      <c r="L151" s="3">
        <v>2</v>
      </c>
      <c r="M151" s="3" t="s">
        <v>39</v>
      </c>
      <c r="N151" s="3">
        <v>79</v>
      </c>
      <c r="O151" s="3">
        <v>3</v>
      </c>
      <c r="P151" s="3">
        <v>1</v>
      </c>
      <c r="Q151" s="3" t="s">
        <v>50</v>
      </c>
      <c r="R151" s="3">
        <v>2</v>
      </c>
      <c r="S151" s="3" t="s">
        <v>41</v>
      </c>
      <c r="T151" s="3">
        <v>1483</v>
      </c>
      <c r="U151" s="3">
        <v>16102</v>
      </c>
      <c r="V151" s="3">
        <v>1</v>
      </c>
      <c r="W151" s="3" t="s">
        <v>42</v>
      </c>
      <c r="X151" s="3" t="s">
        <v>43</v>
      </c>
      <c r="Y151" s="3">
        <v>14</v>
      </c>
      <c r="Z151" s="3">
        <v>3</v>
      </c>
      <c r="AA151" s="3">
        <v>4</v>
      </c>
      <c r="AB151" s="3">
        <v>80</v>
      </c>
      <c r="AC151" s="3">
        <v>0</v>
      </c>
      <c r="AD151" s="3">
        <v>1</v>
      </c>
      <c r="AE151" s="3">
        <v>3</v>
      </c>
      <c r="AF151" s="3">
        <v>3</v>
      </c>
      <c r="AG151" s="3">
        <v>1</v>
      </c>
      <c r="AH151" s="3">
        <v>0</v>
      </c>
      <c r="AI151" s="3">
        <v>0</v>
      </c>
      <c r="AJ151" s="3">
        <v>0</v>
      </c>
    </row>
    <row r="152" spans="1:36" x14ac:dyDescent="0.2">
      <c r="A152" s="3">
        <v>202</v>
      </c>
      <c r="B152" s="3">
        <v>40</v>
      </c>
      <c r="C152" s="3" t="s">
        <v>43</v>
      </c>
      <c r="D152" s="3" t="s">
        <v>44</v>
      </c>
      <c r="E152" s="3">
        <v>1395</v>
      </c>
      <c r="F152" s="3" t="s">
        <v>45</v>
      </c>
      <c r="G152" s="3">
        <v>26</v>
      </c>
      <c r="H152" s="3">
        <v>3</v>
      </c>
      <c r="I152" s="3" t="s">
        <v>51</v>
      </c>
      <c r="J152" s="3">
        <v>1</v>
      </c>
      <c r="L152" s="3">
        <v>2</v>
      </c>
      <c r="M152" s="3" t="s">
        <v>39</v>
      </c>
      <c r="N152" s="3">
        <v>54</v>
      </c>
      <c r="O152" s="3">
        <v>3</v>
      </c>
      <c r="P152" s="3">
        <v>2</v>
      </c>
      <c r="Q152" s="3" t="s">
        <v>47</v>
      </c>
      <c r="R152" s="3">
        <v>2</v>
      </c>
      <c r="S152" s="3" t="s">
        <v>52</v>
      </c>
      <c r="T152" s="3">
        <v>5605</v>
      </c>
      <c r="U152" s="3">
        <v>8504</v>
      </c>
      <c r="V152" s="3">
        <v>1</v>
      </c>
      <c r="W152" s="3" t="s">
        <v>42</v>
      </c>
      <c r="X152" s="3" t="s">
        <v>43</v>
      </c>
      <c r="Y152" s="3">
        <v>11</v>
      </c>
      <c r="Z152" s="3">
        <v>3</v>
      </c>
      <c r="AA152" s="3">
        <v>1</v>
      </c>
      <c r="AB152" s="3">
        <v>80</v>
      </c>
      <c r="AC152" s="3">
        <v>1</v>
      </c>
      <c r="AD152" s="3">
        <v>20</v>
      </c>
      <c r="AE152" s="3">
        <v>2</v>
      </c>
      <c r="AF152" s="3">
        <v>3</v>
      </c>
      <c r="AG152" s="3">
        <v>20</v>
      </c>
      <c r="AH152" s="3">
        <v>7</v>
      </c>
      <c r="AI152" s="3">
        <v>2</v>
      </c>
      <c r="AJ152" s="3">
        <v>13</v>
      </c>
    </row>
    <row r="153" spans="1:36" x14ac:dyDescent="0.2">
      <c r="A153" s="3">
        <v>204</v>
      </c>
      <c r="B153" s="3">
        <v>35</v>
      </c>
      <c r="C153" s="3" t="s">
        <v>43</v>
      </c>
      <c r="D153" s="3" t="s">
        <v>36</v>
      </c>
      <c r="E153" s="3">
        <v>662</v>
      </c>
      <c r="F153" s="3" t="s">
        <v>37</v>
      </c>
      <c r="G153" s="3">
        <v>1</v>
      </c>
      <c r="H153" s="3">
        <v>5</v>
      </c>
      <c r="I153" s="3" t="s">
        <v>59</v>
      </c>
      <c r="J153" s="3">
        <v>1</v>
      </c>
      <c r="L153" s="3">
        <v>3</v>
      </c>
      <c r="M153" s="3" t="s">
        <v>46</v>
      </c>
      <c r="N153" s="3">
        <v>94</v>
      </c>
      <c r="O153" s="3">
        <v>3</v>
      </c>
      <c r="P153" s="3">
        <v>3</v>
      </c>
      <c r="Q153" s="3" t="s">
        <v>40</v>
      </c>
      <c r="R153" s="3">
        <v>2</v>
      </c>
      <c r="S153" s="3" t="s">
        <v>48</v>
      </c>
      <c r="T153" s="3">
        <v>7295</v>
      </c>
      <c r="U153" s="3">
        <v>11439</v>
      </c>
      <c r="V153" s="3">
        <v>1</v>
      </c>
      <c r="W153" s="3" t="s">
        <v>42</v>
      </c>
      <c r="X153" s="3" t="s">
        <v>43</v>
      </c>
      <c r="Y153" s="3">
        <v>13</v>
      </c>
      <c r="Z153" s="3">
        <v>3</v>
      </c>
      <c r="AA153" s="3">
        <v>1</v>
      </c>
      <c r="AB153" s="3">
        <v>80</v>
      </c>
      <c r="AC153" s="3">
        <v>2</v>
      </c>
      <c r="AD153" s="3">
        <v>10</v>
      </c>
      <c r="AE153" s="3">
        <v>3</v>
      </c>
      <c r="AF153" s="3">
        <v>3</v>
      </c>
      <c r="AG153" s="3">
        <v>10</v>
      </c>
      <c r="AH153" s="3">
        <v>8</v>
      </c>
      <c r="AI153" s="3">
        <v>0</v>
      </c>
      <c r="AJ153" s="3">
        <v>6</v>
      </c>
    </row>
    <row r="154" spans="1:36" x14ac:dyDescent="0.2">
      <c r="A154" s="3">
        <v>205</v>
      </c>
      <c r="B154" s="3">
        <v>53</v>
      </c>
      <c r="C154" s="3" t="s">
        <v>43</v>
      </c>
      <c r="D154" s="3" t="s">
        <v>36</v>
      </c>
      <c r="E154" s="3">
        <v>1436</v>
      </c>
      <c r="F154" s="3" t="s">
        <v>37</v>
      </c>
      <c r="G154" s="3">
        <v>6</v>
      </c>
      <c r="H154" s="3">
        <v>2</v>
      </c>
      <c r="I154" s="3" t="s">
        <v>59</v>
      </c>
      <c r="J154" s="3">
        <v>1</v>
      </c>
      <c r="L154" s="3">
        <v>2</v>
      </c>
      <c r="M154" s="3" t="s">
        <v>46</v>
      </c>
      <c r="N154" s="3">
        <v>34</v>
      </c>
      <c r="O154" s="3">
        <v>3</v>
      </c>
      <c r="P154" s="3">
        <v>2</v>
      </c>
      <c r="Q154" s="3" t="s">
        <v>57</v>
      </c>
      <c r="R154" s="3">
        <v>3</v>
      </c>
      <c r="S154" s="3" t="s">
        <v>48</v>
      </c>
      <c r="T154" s="3">
        <v>2306</v>
      </c>
      <c r="U154" s="3">
        <v>16047</v>
      </c>
      <c r="V154" s="3">
        <v>2</v>
      </c>
      <c r="W154" s="3" t="s">
        <v>42</v>
      </c>
      <c r="X154" s="3" t="s">
        <v>35</v>
      </c>
      <c r="Y154" s="3">
        <v>20</v>
      </c>
      <c r="Z154" s="3">
        <v>4</v>
      </c>
      <c r="AA154" s="3">
        <v>4</v>
      </c>
      <c r="AB154" s="3">
        <v>80</v>
      </c>
      <c r="AC154" s="3">
        <v>1</v>
      </c>
      <c r="AD154" s="3">
        <v>13</v>
      </c>
      <c r="AE154" s="3">
        <v>3</v>
      </c>
      <c r="AF154" s="3">
        <v>1</v>
      </c>
      <c r="AG154" s="3">
        <v>7</v>
      </c>
      <c r="AH154" s="3">
        <v>7</v>
      </c>
      <c r="AI154" s="3">
        <v>4</v>
      </c>
      <c r="AJ154" s="3">
        <v>5</v>
      </c>
    </row>
    <row r="155" spans="1:36" x14ac:dyDescent="0.2">
      <c r="A155" s="3">
        <v>206</v>
      </c>
      <c r="B155" s="3">
        <v>45</v>
      </c>
      <c r="C155" s="3" t="s">
        <v>43</v>
      </c>
      <c r="D155" s="3" t="s">
        <v>36</v>
      </c>
      <c r="E155" s="3">
        <v>194</v>
      </c>
      <c r="F155" s="3" t="s">
        <v>45</v>
      </c>
      <c r="G155" s="3">
        <v>9</v>
      </c>
      <c r="H155" s="3">
        <v>3</v>
      </c>
      <c r="I155" s="3" t="s">
        <v>38</v>
      </c>
      <c r="J155" s="3">
        <v>1</v>
      </c>
      <c r="L155" s="3">
        <v>2</v>
      </c>
      <c r="M155" s="3" t="s">
        <v>46</v>
      </c>
      <c r="N155" s="3">
        <v>60</v>
      </c>
      <c r="O155" s="3">
        <v>3</v>
      </c>
      <c r="P155" s="3">
        <v>2</v>
      </c>
      <c r="Q155" s="3" t="s">
        <v>50</v>
      </c>
      <c r="R155" s="3">
        <v>2</v>
      </c>
      <c r="S155" s="3" t="s">
        <v>52</v>
      </c>
      <c r="T155" s="3">
        <v>2348</v>
      </c>
      <c r="U155" s="3">
        <v>10901</v>
      </c>
      <c r="V155" s="3">
        <v>8</v>
      </c>
      <c r="W155" s="3" t="s">
        <v>42</v>
      </c>
      <c r="X155" s="3" t="s">
        <v>43</v>
      </c>
      <c r="Y155" s="3">
        <v>18</v>
      </c>
      <c r="Z155" s="3">
        <v>3</v>
      </c>
      <c r="AA155" s="3">
        <v>3</v>
      </c>
      <c r="AB155" s="3">
        <v>80</v>
      </c>
      <c r="AC155" s="3">
        <v>1</v>
      </c>
      <c r="AD155" s="3">
        <v>20</v>
      </c>
      <c r="AE155" s="3">
        <v>2</v>
      </c>
      <c r="AF155" s="3">
        <v>1</v>
      </c>
      <c r="AG155" s="3">
        <v>17</v>
      </c>
      <c r="AH155" s="3">
        <v>9</v>
      </c>
      <c r="AI155" s="3">
        <v>0</v>
      </c>
      <c r="AJ155" s="3">
        <v>15</v>
      </c>
    </row>
    <row r="156" spans="1:36" x14ac:dyDescent="0.2">
      <c r="A156" s="3">
        <v>207</v>
      </c>
      <c r="B156" s="3">
        <v>32</v>
      </c>
      <c r="C156" s="3" t="s">
        <v>43</v>
      </c>
      <c r="D156" s="3" t="s">
        <v>44</v>
      </c>
      <c r="E156" s="3">
        <v>967</v>
      </c>
      <c r="F156" s="3" t="s">
        <v>37</v>
      </c>
      <c r="G156" s="3">
        <v>8</v>
      </c>
      <c r="H156" s="3">
        <v>3</v>
      </c>
      <c r="I156" s="3" t="s">
        <v>59</v>
      </c>
      <c r="J156" s="3">
        <v>1</v>
      </c>
      <c r="L156" s="3">
        <v>2</v>
      </c>
      <c r="M156" s="3" t="s">
        <v>39</v>
      </c>
      <c r="N156" s="3">
        <v>43</v>
      </c>
      <c r="O156" s="3">
        <v>3</v>
      </c>
      <c r="P156" s="3">
        <v>3</v>
      </c>
      <c r="Q156" s="3" t="s">
        <v>40</v>
      </c>
      <c r="R156" s="3">
        <v>4</v>
      </c>
      <c r="S156" s="3" t="s">
        <v>41</v>
      </c>
      <c r="T156" s="3">
        <v>8998</v>
      </c>
      <c r="U156" s="3">
        <v>15589</v>
      </c>
      <c r="V156" s="3">
        <v>1</v>
      </c>
      <c r="W156" s="3" t="s">
        <v>42</v>
      </c>
      <c r="X156" s="3" t="s">
        <v>43</v>
      </c>
      <c r="Y156" s="3">
        <v>14</v>
      </c>
      <c r="Z156" s="3">
        <v>3</v>
      </c>
      <c r="AA156" s="3">
        <v>4</v>
      </c>
      <c r="AB156" s="3">
        <v>80</v>
      </c>
      <c r="AC156" s="3">
        <v>0</v>
      </c>
      <c r="AD156" s="3">
        <v>9</v>
      </c>
      <c r="AE156" s="3">
        <v>2</v>
      </c>
      <c r="AF156" s="3">
        <v>3</v>
      </c>
      <c r="AG156" s="3">
        <v>9</v>
      </c>
      <c r="AH156" s="3">
        <v>8</v>
      </c>
      <c r="AI156" s="3">
        <v>3</v>
      </c>
      <c r="AJ156" s="3">
        <v>7</v>
      </c>
    </row>
    <row r="157" spans="1:36" x14ac:dyDescent="0.2">
      <c r="A157" s="3">
        <v>208</v>
      </c>
      <c r="B157" s="3">
        <v>29</v>
      </c>
      <c r="C157" s="3" t="s">
        <v>43</v>
      </c>
      <c r="D157" s="3" t="s">
        <v>55</v>
      </c>
      <c r="E157" s="3">
        <v>1496</v>
      </c>
      <c r="F157" s="3" t="s">
        <v>45</v>
      </c>
      <c r="G157" s="3">
        <v>1</v>
      </c>
      <c r="H157" s="3">
        <v>1</v>
      </c>
      <c r="I157" s="3" t="s">
        <v>60</v>
      </c>
      <c r="J157" s="3">
        <v>1</v>
      </c>
      <c r="L157" s="3">
        <v>4</v>
      </c>
      <c r="M157" s="3" t="s">
        <v>46</v>
      </c>
      <c r="N157" s="3">
        <v>41</v>
      </c>
      <c r="O157" s="3">
        <v>3</v>
      </c>
      <c r="P157" s="3">
        <v>2</v>
      </c>
      <c r="Q157" s="3" t="s">
        <v>53</v>
      </c>
      <c r="R157" s="3">
        <v>3</v>
      </c>
      <c r="S157" s="3" t="s">
        <v>48</v>
      </c>
      <c r="T157" s="3">
        <v>4319</v>
      </c>
      <c r="U157" s="3">
        <v>26283</v>
      </c>
      <c r="V157" s="3">
        <v>1</v>
      </c>
      <c r="W157" s="3" t="s">
        <v>42</v>
      </c>
      <c r="X157" s="3" t="s">
        <v>43</v>
      </c>
      <c r="Y157" s="3">
        <v>13</v>
      </c>
      <c r="Z157" s="3">
        <v>3</v>
      </c>
      <c r="AA157" s="3">
        <v>1</v>
      </c>
      <c r="AB157" s="3">
        <v>80</v>
      </c>
      <c r="AC157" s="3">
        <v>1</v>
      </c>
      <c r="AD157" s="3">
        <v>10</v>
      </c>
      <c r="AE157" s="3">
        <v>1</v>
      </c>
      <c r="AF157" s="3">
        <v>3</v>
      </c>
      <c r="AG157" s="3">
        <v>10</v>
      </c>
      <c r="AH157" s="3">
        <v>7</v>
      </c>
      <c r="AI157" s="3">
        <v>0</v>
      </c>
      <c r="AJ157" s="3">
        <v>9</v>
      </c>
    </row>
    <row r="158" spans="1:36" x14ac:dyDescent="0.2">
      <c r="A158" s="3">
        <v>211</v>
      </c>
      <c r="B158" s="3">
        <v>51</v>
      </c>
      <c r="C158" s="3" t="s">
        <v>43</v>
      </c>
      <c r="D158" s="3" t="s">
        <v>36</v>
      </c>
      <c r="E158" s="3">
        <v>1169</v>
      </c>
      <c r="F158" s="3" t="s">
        <v>45</v>
      </c>
      <c r="G158" s="3">
        <v>7</v>
      </c>
      <c r="H158" s="3">
        <v>4</v>
      </c>
      <c r="I158" s="3" t="s">
        <v>51</v>
      </c>
      <c r="J158" s="3">
        <v>1</v>
      </c>
      <c r="L158" s="3">
        <v>2</v>
      </c>
      <c r="M158" s="3" t="s">
        <v>46</v>
      </c>
      <c r="N158" s="3">
        <v>34</v>
      </c>
      <c r="O158" s="3">
        <v>2</v>
      </c>
      <c r="P158" s="3">
        <v>2</v>
      </c>
      <c r="Q158" s="3" t="s">
        <v>53</v>
      </c>
      <c r="R158" s="3">
        <v>3</v>
      </c>
      <c r="S158" s="3" t="s">
        <v>48</v>
      </c>
      <c r="T158" s="3">
        <v>6132</v>
      </c>
      <c r="U158" s="3">
        <v>13983</v>
      </c>
      <c r="V158" s="3">
        <v>2</v>
      </c>
      <c r="W158" s="3" t="s">
        <v>42</v>
      </c>
      <c r="X158" s="3" t="s">
        <v>43</v>
      </c>
      <c r="Y158" s="3">
        <v>17</v>
      </c>
      <c r="Z158" s="3">
        <v>3</v>
      </c>
      <c r="AA158" s="3">
        <v>3</v>
      </c>
      <c r="AB158" s="3">
        <v>80</v>
      </c>
      <c r="AC158" s="3">
        <v>0</v>
      </c>
      <c r="AD158" s="3">
        <v>10</v>
      </c>
      <c r="AE158" s="3">
        <v>2</v>
      </c>
      <c r="AF158" s="3">
        <v>3</v>
      </c>
      <c r="AG158" s="3">
        <v>1</v>
      </c>
      <c r="AH158" s="3">
        <v>0</v>
      </c>
      <c r="AI158" s="3">
        <v>0</v>
      </c>
      <c r="AJ158" s="3">
        <v>0</v>
      </c>
    </row>
    <row r="159" spans="1:36" x14ac:dyDescent="0.2">
      <c r="A159" s="3">
        <v>214</v>
      </c>
      <c r="B159" s="3">
        <v>58</v>
      </c>
      <c r="C159" s="3" t="s">
        <v>43</v>
      </c>
      <c r="D159" s="3" t="s">
        <v>36</v>
      </c>
      <c r="E159" s="3">
        <v>1145</v>
      </c>
      <c r="F159" s="3" t="s">
        <v>45</v>
      </c>
      <c r="G159" s="3">
        <v>9</v>
      </c>
      <c r="H159" s="3">
        <v>3</v>
      </c>
      <c r="I159" s="3" t="s">
        <v>51</v>
      </c>
      <c r="J159" s="3">
        <v>1</v>
      </c>
      <c r="L159" s="3">
        <v>2</v>
      </c>
      <c r="M159" s="3" t="s">
        <v>39</v>
      </c>
      <c r="N159" s="3">
        <v>75</v>
      </c>
      <c r="O159" s="3">
        <v>2</v>
      </c>
      <c r="P159" s="3">
        <v>1</v>
      </c>
      <c r="Q159" s="3" t="s">
        <v>47</v>
      </c>
      <c r="R159" s="3">
        <v>2</v>
      </c>
      <c r="S159" s="3" t="s">
        <v>48</v>
      </c>
      <c r="T159" s="3">
        <v>3346</v>
      </c>
      <c r="U159" s="3">
        <v>11873</v>
      </c>
      <c r="V159" s="3">
        <v>4</v>
      </c>
      <c r="W159" s="3" t="s">
        <v>42</v>
      </c>
      <c r="X159" s="3" t="s">
        <v>35</v>
      </c>
      <c r="Y159" s="3">
        <v>20</v>
      </c>
      <c r="Z159" s="3">
        <v>4</v>
      </c>
      <c r="AA159" s="3">
        <v>2</v>
      </c>
      <c r="AB159" s="3">
        <v>80</v>
      </c>
      <c r="AC159" s="3">
        <v>1</v>
      </c>
      <c r="AD159" s="3">
        <v>9</v>
      </c>
      <c r="AE159" s="3">
        <v>3</v>
      </c>
      <c r="AF159" s="3">
        <v>2</v>
      </c>
      <c r="AG159" s="3">
        <v>1</v>
      </c>
      <c r="AH159" s="3">
        <v>0</v>
      </c>
      <c r="AI159" s="3">
        <v>0</v>
      </c>
      <c r="AJ159" s="3">
        <v>0</v>
      </c>
    </row>
    <row r="160" spans="1:36" x14ac:dyDescent="0.2">
      <c r="A160" s="3">
        <v>215</v>
      </c>
      <c r="B160" s="3">
        <v>40</v>
      </c>
      <c r="C160" s="3" t="s">
        <v>43</v>
      </c>
      <c r="D160" s="3" t="s">
        <v>36</v>
      </c>
      <c r="E160" s="3">
        <v>630</v>
      </c>
      <c r="F160" s="3" t="s">
        <v>37</v>
      </c>
      <c r="G160" s="3">
        <v>4</v>
      </c>
      <c r="H160" s="3">
        <v>4</v>
      </c>
      <c r="I160" s="3" t="s">
        <v>59</v>
      </c>
      <c r="J160" s="3">
        <v>1</v>
      </c>
      <c r="L160" s="3">
        <v>3</v>
      </c>
      <c r="M160" s="3" t="s">
        <v>46</v>
      </c>
      <c r="N160" s="3">
        <v>67</v>
      </c>
      <c r="O160" s="3">
        <v>2</v>
      </c>
      <c r="P160" s="3">
        <v>3</v>
      </c>
      <c r="Q160" s="3" t="s">
        <v>40</v>
      </c>
      <c r="R160" s="3">
        <v>4</v>
      </c>
      <c r="S160" s="3" t="s">
        <v>48</v>
      </c>
      <c r="T160" s="3">
        <v>10855</v>
      </c>
      <c r="U160" s="3">
        <v>8552</v>
      </c>
      <c r="V160" s="3">
        <v>7</v>
      </c>
      <c r="W160" s="3" t="s">
        <v>42</v>
      </c>
      <c r="X160" s="3" t="s">
        <v>43</v>
      </c>
      <c r="Y160" s="3">
        <v>11</v>
      </c>
      <c r="Z160" s="3">
        <v>3</v>
      </c>
      <c r="AA160" s="3">
        <v>1</v>
      </c>
      <c r="AB160" s="3">
        <v>80</v>
      </c>
      <c r="AC160" s="3">
        <v>1</v>
      </c>
      <c r="AD160" s="3">
        <v>15</v>
      </c>
      <c r="AE160" s="3">
        <v>2</v>
      </c>
      <c r="AF160" s="3">
        <v>2</v>
      </c>
      <c r="AG160" s="3">
        <v>12</v>
      </c>
      <c r="AH160" s="3">
        <v>11</v>
      </c>
      <c r="AI160" s="3">
        <v>2</v>
      </c>
      <c r="AJ160" s="3">
        <v>11</v>
      </c>
    </row>
    <row r="161" spans="1:36" x14ac:dyDescent="0.2">
      <c r="A161" s="3">
        <v>216</v>
      </c>
      <c r="B161" s="3">
        <v>34</v>
      </c>
      <c r="C161" s="3" t="s">
        <v>43</v>
      </c>
      <c r="D161" s="3" t="s">
        <v>44</v>
      </c>
      <c r="E161" s="3">
        <v>303</v>
      </c>
      <c r="F161" s="3" t="s">
        <v>37</v>
      </c>
      <c r="G161" s="3">
        <v>2</v>
      </c>
      <c r="H161" s="3">
        <v>4</v>
      </c>
      <c r="I161" s="3" t="s">
        <v>59</v>
      </c>
      <c r="J161" s="3">
        <v>1</v>
      </c>
      <c r="L161" s="3">
        <v>3</v>
      </c>
      <c r="M161" s="3" t="s">
        <v>39</v>
      </c>
      <c r="N161" s="3">
        <v>75</v>
      </c>
      <c r="O161" s="3">
        <v>3</v>
      </c>
      <c r="P161" s="3">
        <v>1</v>
      </c>
      <c r="Q161" s="3" t="s">
        <v>57</v>
      </c>
      <c r="R161" s="3">
        <v>3</v>
      </c>
      <c r="S161" s="3" t="s">
        <v>48</v>
      </c>
      <c r="T161" s="3">
        <v>2231</v>
      </c>
      <c r="U161" s="3">
        <v>11314</v>
      </c>
      <c r="V161" s="3">
        <v>6</v>
      </c>
      <c r="W161" s="3" t="s">
        <v>42</v>
      </c>
      <c r="X161" s="3" t="s">
        <v>43</v>
      </c>
      <c r="Y161" s="3">
        <v>18</v>
      </c>
      <c r="Z161" s="3">
        <v>3</v>
      </c>
      <c r="AA161" s="3">
        <v>4</v>
      </c>
      <c r="AB161" s="3">
        <v>80</v>
      </c>
      <c r="AC161" s="3">
        <v>1</v>
      </c>
      <c r="AD161" s="3">
        <v>6</v>
      </c>
      <c r="AE161" s="3">
        <v>3</v>
      </c>
      <c r="AF161" s="3">
        <v>3</v>
      </c>
      <c r="AG161" s="3">
        <v>4</v>
      </c>
      <c r="AH161" s="3">
        <v>3</v>
      </c>
      <c r="AI161" s="3">
        <v>1</v>
      </c>
      <c r="AJ161" s="3">
        <v>2</v>
      </c>
    </row>
    <row r="162" spans="1:36" x14ac:dyDescent="0.2">
      <c r="A162" s="3">
        <v>217</v>
      </c>
      <c r="B162" s="3">
        <v>22</v>
      </c>
      <c r="C162" s="3" t="s">
        <v>43</v>
      </c>
      <c r="D162" s="3" t="s">
        <v>36</v>
      </c>
      <c r="E162" s="3">
        <v>1256</v>
      </c>
      <c r="F162" s="3" t="s">
        <v>45</v>
      </c>
      <c r="G162" s="3">
        <v>19</v>
      </c>
      <c r="H162" s="3">
        <v>1</v>
      </c>
      <c r="I162" s="3" t="s">
        <v>51</v>
      </c>
      <c r="J162" s="3">
        <v>1</v>
      </c>
      <c r="L162" s="3">
        <v>3</v>
      </c>
      <c r="M162" s="3" t="s">
        <v>46</v>
      </c>
      <c r="N162" s="3">
        <v>80</v>
      </c>
      <c r="O162" s="3">
        <v>3</v>
      </c>
      <c r="P162" s="3">
        <v>1</v>
      </c>
      <c r="Q162" s="3" t="s">
        <v>47</v>
      </c>
      <c r="R162" s="3">
        <v>4</v>
      </c>
      <c r="S162" s="3" t="s">
        <v>48</v>
      </c>
      <c r="T162" s="3">
        <v>2323</v>
      </c>
      <c r="U162" s="3">
        <v>11992</v>
      </c>
      <c r="V162" s="3">
        <v>1</v>
      </c>
      <c r="W162" s="3" t="s">
        <v>42</v>
      </c>
      <c r="X162" s="3" t="s">
        <v>43</v>
      </c>
      <c r="Y162" s="3">
        <v>24</v>
      </c>
      <c r="Z162" s="3">
        <v>4</v>
      </c>
      <c r="AA162" s="3">
        <v>1</v>
      </c>
      <c r="AB162" s="3">
        <v>80</v>
      </c>
      <c r="AC162" s="3">
        <v>2</v>
      </c>
      <c r="AD162" s="3">
        <v>2</v>
      </c>
      <c r="AE162" s="3">
        <v>6</v>
      </c>
      <c r="AF162" s="3">
        <v>3</v>
      </c>
      <c r="AG162" s="3">
        <v>2</v>
      </c>
      <c r="AH162" s="3">
        <v>2</v>
      </c>
      <c r="AI162" s="3">
        <v>2</v>
      </c>
      <c r="AJ162" s="3">
        <v>2</v>
      </c>
    </row>
    <row r="163" spans="1:36" x14ac:dyDescent="0.2">
      <c r="A163" s="3">
        <v>218</v>
      </c>
      <c r="B163" s="3">
        <v>27</v>
      </c>
      <c r="C163" s="3" t="s">
        <v>43</v>
      </c>
      <c r="D163" s="3" t="s">
        <v>55</v>
      </c>
      <c r="E163" s="3">
        <v>691</v>
      </c>
      <c r="F163" s="3" t="s">
        <v>45</v>
      </c>
      <c r="G163" s="3">
        <v>9</v>
      </c>
      <c r="H163" s="3">
        <v>3</v>
      </c>
      <c r="I163" s="3" t="s">
        <v>51</v>
      </c>
      <c r="J163" s="3">
        <v>1</v>
      </c>
      <c r="L163" s="3">
        <v>4</v>
      </c>
      <c r="M163" s="3" t="s">
        <v>46</v>
      </c>
      <c r="N163" s="3">
        <v>57</v>
      </c>
      <c r="O163" s="3">
        <v>3</v>
      </c>
      <c r="P163" s="3">
        <v>1</v>
      </c>
      <c r="Q163" s="3" t="s">
        <v>47</v>
      </c>
      <c r="R163" s="3">
        <v>2</v>
      </c>
      <c r="S163" s="3" t="s">
        <v>52</v>
      </c>
      <c r="T163" s="3">
        <v>2024</v>
      </c>
      <c r="U163" s="3">
        <v>5970</v>
      </c>
      <c r="V163" s="3">
        <v>6</v>
      </c>
      <c r="W163" s="3" t="s">
        <v>42</v>
      </c>
      <c r="X163" s="3" t="s">
        <v>43</v>
      </c>
      <c r="Y163" s="3">
        <v>18</v>
      </c>
      <c r="Z163" s="3">
        <v>3</v>
      </c>
      <c r="AA163" s="3">
        <v>4</v>
      </c>
      <c r="AB163" s="3">
        <v>80</v>
      </c>
      <c r="AC163" s="3">
        <v>1</v>
      </c>
      <c r="AD163" s="3">
        <v>6</v>
      </c>
      <c r="AE163" s="3">
        <v>1</v>
      </c>
      <c r="AF163" s="3">
        <v>1</v>
      </c>
      <c r="AG163" s="3">
        <v>2</v>
      </c>
      <c r="AH163" s="3">
        <v>2</v>
      </c>
      <c r="AI163" s="3">
        <v>2</v>
      </c>
      <c r="AJ163" s="3">
        <v>2</v>
      </c>
    </row>
    <row r="164" spans="1:36" x14ac:dyDescent="0.2">
      <c r="A164" s="3">
        <v>221</v>
      </c>
      <c r="B164" s="3">
        <v>28</v>
      </c>
      <c r="C164" s="3" t="s">
        <v>43</v>
      </c>
      <c r="D164" s="3" t="s">
        <v>36</v>
      </c>
      <c r="E164" s="3">
        <v>440</v>
      </c>
      <c r="F164" s="3" t="s">
        <v>45</v>
      </c>
      <c r="G164" s="3">
        <v>21</v>
      </c>
      <c r="H164" s="3">
        <v>3</v>
      </c>
      <c r="I164" s="3" t="s">
        <v>51</v>
      </c>
      <c r="J164" s="3">
        <v>1</v>
      </c>
      <c r="L164" s="3">
        <v>3</v>
      </c>
      <c r="M164" s="3" t="s">
        <v>46</v>
      </c>
      <c r="N164" s="3">
        <v>42</v>
      </c>
      <c r="O164" s="3">
        <v>3</v>
      </c>
      <c r="P164" s="3">
        <v>1</v>
      </c>
      <c r="Q164" s="3" t="s">
        <v>47</v>
      </c>
      <c r="R164" s="3">
        <v>4</v>
      </c>
      <c r="S164" s="3" t="s">
        <v>48</v>
      </c>
      <c r="T164" s="3">
        <v>2713</v>
      </c>
      <c r="U164" s="3">
        <v>6672</v>
      </c>
      <c r="V164" s="3">
        <v>1</v>
      </c>
      <c r="W164" s="3" t="s">
        <v>42</v>
      </c>
      <c r="X164" s="3" t="s">
        <v>43</v>
      </c>
      <c r="Y164" s="3">
        <v>11</v>
      </c>
      <c r="Z164" s="3">
        <v>3</v>
      </c>
      <c r="AA164" s="3">
        <v>3</v>
      </c>
      <c r="AB164" s="3">
        <v>80</v>
      </c>
      <c r="AC164" s="3">
        <v>1</v>
      </c>
      <c r="AD164" s="3">
        <v>5</v>
      </c>
      <c r="AE164" s="3">
        <v>2</v>
      </c>
      <c r="AF164" s="3">
        <v>1</v>
      </c>
      <c r="AG164" s="3">
        <v>5</v>
      </c>
      <c r="AH164" s="3">
        <v>2</v>
      </c>
      <c r="AI164" s="3">
        <v>0</v>
      </c>
      <c r="AJ164" s="3">
        <v>2</v>
      </c>
    </row>
    <row r="165" spans="1:36" x14ac:dyDescent="0.2">
      <c r="A165" s="3">
        <v>223</v>
      </c>
      <c r="B165" s="3">
        <v>57</v>
      </c>
      <c r="C165" s="3" t="s">
        <v>43</v>
      </c>
      <c r="D165" s="3" t="s">
        <v>36</v>
      </c>
      <c r="E165" s="3">
        <v>334</v>
      </c>
      <c r="F165" s="3" t="s">
        <v>45</v>
      </c>
      <c r="G165" s="3">
        <v>24</v>
      </c>
      <c r="H165" s="3">
        <v>2</v>
      </c>
      <c r="I165" s="3" t="s">
        <v>38</v>
      </c>
      <c r="J165" s="3">
        <v>1</v>
      </c>
      <c r="L165" s="3">
        <v>3</v>
      </c>
      <c r="M165" s="3" t="s">
        <v>46</v>
      </c>
      <c r="N165" s="3">
        <v>83</v>
      </c>
      <c r="O165" s="3">
        <v>4</v>
      </c>
      <c r="P165" s="3">
        <v>3</v>
      </c>
      <c r="Q165" s="3" t="s">
        <v>54</v>
      </c>
      <c r="R165" s="3">
        <v>4</v>
      </c>
      <c r="S165" s="3" t="s">
        <v>52</v>
      </c>
      <c r="T165" s="3">
        <v>9439</v>
      </c>
      <c r="U165" s="3">
        <v>23402</v>
      </c>
      <c r="V165" s="3">
        <v>3</v>
      </c>
      <c r="W165" s="3" t="s">
        <v>42</v>
      </c>
      <c r="X165" s="3" t="s">
        <v>35</v>
      </c>
      <c r="Y165" s="3">
        <v>16</v>
      </c>
      <c r="Z165" s="3">
        <v>3</v>
      </c>
      <c r="AA165" s="3">
        <v>2</v>
      </c>
      <c r="AB165" s="3">
        <v>80</v>
      </c>
      <c r="AC165" s="3">
        <v>1</v>
      </c>
      <c r="AD165" s="3">
        <v>12</v>
      </c>
      <c r="AE165" s="3">
        <v>2</v>
      </c>
      <c r="AF165" s="3">
        <v>1</v>
      </c>
      <c r="AG165" s="3">
        <v>5</v>
      </c>
      <c r="AH165" s="3">
        <v>3</v>
      </c>
      <c r="AI165" s="3">
        <v>1</v>
      </c>
      <c r="AJ165" s="3">
        <v>4</v>
      </c>
    </row>
    <row r="166" spans="1:36" x14ac:dyDescent="0.2">
      <c r="A166" s="3">
        <v>224</v>
      </c>
      <c r="B166" s="3">
        <v>27</v>
      </c>
      <c r="C166" s="3" t="s">
        <v>43</v>
      </c>
      <c r="D166" s="3" t="s">
        <v>55</v>
      </c>
      <c r="E166" s="3">
        <v>1450</v>
      </c>
      <c r="F166" s="3" t="s">
        <v>45</v>
      </c>
      <c r="G166" s="3">
        <v>3</v>
      </c>
      <c r="H166" s="3">
        <v>3</v>
      </c>
      <c r="I166" s="3" t="s">
        <v>51</v>
      </c>
      <c r="J166" s="3">
        <v>1</v>
      </c>
      <c r="L166" s="3">
        <v>3</v>
      </c>
      <c r="M166" s="3" t="s">
        <v>46</v>
      </c>
      <c r="N166" s="3">
        <v>79</v>
      </c>
      <c r="O166" s="3">
        <v>2</v>
      </c>
      <c r="P166" s="3">
        <v>1</v>
      </c>
      <c r="Q166" s="3" t="s">
        <v>47</v>
      </c>
      <c r="R166" s="3">
        <v>3</v>
      </c>
      <c r="S166" s="3" t="s">
        <v>52</v>
      </c>
      <c r="T166" s="3">
        <v>2566</v>
      </c>
      <c r="U166" s="3">
        <v>25326</v>
      </c>
      <c r="V166" s="3">
        <v>1</v>
      </c>
      <c r="W166" s="3" t="s">
        <v>42</v>
      </c>
      <c r="X166" s="3" t="s">
        <v>35</v>
      </c>
      <c r="Y166" s="3">
        <v>15</v>
      </c>
      <c r="Z166" s="3">
        <v>3</v>
      </c>
      <c r="AA166" s="3">
        <v>4</v>
      </c>
      <c r="AB166" s="3">
        <v>80</v>
      </c>
      <c r="AC166" s="3">
        <v>1</v>
      </c>
      <c r="AD166" s="3">
        <v>1</v>
      </c>
      <c r="AE166" s="3">
        <v>2</v>
      </c>
      <c r="AF166" s="3">
        <v>2</v>
      </c>
      <c r="AG166" s="3">
        <v>1</v>
      </c>
      <c r="AH166" s="3">
        <v>1</v>
      </c>
      <c r="AI166" s="3">
        <v>0</v>
      </c>
      <c r="AJ166" s="3">
        <v>1</v>
      </c>
    </row>
    <row r="167" spans="1:36" x14ac:dyDescent="0.2">
      <c r="A167" s="3">
        <v>226</v>
      </c>
      <c r="B167" s="3">
        <v>50</v>
      </c>
      <c r="C167" s="3" t="s">
        <v>43</v>
      </c>
      <c r="D167" s="3" t="s">
        <v>36</v>
      </c>
      <c r="E167" s="3">
        <v>1452</v>
      </c>
      <c r="F167" s="3" t="s">
        <v>45</v>
      </c>
      <c r="G167" s="3">
        <v>11</v>
      </c>
      <c r="H167" s="3">
        <v>3</v>
      </c>
      <c r="I167" s="3" t="s">
        <v>38</v>
      </c>
      <c r="J167" s="3">
        <v>1</v>
      </c>
      <c r="L167" s="3">
        <v>3</v>
      </c>
      <c r="M167" s="3" t="s">
        <v>39</v>
      </c>
      <c r="N167" s="3">
        <v>53</v>
      </c>
      <c r="O167" s="3">
        <v>3</v>
      </c>
      <c r="P167" s="3">
        <v>5</v>
      </c>
      <c r="Q167" s="3" t="s">
        <v>56</v>
      </c>
      <c r="R167" s="3">
        <v>2</v>
      </c>
      <c r="S167" s="3" t="s">
        <v>41</v>
      </c>
      <c r="T167" s="3">
        <v>19926</v>
      </c>
      <c r="U167" s="3">
        <v>17053</v>
      </c>
      <c r="V167" s="3">
        <v>3</v>
      </c>
      <c r="W167" s="3" t="s">
        <v>42</v>
      </c>
      <c r="X167" s="3" t="s">
        <v>43</v>
      </c>
      <c r="Y167" s="3">
        <v>15</v>
      </c>
      <c r="Z167" s="3">
        <v>3</v>
      </c>
      <c r="AA167" s="3">
        <v>2</v>
      </c>
      <c r="AB167" s="3">
        <v>80</v>
      </c>
      <c r="AC167" s="3">
        <v>0</v>
      </c>
      <c r="AD167" s="3">
        <v>21</v>
      </c>
      <c r="AE167" s="3">
        <v>5</v>
      </c>
      <c r="AF167" s="3">
        <v>3</v>
      </c>
      <c r="AG167" s="3">
        <v>5</v>
      </c>
      <c r="AH167" s="3">
        <v>4</v>
      </c>
      <c r="AI167" s="3">
        <v>4</v>
      </c>
      <c r="AJ167" s="3">
        <v>4</v>
      </c>
    </row>
    <row r="168" spans="1:36" x14ac:dyDescent="0.2">
      <c r="A168" s="3">
        <v>227</v>
      </c>
      <c r="B168" s="3">
        <v>41</v>
      </c>
      <c r="C168" s="3" t="s">
        <v>43</v>
      </c>
      <c r="D168" s="3" t="s">
        <v>36</v>
      </c>
      <c r="E168" s="3">
        <v>465</v>
      </c>
      <c r="F168" s="3" t="s">
        <v>45</v>
      </c>
      <c r="G168" s="3">
        <v>14</v>
      </c>
      <c r="H168" s="3">
        <v>3</v>
      </c>
      <c r="I168" s="3" t="s">
        <v>38</v>
      </c>
      <c r="J168" s="3">
        <v>1</v>
      </c>
      <c r="L168" s="3">
        <v>1</v>
      </c>
      <c r="M168" s="3" t="s">
        <v>46</v>
      </c>
      <c r="N168" s="3">
        <v>56</v>
      </c>
      <c r="O168" s="3">
        <v>3</v>
      </c>
      <c r="P168" s="3">
        <v>1</v>
      </c>
      <c r="Q168" s="3" t="s">
        <v>47</v>
      </c>
      <c r="R168" s="3">
        <v>3</v>
      </c>
      <c r="S168" s="3" t="s">
        <v>52</v>
      </c>
      <c r="T168" s="3">
        <v>2451</v>
      </c>
      <c r="U168" s="3">
        <v>4609</v>
      </c>
      <c r="V168" s="3">
        <v>4</v>
      </c>
      <c r="W168" s="3" t="s">
        <v>42</v>
      </c>
      <c r="X168" s="3" t="s">
        <v>43</v>
      </c>
      <c r="Y168" s="3">
        <v>12</v>
      </c>
      <c r="Z168" s="3">
        <v>3</v>
      </c>
      <c r="AA168" s="3">
        <v>1</v>
      </c>
      <c r="AB168" s="3">
        <v>80</v>
      </c>
      <c r="AC168" s="3">
        <v>1</v>
      </c>
      <c r="AD168" s="3">
        <v>13</v>
      </c>
      <c r="AE168" s="3">
        <v>2</v>
      </c>
      <c r="AF168" s="3">
        <v>3</v>
      </c>
      <c r="AG168" s="3">
        <v>9</v>
      </c>
      <c r="AH168" s="3">
        <v>8</v>
      </c>
      <c r="AI168" s="3">
        <v>1</v>
      </c>
      <c r="AJ168" s="3">
        <v>8</v>
      </c>
    </row>
    <row r="169" spans="1:36" x14ac:dyDescent="0.2">
      <c r="A169" s="3">
        <v>228</v>
      </c>
      <c r="B169" s="3">
        <v>30</v>
      </c>
      <c r="C169" s="3" t="s">
        <v>43</v>
      </c>
      <c r="D169" s="3" t="s">
        <v>36</v>
      </c>
      <c r="E169" s="3">
        <v>1339</v>
      </c>
      <c r="F169" s="3" t="s">
        <v>37</v>
      </c>
      <c r="G169" s="3">
        <v>5</v>
      </c>
      <c r="H169" s="3">
        <v>3</v>
      </c>
      <c r="I169" s="3" t="s">
        <v>38</v>
      </c>
      <c r="J169" s="3">
        <v>1</v>
      </c>
      <c r="L169" s="3">
        <v>2</v>
      </c>
      <c r="M169" s="3" t="s">
        <v>39</v>
      </c>
      <c r="N169" s="3">
        <v>41</v>
      </c>
      <c r="O169" s="3">
        <v>3</v>
      </c>
      <c r="P169" s="3">
        <v>3</v>
      </c>
      <c r="Q169" s="3" t="s">
        <v>40</v>
      </c>
      <c r="R169" s="3">
        <v>4</v>
      </c>
      <c r="S169" s="3" t="s">
        <v>48</v>
      </c>
      <c r="T169" s="3">
        <v>9419</v>
      </c>
      <c r="U169" s="3">
        <v>8053</v>
      </c>
      <c r="V169" s="3">
        <v>2</v>
      </c>
      <c r="W169" s="3" t="s">
        <v>42</v>
      </c>
      <c r="X169" s="3" t="s">
        <v>43</v>
      </c>
      <c r="Y169" s="3">
        <v>12</v>
      </c>
      <c r="Z169" s="3">
        <v>3</v>
      </c>
      <c r="AA169" s="3">
        <v>3</v>
      </c>
      <c r="AB169" s="3">
        <v>80</v>
      </c>
      <c r="AC169" s="3">
        <v>1</v>
      </c>
      <c r="AD169" s="3">
        <v>12</v>
      </c>
      <c r="AE169" s="3">
        <v>2</v>
      </c>
      <c r="AF169" s="3">
        <v>3</v>
      </c>
      <c r="AG169" s="3">
        <v>10</v>
      </c>
      <c r="AH169" s="3">
        <v>9</v>
      </c>
      <c r="AI169" s="3">
        <v>7</v>
      </c>
      <c r="AJ169" s="3">
        <v>4</v>
      </c>
    </row>
    <row r="170" spans="1:36" x14ac:dyDescent="0.2">
      <c r="A170" s="3">
        <v>230</v>
      </c>
      <c r="B170" s="3">
        <v>38</v>
      </c>
      <c r="C170" s="3" t="s">
        <v>43</v>
      </c>
      <c r="D170" s="3" t="s">
        <v>36</v>
      </c>
      <c r="E170" s="3">
        <v>702</v>
      </c>
      <c r="F170" s="3" t="s">
        <v>37</v>
      </c>
      <c r="G170" s="3">
        <v>1</v>
      </c>
      <c r="H170" s="3">
        <v>4</v>
      </c>
      <c r="I170" s="3" t="s">
        <v>38</v>
      </c>
      <c r="J170" s="3">
        <v>1</v>
      </c>
      <c r="L170" s="3">
        <v>1</v>
      </c>
      <c r="M170" s="3" t="s">
        <v>39</v>
      </c>
      <c r="N170" s="3">
        <v>59</v>
      </c>
      <c r="O170" s="3">
        <v>2</v>
      </c>
      <c r="P170" s="3">
        <v>2</v>
      </c>
      <c r="Q170" s="3" t="s">
        <v>40</v>
      </c>
      <c r="R170" s="3">
        <v>4</v>
      </c>
      <c r="S170" s="3" t="s">
        <v>41</v>
      </c>
      <c r="T170" s="3">
        <v>8686</v>
      </c>
      <c r="U170" s="3">
        <v>12930</v>
      </c>
      <c r="V170" s="3">
        <v>4</v>
      </c>
      <c r="W170" s="3" t="s">
        <v>42</v>
      </c>
      <c r="X170" s="3" t="s">
        <v>43</v>
      </c>
      <c r="Y170" s="3">
        <v>22</v>
      </c>
      <c r="Z170" s="3">
        <v>4</v>
      </c>
      <c r="AA170" s="3">
        <v>3</v>
      </c>
      <c r="AB170" s="3">
        <v>80</v>
      </c>
      <c r="AC170" s="3">
        <v>0</v>
      </c>
      <c r="AD170" s="3">
        <v>12</v>
      </c>
      <c r="AE170" s="3">
        <v>2</v>
      </c>
      <c r="AF170" s="3">
        <v>4</v>
      </c>
      <c r="AG170" s="3">
        <v>8</v>
      </c>
      <c r="AH170" s="3">
        <v>3</v>
      </c>
      <c r="AI170" s="3">
        <v>0</v>
      </c>
      <c r="AJ170" s="3">
        <v>7</v>
      </c>
    </row>
    <row r="171" spans="1:36" x14ac:dyDescent="0.2">
      <c r="A171" s="3">
        <v>231</v>
      </c>
      <c r="B171" s="3">
        <v>32</v>
      </c>
      <c r="C171" s="3" t="s">
        <v>43</v>
      </c>
      <c r="D171" s="3" t="s">
        <v>36</v>
      </c>
      <c r="E171" s="3">
        <v>120</v>
      </c>
      <c r="F171" s="3" t="s">
        <v>45</v>
      </c>
      <c r="G171" s="3">
        <v>6</v>
      </c>
      <c r="H171" s="3">
        <v>5</v>
      </c>
      <c r="I171" s="3" t="s">
        <v>38</v>
      </c>
      <c r="J171" s="3">
        <v>1</v>
      </c>
      <c r="L171" s="3">
        <v>3</v>
      </c>
      <c r="M171" s="3" t="s">
        <v>46</v>
      </c>
      <c r="N171" s="3">
        <v>43</v>
      </c>
      <c r="O171" s="3">
        <v>3</v>
      </c>
      <c r="P171" s="3">
        <v>1</v>
      </c>
      <c r="Q171" s="3" t="s">
        <v>47</v>
      </c>
      <c r="R171" s="3">
        <v>3</v>
      </c>
      <c r="S171" s="3" t="s">
        <v>41</v>
      </c>
      <c r="T171" s="3">
        <v>3038</v>
      </c>
      <c r="U171" s="3">
        <v>12430</v>
      </c>
      <c r="V171" s="3">
        <v>3</v>
      </c>
      <c r="W171" s="3" t="s">
        <v>42</v>
      </c>
      <c r="X171" s="3" t="s">
        <v>43</v>
      </c>
      <c r="Y171" s="3">
        <v>20</v>
      </c>
      <c r="Z171" s="3">
        <v>4</v>
      </c>
      <c r="AA171" s="3">
        <v>1</v>
      </c>
      <c r="AB171" s="3">
        <v>80</v>
      </c>
      <c r="AC171" s="3">
        <v>0</v>
      </c>
      <c r="AD171" s="3">
        <v>8</v>
      </c>
      <c r="AE171" s="3">
        <v>2</v>
      </c>
      <c r="AF171" s="3">
        <v>3</v>
      </c>
      <c r="AG171" s="3">
        <v>5</v>
      </c>
      <c r="AH171" s="3">
        <v>4</v>
      </c>
      <c r="AI171" s="3">
        <v>1</v>
      </c>
      <c r="AJ171" s="3">
        <v>4</v>
      </c>
    </row>
    <row r="172" spans="1:36" x14ac:dyDescent="0.2">
      <c r="A172" s="3">
        <v>233</v>
      </c>
      <c r="B172" s="3">
        <v>27</v>
      </c>
      <c r="C172" s="3" t="s">
        <v>43</v>
      </c>
      <c r="D172" s="3" t="s">
        <v>36</v>
      </c>
      <c r="E172" s="3">
        <v>1157</v>
      </c>
      <c r="F172" s="3" t="s">
        <v>45</v>
      </c>
      <c r="G172" s="3">
        <v>17</v>
      </c>
      <c r="H172" s="3">
        <v>3</v>
      </c>
      <c r="I172" s="3" t="s">
        <v>60</v>
      </c>
      <c r="J172" s="3">
        <v>1</v>
      </c>
      <c r="L172" s="3">
        <v>3</v>
      </c>
      <c r="M172" s="3" t="s">
        <v>46</v>
      </c>
      <c r="N172" s="3">
        <v>51</v>
      </c>
      <c r="O172" s="3">
        <v>3</v>
      </c>
      <c r="P172" s="3">
        <v>1</v>
      </c>
      <c r="Q172" s="3" t="s">
        <v>47</v>
      </c>
      <c r="R172" s="3">
        <v>2</v>
      </c>
      <c r="S172" s="3" t="s">
        <v>48</v>
      </c>
      <c r="T172" s="3">
        <v>3058</v>
      </c>
      <c r="U172" s="3">
        <v>13364</v>
      </c>
      <c r="V172" s="3">
        <v>0</v>
      </c>
      <c r="W172" s="3" t="s">
        <v>42</v>
      </c>
      <c r="X172" s="3" t="s">
        <v>35</v>
      </c>
      <c r="Y172" s="3">
        <v>16</v>
      </c>
      <c r="Z172" s="3">
        <v>3</v>
      </c>
      <c r="AA172" s="3">
        <v>4</v>
      </c>
      <c r="AB172" s="3">
        <v>80</v>
      </c>
      <c r="AC172" s="3">
        <v>1</v>
      </c>
      <c r="AD172" s="3">
        <v>6</v>
      </c>
      <c r="AE172" s="3">
        <v>3</v>
      </c>
      <c r="AF172" s="3">
        <v>2</v>
      </c>
      <c r="AG172" s="3">
        <v>5</v>
      </c>
      <c r="AH172" s="3">
        <v>2</v>
      </c>
      <c r="AI172" s="3">
        <v>1</v>
      </c>
      <c r="AJ172" s="3">
        <v>1</v>
      </c>
    </row>
    <row r="173" spans="1:36" x14ac:dyDescent="0.2">
      <c r="A173" s="3">
        <v>235</v>
      </c>
      <c r="B173" s="3">
        <v>19</v>
      </c>
      <c r="C173" s="3" t="s">
        <v>35</v>
      </c>
      <c r="D173" s="3" t="s">
        <v>44</v>
      </c>
      <c r="E173" s="3">
        <v>602</v>
      </c>
      <c r="F173" s="3" t="s">
        <v>37</v>
      </c>
      <c r="G173" s="3">
        <v>1</v>
      </c>
      <c r="H173" s="3">
        <v>1</v>
      </c>
      <c r="I173" s="3" t="s">
        <v>60</v>
      </c>
      <c r="J173" s="3">
        <v>1</v>
      </c>
      <c r="L173" s="3">
        <v>3</v>
      </c>
      <c r="M173" s="3" t="s">
        <v>39</v>
      </c>
      <c r="N173" s="3">
        <v>100</v>
      </c>
      <c r="O173" s="3">
        <v>1</v>
      </c>
      <c r="P173" s="3">
        <v>1</v>
      </c>
      <c r="Q173" s="3" t="s">
        <v>57</v>
      </c>
      <c r="R173" s="3">
        <v>1</v>
      </c>
      <c r="S173" s="3" t="s">
        <v>41</v>
      </c>
      <c r="T173" s="3">
        <v>2325</v>
      </c>
      <c r="U173" s="3">
        <v>20989</v>
      </c>
      <c r="V173" s="3">
        <v>0</v>
      </c>
      <c r="W173" s="3" t="s">
        <v>42</v>
      </c>
      <c r="X173" s="3" t="s">
        <v>43</v>
      </c>
      <c r="Y173" s="3">
        <v>21</v>
      </c>
      <c r="Z173" s="3">
        <v>4</v>
      </c>
      <c r="AA173" s="3">
        <v>1</v>
      </c>
      <c r="AB173" s="3">
        <v>80</v>
      </c>
      <c r="AC173" s="3">
        <v>0</v>
      </c>
      <c r="AD173" s="3">
        <v>1</v>
      </c>
      <c r="AE173" s="3">
        <v>5</v>
      </c>
      <c r="AF173" s="3">
        <v>4</v>
      </c>
      <c r="AG173" s="3">
        <v>0</v>
      </c>
      <c r="AH173" s="3">
        <v>0</v>
      </c>
      <c r="AI173" s="3">
        <v>0</v>
      </c>
      <c r="AJ173" s="3">
        <v>0</v>
      </c>
    </row>
    <row r="174" spans="1:36" x14ac:dyDescent="0.2">
      <c r="A174" s="3">
        <v>238</v>
      </c>
      <c r="B174" s="3">
        <v>36</v>
      </c>
      <c r="C174" s="3" t="s">
        <v>43</v>
      </c>
      <c r="D174" s="3" t="s">
        <v>44</v>
      </c>
      <c r="E174" s="3">
        <v>1480</v>
      </c>
      <c r="F174" s="3" t="s">
        <v>45</v>
      </c>
      <c r="G174" s="3">
        <v>3</v>
      </c>
      <c r="H174" s="3">
        <v>2</v>
      </c>
      <c r="I174" s="3" t="s">
        <v>51</v>
      </c>
      <c r="J174" s="3">
        <v>1</v>
      </c>
      <c r="L174" s="3">
        <v>4</v>
      </c>
      <c r="M174" s="3" t="s">
        <v>46</v>
      </c>
      <c r="N174" s="3">
        <v>30</v>
      </c>
      <c r="O174" s="3">
        <v>3</v>
      </c>
      <c r="P174" s="3">
        <v>1</v>
      </c>
      <c r="Q174" s="3" t="s">
        <v>50</v>
      </c>
      <c r="R174" s="3">
        <v>2</v>
      </c>
      <c r="S174" s="3" t="s">
        <v>41</v>
      </c>
      <c r="T174" s="3">
        <v>2088</v>
      </c>
      <c r="U174" s="3">
        <v>15062</v>
      </c>
      <c r="V174" s="3">
        <v>4</v>
      </c>
      <c r="W174" s="3" t="s">
        <v>42</v>
      </c>
      <c r="X174" s="3" t="s">
        <v>43</v>
      </c>
      <c r="Y174" s="3">
        <v>12</v>
      </c>
      <c r="Z174" s="3">
        <v>3</v>
      </c>
      <c r="AA174" s="3">
        <v>3</v>
      </c>
      <c r="AB174" s="3">
        <v>80</v>
      </c>
      <c r="AC174" s="3">
        <v>0</v>
      </c>
      <c r="AD174" s="3">
        <v>13</v>
      </c>
      <c r="AE174" s="3">
        <v>3</v>
      </c>
      <c r="AF174" s="3">
        <v>2</v>
      </c>
      <c r="AG174" s="3">
        <v>8</v>
      </c>
      <c r="AH174" s="3">
        <v>7</v>
      </c>
      <c r="AI174" s="3">
        <v>7</v>
      </c>
      <c r="AJ174" s="3">
        <v>2</v>
      </c>
    </row>
    <row r="175" spans="1:36" x14ac:dyDescent="0.2">
      <c r="A175" s="3">
        <v>239</v>
      </c>
      <c r="B175" s="3">
        <v>30</v>
      </c>
      <c r="C175" s="3" t="s">
        <v>43</v>
      </c>
      <c r="D175" s="3" t="s">
        <v>55</v>
      </c>
      <c r="E175" s="3">
        <v>111</v>
      </c>
      <c r="F175" s="3" t="s">
        <v>45</v>
      </c>
      <c r="G175" s="3">
        <v>9</v>
      </c>
      <c r="H175" s="3">
        <v>3</v>
      </c>
      <c r="I175" s="3" t="s">
        <v>51</v>
      </c>
      <c r="J175" s="3">
        <v>1</v>
      </c>
      <c r="L175" s="3">
        <v>3</v>
      </c>
      <c r="M175" s="3" t="s">
        <v>46</v>
      </c>
      <c r="N175" s="3">
        <v>66</v>
      </c>
      <c r="O175" s="3">
        <v>3</v>
      </c>
      <c r="P175" s="3">
        <v>2</v>
      </c>
      <c r="Q175" s="3" t="s">
        <v>50</v>
      </c>
      <c r="R175" s="3">
        <v>1</v>
      </c>
      <c r="S175" s="3" t="s">
        <v>52</v>
      </c>
      <c r="T175" s="3">
        <v>3072</v>
      </c>
      <c r="U175" s="3">
        <v>11012</v>
      </c>
      <c r="V175" s="3">
        <v>1</v>
      </c>
      <c r="W175" s="3" t="s">
        <v>42</v>
      </c>
      <c r="X175" s="3" t="s">
        <v>43</v>
      </c>
      <c r="Y175" s="3">
        <v>11</v>
      </c>
      <c r="Z175" s="3">
        <v>3</v>
      </c>
      <c r="AA175" s="3">
        <v>3</v>
      </c>
      <c r="AB175" s="3">
        <v>80</v>
      </c>
      <c r="AC175" s="3">
        <v>2</v>
      </c>
      <c r="AD175" s="3">
        <v>12</v>
      </c>
      <c r="AE175" s="3">
        <v>4</v>
      </c>
      <c r="AF175" s="3">
        <v>3</v>
      </c>
      <c r="AG175" s="3">
        <v>12</v>
      </c>
      <c r="AH175" s="3">
        <v>9</v>
      </c>
      <c r="AI175" s="3">
        <v>6</v>
      </c>
      <c r="AJ175" s="3">
        <v>10</v>
      </c>
    </row>
    <row r="176" spans="1:36" x14ac:dyDescent="0.2">
      <c r="A176" s="3">
        <v>240</v>
      </c>
      <c r="B176" s="3">
        <v>45</v>
      </c>
      <c r="C176" s="3" t="s">
        <v>43</v>
      </c>
      <c r="D176" s="3" t="s">
        <v>36</v>
      </c>
      <c r="E176" s="3">
        <v>1268</v>
      </c>
      <c r="F176" s="3" t="s">
        <v>37</v>
      </c>
      <c r="G176" s="3">
        <v>4</v>
      </c>
      <c r="H176" s="3">
        <v>2</v>
      </c>
      <c r="I176" s="3" t="s">
        <v>38</v>
      </c>
      <c r="J176" s="3">
        <v>1</v>
      </c>
      <c r="L176" s="3">
        <v>3</v>
      </c>
      <c r="M176" s="3" t="s">
        <v>39</v>
      </c>
      <c r="N176" s="3">
        <v>30</v>
      </c>
      <c r="O176" s="3">
        <v>3</v>
      </c>
      <c r="P176" s="3">
        <v>2</v>
      </c>
      <c r="Q176" s="3" t="s">
        <v>40</v>
      </c>
      <c r="R176" s="3">
        <v>1</v>
      </c>
      <c r="S176" s="3" t="s">
        <v>52</v>
      </c>
      <c r="T176" s="3">
        <v>5006</v>
      </c>
      <c r="U176" s="3">
        <v>6319</v>
      </c>
      <c r="V176" s="3">
        <v>4</v>
      </c>
      <c r="W176" s="3" t="s">
        <v>42</v>
      </c>
      <c r="X176" s="3" t="s">
        <v>35</v>
      </c>
      <c r="Y176" s="3">
        <v>11</v>
      </c>
      <c r="Z176" s="3">
        <v>3</v>
      </c>
      <c r="AA176" s="3">
        <v>1</v>
      </c>
      <c r="AB176" s="3">
        <v>80</v>
      </c>
      <c r="AC176" s="3">
        <v>1</v>
      </c>
      <c r="AD176" s="3">
        <v>9</v>
      </c>
      <c r="AE176" s="3">
        <v>3</v>
      </c>
      <c r="AF176" s="3">
        <v>4</v>
      </c>
      <c r="AG176" s="3">
        <v>5</v>
      </c>
      <c r="AH176" s="3">
        <v>4</v>
      </c>
      <c r="AI176" s="3">
        <v>0</v>
      </c>
      <c r="AJ176" s="3">
        <v>3</v>
      </c>
    </row>
    <row r="177" spans="1:36" x14ac:dyDescent="0.2">
      <c r="A177" s="3">
        <v>241</v>
      </c>
      <c r="B177" s="3">
        <v>56</v>
      </c>
      <c r="C177" s="3" t="s">
        <v>43</v>
      </c>
      <c r="D177" s="3" t="s">
        <v>36</v>
      </c>
      <c r="E177" s="3">
        <v>713</v>
      </c>
      <c r="F177" s="3" t="s">
        <v>45</v>
      </c>
      <c r="G177" s="3">
        <v>8</v>
      </c>
      <c r="H177" s="3">
        <v>3</v>
      </c>
      <c r="I177" s="3" t="s">
        <v>38</v>
      </c>
      <c r="J177" s="3">
        <v>1</v>
      </c>
      <c r="L177" s="3">
        <v>3</v>
      </c>
      <c r="M177" s="3" t="s">
        <v>39</v>
      </c>
      <c r="N177" s="3">
        <v>67</v>
      </c>
      <c r="O177" s="3">
        <v>3</v>
      </c>
      <c r="P177" s="3">
        <v>1</v>
      </c>
      <c r="Q177" s="3" t="s">
        <v>47</v>
      </c>
      <c r="R177" s="3">
        <v>1</v>
      </c>
      <c r="S177" s="3" t="s">
        <v>52</v>
      </c>
      <c r="T177" s="3">
        <v>4257</v>
      </c>
      <c r="U177" s="3">
        <v>13939</v>
      </c>
      <c r="V177" s="3">
        <v>4</v>
      </c>
      <c r="W177" s="3" t="s">
        <v>42</v>
      </c>
      <c r="X177" s="3" t="s">
        <v>35</v>
      </c>
      <c r="Y177" s="3">
        <v>18</v>
      </c>
      <c r="Z177" s="3">
        <v>3</v>
      </c>
      <c r="AA177" s="3">
        <v>3</v>
      </c>
      <c r="AB177" s="3">
        <v>80</v>
      </c>
      <c r="AC177" s="3">
        <v>1</v>
      </c>
      <c r="AD177" s="3">
        <v>19</v>
      </c>
      <c r="AE177" s="3">
        <v>3</v>
      </c>
      <c r="AF177" s="3">
        <v>3</v>
      </c>
      <c r="AG177" s="3">
        <v>2</v>
      </c>
      <c r="AH177" s="3">
        <v>2</v>
      </c>
      <c r="AI177" s="3">
        <v>2</v>
      </c>
      <c r="AJ177" s="3">
        <v>2</v>
      </c>
    </row>
    <row r="178" spans="1:36" x14ac:dyDescent="0.2">
      <c r="A178" s="3">
        <v>242</v>
      </c>
      <c r="B178" s="3">
        <v>33</v>
      </c>
      <c r="C178" s="3" t="s">
        <v>43</v>
      </c>
      <c r="D178" s="3" t="s">
        <v>36</v>
      </c>
      <c r="E178" s="3">
        <v>134</v>
      </c>
      <c r="F178" s="3" t="s">
        <v>45</v>
      </c>
      <c r="G178" s="3">
        <v>2</v>
      </c>
      <c r="H178" s="3">
        <v>3</v>
      </c>
      <c r="I178" s="3" t="s">
        <v>38</v>
      </c>
      <c r="J178" s="3">
        <v>1</v>
      </c>
      <c r="L178" s="3">
        <v>3</v>
      </c>
      <c r="M178" s="3" t="s">
        <v>46</v>
      </c>
      <c r="N178" s="3">
        <v>90</v>
      </c>
      <c r="O178" s="3">
        <v>3</v>
      </c>
      <c r="P178" s="3">
        <v>1</v>
      </c>
      <c r="Q178" s="3" t="s">
        <v>47</v>
      </c>
      <c r="R178" s="3">
        <v>4</v>
      </c>
      <c r="S178" s="3" t="s">
        <v>41</v>
      </c>
      <c r="T178" s="3">
        <v>2500</v>
      </c>
      <c r="U178" s="3">
        <v>10515</v>
      </c>
      <c r="V178" s="3">
        <v>0</v>
      </c>
      <c r="W178" s="3" t="s">
        <v>42</v>
      </c>
      <c r="X178" s="3" t="s">
        <v>43</v>
      </c>
      <c r="Y178" s="3">
        <v>14</v>
      </c>
      <c r="Z178" s="3">
        <v>3</v>
      </c>
      <c r="AA178" s="3">
        <v>1</v>
      </c>
      <c r="AB178" s="3">
        <v>80</v>
      </c>
      <c r="AC178" s="3">
        <v>0</v>
      </c>
      <c r="AD178" s="3">
        <v>4</v>
      </c>
      <c r="AE178" s="3">
        <v>2</v>
      </c>
      <c r="AF178" s="3">
        <v>4</v>
      </c>
      <c r="AG178" s="3">
        <v>3</v>
      </c>
      <c r="AH178" s="3">
        <v>1</v>
      </c>
      <c r="AI178" s="3">
        <v>0</v>
      </c>
      <c r="AJ178" s="3">
        <v>2</v>
      </c>
    </row>
    <row r="179" spans="1:36" x14ac:dyDescent="0.2">
      <c r="A179" s="3">
        <v>243</v>
      </c>
      <c r="B179" s="3">
        <v>19</v>
      </c>
      <c r="C179" s="3" t="s">
        <v>35</v>
      </c>
      <c r="D179" s="3" t="s">
        <v>36</v>
      </c>
      <c r="E179" s="3">
        <v>303</v>
      </c>
      <c r="F179" s="3" t="s">
        <v>45</v>
      </c>
      <c r="G179" s="3">
        <v>2</v>
      </c>
      <c r="H179" s="3">
        <v>3</v>
      </c>
      <c r="I179" s="3" t="s">
        <v>38</v>
      </c>
      <c r="J179" s="3">
        <v>1</v>
      </c>
      <c r="L179" s="3">
        <v>2</v>
      </c>
      <c r="M179" s="3" t="s">
        <v>46</v>
      </c>
      <c r="N179" s="3">
        <v>47</v>
      </c>
      <c r="O179" s="3">
        <v>2</v>
      </c>
      <c r="P179" s="3">
        <v>1</v>
      </c>
      <c r="Q179" s="3" t="s">
        <v>50</v>
      </c>
      <c r="R179" s="3">
        <v>4</v>
      </c>
      <c r="S179" s="3" t="s">
        <v>41</v>
      </c>
      <c r="T179" s="3">
        <v>1102</v>
      </c>
      <c r="U179" s="3">
        <v>9241</v>
      </c>
      <c r="V179" s="3">
        <v>1</v>
      </c>
      <c r="W179" s="3" t="s">
        <v>42</v>
      </c>
      <c r="X179" s="3" t="s">
        <v>43</v>
      </c>
      <c r="Y179" s="3">
        <v>22</v>
      </c>
      <c r="Z179" s="3">
        <v>4</v>
      </c>
      <c r="AA179" s="3">
        <v>3</v>
      </c>
      <c r="AB179" s="3">
        <v>80</v>
      </c>
      <c r="AC179" s="3">
        <v>0</v>
      </c>
      <c r="AD179" s="3">
        <v>1</v>
      </c>
      <c r="AE179" s="3">
        <v>3</v>
      </c>
      <c r="AF179" s="3">
        <v>2</v>
      </c>
      <c r="AG179" s="3">
        <v>1</v>
      </c>
      <c r="AH179" s="3">
        <v>0</v>
      </c>
      <c r="AI179" s="3">
        <v>1</v>
      </c>
      <c r="AJ179" s="3">
        <v>0</v>
      </c>
    </row>
    <row r="180" spans="1:36" x14ac:dyDescent="0.2">
      <c r="A180" s="3">
        <v>244</v>
      </c>
      <c r="B180" s="3">
        <v>46</v>
      </c>
      <c r="C180" s="3" t="s">
        <v>43</v>
      </c>
      <c r="D180" s="3" t="s">
        <v>36</v>
      </c>
      <c r="E180" s="3">
        <v>526</v>
      </c>
      <c r="F180" s="3" t="s">
        <v>37</v>
      </c>
      <c r="G180" s="3">
        <v>1</v>
      </c>
      <c r="H180" s="3">
        <v>2</v>
      </c>
      <c r="I180" s="3" t="s">
        <v>59</v>
      </c>
      <c r="J180" s="3">
        <v>1</v>
      </c>
      <c r="L180" s="3">
        <v>2</v>
      </c>
      <c r="M180" s="3" t="s">
        <v>39</v>
      </c>
      <c r="N180" s="3">
        <v>92</v>
      </c>
      <c r="O180" s="3">
        <v>3</v>
      </c>
      <c r="P180" s="3">
        <v>3</v>
      </c>
      <c r="Q180" s="3" t="s">
        <v>40</v>
      </c>
      <c r="R180" s="3">
        <v>1</v>
      </c>
      <c r="S180" s="3" t="s">
        <v>52</v>
      </c>
      <c r="T180" s="3">
        <v>10453</v>
      </c>
      <c r="U180" s="3">
        <v>2137</v>
      </c>
      <c r="V180" s="3">
        <v>1</v>
      </c>
      <c r="W180" s="3" t="s">
        <v>42</v>
      </c>
      <c r="X180" s="3" t="s">
        <v>43</v>
      </c>
      <c r="Y180" s="3">
        <v>25</v>
      </c>
      <c r="Z180" s="3">
        <v>4</v>
      </c>
      <c r="AA180" s="3">
        <v>3</v>
      </c>
      <c r="AB180" s="3">
        <v>80</v>
      </c>
      <c r="AC180" s="3">
        <v>3</v>
      </c>
      <c r="AD180" s="3">
        <v>24</v>
      </c>
      <c r="AE180" s="3">
        <v>2</v>
      </c>
      <c r="AF180" s="3">
        <v>3</v>
      </c>
      <c r="AG180" s="3">
        <v>24</v>
      </c>
      <c r="AH180" s="3">
        <v>13</v>
      </c>
      <c r="AI180" s="3">
        <v>15</v>
      </c>
      <c r="AJ180" s="3">
        <v>7</v>
      </c>
    </row>
    <row r="181" spans="1:36" x14ac:dyDescent="0.2">
      <c r="A181" s="3">
        <v>245</v>
      </c>
      <c r="B181" s="3">
        <v>38</v>
      </c>
      <c r="C181" s="3" t="s">
        <v>43</v>
      </c>
      <c r="D181" s="3" t="s">
        <v>36</v>
      </c>
      <c r="E181" s="3">
        <v>1380</v>
      </c>
      <c r="F181" s="3" t="s">
        <v>45</v>
      </c>
      <c r="G181" s="3">
        <v>9</v>
      </c>
      <c r="H181" s="3">
        <v>2</v>
      </c>
      <c r="I181" s="3" t="s">
        <v>38</v>
      </c>
      <c r="J181" s="3">
        <v>1</v>
      </c>
      <c r="L181" s="3">
        <v>3</v>
      </c>
      <c r="M181" s="3" t="s">
        <v>39</v>
      </c>
      <c r="N181" s="3">
        <v>75</v>
      </c>
      <c r="O181" s="3">
        <v>3</v>
      </c>
      <c r="P181" s="3">
        <v>1</v>
      </c>
      <c r="Q181" s="3" t="s">
        <v>50</v>
      </c>
      <c r="R181" s="3">
        <v>4</v>
      </c>
      <c r="S181" s="3" t="s">
        <v>41</v>
      </c>
      <c r="T181" s="3">
        <v>2288</v>
      </c>
      <c r="U181" s="3">
        <v>6319</v>
      </c>
      <c r="V181" s="3">
        <v>1</v>
      </c>
      <c r="W181" s="3" t="s">
        <v>42</v>
      </c>
      <c r="X181" s="3" t="s">
        <v>43</v>
      </c>
      <c r="Y181" s="3">
        <v>12</v>
      </c>
      <c r="Z181" s="3">
        <v>3</v>
      </c>
      <c r="AA181" s="3">
        <v>3</v>
      </c>
      <c r="AB181" s="3">
        <v>80</v>
      </c>
      <c r="AC181" s="3">
        <v>0</v>
      </c>
      <c r="AD181" s="3">
        <v>2</v>
      </c>
      <c r="AE181" s="3">
        <v>3</v>
      </c>
      <c r="AF181" s="3">
        <v>3</v>
      </c>
      <c r="AG181" s="3">
        <v>2</v>
      </c>
      <c r="AH181" s="3">
        <v>2</v>
      </c>
      <c r="AI181" s="3">
        <v>2</v>
      </c>
      <c r="AJ181" s="3">
        <v>1</v>
      </c>
    </row>
    <row r="182" spans="1:36" x14ac:dyDescent="0.2">
      <c r="A182" s="3">
        <v>246</v>
      </c>
      <c r="B182" s="3">
        <v>31</v>
      </c>
      <c r="C182" s="3" t="s">
        <v>43</v>
      </c>
      <c r="D182" s="3" t="s">
        <v>36</v>
      </c>
      <c r="E182" s="3">
        <v>140</v>
      </c>
      <c r="F182" s="3" t="s">
        <v>45</v>
      </c>
      <c r="G182" s="3">
        <v>12</v>
      </c>
      <c r="H182" s="3">
        <v>1</v>
      </c>
      <c r="I182" s="3" t="s">
        <v>51</v>
      </c>
      <c r="J182" s="3">
        <v>1</v>
      </c>
      <c r="L182" s="3">
        <v>3</v>
      </c>
      <c r="M182" s="3" t="s">
        <v>39</v>
      </c>
      <c r="N182" s="3">
        <v>95</v>
      </c>
      <c r="O182" s="3">
        <v>3</v>
      </c>
      <c r="P182" s="3">
        <v>1</v>
      </c>
      <c r="Q182" s="3" t="s">
        <v>47</v>
      </c>
      <c r="R182" s="3">
        <v>4</v>
      </c>
      <c r="S182" s="3" t="s">
        <v>48</v>
      </c>
      <c r="T182" s="3">
        <v>3929</v>
      </c>
      <c r="U182" s="3">
        <v>6984</v>
      </c>
      <c r="V182" s="3">
        <v>8</v>
      </c>
      <c r="W182" s="3" t="s">
        <v>42</v>
      </c>
      <c r="X182" s="3" t="s">
        <v>35</v>
      </c>
      <c r="Y182" s="3">
        <v>23</v>
      </c>
      <c r="Z182" s="3">
        <v>4</v>
      </c>
      <c r="AA182" s="3">
        <v>3</v>
      </c>
      <c r="AB182" s="3">
        <v>80</v>
      </c>
      <c r="AC182" s="3">
        <v>1</v>
      </c>
      <c r="AD182" s="3">
        <v>7</v>
      </c>
      <c r="AE182" s="3">
        <v>0</v>
      </c>
      <c r="AF182" s="3">
        <v>3</v>
      </c>
      <c r="AG182" s="3">
        <v>4</v>
      </c>
      <c r="AH182" s="3">
        <v>2</v>
      </c>
      <c r="AI182" s="3">
        <v>0</v>
      </c>
      <c r="AJ182" s="3">
        <v>2</v>
      </c>
    </row>
    <row r="183" spans="1:36" x14ac:dyDescent="0.2">
      <c r="A183" s="3">
        <v>247</v>
      </c>
      <c r="B183" s="3">
        <v>34</v>
      </c>
      <c r="C183" s="3" t="s">
        <v>43</v>
      </c>
      <c r="D183" s="3" t="s">
        <v>36</v>
      </c>
      <c r="E183" s="3">
        <v>629</v>
      </c>
      <c r="F183" s="3" t="s">
        <v>45</v>
      </c>
      <c r="G183" s="3">
        <v>27</v>
      </c>
      <c r="H183" s="3">
        <v>2</v>
      </c>
      <c r="I183" s="3" t="s">
        <v>51</v>
      </c>
      <c r="J183" s="3">
        <v>1</v>
      </c>
      <c r="L183" s="3">
        <v>4</v>
      </c>
      <c r="M183" s="3" t="s">
        <v>39</v>
      </c>
      <c r="N183" s="3">
        <v>95</v>
      </c>
      <c r="O183" s="3">
        <v>3</v>
      </c>
      <c r="P183" s="3">
        <v>1</v>
      </c>
      <c r="Q183" s="3" t="s">
        <v>47</v>
      </c>
      <c r="R183" s="3">
        <v>2</v>
      </c>
      <c r="S183" s="3" t="s">
        <v>41</v>
      </c>
      <c r="T183" s="3">
        <v>2311</v>
      </c>
      <c r="U183" s="3">
        <v>5711</v>
      </c>
      <c r="V183" s="3">
        <v>2</v>
      </c>
      <c r="W183" s="3" t="s">
        <v>42</v>
      </c>
      <c r="X183" s="3" t="s">
        <v>43</v>
      </c>
      <c r="Y183" s="3">
        <v>15</v>
      </c>
      <c r="Z183" s="3">
        <v>3</v>
      </c>
      <c r="AA183" s="3">
        <v>4</v>
      </c>
      <c r="AB183" s="3">
        <v>80</v>
      </c>
      <c r="AC183" s="3">
        <v>0</v>
      </c>
      <c r="AD183" s="3">
        <v>9</v>
      </c>
      <c r="AE183" s="3">
        <v>3</v>
      </c>
      <c r="AF183" s="3">
        <v>3</v>
      </c>
      <c r="AG183" s="3">
        <v>3</v>
      </c>
      <c r="AH183" s="3">
        <v>2</v>
      </c>
      <c r="AI183" s="3">
        <v>1</v>
      </c>
      <c r="AJ183" s="3">
        <v>2</v>
      </c>
    </row>
    <row r="184" spans="1:36" x14ac:dyDescent="0.2">
      <c r="A184" s="3">
        <v>248</v>
      </c>
      <c r="B184" s="3">
        <v>41</v>
      </c>
      <c r="C184" s="3" t="s">
        <v>35</v>
      </c>
      <c r="D184" s="3" t="s">
        <v>36</v>
      </c>
      <c r="E184" s="3">
        <v>1356</v>
      </c>
      <c r="F184" s="3" t="s">
        <v>37</v>
      </c>
      <c r="G184" s="3">
        <v>20</v>
      </c>
      <c r="H184" s="3">
        <v>2</v>
      </c>
      <c r="I184" s="3" t="s">
        <v>59</v>
      </c>
      <c r="J184" s="3">
        <v>1</v>
      </c>
      <c r="L184" s="3">
        <v>2</v>
      </c>
      <c r="M184" s="3" t="s">
        <v>39</v>
      </c>
      <c r="N184" s="3">
        <v>70</v>
      </c>
      <c r="O184" s="3">
        <v>3</v>
      </c>
      <c r="P184" s="3">
        <v>1</v>
      </c>
      <c r="Q184" s="3" t="s">
        <v>57</v>
      </c>
      <c r="R184" s="3">
        <v>2</v>
      </c>
      <c r="S184" s="3" t="s">
        <v>41</v>
      </c>
      <c r="T184" s="3">
        <v>3140</v>
      </c>
      <c r="U184" s="3">
        <v>21728</v>
      </c>
      <c r="V184" s="3">
        <v>1</v>
      </c>
      <c r="W184" s="3" t="s">
        <v>42</v>
      </c>
      <c r="X184" s="3" t="s">
        <v>35</v>
      </c>
      <c r="Y184" s="3">
        <v>22</v>
      </c>
      <c r="Z184" s="3">
        <v>4</v>
      </c>
      <c r="AA184" s="3">
        <v>4</v>
      </c>
      <c r="AB184" s="3">
        <v>80</v>
      </c>
      <c r="AC184" s="3">
        <v>0</v>
      </c>
      <c r="AD184" s="3">
        <v>4</v>
      </c>
      <c r="AE184" s="3">
        <v>5</v>
      </c>
      <c r="AF184" s="3">
        <v>2</v>
      </c>
      <c r="AG184" s="3">
        <v>4</v>
      </c>
      <c r="AH184" s="3">
        <v>3</v>
      </c>
      <c r="AI184" s="3">
        <v>0</v>
      </c>
      <c r="AJ184" s="3">
        <v>2</v>
      </c>
    </row>
    <row r="185" spans="1:36" x14ac:dyDescent="0.2">
      <c r="A185" s="3">
        <v>249</v>
      </c>
      <c r="B185" s="3">
        <v>50</v>
      </c>
      <c r="C185" s="3" t="s">
        <v>43</v>
      </c>
      <c r="D185" s="3" t="s">
        <v>36</v>
      </c>
      <c r="E185" s="3">
        <v>328</v>
      </c>
      <c r="F185" s="3" t="s">
        <v>45</v>
      </c>
      <c r="G185" s="3">
        <v>1</v>
      </c>
      <c r="H185" s="3">
        <v>3</v>
      </c>
      <c r="I185" s="3" t="s">
        <v>51</v>
      </c>
      <c r="J185" s="3">
        <v>1</v>
      </c>
      <c r="L185" s="3">
        <v>3</v>
      </c>
      <c r="M185" s="3" t="s">
        <v>46</v>
      </c>
      <c r="N185" s="3">
        <v>86</v>
      </c>
      <c r="O185" s="3">
        <v>2</v>
      </c>
      <c r="P185" s="3">
        <v>1</v>
      </c>
      <c r="Q185" s="3" t="s">
        <v>50</v>
      </c>
      <c r="R185" s="3">
        <v>3</v>
      </c>
      <c r="S185" s="3" t="s">
        <v>48</v>
      </c>
      <c r="T185" s="3">
        <v>3690</v>
      </c>
      <c r="U185" s="3">
        <v>3425</v>
      </c>
      <c r="V185" s="3">
        <v>2</v>
      </c>
      <c r="W185" s="3" t="s">
        <v>42</v>
      </c>
      <c r="X185" s="3" t="s">
        <v>43</v>
      </c>
      <c r="Y185" s="3">
        <v>15</v>
      </c>
      <c r="Z185" s="3">
        <v>3</v>
      </c>
      <c r="AA185" s="3">
        <v>4</v>
      </c>
      <c r="AB185" s="3">
        <v>80</v>
      </c>
      <c r="AC185" s="3">
        <v>1</v>
      </c>
      <c r="AD185" s="3">
        <v>5</v>
      </c>
      <c r="AE185" s="3">
        <v>2</v>
      </c>
      <c r="AF185" s="3">
        <v>2</v>
      </c>
      <c r="AG185" s="3">
        <v>3</v>
      </c>
      <c r="AH185" s="3">
        <v>2</v>
      </c>
      <c r="AI185" s="3">
        <v>0</v>
      </c>
      <c r="AJ185" s="3">
        <v>2</v>
      </c>
    </row>
    <row r="186" spans="1:36" x14ac:dyDescent="0.2">
      <c r="A186" s="3">
        <v>250</v>
      </c>
      <c r="B186" s="3">
        <v>53</v>
      </c>
      <c r="C186" s="3" t="s">
        <v>43</v>
      </c>
      <c r="D186" s="3" t="s">
        <v>36</v>
      </c>
      <c r="E186" s="3">
        <v>1084</v>
      </c>
      <c r="F186" s="3" t="s">
        <v>45</v>
      </c>
      <c r="G186" s="3">
        <v>13</v>
      </c>
      <c r="H186" s="3">
        <v>2</v>
      </c>
      <c r="I186" s="3" t="s">
        <v>51</v>
      </c>
      <c r="J186" s="3">
        <v>1</v>
      </c>
      <c r="L186" s="3">
        <v>4</v>
      </c>
      <c r="M186" s="3" t="s">
        <v>39</v>
      </c>
      <c r="N186" s="3">
        <v>57</v>
      </c>
      <c r="O186" s="3">
        <v>4</v>
      </c>
      <c r="P186" s="3">
        <v>2</v>
      </c>
      <c r="Q186" s="3" t="s">
        <v>53</v>
      </c>
      <c r="R186" s="3">
        <v>1</v>
      </c>
      <c r="S186" s="3" t="s">
        <v>52</v>
      </c>
      <c r="T186" s="3">
        <v>4450</v>
      </c>
      <c r="U186" s="3">
        <v>26250</v>
      </c>
      <c r="V186" s="3">
        <v>1</v>
      </c>
      <c r="W186" s="3" t="s">
        <v>42</v>
      </c>
      <c r="X186" s="3" t="s">
        <v>43</v>
      </c>
      <c r="Y186" s="3">
        <v>11</v>
      </c>
      <c r="Z186" s="3">
        <v>3</v>
      </c>
      <c r="AA186" s="3">
        <v>3</v>
      </c>
      <c r="AB186" s="3">
        <v>80</v>
      </c>
      <c r="AC186" s="3">
        <v>2</v>
      </c>
      <c r="AD186" s="3">
        <v>5</v>
      </c>
      <c r="AE186" s="3">
        <v>3</v>
      </c>
      <c r="AF186" s="3">
        <v>3</v>
      </c>
      <c r="AG186" s="3">
        <v>4</v>
      </c>
      <c r="AH186" s="3">
        <v>2</v>
      </c>
      <c r="AI186" s="3">
        <v>1</v>
      </c>
      <c r="AJ186" s="3">
        <v>3</v>
      </c>
    </row>
    <row r="187" spans="1:36" x14ac:dyDescent="0.2">
      <c r="A187" s="3">
        <v>252</v>
      </c>
      <c r="B187" s="3">
        <v>33</v>
      </c>
      <c r="C187" s="3" t="s">
        <v>43</v>
      </c>
      <c r="D187" s="3" t="s">
        <v>36</v>
      </c>
      <c r="E187" s="3">
        <v>931</v>
      </c>
      <c r="F187" s="3" t="s">
        <v>45</v>
      </c>
      <c r="G187" s="3">
        <v>14</v>
      </c>
      <c r="H187" s="3">
        <v>3</v>
      </c>
      <c r="I187" s="3" t="s">
        <v>51</v>
      </c>
      <c r="J187" s="3">
        <v>1</v>
      </c>
      <c r="L187" s="3">
        <v>4</v>
      </c>
      <c r="M187" s="3" t="s">
        <v>39</v>
      </c>
      <c r="N187" s="3">
        <v>72</v>
      </c>
      <c r="O187" s="3">
        <v>3</v>
      </c>
      <c r="P187" s="3">
        <v>1</v>
      </c>
      <c r="Q187" s="3" t="s">
        <v>47</v>
      </c>
      <c r="R187" s="3">
        <v>2</v>
      </c>
      <c r="S187" s="3" t="s">
        <v>48</v>
      </c>
      <c r="T187" s="3">
        <v>2756</v>
      </c>
      <c r="U187" s="3">
        <v>4673</v>
      </c>
      <c r="V187" s="3">
        <v>1</v>
      </c>
      <c r="W187" s="3" t="s">
        <v>42</v>
      </c>
      <c r="X187" s="3" t="s">
        <v>43</v>
      </c>
      <c r="Y187" s="3">
        <v>13</v>
      </c>
      <c r="Z187" s="3">
        <v>3</v>
      </c>
      <c r="AA187" s="3">
        <v>4</v>
      </c>
      <c r="AB187" s="3">
        <v>80</v>
      </c>
      <c r="AC187" s="3">
        <v>1</v>
      </c>
      <c r="AD187" s="3">
        <v>8</v>
      </c>
      <c r="AE187" s="3">
        <v>5</v>
      </c>
      <c r="AF187" s="3">
        <v>3</v>
      </c>
      <c r="AG187" s="3">
        <v>8</v>
      </c>
      <c r="AH187" s="3">
        <v>7</v>
      </c>
      <c r="AI187" s="3">
        <v>1</v>
      </c>
      <c r="AJ187" s="3">
        <v>6</v>
      </c>
    </row>
    <row r="188" spans="1:36" x14ac:dyDescent="0.2">
      <c r="A188" s="3">
        <v>253</v>
      </c>
      <c r="B188" s="3">
        <v>40</v>
      </c>
      <c r="C188" s="3" t="s">
        <v>43</v>
      </c>
      <c r="D188" s="3" t="s">
        <v>36</v>
      </c>
      <c r="E188" s="3">
        <v>989</v>
      </c>
      <c r="F188" s="3" t="s">
        <v>45</v>
      </c>
      <c r="G188" s="3">
        <v>4</v>
      </c>
      <c r="H188" s="3">
        <v>1</v>
      </c>
      <c r="I188" s="3" t="s">
        <v>51</v>
      </c>
      <c r="J188" s="3">
        <v>1</v>
      </c>
      <c r="L188" s="3">
        <v>4</v>
      </c>
      <c r="M188" s="3" t="s">
        <v>39</v>
      </c>
      <c r="N188" s="3">
        <v>46</v>
      </c>
      <c r="O188" s="3">
        <v>3</v>
      </c>
      <c r="P188" s="3">
        <v>5</v>
      </c>
      <c r="Q188" s="3" t="s">
        <v>56</v>
      </c>
      <c r="R188" s="3">
        <v>3</v>
      </c>
      <c r="S188" s="3" t="s">
        <v>48</v>
      </c>
      <c r="T188" s="3">
        <v>19033</v>
      </c>
      <c r="U188" s="3">
        <v>6499</v>
      </c>
      <c r="V188" s="3">
        <v>1</v>
      </c>
      <c r="W188" s="3" t="s">
        <v>42</v>
      </c>
      <c r="X188" s="3" t="s">
        <v>43</v>
      </c>
      <c r="Y188" s="3">
        <v>14</v>
      </c>
      <c r="Z188" s="3">
        <v>3</v>
      </c>
      <c r="AA188" s="3">
        <v>2</v>
      </c>
      <c r="AB188" s="3">
        <v>80</v>
      </c>
      <c r="AC188" s="3">
        <v>1</v>
      </c>
      <c r="AD188" s="3">
        <v>21</v>
      </c>
      <c r="AE188" s="3">
        <v>2</v>
      </c>
      <c r="AF188" s="3">
        <v>3</v>
      </c>
      <c r="AG188" s="3">
        <v>20</v>
      </c>
      <c r="AH188" s="3">
        <v>8</v>
      </c>
      <c r="AI188" s="3">
        <v>9</v>
      </c>
      <c r="AJ188" s="3">
        <v>9</v>
      </c>
    </row>
    <row r="189" spans="1:36" x14ac:dyDescent="0.2">
      <c r="A189" s="3">
        <v>254</v>
      </c>
      <c r="B189" s="3">
        <v>55</v>
      </c>
      <c r="C189" s="3" t="s">
        <v>43</v>
      </c>
      <c r="D189" s="3" t="s">
        <v>36</v>
      </c>
      <c r="E189" s="3">
        <v>692</v>
      </c>
      <c r="F189" s="3" t="s">
        <v>45</v>
      </c>
      <c r="G189" s="3">
        <v>14</v>
      </c>
      <c r="H189" s="3">
        <v>4</v>
      </c>
      <c r="I189" s="3" t="s">
        <v>51</v>
      </c>
      <c r="J189" s="3">
        <v>1</v>
      </c>
      <c r="L189" s="3">
        <v>3</v>
      </c>
      <c r="M189" s="3" t="s">
        <v>46</v>
      </c>
      <c r="N189" s="3">
        <v>61</v>
      </c>
      <c r="O189" s="3">
        <v>4</v>
      </c>
      <c r="P189" s="3">
        <v>5</v>
      </c>
      <c r="Q189" s="3" t="s">
        <v>58</v>
      </c>
      <c r="R189" s="3">
        <v>2</v>
      </c>
      <c r="S189" s="3" t="s">
        <v>41</v>
      </c>
      <c r="T189" s="3">
        <v>18722</v>
      </c>
      <c r="U189" s="3">
        <v>13339</v>
      </c>
      <c r="V189" s="3">
        <v>8</v>
      </c>
      <c r="W189" s="3" t="s">
        <v>42</v>
      </c>
      <c r="X189" s="3" t="s">
        <v>43</v>
      </c>
      <c r="Y189" s="3">
        <v>11</v>
      </c>
      <c r="Z189" s="3">
        <v>3</v>
      </c>
      <c r="AA189" s="3">
        <v>4</v>
      </c>
      <c r="AB189" s="3">
        <v>80</v>
      </c>
      <c r="AC189" s="3">
        <v>0</v>
      </c>
      <c r="AD189" s="3">
        <v>36</v>
      </c>
      <c r="AE189" s="3">
        <v>3</v>
      </c>
      <c r="AF189" s="3">
        <v>3</v>
      </c>
      <c r="AG189" s="3">
        <v>24</v>
      </c>
      <c r="AH189" s="3">
        <v>15</v>
      </c>
      <c r="AI189" s="3">
        <v>2</v>
      </c>
      <c r="AJ189" s="3">
        <v>15</v>
      </c>
    </row>
    <row r="190" spans="1:36" x14ac:dyDescent="0.2">
      <c r="A190" s="3">
        <v>256</v>
      </c>
      <c r="B190" s="3">
        <v>34</v>
      </c>
      <c r="C190" s="3" t="s">
        <v>43</v>
      </c>
      <c r="D190" s="3" t="s">
        <v>44</v>
      </c>
      <c r="E190" s="3">
        <v>1069</v>
      </c>
      <c r="F190" s="3" t="s">
        <v>45</v>
      </c>
      <c r="G190" s="3">
        <v>2</v>
      </c>
      <c r="H190" s="3">
        <v>1</v>
      </c>
      <c r="I190" s="3" t="s">
        <v>38</v>
      </c>
      <c r="J190" s="3">
        <v>1</v>
      </c>
      <c r="L190" s="3">
        <v>4</v>
      </c>
      <c r="M190" s="3" t="s">
        <v>46</v>
      </c>
      <c r="N190" s="3">
        <v>45</v>
      </c>
      <c r="O190" s="3">
        <v>2</v>
      </c>
      <c r="P190" s="3">
        <v>2</v>
      </c>
      <c r="Q190" s="3" t="s">
        <v>53</v>
      </c>
      <c r="R190" s="3">
        <v>3</v>
      </c>
      <c r="S190" s="3" t="s">
        <v>48</v>
      </c>
      <c r="T190" s="3">
        <v>9547</v>
      </c>
      <c r="U190" s="3">
        <v>14074</v>
      </c>
      <c r="V190" s="3">
        <v>1</v>
      </c>
      <c r="W190" s="3" t="s">
        <v>42</v>
      </c>
      <c r="X190" s="3" t="s">
        <v>43</v>
      </c>
      <c r="Y190" s="3">
        <v>17</v>
      </c>
      <c r="Z190" s="3">
        <v>3</v>
      </c>
      <c r="AA190" s="3">
        <v>3</v>
      </c>
      <c r="AB190" s="3">
        <v>80</v>
      </c>
      <c r="AC190" s="3">
        <v>0</v>
      </c>
      <c r="AD190" s="3">
        <v>10</v>
      </c>
      <c r="AE190" s="3">
        <v>2</v>
      </c>
      <c r="AF190" s="3">
        <v>2</v>
      </c>
      <c r="AG190" s="3">
        <v>10</v>
      </c>
      <c r="AH190" s="3">
        <v>9</v>
      </c>
      <c r="AI190" s="3">
        <v>1</v>
      </c>
      <c r="AJ190" s="3">
        <v>9</v>
      </c>
    </row>
    <row r="191" spans="1:36" x14ac:dyDescent="0.2">
      <c r="A191" s="3">
        <v>258</v>
      </c>
      <c r="B191" s="3">
        <v>51</v>
      </c>
      <c r="C191" s="3" t="s">
        <v>43</v>
      </c>
      <c r="D191" s="3" t="s">
        <v>36</v>
      </c>
      <c r="E191" s="3">
        <v>313</v>
      </c>
      <c r="F191" s="3" t="s">
        <v>45</v>
      </c>
      <c r="G191" s="3">
        <v>3</v>
      </c>
      <c r="H191" s="3">
        <v>3</v>
      </c>
      <c r="I191" s="3" t="s">
        <v>51</v>
      </c>
      <c r="J191" s="3">
        <v>1</v>
      </c>
      <c r="L191" s="3">
        <v>4</v>
      </c>
      <c r="M191" s="3" t="s">
        <v>39</v>
      </c>
      <c r="N191" s="3">
        <v>98</v>
      </c>
      <c r="O191" s="3">
        <v>3</v>
      </c>
      <c r="P191" s="3">
        <v>4</v>
      </c>
      <c r="Q191" s="3" t="s">
        <v>54</v>
      </c>
      <c r="R191" s="3">
        <v>2</v>
      </c>
      <c r="S191" s="3" t="s">
        <v>41</v>
      </c>
      <c r="T191" s="3">
        <v>13734</v>
      </c>
      <c r="U191" s="3">
        <v>7192</v>
      </c>
      <c r="V191" s="3">
        <v>3</v>
      </c>
      <c r="W191" s="3" t="s">
        <v>42</v>
      </c>
      <c r="X191" s="3" t="s">
        <v>43</v>
      </c>
      <c r="Y191" s="3">
        <v>18</v>
      </c>
      <c r="Z191" s="3">
        <v>3</v>
      </c>
      <c r="AA191" s="3">
        <v>3</v>
      </c>
      <c r="AB191" s="3">
        <v>80</v>
      </c>
      <c r="AC191" s="3">
        <v>0</v>
      </c>
      <c r="AD191" s="3">
        <v>21</v>
      </c>
      <c r="AE191" s="3">
        <v>6</v>
      </c>
      <c r="AF191" s="3">
        <v>3</v>
      </c>
      <c r="AG191" s="3">
        <v>7</v>
      </c>
      <c r="AH191" s="3">
        <v>7</v>
      </c>
      <c r="AI191" s="3">
        <v>1</v>
      </c>
      <c r="AJ191" s="3">
        <v>0</v>
      </c>
    </row>
    <row r="192" spans="1:36" x14ac:dyDescent="0.2">
      <c r="A192" s="3">
        <v>259</v>
      </c>
      <c r="B192" s="3">
        <v>52</v>
      </c>
      <c r="C192" s="3" t="s">
        <v>43</v>
      </c>
      <c r="D192" s="3" t="s">
        <v>36</v>
      </c>
      <c r="E192" s="3">
        <v>699</v>
      </c>
      <c r="F192" s="3" t="s">
        <v>45</v>
      </c>
      <c r="G192" s="3">
        <v>1</v>
      </c>
      <c r="H192" s="3">
        <v>4</v>
      </c>
      <c r="I192" s="3" t="s">
        <v>38</v>
      </c>
      <c r="J192" s="3">
        <v>1</v>
      </c>
      <c r="L192" s="3">
        <v>3</v>
      </c>
      <c r="M192" s="3" t="s">
        <v>46</v>
      </c>
      <c r="N192" s="3">
        <v>65</v>
      </c>
      <c r="O192" s="3">
        <v>2</v>
      </c>
      <c r="P192" s="3">
        <v>5</v>
      </c>
      <c r="Q192" s="3" t="s">
        <v>56</v>
      </c>
      <c r="R192" s="3">
        <v>3</v>
      </c>
      <c r="S192" s="3" t="s">
        <v>48</v>
      </c>
      <c r="T192" s="3">
        <v>19999</v>
      </c>
      <c r="U192" s="3">
        <v>5678</v>
      </c>
      <c r="V192" s="3">
        <v>0</v>
      </c>
      <c r="W192" s="3" t="s">
        <v>42</v>
      </c>
      <c r="X192" s="3" t="s">
        <v>43</v>
      </c>
      <c r="Y192" s="3">
        <v>14</v>
      </c>
      <c r="Z192" s="3">
        <v>3</v>
      </c>
      <c r="AA192" s="3">
        <v>1</v>
      </c>
      <c r="AB192" s="3">
        <v>80</v>
      </c>
      <c r="AC192" s="3">
        <v>1</v>
      </c>
      <c r="AD192" s="3">
        <v>34</v>
      </c>
      <c r="AE192" s="3">
        <v>5</v>
      </c>
      <c r="AF192" s="3">
        <v>3</v>
      </c>
      <c r="AG192" s="3">
        <v>33</v>
      </c>
      <c r="AH192" s="3">
        <v>18</v>
      </c>
      <c r="AI192" s="3">
        <v>11</v>
      </c>
      <c r="AJ192" s="3">
        <v>9</v>
      </c>
    </row>
    <row r="193" spans="1:36" x14ac:dyDescent="0.2">
      <c r="A193" s="3">
        <v>260</v>
      </c>
      <c r="B193" s="3">
        <v>27</v>
      </c>
      <c r="C193" s="3" t="s">
        <v>43</v>
      </c>
      <c r="D193" s="3" t="s">
        <v>36</v>
      </c>
      <c r="E193" s="3">
        <v>894</v>
      </c>
      <c r="F193" s="3" t="s">
        <v>45</v>
      </c>
      <c r="G193" s="3">
        <v>9</v>
      </c>
      <c r="H193" s="3">
        <v>3</v>
      </c>
      <c r="I193" s="3" t="s">
        <v>51</v>
      </c>
      <c r="J193" s="3">
        <v>1</v>
      </c>
      <c r="L193" s="3">
        <v>4</v>
      </c>
      <c r="M193" s="3" t="s">
        <v>39</v>
      </c>
      <c r="N193" s="3">
        <v>99</v>
      </c>
      <c r="O193" s="3">
        <v>3</v>
      </c>
      <c r="P193" s="3">
        <v>1</v>
      </c>
      <c r="Q193" s="3" t="s">
        <v>47</v>
      </c>
      <c r="R193" s="3">
        <v>2</v>
      </c>
      <c r="S193" s="3" t="s">
        <v>41</v>
      </c>
      <c r="T193" s="3">
        <v>2279</v>
      </c>
      <c r="U193" s="3">
        <v>11781</v>
      </c>
      <c r="V193" s="3">
        <v>1</v>
      </c>
      <c r="W193" s="3" t="s">
        <v>42</v>
      </c>
      <c r="X193" s="3" t="s">
        <v>43</v>
      </c>
      <c r="Y193" s="3">
        <v>16</v>
      </c>
      <c r="Z193" s="3">
        <v>3</v>
      </c>
      <c r="AA193" s="3">
        <v>4</v>
      </c>
      <c r="AB193" s="3">
        <v>80</v>
      </c>
      <c r="AC193" s="3">
        <v>0</v>
      </c>
      <c r="AD193" s="3">
        <v>7</v>
      </c>
      <c r="AE193" s="3">
        <v>2</v>
      </c>
      <c r="AF193" s="3">
        <v>2</v>
      </c>
      <c r="AG193" s="3">
        <v>7</v>
      </c>
      <c r="AH193" s="3">
        <v>7</v>
      </c>
      <c r="AI193" s="3">
        <v>0</v>
      </c>
      <c r="AJ193" s="3">
        <v>3</v>
      </c>
    </row>
    <row r="194" spans="1:36" x14ac:dyDescent="0.2">
      <c r="A194" s="3">
        <v>261</v>
      </c>
      <c r="B194" s="3">
        <v>35</v>
      </c>
      <c r="C194" s="3" t="s">
        <v>35</v>
      </c>
      <c r="D194" s="3" t="s">
        <v>36</v>
      </c>
      <c r="E194" s="3">
        <v>556</v>
      </c>
      <c r="F194" s="3" t="s">
        <v>45</v>
      </c>
      <c r="G194" s="3">
        <v>23</v>
      </c>
      <c r="H194" s="3">
        <v>2</v>
      </c>
      <c r="I194" s="3" t="s">
        <v>38</v>
      </c>
      <c r="J194" s="3">
        <v>1</v>
      </c>
      <c r="L194" s="3">
        <v>2</v>
      </c>
      <c r="M194" s="3" t="s">
        <v>46</v>
      </c>
      <c r="N194" s="3">
        <v>50</v>
      </c>
      <c r="O194" s="3">
        <v>2</v>
      </c>
      <c r="P194" s="3">
        <v>2</v>
      </c>
      <c r="Q194" s="3" t="s">
        <v>53</v>
      </c>
      <c r="R194" s="3">
        <v>3</v>
      </c>
      <c r="S194" s="3" t="s">
        <v>48</v>
      </c>
      <c r="T194" s="3">
        <v>5916</v>
      </c>
      <c r="U194" s="3">
        <v>15497</v>
      </c>
      <c r="V194" s="3">
        <v>3</v>
      </c>
      <c r="W194" s="3" t="s">
        <v>42</v>
      </c>
      <c r="X194" s="3" t="s">
        <v>35</v>
      </c>
      <c r="Y194" s="3">
        <v>13</v>
      </c>
      <c r="Z194" s="3">
        <v>3</v>
      </c>
      <c r="AA194" s="3">
        <v>1</v>
      </c>
      <c r="AB194" s="3">
        <v>80</v>
      </c>
      <c r="AC194" s="3">
        <v>0</v>
      </c>
      <c r="AD194" s="3">
        <v>8</v>
      </c>
      <c r="AE194" s="3">
        <v>1</v>
      </c>
      <c r="AF194" s="3">
        <v>3</v>
      </c>
      <c r="AG194" s="3">
        <v>1</v>
      </c>
      <c r="AH194" s="3">
        <v>0</v>
      </c>
      <c r="AI194" s="3">
        <v>0</v>
      </c>
      <c r="AJ194" s="3">
        <v>1</v>
      </c>
    </row>
    <row r="195" spans="1:36" x14ac:dyDescent="0.2">
      <c r="A195" s="3">
        <v>262</v>
      </c>
      <c r="B195" s="3">
        <v>43</v>
      </c>
      <c r="C195" s="3" t="s">
        <v>43</v>
      </c>
      <c r="D195" s="3" t="s">
        <v>55</v>
      </c>
      <c r="E195" s="3">
        <v>1344</v>
      </c>
      <c r="F195" s="3" t="s">
        <v>45</v>
      </c>
      <c r="G195" s="3">
        <v>7</v>
      </c>
      <c r="H195" s="3">
        <v>3</v>
      </c>
      <c r="I195" s="3" t="s">
        <v>51</v>
      </c>
      <c r="J195" s="3">
        <v>1</v>
      </c>
      <c r="L195" s="3">
        <v>4</v>
      </c>
      <c r="M195" s="3" t="s">
        <v>46</v>
      </c>
      <c r="N195" s="3">
        <v>37</v>
      </c>
      <c r="O195" s="3">
        <v>4</v>
      </c>
      <c r="P195" s="3">
        <v>1</v>
      </c>
      <c r="Q195" s="3" t="s">
        <v>47</v>
      </c>
      <c r="R195" s="3">
        <v>4</v>
      </c>
      <c r="S195" s="3" t="s">
        <v>52</v>
      </c>
      <c r="T195" s="3">
        <v>2089</v>
      </c>
      <c r="U195" s="3">
        <v>5228</v>
      </c>
      <c r="V195" s="3">
        <v>4</v>
      </c>
      <c r="W195" s="3" t="s">
        <v>42</v>
      </c>
      <c r="X195" s="3" t="s">
        <v>43</v>
      </c>
      <c r="Y195" s="3">
        <v>14</v>
      </c>
      <c r="Z195" s="3">
        <v>3</v>
      </c>
      <c r="AA195" s="3">
        <v>4</v>
      </c>
      <c r="AB195" s="3">
        <v>80</v>
      </c>
      <c r="AC195" s="3">
        <v>3</v>
      </c>
      <c r="AD195" s="3">
        <v>7</v>
      </c>
      <c r="AE195" s="3">
        <v>3</v>
      </c>
      <c r="AF195" s="3">
        <v>4</v>
      </c>
      <c r="AG195" s="3">
        <v>5</v>
      </c>
      <c r="AH195" s="3">
        <v>4</v>
      </c>
      <c r="AI195" s="3">
        <v>2</v>
      </c>
      <c r="AJ195" s="3">
        <v>2</v>
      </c>
    </row>
    <row r="196" spans="1:36" x14ac:dyDescent="0.2">
      <c r="A196" s="3">
        <v>264</v>
      </c>
      <c r="B196" s="3">
        <v>45</v>
      </c>
      <c r="C196" s="3" t="s">
        <v>43</v>
      </c>
      <c r="D196" s="3" t="s">
        <v>55</v>
      </c>
      <c r="E196" s="3">
        <v>1195</v>
      </c>
      <c r="F196" s="3" t="s">
        <v>45</v>
      </c>
      <c r="G196" s="3">
        <v>2</v>
      </c>
      <c r="H196" s="3">
        <v>2</v>
      </c>
      <c r="I196" s="3" t="s">
        <v>51</v>
      </c>
      <c r="J196" s="3">
        <v>1</v>
      </c>
      <c r="L196" s="3">
        <v>1</v>
      </c>
      <c r="M196" s="3" t="s">
        <v>46</v>
      </c>
      <c r="N196" s="3">
        <v>65</v>
      </c>
      <c r="O196" s="3">
        <v>2</v>
      </c>
      <c r="P196" s="3">
        <v>4</v>
      </c>
      <c r="Q196" s="3" t="s">
        <v>56</v>
      </c>
      <c r="R196" s="3">
        <v>4</v>
      </c>
      <c r="S196" s="3" t="s">
        <v>48</v>
      </c>
      <c r="T196" s="3">
        <v>16792</v>
      </c>
      <c r="U196" s="3">
        <v>20462</v>
      </c>
      <c r="V196" s="3">
        <v>9</v>
      </c>
      <c r="W196" s="3" t="s">
        <v>42</v>
      </c>
      <c r="X196" s="3" t="s">
        <v>43</v>
      </c>
      <c r="Y196" s="3">
        <v>23</v>
      </c>
      <c r="Z196" s="3">
        <v>4</v>
      </c>
      <c r="AA196" s="3">
        <v>4</v>
      </c>
      <c r="AB196" s="3">
        <v>80</v>
      </c>
      <c r="AC196" s="3">
        <v>1</v>
      </c>
      <c r="AD196" s="3">
        <v>22</v>
      </c>
      <c r="AE196" s="3">
        <v>1</v>
      </c>
      <c r="AF196" s="3">
        <v>3</v>
      </c>
      <c r="AG196" s="3">
        <v>20</v>
      </c>
      <c r="AH196" s="3">
        <v>8</v>
      </c>
      <c r="AI196" s="3">
        <v>11</v>
      </c>
      <c r="AJ196" s="3">
        <v>8</v>
      </c>
    </row>
    <row r="197" spans="1:36" x14ac:dyDescent="0.2">
      <c r="A197" s="3">
        <v>267</v>
      </c>
      <c r="B197" s="3">
        <v>37</v>
      </c>
      <c r="C197" s="3" t="s">
        <v>43</v>
      </c>
      <c r="D197" s="3" t="s">
        <v>36</v>
      </c>
      <c r="E197" s="3">
        <v>290</v>
      </c>
      <c r="F197" s="3" t="s">
        <v>45</v>
      </c>
      <c r="G197" s="3">
        <v>21</v>
      </c>
      <c r="H197" s="3">
        <v>3</v>
      </c>
      <c r="I197" s="3" t="s">
        <v>38</v>
      </c>
      <c r="J197" s="3">
        <v>1</v>
      </c>
      <c r="L197" s="3">
        <v>2</v>
      </c>
      <c r="M197" s="3" t="s">
        <v>46</v>
      </c>
      <c r="N197" s="3">
        <v>65</v>
      </c>
      <c r="O197" s="3">
        <v>4</v>
      </c>
      <c r="P197" s="3">
        <v>1</v>
      </c>
      <c r="Q197" s="3" t="s">
        <v>47</v>
      </c>
      <c r="R197" s="3">
        <v>1</v>
      </c>
      <c r="S197" s="3" t="s">
        <v>48</v>
      </c>
      <c r="T197" s="3">
        <v>3564</v>
      </c>
      <c r="U197" s="3">
        <v>22977</v>
      </c>
      <c r="V197" s="3">
        <v>1</v>
      </c>
      <c r="W197" s="3" t="s">
        <v>42</v>
      </c>
      <c r="X197" s="3" t="s">
        <v>35</v>
      </c>
      <c r="Y197" s="3">
        <v>12</v>
      </c>
      <c r="Z197" s="3">
        <v>3</v>
      </c>
      <c r="AA197" s="3">
        <v>1</v>
      </c>
      <c r="AB197" s="3">
        <v>80</v>
      </c>
      <c r="AC197" s="3">
        <v>1</v>
      </c>
      <c r="AD197" s="3">
        <v>8</v>
      </c>
      <c r="AE197" s="3">
        <v>3</v>
      </c>
      <c r="AF197" s="3">
        <v>2</v>
      </c>
      <c r="AG197" s="3">
        <v>8</v>
      </c>
      <c r="AH197" s="3">
        <v>7</v>
      </c>
      <c r="AI197" s="3">
        <v>1</v>
      </c>
      <c r="AJ197" s="3">
        <v>7</v>
      </c>
    </row>
    <row r="198" spans="1:36" x14ac:dyDescent="0.2">
      <c r="A198" s="3">
        <v>269</v>
      </c>
      <c r="B198" s="3">
        <v>35</v>
      </c>
      <c r="C198" s="3" t="s">
        <v>43</v>
      </c>
      <c r="D198" s="3" t="s">
        <v>44</v>
      </c>
      <c r="E198" s="3">
        <v>138</v>
      </c>
      <c r="F198" s="3" t="s">
        <v>45</v>
      </c>
      <c r="G198" s="3">
        <v>2</v>
      </c>
      <c r="H198" s="3">
        <v>3</v>
      </c>
      <c r="I198" s="3" t="s">
        <v>51</v>
      </c>
      <c r="J198" s="3">
        <v>1</v>
      </c>
      <c r="L198" s="3">
        <v>2</v>
      </c>
      <c r="M198" s="3" t="s">
        <v>39</v>
      </c>
      <c r="N198" s="3">
        <v>37</v>
      </c>
      <c r="O198" s="3">
        <v>3</v>
      </c>
      <c r="P198" s="3">
        <v>2</v>
      </c>
      <c r="Q198" s="3" t="s">
        <v>50</v>
      </c>
      <c r="R198" s="3">
        <v>2</v>
      </c>
      <c r="S198" s="3" t="s">
        <v>41</v>
      </c>
      <c r="T198" s="3">
        <v>4425</v>
      </c>
      <c r="U198" s="3">
        <v>15986</v>
      </c>
      <c r="V198" s="3">
        <v>5</v>
      </c>
      <c r="W198" s="3" t="s">
        <v>42</v>
      </c>
      <c r="X198" s="3" t="s">
        <v>43</v>
      </c>
      <c r="Y198" s="3">
        <v>11</v>
      </c>
      <c r="Z198" s="3">
        <v>3</v>
      </c>
      <c r="AA198" s="3">
        <v>4</v>
      </c>
      <c r="AB198" s="3">
        <v>80</v>
      </c>
      <c r="AC198" s="3">
        <v>0</v>
      </c>
      <c r="AD198" s="3">
        <v>10</v>
      </c>
      <c r="AE198" s="3">
        <v>5</v>
      </c>
      <c r="AF198" s="3">
        <v>3</v>
      </c>
      <c r="AG198" s="3">
        <v>6</v>
      </c>
      <c r="AH198" s="3">
        <v>2</v>
      </c>
      <c r="AI198" s="3">
        <v>1</v>
      </c>
      <c r="AJ198" s="3">
        <v>2</v>
      </c>
    </row>
    <row r="199" spans="1:36" x14ac:dyDescent="0.2">
      <c r="A199" s="3">
        <v>270</v>
      </c>
      <c r="B199" s="3">
        <v>42</v>
      </c>
      <c r="C199" s="3" t="s">
        <v>43</v>
      </c>
      <c r="D199" s="3" t="s">
        <v>55</v>
      </c>
      <c r="E199" s="3">
        <v>926</v>
      </c>
      <c r="F199" s="3" t="s">
        <v>45</v>
      </c>
      <c r="G199" s="3">
        <v>21</v>
      </c>
      <c r="H199" s="3">
        <v>2</v>
      </c>
      <c r="I199" s="3" t="s">
        <v>51</v>
      </c>
      <c r="J199" s="3">
        <v>1</v>
      </c>
      <c r="L199" s="3">
        <v>3</v>
      </c>
      <c r="M199" s="3" t="s">
        <v>39</v>
      </c>
      <c r="N199" s="3">
        <v>36</v>
      </c>
      <c r="O199" s="3">
        <v>3</v>
      </c>
      <c r="P199" s="3">
        <v>2</v>
      </c>
      <c r="Q199" s="3" t="s">
        <v>53</v>
      </c>
      <c r="R199" s="3">
        <v>3</v>
      </c>
      <c r="S199" s="3" t="s">
        <v>52</v>
      </c>
      <c r="T199" s="3">
        <v>5265</v>
      </c>
      <c r="U199" s="3">
        <v>16439</v>
      </c>
      <c r="V199" s="3">
        <v>2</v>
      </c>
      <c r="W199" s="3" t="s">
        <v>42</v>
      </c>
      <c r="X199" s="3" t="s">
        <v>43</v>
      </c>
      <c r="Y199" s="3">
        <v>16</v>
      </c>
      <c r="Z199" s="3">
        <v>3</v>
      </c>
      <c r="AA199" s="3">
        <v>2</v>
      </c>
      <c r="AB199" s="3">
        <v>80</v>
      </c>
      <c r="AC199" s="3">
        <v>1</v>
      </c>
      <c r="AD199" s="3">
        <v>11</v>
      </c>
      <c r="AE199" s="3">
        <v>5</v>
      </c>
      <c r="AF199" s="3">
        <v>3</v>
      </c>
      <c r="AG199" s="3">
        <v>5</v>
      </c>
      <c r="AH199" s="3">
        <v>3</v>
      </c>
      <c r="AI199" s="3">
        <v>0</v>
      </c>
      <c r="AJ199" s="3">
        <v>2</v>
      </c>
    </row>
    <row r="200" spans="1:36" x14ac:dyDescent="0.2">
      <c r="A200" s="3">
        <v>271</v>
      </c>
      <c r="B200" s="3">
        <v>38</v>
      </c>
      <c r="C200" s="3" t="s">
        <v>43</v>
      </c>
      <c r="D200" s="3" t="s">
        <v>36</v>
      </c>
      <c r="E200" s="3">
        <v>1261</v>
      </c>
      <c r="F200" s="3" t="s">
        <v>45</v>
      </c>
      <c r="G200" s="3">
        <v>2</v>
      </c>
      <c r="H200" s="3">
        <v>4</v>
      </c>
      <c r="I200" s="3" t="s">
        <v>38</v>
      </c>
      <c r="J200" s="3">
        <v>1</v>
      </c>
      <c r="L200" s="3">
        <v>4</v>
      </c>
      <c r="M200" s="3" t="s">
        <v>46</v>
      </c>
      <c r="N200" s="3">
        <v>88</v>
      </c>
      <c r="O200" s="3">
        <v>3</v>
      </c>
      <c r="P200" s="3">
        <v>2</v>
      </c>
      <c r="Q200" s="3" t="s">
        <v>53</v>
      </c>
      <c r="R200" s="3">
        <v>3</v>
      </c>
      <c r="S200" s="3" t="s">
        <v>48</v>
      </c>
      <c r="T200" s="3">
        <v>6553</v>
      </c>
      <c r="U200" s="3">
        <v>7259</v>
      </c>
      <c r="V200" s="3">
        <v>9</v>
      </c>
      <c r="W200" s="3" t="s">
        <v>42</v>
      </c>
      <c r="X200" s="3" t="s">
        <v>43</v>
      </c>
      <c r="Y200" s="3">
        <v>14</v>
      </c>
      <c r="Z200" s="3">
        <v>3</v>
      </c>
      <c r="AA200" s="3">
        <v>2</v>
      </c>
      <c r="AB200" s="3">
        <v>80</v>
      </c>
      <c r="AC200" s="3">
        <v>0</v>
      </c>
      <c r="AD200" s="3">
        <v>14</v>
      </c>
      <c r="AE200" s="3">
        <v>3</v>
      </c>
      <c r="AF200" s="3">
        <v>3</v>
      </c>
      <c r="AG200" s="3">
        <v>1</v>
      </c>
      <c r="AH200" s="3">
        <v>0</v>
      </c>
      <c r="AI200" s="3">
        <v>0</v>
      </c>
      <c r="AJ200" s="3">
        <v>0</v>
      </c>
    </row>
    <row r="201" spans="1:36" x14ac:dyDescent="0.2">
      <c r="A201" s="3">
        <v>273</v>
      </c>
      <c r="B201" s="3">
        <v>38</v>
      </c>
      <c r="C201" s="3" t="s">
        <v>43</v>
      </c>
      <c r="D201" s="3" t="s">
        <v>36</v>
      </c>
      <c r="E201" s="3">
        <v>1084</v>
      </c>
      <c r="F201" s="3" t="s">
        <v>45</v>
      </c>
      <c r="G201" s="3">
        <v>29</v>
      </c>
      <c r="H201" s="3">
        <v>3</v>
      </c>
      <c r="I201" s="3" t="s">
        <v>60</v>
      </c>
      <c r="J201" s="3">
        <v>1</v>
      </c>
      <c r="L201" s="3">
        <v>4</v>
      </c>
      <c r="M201" s="3" t="s">
        <v>46</v>
      </c>
      <c r="N201" s="3">
        <v>54</v>
      </c>
      <c r="O201" s="3">
        <v>3</v>
      </c>
      <c r="P201" s="3">
        <v>2</v>
      </c>
      <c r="Q201" s="3" t="s">
        <v>53</v>
      </c>
      <c r="R201" s="3">
        <v>4</v>
      </c>
      <c r="S201" s="3" t="s">
        <v>48</v>
      </c>
      <c r="T201" s="3">
        <v>6261</v>
      </c>
      <c r="U201" s="3">
        <v>4185</v>
      </c>
      <c r="V201" s="3">
        <v>3</v>
      </c>
      <c r="W201" s="3" t="s">
        <v>42</v>
      </c>
      <c r="X201" s="3" t="s">
        <v>43</v>
      </c>
      <c r="Y201" s="3">
        <v>18</v>
      </c>
      <c r="Z201" s="3">
        <v>3</v>
      </c>
      <c r="AA201" s="3">
        <v>1</v>
      </c>
      <c r="AB201" s="3">
        <v>80</v>
      </c>
      <c r="AC201" s="3">
        <v>1</v>
      </c>
      <c r="AD201" s="3">
        <v>9</v>
      </c>
      <c r="AE201" s="3">
        <v>3</v>
      </c>
      <c r="AF201" s="3">
        <v>1</v>
      </c>
      <c r="AG201" s="3">
        <v>7</v>
      </c>
      <c r="AH201" s="3">
        <v>7</v>
      </c>
      <c r="AI201" s="3">
        <v>1</v>
      </c>
      <c r="AJ201" s="3">
        <v>7</v>
      </c>
    </row>
    <row r="202" spans="1:36" x14ac:dyDescent="0.2">
      <c r="A202" s="3">
        <v>274</v>
      </c>
      <c r="B202" s="3">
        <v>27</v>
      </c>
      <c r="C202" s="3" t="s">
        <v>43</v>
      </c>
      <c r="D202" s="3" t="s">
        <v>44</v>
      </c>
      <c r="E202" s="3">
        <v>472</v>
      </c>
      <c r="F202" s="3" t="s">
        <v>45</v>
      </c>
      <c r="G202" s="3">
        <v>1</v>
      </c>
      <c r="H202" s="3">
        <v>1</v>
      </c>
      <c r="I202" s="3" t="s">
        <v>60</v>
      </c>
      <c r="J202" s="3">
        <v>1</v>
      </c>
      <c r="L202" s="3">
        <v>3</v>
      </c>
      <c r="M202" s="3" t="s">
        <v>46</v>
      </c>
      <c r="N202" s="3">
        <v>60</v>
      </c>
      <c r="O202" s="3">
        <v>2</v>
      </c>
      <c r="P202" s="3">
        <v>2</v>
      </c>
      <c r="Q202" s="3" t="s">
        <v>53</v>
      </c>
      <c r="R202" s="3">
        <v>1</v>
      </c>
      <c r="S202" s="3" t="s">
        <v>48</v>
      </c>
      <c r="T202" s="3">
        <v>4298</v>
      </c>
      <c r="U202" s="3">
        <v>9679</v>
      </c>
      <c r="V202" s="3">
        <v>5</v>
      </c>
      <c r="W202" s="3" t="s">
        <v>42</v>
      </c>
      <c r="X202" s="3" t="s">
        <v>43</v>
      </c>
      <c r="Y202" s="3">
        <v>19</v>
      </c>
      <c r="Z202" s="3">
        <v>3</v>
      </c>
      <c r="AA202" s="3">
        <v>3</v>
      </c>
      <c r="AB202" s="3">
        <v>80</v>
      </c>
      <c r="AC202" s="3">
        <v>1</v>
      </c>
      <c r="AD202" s="3">
        <v>6</v>
      </c>
      <c r="AE202" s="3">
        <v>1</v>
      </c>
      <c r="AF202" s="3">
        <v>3</v>
      </c>
      <c r="AG202" s="3">
        <v>2</v>
      </c>
      <c r="AH202" s="3">
        <v>2</v>
      </c>
      <c r="AI202" s="3">
        <v>2</v>
      </c>
      <c r="AJ202" s="3">
        <v>0</v>
      </c>
    </row>
    <row r="203" spans="1:36" x14ac:dyDescent="0.2">
      <c r="A203" s="3">
        <v>275</v>
      </c>
      <c r="B203" s="3">
        <v>49</v>
      </c>
      <c r="C203" s="3" t="s">
        <v>43</v>
      </c>
      <c r="D203" s="3" t="s">
        <v>55</v>
      </c>
      <c r="E203" s="3">
        <v>1002</v>
      </c>
      <c r="F203" s="3" t="s">
        <v>45</v>
      </c>
      <c r="G203" s="3">
        <v>18</v>
      </c>
      <c r="H203" s="3">
        <v>4</v>
      </c>
      <c r="I203" s="3" t="s">
        <v>38</v>
      </c>
      <c r="J203" s="3">
        <v>1</v>
      </c>
      <c r="L203" s="3">
        <v>4</v>
      </c>
      <c r="M203" s="3" t="s">
        <v>46</v>
      </c>
      <c r="N203" s="3">
        <v>92</v>
      </c>
      <c r="O203" s="3">
        <v>3</v>
      </c>
      <c r="P203" s="3">
        <v>2</v>
      </c>
      <c r="Q203" s="3" t="s">
        <v>53</v>
      </c>
      <c r="R203" s="3">
        <v>4</v>
      </c>
      <c r="S203" s="3" t="s">
        <v>52</v>
      </c>
      <c r="T203" s="3">
        <v>6804</v>
      </c>
      <c r="U203" s="3">
        <v>23793</v>
      </c>
      <c r="V203" s="3">
        <v>1</v>
      </c>
      <c r="W203" s="3" t="s">
        <v>42</v>
      </c>
      <c r="X203" s="3" t="s">
        <v>35</v>
      </c>
      <c r="Y203" s="3">
        <v>15</v>
      </c>
      <c r="Z203" s="3">
        <v>3</v>
      </c>
      <c r="AA203" s="3">
        <v>1</v>
      </c>
      <c r="AB203" s="3">
        <v>80</v>
      </c>
      <c r="AC203" s="3">
        <v>2</v>
      </c>
      <c r="AD203" s="3">
        <v>7</v>
      </c>
      <c r="AE203" s="3">
        <v>0</v>
      </c>
      <c r="AF203" s="3">
        <v>3</v>
      </c>
      <c r="AG203" s="3">
        <v>7</v>
      </c>
      <c r="AH203" s="3">
        <v>7</v>
      </c>
      <c r="AI203" s="3">
        <v>1</v>
      </c>
      <c r="AJ203" s="3">
        <v>7</v>
      </c>
    </row>
    <row r="204" spans="1:36" x14ac:dyDescent="0.2">
      <c r="A204" s="3">
        <v>277</v>
      </c>
      <c r="B204" s="3">
        <v>34</v>
      </c>
      <c r="C204" s="3" t="s">
        <v>43</v>
      </c>
      <c r="D204" s="3" t="s">
        <v>44</v>
      </c>
      <c r="E204" s="3">
        <v>878</v>
      </c>
      <c r="F204" s="3" t="s">
        <v>45</v>
      </c>
      <c r="G204" s="3">
        <v>10</v>
      </c>
      <c r="H204" s="3">
        <v>4</v>
      </c>
      <c r="I204" s="3" t="s">
        <v>51</v>
      </c>
      <c r="J204" s="3">
        <v>1</v>
      </c>
      <c r="L204" s="3">
        <v>4</v>
      </c>
      <c r="M204" s="3" t="s">
        <v>46</v>
      </c>
      <c r="N204" s="3">
        <v>43</v>
      </c>
      <c r="O204" s="3">
        <v>3</v>
      </c>
      <c r="P204" s="3">
        <v>1</v>
      </c>
      <c r="Q204" s="3" t="s">
        <v>47</v>
      </c>
      <c r="R204" s="3">
        <v>3</v>
      </c>
      <c r="S204" s="3" t="s">
        <v>52</v>
      </c>
      <c r="T204" s="3">
        <v>3815</v>
      </c>
      <c r="U204" s="3">
        <v>5972</v>
      </c>
      <c r="V204" s="3">
        <v>1</v>
      </c>
      <c r="W204" s="3" t="s">
        <v>42</v>
      </c>
      <c r="X204" s="3" t="s">
        <v>35</v>
      </c>
      <c r="Y204" s="3">
        <v>17</v>
      </c>
      <c r="Z204" s="3">
        <v>3</v>
      </c>
      <c r="AA204" s="3">
        <v>4</v>
      </c>
      <c r="AB204" s="3">
        <v>80</v>
      </c>
      <c r="AC204" s="3">
        <v>1</v>
      </c>
      <c r="AD204" s="3">
        <v>5</v>
      </c>
      <c r="AE204" s="3">
        <v>4</v>
      </c>
      <c r="AF204" s="3">
        <v>4</v>
      </c>
      <c r="AG204" s="3">
        <v>5</v>
      </c>
      <c r="AH204" s="3">
        <v>3</v>
      </c>
      <c r="AI204" s="3">
        <v>2</v>
      </c>
      <c r="AJ204" s="3">
        <v>0</v>
      </c>
    </row>
    <row r="205" spans="1:36" x14ac:dyDescent="0.2">
      <c r="A205" s="3">
        <v>281</v>
      </c>
      <c r="B205" s="3">
        <v>40</v>
      </c>
      <c r="C205" s="3" t="s">
        <v>43</v>
      </c>
      <c r="D205" s="3" t="s">
        <v>36</v>
      </c>
      <c r="E205" s="3">
        <v>905</v>
      </c>
      <c r="F205" s="3" t="s">
        <v>45</v>
      </c>
      <c r="G205" s="3">
        <v>19</v>
      </c>
      <c r="H205" s="3">
        <v>2</v>
      </c>
      <c r="I205" s="3" t="s">
        <v>51</v>
      </c>
      <c r="J205" s="3">
        <v>1</v>
      </c>
      <c r="L205" s="3">
        <v>3</v>
      </c>
      <c r="M205" s="3" t="s">
        <v>46</v>
      </c>
      <c r="N205" s="3">
        <v>99</v>
      </c>
      <c r="O205" s="3">
        <v>3</v>
      </c>
      <c r="P205" s="3">
        <v>2</v>
      </c>
      <c r="Q205" s="3" t="s">
        <v>50</v>
      </c>
      <c r="R205" s="3">
        <v>4</v>
      </c>
      <c r="S205" s="3" t="s">
        <v>48</v>
      </c>
      <c r="T205" s="3">
        <v>2741</v>
      </c>
      <c r="U205" s="3">
        <v>16523</v>
      </c>
      <c r="V205" s="3">
        <v>8</v>
      </c>
      <c r="W205" s="3" t="s">
        <v>42</v>
      </c>
      <c r="X205" s="3" t="s">
        <v>35</v>
      </c>
      <c r="Y205" s="3">
        <v>15</v>
      </c>
      <c r="Z205" s="3">
        <v>3</v>
      </c>
      <c r="AA205" s="3">
        <v>3</v>
      </c>
      <c r="AB205" s="3">
        <v>80</v>
      </c>
      <c r="AC205" s="3">
        <v>1</v>
      </c>
      <c r="AD205" s="3">
        <v>15</v>
      </c>
      <c r="AE205" s="3">
        <v>2</v>
      </c>
      <c r="AF205" s="3">
        <v>4</v>
      </c>
      <c r="AG205" s="3">
        <v>7</v>
      </c>
      <c r="AH205" s="3">
        <v>2</v>
      </c>
      <c r="AI205" s="3">
        <v>3</v>
      </c>
      <c r="AJ205" s="3">
        <v>7</v>
      </c>
    </row>
    <row r="206" spans="1:36" x14ac:dyDescent="0.2">
      <c r="A206" s="3">
        <v>282</v>
      </c>
      <c r="B206" s="3">
        <v>38</v>
      </c>
      <c r="C206" s="3" t="s">
        <v>35</v>
      </c>
      <c r="D206" s="3" t="s">
        <v>36</v>
      </c>
      <c r="E206" s="3">
        <v>1180</v>
      </c>
      <c r="F206" s="3" t="s">
        <v>45</v>
      </c>
      <c r="G206" s="3">
        <v>29</v>
      </c>
      <c r="H206" s="3">
        <v>1</v>
      </c>
      <c r="I206" s="3" t="s">
        <v>51</v>
      </c>
      <c r="J206" s="3">
        <v>1</v>
      </c>
      <c r="L206" s="3">
        <v>2</v>
      </c>
      <c r="M206" s="3" t="s">
        <v>46</v>
      </c>
      <c r="N206" s="3">
        <v>70</v>
      </c>
      <c r="O206" s="3">
        <v>3</v>
      </c>
      <c r="P206" s="3">
        <v>2</v>
      </c>
      <c r="Q206" s="3" t="s">
        <v>54</v>
      </c>
      <c r="R206" s="3">
        <v>1</v>
      </c>
      <c r="S206" s="3" t="s">
        <v>48</v>
      </c>
      <c r="T206" s="3">
        <v>6673</v>
      </c>
      <c r="U206" s="3">
        <v>11354</v>
      </c>
      <c r="V206" s="3">
        <v>7</v>
      </c>
      <c r="W206" s="3" t="s">
        <v>42</v>
      </c>
      <c r="X206" s="3" t="s">
        <v>35</v>
      </c>
      <c r="Y206" s="3">
        <v>19</v>
      </c>
      <c r="Z206" s="3">
        <v>3</v>
      </c>
      <c r="AA206" s="3">
        <v>2</v>
      </c>
      <c r="AB206" s="3">
        <v>80</v>
      </c>
      <c r="AC206" s="3">
        <v>0</v>
      </c>
      <c r="AD206" s="3">
        <v>17</v>
      </c>
      <c r="AE206" s="3">
        <v>2</v>
      </c>
      <c r="AF206" s="3">
        <v>3</v>
      </c>
      <c r="AG206" s="3">
        <v>1</v>
      </c>
      <c r="AH206" s="3">
        <v>0</v>
      </c>
      <c r="AI206" s="3">
        <v>0</v>
      </c>
      <c r="AJ206" s="3">
        <v>0</v>
      </c>
    </row>
    <row r="207" spans="1:36" x14ac:dyDescent="0.2">
      <c r="A207" s="3">
        <v>283</v>
      </c>
      <c r="B207" s="3">
        <v>29</v>
      </c>
      <c r="C207" s="3" t="s">
        <v>35</v>
      </c>
      <c r="D207" s="3" t="s">
        <v>36</v>
      </c>
      <c r="E207" s="3">
        <v>121</v>
      </c>
      <c r="F207" s="3" t="s">
        <v>37</v>
      </c>
      <c r="G207" s="3">
        <v>27</v>
      </c>
      <c r="H207" s="3">
        <v>3</v>
      </c>
      <c r="I207" s="3" t="s">
        <v>59</v>
      </c>
      <c r="J207" s="3">
        <v>1</v>
      </c>
      <c r="L207" s="3">
        <v>2</v>
      </c>
      <c r="M207" s="3" t="s">
        <v>39</v>
      </c>
      <c r="N207" s="3">
        <v>35</v>
      </c>
      <c r="O207" s="3">
        <v>3</v>
      </c>
      <c r="P207" s="3">
        <v>3</v>
      </c>
      <c r="Q207" s="3" t="s">
        <v>40</v>
      </c>
      <c r="R207" s="3">
        <v>4</v>
      </c>
      <c r="S207" s="3" t="s">
        <v>48</v>
      </c>
      <c r="T207" s="3">
        <v>7639</v>
      </c>
      <c r="U207" s="3">
        <v>24525</v>
      </c>
      <c r="V207" s="3">
        <v>1</v>
      </c>
      <c r="W207" s="3" t="s">
        <v>42</v>
      </c>
      <c r="X207" s="3" t="s">
        <v>43</v>
      </c>
      <c r="Y207" s="3">
        <v>22</v>
      </c>
      <c r="Z207" s="3">
        <v>4</v>
      </c>
      <c r="AA207" s="3">
        <v>4</v>
      </c>
      <c r="AB207" s="3">
        <v>80</v>
      </c>
      <c r="AC207" s="3">
        <v>3</v>
      </c>
      <c r="AD207" s="3">
        <v>10</v>
      </c>
      <c r="AE207" s="3">
        <v>3</v>
      </c>
      <c r="AF207" s="3">
        <v>2</v>
      </c>
      <c r="AG207" s="3">
        <v>10</v>
      </c>
      <c r="AH207" s="3">
        <v>4</v>
      </c>
      <c r="AI207" s="3">
        <v>1</v>
      </c>
      <c r="AJ207" s="3">
        <v>9</v>
      </c>
    </row>
    <row r="208" spans="1:36" x14ac:dyDescent="0.2">
      <c r="A208" s="3">
        <v>284</v>
      </c>
      <c r="B208" s="3">
        <v>22</v>
      </c>
      <c r="C208" s="3" t="s">
        <v>43</v>
      </c>
      <c r="D208" s="3" t="s">
        <v>36</v>
      </c>
      <c r="E208" s="3">
        <v>1136</v>
      </c>
      <c r="F208" s="3" t="s">
        <v>45</v>
      </c>
      <c r="G208" s="3">
        <v>5</v>
      </c>
      <c r="H208" s="3">
        <v>3</v>
      </c>
      <c r="I208" s="3" t="s">
        <v>38</v>
      </c>
      <c r="J208" s="3">
        <v>1</v>
      </c>
      <c r="L208" s="3">
        <v>4</v>
      </c>
      <c r="M208" s="3" t="s">
        <v>46</v>
      </c>
      <c r="N208" s="3">
        <v>60</v>
      </c>
      <c r="O208" s="3">
        <v>4</v>
      </c>
      <c r="P208" s="3">
        <v>1</v>
      </c>
      <c r="Q208" s="3" t="s">
        <v>47</v>
      </c>
      <c r="R208" s="3">
        <v>2</v>
      </c>
      <c r="S208" s="3" t="s">
        <v>52</v>
      </c>
      <c r="T208" s="3">
        <v>2328</v>
      </c>
      <c r="U208" s="3">
        <v>12392</v>
      </c>
      <c r="V208" s="3">
        <v>1</v>
      </c>
      <c r="W208" s="3" t="s">
        <v>42</v>
      </c>
      <c r="X208" s="3" t="s">
        <v>35</v>
      </c>
      <c r="Y208" s="3">
        <v>16</v>
      </c>
      <c r="Z208" s="3">
        <v>3</v>
      </c>
      <c r="AA208" s="3">
        <v>1</v>
      </c>
      <c r="AB208" s="3">
        <v>80</v>
      </c>
      <c r="AC208" s="3">
        <v>1</v>
      </c>
      <c r="AD208" s="3">
        <v>4</v>
      </c>
      <c r="AE208" s="3">
        <v>2</v>
      </c>
      <c r="AF208" s="3">
        <v>2</v>
      </c>
      <c r="AG208" s="3">
        <v>4</v>
      </c>
      <c r="AH208" s="3">
        <v>2</v>
      </c>
      <c r="AI208" s="3">
        <v>2</v>
      </c>
      <c r="AJ208" s="3">
        <v>2</v>
      </c>
    </row>
    <row r="209" spans="1:36" x14ac:dyDescent="0.2">
      <c r="A209" s="3">
        <v>286</v>
      </c>
      <c r="B209" s="3">
        <v>36</v>
      </c>
      <c r="C209" s="3" t="s">
        <v>43</v>
      </c>
      <c r="D209" s="3" t="s">
        <v>44</v>
      </c>
      <c r="E209" s="3">
        <v>635</v>
      </c>
      <c r="F209" s="3" t="s">
        <v>45</v>
      </c>
      <c r="G209" s="3">
        <v>18</v>
      </c>
      <c r="H209" s="3">
        <v>1</v>
      </c>
      <c r="I209" s="3" t="s">
        <v>51</v>
      </c>
      <c r="J209" s="3">
        <v>1</v>
      </c>
      <c r="L209" s="3">
        <v>2</v>
      </c>
      <c r="M209" s="3" t="s">
        <v>39</v>
      </c>
      <c r="N209" s="3">
        <v>73</v>
      </c>
      <c r="O209" s="3">
        <v>3</v>
      </c>
      <c r="P209" s="3">
        <v>1</v>
      </c>
      <c r="Q209" s="3" t="s">
        <v>50</v>
      </c>
      <c r="R209" s="3">
        <v>4</v>
      </c>
      <c r="S209" s="3" t="s">
        <v>41</v>
      </c>
      <c r="T209" s="3">
        <v>2153</v>
      </c>
      <c r="U209" s="3">
        <v>7703</v>
      </c>
      <c r="V209" s="3">
        <v>1</v>
      </c>
      <c r="W209" s="3" t="s">
        <v>42</v>
      </c>
      <c r="X209" s="3" t="s">
        <v>43</v>
      </c>
      <c r="Y209" s="3">
        <v>13</v>
      </c>
      <c r="Z209" s="3">
        <v>3</v>
      </c>
      <c r="AA209" s="3">
        <v>1</v>
      </c>
      <c r="AB209" s="3">
        <v>80</v>
      </c>
      <c r="AC209" s="3">
        <v>0</v>
      </c>
      <c r="AD209" s="3">
        <v>8</v>
      </c>
      <c r="AE209" s="3">
        <v>2</v>
      </c>
      <c r="AF209" s="3">
        <v>3</v>
      </c>
      <c r="AG209" s="3">
        <v>8</v>
      </c>
      <c r="AH209" s="3">
        <v>1</v>
      </c>
      <c r="AI209" s="3">
        <v>1</v>
      </c>
      <c r="AJ209" s="3">
        <v>7</v>
      </c>
    </row>
    <row r="210" spans="1:36" x14ac:dyDescent="0.2">
      <c r="A210" s="3">
        <v>287</v>
      </c>
      <c r="B210" s="3">
        <v>40</v>
      </c>
      <c r="C210" s="3" t="s">
        <v>43</v>
      </c>
      <c r="D210" s="3" t="s">
        <v>55</v>
      </c>
      <c r="E210" s="3">
        <v>1151</v>
      </c>
      <c r="F210" s="3" t="s">
        <v>45</v>
      </c>
      <c r="G210" s="3">
        <v>9</v>
      </c>
      <c r="H210" s="3">
        <v>5</v>
      </c>
      <c r="I210" s="3" t="s">
        <v>38</v>
      </c>
      <c r="J210" s="3">
        <v>1</v>
      </c>
      <c r="L210" s="3">
        <v>4</v>
      </c>
      <c r="M210" s="3" t="s">
        <v>46</v>
      </c>
      <c r="N210" s="3">
        <v>63</v>
      </c>
      <c r="O210" s="3">
        <v>2</v>
      </c>
      <c r="P210" s="3">
        <v>2</v>
      </c>
      <c r="Q210" s="3" t="s">
        <v>54</v>
      </c>
      <c r="R210" s="3">
        <v>4</v>
      </c>
      <c r="S210" s="3" t="s">
        <v>48</v>
      </c>
      <c r="T210" s="3">
        <v>4876</v>
      </c>
      <c r="U210" s="3">
        <v>14242</v>
      </c>
      <c r="V210" s="3">
        <v>9</v>
      </c>
      <c r="W210" s="3" t="s">
        <v>42</v>
      </c>
      <c r="X210" s="3" t="s">
        <v>43</v>
      </c>
      <c r="Y210" s="3">
        <v>14</v>
      </c>
      <c r="Z210" s="3">
        <v>3</v>
      </c>
      <c r="AA210" s="3">
        <v>4</v>
      </c>
      <c r="AB210" s="3">
        <v>80</v>
      </c>
      <c r="AC210" s="3">
        <v>1</v>
      </c>
      <c r="AD210" s="3">
        <v>5</v>
      </c>
      <c r="AE210" s="3">
        <v>5</v>
      </c>
      <c r="AF210" s="3">
        <v>1</v>
      </c>
      <c r="AG210" s="3">
        <v>3</v>
      </c>
      <c r="AH210" s="3">
        <v>2</v>
      </c>
      <c r="AI210" s="3">
        <v>0</v>
      </c>
      <c r="AJ210" s="3">
        <v>2</v>
      </c>
    </row>
    <row r="211" spans="1:36" x14ac:dyDescent="0.2">
      <c r="A211" s="3">
        <v>288</v>
      </c>
      <c r="B211" s="3">
        <v>46</v>
      </c>
      <c r="C211" s="3" t="s">
        <v>43</v>
      </c>
      <c r="D211" s="3" t="s">
        <v>36</v>
      </c>
      <c r="E211" s="3">
        <v>644</v>
      </c>
      <c r="F211" s="3" t="s">
        <v>45</v>
      </c>
      <c r="G211" s="3">
        <v>1</v>
      </c>
      <c r="H211" s="3">
        <v>4</v>
      </c>
      <c r="I211" s="3" t="s">
        <v>51</v>
      </c>
      <c r="J211" s="3">
        <v>1</v>
      </c>
      <c r="L211" s="3">
        <v>4</v>
      </c>
      <c r="M211" s="3" t="s">
        <v>46</v>
      </c>
      <c r="N211" s="3">
        <v>97</v>
      </c>
      <c r="O211" s="3">
        <v>3</v>
      </c>
      <c r="P211" s="3">
        <v>3</v>
      </c>
      <c r="Q211" s="3" t="s">
        <v>54</v>
      </c>
      <c r="R211" s="3">
        <v>1</v>
      </c>
      <c r="S211" s="3" t="s">
        <v>52</v>
      </c>
      <c r="T211" s="3">
        <v>9396</v>
      </c>
      <c r="U211" s="3">
        <v>12368</v>
      </c>
      <c r="V211" s="3">
        <v>7</v>
      </c>
      <c r="W211" s="3" t="s">
        <v>42</v>
      </c>
      <c r="X211" s="3" t="s">
        <v>43</v>
      </c>
      <c r="Y211" s="3">
        <v>16</v>
      </c>
      <c r="Z211" s="3">
        <v>3</v>
      </c>
      <c r="AA211" s="3">
        <v>3</v>
      </c>
      <c r="AB211" s="3">
        <v>80</v>
      </c>
      <c r="AC211" s="3">
        <v>1</v>
      </c>
      <c r="AD211" s="3">
        <v>17</v>
      </c>
      <c r="AE211" s="3">
        <v>3</v>
      </c>
      <c r="AF211" s="3">
        <v>3</v>
      </c>
      <c r="AG211" s="3">
        <v>4</v>
      </c>
      <c r="AH211" s="3">
        <v>2</v>
      </c>
      <c r="AI211" s="3">
        <v>0</v>
      </c>
      <c r="AJ211" s="3">
        <v>3</v>
      </c>
    </row>
    <row r="212" spans="1:36" x14ac:dyDescent="0.2">
      <c r="A212" s="3">
        <v>291</v>
      </c>
      <c r="B212" s="3">
        <v>32</v>
      </c>
      <c r="C212" s="3" t="s">
        <v>35</v>
      </c>
      <c r="D212" s="3" t="s">
        <v>36</v>
      </c>
      <c r="E212" s="3">
        <v>1045</v>
      </c>
      <c r="F212" s="3" t="s">
        <v>37</v>
      </c>
      <c r="G212" s="3">
        <v>4</v>
      </c>
      <c r="H212" s="3">
        <v>4</v>
      </c>
      <c r="I212" s="3" t="s">
        <v>51</v>
      </c>
      <c r="J212" s="3">
        <v>1</v>
      </c>
      <c r="L212" s="3">
        <v>4</v>
      </c>
      <c r="M212" s="3" t="s">
        <v>46</v>
      </c>
      <c r="N212" s="3">
        <v>32</v>
      </c>
      <c r="O212" s="3">
        <v>1</v>
      </c>
      <c r="P212" s="3">
        <v>3</v>
      </c>
      <c r="Q212" s="3" t="s">
        <v>40</v>
      </c>
      <c r="R212" s="3">
        <v>4</v>
      </c>
      <c r="S212" s="3" t="s">
        <v>48</v>
      </c>
      <c r="T212" s="3">
        <v>10400</v>
      </c>
      <c r="U212" s="3">
        <v>25812</v>
      </c>
      <c r="V212" s="3">
        <v>1</v>
      </c>
      <c r="W212" s="3" t="s">
        <v>42</v>
      </c>
      <c r="X212" s="3" t="s">
        <v>43</v>
      </c>
      <c r="Y212" s="3">
        <v>11</v>
      </c>
      <c r="Z212" s="3">
        <v>3</v>
      </c>
      <c r="AA212" s="3">
        <v>3</v>
      </c>
      <c r="AB212" s="3">
        <v>80</v>
      </c>
      <c r="AC212" s="3">
        <v>0</v>
      </c>
      <c r="AD212" s="3">
        <v>14</v>
      </c>
      <c r="AE212" s="3">
        <v>2</v>
      </c>
      <c r="AF212" s="3">
        <v>2</v>
      </c>
      <c r="AG212" s="3">
        <v>14</v>
      </c>
      <c r="AH212" s="3">
        <v>8</v>
      </c>
      <c r="AI212" s="3">
        <v>9</v>
      </c>
      <c r="AJ212" s="3">
        <v>8</v>
      </c>
    </row>
    <row r="213" spans="1:36" x14ac:dyDescent="0.2">
      <c r="A213" s="3">
        <v>292</v>
      </c>
      <c r="B213" s="3">
        <v>30</v>
      </c>
      <c r="C213" s="3" t="s">
        <v>43</v>
      </c>
      <c r="D213" s="3" t="s">
        <v>55</v>
      </c>
      <c r="E213" s="3">
        <v>829</v>
      </c>
      <c r="F213" s="3" t="s">
        <v>45</v>
      </c>
      <c r="G213" s="3">
        <v>1</v>
      </c>
      <c r="H213" s="3">
        <v>1</v>
      </c>
      <c r="I213" s="3" t="s">
        <v>38</v>
      </c>
      <c r="J213" s="3">
        <v>1</v>
      </c>
      <c r="L213" s="3">
        <v>3</v>
      </c>
      <c r="M213" s="3" t="s">
        <v>46</v>
      </c>
      <c r="N213" s="3">
        <v>88</v>
      </c>
      <c r="O213" s="3">
        <v>2</v>
      </c>
      <c r="P213" s="3">
        <v>3</v>
      </c>
      <c r="Q213" s="3" t="s">
        <v>53</v>
      </c>
      <c r="R213" s="3">
        <v>3</v>
      </c>
      <c r="S213" s="3" t="s">
        <v>41</v>
      </c>
      <c r="T213" s="3">
        <v>8474</v>
      </c>
      <c r="U213" s="3">
        <v>20925</v>
      </c>
      <c r="V213" s="3">
        <v>1</v>
      </c>
      <c r="W213" s="3" t="s">
        <v>42</v>
      </c>
      <c r="X213" s="3" t="s">
        <v>43</v>
      </c>
      <c r="Y213" s="3">
        <v>22</v>
      </c>
      <c r="Z213" s="3">
        <v>4</v>
      </c>
      <c r="AA213" s="3">
        <v>3</v>
      </c>
      <c r="AB213" s="3">
        <v>80</v>
      </c>
      <c r="AC213" s="3">
        <v>0</v>
      </c>
      <c r="AD213" s="3">
        <v>12</v>
      </c>
      <c r="AE213" s="3">
        <v>2</v>
      </c>
      <c r="AF213" s="3">
        <v>3</v>
      </c>
      <c r="AG213" s="3">
        <v>11</v>
      </c>
      <c r="AH213" s="3">
        <v>8</v>
      </c>
      <c r="AI213" s="3">
        <v>5</v>
      </c>
      <c r="AJ213" s="3">
        <v>8</v>
      </c>
    </row>
    <row r="214" spans="1:36" x14ac:dyDescent="0.2">
      <c r="A214" s="3">
        <v>293</v>
      </c>
      <c r="B214" s="3">
        <v>27</v>
      </c>
      <c r="C214" s="3" t="s">
        <v>43</v>
      </c>
      <c r="D214" s="3" t="s">
        <v>44</v>
      </c>
      <c r="E214" s="3">
        <v>1242</v>
      </c>
      <c r="F214" s="3" t="s">
        <v>37</v>
      </c>
      <c r="G214" s="3">
        <v>20</v>
      </c>
      <c r="H214" s="3">
        <v>3</v>
      </c>
      <c r="I214" s="3" t="s">
        <v>38</v>
      </c>
      <c r="J214" s="3">
        <v>1</v>
      </c>
      <c r="L214" s="3">
        <v>4</v>
      </c>
      <c r="M214" s="3" t="s">
        <v>39</v>
      </c>
      <c r="N214" s="3">
        <v>90</v>
      </c>
      <c r="O214" s="3">
        <v>3</v>
      </c>
      <c r="P214" s="3">
        <v>2</v>
      </c>
      <c r="Q214" s="3" t="s">
        <v>40</v>
      </c>
      <c r="R214" s="3">
        <v>3</v>
      </c>
      <c r="S214" s="3" t="s">
        <v>41</v>
      </c>
      <c r="T214" s="3">
        <v>9981</v>
      </c>
      <c r="U214" s="3">
        <v>12916</v>
      </c>
      <c r="V214" s="3">
        <v>1</v>
      </c>
      <c r="W214" s="3" t="s">
        <v>42</v>
      </c>
      <c r="X214" s="3" t="s">
        <v>43</v>
      </c>
      <c r="Y214" s="3">
        <v>14</v>
      </c>
      <c r="Z214" s="3">
        <v>3</v>
      </c>
      <c r="AA214" s="3">
        <v>4</v>
      </c>
      <c r="AB214" s="3">
        <v>80</v>
      </c>
      <c r="AC214" s="3">
        <v>0</v>
      </c>
      <c r="AD214" s="3">
        <v>7</v>
      </c>
      <c r="AE214" s="3">
        <v>2</v>
      </c>
      <c r="AF214" s="3">
        <v>3</v>
      </c>
      <c r="AG214" s="3">
        <v>7</v>
      </c>
      <c r="AH214" s="3">
        <v>7</v>
      </c>
      <c r="AI214" s="3">
        <v>0</v>
      </c>
      <c r="AJ214" s="3">
        <v>7</v>
      </c>
    </row>
    <row r="215" spans="1:36" x14ac:dyDescent="0.2">
      <c r="A215" s="3">
        <v>296</v>
      </c>
      <c r="B215" s="3">
        <v>51</v>
      </c>
      <c r="C215" s="3" t="s">
        <v>43</v>
      </c>
      <c r="D215" s="3" t="s">
        <v>36</v>
      </c>
      <c r="E215" s="3">
        <v>1469</v>
      </c>
      <c r="F215" s="3" t="s">
        <v>45</v>
      </c>
      <c r="G215" s="3">
        <v>8</v>
      </c>
      <c r="H215" s="3">
        <v>4</v>
      </c>
      <c r="I215" s="3" t="s">
        <v>38</v>
      </c>
      <c r="J215" s="3">
        <v>1</v>
      </c>
      <c r="L215" s="3">
        <v>2</v>
      </c>
      <c r="M215" s="3" t="s">
        <v>46</v>
      </c>
      <c r="N215" s="3">
        <v>81</v>
      </c>
      <c r="O215" s="3">
        <v>2</v>
      </c>
      <c r="P215" s="3">
        <v>3</v>
      </c>
      <c r="Q215" s="3" t="s">
        <v>58</v>
      </c>
      <c r="R215" s="3">
        <v>2</v>
      </c>
      <c r="S215" s="3" t="s">
        <v>48</v>
      </c>
      <c r="T215" s="3">
        <v>12490</v>
      </c>
      <c r="U215" s="3">
        <v>15736</v>
      </c>
      <c r="V215" s="3">
        <v>5</v>
      </c>
      <c r="W215" s="3" t="s">
        <v>42</v>
      </c>
      <c r="X215" s="3" t="s">
        <v>43</v>
      </c>
      <c r="Y215" s="3">
        <v>16</v>
      </c>
      <c r="Z215" s="3">
        <v>3</v>
      </c>
      <c r="AA215" s="3">
        <v>4</v>
      </c>
      <c r="AB215" s="3">
        <v>80</v>
      </c>
      <c r="AC215" s="3">
        <v>2</v>
      </c>
      <c r="AD215" s="3">
        <v>16</v>
      </c>
      <c r="AE215" s="3">
        <v>5</v>
      </c>
      <c r="AF215" s="3">
        <v>1</v>
      </c>
      <c r="AG215" s="3">
        <v>10</v>
      </c>
      <c r="AH215" s="3">
        <v>9</v>
      </c>
      <c r="AI215" s="3">
        <v>4</v>
      </c>
      <c r="AJ215" s="3">
        <v>7</v>
      </c>
    </row>
    <row r="216" spans="1:36" x14ac:dyDescent="0.2">
      <c r="A216" s="3">
        <v>297</v>
      </c>
      <c r="B216" s="3">
        <v>30</v>
      </c>
      <c r="C216" s="3" t="s">
        <v>35</v>
      </c>
      <c r="D216" s="3" t="s">
        <v>36</v>
      </c>
      <c r="E216" s="3">
        <v>1005</v>
      </c>
      <c r="F216" s="3" t="s">
        <v>45</v>
      </c>
      <c r="G216" s="3">
        <v>3</v>
      </c>
      <c r="H216" s="3">
        <v>3</v>
      </c>
      <c r="I216" s="3" t="s">
        <v>60</v>
      </c>
      <c r="J216" s="3">
        <v>1</v>
      </c>
      <c r="L216" s="3">
        <v>4</v>
      </c>
      <c r="M216" s="3" t="s">
        <v>39</v>
      </c>
      <c r="N216" s="3">
        <v>88</v>
      </c>
      <c r="O216" s="3">
        <v>3</v>
      </c>
      <c r="P216" s="3">
        <v>1</v>
      </c>
      <c r="Q216" s="3" t="s">
        <v>47</v>
      </c>
      <c r="R216" s="3">
        <v>1</v>
      </c>
      <c r="S216" s="3" t="s">
        <v>41</v>
      </c>
      <c r="T216" s="3">
        <v>2657</v>
      </c>
      <c r="U216" s="3">
        <v>8556</v>
      </c>
      <c r="V216" s="3">
        <v>5</v>
      </c>
      <c r="W216" s="3" t="s">
        <v>42</v>
      </c>
      <c r="X216" s="3" t="s">
        <v>35</v>
      </c>
      <c r="Y216" s="3">
        <v>11</v>
      </c>
      <c r="Z216" s="3">
        <v>3</v>
      </c>
      <c r="AA216" s="3">
        <v>3</v>
      </c>
      <c r="AB216" s="3">
        <v>80</v>
      </c>
      <c r="AC216" s="3">
        <v>0</v>
      </c>
      <c r="AD216" s="3">
        <v>8</v>
      </c>
      <c r="AE216" s="3">
        <v>5</v>
      </c>
      <c r="AF216" s="3">
        <v>3</v>
      </c>
      <c r="AG216" s="3">
        <v>5</v>
      </c>
      <c r="AH216" s="3">
        <v>2</v>
      </c>
      <c r="AI216" s="3">
        <v>0</v>
      </c>
      <c r="AJ216" s="3">
        <v>4</v>
      </c>
    </row>
    <row r="217" spans="1:36" x14ac:dyDescent="0.2">
      <c r="A217" s="3">
        <v>298</v>
      </c>
      <c r="B217" s="3">
        <v>41</v>
      </c>
      <c r="C217" s="3" t="s">
        <v>43</v>
      </c>
      <c r="D217" s="3" t="s">
        <v>36</v>
      </c>
      <c r="E217" s="3">
        <v>896</v>
      </c>
      <c r="F217" s="3" t="s">
        <v>37</v>
      </c>
      <c r="G217" s="3">
        <v>6</v>
      </c>
      <c r="H217" s="3">
        <v>3</v>
      </c>
      <c r="I217" s="3" t="s">
        <v>38</v>
      </c>
      <c r="J217" s="3">
        <v>1</v>
      </c>
      <c r="L217" s="3">
        <v>4</v>
      </c>
      <c r="M217" s="3" t="s">
        <v>39</v>
      </c>
      <c r="N217" s="3">
        <v>75</v>
      </c>
      <c r="O217" s="3">
        <v>3</v>
      </c>
      <c r="P217" s="3">
        <v>3</v>
      </c>
      <c r="Q217" s="3" t="s">
        <v>56</v>
      </c>
      <c r="R217" s="3">
        <v>4</v>
      </c>
      <c r="S217" s="3" t="s">
        <v>41</v>
      </c>
      <c r="T217" s="3">
        <v>13591</v>
      </c>
      <c r="U217" s="3">
        <v>14674</v>
      </c>
      <c r="V217" s="3">
        <v>3</v>
      </c>
      <c r="W217" s="3" t="s">
        <v>42</v>
      </c>
      <c r="X217" s="3" t="s">
        <v>35</v>
      </c>
      <c r="Y217" s="3">
        <v>18</v>
      </c>
      <c r="Z217" s="3">
        <v>3</v>
      </c>
      <c r="AA217" s="3">
        <v>3</v>
      </c>
      <c r="AB217" s="3">
        <v>80</v>
      </c>
      <c r="AC217" s="3">
        <v>0</v>
      </c>
      <c r="AD217" s="3">
        <v>16</v>
      </c>
      <c r="AE217" s="3">
        <v>3</v>
      </c>
      <c r="AF217" s="3">
        <v>3</v>
      </c>
      <c r="AG217" s="3">
        <v>1</v>
      </c>
      <c r="AH217" s="3">
        <v>0</v>
      </c>
      <c r="AI217" s="3">
        <v>0</v>
      </c>
      <c r="AJ217" s="3">
        <v>0</v>
      </c>
    </row>
    <row r="218" spans="1:36" x14ac:dyDescent="0.2">
      <c r="A218" s="3">
        <v>299</v>
      </c>
      <c r="B218" s="3">
        <v>30</v>
      </c>
      <c r="C218" s="3" t="s">
        <v>35</v>
      </c>
      <c r="D218" s="3" t="s">
        <v>44</v>
      </c>
      <c r="E218" s="3">
        <v>334</v>
      </c>
      <c r="F218" s="3" t="s">
        <v>37</v>
      </c>
      <c r="G218" s="3">
        <v>26</v>
      </c>
      <c r="H218" s="3">
        <v>4</v>
      </c>
      <c r="I218" s="3" t="s">
        <v>59</v>
      </c>
      <c r="J218" s="3">
        <v>1</v>
      </c>
      <c r="L218" s="3">
        <v>3</v>
      </c>
      <c r="M218" s="3" t="s">
        <v>39</v>
      </c>
      <c r="N218" s="3">
        <v>52</v>
      </c>
      <c r="O218" s="3">
        <v>2</v>
      </c>
      <c r="P218" s="3">
        <v>2</v>
      </c>
      <c r="Q218" s="3" t="s">
        <v>40</v>
      </c>
      <c r="R218" s="3">
        <v>1</v>
      </c>
      <c r="S218" s="3" t="s">
        <v>41</v>
      </c>
      <c r="T218" s="3">
        <v>6696</v>
      </c>
      <c r="U218" s="3">
        <v>22967</v>
      </c>
      <c r="V218" s="3">
        <v>5</v>
      </c>
      <c r="W218" s="3" t="s">
        <v>42</v>
      </c>
      <c r="X218" s="3" t="s">
        <v>43</v>
      </c>
      <c r="Y218" s="3">
        <v>15</v>
      </c>
      <c r="Z218" s="3">
        <v>3</v>
      </c>
      <c r="AA218" s="3">
        <v>3</v>
      </c>
      <c r="AB218" s="3">
        <v>80</v>
      </c>
      <c r="AC218" s="3">
        <v>0</v>
      </c>
      <c r="AD218" s="3">
        <v>9</v>
      </c>
      <c r="AE218" s="3">
        <v>5</v>
      </c>
      <c r="AF218" s="3">
        <v>2</v>
      </c>
      <c r="AG218" s="3">
        <v>6</v>
      </c>
      <c r="AH218" s="3">
        <v>3</v>
      </c>
      <c r="AI218" s="3">
        <v>0</v>
      </c>
      <c r="AJ218" s="3">
        <v>1</v>
      </c>
    </row>
    <row r="219" spans="1:36" x14ac:dyDescent="0.2">
      <c r="A219" s="3">
        <v>300</v>
      </c>
      <c r="B219" s="3">
        <v>29</v>
      </c>
      <c r="C219" s="3" t="s">
        <v>35</v>
      </c>
      <c r="D219" s="3" t="s">
        <v>36</v>
      </c>
      <c r="E219" s="3">
        <v>992</v>
      </c>
      <c r="F219" s="3" t="s">
        <v>45</v>
      </c>
      <c r="G219" s="3">
        <v>1</v>
      </c>
      <c r="H219" s="3">
        <v>3</v>
      </c>
      <c r="I219" s="3" t="s">
        <v>60</v>
      </c>
      <c r="J219" s="3">
        <v>1</v>
      </c>
      <c r="L219" s="3">
        <v>3</v>
      </c>
      <c r="M219" s="3" t="s">
        <v>46</v>
      </c>
      <c r="N219" s="3">
        <v>85</v>
      </c>
      <c r="O219" s="3">
        <v>3</v>
      </c>
      <c r="P219" s="3">
        <v>1</v>
      </c>
      <c r="Q219" s="3" t="s">
        <v>47</v>
      </c>
      <c r="R219" s="3">
        <v>3</v>
      </c>
      <c r="S219" s="3" t="s">
        <v>41</v>
      </c>
      <c r="T219" s="3">
        <v>2058</v>
      </c>
      <c r="U219" s="3">
        <v>19757</v>
      </c>
      <c r="V219" s="3">
        <v>0</v>
      </c>
      <c r="W219" s="3" t="s">
        <v>42</v>
      </c>
      <c r="X219" s="3" t="s">
        <v>43</v>
      </c>
      <c r="Y219" s="3">
        <v>14</v>
      </c>
      <c r="Z219" s="3">
        <v>3</v>
      </c>
      <c r="AA219" s="3">
        <v>4</v>
      </c>
      <c r="AB219" s="3">
        <v>80</v>
      </c>
      <c r="AC219" s="3">
        <v>0</v>
      </c>
      <c r="AD219" s="3">
        <v>7</v>
      </c>
      <c r="AE219" s="3">
        <v>1</v>
      </c>
      <c r="AF219" s="3">
        <v>2</v>
      </c>
      <c r="AG219" s="3">
        <v>6</v>
      </c>
      <c r="AH219" s="3">
        <v>2</v>
      </c>
      <c r="AI219" s="3">
        <v>1</v>
      </c>
      <c r="AJ219" s="3">
        <v>5</v>
      </c>
    </row>
    <row r="220" spans="1:36" x14ac:dyDescent="0.2">
      <c r="A220" s="3">
        <v>302</v>
      </c>
      <c r="B220" s="3">
        <v>45</v>
      </c>
      <c r="C220" s="3" t="s">
        <v>43</v>
      </c>
      <c r="D220" s="3" t="s">
        <v>55</v>
      </c>
      <c r="E220" s="3">
        <v>1052</v>
      </c>
      <c r="F220" s="3" t="s">
        <v>37</v>
      </c>
      <c r="G220" s="3">
        <v>6</v>
      </c>
      <c r="H220" s="3">
        <v>3</v>
      </c>
      <c r="I220" s="3" t="s">
        <v>51</v>
      </c>
      <c r="J220" s="3">
        <v>1</v>
      </c>
      <c r="L220" s="3">
        <v>4</v>
      </c>
      <c r="M220" s="3" t="s">
        <v>39</v>
      </c>
      <c r="N220" s="3">
        <v>57</v>
      </c>
      <c r="O220" s="3">
        <v>2</v>
      </c>
      <c r="P220" s="3">
        <v>3</v>
      </c>
      <c r="Q220" s="3" t="s">
        <v>40</v>
      </c>
      <c r="R220" s="3">
        <v>4</v>
      </c>
      <c r="S220" s="3" t="s">
        <v>41</v>
      </c>
      <c r="T220" s="3">
        <v>8865</v>
      </c>
      <c r="U220" s="3">
        <v>16840</v>
      </c>
      <c r="V220" s="3">
        <v>6</v>
      </c>
      <c r="W220" s="3" t="s">
        <v>42</v>
      </c>
      <c r="X220" s="3" t="s">
        <v>43</v>
      </c>
      <c r="Y220" s="3">
        <v>12</v>
      </c>
      <c r="Z220" s="3">
        <v>3</v>
      </c>
      <c r="AA220" s="3">
        <v>4</v>
      </c>
      <c r="AB220" s="3">
        <v>80</v>
      </c>
      <c r="AC220" s="3">
        <v>0</v>
      </c>
      <c r="AD220" s="3">
        <v>23</v>
      </c>
      <c r="AE220" s="3">
        <v>2</v>
      </c>
      <c r="AF220" s="3">
        <v>3</v>
      </c>
      <c r="AG220" s="3">
        <v>19</v>
      </c>
      <c r="AH220" s="3">
        <v>7</v>
      </c>
      <c r="AI220" s="3">
        <v>12</v>
      </c>
      <c r="AJ220" s="3">
        <v>8</v>
      </c>
    </row>
    <row r="221" spans="1:36" x14ac:dyDescent="0.2">
      <c r="A221" s="3">
        <v>303</v>
      </c>
      <c r="B221" s="3">
        <v>54</v>
      </c>
      <c r="C221" s="3" t="s">
        <v>43</v>
      </c>
      <c r="D221" s="3" t="s">
        <v>36</v>
      </c>
      <c r="E221" s="3">
        <v>1147</v>
      </c>
      <c r="F221" s="3" t="s">
        <v>37</v>
      </c>
      <c r="G221" s="3">
        <v>3</v>
      </c>
      <c r="H221" s="3">
        <v>3</v>
      </c>
      <c r="I221" s="3" t="s">
        <v>59</v>
      </c>
      <c r="J221" s="3">
        <v>1</v>
      </c>
      <c r="L221" s="3">
        <v>4</v>
      </c>
      <c r="M221" s="3" t="s">
        <v>39</v>
      </c>
      <c r="N221" s="3">
        <v>52</v>
      </c>
      <c r="O221" s="3">
        <v>3</v>
      </c>
      <c r="P221" s="3">
        <v>2</v>
      </c>
      <c r="Q221" s="3" t="s">
        <v>40</v>
      </c>
      <c r="R221" s="3">
        <v>1</v>
      </c>
      <c r="S221" s="3" t="s">
        <v>48</v>
      </c>
      <c r="T221" s="3">
        <v>5940</v>
      </c>
      <c r="U221" s="3">
        <v>17011</v>
      </c>
      <c r="V221" s="3">
        <v>2</v>
      </c>
      <c r="W221" s="3" t="s">
        <v>42</v>
      </c>
      <c r="X221" s="3" t="s">
        <v>43</v>
      </c>
      <c r="Y221" s="3">
        <v>14</v>
      </c>
      <c r="Z221" s="3">
        <v>3</v>
      </c>
      <c r="AA221" s="3">
        <v>4</v>
      </c>
      <c r="AB221" s="3">
        <v>80</v>
      </c>
      <c r="AC221" s="3">
        <v>1</v>
      </c>
      <c r="AD221" s="3">
        <v>16</v>
      </c>
      <c r="AE221" s="3">
        <v>4</v>
      </c>
      <c r="AF221" s="3">
        <v>3</v>
      </c>
      <c r="AG221" s="3">
        <v>6</v>
      </c>
      <c r="AH221" s="3">
        <v>2</v>
      </c>
      <c r="AI221" s="3">
        <v>0</v>
      </c>
      <c r="AJ221" s="3">
        <v>5</v>
      </c>
    </row>
    <row r="222" spans="1:36" x14ac:dyDescent="0.2">
      <c r="A222" s="3">
        <v>304</v>
      </c>
      <c r="B222" s="3">
        <v>36</v>
      </c>
      <c r="C222" s="3" t="s">
        <v>43</v>
      </c>
      <c r="D222" s="3" t="s">
        <v>36</v>
      </c>
      <c r="E222" s="3">
        <v>1396</v>
      </c>
      <c r="F222" s="3" t="s">
        <v>45</v>
      </c>
      <c r="G222" s="3">
        <v>5</v>
      </c>
      <c r="H222" s="3">
        <v>2</v>
      </c>
      <c r="I222" s="3" t="s">
        <v>38</v>
      </c>
      <c r="J222" s="3">
        <v>1</v>
      </c>
      <c r="L222" s="3">
        <v>4</v>
      </c>
      <c r="M222" s="3" t="s">
        <v>46</v>
      </c>
      <c r="N222" s="3">
        <v>62</v>
      </c>
      <c r="O222" s="3">
        <v>3</v>
      </c>
      <c r="P222" s="3">
        <v>2</v>
      </c>
      <c r="Q222" s="3" t="s">
        <v>50</v>
      </c>
      <c r="R222" s="3">
        <v>2</v>
      </c>
      <c r="S222" s="3" t="s">
        <v>41</v>
      </c>
      <c r="T222" s="3">
        <v>5914</v>
      </c>
      <c r="U222" s="3">
        <v>9945</v>
      </c>
      <c r="V222" s="3">
        <v>8</v>
      </c>
      <c r="W222" s="3" t="s">
        <v>42</v>
      </c>
      <c r="X222" s="3" t="s">
        <v>43</v>
      </c>
      <c r="Y222" s="3">
        <v>16</v>
      </c>
      <c r="Z222" s="3">
        <v>3</v>
      </c>
      <c r="AA222" s="3">
        <v>4</v>
      </c>
      <c r="AB222" s="3">
        <v>80</v>
      </c>
      <c r="AC222" s="3">
        <v>0</v>
      </c>
      <c r="AD222" s="3">
        <v>16</v>
      </c>
      <c r="AE222" s="3">
        <v>3</v>
      </c>
      <c r="AF222" s="3">
        <v>4</v>
      </c>
      <c r="AG222" s="3">
        <v>13</v>
      </c>
      <c r="AH222" s="3">
        <v>11</v>
      </c>
      <c r="AI222" s="3">
        <v>3</v>
      </c>
      <c r="AJ222" s="3">
        <v>7</v>
      </c>
    </row>
    <row r="223" spans="1:36" x14ac:dyDescent="0.2">
      <c r="A223" s="3">
        <v>305</v>
      </c>
      <c r="B223" s="3">
        <v>33</v>
      </c>
      <c r="C223" s="3" t="s">
        <v>43</v>
      </c>
      <c r="D223" s="3" t="s">
        <v>36</v>
      </c>
      <c r="E223" s="3">
        <v>147</v>
      </c>
      <c r="F223" s="3" t="s">
        <v>45</v>
      </c>
      <c r="G223" s="3">
        <v>4</v>
      </c>
      <c r="H223" s="3">
        <v>4</v>
      </c>
      <c r="I223" s="3" t="s">
        <v>51</v>
      </c>
      <c r="J223" s="3">
        <v>1</v>
      </c>
      <c r="L223" s="3">
        <v>3</v>
      </c>
      <c r="M223" s="3" t="s">
        <v>39</v>
      </c>
      <c r="N223" s="3">
        <v>47</v>
      </c>
      <c r="O223" s="3">
        <v>2</v>
      </c>
      <c r="P223" s="3">
        <v>1</v>
      </c>
      <c r="Q223" s="3" t="s">
        <v>47</v>
      </c>
      <c r="R223" s="3">
        <v>2</v>
      </c>
      <c r="S223" s="3" t="s">
        <v>48</v>
      </c>
      <c r="T223" s="3">
        <v>2622</v>
      </c>
      <c r="U223" s="3">
        <v>13248</v>
      </c>
      <c r="V223" s="3">
        <v>6</v>
      </c>
      <c r="W223" s="3" t="s">
        <v>42</v>
      </c>
      <c r="X223" s="3" t="s">
        <v>43</v>
      </c>
      <c r="Y223" s="3">
        <v>21</v>
      </c>
      <c r="Z223" s="3">
        <v>4</v>
      </c>
      <c r="AA223" s="3">
        <v>4</v>
      </c>
      <c r="AB223" s="3">
        <v>80</v>
      </c>
      <c r="AC223" s="3">
        <v>0</v>
      </c>
      <c r="AD223" s="3">
        <v>7</v>
      </c>
      <c r="AE223" s="3">
        <v>3</v>
      </c>
      <c r="AF223" s="3">
        <v>3</v>
      </c>
      <c r="AG223" s="3">
        <v>3</v>
      </c>
      <c r="AH223" s="3">
        <v>2</v>
      </c>
      <c r="AI223" s="3">
        <v>1</v>
      </c>
      <c r="AJ223" s="3">
        <v>1</v>
      </c>
    </row>
    <row r="224" spans="1:36" x14ac:dyDescent="0.2">
      <c r="A224" s="3">
        <v>306</v>
      </c>
      <c r="B224" s="3">
        <v>37</v>
      </c>
      <c r="C224" s="3" t="s">
        <v>43</v>
      </c>
      <c r="D224" s="3" t="s">
        <v>44</v>
      </c>
      <c r="E224" s="3">
        <v>663</v>
      </c>
      <c r="F224" s="3" t="s">
        <v>45</v>
      </c>
      <c r="G224" s="3">
        <v>11</v>
      </c>
      <c r="H224" s="3">
        <v>3</v>
      </c>
      <c r="I224" s="3" t="s">
        <v>49</v>
      </c>
      <c r="J224" s="3">
        <v>1</v>
      </c>
      <c r="L224" s="3">
        <v>2</v>
      </c>
      <c r="M224" s="3" t="s">
        <v>46</v>
      </c>
      <c r="N224" s="3">
        <v>47</v>
      </c>
      <c r="O224" s="3">
        <v>3</v>
      </c>
      <c r="P224" s="3">
        <v>3</v>
      </c>
      <c r="Q224" s="3" t="s">
        <v>58</v>
      </c>
      <c r="R224" s="3">
        <v>4</v>
      </c>
      <c r="S224" s="3" t="s">
        <v>52</v>
      </c>
      <c r="T224" s="3">
        <v>12185</v>
      </c>
      <c r="U224" s="3">
        <v>10056</v>
      </c>
      <c r="V224" s="3">
        <v>1</v>
      </c>
      <c r="W224" s="3" t="s">
        <v>42</v>
      </c>
      <c r="X224" s="3" t="s">
        <v>35</v>
      </c>
      <c r="Y224" s="3">
        <v>14</v>
      </c>
      <c r="Z224" s="3">
        <v>3</v>
      </c>
      <c r="AA224" s="3">
        <v>3</v>
      </c>
      <c r="AB224" s="3">
        <v>80</v>
      </c>
      <c r="AC224" s="3">
        <v>3</v>
      </c>
      <c r="AD224" s="3">
        <v>10</v>
      </c>
      <c r="AE224" s="3">
        <v>1</v>
      </c>
      <c r="AF224" s="3">
        <v>3</v>
      </c>
      <c r="AG224" s="3">
        <v>10</v>
      </c>
      <c r="AH224" s="3">
        <v>8</v>
      </c>
      <c r="AI224" s="3">
        <v>0</v>
      </c>
      <c r="AJ224" s="3">
        <v>7</v>
      </c>
    </row>
    <row r="225" spans="1:36" x14ac:dyDescent="0.2">
      <c r="A225" s="3">
        <v>307</v>
      </c>
      <c r="B225" s="3">
        <v>38</v>
      </c>
      <c r="C225" s="3" t="s">
        <v>43</v>
      </c>
      <c r="D225" s="3" t="s">
        <v>36</v>
      </c>
      <c r="E225" s="3">
        <v>119</v>
      </c>
      <c r="F225" s="3" t="s">
        <v>37</v>
      </c>
      <c r="G225" s="3">
        <v>3</v>
      </c>
      <c r="H225" s="3">
        <v>3</v>
      </c>
      <c r="I225" s="3" t="s">
        <v>38</v>
      </c>
      <c r="J225" s="3">
        <v>1</v>
      </c>
      <c r="L225" s="3">
        <v>1</v>
      </c>
      <c r="M225" s="3" t="s">
        <v>46</v>
      </c>
      <c r="N225" s="3">
        <v>76</v>
      </c>
      <c r="O225" s="3">
        <v>3</v>
      </c>
      <c r="P225" s="3">
        <v>3</v>
      </c>
      <c r="Q225" s="3" t="s">
        <v>40</v>
      </c>
      <c r="R225" s="3">
        <v>3</v>
      </c>
      <c r="S225" s="3" t="s">
        <v>52</v>
      </c>
      <c r="T225" s="3">
        <v>10609</v>
      </c>
      <c r="U225" s="3">
        <v>9647</v>
      </c>
      <c r="V225" s="3">
        <v>0</v>
      </c>
      <c r="W225" s="3" t="s">
        <v>42</v>
      </c>
      <c r="X225" s="3" t="s">
        <v>43</v>
      </c>
      <c r="Y225" s="3">
        <v>12</v>
      </c>
      <c r="Z225" s="3">
        <v>3</v>
      </c>
      <c r="AA225" s="3">
        <v>3</v>
      </c>
      <c r="AB225" s="3">
        <v>80</v>
      </c>
      <c r="AC225" s="3">
        <v>2</v>
      </c>
      <c r="AD225" s="3">
        <v>17</v>
      </c>
      <c r="AE225" s="3">
        <v>6</v>
      </c>
      <c r="AF225" s="3">
        <v>2</v>
      </c>
      <c r="AG225" s="3">
        <v>16</v>
      </c>
      <c r="AH225" s="3">
        <v>10</v>
      </c>
      <c r="AI225" s="3">
        <v>5</v>
      </c>
      <c r="AJ225" s="3">
        <v>13</v>
      </c>
    </row>
    <row r="226" spans="1:36" x14ac:dyDescent="0.2">
      <c r="A226" s="3">
        <v>308</v>
      </c>
      <c r="B226" s="3">
        <v>31</v>
      </c>
      <c r="C226" s="3" t="s">
        <v>43</v>
      </c>
      <c r="D226" s="3" t="s">
        <v>55</v>
      </c>
      <c r="E226" s="3">
        <v>979</v>
      </c>
      <c r="F226" s="3" t="s">
        <v>45</v>
      </c>
      <c r="G226" s="3">
        <v>1</v>
      </c>
      <c r="H226" s="3">
        <v>4</v>
      </c>
      <c r="I226" s="3" t="s">
        <v>51</v>
      </c>
      <c r="J226" s="3">
        <v>1</v>
      </c>
      <c r="L226" s="3">
        <v>3</v>
      </c>
      <c r="M226" s="3" t="s">
        <v>46</v>
      </c>
      <c r="N226" s="3">
        <v>90</v>
      </c>
      <c r="O226" s="3">
        <v>1</v>
      </c>
      <c r="P226" s="3">
        <v>2</v>
      </c>
      <c r="Q226" s="3" t="s">
        <v>53</v>
      </c>
      <c r="R226" s="3">
        <v>3</v>
      </c>
      <c r="S226" s="3" t="s">
        <v>48</v>
      </c>
      <c r="T226" s="3">
        <v>4345</v>
      </c>
      <c r="U226" s="3">
        <v>4381</v>
      </c>
      <c r="V226" s="3">
        <v>0</v>
      </c>
      <c r="W226" s="3" t="s">
        <v>42</v>
      </c>
      <c r="X226" s="3" t="s">
        <v>43</v>
      </c>
      <c r="Y226" s="3">
        <v>12</v>
      </c>
      <c r="Z226" s="3">
        <v>3</v>
      </c>
      <c r="AA226" s="3">
        <v>4</v>
      </c>
      <c r="AB226" s="3">
        <v>80</v>
      </c>
      <c r="AC226" s="3">
        <v>1</v>
      </c>
      <c r="AD226" s="3">
        <v>6</v>
      </c>
      <c r="AE226" s="3">
        <v>2</v>
      </c>
      <c r="AF226" s="3">
        <v>3</v>
      </c>
      <c r="AG226" s="3">
        <v>5</v>
      </c>
      <c r="AH226" s="3">
        <v>4</v>
      </c>
      <c r="AI226" s="3">
        <v>1</v>
      </c>
      <c r="AJ226" s="3">
        <v>4</v>
      </c>
    </row>
    <row r="227" spans="1:36" x14ac:dyDescent="0.2">
      <c r="A227" s="3">
        <v>309</v>
      </c>
      <c r="B227" s="3">
        <v>59</v>
      </c>
      <c r="C227" s="3" t="s">
        <v>43</v>
      </c>
      <c r="D227" s="3" t="s">
        <v>36</v>
      </c>
      <c r="E227" s="3">
        <v>142</v>
      </c>
      <c r="F227" s="3" t="s">
        <v>45</v>
      </c>
      <c r="G227" s="3">
        <v>3</v>
      </c>
      <c r="H227" s="3">
        <v>3</v>
      </c>
      <c r="I227" s="3" t="s">
        <v>38</v>
      </c>
      <c r="J227" s="3">
        <v>1</v>
      </c>
      <c r="L227" s="3">
        <v>3</v>
      </c>
      <c r="M227" s="3" t="s">
        <v>46</v>
      </c>
      <c r="N227" s="3">
        <v>70</v>
      </c>
      <c r="O227" s="3">
        <v>2</v>
      </c>
      <c r="P227" s="3">
        <v>1</v>
      </c>
      <c r="Q227" s="3" t="s">
        <v>47</v>
      </c>
      <c r="R227" s="3">
        <v>4</v>
      </c>
      <c r="S227" s="3" t="s">
        <v>48</v>
      </c>
      <c r="T227" s="3">
        <v>2177</v>
      </c>
      <c r="U227" s="3">
        <v>8456</v>
      </c>
      <c r="V227" s="3">
        <v>3</v>
      </c>
      <c r="W227" s="3" t="s">
        <v>42</v>
      </c>
      <c r="X227" s="3" t="s">
        <v>43</v>
      </c>
      <c r="Y227" s="3">
        <v>17</v>
      </c>
      <c r="Z227" s="3">
        <v>3</v>
      </c>
      <c r="AA227" s="3">
        <v>1</v>
      </c>
      <c r="AB227" s="3">
        <v>80</v>
      </c>
      <c r="AC227" s="3">
        <v>1</v>
      </c>
      <c r="AD227" s="3">
        <v>7</v>
      </c>
      <c r="AE227" s="3">
        <v>6</v>
      </c>
      <c r="AF227" s="3">
        <v>3</v>
      </c>
      <c r="AG227" s="3">
        <v>1</v>
      </c>
      <c r="AH227" s="3">
        <v>0</v>
      </c>
      <c r="AI227" s="3">
        <v>0</v>
      </c>
      <c r="AJ227" s="3">
        <v>0</v>
      </c>
    </row>
    <row r="228" spans="1:36" x14ac:dyDescent="0.2">
      <c r="A228" s="3">
        <v>311</v>
      </c>
      <c r="B228" s="3">
        <v>37</v>
      </c>
      <c r="C228" s="3" t="s">
        <v>43</v>
      </c>
      <c r="D228" s="3" t="s">
        <v>44</v>
      </c>
      <c r="E228" s="3">
        <v>319</v>
      </c>
      <c r="F228" s="3" t="s">
        <v>37</v>
      </c>
      <c r="G228" s="3">
        <v>4</v>
      </c>
      <c r="H228" s="3">
        <v>4</v>
      </c>
      <c r="I228" s="3" t="s">
        <v>59</v>
      </c>
      <c r="J228" s="3">
        <v>1</v>
      </c>
      <c r="L228" s="3">
        <v>1</v>
      </c>
      <c r="M228" s="3" t="s">
        <v>46</v>
      </c>
      <c r="N228" s="3">
        <v>41</v>
      </c>
      <c r="O228" s="3">
        <v>3</v>
      </c>
      <c r="P228" s="3">
        <v>1</v>
      </c>
      <c r="Q228" s="3" t="s">
        <v>57</v>
      </c>
      <c r="R228" s="3">
        <v>4</v>
      </c>
      <c r="S228" s="3" t="s">
        <v>52</v>
      </c>
      <c r="T228" s="3">
        <v>2793</v>
      </c>
      <c r="U228" s="3">
        <v>2539</v>
      </c>
      <c r="V228" s="3">
        <v>4</v>
      </c>
      <c r="W228" s="3" t="s">
        <v>42</v>
      </c>
      <c r="X228" s="3" t="s">
        <v>43</v>
      </c>
      <c r="Y228" s="3">
        <v>17</v>
      </c>
      <c r="Z228" s="3">
        <v>3</v>
      </c>
      <c r="AA228" s="3">
        <v>3</v>
      </c>
      <c r="AB228" s="3">
        <v>80</v>
      </c>
      <c r="AC228" s="3">
        <v>1</v>
      </c>
      <c r="AD228" s="3">
        <v>13</v>
      </c>
      <c r="AE228" s="3">
        <v>2</v>
      </c>
      <c r="AF228" s="3">
        <v>3</v>
      </c>
      <c r="AG228" s="3">
        <v>9</v>
      </c>
      <c r="AH228" s="3">
        <v>8</v>
      </c>
      <c r="AI228" s="3">
        <v>5</v>
      </c>
      <c r="AJ228" s="3">
        <v>8</v>
      </c>
    </row>
    <row r="229" spans="1:36" x14ac:dyDescent="0.2">
      <c r="A229" s="3">
        <v>312</v>
      </c>
      <c r="B229" s="3">
        <v>29</v>
      </c>
      <c r="C229" s="3" t="s">
        <v>43</v>
      </c>
      <c r="D229" s="3" t="s">
        <v>44</v>
      </c>
      <c r="E229" s="3">
        <v>1413</v>
      </c>
      <c r="F229" s="3" t="s">
        <v>37</v>
      </c>
      <c r="G229" s="3">
        <v>1</v>
      </c>
      <c r="H229" s="3">
        <v>1</v>
      </c>
      <c r="I229" s="3" t="s">
        <v>51</v>
      </c>
      <c r="J229" s="3">
        <v>1</v>
      </c>
      <c r="L229" s="3">
        <v>2</v>
      </c>
      <c r="M229" s="3" t="s">
        <v>39</v>
      </c>
      <c r="N229" s="3">
        <v>42</v>
      </c>
      <c r="O229" s="3">
        <v>3</v>
      </c>
      <c r="P229" s="3">
        <v>3</v>
      </c>
      <c r="Q229" s="3" t="s">
        <v>40</v>
      </c>
      <c r="R229" s="3">
        <v>4</v>
      </c>
      <c r="S229" s="3" t="s">
        <v>48</v>
      </c>
      <c r="T229" s="3">
        <v>7918</v>
      </c>
      <c r="U229" s="3">
        <v>6599</v>
      </c>
      <c r="V229" s="3">
        <v>1</v>
      </c>
      <c r="W229" s="3" t="s">
        <v>42</v>
      </c>
      <c r="X229" s="3" t="s">
        <v>43</v>
      </c>
      <c r="Y229" s="3">
        <v>14</v>
      </c>
      <c r="Z229" s="3">
        <v>3</v>
      </c>
      <c r="AA229" s="3">
        <v>4</v>
      </c>
      <c r="AB229" s="3">
        <v>80</v>
      </c>
      <c r="AC229" s="3">
        <v>1</v>
      </c>
      <c r="AD229" s="3">
        <v>11</v>
      </c>
      <c r="AE229" s="3">
        <v>5</v>
      </c>
      <c r="AF229" s="3">
        <v>3</v>
      </c>
      <c r="AG229" s="3">
        <v>11</v>
      </c>
      <c r="AH229" s="3">
        <v>10</v>
      </c>
      <c r="AI229" s="3">
        <v>4</v>
      </c>
      <c r="AJ229" s="3">
        <v>1</v>
      </c>
    </row>
    <row r="230" spans="1:36" x14ac:dyDescent="0.2">
      <c r="A230" s="3">
        <v>314</v>
      </c>
      <c r="B230" s="3">
        <v>35</v>
      </c>
      <c r="C230" s="3" t="s">
        <v>43</v>
      </c>
      <c r="D230" s="3" t="s">
        <v>44</v>
      </c>
      <c r="E230" s="3">
        <v>944</v>
      </c>
      <c r="F230" s="3" t="s">
        <v>37</v>
      </c>
      <c r="G230" s="3">
        <v>1</v>
      </c>
      <c r="H230" s="3">
        <v>3</v>
      </c>
      <c r="I230" s="3" t="s">
        <v>59</v>
      </c>
      <c r="J230" s="3">
        <v>1</v>
      </c>
      <c r="L230" s="3">
        <v>3</v>
      </c>
      <c r="M230" s="3" t="s">
        <v>39</v>
      </c>
      <c r="N230" s="3">
        <v>92</v>
      </c>
      <c r="O230" s="3">
        <v>3</v>
      </c>
      <c r="P230" s="3">
        <v>3</v>
      </c>
      <c r="Q230" s="3" t="s">
        <v>40</v>
      </c>
      <c r="R230" s="3">
        <v>3</v>
      </c>
      <c r="S230" s="3" t="s">
        <v>41</v>
      </c>
      <c r="T230" s="3">
        <v>8789</v>
      </c>
      <c r="U230" s="3">
        <v>9096</v>
      </c>
      <c r="V230" s="3">
        <v>1</v>
      </c>
      <c r="W230" s="3" t="s">
        <v>42</v>
      </c>
      <c r="X230" s="3" t="s">
        <v>43</v>
      </c>
      <c r="Y230" s="3">
        <v>14</v>
      </c>
      <c r="Z230" s="3">
        <v>3</v>
      </c>
      <c r="AA230" s="3">
        <v>1</v>
      </c>
      <c r="AB230" s="3">
        <v>80</v>
      </c>
      <c r="AC230" s="3">
        <v>0</v>
      </c>
      <c r="AD230" s="3">
        <v>10</v>
      </c>
      <c r="AE230" s="3">
        <v>3</v>
      </c>
      <c r="AF230" s="3">
        <v>4</v>
      </c>
      <c r="AG230" s="3">
        <v>10</v>
      </c>
      <c r="AH230" s="3">
        <v>7</v>
      </c>
      <c r="AI230" s="3">
        <v>0</v>
      </c>
      <c r="AJ230" s="3">
        <v>8</v>
      </c>
    </row>
    <row r="231" spans="1:36" x14ac:dyDescent="0.2">
      <c r="A231" s="3">
        <v>315</v>
      </c>
      <c r="B231" s="3">
        <v>29</v>
      </c>
      <c r="C231" s="3" t="s">
        <v>35</v>
      </c>
      <c r="D231" s="3" t="s">
        <v>36</v>
      </c>
      <c r="E231" s="3">
        <v>896</v>
      </c>
      <c r="F231" s="3" t="s">
        <v>45</v>
      </c>
      <c r="G231" s="3">
        <v>18</v>
      </c>
      <c r="H231" s="3">
        <v>1</v>
      </c>
      <c r="I231" s="3" t="s">
        <v>51</v>
      </c>
      <c r="J231" s="3">
        <v>1</v>
      </c>
      <c r="L231" s="3">
        <v>3</v>
      </c>
      <c r="M231" s="3" t="s">
        <v>46</v>
      </c>
      <c r="N231" s="3">
        <v>86</v>
      </c>
      <c r="O231" s="3">
        <v>2</v>
      </c>
      <c r="P231" s="3">
        <v>1</v>
      </c>
      <c r="Q231" s="3" t="s">
        <v>47</v>
      </c>
      <c r="R231" s="3">
        <v>4</v>
      </c>
      <c r="S231" s="3" t="s">
        <v>41</v>
      </c>
      <c r="T231" s="3">
        <v>2389</v>
      </c>
      <c r="U231" s="3">
        <v>14961</v>
      </c>
      <c r="V231" s="3">
        <v>1</v>
      </c>
      <c r="W231" s="3" t="s">
        <v>42</v>
      </c>
      <c r="X231" s="3" t="s">
        <v>35</v>
      </c>
      <c r="Y231" s="3">
        <v>13</v>
      </c>
      <c r="Z231" s="3">
        <v>3</v>
      </c>
      <c r="AA231" s="3">
        <v>3</v>
      </c>
      <c r="AB231" s="3">
        <v>80</v>
      </c>
      <c r="AC231" s="3">
        <v>0</v>
      </c>
      <c r="AD231" s="3">
        <v>4</v>
      </c>
      <c r="AE231" s="3">
        <v>3</v>
      </c>
      <c r="AF231" s="3">
        <v>2</v>
      </c>
      <c r="AG231" s="3">
        <v>4</v>
      </c>
      <c r="AH231" s="3">
        <v>3</v>
      </c>
      <c r="AI231" s="3">
        <v>0</v>
      </c>
      <c r="AJ231" s="3">
        <v>1</v>
      </c>
    </row>
    <row r="232" spans="1:36" x14ac:dyDescent="0.2">
      <c r="A232" s="3">
        <v>316</v>
      </c>
      <c r="B232" s="3">
        <v>52</v>
      </c>
      <c r="C232" s="3" t="s">
        <v>43</v>
      </c>
      <c r="D232" s="3" t="s">
        <v>36</v>
      </c>
      <c r="E232" s="3">
        <v>1323</v>
      </c>
      <c r="F232" s="3" t="s">
        <v>45</v>
      </c>
      <c r="G232" s="3">
        <v>2</v>
      </c>
      <c r="H232" s="3">
        <v>3</v>
      </c>
      <c r="I232" s="3" t="s">
        <v>38</v>
      </c>
      <c r="J232" s="3">
        <v>1</v>
      </c>
      <c r="L232" s="3">
        <v>3</v>
      </c>
      <c r="M232" s="3" t="s">
        <v>39</v>
      </c>
      <c r="N232" s="3">
        <v>89</v>
      </c>
      <c r="O232" s="3">
        <v>2</v>
      </c>
      <c r="P232" s="3">
        <v>1</v>
      </c>
      <c r="Q232" s="3" t="s">
        <v>50</v>
      </c>
      <c r="R232" s="3">
        <v>4</v>
      </c>
      <c r="S232" s="3" t="s">
        <v>41</v>
      </c>
      <c r="T232" s="3">
        <v>3212</v>
      </c>
      <c r="U232" s="3">
        <v>3300</v>
      </c>
      <c r="V232" s="3">
        <v>7</v>
      </c>
      <c r="W232" s="3" t="s">
        <v>42</v>
      </c>
      <c r="X232" s="3" t="s">
        <v>43</v>
      </c>
      <c r="Y232" s="3">
        <v>15</v>
      </c>
      <c r="Z232" s="3">
        <v>3</v>
      </c>
      <c r="AA232" s="3">
        <v>2</v>
      </c>
      <c r="AB232" s="3">
        <v>80</v>
      </c>
      <c r="AC232" s="3">
        <v>0</v>
      </c>
      <c r="AD232" s="3">
        <v>6</v>
      </c>
      <c r="AE232" s="3">
        <v>3</v>
      </c>
      <c r="AF232" s="3">
        <v>2</v>
      </c>
      <c r="AG232" s="3">
        <v>2</v>
      </c>
      <c r="AH232" s="3">
        <v>2</v>
      </c>
      <c r="AI232" s="3">
        <v>2</v>
      </c>
      <c r="AJ232" s="3">
        <v>2</v>
      </c>
    </row>
    <row r="233" spans="1:36" x14ac:dyDescent="0.2">
      <c r="A233" s="3">
        <v>319</v>
      </c>
      <c r="B233" s="3">
        <v>42</v>
      </c>
      <c r="C233" s="3" t="s">
        <v>43</v>
      </c>
      <c r="D233" s="3" t="s">
        <v>36</v>
      </c>
      <c r="E233" s="3">
        <v>532</v>
      </c>
      <c r="F233" s="3" t="s">
        <v>45</v>
      </c>
      <c r="G233" s="3">
        <v>4</v>
      </c>
      <c r="H233" s="3">
        <v>2</v>
      </c>
      <c r="I233" s="3" t="s">
        <v>60</v>
      </c>
      <c r="J233" s="3">
        <v>1</v>
      </c>
      <c r="L233" s="3">
        <v>3</v>
      </c>
      <c r="M233" s="3" t="s">
        <v>46</v>
      </c>
      <c r="N233" s="3">
        <v>58</v>
      </c>
      <c r="O233" s="3">
        <v>3</v>
      </c>
      <c r="P233" s="3">
        <v>5</v>
      </c>
      <c r="Q233" s="3" t="s">
        <v>56</v>
      </c>
      <c r="R233" s="3">
        <v>4</v>
      </c>
      <c r="S233" s="3" t="s">
        <v>48</v>
      </c>
      <c r="T233" s="3">
        <v>19232</v>
      </c>
      <c r="U233" s="3">
        <v>4933</v>
      </c>
      <c r="V233" s="3">
        <v>1</v>
      </c>
      <c r="W233" s="3" t="s">
        <v>42</v>
      </c>
      <c r="X233" s="3" t="s">
        <v>43</v>
      </c>
      <c r="Y233" s="3">
        <v>11</v>
      </c>
      <c r="Z233" s="3">
        <v>3</v>
      </c>
      <c r="AA233" s="3">
        <v>4</v>
      </c>
      <c r="AB233" s="3">
        <v>80</v>
      </c>
      <c r="AC233" s="3">
        <v>0</v>
      </c>
      <c r="AD233" s="3">
        <v>22</v>
      </c>
      <c r="AE233" s="3">
        <v>3</v>
      </c>
      <c r="AF233" s="3">
        <v>3</v>
      </c>
      <c r="AG233" s="3">
        <v>22</v>
      </c>
      <c r="AH233" s="3">
        <v>17</v>
      </c>
      <c r="AI233" s="3">
        <v>11</v>
      </c>
      <c r="AJ233" s="3">
        <v>15</v>
      </c>
    </row>
    <row r="234" spans="1:36" x14ac:dyDescent="0.2">
      <c r="A234" s="3">
        <v>321</v>
      </c>
      <c r="B234" s="3">
        <v>59</v>
      </c>
      <c r="C234" s="3" t="s">
        <v>43</v>
      </c>
      <c r="D234" s="3" t="s">
        <v>36</v>
      </c>
      <c r="E234" s="3">
        <v>818</v>
      </c>
      <c r="F234" s="3" t="s">
        <v>61</v>
      </c>
      <c r="G234" s="3">
        <v>6</v>
      </c>
      <c r="H234" s="3">
        <v>2</v>
      </c>
      <c r="I234" s="3" t="s">
        <v>51</v>
      </c>
      <c r="J234" s="3">
        <v>1</v>
      </c>
      <c r="L234" s="3">
        <v>2</v>
      </c>
      <c r="M234" s="3" t="s">
        <v>46</v>
      </c>
      <c r="N234" s="3">
        <v>52</v>
      </c>
      <c r="O234" s="3">
        <v>3</v>
      </c>
      <c r="P234" s="3">
        <v>1</v>
      </c>
      <c r="Q234" s="3" t="s">
        <v>61</v>
      </c>
      <c r="R234" s="3">
        <v>3</v>
      </c>
      <c r="S234" s="3" t="s">
        <v>48</v>
      </c>
      <c r="T234" s="3">
        <v>2267</v>
      </c>
      <c r="U234" s="3">
        <v>25657</v>
      </c>
      <c r="V234" s="3">
        <v>8</v>
      </c>
      <c r="W234" s="3" t="s">
        <v>42</v>
      </c>
      <c r="X234" s="3" t="s">
        <v>43</v>
      </c>
      <c r="Y234" s="3">
        <v>17</v>
      </c>
      <c r="Z234" s="3">
        <v>3</v>
      </c>
      <c r="AA234" s="3">
        <v>4</v>
      </c>
      <c r="AB234" s="3">
        <v>80</v>
      </c>
      <c r="AC234" s="3">
        <v>0</v>
      </c>
      <c r="AD234" s="3">
        <v>7</v>
      </c>
      <c r="AE234" s="3">
        <v>2</v>
      </c>
      <c r="AF234" s="3">
        <v>2</v>
      </c>
      <c r="AG234" s="3">
        <v>2</v>
      </c>
      <c r="AH234" s="3">
        <v>2</v>
      </c>
      <c r="AI234" s="3">
        <v>2</v>
      </c>
      <c r="AJ234" s="3">
        <v>2</v>
      </c>
    </row>
    <row r="235" spans="1:36" x14ac:dyDescent="0.2">
      <c r="A235" s="3">
        <v>323</v>
      </c>
      <c r="B235" s="3">
        <v>50</v>
      </c>
      <c r="C235" s="3" t="s">
        <v>43</v>
      </c>
      <c r="D235" s="3" t="s">
        <v>36</v>
      </c>
      <c r="E235" s="3">
        <v>854</v>
      </c>
      <c r="F235" s="3" t="s">
        <v>37</v>
      </c>
      <c r="G235" s="3">
        <v>1</v>
      </c>
      <c r="H235" s="3">
        <v>4</v>
      </c>
      <c r="I235" s="3" t="s">
        <v>51</v>
      </c>
      <c r="J235" s="3">
        <v>1</v>
      </c>
      <c r="L235" s="3">
        <v>4</v>
      </c>
      <c r="M235" s="3" t="s">
        <v>39</v>
      </c>
      <c r="N235" s="3">
        <v>68</v>
      </c>
      <c r="O235" s="3">
        <v>3</v>
      </c>
      <c r="P235" s="3">
        <v>5</v>
      </c>
      <c r="Q235" s="3" t="s">
        <v>56</v>
      </c>
      <c r="R235" s="3">
        <v>4</v>
      </c>
      <c r="S235" s="3" t="s">
        <v>52</v>
      </c>
      <c r="T235" s="3">
        <v>19517</v>
      </c>
      <c r="U235" s="3">
        <v>24118</v>
      </c>
      <c r="V235" s="3">
        <v>3</v>
      </c>
      <c r="W235" s="3" t="s">
        <v>42</v>
      </c>
      <c r="X235" s="3" t="s">
        <v>43</v>
      </c>
      <c r="Y235" s="3">
        <v>11</v>
      </c>
      <c r="Z235" s="3">
        <v>3</v>
      </c>
      <c r="AA235" s="3">
        <v>3</v>
      </c>
      <c r="AB235" s="3">
        <v>80</v>
      </c>
      <c r="AC235" s="3">
        <v>1</v>
      </c>
      <c r="AD235" s="3">
        <v>32</v>
      </c>
      <c r="AE235" s="3">
        <v>3</v>
      </c>
      <c r="AF235" s="3">
        <v>2</v>
      </c>
      <c r="AG235" s="3">
        <v>7</v>
      </c>
      <c r="AH235" s="3">
        <v>0</v>
      </c>
      <c r="AI235" s="3">
        <v>0</v>
      </c>
      <c r="AJ235" s="3">
        <v>6</v>
      </c>
    </row>
    <row r="236" spans="1:36" x14ac:dyDescent="0.2">
      <c r="A236" s="3">
        <v>325</v>
      </c>
      <c r="B236" s="3">
        <v>33</v>
      </c>
      <c r="C236" s="3" t="s">
        <v>35</v>
      </c>
      <c r="D236" s="3" t="s">
        <v>36</v>
      </c>
      <c r="E236" s="3">
        <v>813</v>
      </c>
      <c r="F236" s="3" t="s">
        <v>45</v>
      </c>
      <c r="G236" s="3">
        <v>14</v>
      </c>
      <c r="H236" s="3">
        <v>3</v>
      </c>
      <c r="I236" s="3" t="s">
        <v>51</v>
      </c>
      <c r="J236" s="3">
        <v>1</v>
      </c>
      <c r="L236" s="3">
        <v>3</v>
      </c>
      <c r="M236" s="3" t="s">
        <v>46</v>
      </c>
      <c r="N236" s="3">
        <v>58</v>
      </c>
      <c r="O236" s="3">
        <v>3</v>
      </c>
      <c r="P236" s="3">
        <v>1</v>
      </c>
      <c r="Q236" s="3" t="s">
        <v>50</v>
      </c>
      <c r="R236" s="3">
        <v>4</v>
      </c>
      <c r="S236" s="3" t="s">
        <v>48</v>
      </c>
      <c r="T236" s="3">
        <v>2436</v>
      </c>
      <c r="U236" s="3">
        <v>22149</v>
      </c>
      <c r="V236" s="3">
        <v>5</v>
      </c>
      <c r="W236" s="3" t="s">
        <v>42</v>
      </c>
      <c r="X236" s="3" t="s">
        <v>35</v>
      </c>
      <c r="Y236" s="3">
        <v>13</v>
      </c>
      <c r="Z236" s="3">
        <v>3</v>
      </c>
      <c r="AA236" s="3">
        <v>3</v>
      </c>
      <c r="AB236" s="3">
        <v>80</v>
      </c>
      <c r="AC236" s="3">
        <v>1</v>
      </c>
      <c r="AD236" s="3">
        <v>8</v>
      </c>
      <c r="AE236" s="3">
        <v>2</v>
      </c>
      <c r="AF236" s="3">
        <v>1</v>
      </c>
      <c r="AG236" s="3">
        <v>5</v>
      </c>
      <c r="AH236" s="3">
        <v>4</v>
      </c>
      <c r="AI236" s="3">
        <v>0</v>
      </c>
      <c r="AJ236" s="3">
        <v>4</v>
      </c>
    </row>
    <row r="237" spans="1:36" x14ac:dyDescent="0.2">
      <c r="A237" s="3">
        <v>327</v>
      </c>
      <c r="B237" s="3">
        <v>43</v>
      </c>
      <c r="C237" s="3" t="s">
        <v>43</v>
      </c>
      <c r="D237" s="3" t="s">
        <v>36</v>
      </c>
      <c r="E237" s="3">
        <v>1034</v>
      </c>
      <c r="F237" s="3" t="s">
        <v>37</v>
      </c>
      <c r="G237" s="3">
        <v>16</v>
      </c>
      <c r="H237" s="3">
        <v>3</v>
      </c>
      <c r="I237" s="3" t="s">
        <v>59</v>
      </c>
      <c r="J237" s="3">
        <v>1</v>
      </c>
      <c r="L237" s="3">
        <v>4</v>
      </c>
      <c r="M237" s="3" t="s">
        <v>39</v>
      </c>
      <c r="N237" s="3">
        <v>80</v>
      </c>
      <c r="O237" s="3">
        <v>3</v>
      </c>
      <c r="P237" s="3">
        <v>4</v>
      </c>
      <c r="Q237" s="3" t="s">
        <v>56</v>
      </c>
      <c r="R237" s="3">
        <v>4</v>
      </c>
      <c r="S237" s="3" t="s">
        <v>48</v>
      </c>
      <c r="T237" s="3">
        <v>16064</v>
      </c>
      <c r="U237" s="3">
        <v>7744</v>
      </c>
      <c r="V237" s="3">
        <v>5</v>
      </c>
      <c r="W237" s="3" t="s">
        <v>42</v>
      </c>
      <c r="X237" s="3" t="s">
        <v>35</v>
      </c>
      <c r="Y237" s="3">
        <v>22</v>
      </c>
      <c r="Z237" s="3">
        <v>4</v>
      </c>
      <c r="AA237" s="3">
        <v>3</v>
      </c>
      <c r="AB237" s="3">
        <v>80</v>
      </c>
      <c r="AC237" s="3">
        <v>1</v>
      </c>
      <c r="AD237" s="3">
        <v>22</v>
      </c>
      <c r="AE237" s="3">
        <v>3</v>
      </c>
      <c r="AF237" s="3">
        <v>3</v>
      </c>
      <c r="AG237" s="3">
        <v>17</v>
      </c>
      <c r="AH237" s="3">
        <v>13</v>
      </c>
      <c r="AI237" s="3">
        <v>1</v>
      </c>
      <c r="AJ237" s="3">
        <v>9</v>
      </c>
    </row>
    <row r="238" spans="1:36" x14ac:dyDescent="0.2">
      <c r="A238" s="3">
        <v>328</v>
      </c>
      <c r="B238" s="3">
        <v>33</v>
      </c>
      <c r="C238" s="3" t="s">
        <v>35</v>
      </c>
      <c r="D238" s="3" t="s">
        <v>36</v>
      </c>
      <c r="E238" s="3">
        <v>465</v>
      </c>
      <c r="F238" s="3" t="s">
        <v>45</v>
      </c>
      <c r="G238" s="3">
        <v>2</v>
      </c>
      <c r="H238" s="3">
        <v>2</v>
      </c>
      <c r="I238" s="3" t="s">
        <v>38</v>
      </c>
      <c r="J238" s="3">
        <v>1</v>
      </c>
      <c r="L238" s="3">
        <v>1</v>
      </c>
      <c r="M238" s="3" t="s">
        <v>39</v>
      </c>
      <c r="N238" s="3">
        <v>39</v>
      </c>
      <c r="O238" s="3">
        <v>3</v>
      </c>
      <c r="P238" s="3">
        <v>1</v>
      </c>
      <c r="Q238" s="3" t="s">
        <v>50</v>
      </c>
      <c r="R238" s="3">
        <v>1</v>
      </c>
      <c r="S238" s="3" t="s">
        <v>48</v>
      </c>
      <c r="T238" s="3">
        <v>2707</v>
      </c>
      <c r="U238" s="3">
        <v>21509</v>
      </c>
      <c r="V238" s="3">
        <v>7</v>
      </c>
      <c r="W238" s="3" t="s">
        <v>42</v>
      </c>
      <c r="X238" s="3" t="s">
        <v>43</v>
      </c>
      <c r="Y238" s="3">
        <v>20</v>
      </c>
      <c r="Z238" s="3">
        <v>4</v>
      </c>
      <c r="AA238" s="3">
        <v>1</v>
      </c>
      <c r="AB238" s="3">
        <v>80</v>
      </c>
      <c r="AC238" s="3">
        <v>0</v>
      </c>
      <c r="AD238" s="3">
        <v>13</v>
      </c>
      <c r="AE238" s="3">
        <v>3</v>
      </c>
      <c r="AF238" s="3">
        <v>4</v>
      </c>
      <c r="AG238" s="3">
        <v>9</v>
      </c>
      <c r="AH238" s="3">
        <v>7</v>
      </c>
      <c r="AI238" s="3">
        <v>1</v>
      </c>
      <c r="AJ238" s="3">
        <v>7</v>
      </c>
    </row>
    <row r="239" spans="1:36" x14ac:dyDescent="0.2">
      <c r="A239" s="3">
        <v>329</v>
      </c>
      <c r="B239" s="3">
        <v>52</v>
      </c>
      <c r="C239" s="3" t="s">
        <v>43</v>
      </c>
      <c r="D239" s="3" t="s">
        <v>55</v>
      </c>
      <c r="E239" s="3">
        <v>771</v>
      </c>
      <c r="F239" s="3" t="s">
        <v>37</v>
      </c>
      <c r="G239" s="3">
        <v>2</v>
      </c>
      <c r="H239" s="3">
        <v>4</v>
      </c>
      <c r="I239" s="3" t="s">
        <v>38</v>
      </c>
      <c r="J239" s="3">
        <v>1</v>
      </c>
      <c r="L239" s="3">
        <v>1</v>
      </c>
      <c r="M239" s="3" t="s">
        <v>46</v>
      </c>
      <c r="N239" s="3">
        <v>79</v>
      </c>
      <c r="O239" s="3">
        <v>2</v>
      </c>
      <c r="P239" s="3">
        <v>5</v>
      </c>
      <c r="Q239" s="3" t="s">
        <v>56</v>
      </c>
      <c r="R239" s="3">
        <v>3</v>
      </c>
      <c r="S239" s="3" t="s">
        <v>41</v>
      </c>
      <c r="T239" s="3">
        <v>19068</v>
      </c>
      <c r="U239" s="3">
        <v>21030</v>
      </c>
      <c r="V239" s="3">
        <v>1</v>
      </c>
      <c r="W239" s="3" t="s">
        <v>42</v>
      </c>
      <c r="X239" s="3" t="s">
        <v>35</v>
      </c>
      <c r="Y239" s="3">
        <v>18</v>
      </c>
      <c r="Z239" s="3">
        <v>3</v>
      </c>
      <c r="AA239" s="3">
        <v>4</v>
      </c>
      <c r="AB239" s="3">
        <v>80</v>
      </c>
      <c r="AC239" s="3">
        <v>0</v>
      </c>
      <c r="AD239" s="3">
        <v>33</v>
      </c>
      <c r="AE239" s="3">
        <v>2</v>
      </c>
      <c r="AF239" s="3">
        <v>4</v>
      </c>
      <c r="AG239" s="3">
        <v>33</v>
      </c>
      <c r="AH239" s="3">
        <v>7</v>
      </c>
      <c r="AI239" s="3">
        <v>15</v>
      </c>
      <c r="AJ239" s="3">
        <v>12</v>
      </c>
    </row>
    <row r="240" spans="1:36" x14ac:dyDescent="0.2">
      <c r="A240" s="3">
        <v>330</v>
      </c>
      <c r="B240" s="3">
        <v>32</v>
      </c>
      <c r="C240" s="3" t="s">
        <v>43</v>
      </c>
      <c r="D240" s="3" t="s">
        <v>36</v>
      </c>
      <c r="E240" s="3">
        <v>1401</v>
      </c>
      <c r="F240" s="3" t="s">
        <v>37</v>
      </c>
      <c r="G240" s="3">
        <v>4</v>
      </c>
      <c r="H240" s="3">
        <v>2</v>
      </c>
      <c r="I240" s="3" t="s">
        <v>38</v>
      </c>
      <c r="J240" s="3">
        <v>1</v>
      </c>
      <c r="L240" s="3">
        <v>3</v>
      </c>
      <c r="M240" s="3" t="s">
        <v>39</v>
      </c>
      <c r="N240" s="3">
        <v>56</v>
      </c>
      <c r="O240" s="3">
        <v>3</v>
      </c>
      <c r="P240" s="3">
        <v>1</v>
      </c>
      <c r="Q240" s="3" t="s">
        <v>57</v>
      </c>
      <c r="R240" s="3">
        <v>2</v>
      </c>
      <c r="S240" s="3" t="s">
        <v>48</v>
      </c>
      <c r="T240" s="3">
        <v>3931</v>
      </c>
      <c r="U240" s="3">
        <v>20990</v>
      </c>
      <c r="V240" s="3">
        <v>2</v>
      </c>
      <c r="W240" s="3" t="s">
        <v>42</v>
      </c>
      <c r="X240" s="3" t="s">
        <v>43</v>
      </c>
      <c r="Y240" s="3">
        <v>11</v>
      </c>
      <c r="Z240" s="3">
        <v>3</v>
      </c>
      <c r="AA240" s="3">
        <v>1</v>
      </c>
      <c r="AB240" s="3">
        <v>80</v>
      </c>
      <c r="AC240" s="3">
        <v>1</v>
      </c>
      <c r="AD240" s="3">
        <v>6</v>
      </c>
      <c r="AE240" s="3">
        <v>5</v>
      </c>
      <c r="AF240" s="3">
        <v>3</v>
      </c>
      <c r="AG240" s="3">
        <v>4</v>
      </c>
      <c r="AH240" s="3">
        <v>3</v>
      </c>
      <c r="AI240" s="3">
        <v>1</v>
      </c>
      <c r="AJ240" s="3">
        <v>2</v>
      </c>
    </row>
    <row r="241" spans="1:36" x14ac:dyDescent="0.2">
      <c r="A241" s="3">
        <v>331</v>
      </c>
      <c r="B241" s="3">
        <v>32</v>
      </c>
      <c r="C241" s="3" t="s">
        <v>35</v>
      </c>
      <c r="D241" s="3" t="s">
        <v>36</v>
      </c>
      <c r="E241" s="3">
        <v>515</v>
      </c>
      <c r="F241" s="3" t="s">
        <v>45</v>
      </c>
      <c r="G241" s="3">
        <v>1</v>
      </c>
      <c r="H241" s="3">
        <v>3</v>
      </c>
      <c r="I241" s="3" t="s">
        <v>38</v>
      </c>
      <c r="J241" s="3">
        <v>1</v>
      </c>
      <c r="L241" s="3">
        <v>4</v>
      </c>
      <c r="M241" s="3" t="s">
        <v>46</v>
      </c>
      <c r="N241" s="3">
        <v>62</v>
      </c>
      <c r="O241" s="3">
        <v>2</v>
      </c>
      <c r="P241" s="3">
        <v>1</v>
      </c>
      <c r="Q241" s="3" t="s">
        <v>50</v>
      </c>
      <c r="R241" s="3">
        <v>3</v>
      </c>
      <c r="S241" s="3" t="s">
        <v>41</v>
      </c>
      <c r="T241" s="3">
        <v>3730</v>
      </c>
      <c r="U241" s="3">
        <v>9571</v>
      </c>
      <c r="V241" s="3">
        <v>0</v>
      </c>
      <c r="W241" s="3" t="s">
        <v>42</v>
      </c>
      <c r="X241" s="3" t="s">
        <v>35</v>
      </c>
      <c r="Y241" s="3">
        <v>14</v>
      </c>
      <c r="Z241" s="3">
        <v>3</v>
      </c>
      <c r="AA241" s="3">
        <v>4</v>
      </c>
      <c r="AB241" s="3">
        <v>80</v>
      </c>
      <c r="AC241" s="3">
        <v>0</v>
      </c>
      <c r="AD241" s="3">
        <v>4</v>
      </c>
      <c r="AE241" s="3">
        <v>2</v>
      </c>
      <c r="AF241" s="3">
        <v>1</v>
      </c>
      <c r="AG241" s="3">
        <v>3</v>
      </c>
      <c r="AH241" s="3">
        <v>2</v>
      </c>
      <c r="AI241" s="3">
        <v>1</v>
      </c>
      <c r="AJ241" s="3">
        <v>2</v>
      </c>
    </row>
    <row r="242" spans="1:36" x14ac:dyDescent="0.2">
      <c r="A242" s="3">
        <v>332</v>
      </c>
      <c r="B242" s="3">
        <v>39</v>
      </c>
      <c r="C242" s="3" t="s">
        <v>43</v>
      </c>
      <c r="D242" s="3" t="s">
        <v>36</v>
      </c>
      <c r="E242" s="3">
        <v>1431</v>
      </c>
      <c r="F242" s="3" t="s">
        <v>45</v>
      </c>
      <c r="G242" s="3">
        <v>1</v>
      </c>
      <c r="H242" s="3">
        <v>4</v>
      </c>
      <c r="I242" s="3" t="s">
        <v>51</v>
      </c>
      <c r="J242" s="3">
        <v>1</v>
      </c>
      <c r="L242" s="3">
        <v>3</v>
      </c>
      <c r="M242" s="3" t="s">
        <v>39</v>
      </c>
      <c r="N242" s="3">
        <v>96</v>
      </c>
      <c r="O242" s="3">
        <v>3</v>
      </c>
      <c r="P242" s="3">
        <v>1</v>
      </c>
      <c r="Q242" s="3" t="s">
        <v>50</v>
      </c>
      <c r="R242" s="3">
        <v>3</v>
      </c>
      <c r="S242" s="3" t="s">
        <v>52</v>
      </c>
      <c r="T242" s="3">
        <v>2232</v>
      </c>
      <c r="U242" s="3">
        <v>15417</v>
      </c>
      <c r="V242" s="3">
        <v>7</v>
      </c>
      <c r="W242" s="3" t="s">
        <v>42</v>
      </c>
      <c r="X242" s="3" t="s">
        <v>43</v>
      </c>
      <c r="Y242" s="3">
        <v>14</v>
      </c>
      <c r="Z242" s="3">
        <v>3</v>
      </c>
      <c r="AA242" s="3">
        <v>3</v>
      </c>
      <c r="AB242" s="3">
        <v>80</v>
      </c>
      <c r="AC242" s="3">
        <v>3</v>
      </c>
      <c r="AD242" s="3">
        <v>7</v>
      </c>
      <c r="AE242" s="3">
        <v>1</v>
      </c>
      <c r="AF242" s="3">
        <v>3</v>
      </c>
      <c r="AG242" s="3">
        <v>3</v>
      </c>
      <c r="AH242" s="3">
        <v>2</v>
      </c>
      <c r="AI242" s="3">
        <v>1</v>
      </c>
      <c r="AJ242" s="3">
        <v>2</v>
      </c>
    </row>
    <row r="243" spans="1:36" x14ac:dyDescent="0.2">
      <c r="A243" s="3">
        <v>333</v>
      </c>
      <c r="B243" s="3">
        <v>32</v>
      </c>
      <c r="C243" s="3" t="s">
        <v>43</v>
      </c>
      <c r="D243" s="3" t="s">
        <v>55</v>
      </c>
      <c r="E243" s="3">
        <v>976</v>
      </c>
      <c r="F243" s="3" t="s">
        <v>37</v>
      </c>
      <c r="G243" s="3">
        <v>26</v>
      </c>
      <c r="H243" s="3">
        <v>4</v>
      </c>
      <c r="I243" s="3" t="s">
        <v>59</v>
      </c>
      <c r="J243" s="3">
        <v>1</v>
      </c>
      <c r="L243" s="3">
        <v>3</v>
      </c>
      <c r="M243" s="3" t="s">
        <v>46</v>
      </c>
      <c r="N243" s="3">
        <v>100</v>
      </c>
      <c r="O243" s="3">
        <v>3</v>
      </c>
      <c r="P243" s="3">
        <v>2</v>
      </c>
      <c r="Q243" s="3" t="s">
        <v>40</v>
      </c>
      <c r="R243" s="3">
        <v>4</v>
      </c>
      <c r="S243" s="3" t="s">
        <v>48</v>
      </c>
      <c r="T243" s="3">
        <v>4465</v>
      </c>
      <c r="U243" s="3">
        <v>12069</v>
      </c>
      <c r="V243" s="3">
        <v>0</v>
      </c>
      <c r="W243" s="3" t="s">
        <v>42</v>
      </c>
      <c r="X243" s="3" t="s">
        <v>43</v>
      </c>
      <c r="Y243" s="3">
        <v>18</v>
      </c>
      <c r="Z243" s="3">
        <v>3</v>
      </c>
      <c r="AA243" s="3">
        <v>1</v>
      </c>
      <c r="AB243" s="3">
        <v>80</v>
      </c>
      <c r="AC243" s="3">
        <v>0</v>
      </c>
      <c r="AD243" s="3">
        <v>4</v>
      </c>
      <c r="AE243" s="3">
        <v>2</v>
      </c>
      <c r="AF243" s="3">
        <v>3</v>
      </c>
      <c r="AG243" s="3">
        <v>3</v>
      </c>
      <c r="AH243" s="3">
        <v>2</v>
      </c>
      <c r="AI243" s="3">
        <v>2</v>
      </c>
      <c r="AJ243" s="3">
        <v>2</v>
      </c>
    </row>
    <row r="244" spans="1:36" x14ac:dyDescent="0.2">
      <c r="A244" s="3">
        <v>334</v>
      </c>
      <c r="B244" s="3">
        <v>41</v>
      </c>
      <c r="C244" s="3" t="s">
        <v>43</v>
      </c>
      <c r="D244" s="3" t="s">
        <v>36</v>
      </c>
      <c r="E244" s="3">
        <v>1411</v>
      </c>
      <c r="F244" s="3" t="s">
        <v>45</v>
      </c>
      <c r="G244" s="3">
        <v>19</v>
      </c>
      <c r="H244" s="3">
        <v>2</v>
      </c>
      <c r="I244" s="3" t="s">
        <v>38</v>
      </c>
      <c r="J244" s="3">
        <v>1</v>
      </c>
      <c r="L244" s="3">
        <v>3</v>
      </c>
      <c r="M244" s="3" t="s">
        <v>46</v>
      </c>
      <c r="N244" s="3">
        <v>36</v>
      </c>
      <c r="O244" s="3">
        <v>3</v>
      </c>
      <c r="P244" s="3">
        <v>2</v>
      </c>
      <c r="Q244" s="3" t="s">
        <v>47</v>
      </c>
      <c r="R244" s="3">
        <v>1</v>
      </c>
      <c r="S244" s="3" t="s">
        <v>52</v>
      </c>
      <c r="T244" s="3">
        <v>3072</v>
      </c>
      <c r="U244" s="3">
        <v>19877</v>
      </c>
      <c r="V244" s="3">
        <v>2</v>
      </c>
      <c r="W244" s="3" t="s">
        <v>42</v>
      </c>
      <c r="X244" s="3" t="s">
        <v>43</v>
      </c>
      <c r="Y244" s="3">
        <v>16</v>
      </c>
      <c r="Z244" s="3">
        <v>3</v>
      </c>
      <c r="AA244" s="3">
        <v>1</v>
      </c>
      <c r="AB244" s="3">
        <v>80</v>
      </c>
      <c r="AC244" s="3">
        <v>2</v>
      </c>
      <c r="AD244" s="3">
        <v>17</v>
      </c>
      <c r="AE244" s="3">
        <v>2</v>
      </c>
      <c r="AF244" s="3">
        <v>2</v>
      </c>
      <c r="AG244" s="3">
        <v>1</v>
      </c>
      <c r="AH244" s="3">
        <v>0</v>
      </c>
      <c r="AI244" s="3">
        <v>0</v>
      </c>
      <c r="AJ244" s="3">
        <v>0</v>
      </c>
    </row>
    <row r="245" spans="1:36" x14ac:dyDescent="0.2">
      <c r="A245" s="3">
        <v>335</v>
      </c>
      <c r="B245" s="3">
        <v>40</v>
      </c>
      <c r="C245" s="3" t="s">
        <v>43</v>
      </c>
      <c r="D245" s="3" t="s">
        <v>36</v>
      </c>
      <c r="E245" s="3">
        <v>1300</v>
      </c>
      <c r="F245" s="3" t="s">
        <v>45</v>
      </c>
      <c r="G245" s="3">
        <v>24</v>
      </c>
      <c r="H245" s="3">
        <v>2</v>
      </c>
      <c r="I245" s="3" t="s">
        <v>60</v>
      </c>
      <c r="J245" s="3">
        <v>1</v>
      </c>
      <c r="L245" s="3">
        <v>1</v>
      </c>
      <c r="M245" s="3" t="s">
        <v>46</v>
      </c>
      <c r="N245" s="3">
        <v>62</v>
      </c>
      <c r="O245" s="3">
        <v>3</v>
      </c>
      <c r="P245" s="3">
        <v>2</v>
      </c>
      <c r="Q245" s="3" t="s">
        <v>47</v>
      </c>
      <c r="R245" s="3">
        <v>4</v>
      </c>
      <c r="S245" s="3" t="s">
        <v>52</v>
      </c>
      <c r="T245" s="3">
        <v>3319</v>
      </c>
      <c r="U245" s="3">
        <v>24447</v>
      </c>
      <c r="V245" s="3">
        <v>1</v>
      </c>
      <c r="W245" s="3" t="s">
        <v>42</v>
      </c>
      <c r="X245" s="3" t="s">
        <v>43</v>
      </c>
      <c r="Y245" s="3">
        <v>17</v>
      </c>
      <c r="Z245" s="3">
        <v>3</v>
      </c>
      <c r="AA245" s="3">
        <v>1</v>
      </c>
      <c r="AB245" s="3">
        <v>80</v>
      </c>
      <c r="AC245" s="3">
        <v>2</v>
      </c>
      <c r="AD245" s="3">
        <v>9</v>
      </c>
      <c r="AE245" s="3">
        <v>3</v>
      </c>
      <c r="AF245" s="3">
        <v>3</v>
      </c>
      <c r="AG245" s="3">
        <v>9</v>
      </c>
      <c r="AH245" s="3">
        <v>8</v>
      </c>
      <c r="AI245" s="3">
        <v>4</v>
      </c>
      <c r="AJ245" s="3">
        <v>7</v>
      </c>
    </row>
    <row r="246" spans="1:36" x14ac:dyDescent="0.2">
      <c r="A246" s="3">
        <v>336</v>
      </c>
      <c r="B246" s="3">
        <v>45</v>
      </c>
      <c r="C246" s="3" t="s">
        <v>43</v>
      </c>
      <c r="D246" s="3" t="s">
        <v>36</v>
      </c>
      <c r="E246" s="3">
        <v>252</v>
      </c>
      <c r="F246" s="3" t="s">
        <v>45</v>
      </c>
      <c r="G246" s="3">
        <v>1</v>
      </c>
      <c r="H246" s="3">
        <v>3</v>
      </c>
      <c r="I246" s="3" t="s">
        <v>49</v>
      </c>
      <c r="J246" s="3">
        <v>1</v>
      </c>
      <c r="L246" s="3">
        <v>3</v>
      </c>
      <c r="M246" s="3" t="s">
        <v>46</v>
      </c>
      <c r="N246" s="3">
        <v>70</v>
      </c>
      <c r="O246" s="3">
        <v>4</v>
      </c>
      <c r="P246" s="3">
        <v>5</v>
      </c>
      <c r="Q246" s="3" t="s">
        <v>56</v>
      </c>
      <c r="R246" s="3">
        <v>4</v>
      </c>
      <c r="S246" s="3" t="s">
        <v>48</v>
      </c>
      <c r="T246" s="3">
        <v>19202</v>
      </c>
      <c r="U246" s="3">
        <v>15970</v>
      </c>
      <c r="V246" s="3">
        <v>0</v>
      </c>
      <c r="W246" s="3" t="s">
        <v>42</v>
      </c>
      <c r="X246" s="3" t="s">
        <v>43</v>
      </c>
      <c r="Y246" s="3">
        <v>11</v>
      </c>
      <c r="Z246" s="3">
        <v>3</v>
      </c>
      <c r="AA246" s="3">
        <v>3</v>
      </c>
      <c r="AB246" s="3">
        <v>80</v>
      </c>
      <c r="AC246" s="3">
        <v>1</v>
      </c>
      <c r="AD246" s="3">
        <v>25</v>
      </c>
      <c r="AE246" s="3">
        <v>2</v>
      </c>
      <c r="AF246" s="3">
        <v>3</v>
      </c>
      <c r="AG246" s="3">
        <v>24</v>
      </c>
      <c r="AH246" s="3">
        <v>0</v>
      </c>
      <c r="AI246" s="3">
        <v>1</v>
      </c>
      <c r="AJ246" s="3">
        <v>7</v>
      </c>
    </row>
    <row r="247" spans="1:36" x14ac:dyDescent="0.2">
      <c r="A247" s="3">
        <v>337</v>
      </c>
      <c r="B247" s="3">
        <v>31</v>
      </c>
      <c r="C247" s="3" t="s">
        <v>43</v>
      </c>
      <c r="D247" s="3" t="s">
        <v>44</v>
      </c>
      <c r="E247" s="3">
        <v>1327</v>
      </c>
      <c r="F247" s="3" t="s">
        <v>45</v>
      </c>
      <c r="G247" s="3">
        <v>3</v>
      </c>
      <c r="H247" s="3">
        <v>4</v>
      </c>
      <c r="I247" s="3" t="s">
        <v>51</v>
      </c>
      <c r="J247" s="3">
        <v>1</v>
      </c>
      <c r="L247" s="3">
        <v>2</v>
      </c>
      <c r="M247" s="3" t="s">
        <v>46</v>
      </c>
      <c r="N247" s="3">
        <v>73</v>
      </c>
      <c r="O247" s="3">
        <v>3</v>
      </c>
      <c r="P247" s="3">
        <v>3</v>
      </c>
      <c r="Q247" s="3" t="s">
        <v>58</v>
      </c>
      <c r="R247" s="3">
        <v>3</v>
      </c>
      <c r="S247" s="3" t="s">
        <v>52</v>
      </c>
      <c r="T247" s="3">
        <v>13675</v>
      </c>
      <c r="U247" s="3">
        <v>13523</v>
      </c>
      <c r="V247" s="3">
        <v>9</v>
      </c>
      <c r="W247" s="3" t="s">
        <v>42</v>
      </c>
      <c r="X247" s="3" t="s">
        <v>43</v>
      </c>
      <c r="Y247" s="3">
        <v>12</v>
      </c>
      <c r="Z247" s="3">
        <v>3</v>
      </c>
      <c r="AA247" s="3">
        <v>1</v>
      </c>
      <c r="AB247" s="3">
        <v>80</v>
      </c>
      <c r="AC247" s="3">
        <v>1</v>
      </c>
      <c r="AD247" s="3">
        <v>9</v>
      </c>
      <c r="AE247" s="3">
        <v>3</v>
      </c>
      <c r="AF247" s="3">
        <v>3</v>
      </c>
      <c r="AG247" s="3">
        <v>2</v>
      </c>
      <c r="AH247" s="3">
        <v>2</v>
      </c>
      <c r="AI247" s="3">
        <v>2</v>
      </c>
      <c r="AJ247" s="3">
        <v>2</v>
      </c>
    </row>
    <row r="248" spans="1:36" x14ac:dyDescent="0.2">
      <c r="A248" s="3">
        <v>338</v>
      </c>
      <c r="B248" s="3">
        <v>33</v>
      </c>
      <c r="C248" s="3" t="s">
        <v>43</v>
      </c>
      <c r="D248" s="3" t="s">
        <v>36</v>
      </c>
      <c r="E248" s="3">
        <v>832</v>
      </c>
      <c r="F248" s="3" t="s">
        <v>45</v>
      </c>
      <c r="G248" s="3">
        <v>5</v>
      </c>
      <c r="H248" s="3">
        <v>4</v>
      </c>
      <c r="I248" s="3" t="s">
        <v>38</v>
      </c>
      <c r="J248" s="3">
        <v>1</v>
      </c>
      <c r="L248" s="3">
        <v>3</v>
      </c>
      <c r="M248" s="3" t="s">
        <v>39</v>
      </c>
      <c r="N248" s="3">
        <v>63</v>
      </c>
      <c r="O248" s="3">
        <v>2</v>
      </c>
      <c r="P248" s="3">
        <v>1</v>
      </c>
      <c r="Q248" s="3" t="s">
        <v>47</v>
      </c>
      <c r="R248" s="3">
        <v>4</v>
      </c>
      <c r="S248" s="3" t="s">
        <v>48</v>
      </c>
      <c r="T248" s="3">
        <v>2911</v>
      </c>
      <c r="U248" s="3">
        <v>14776</v>
      </c>
      <c r="V248" s="3">
        <v>1</v>
      </c>
      <c r="W248" s="3" t="s">
        <v>42</v>
      </c>
      <c r="X248" s="3" t="s">
        <v>43</v>
      </c>
      <c r="Y248" s="3">
        <v>13</v>
      </c>
      <c r="Z248" s="3">
        <v>3</v>
      </c>
      <c r="AA248" s="3">
        <v>3</v>
      </c>
      <c r="AB248" s="3">
        <v>80</v>
      </c>
      <c r="AC248" s="3">
        <v>1</v>
      </c>
      <c r="AD248" s="3">
        <v>2</v>
      </c>
      <c r="AE248" s="3">
        <v>2</v>
      </c>
      <c r="AF248" s="3">
        <v>2</v>
      </c>
      <c r="AG248" s="3">
        <v>2</v>
      </c>
      <c r="AH248" s="3">
        <v>2</v>
      </c>
      <c r="AI248" s="3">
        <v>0</v>
      </c>
      <c r="AJ248" s="3">
        <v>2</v>
      </c>
    </row>
    <row r="249" spans="1:36" x14ac:dyDescent="0.2">
      <c r="A249" s="3">
        <v>339</v>
      </c>
      <c r="B249" s="3">
        <v>34</v>
      </c>
      <c r="C249" s="3" t="s">
        <v>43</v>
      </c>
      <c r="D249" s="3" t="s">
        <v>36</v>
      </c>
      <c r="E249" s="3">
        <v>470</v>
      </c>
      <c r="F249" s="3" t="s">
        <v>45</v>
      </c>
      <c r="G249" s="3">
        <v>2</v>
      </c>
      <c r="H249" s="3">
        <v>4</v>
      </c>
      <c r="I249" s="3" t="s">
        <v>38</v>
      </c>
      <c r="J249" s="3">
        <v>1</v>
      </c>
      <c r="L249" s="3">
        <v>4</v>
      </c>
      <c r="M249" s="3" t="s">
        <v>46</v>
      </c>
      <c r="N249" s="3">
        <v>84</v>
      </c>
      <c r="O249" s="3">
        <v>2</v>
      </c>
      <c r="P249" s="3">
        <v>2</v>
      </c>
      <c r="Q249" s="3" t="s">
        <v>53</v>
      </c>
      <c r="R249" s="3">
        <v>1</v>
      </c>
      <c r="S249" s="3" t="s">
        <v>48</v>
      </c>
      <c r="T249" s="3">
        <v>5957</v>
      </c>
      <c r="U249" s="3">
        <v>23687</v>
      </c>
      <c r="V249" s="3">
        <v>6</v>
      </c>
      <c r="W249" s="3" t="s">
        <v>42</v>
      </c>
      <c r="X249" s="3" t="s">
        <v>43</v>
      </c>
      <c r="Y249" s="3">
        <v>13</v>
      </c>
      <c r="Z249" s="3">
        <v>3</v>
      </c>
      <c r="AA249" s="3">
        <v>2</v>
      </c>
      <c r="AB249" s="3">
        <v>80</v>
      </c>
      <c r="AC249" s="3">
        <v>1</v>
      </c>
      <c r="AD249" s="3">
        <v>13</v>
      </c>
      <c r="AE249" s="3">
        <v>3</v>
      </c>
      <c r="AF249" s="3">
        <v>3</v>
      </c>
      <c r="AG249" s="3">
        <v>11</v>
      </c>
      <c r="AH249" s="3">
        <v>9</v>
      </c>
      <c r="AI249" s="3">
        <v>5</v>
      </c>
      <c r="AJ249" s="3">
        <v>9</v>
      </c>
    </row>
    <row r="250" spans="1:36" x14ac:dyDescent="0.2">
      <c r="A250" s="3">
        <v>340</v>
      </c>
      <c r="B250" s="3">
        <v>37</v>
      </c>
      <c r="C250" s="3" t="s">
        <v>43</v>
      </c>
      <c r="D250" s="3" t="s">
        <v>36</v>
      </c>
      <c r="E250" s="3">
        <v>1017</v>
      </c>
      <c r="F250" s="3" t="s">
        <v>45</v>
      </c>
      <c r="G250" s="3">
        <v>1</v>
      </c>
      <c r="H250" s="3">
        <v>2</v>
      </c>
      <c r="I250" s="3" t="s">
        <v>51</v>
      </c>
      <c r="J250" s="3">
        <v>1</v>
      </c>
      <c r="L250" s="3">
        <v>3</v>
      </c>
      <c r="M250" s="3" t="s">
        <v>39</v>
      </c>
      <c r="N250" s="3">
        <v>83</v>
      </c>
      <c r="O250" s="3">
        <v>2</v>
      </c>
      <c r="P250" s="3">
        <v>1</v>
      </c>
      <c r="Q250" s="3" t="s">
        <v>47</v>
      </c>
      <c r="R250" s="3">
        <v>1</v>
      </c>
      <c r="S250" s="3" t="s">
        <v>48</v>
      </c>
      <c r="T250" s="3">
        <v>3920</v>
      </c>
      <c r="U250" s="3">
        <v>18697</v>
      </c>
      <c r="V250" s="3">
        <v>2</v>
      </c>
      <c r="W250" s="3" t="s">
        <v>42</v>
      </c>
      <c r="X250" s="3" t="s">
        <v>43</v>
      </c>
      <c r="Y250" s="3">
        <v>14</v>
      </c>
      <c r="Z250" s="3">
        <v>3</v>
      </c>
      <c r="AA250" s="3">
        <v>1</v>
      </c>
      <c r="AB250" s="3">
        <v>80</v>
      </c>
      <c r="AC250" s="3">
        <v>1</v>
      </c>
      <c r="AD250" s="3">
        <v>17</v>
      </c>
      <c r="AE250" s="3">
        <v>2</v>
      </c>
      <c r="AF250" s="3">
        <v>2</v>
      </c>
      <c r="AG250" s="3">
        <v>3</v>
      </c>
      <c r="AH250" s="3">
        <v>1</v>
      </c>
      <c r="AI250" s="3">
        <v>0</v>
      </c>
      <c r="AJ250" s="3">
        <v>2</v>
      </c>
    </row>
    <row r="251" spans="1:36" x14ac:dyDescent="0.2">
      <c r="A251" s="3">
        <v>341</v>
      </c>
      <c r="B251" s="3">
        <v>45</v>
      </c>
      <c r="C251" s="3" t="s">
        <v>43</v>
      </c>
      <c r="D251" s="3" t="s">
        <v>44</v>
      </c>
      <c r="E251" s="3">
        <v>1199</v>
      </c>
      <c r="F251" s="3" t="s">
        <v>45</v>
      </c>
      <c r="G251" s="3">
        <v>7</v>
      </c>
      <c r="H251" s="3">
        <v>4</v>
      </c>
      <c r="I251" s="3" t="s">
        <v>38</v>
      </c>
      <c r="J251" s="3">
        <v>1</v>
      </c>
      <c r="L251" s="3">
        <v>1</v>
      </c>
      <c r="M251" s="3" t="s">
        <v>46</v>
      </c>
      <c r="N251" s="3">
        <v>77</v>
      </c>
      <c r="O251" s="3">
        <v>4</v>
      </c>
      <c r="P251" s="3">
        <v>2</v>
      </c>
      <c r="Q251" s="3" t="s">
        <v>53</v>
      </c>
      <c r="R251" s="3">
        <v>3</v>
      </c>
      <c r="S251" s="3" t="s">
        <v>48</v>
      </c>
      <c r="T251" s="3">
        <v>6434</v>
      </c>
      <c r="U251" s="3">
        <v>5118</v>
      </c>
      <c r="V251" s="3">
        <v>4</v>
      </c>
      <c r="W251" s="3" t="s">
        <v>42</v>
      </c>
      <c r="X251" s="3" t="s">
        <v>43</v>
      </c>
      <c r="Y251" s="3">
        <v>17</v>
      </c>
      <c r="Z251" s="3">
        <v>3</v>
      </c>
      <c r="AA251" s="3">
        <v>4</v>
      </c>
      <c r="AB251" s="3">
        <v>80</v>
      </c>
      <c r="AC251" s="3">
        <v>1</v>
      </c>
      <c r="AD251" s="3">
        <v>9</v>
      </c>
      <c r="AE251" s="3">
        <v>1</v>
      </c>
      <c r="AF251" s="3">
        <v>3</v>
      </c>
      <c r="AG251" s="3">
        <v>3</v>
      </c>
      <c r="AH251" s="3">
        <v>2</v>
      </c>
      <c r="AI251" s="3">
        <v>0</v>
      </c>
      <c r="AJ251" s="3">
        <v>2</v>
      </c>
    </row>
    <row r="252" spans="1:36" x14ac:dyDescent="0.2">
      <c r="A252" s="3">
        <v>342</v>
      </c>
      <c r="B252" s="3">
        <v>37</v>
      </c>
      <c r="C252" s="3" t="s">
        <v>35</v>
      </c>
      <c r="D252" s="3" t="s">
        <v>44</v>
      </c>
      <c r="E252" s="3">
        <v>504</v>
      </c>
      <c r="F252" s="3" t="s">
        <v>45</v>
      </c>
      <c r="G252" s="3">
        <v>10</v>
      </c>
      <c r="H252" s="3">
        <v>3</v>
      </c>
      <c r="I252" s="3" t="s">
        <v>51</v>
      </c>
      <c r="J252" s="3">
        <v>1</v>
      </c>
      <c r="L252" s="3">
        <v>1</v>
      </c>
      <c r="M252" s="3" t="s">
        <v>46</v>
      </c>
      <c r="N252" s="3">
        <v>61</v>
      </c>
      <c r="O252" s="3">
        <v>3</v>
      </c>
      <c r="P252" s="3">
        <v>3</v>
      </c>
      <c r="Q252" s="3" t="s">
        <v>53</v>
      </c>
      <c r="R252" s="3">
        <v>3</v>
      </c>
      <c r="S252" s="3" t="s">
        <v>52</v>
      </c>
      <c r="T252" s="3">
        <v>10048</v>
      </c>
      <c r="U252" s="3">
        <v>22573</v>
      </c>
      <c r="V252" s="3">
        <v>6</v>
      </c>
      <c r="W252" s="3" t="s">
        <v>42</v>
      </c>
      <c r="X252" s="3" t="s">
        <v>43</v>
      </c>
      <c r="Y252" s="3">
        <v>11</v>
      </c>
      <c r="Z252" s="3">
        <v>3</v>
      </c>
      <c r="AA252" s="3">
        <v>2</v>
      </c>
      <c r="AB252" s="3">
        <v>80</v>
      </c>
      <c r="AC252" s="3">
        <v>2</v>
      </c>
      <c r="AD252" s="3">
        <v>17</v>
      </c>
      <c r="AE252" s="3">
        <v>5</v>
      </c>
      <c r="AF252" s="3">
        <v>3</v>
      </c>
      <c r="AG252" s="3">
        <v>1</v>
      </c>
      <c r="AH252" s="3">
        <v>0</v>
      </c>
      <c r="AI252" s="3">
        <v>0</v>
      </c>
      <c r="AJ252" s="3">
        <v>0</v>
      </c>
    </row>
    <row r="253" spans="1:36" x14ac:dyDescent="0.2">
      <c r="A253" s="3">
        <v>343</v>
      </c>
      <c r="B253" s="3">
        <v>39</v>
      </c>
      <c r="C253" s="3" t="s">
        <v>43</v>
      </c>
      <c r="D253" s="3" t="s">
        <v>44</v>
      </c>
      <c r="E253" s="3">
        <v>505</v>
      </c>
      <c r="F253" s="3" t="s">
        <v>45</v>
      </c>
      <c r="G253" s="3">
        <v>2</v>
      </c>
      <c r="H253" s="3">
        <v>4</v>
      </c>
      <c r="I253" s="3" t="s">
        <v>60</v>
      </c>
      <c r="J253" s="3">
        <v>1</v>
      </c>
      <c r="L253" s="3">
        <v>3</v>
      </c>
      <c r="M253" s="3" t="s">
        <v>39</v>
      </c>
      <c r="N253" s="3">
        <v>64</v>
      </c>
      <c r="O253" s="3">
        <v>3</v>
      </c>
      <c r="P253" s="3">
        <v>3</v>
      </c>
      <c r="Q253" s="3" t="s">
        <v>54</v>
      </c>
      <c r="R253" s="3">
        <v>3</v>
      </c>
      <c r="S253" s="3" t="s">
        <v>41</v>
      </c>
      <c r="T253" s="3">
        <v>10938</v>
      </c>
      <c r="U253" s="3">
        <v>6420</v>
      </c>
      <c r="V253" s="3">
        <v>0</v>
      </c>
      <c r="W253" s="3" t="s">
        <v>42</v>
      </c>
      <c r="X253" s="3" t="s">
        <v>43</v>
      </c>
      <c r="Y253" s="3">
        <v>25</v>
      </c>
      <c r="Z253" s="3">
        <v>4</v>
      </c>
      <c r="AA253" s="3">
        <v>4</v>
      </c>
      <c r="AB253" s="3">
        <v>80</v>
      </c>
      <c r="AC253" s="3">
        <v>0</v>
      </c>
      <c r="AD253" s="3">
        <v>20</v>
      </c>
      <c r="AE253" s="3">
        <v>1</v>
      </c>
      <c r="AF253" s="3">
        <v>3</v>
      </c>
      <c r="AG253" s="3">
        <v>19</v>
      </c>
      <c r="AH253" s="3">
        <v>6</v>
      </c>
      <c r="AI253" s="3">
        <v>11</v>
      </c>
      <c r="AJ253" s="3">
        <v>8</v>
      </c>
    </row>
    <row r="254" spans="1:36" x14ac:dyDescent="0.2">
      <c r="A254" s="3">
        <v>346</v>
      </c>
      <c r="B254" s="3">
        <v>29</v>
      </c>
      <c r="C254" s="3" t="s">
        <v>43</v>
      </c>
      <c r="D254" s="3" t="s">
        <v>36</v>
      </c>
      <c r="E254" s="3">
        <v>665</v>
      </c>
      <c r="F254" s="3" t="s">
        <v>45</v>
      </c>
      <c r="G254" s="3">
        <v>15</v>
      </c>
      <c r="H254" s="3">
        <v>3</v>
      </c>
      <c r="I254" s="3" t="s">
        <v>38</v>
      </c>
      <c r="J254" s="3">
        <v>1</v>
      </c>
      <c r="L254" s="3">
        <v>3</v>
      </c>
      <c r="M254" s="3" t="s">
        <v>46</v>
      </c>
      <c r="N254" s="3">
        <v>60</v>
      </c>
      <c r="O254" s="3">
        <v>3</v>
      </c>
      <c r="P254" s="3">
        <v>1</v>
      </c>
      <c r="Q254" s="3" t="s">
        <v>47</v>
      </c>
      <c r="R254" s="3">
        <v>4</v>
      </c>
      <c r="S254" s="3" t="s">
        <v>41</v>
      </c>
      <c r="T254" s="3">
        <v>2340</v>
      </c>
      <c r="U254" s="3">
        <v>22673</v>
      </c>
      <c r="V254" s="3">
        <v>1</v>
      </c>
      <c r="W254" s="3" t="s">
        <v>42</v>
      </c>
      <c r="X254" s="3" t="s">
        <v>43</v>
      </c>
      <c r="Y254" s="3">
        <v>19</v>
      </c>
      <c r="Z254" s="3">
        <v>3</v>
      </c>
      <c r="AA254" s="3">
        <v>1</v>
      </c>
      <c r="AB254" s="3">
        <v>80</v>
      </c>
      <c r="AC254" s="3">
        <v>0</v>
      </c>
      <c r="AD254" s="3">
        <v>6</v>
      </c>
      <c r="AE254" s="3">
        <v>1</v>
      </c>
      <c r="AF254" s="3">
        <v>3</v>
      </c>
      <c r="AG254" s="3">
        <v>6</v>
      </c>
      <c r="AH254" s="3">
        <v>5</v>
      </c>
      <c r="AI254" s="3">
        <v>1</v>
      </c>
      <c r="AJ254" s="3">
        <v>5</v>
      </c>
    </row>
    <row r="255" spans="1:36" x14ac:dyDescent="0.2">
      <c r="A255" s="3">
        <v>347</v>
      </c>
      <c r="B255" s="3">
        <v>42</v>
      </c>
      <c r="C255" s="3" t="s">
        <v>43</v>
      </c>
      <c r="D255" s="3" t="s">
        <v>36</v>
      </c>
      <c r="E255" s="3">
        <v>916</v>
      </c>
      <c r="F255" s="3" t="s">
        <v>45</v>
      </c>
      <c r="G255" s="3">
        <v>17</v>
      </c>
      <c r="H255" s="3">
        <v>2</v>
      </c>
      <c r="I255" s="3" t="s">
        <v>38</v>
      </c>
      <c r="J255" s="3">
        <v>1</v>
      </c>
      <c r="L255" s="3">
        <v>4</v>
      </c>
      <c r="M255" s="3" t="s">
        <v>39</v>
      </c>
      <c r="N255" s="3">
        <v>82</v>
      </c>
      <c r="O255" s="3">
        <v>4</v>
      </c>
      <c r="P255" s="3">
        <v>2</v>
      </c>
      <c r="Q255" s="3" t="s">
        <v>47</v>
      </c>
      <c r="R255" s="3">
        <v>1</v>
      </c>
      <c r="S255" s="3" t="s">
        <v>41</v>
      </c>
      <c r="T255" s="3">
        <v>6545</v>
      </c>
      <c r="U255" s="3">
        <v>23016</v>
      </c>
      <c r="V255" s="3">
        <v>3</v>
      </c>
      <c r="W255" s="3" t="s">
        <v>42</v>
      </c>
      <c r="X255" s="3" t="s">
        <v>35</v>
      </c>
      <c r="Y255" s="3">
        <v>13</v>
      </c>
      <c r="Z255" s="3">
        <v>3</v>
      </c>
      <c r="AA255" s="3">
        <v>3</v>
      </c>
      <c r="AB255" s="3">
        <v>80</v>
      </c>
      <c r="AC255" s="3">
        <v>0</v>
      </c>
      <c r="AD255" s="3">
        <v>10</v>
      </c>
      <c r="AE255" s="3">
        <v>1</v>
      </c>
      <c r="AF255" s="3">
        <v>3</v>
      </c>
      <c r="AG255" s="3">
        <v>3</v>
      </c>
      <c r="AH255" s="3">
        <v>2</v>
      </c>
      <c r="AI255" s="3">
        <v>0</v>
      </c>
      <c r="AJ255" s="3">
        <v>2</v>
      </c>
    </row>
    <row r="256" spans="1:36" x14ac:dyDescent="0.2">
      <c r="A256" s="3">
        <v>349</v>
      </c>
      <c r="B256" s="3">
        <v>29</v>
      </c>
      <c r="C256" s="3" t="s">
        <v>43</v>
      </c>
      <c r="D256" s="3" t="s">
        <v>36</v>
      </c>
      <c r="E256" s="3">
        <v>1247</v>
      </c>
      <c r="F256" s="3" t="s">
        <v>37</v>
      </c>
      <c r="G256" s="3">
        <v>20</v>
      </c>
      <c r="H256" s="3">
        <v>2</v>
      </c>
      <c r="I256" s="3" t="s">
        <v>59</v>
      </c>
      <c r="J256" s="3">
        <v>1</v>
      </c>
      <c r="L256" s="3">
        <v>4</v>
      </c>
      <c r="M256" s="3" t="s">
        <v>46</v>
      </c>
      <c r="N256" s="3">
        <v>45</v>
      </c>
      <c r="O256" s="3">
        <v>3</v>
      </c>
      <c r="P256" s="3">
        <v>2</v>
      </c>
      <c r="Q256" s="3" t="s">
        <v>40</v>
      </c>
      <c r="R256" s="3">
        <v>4</v>
      </c>
      <c r="S256" s="3" t="s">
        <v>52</v>
      </c>
      <c r="T256" s="3">
        <v>6931</v>
      </c>
      <c r="U256" s="3">
        <v>10732</v>
      </c>
      <c r="V256" s="3">
        <v>2</v>
      </c>
      <c r="W256" s="3" t="s">
        <v>42</v>
      </c>
      <c r="X256" s="3" t="s">
        <v>43</v>
      </c>
      <c r="Y256" s="3">
        <v>14</v>
      </c>
      <c r="Z256" s="3">
        <v>3</v>
      </c>
      <c r="AA256" s="3">
        <v>4</v>
      </c>
      <c r="AB256" s="3">
        <v>80</v>
      </c>
      <c r="AC256" s="3">
        <v>1</v>
      </c>
      <c r="AD256" s="3">
        <v>10</v>
      </c>
      <c r="AE256" s="3">
        <v>2</v>
      </c>
      <c r="AF256" s="3">
        <v>3</v>
      </c>
      <c r="AG256" s="3">
        <v>3</v>
      </c>
      <c r="AH256" s="3">
        <v>2</v>
      </c>
      <c r="AI256" s="3">
        <v>0</v>
      </c>
      <c r="AJ256" s="3">
        <v>2</v>
      </c>
    </row>
    <row r="257" spans="1:36" x14ac:dyDescent="0.2">
      <c r="A257" s="3">
        <v>350</v>
      </c>
      <c r="B257" s="3">
        <v>25</v>
      </c>
      <c r="C257" s="3" t="s">
        <v>43</v>
      </c>
      <c r="D257" s="3" t="s">
        <v>36</v>
      </c>
      <c r="E257" s="3">
        <v>685</v>
      </c>
      <c r="F257" s="3" t="s">
        <v>45</v>
      </c>
      <c r="G257" s="3">
        <v>1</v>
      </c>
      <c r="H257" s="3">
        <v>3</v>
      </c>
      <c r="I257" s="3" t="s">
        <v>38</v>
      </c>
      <c r="J257" s="3">
        <v>1</v>
      </c>
      <c r="L257" s="3">
        <v>1</v>
      </c>
      <c r="M257" s="3" t="s">
        <v>39</v>
      </c>
      <c r="N257" s="3">
        <v>62</v>
      </c>
      <c r="O257" s="3">
        <v>3</v>
      </c>
      <c r="P257" s="3">
        <v>2</v>
      </c>
      <c r="Q257" s="3" t="s">
        <v>53</v>
      </c>
      <c r="R257" s="3">
        <v>3</v>
      </c>
      <c r="S257" s="3" t="s">
        <v>48</v>
      </c>
      <c r="T257" s="3">
        <v>4898</v>
      </c>
      <c r="U257" s="3">
        <v>7505</v>
      </c>
      <c r="V257" s="3">
        <v>0</v>
      </c>
      <c r="W257" s="3" t="s">
        <v>42</v>
      </c>
      <c r="X257" s="3" t="s">
        <v>43</v>
      </c>
      <c r="Y257" s="3">
        <v>12</v>
      </c>
      <c r="Z257" s="3">
        <v>3</v>
      </c>
      <c r="AA257" s="3">
        <v>4</v>
      </c>
      <c r="AB257" s="3">
        <v>80</v>
      </c>
      <c r="AC257" s="3">
        <v>2</v>
      </c>
      <c r="AD257" s="3">
        <v>5</v>
      </c>
      <c r="AE257" s="3">
        <v>3</v>
      </c>
      <c r="AF257" s="3">
        <v>3</v>
      </c>
      <c r="AG257" s="3">
        <v>4</v>
      </c>
      <c r="AH257" s="3">
        <v>2</v>
      </c>
      <c r="AI257" s="3">
        <v>1</v>
      </c>
      <c r="AJ257" s="3">
        <v>2</v>
      </c>
    </row>
    <row r="258" spans="1:36" x14ac:dyDescent="0.2">
      <c r="A258" s="3">
        <v>351</v>
      </c>
      <c r="B258" s="3">
        <v>42</v>
      </c>
      <c r="C258" s="3" t="s">
        <v>43</v>
      </c>
      <c r="D258" s="3" t="s">
        <v>36</v>
      </c>
      <c r="E258" s="3">
        <v>269</v>
      </c>
      <c r="F258" s="3" t="s">
        <v>45</v>
      </c>
      <c r="G258" s="3">
        <v>2</v>
      </c>
      <c r="H258" s="3">
        <v>3</v>
      </c>
      <c r="I258" s="3" t="s">
        <v>51</v>
      </c>
      <c r="J258" s="3">
        <v>1</v>
      </c>
      <c r="L258" s="3">
        <v>4</v>
      </c>
      <c r="M258" s="3" t="s">
        <v>39</v>
      </c>
      <c r="N258" s="3">
        <v>56</v>
      </c>
      <c r="O258" s="3">
        <v>2</v>
      </c>
      <c r="P258" s="3">
        <v>1</v>
      </c>
      <c r="Q258" s="3" t="s">
        <v>50</v>
      </c>
      <c r="R258" s="3">
        <v>1</v>
      </c>
      <c r="S258" s="3" t="s">
        <v>52</v>
      </c>
      <c r="T258" s="3">
        <v>2593</v>
      </c>
      <c r="U258" s="3">
        <v>8007</v>
      </c>
      <c r="V258" s="3">
        <v>0</v>
      </c>
      <c r="W258" s="3" t="s">
        <v>42</v>
      </c>
      <c r="X258" s="3" t="s">
        <v>35</v>
      </c>
      <c r="Y258" s="3">
        <v>11</v>
      </c>
      <c r="Z258" s="3">
        <v>3</v>
      </c>
      <c r="AA258" s="3">
        <v>3</v>
      </c>
      <c r="AB258" s="3">
        <v>80</v>
      </c>
      <c r="AC258" s="3">
        <v>1</v>
      </c>
      <c r="AD258" s="3">
        <v>10</v>
      </c>
      <c r="AE258" s="3">
        <v>4</v>
      </c>
      <c r="AF258" s="3">
        <v>3</v>
      </c>
      <c r="AG258" s="3">
        <v>9</v>
      </c>
      <c r="AH258" s="3">
        <v>6</v>
      </c>
      <c r="AI258" s="3">
        <v>7</v>
      </c>
      <c r="AJ258" s="3">
        <v>8</v>
      </c>
    </row>
    <row r="259" spans="1:36" x14ac:dyDescent="0.2">
      <c r="A259" s="3">
        <v>352</v>
      </c>
      <c r="B259" s="3">
        <v>40</v>
      </c>
      <c r="C259" s="3" t="s">
        <v>43</v>
      </c>
      <c r="D259" s="3" t="s">
        <v>36</v>
      </c>
      <c r="E259" s="3">
        <v>1416</v>
      </c>
      <c r="F259" s="3" t="s">
        <v>45</v>
      </c>
      <c r="G259" s="3">
        <v>2</v>
      </c>
      <c r="H259" s="3">
        <v>2</v>
      </c>
      <c r="I259" s="3" t="s">
        <v>51</v>
      </c>
      <c r="J259" s="3">
        <v>1</v>
      </c>
      <c r="L259" s="3">
        <v>1</v>
      </c>
      <c r="M259" s="3" t="s">
        <v>46</v>
      </c>
      <c r="N259" s="3">
        <v>49</v>
      </c>
      <c r="O259" s="3">
        <v>3</v>
      </c>
      <c r="P259" s="3">
        <v>5</v>
      </c>
      <c r="Q259" s="3" t="s">
        <v>58</v>
      </c>
      <c r="R259" s="3">
        <v>3</v>
      </c>
      <c r="S259" s="3" t="s">
        <v>52</v>
      </c>
      <c r="T259" s="3">
        <v>19436</v>
      </c>
      <c r="U259" s="3">
        <v>5949</v>
      </c>
      <c r="V259" s="3">
        <v>0</v>
      </c>
      <c r="W259" s="3" t="s">
        <v>42</v>
      </c>
      <c r="X259" s="3" t="s">
        <v>43</v>
      </c>
      <c r="Y259" s="3">
        <v>19</v>
      </c>
      <c r="Z259" s="3">
        <v>3</v>
      </c>
      <c r="AA259" s="3">
        <v>4</v>
      </c>
      <c r="AB259" s="3">
        <v>80</v>
      </c>
      <c r="AC259" s="3">
        <v>1</v>
      </c>
      <c r="AD259" s="3">
        <v>22</v>
      </c>
      <c r="AE259" s="3">
        <v>5</v>
      </c>
      <c r="AF259" s="3">
        <v>3</v>
      </c>
      <c r="AG259" s="3">
        <v>21</v>
      </c>
      <c r="AH259" s="3">
        <v>7</v>
      </c>
      <c r="AI259" s="3">
        <v>3</v>
      </c>
      <c r="AJ259" s="3">
        <v>9</v>
      </c>
    </row>
    <row r="260" spans="1:36" x14ac:dyDescent="0.2">
      <c r="A260" s="3">
        <v>353</v>
      </c>
      <c r="B260" s="3">
        <v>51</v>
      </c>
      <c r="C260" s="3" t="s">
        <v>43</v>
      </c>
      <c r="D260" s="3" t="s">
        <v>36</v>
      </c>
      <c r="E260" s="3">
        <v>833</v>
      </c>
      <c r="F260" s="3" t="s">
        <v>45</v>
      </c>
      <c r="G260" s="3">
        <v>1</v>
      </c>
      <c r="H260" s="3">
        <v>3</v>
      </c>
      <c r="I260" s="3" t="s">
        <v>38</v>
      </c>
      <c r="J260" s="3">
        <v>1</v>
      </c>
      <c r="L260" s="3">
        <v>3</v>
      </c>
      <c r="M260" s="3" t="s">
        <v>46</v>
      </c>
      <c r="N260" s="3">
        <v>96</v>
      </c>
      <c r="O260" s="3">
        <v>3</v>
      </c>
      <c r="P260" s="3">
        <v>1</v>
      </c>
      <c r="Q260" s="3" t="s">
        <v>47</v>
      </c>
      <c r="R260" s="3">
        <v>4</v>
      </c>
      <c r="S260" s="3" t="s">
        <v>48</v>
      </c>
      <c r="T260" s="3">
        <v>2723</v>
      </c>
      <c r="U260" s="3">
        <v>23231</v>
      </c>
      <c r="V260" s="3">
        <v>1</v>
      </c>
      <c r="W260" s="3" t="s">
        <v>42</v>
      </c>
      <c r="X260" s="3" t="s">
        <v>43</v>
      </c>
      <c r="Y260" s="3">
        <v>11</v>
      </c>
      <c r="Z260" s="3">
        <v>3</v>
      </c>
      <c r="AA260" s="3">
        <v>2</v>
      </c>
      <c r="AB260" s="3">
        <v>80</v>
      </c>
      <c r="AC260" s="3">
        <v>0</v>
      </c>
      <c r="AD260" s="3">
        <v>1</v>
      </c>
      <c r="AE260" s="3">
        <v>0</v>
      </c>
      <c r="AF260" s="3">
        <v>2</v>
      </c>
      <c r="AG260" s="3">
        <v>1</v>
      </c>
      <c r="AH260" s="3">
        <v>0</v>
      </c>
      <c r="AI260" s="3">
        <v>0</v>
      </c>
      <c r="AJ260" s="3">
        <v>0</v>
      </c>
    </row>
    <row r="261" spans="1:36" x14ac:dyDescent="0.2">
      <c r="A261" s="3">
        <v>355</v>
      </c>
      <c r="B261" s="3">
        <v>31</v>
      </c>
      <c r="C261" s="3" t="s">
        <v>35</v>
      </c>
      <c r="D261" s="3" t="s">
        <v>44</v>
      </c>
      <c r="E261" s="3">
        <v>307</v>
      </c>
      <c r="F261" s="3" t="s">
        <v>45</v>
      </c>
      <c r="G261" s="3">
        <v>29</v>
      </c>
      <c r="H261" s="3">
        <v>2</v>
      </c>
      <c r="I261" s="3" t="s">
        <v>51</v>
      </c>
      <c r="J261" s="3">
        <v>1</v>
      </c>
      <c r="L261" s="3">
        <v>3</v>
      </c>
      <c r="M261" s="3" t="s">
        <v>46</v>
      </c>
      <c r="N261" s="3">
        <v>71</v>
      </c>
      <c r="O261" s="3">
        <v>2</v>
      </c>
      <c r="P261" s="3">
        <v>1</v>
      </c>
      <c r="Q261" s="3" t="s">
        <v>50</v>
      </c>
      <c r="R261" s="3">
        <v>2</v>
      </c>
      <c r="S261" s="3" t="s">
        <v>41</v>
      </c>
      <c r="T261" s="3">
        <v>3479</v>
      </c>
      <c r="U261" s="3">
        <v>11652</v>
      </c>
      <c r="V261" s="3">
        <v>0</v>
      </c>
      <c r="W261" s="3" t="s">
        <v>42</v>
      </c>
      <c r="X261" s="3" t="s">
        <v>43</v>
      </c>
      <c r="Y261" s="3">
        <v>11</v>
      </c>
      <c r="Z261" s="3">
        <v>3</v>
      </c>
      <c r="AA261" s="3">
        <v>2</v>
      </c>
      <c r="AB261" s="3">
        <v>80</v>
      </c>
      <c r="AC261" s="3">
        <v>0</v>
      </c>
      <c r="AD261" s="3">
        <v>6</v>
      </c>
      <c r="AE261" s="3">
        <v>2</v>
      </c>
      <c r="AF261" s="3">
        <v>4</v>
      </c>
      <c r="AG261" s="3">
        <v>5</v>
      </c>
      <c r="AH261" s="3">
        <v>4</v>
      </c>
      <c r="AI261" s="3">
        <v>1</v>
      </c>
      <c r="AJ261" s="3">
        <v>4</v>
      </c>
    </row>
    <row r="262" spans="1:36" x14ac:dyDescent="0.2">
      <c r="A262" s="3">
        <v>359</v>
      </c>
      <c r="B262" s="3">
        <v>32</v>
      </c>
      <c r="C262" s="3" t="s">
        <v>43</v>
      </c>
      <c r="D262" s="3" t="s">
        <v>44</v>
      </c>
      <c r="E262" s="3">
        <v>1311</v>
      </c>
      <c r="F262" s="3" t="s">
        <v>45</v>
      </c>
      <c r="G262" s="3">
        <v>7</v>
      </c>
      <c r="H262" s="3">
        <v>3</v>
      </c>
      <c r="I262" s="3" t="s">
        <v>38</v>
      </c>
      <c r="J262" s="3">
        <v>1</v>
      </c>
      <c r="L262" s="3">
        <v>2</v>
      </c>
      <c r="M262" s="3" t="s">
        <v>46</v>
      </c>
      <c r="N262" s="3">
        <v>100</v>
      </c>
      <c r="O262" s="3">
        <v>4</v>
      </c>
      <c r="P262" s="3">
        <v>1</v>
      </c>
      <c r="Q262" s="3" t="s">
        <v>50</v>
      </c>
      <c r="R262" s="3">
        <v>2</v>
      </c>
      <c r="S262" s="3" t="s">
        <v>48</v>
      </c>
      <c r="T262" s="3">
        <v>2794</v>
      </c>
      <c r="U262" s="3">
        <v>26062</v>
      </c>
      <c r="V262" s="3">
        <v>1</v>
      </c>
      <c r="W262" s="3" t="s">
        <v>42</v>
      </c>
      <c r="X262" s="3" t="s">
        <v>43</v>
      </c>
      <c r="Y262" s="3">
        <v>20</v>
      </c>
      <c r="Z262" s="3">
        <v>4</v>
      </c>
      <c r="AA262" s="3">
        <v>3</v>
      </c>
      <c r="AB262" s="3">
        <v>80</v>
      </c>
      <c r="AC262" s="3">
        <v>0</v>
      </c>
      <c r="AD262" s="3">
        <v>5</v>
      </c>
      <c r="AE262" s="3">
        <v>3</v>
      </c>
      <c r="AF262" s="3">
        <v>1</v>
      </c>
      <c r="AG262" s="3">
        <v>5</v>
      </c>
      <c r="AH262" s="3">
        <v>1</v>
      </c>
      <c r="AI262" s="3">
        <v>0</v>
      </c>
      <c r="AJ262" s="3">
        <v>3</v>
      </c>
    </row>
    <row r="263" spans="1:36" x14ac:dyDescent="0.2">
      <c r="A263" s="3">
        <v>361</v>
      </c>
      <c r="B263" s="3">
        <v>38</v>
      </c>
      <c r="C263" s="3" t="s">
        <v>43</v>
      </c>
      <c r="D263" s="3" t="s">
        <v>55</v>
      </c>
      <c r="E263" s="3">
        <v>1327</v>
      </c>
      <c r="F263" s="3" t="s">
        <v>37</v>
      </c>
      <c r="G263" s="3">
        <v>2</v>
      </c>
      <c r="H263" s="3">
        <v>2</v>
      </c>
      <c r="I263" s="3" t="s">
        <v>38</v>
      </c>
      <c r="J263" s="3">
        <v>1</v>
      </c>
      <c r="L263" s="3">
        <v>4</v>
      </c>
      <c r="M263" s="3" t="s">
        <v>46</v>
      </c>
      <c r="N263" s="3">
        <v>39</v>
      </c>
      <c r="O263" s="3">
        <v>2</v>
      </c>
      <c r="P263" s="3">
        <v>2</v>
      </c>
      <c r="Q263" s="3" t="s">
        <v>40</v>
      </c>
      <c r="R263" s="3">
        <v>4</v>
      </c>
      <c r="S263" s="3" t="s">
        <v>48</v>
      </c>
      <c r="T263" s="3">
        <v>5249</v>
      </c>
      <c r="U263" s="3">
        <v>19682</v>
      </c>
      <c r="V263" s="3">
        <v>3</v>
      </c>
      <c r="W263" s="3" t="s">
        <v>42</v>
      </c>
      <c r="X263" s="3" t="s">
        <v>43</v>
      </c>
      <c r="Y263" s="3">
        <v>18</v>
      </c>
      <c r="Z263" s="3">
        <v>3</v>
      </c>
      <c r="AA263" s="3">
        <v>4</v>
      </c>
      <c r="AB263" s="3">
        <v>80</v>
      </c>
      <c r="AC263" s="3">
        <v>1</v>
      </c>
      <c r="AD263" s="3">
        <v>13</v>
      </c>
      <c r="AE263" s="3">
        <v>0</v>
      </c>
      <c r="AF263" s="3">
        <v>3</v>
      </c>
      <c r="AG263" s="3">
        <v>8</v>
      </c>
      <c r="AH263" s="3">
        <v>7</v>
      </c>
      <c r="AI263" s="3">
        <v>7</v>
      </c>
      <c r="AJ263" s="3">
        <v>5</v>
      </c>
    </row>
    <row r="264" spans="1:36" x14ac:dyDescent="0.2">
      <c r="A264" s="3">
        <v>362</v>
      </c>
      <c r="B264" s="3">
        <v>32</v>
      </c>
      <c r="C264" s="3" t="s">
        <v>43</v>
      </c>
      <c r="D264" s="3" t="s">
        <v>36</v>
      </c>
      <c r="E264" s="3">
        <v>128</v>
      </c>
      <c r="F264" s="3" t="s">
        <v>45</v>
      </c>
      <c r="G264" s="3">
        <v>2</v>
      </c>
      <c r="H264" s="3">
        <v>1</v>
      </c>
      <c r="I264" s="3" t="s">
        <v>60</v>
      </c>
      <c r="J264" s="3">
        <v>1</v>
      </c>
      <c r="L264" s="3">
        <v>4</v>
      </c>
      <c r="M264" s="3" t="s">
        <v>46</v>
      </c>
      <c r="N264" s="3">
        <v>84</v>
      </c>
      <c r="O264" s="3">
        <v>2</v>
      </c>
      <c r="P264" s="3">
        <v>2</v>
      </c>
      <c r="Q264" s="3" t="s">
        <v>50</v>
      </c>
      <c r="R264" s="3">
        <v>1</v>
      </c>
      <c r="S264" s="3" t="s">
        <v>41</v>
      </c>
      <c r="T264" s="3">
        <v>2176</v>
      </c>
      <c r="U264" s="3">
        <v>19737</v>
      </c>
      <c r="V264" s="3">
        <v>4</v>
      </c>
      <c r="W264" s="3" t="s">
        <v>42</v>
      </c>
      <c r="X264" s="3" t="s">
        <v>43</v>
      </c>
      <c r="Y264" s="3">
        <v>13</v>
      </c>
      <c r="Z264" s="3">
        <v>3</v>
      </c>
      <c r="AA264" s="3">
        <v>4</v>
      </c>
      <c r="AB264" s="3">
        <v>80</v>
      </c>
      <c r="AC264" s="3">
        <v>0</v>
      </c>
      <c r="AD264" s="3">
        <v>9</v>
      </c>
      <c r="AE264" s="3">
        <v>5</v>
      </c>
      <c r="AF264" s="3">
        <v>3</v>
      </c>
      <c r="AG264" s="3">
        <v>6</v>
      </c>
      <c r="AH264" s="3">
        <v>2</v>
      </c>
      <c r="AI264" s="3">
        <v>0</v>
      </c>
      <c r="AJ264" s="3">
        <v>4</v>
      </c>
    </row>
    <row r="265" spans="1:36" x14ac:dyDescent="0.2">
      <c r="A265" s="3">
        <v>363</v>
      </c>
      <c r="B265" s="3">
        <v>46</v>
      </c>
      <c r="C265" s="3" t="s">
        <v>43</v>
      </c>
      <c r="D265" s="3" t="s">
        <v>36</v>
      </c>
      <c r="E265" s="3">
        <v>488</v>
      </c>
      <c r="F265" s="3" t="s">
        <v>37</v>
      </c>
      <c r="G265" s="3">
        <v>2</v>
      </c>
      <c r="H265" s="3">
        <v>3</v>
      </c>
      <c r="I265" s="3" t="s">
        <v>60</v>
      </c>
      <c r="J265" s="3">
        <v>1</v>
      </c>
      <c r="L265" s="3">
        <v>3</v>
      </c>
      <c r="M265" s="3" t="s">
        <v>39</v>
      </c>
      <c r="N265" s="3">
        <v>75</v>
      </c>
      <c r="O265" s="3">
        <v>1</v>
      </c>
      <c r="P265" s="3">
        <v>4</v>
      </c>
      <c r="Q265" s="3" t="s">
        <v>56</v>
      </c>
      <c r="R265" s="3">
        <v>2</v>
      </c>
      <c r="S265" s="3" t="s">
        <v>48</v>
      </c>
      <c r="T265" s="3">
        <v>16872</v>
      </c>
      <c r="U265" s="3">
        <v>14977</v>
      </c>
      <c r="V265" s="3">
        <v>3</v>
      </c>
      <c r="W265" s="3" t="s">
        <v>42</v>
      </c>
      <c r="X265" s="3" t="s">
        <v>35</v>
      </c>
      <c r="Y265" s="3">
        <v>12</v>
      </c>
      <c r="Z265" s="3">
        <v>3</v>
      </c>
      <c r="AA265" s="3">
        <v>2</v>
      </c>
      <c r="AB265" s="3">
        <v>80</v>
      </c>
      <c r="AC265" s="3">
        <v>1</v>
      </c>
      <c r="AD265" s="3">
        <v>28</v>
      </c>
      <c r="AE265" s="3">
        <v>2</v>
      </c>
      <c r="AF265" s="3">
        <v>2</v>
      </c>
      <c r="AG265" s="3">
        <v>7</v>
      </c>
      <c r="AH265" s="3">
        <v>7</v>
      </c>
      <c r="AI265" s="3">
        <v>7</v>
      </c>
      <c r="AJ265" s="3">
        <v>7</v>
      </c>
    </row>
    <row r="266" spans="1:36" x14ac:dyDescent="0.2">
      <c r="A266" s="3">
        <v>364</v>
      </c>
      <c r="B266" s="3">
        <v>28</v>
      </c>
      <c r="C266" s="3" t="s">
        <v>35</v>
      </c>
      <c r="D266" s="3" t="s">
        <v>36</v>
      </c>
      <c r="E266" s="3">
        <v>529</v>
      </c>
      <c r="F266" s="3" t="s">
        <v>45</v>
      </c>
      <c r="G266" s="3">
        <v>2</v>
      </c>
      <c r="H266" s="3">
        <v>4</v>
      </c>
      <c r="I266" s="3" t="s">
        <v>38</v>
      </c>
      <c r="J266" s="3">
        <v>1</v>
      </c>
      <c r="L266" s="3">
        <v>1</v>
      </c>
      <c r="M266" s="3" t="s">
        <v>46</v>
      </c>
      <c r="N266" s="3">
        <v>79</v>
      </c>
      <c r="O266" s="3">
        <v>3</v>
      </c>
      <c r="P266" s="3">
        <v>1</v>
      </c>
      <c r="Q266" s="3" t="s">
        <v>50</v>
      </c>
      <c r="R266" s="3">
        <v>3</v>
      </c>
      <c r="S266" s="3" t="s">
        <v>41</v>
      </c>
      <c r="T266" s="3">
        <v>3485</v>
      </c>
      <c r="U266" s="3">
        <v>14935</v>
      </c>
      <c r="V266" s="3">
        <v>2</v>
      </c>
      <c r="W266" s="3" t="s">
        <v>42</v>
      </c>
      <c r="X266" s="3" t="s">
        <v>43</v>
      </c>
      <c r="Y266" s="3">
        <v>11</v>
      </c>
      <c r="Z266" s="3">
        <v>3</v>
      </c>
      <c r="AA266" s="3">
        <v>3</v>
      </c>
      <c r="AB266" s="3">
        <v>80</v>
      </c>
      <c r="AC266" s="3">
        <v>0</v>
      </c>
      <c r="AD266" s="3">
        <v>5</v>
      </c>
      <c r="AE266" s="3">
        <v>5</v>
      </c>
      <c r="AF266" s="3">
        <v>1</v>
      </c>
      <c r="AG266" s="3">
        <v>0</v>
      </c>
      <c r="AH266" s="3">
        <v>0</v>
      </c>
      <c r="AI266" s="3">
        <v>0</v>
      </c>
      <c r="AJ266" s="3">
        <v>0</v>
      </c>
    </row>
    <row r="267" spans="1:36" x14ac:dyDescent="0.2">
      <c r="A267" s="3">
        <v>366</v>
      </c>
      <c r="B267" s="3">
        <v>29</v>
      </c>
      <c r="C267" s="3" t="s">
        <v>43</v>
      </c>
      <c r="D267" s="3" t="s">
        <v>36</v>
      </c>
      <c r="E267" s="3">
        <v>1210</v>
      </c>
      <c r="F267" s="3" t="s">
        <v>37</v>
      </c>
      <c r="G267" s="3">
        <v>2</v>
      </c>
      <c r="H267" s="3">
        <v>3</v>
      </c>
      <c r="I267" s="3" t="s">
        <v>51</v>
      </c>
      <c r="J267" s="3">
        <v>1</v>
      </c>
      <c r="L267" s="3">
        <v>1</v>
      </c>
      <c r="M267" s="3" t="s">
        <v>46</v>
      </c>
      <c r="N267" s="3">
        <v>78</v>
      </c>
      <c r="O267" s="3">
        <v>2</v>
      </c>
      <c r="P267" s="3">
        <v>2</v>
      </c>
      <c r="Q267" s="3" t="s">
        <v>40</v>
      </c>
      <c r="R267" s="3">
        <v>2</v>
      </c>
      <c r="S267" s="3" t="s">
        <v>48</v>
      </c>
      <c r="T267" s="3">
        <v>6644</v>
      </c>
      <c r="U267" s="3">
        <v>3687</v>
      </c>
      <c r="V267" s="3">
        <v>2</v>
      </c>
      <c r="W267" s="3" t="s">
        <v>42</v>
      </c>
      <c r="X267" s="3" t="s">
        <v>43</v>
      </c>
      <c r="Y267" s="3">
        <v>19</v>
      </c>
      <c r="Z267" s="3">
        <v>3</v>
      </c>
      <c r="AA267" s="3">
        <v>2</v>
      </c>
      <c r="AB267" s="3">
        <v>80</v>
      </c>
      <c r="AC267" s="3">
        <v>2</v>
      </c>
      <c r="AD267" s="3">
        <v>10</v>
      </c>
      <c r="AE267" s="3">
        <v>2</v>
      </c>
      <c r="AF267" s="3">
        <v>3</v>
      </c>
      <c r="AG267" s="3">
        <v>0</v>
      </c>
      <c r="AH267" s="3">
        <v>0</v>
      </c>
      <c r="AI267" s="3">
        <v>0</v>
      </c>
      <c r="AJ267" s="3">
        <v>0</v>
      </c>
    </row>
    <row r="268" spans="1:36" x14ac:dyDescent="0.2">
      <c r="A268" s="3">
        <v>367</v>
      </c>
      <c r="B268" s="3">
        <v>31</v>
      </c>
      <c r="C268" s="3" t="s">
        <v>43</v>
      </c>
      <c r="D268" s="3" t="s">
        <v>36</v>
      </c>
      <c r="E268" s="3">
        <v>1463</v>
      </c>
      <c r="F268" s="3" t="s">
        <v>45</v>
      </c>
      <c r="G268" s="3">
        <v>23</v>
      </c>
      <c r="H268" s="3">
        <v>3</v>
      </c>
      <c r="I268" s="3" t="s">
        <v>51</v>
      </c>
      <c r="J268" s="3">
        <v>1</v>
      </c>
      <c r="L268" s="3">
        <v>2</v>
      </c>
      <c r="M268" s="3" t="s">
        <v>46</v>
      </c>
      <c r="N268" s="3">
        <v>64</v>
      </c>
      <c r="O268" s="3">
        <v>2</v>
      </c>
      <c r="P268" s="3">
        <v>2</v>
      </c>
      <c r="Q268" s="3" t="s">
        <v>54</v>
      </c>
      <c r="R268" s="3">
        <v>4</v>
      </c>
      <c r="S268" s="3" t="s">
        <v>48</v>
      </c>
      <c r="T268" s="3">
        <v>5582</v>
      </c>
      <c r="U268" s="3">
        <v>14408</v>
      </c>
      <c r="V268" s="3">
        <v>0</v>
      </c>
      <c r="W268" s="3" t="s">
        <v>42</v>
      </c>
      <c r="X268" s="3" t="s">
        <v>43</v>
      </c>
      <c r="Y268" s="3">
        <v>21</v>
      </c>
      <c r="Z268" s="3">
        <v>4</v>
      </c>
      <c r="AA268" s="3">
        <v>2</v>
      </c>
      <c r="AB268" s="3">
        <v>80</v>
      </c>
      <c r="AC268" s="3">
        <v>1</v>
      </c>
      <c r="AD268" s="3">
        <v>10</v>
      </c>
      <c r="AE268" s="3">
        <v>2</v>
      </c>
      <c r="AF268" s="3">
        <v>3</v>
      </c>
      <c r="AG268" s="3">
        <v>9</v>
      </c>
      <c r="AH268" s="3">
        <v>0</v>
      </c>
      <c r="AI268" s="3">
        <v>7</v>
      </c>
      <c r="AJ268" s="3">
        <v>8</v>
      </c>
    </row>
    <row r="269" spans="1:36" x14ac:dyDescent="0.2">
      <c r="A269" s="3">
        <v>369</v>
      </c>
      <c r="B269" s="3">
        <v>25</v>
      </c>
      <c r="C269" s="3" t="s">
        <v>43</v>
      </c>
      <c r="D269" s="3" t="s">
        <v>55</v>
      </c>
      <c r="E269" s="3">
        <v>675</v>
      </c>
      <c r="F269" s="3" t="s">
        <v>45</v>
      </c>
      <c r="G269" s="3">
        <v>5</v>
      </c>
      <c r="H269" s="3">
        <v>2</v>
      </c>
      <c r="I269" s="3" t="s">
        <v>38</v>
      </c>
      <c r="J269" s="3">
        <v>1</v>
      </c>
      <c r="L269" s="3">
        <v>2</v>
      </c>
      <c r="M269" s="3" t="s">
        <v>46</v>
      </c>
      <c r="N269" s="3">
        <v>85</v>
      </c>
      <c r="O269" s="3">
        <v>4</v>
      </c>
      <c r="P269" s="3">
        <v>2</v>
      </c>
      <c r="Q269" s="3" t="s">
        <v>54</v>
      </c>
      <c r="R269" s="3">
        <v>1</v>
      </c>
      <c r="S269" s="3" t="s">
        <v>52</v>
      </c>
      <c r="T269" s="3">
        <v>4000</v>
      </c>
      <c r="U269" s="3">
        <v>18384</v>
      </c>
      <c r="V269" s="3">
        <v>1</v>
      </c>
      <c r="W269" s="3" t="s">
        <v>42</v>
      </c>
      <c r="X269" s="3" t="s">
        <v>43</v>
      </c>
      <c r="Y269" s="3">
        <v>12</v>
      </c>
      <c r="Z269" s="3">
        <v>3</v>
      </c>
      <c r="AA269" s="3">
        <v>4</v>
      </c>
      <c r="AB269" s="3">
        <v>80</v>
      </c>
      <c r="AC269" s="3">
        <v>2</v>
      </c>
      <c r="AD269" s="3">
        <v>6</v>
      </c>
      <c r="AE269" s="3">
        <v>2</v>
      </c>
      <c r="AF269" s="3">
        <v>3</v>
      </c>
      <c r="AG269" s="3">
        <v>6</v>
      </c>
      <c r="AH269" s="3">
        <v>3</v>
      </c>
      <c r="AI269" s="3">
        <v>1</v>
      </c>
      <c r="AJ269" s="3">
        <v>5</v>
      </c>
    </row>
    <row r="270" spans="1:36" x14ac:dyDescent="0.2">
      <c r="A270" s="3">
        <v>372</v>
      </c>
      <c r="B270" s="3">
        <v>45</v>
      </c>
      <c r="C270" s="3" t="s">
        <v>43</v>
      </c>
      <c r="D270" s="3" t="s">
        <v>36</v>
      </c>
      <c r="E270" s="3">
        <v>1385</v>
      </c>
      <c r="F270" s="3" t="s">
        <v>45</v>
      </c>
      <c r="G270" s="3">
        <v>20</v>
      </c>
      <c r="H270" s="3">
        <v>2</v>
      </c>
      <c r="I270" s="3" t="s">
        <v>51</v>
      </c>
      <c r="J270" s="3">
        <v>1</v>
      </c>
      <c r="L270" s="3">
        <v>3</v>
      </c>
      <c r="M270" s="3" t="s">
        <v>46</v>
      </c>
      <c r="N270" s="3">
        <v>79</v>
      </c>
      <c r="O270" s="3">
        <v>3</v>
      </c>
      <c r="P270" s="3">
        <v>4</v>
      </c>
      <c r="Q270" s="3" t="s">
        <v>54</v>
      </c>
      <c r="R270" s="3">
        <v>4</v>
      </c>
      <c r="S270" s="3" t="s">
        <v>48</v>
      </c>
      <c r="T270" s="3">
        <v>13496</v>
      </c>
      <c r="U270" s="3">
        <v>7501</v>
      </c>
      <c r="V270" s="3">
        <v>0</v>
      </c>
      <c r="W270" s="3" t="s">
        <v>42</v>
      </c>
      <c r="X270" s="3" t="s">
        <v>35</v>
      </c>
      <c r="Y270" s="3">
        <v>14</v>
      </c>
      <c r="Z270" s="3">
        <v>3</v>
      </c>
      <c r="AA270" s="3">
        <v>2</v>
      </c>
      <c r="AB270" s="3">
        <v>80</v>
      </c>
      <c r="AC270" s="3">
        <v>0</v>
      </c>
      <c r="AD270" s="3">
        <v>21</v>
      </c>
      <c r="AE270" s="3">
        <v>2</v>
      </c>
      <c r="AF270" s="3">
        <v>3</v>
      </c>
      <c r="AG270" s="3">
        <v>20</v>
      </c>
      <c r="AH270" s="3">
        <v>7</v>
      </c>
      <c r="AI270" s="3">
        <v>4</v>
      </c>
      <c r="AJ270" s="3">
        <v>10</v>
      </c>
    </row>
    <row r="271" spans="1:36" x14ac:dyDescent="0.2">
      <c r="A271" s="3">
        <v>373</v>
      </c>
      <c r="B271" s="3">
        <v>36</v>
      </c>
      <c r="C271" s="3" t="s">
        <v>43</v>
      </c>
      <c r="D271" s="3" t="s">
        <v>36</v>
      </c>
      <c r="E271" s="3">
        <v>1403</v>
      </c>
      <c r="F271" s="3" t="s">
        <v>45</v>
      </c>
      <c r="G271" s="3">
        <v>6</v>
      </c>
      <c r="H271" s="3">
        <v>3</v>
      </c>
      <c r="I271" s="3" t="s">
        <v>38</v>
      </c>
      <c r="J271" s="3">
        <v>1</v>
      </c>
      <c r="L271" s="3">
        <v>4</v>
      </c>
      <c r="M271" s="3" t="s">
        <v>46</v>
      </c>
      <c r="N271" s="3">
        <v>47</v>
      </c>
      <c r="O271" s="3">
        <v>3</v>
      </c>
      <c r="P271" s="3">
        <v>1</v>
      </c>
      <c r="Q271" s="3" t="s">
        <v>50</v>
      </c>
      <c r="R271" s="3">
        <v>4</v>
      </c>
      <c r="S271" s="3" t="s">
        <v>48</v>
      </c>
      <c r="T271" s="3">
        <v>3210</v>
      </c>
      <c r="U271" s="3">
        <v>20251</v>
      </c>
      <c r="V271" s="3">
        <v>0</v>
      </c>
      <c r="W271" s="3" t="s">
        <v>42</v>
      </c>
      <c r="X271" s="3" t="s">
        <v>43</v>
      </c>
      <c r="Y271" s="3">
        <v>11</v>
      </c>
      <c r="Z271" s="3">
        <v>3</v>
      </c>
      <c r="AA271" s="3">
        <v>3</v>
      </c>
      <c r="AB271" s="3">
        <v>80</v>
      </c>
      <c r="AC271" s="3">
        <v>1</v>
      </c>
      <c r="AD271" s="3">
        <v>16</v>
      </c>
      <c r="AE271" s="3">
        <v>4</v>
      </c>
      <c r="AF271" s="3">
        <v>3</v>
      </c>
      <c r="AG271" s="3">
        <v>15</v>
      </c>
      <c r="AH271" s="3">
        <v>13</v>
      </c>
      <c r="AI271" s="3">
        <v>10</v>
      </c>
      <c r="AJ271" s="3">
        <v>11</v>
      </c>
    </row>
    <row r="272" spans="1:36" x14ac:dyDescent="0.2">
      <c r="A272" s="3">
        <v>374</v>
      </c>
      <c r="B272" s="3">
        <v>55</v>
      </c>
      <c r="C272" s="3" t="s">
        <v>43</v>
      </c>
      <c r="D272" s="3" t="s">
        <v>36</v>
      </c>
      <c r="E272" s="3">
        <v>452</v>
      </c>
      <c r="F272" s="3" t="s">
        <v>45</v>
      </c>
      <c r="G272" s="3">
        <v>1</v>
      </c>
      <c r="H272" s="3">
        <v>3</v>
      </c>
      <c r="I272" s="3" t="s">
        <v>51</v>
      </c>
      <c r="J272" s="3">
        <v>1</v>
      </c>
      <c r="L272" s="3">
        <v>4</v>
      </c>
      <c r="M272" s="3" t="s">
        <v>46</v>
      </c>
      <c r="N272" s="3">
        <v>81</v>
      </c>
      <c r="O272" s="3">
        <v>3</v>
      </c>
      <c r="P272" s="3">
        <v>5</v>
      </c>
      <c r="Q272" s="3" t="s">
        <v>56</v>
      </c>
      <c r="R272" s="3">
        <v>1</v>
      </c>
      <c r="S272" s="3" t="s">
        <v>41</v>
      </c>
      <c r="T272" s="3">
        <v>19045</v>
      </c>
      <c r="U272" s="3">
        <v>18938</v>
      </c>
      <c r="V272" s="3">
        <v>0</v>
      </c>
      <c r="W272" s="3" t="s">
        <v>42</v>
      </c>
      <c r="X272" s="3" t="s">
        <v>35</v>
      </c>
      <c r="Y272" s="3">
        <v>14</v>
      </c>
      <c r="Z272" s="3">
        <v>3</v>
      </c>
      <c r="AA272" s="3">
        <v>3</v>
      </c>
      <c r="AB272" s="3">
        <v>80</v>
      </c>
      <c r="AC272" s="3">
        <v>0</v>
      </c>
      <c r="AD272" s="3">
        <v>37</v>
      </c>
      <c r="AE272" s="3">
        <v>2</v>
      </c>
      <c r="AF272" s="3">
        <v>3</v>
      </c>
      <c r="AG272" s="3">
        <v>36</v>
      </c>
      <c r="AH272" s="3">
        <v>10</v>
      </c>
      <c r="AI272" s="3">
        <v>4</v>
      </c>
      <c r="AJ272" s="3">
        <v>13</v>
      </c>
    </row>
    <row r="273" spans="1:36" x14ac:dyDescent="0.2">
      <c r="A273" s="3">
        <v>376</v>
      </c>
      <c r="B273" s="3">
        <v>47</v>
      </c>
      <c r="C273" s="3" t="s">
        <v>35</v>
      </c>
      <c r="D273" s="3" t="s">
        <v>55</v>
      </c>
      <c r="E273" s="3">
        <v>666</v>
      </c>
      <c r="F273" s="3" t="s">
        <v>45</v>
      </c>
      <c r="G273" s="3">
        <v>29</v>
      </c>
      <c r="H273" s="3">
        <v>4</v>
      </c>
      <c r="I273" s="3" t="s">
        <v>38</v>
      </c>
      <c r="J273" s="3">
        <v>1</v>
      </c>
      <c r="L273" s="3">
        <v>1</v>
      </c>
      <c r="M273" s="3" t="s">
        <v>46</v>
      </c>
      <c r="N273" s="3">
        <v>88</v>
      </c>
      <c r="O273" s="3">
        <v>3</v>
      </c>
      <c r="P273" s="3">
        <v>3</v>
      </c>
      <c r="Q273" s="3" t="s">
        <v>56</v>
      </c>
      <c r="R273" s="3">
        <v>2</v>
      </c>
      <c r="S273" s="3" t="s">
        <v>48</v>
      </c>
      <c r="T273" s="3">
        <v>11849</v>
      </c>
      <c r="U273" s="3">
        <v>10268</v>
      </c>
      <c r="V273" s="3">
        <v>1</v>
      </c>
      <c r="W273" s="3" t="s">
        <v>42</v>
      </c>
      <c r="X273" s="3" t="s">
        <v>35</v>
      </c>
      <c r="Y273" s="3">
        <v>12</v>
      </c>
      <c r="Z273" s="3">
        <v>3</v>
      </c>
      <c r="AA273" s="3">
        <v>4</v>
      </c>
      <c r="AB273" s="3">
        <v>80</v>
      </c>
      <c r="AC273" s="3">
        <v>1</v>
      </c>
      <c r="AD273" s="3">
        <v>10</v>
      </c>
      <c r="AE273" s="3">
        <v>2</v>
      </c>
      <c r="AF273" s="3">
        <v>2</v>
      </c>
      <c r="AG273" s="3">
        <v>10</v>
      </c>
      <c r="AH273" s="3">
        <v>7</v>
      </c>
      <c r="AI273" s="3">
        <v>9</v>
      </c>
      <c r="AJ273" s="3">
        <v>9</v>
      </c>
    </row>
    <row r="274" spans="1:36" x14ac:dyDescent="0.2">
      <c r="A274" s="3">
        <v>377</v>
      </c>
      <c r="B274" s="3">
        <v>28</v>
      </c>
      <c r="C274" s="3" t="s">
        <v>43</v>
      </c>
      <c r="D274" s="3" t="s">
        <v>36</v>
      </c>
      <c r="E274" s="3">
        <v>1158</v>
      </c>
      <c r="F274" s="3" t="s">
        <v>45</v>
      </c>
      <c r="G274" s="3">
        <v>9</v>
      </c>
      <c r="H274" s="3">
        <v>3</v>
      </c>
      <c r="I274" s="3" t="s">
        <v>51</v>
      </c>
      <c r="J274" s="3">
        <v>1</v>
      </c>
      <c r="L274" s="3">
        <v>4</v>
      </c>
      <c r="M274" s="3" t="s">
        <v>46</v>
      </c>
      <c r="N274" s="3">
        <v>94</v>
      </c>
      <c r="O274" s="3">
        <v>3</v>
      </c>
      <c r="P274" s="3">
        <v>1</v>
      </c>
      <c r="Q274" s="3" t="s">
        <v>47</v>
      </c>
      <c r="R274" s="3">
        <v>4</v>
      </c>
      <c r="S274" s="3" t="s">
        <v>48</v>
      </c>
      <c r="T274" s="3">
        <v>2070</v>
      </c>
      <c r="U274" s="3">
        <v>2613</v>
      </c>
      <c r="V274" s="3">
        <v>1</v>
      </c>
      <c r="W274" s="3" t="s">
        <v>42</v>
      </c>
      <c r="X274" s="3" t="s">
        <v>43</v>
      </c>
      <c r="Y274" s="3">
        <v>23</v>
      </c>
      <c r="Z274" s="3">
        <v>4</v>
      </c>
      <c r="AA274" s="3">
        <v>4</v>
      </c>
      <c r="AB274" s="3">
        <v>80</v>
      </c>
      <c r="AC274" s="3">
        <v>1</v>
      </c>
      <c r="AD274" s="3">
        <v>5</v>
      </c>
      <c r="AE274" s="3">
        <v>3</v>
      </c>
      <c r="AF274" s="3">
        <v>2</v>
      </c>
      <c r="AG274" s="3">
        <v>5</v>
      </c>
      <c r="AH274" s="3">
        <v>2</v>
      </c>
      <c r="AI274" s="3">
        <v>0</v>
      </c>
      <c r="AJ274" s="3">
        <v>4</v>
      </c>
    </row>
    <row r="275" spans="1:36" x14ac:dyDescent="0.2">
      <c r="A275" s="3">
        <v>378</v>
      </c>
      <c r="B275" s="3">
        <v>37</v>
      </c>
      <c r="C275" s="3" t="s">
        <v>43</v>
      </c>
      <c r="D275" s="3" t="s">
        <v>36</v>
      </c>
      <c r="E275" s="3">
        <v>228</v>
      </c>
      <c r="F275" s="3" t="s">
        <v>37</v>
      </c>
      <c r="G275" s="3">
        <v>6</v>
      </c>
      <c r="H275" s="3">
        <v>4</v>
      </c>
      <c r="I275" s="3" t="s">
        <v>51</v>
      </c>
      <c r="J275" s="3">
        <v>1</v>
      </c>
      <c r="L275" s="3">
        <v>3</v>
      </c>
      <c r="M275" s="3" t="s">
        <v>46</v>
      </c>
      <c r="N275" s="3">
        <v>98</v>
      </c>
      <c r="O275" s="3">
        <v>3</v>
      </c>
      <c r="P275" s="3">
        <v>2</v>
      </c>
      <c r="Q275" s="3" t="s">
        <v>40</v>
      </c>
      <c r="R275" s="3">
        <v>4</v>
      </c>
      <c r="S275" s="3" t="s">
        <v>48</v>
      </c>
      <c r="T275" s="3">
        <v>6502</v>
      </c>
      <c r="U275" s="3">
        <v>22825</v>
      </c>
      <c r="V275" s="3">
        <v>4</v>
      </c>
      <c r="W275" s="3" t="s">
        <v>42</v>
      </c>
      <c r="X275" s="3" t="s">
        <v>43</v>
      </c>
      <c r="Y275" s="3">
        <v>14</v>
      </c>
      <c r="Z275" s="3">
        <v>3</v>
      </c>
      <c r="AA275" s="3">
        <v>2</v>
      </c>
      <c r="AB275" s="3">
        <v>80</v>
      </c>
      <c r="AC275" s="3">
        <v>1</v>
      </c>
      <c r="AD275" s="3">
        <v>7</v>
      </c>
      <c r="AE275" s="3">
        <v>5</v>
      </c>
      <c r="AF275" s="3">
        <v>4</v>
      </c>
      <c r="AG275" s="3">
        <v>5</v>
      </c>
      <c r="AH275" s="3">
        <v>4</v>
      </c>
      <c r="AI275" s="3">
        <v>0</v>
      </c>
      <c r="AJ275" s="3">
        <v>1</v>
      </c>
    </row>
    <row r="276" spans="1:36" x14ac:dyDescent="0.2">
      <c r="A276" s="3">
        <v>379</v>
      </c>
      <c r="B276" s="3">
        <v>21</v>
      </c>
      <c r="C276" s="3" t="s">
        <v>43</v>
      </c>
      <c r="D276" s="3" t="s">
        <v>36</v>
      </c>
      <c r="E276" s="3">
        <v>996</v>
      </c>
      <c r="F276" s="3" t="s">
        <v>45</v>
      </c>
      <c r="G276" s="3">
        <v>3</v>
      </c>
      <c r="H276" s="3">
        <v>2</v>
      </c>
      <c r="I276" s="3" t="s">
        <v>51</v>
      </c>
      <c r="J276" s="3">
        <v>1</v>
      </c>
      <c r="L276" s="3">
        <v>4</v>
      </c>
      <c r="M276" s="3" t="s">
        <v>46</v>
      </c>
      <c r="N276" s="3">
        <v>100</v>
      </c>
      <c r="O276" s="3">
        <v>2</v>
      </c>
      <c r="P276" s="3">
        <v>1</v>
      </c>
      <c r="Q276" s="3" t="s">
        <v>47</v>
      </c>
      <c r="R276" s="3">
        <v>3</v>
      </c>
      <c r="S276" s="3" t="s">
        <v>41</v>
      </c>
      <c r="T276" s="3">
        <v>3230</v>
      </c>
      <c r="U276" s="3">
        <v>10531</v>
      </c>
      <c r="V276" s="3">
        <v>1</v>
      </c>
      <c r="W276" s="3" t="s">
        <v>42</v>
      </c>
      <c r="X276" s="3" t="s">
        <v>43</v>
      </c>
      <c r="Y276" s="3">
        <v>17</v>
      </c>
      <c r="Z276" s="3">
        <v>3</v>
      </c>
      <c r="AA276" s="3">
        <v>1</v>
      </c>
      <c r="AB276" s="3">
        <v>80</v>
      </c>
      <c r="AC276" s="3">
        <v>0</v>
      </c>
      <c r="AD276" s="3">
        <v>3</v>
      </c>
      <c r="AE276" s="3">
        <v>4</v>
      </c>
      <c r="AF276" s="3">
        <v>4</v>
      </c>
      <c r="AG276" s="3">
        <v>3</v>
      </c>
      <c r="AH276" s="3">
        <v>2</v>
      </c>
      <c r="AI276" s="3">
        <v>1</v>
      </c>
      <c r="AJ276" s="3">
        <v>0</v>
      </c>
    </row>
    <row r="277" spans="1:36" x14ac:dyDescent="0.2">
      <c r="A277" s="3">
        <v>380</v>
      </c>
      <c r="B277" s="3">
        <v>37</v>
      </c>
      <c r="C277" s="3" t="s">
        <v>43</v>
      </c>
      <c r="D277" s="3" t="s">
        <v>55</v>
      </c>
      <c r="E277" s="3">
        <v>728</v>
      </c>
      <c r="F277" s="3" t="s">
        <v>45</v>
      </c>
      <c r="G277" s="3">
        <v>1</v>
      </c>
      <c r="H277" s="3">
        <v>4</v>
      </c>
      <c r="I277" s="3" t="s">
        <v>51</v>
      </c>
      <c r="J277" s="3">
        <v>1</v>
      </c>
      <c r="L277" s="3">
        <v>1</v>
      </c>
      <c r="M277" s="3" t="s">
        <v>39</v>
      </c>
      <c r="N277" s="3">
        <v>80</v>
      </c>
      <c r="O277" s="3">
        <v>3</v>
      </c>
      <c r="P277" s="3">
        <v>3</v>
      </c>
      <c r="Q277" s="3" t="s">
        <v>58</v>
      </c>
      <c r="R277" s="3">
        <v>4</v>
      </c>
      <c r="S277" s="3" t="s">
        <v>52</v>
      </c>
      <c r="T277" s="3">
        <v>13603</v>
      </c>
      <c r="U277" s="3">
        <v>11677</v>
      </c>
      <c r="V277" s="3">
        <v>2</v>
      </c>
      <c r="W277" s="3" t="s">
        <v>42</v>
      </c>
      <c r="X277" s="3" t="s">
        <v>35</v>
      </c>
      <c r="Y277" s="3">
        <v>18</v>
      </c>
      <c r="Z277" s="3">
        <v>3</v>
      </c>
      <c r="AA277" s="3">
        <v>1</v>
      </c>
      <c r="AB277" s="3">
        <v>80</v>
      </c>
      <c r="AC277" s="3">
        <v>2</v>
      </c>
      <c r="AD277" s="3">
        <v>15</v>
      </c>
      <c r="AE277" s="3">
        <v>2</v>
      </c>
      <c r="AF277" s="3">
        <v>3</v>
      </c>
      <c r="AG277" s="3">
        <v>5</v>
      </c>
      <c r="AH277" s="3">
        <v>2</v>
      </c>
      <c r="AI277" s="3">
        <v>0</v>
      </c>
      <c r="AJ277" s="3">
        <v>2</v>
      </c>
    </row>
    <row r="278" spans="1:36" x14ac:dyDescent="0.2">
      <c r="A278" s="3">
        <v>381</v>
      </c>
      <c r="B278" s="3">
        <v>35</v>
      </c>
      <c r="C278" s="3" t="s">
        <v>43</v>
      </c>
      <c r="D278" s="3" t="s">
        <v>36</v>
      </c>
      <c r="E278" s="3">
        <v>1315</v>
      </c>
      <c r="F278" s="3" t="s">
        <v>45</v>
      </c>
      <c r="G278" s="3">
        <v>22</v>
      </c>
      <c r="H278" s="3">
        <v>3</v>
      </c>
      <c r="I278" s="3" t="s">
        <v>38</v>
      </c>
      <c r="J278" s="3">
        <v>1</v>
      </c>
      <c r="L278" s="3">
        <v>2</v>
      </c>
      <c r="M278" s="3" t="s">
        <v>39</v>
      </c>
      <c r="N278" s="3">
        <v>71</v>
      </c>
      <c r="O278" s="3">
        <v>4</v>
      </c>
      <c r="P278" s="3">
        <v>3</v>
      </c>
      <c r="Q278" s="3" t="s">
        <v>56</v>
      </c>
      <c r="R278" s="3">
        <v>2</v>
      </c>
      <c r="S278" s="3" t="s">
        <v>52</v>
      </c>
      <c r="T278" s="3">
        <v>11996</v>
      </c>
      <c r="U278" s="3">
        <v>19100</v>
      </c>
      <c r="V278" s="3">
        <v>7</v>
      </c>
      <c r="W278" s="3" t="s">
        <v>42</v>
      </c>
      <c r="X278" s="3" t="s">
        <v>43</v>
      </c>
      <c r="Y278" s="3">
        <v>18</v>
      </c>
      <c r="Z278" s="3">
        <v>3</v>
      </c>
      <c r="AA278" s="3">
        <v>2</v>
      </c>
      <c r="AB278" s="3">
        <v>80</v>
      </c>
      <c r="AC278" s="3">
        <v>1</v>
      </c>
      <c r="AD278" s="3">
        <v>10</v>
      </c>
      <c r="AE278" s="3">
        <v>6</v>
      </c>
      <c r="AF278" s="3">
        <v>2</v>
      </c>
      <c r="AG278" s="3">
        <v>7</v>
      </c>
      <c r="AH278" s="3">
        <v>7</v>
      </c>
      <c r="AI278" s="3">
        <v>6</v>
      </c>
      <c r="AJ278" s="3">
        <v>2</v>
      </c>
    </row>
    <row r="279" spans="1:36" x14ac:dyDescent="0.2">
      <c r="A279" s="3">
        <v>382</v>
      </c>
      <c r="B279" s="3">
        <v>38</v>
      </c>
      <c r="C279" s="3" t="s">
        <v>43</v>
      </c>
      <c r="D279" s="3" t="s">
        <v>36</v>
      </c>
      <c r="E279" s="3">
        <v>322</v>
      </c>
      <c r="F279" s="3" t="s">
        <v>37</v>
      </c>
      <c r="G279" s="3">
        <v>7</v>
      </c>
      <c r="H279" s="3">
        <v>2</v>
      </c>
      <c r="I279" s="3" t="s">
        <v>51</v>
      </c>
      <c r="J279" s="3">
        <v>1</v>
      </c>
      <c r="L279" s="3">
        <v>1</v>
      </c>
      <c r="M279" s="3" t="s">
        <v>39</v>
      </c>
      <c r="N279" s="3">
        <v>44</v>
      </c>
      <c r="O279" s="3">
        <v>4</v>
      </c>
      <c r="P279" s="3">
        <v>2</v>
      </c>
      <c r="Q279" s="3" t="s">
        <v>40</v>
      </c>
      <c r="R279" s="3">
        <v>1</v>
      </c>
      <c r="S279" s="3" t="s">
        <v>52</v>
      </c>
      <c r="T279" s="3">
        <v>5605</v>
      </c>
      <c r="U279" s="3">
        <v>19191</v>
      </c>
      <c r="V279" s="3">
        <v>1</v>
      </c>
      <c r="W279" s="3" t="s">
        <v>42</v>
      </c>
      <c r="X279" s="3" t="s">
        <v>35</v>
      </c>
      <c r="Y279" s="3">
        <v>24</v>
      </c>
      <c r="Z279" s="3">
        <v>4</v>
      </c>
      <c r="AA279" s="3">
        <v>3</v>
      </c>
      <c r="AB279" s="3">
        <v>80</v>
      </c>
      <c r="AC279" s="3">
        <v>1</v>
      </c>
      <c r="AD279" s="3">
        <v>8</v>
      </c>
      <c r="AE279" s="3">
        <v>3</v>
      </c>
      <c r="AF279" s="3">
        <v>3</v>
      </c>
      <c r="AG279" s="3">
        <v>8</v>
      </c>
      <c r="AH279" s="3">
        <v>0</v>
      </c>
      <c r="AI279" s="3">
        <v>7</v>
      </c>
      <c r="AJ279" s="3">
        <v>7</v>
      </c>
    </row>
    <row r="280" spans="1:36" x14ac:dyDescent="0.2">
      <c r="A280" s="3">
        <v>384</v>
      </c>
      <c r="B280" s="3">
        <v>26</v>
      </c>
      <c r="C280" s="3" t="s">
        <v>43</v>
      </c>
      <c r="D280" s="3" t="s">
        <v>44</v>
      </c>
      <c r="E280" s="3">
        <v>1479</v>
      </c>
      <c r="F280" s="3" t="s">
        <v>45</v>
      </c>
      <c r="G280" s="3">
        <v>1</v>
      </c>
      <c r="H280" s="3">
        <v>3</v>
      </c>
      <c r="I280" s="3" t="s">
        <v>38</v>
      </c>
      <c r="J280" s="3">
        <v>1</v>
      </c>
      <c r="L280" s="3">
        <v>3</v>
      </c>
      <c r="M280" s="3" t="s">
        <v>39</v>
      </c>
      <c r="N280" s="3">
        <v>84</v>
      </c>
      <c r="O280" s="3">
        <v>3</v>
      </c>
      <c r="P280" s="3">
        <v>2</v>
      </c>
      <c r="Q280" s="3" t="s">
        <v>53</v>
      </c>
      <c r="R280" s="3">
        <v>2</v>
      </c>
      <c r="S280" s="3" t="s">
        <v>52</v>
      </c>
      <c r="T280" s="3">
        <v>6397</v>
      </c>
      <c r="U280" s="3">
        <v>26767</v>
      </c>
      <c r="V280" s="3">
        <v>1</v>
      </c>
      <c r="W280" s="3" t="s">
        <v>42</v>
      </c>
      <c r="X280" s="3" t="s">
        <v>43</v>
      </c>
      <c r="Y280" s="3">
        <v>20</v>
      </c>
      <c r="Z280" s="3">
        <v>4</v>
      </c>
      <c r="AA280" s="3">
        <v>1</v>
      </c>
      <c r="AB280" s="3">
        <v>80</v>
      </c>
      <c r="AC280" s="3">
        <v>1</v>
      </c>
      <c r="AD280" s="3">
        <v>6</v>
      </c>
      <c r="AE280" s="3">
        <v>6</v>
      </c>
      <c r="AF280" s="3">
        <v>1</v>
      </c>
      <c r="AG280" s="3">
        <v>6</v>
      </c>
      <c r="AH280" s="3">
        <v>5</v>
      </c>
      <c r="AI280" s="3">
        <v>1</v>
      </c>
      <c r="AJ280" s="3">
        <v>4</v>
      </c>
    </row>
    <row r="281" spans="1:36" x14ac:dyDescent="0.2">
      <c r="A281" s="3">
        <v>385</v>
      </c>
      <c r="B281" s="3">
        <v>50</v>
      </c>
      <c r="C281" s="3" t="s">
        <v>43</v>
      </c>
      <c r="D281" s="3" t="s">
        <v>36</v>
      </c>
      <c r="E281" s="3">
        <v>797</v>
      </c>
      <c r="F281" s="3" t="s">
        <v>45</v>
      </c>
      <c r="G281" s="3">
        <v>4</v>
      </c>
      <c r="H281" s="3">
        <v>1</v>
      </c>
      <c r="I281" s="3" t="s">
        <v>38</v>
      </c>
      <c r="J281" s="3">
        <v>1</v>
      </c>
      <c r="L281" s="3">
        <v>1</v>
      </c>
      <c r="M281" s="3" t="s">
        <v>46</v>
      </c>
      <c r="N281" s="3">
        <v>96</v>
      </c>
      <c r="O281" s="3">
        <v>3</v>
      </c>
      <c r="P281" s="3">
        <v>5</v>
      </c>
      <c r="Q281" s="3" t="s">
        <v>58</v>
      </c>
      <c r="R281" s="3">
        <v>2</v>
      </c>
      <c r="S281" s="3" t="s">
        <v>52</v>
      </c>
      <c r="T281" s="3">
        <v>19144</v>
      </c>
      <c r="U281" s="3">
        <v>15815</v>
      </c>
      <c r="V281" s="3">
        <v>3</v>
      </c>
      <c r="W281" s="3" t="s">
        <v>42</v>
      </c>
      <c r="X281" s="3" t="s">
        <v>43</v>
      </c>
      <c r="Y281" s="3">
        <v>14</v>
      </c>
      <c r="Z281" s="3">
        <v>3</v>
      </c>
      <c r="AA281" s="3">
        <v>1</v>
      </c>
      <c r="AB281" s="3">
        <v>80</v>
      </c>
      <c r="AC281" s="3">
        <v>2</v>
      </c>
      <c r="AD281" s="3">
        <v>28</v>
      </c>
      <c r="AE281" s="3">
        <v>4</v>
      </c>
      <c r="AF281" s="3">
        <v>2</v>
      </c>
      <c r="AG281" s="3">
        <v>10</v>
      </c>
      <c r="AH281" s="3">
        <v>4</v>
      </c>
      <c r="AI281" s="3">
        <v>1</v>
      </c>
      <c r="AJ281" s="3">
        <v>6</v>
      </c>
    </row>
    <row r="282" spans="1:36" x14ac:dyDescent="0.2">
      <c r="A282" s="3">
        <v>386</v>
      </c>
      <c r="B282" s="3">
        <v>53</v>
      </c>
      <c r="C282" s="3" t="s">
        <v>43</v>
      </c>
      <c r="D282" s="3" t="s">
        <v>36</v>
      </c>
      <c r="E282" s="3">
        <v>1070</v>
      </c>
      <c r="F282" s="3" t="s">
        <v>45</v>
      </c>
      <c r="G282" s="3">
        <v>3</v>
      </c>
      <c r="H282" s="3">
        <v>4</v>
      </c>
      <c r="I282" s="3" t="s">
        <v>51</v>
      </c>
      <c r="J282" s="3">
        <v>1</v>
      </c>
      <c r="L282" s="3">
        <v>3</v>
      </c>
      <c r="M282" s="3" t="s">
        <v>46</v>
      </c>
      <c r="N282" s="3">
        <v>45</v>
      </c>
      <c r="O282" s="3">
        <v>3</v>
      </c>
      <c r="P282" s="3">
        <v>4</v>
      </c>
      <c r="Q282" s="3" t="s">
        <v>58</v>
      </c>
      <c r="R282" s="3">
        <v>3</v>
      </c>
      <c r="S282" s="3" t="s">
        <v>48</v>
      </c>
      <c r="T282" s="3">
        <v>17584</v>
      </c>
      <c r="U282" s="3">
        <v>21016</v>
      </c>
      <c r="V282" s="3">
        <v>3</v>
      </c>
      <c r="W282" s="3" t="s">
        <v>42</v>
      </c>
      <c r="X282" s="3" t="s">
        <v>35</v>
      </c>
      <c r="Y282" s="3">
        <v>16</v>
      </c>
      <c r="Z282" s="3">
        <v>3</v>
      </c>
      <c r="AA282" s="3">
        <v>4</v>
      </c>
      <c r="AB282" s="3">
        <v>80</v>
      </c>
      <c r="AC282" s="3">
        <v>3</v>
      </c>
      <c r="AD282" s="3">
        <v>21</v>
      </c>
      <c r="AE282" s="3">
        <v>5</v>
      </c>
      <c r="AF282" s="3">
        <v>2</v>
      </c>
      <c r="AG282" s="3">
        <v>5</v>
      </c>
      <c r="AH282" s="3">
        <v>3</v>
      </c>
      <c r="AI282" s="3">
        <v>1</v>
      </c>
      <c r="AJ282" s="3">
        <v>3</v>
      </c>
    </row>
    <row r="283" spans="1:36" x14ac:dyDescent="0.2">
      <c r="A283" s="3">
        <v>387</v>
      </c>
      <c r="B283" s="3">
        <v>42</v>
      </c>
      <c r="C283" s="3" t="s">
        <v>43</v>
      </c>
      <c r="D283" s="3" t="s">
        <v>36</v>
      </c>
      <c r="E283" s="3">
        <v>635</v>
      </c>
      <c r="F283" s="3" t="s">
        <v>37</v>
      </c>
      <c r="G283" s="3">
        <v>1</v>
      </c>
      <c r="H283" s="3">
        <v>1</v>
      </c>
      <c r="I283" s="3" t="s">
        <v>38</v>
      </c>
      <c r="J283" s="3">
        <v>1</v>
      </c>
      <c r="L283" s="3">
        <v>2</v>
      </c>
      <c r="M283" s="3" t="s">
        <v>46</v>
      </c>
      <c r="N283" s="3">
        <v>99</v>
      </c>
      <c r="O283" s="3">
        <v>3</v>
      </c>
      <c r="P283" s="3">
        <v>2</v>
      </c>
      <c r="Q283" s="3" t="s">
        <v>40</v>
      </c>
      <c r="R283" s="3">
        <v>3</v>
      </c>
      <c r="S283" s="3" t="s">
        <v>48</v>
      </c>
      <c r="T283" s="3">
        <v>4907</v>
      </c>
      <c r="U283" s="3">
        <v>24532</v>
      </c>
      <c r="V283" s="3">
        <v>1</v>
      </c>
      <c r="W283" s="3" t="s">
        <v>42</v>
      </c>
      <c r="X283" s="3" t="s">
        <v>43</v>
      </c>
      <c r="Y283" s="3">
        <v>25</v>
      </c>
      <c r="Z283" s="3">
        <v>4</v>
      </c>
      <c r="AA283" s="3">
        <v>3</v>
      </c>
      <c r="AB283" s="3">
        <v>80</v>
      </c>
      <c r="AC283" s="3">
        <v>0</v>
      </c>
      <c r="AD283" s="3">
        <v>20</v>
      </c>
      <c r="AE283" s="3">
        <v>3</v>
      </c>
      <c r="AF283" s="3">
        <v>3</v>
      </c>
      <c r="AG283" s="3">
        <v>20</v>
      </c>
      <c r="AH283" s="3">
        <v>16</v>
      </c>
      <c r="AI283" s="3">
        <v>11</v>
      </c>
      <c r="AJ283" s="3">
        <v>6</v>
      </c>
    </row>
    <row r="284" spans="1:36" x14ac:dyDescent="0.2">
      <c r="A284" s="3">
        <v>388</v>
      </c>
      <c r="B284" s="3">
        <v>29</v>
      </c>
      <c r="C284" s="3" t="s">
        <v>43</v>
      </c>
      <c r="D284" s="3" t="s">
        <v>44</v>
      </c>
      <c r="E284" s="3">
        <v>442</v>
      </c>
      <c r="F284" s="3" t="s">
        <v>37</v>
      </c>
      <c r="G284" s="3">
        <v>2</v>
      </c>
      <c r="H284" s="3">
        <v>2</v>
      </c>
      <c r="I284" s="3" t="s">
        <v>38</v>
      </c>
      <c r="J284" s="3">
        <v>1</v>
      </c>
      <c r="L284" s="3">
        <v>2</v>
      </c>
      <c r="M284" s="3" t="s">
        <v>46</v>
      </c>
      <c r="N284" s="3">
        <v>44</v>
      </c>
      <c r="O284" s="3">
        <v>3</v>
      </c>
      <c r="P284" s="3">
        <v>2</v>
      </c>
      <c r="Q284" s="3" t="s">
        <v>40</v>
      </c>
      <c r="R284" s="3">
        <v>4</v>
      </c>
      <c r="S284" s="3" t="s">
        <v>41</v>
      </c>
      <c r="T284" s="3">
        <v>4554</v>
      </c>
      <c r="U284" s="3">
        <v>20260</v>
      </c>
      <c r="V284" s="3">
        <v>1</v>
      </c>
      <c r="W284" s="3" t="s">
        <v>42</v>
      </c>
      <c r="X284" s="3" t="s">
        <v>43</v>
      </c>
      <c r="Y284" s="3">
        <v>18</v>
      </c>
      <c r="Z284" s="3">
        <v>3</v>
      </c>
      <c r="AA284" s="3">
        <v>1</v>
      </c>
      <c r="AB284" s="3">
        <v>80</v>
      </c>
      <c r="AC284" s="3">
        <v>0</v>
      </c>
      <c r="AD284" s="3">
        <v>10</v>
      </c>
      <c r="AE284" s="3">
        <v>3</v>
      </c>
      <c r="AF284" s="3">
        <v>2</v>
      </c>
      <c r="AG284" s="3">
        <v>10</v>
      </c>
      <c r="AH284" s="3">
        <v>7</v>
      </c>
      <c r="AI284" s="3">
        <v>0</v>
      </c>
      <c r="AJ284" s="3">
        <v>9</v>
      </c>
    </row>
    <row r="285" spans="1:36" x14ac:dyDescent="0.2">
      <c r="A285" s="3">
        <v>389</v>
      </c>
      <c r="B285" s="3">
        <v>55</v>
      </c>
      <c r="C285" s="3" t="s">
        <v>43</v>
      </c>
      <c r="D285" s="3" t="s">
        <v>36</v>
      </c>
      <c r="E285" s="3">
        <v>147</v>
      </c>
      <c r="F285" s="3" t="s">
        <v>45</v>
      </c>
      <c r="G285" s="3">
        <v>20</v>
      </c>
      <c r="H285" s="3">
        <v>2</v>
      </c>
      <c r="I285" s="3" t="s">
        <v>60</v>
      </c>
      <c r="J285" s="3">
        <v>1</v>
      </c>
      <c r="L285" s="3">
        <v>2</v>
      </c>
      <c r="M285" s="3" t="s">
        <v>46</v>
      </c>
      <c r="N285" s="3">
        <v>37</v>
      </c>
      <c r="O285" s="3">
        <v>3</v>
      </c>
      <c r="P285" s="3">
        <v>2</v>
      </c>
      <c r="Q285" s="3" t="s">
        <v>50</v>
      </c>
      <c r="R285" s="3">
        <v>4</v>
      </c>
      <c r="S285" s="3" t="s">
        <v>48</v>
      </c>
      <c r="T285" s="3">
        <v>5415</v>
      </c>
      <c r="U285" s="3">
        <v>15972</v>
      </c>
      <c r="V285" s="3">
        <v>3</v>
      </c>
      <c r="W285" s="3" t="s">
        <v>42</v>
      </c>
      <c r="X285" s="3" t="s">
        <v>35</v>
      </c>
      <c r="Y285" s="3">
        <v>19</v>
      </c>
      <c r="Z285" s="3">
        <v>3</v>
      </c>
      <c r="AA285" s="3">
        <v>4</v>
      </c>
      <c r="AB285" s="3">
        <v>80</v>
      </c>
      <c r="AC285" s="3">
        <v>1</v>
      </c>
      <c r="AD285" s="3">
        <v>12</v>
      </c>
      <c r="AE285" s="3">
        <v>4</v>
      </c>
      <c r="AF285" s="3">
        <v>3</v>
      </c>
      <c r="AG285" s="3">
        <v>10</v>
      </c>
      <c r="AH285" s="3">
        <v>7</v>
      </c>
      <c r="AI285" s="3">
        <v>0</v>
      </c>
      <c r="AJ285" s="3">
        <v>8</v>
      </c>
    </row>
    <row r="286" spans="1:36" x14ac:dyDescent="0.2">
      <c r="A286" s="3">
        <v>390</v>
      </c>
      <c r="B286" s="3">
        <v>26</v>
      </c>
      <c r="C286" s="3" t="s">
        <v>43</v>
      </c>
      <c r="D286" s="3" t="s">
        <v>44</v>
      </c>
      <c r="E286" s="3">
        <v>496</v>
      </c>
      <c r="F286" s="3" t="s">
        <v>45</v>
      </c>
      <c r="G286" s="3">
        <v>11</v>
      </c>
      <c r="H286" s="3">
        <v>2</v>
      </c>
      <c r="I286" s="3" t="s">
        <v>51</v>
      </c>
      <c r="J286" s="3">
        <v>1</v>
      </c>
      <c r="L286" s="3">
        <v>1</v>
      </c>
      <c r="M286" s="3" t="s">
        <v>46</v>
      </c>
      <c r="N286" s="3">
        <v>60</v>
      </c>
      <c r="O286" s="3">
        <v>3</v>
      </c>
      <c r="P286" s="3">
        <v>2</v>
      </c>
      <c r="Q286" s="3" t="s">
        <v>54</v>
      </c>
      <c r="R286" s="3">
        <v>1</v>
      </c>
      <c r="S286" s="3" t="s">
        <v>48</v>
      </c>
      <c r="T286" s="3">
        <v>4741</v>
      </c>
      <c r="U286" s="3">
        <v>22722</v>
      </c>
      <c r="V286" s="3">
        <v>1</v>
      </c>
      <c r="W286" s="3" t="s">
        <v>42</v>
      </c>
      <c r="X286" s="3" t="s">
        <v>35</v>
      </c>
      <c r="Y286" s="3">
        <v>13</v>
      </c>
      <c r="Z286" s="3">
        <v>3</v>
      </c>
      <c r="AA286" s="3">
        <v>3</v>
      </c>
      <c r="AB286" s="3">
        <v>80</v>
      </c>
      <c r="AC286" s="3">
        <v>1</v>
      </c>
      <c r="AD286" s="3">
        <v>5</v>
      </c>
      <c r="AE286" s="3">
        <v>3</v>
      </c>
      <c r="AF286" s="3">
        <v>3</v>
      </c>
      <c r="AG286" s="3">
        <v>5</v>
      </c>
      <c r="AH286" s="3">
        <v>3</v>
      </c>
      <c r="AI286" s="3">
        <v>3</v>
      </c>
      <c r="AJ286" s="3">
        <v>3</v>
      </c>
    </row>
    <row r="287" spans="1:36" x14ac:dyDescent="0.2">
      <c r="A287" s="3">
        <v>391</v>
      </c>
      <c r="B287" s="3">
        <v>37</v>
      </c>
      <c r="C287" s="3" t="s">
        <v>43</v>
      </c>
      <c r="D287" s="3" t="s">
        <v>36</v>
      </c>
      <c r="E287" s="3">
        <v>1372</v>
      </c>
      <c r="F287" s="3" t="s">
        <v>45</v>
      </c>
      <c r="G287" s="3">
        <v>1</v>
      </c>
      <c r="H287" s="3">
        <v>3</v>
      </c>
      <c r="I287" s="3" t="s">
        <v>38</v>
      </c>
      <c r="J287" s="3">
        <v>1</v>
      </c>
      <c r="L287" s="3">
        <v>4</v>
      </c>
      <c r="M287" s="3" t="s">
        <v>39</v>
      </c>
      <c r="N287" s="3">
        <v>42</v>
      </c>
      <c r="O287" s="3">
        <v>3</v>
      </c>
      <c r="P287" s="3">
        <v>1</v>
      </c>
      <c r="Q287" s="3" t="s">
        <v>47</v>
      </c>
      <c r="R287" s="3">
        <v>4</v>
      </c>
      <c r="S287" s="3" t="s">
        <v>41</v>
      </c>
      <c r="T287" s="3">
        <v>2115</v>
      </c>
      <c r="U287" s="3">
        <v>15881</v>
      </c>
      <c r="V287" s="3">
        <v>1</v>
      </c>
      <c r="W287" s="3" t="s">
        <v>42</v>
      </c>
      <c r="X287" s="3" t="s">
        <v>43</v>
      </c>
      <c r="Y287" s="3">
        <v>12</v>
      </c>
      <c r="Z287" s="3">
        <v>3</v>
      </c>
      <c r="AA287" s="3">
        <v>2</v>
      </c>
      <c r="AB287" s="3">
        <v>80</v>
      </c>
      <c r="AC287" s="3">
        <v>0</v>
      </c>
      <c r="AD287" s="3">
        <v>17</v>
      </c>
      <c r="AE287" s="3">
        <v>3</v>
      </c>
      <c r="AF287" s="3">
        <v>3</v>
      </c>
      <c r="AG287" s="3">
        <v>17</v>
      </c>
      <c r="AH287" s="3">
        <v>12</v>
      </c>
      <c r="AI287" s="3">
        <v>5</v>
      </c>
      <c r="AJ287" s="3">
        <v>7</v>
      </c>
    </row>
    <row r="288" spans="1:36" x14ac:dyDescent="0.2">
      <c r="A288" s="3">
        <v>392</v>
      </c>
      <c r="B288" s="3">
        <v>44</v>
      </c>
      <c r="C288" s="3" t="s">
        <v>35</v>
      </c>
      <c r="D288" s="3" t="s">
        <v>44</v>
      </c>
      <c r="E288" s="3">
        <v>920</v>
      </c>
      <c r="F288" s="3" t="s">
        <v>45</v>
      </c>
      <c r="G288" s="3">
        <v>24</v>
      </c>
      <c r="H288" s="3">
        <v>3</v>
      </c>
      <c r="I288" s="3" t="s">
        <v>38</v>
      </c>
      <c r="J288" s="3">
        <v>1</v>
      </c>
      <c r="L288" s="3">
        <v>4</v>
      </c>
      <c r="M288" s="3" t="s">
        <v>46</v>
      </c>
      <c r="N288" s="3">
        <v>43</v>
      </c>
      <c r="O288" s="3">
        <v>3</v>
      </c>
      <c r="P288" s="3">
        <v>1</v>
      </c>
      <c r="Q288" s="3" t="s">
        <v>50</v>
      </c>
      <c r="R288" s="3">
        <v>3</v>
      </c>
      <c r="S288" s="3" t="s">
        <v>52</v>
      </c>
      <c r="T288" s="3">
        <v>3161</v>
      </c>
      <c r="U288" s="3">
        <v>19920</v>
      </c>
      <c r="V288" s="3">
        <v>3</v>
      </c>
      <c r="W288" s="3" t="s">
        <v>42</v>
      </c>
      <c r="X288" s="3" t="s">
        <v>35</v>
      </c>
      <c r="Y288" s="3">
        <v>22</v>
      </c>
      <c r="Z288" s="3">
        <v>4</v>
      </c>
      <c r="AA288" s="3">
        <v>4</v>
      </c>
      <c r="AB288" s="3">
        <v>80</v>
      </c>
      <c r="AC288" s="3">
        <v>1</v>
      </c>
      <c r="AD288" s="3">
        <v>19</v>
      </c>
      <c r="AE288" s="3">
        <v>0</v>
      </c>
      <c r="AF288" s="3">
        <v>1</v>
      </c>
      <c r="AG288" s="3">
        <v>1</v>
      </c>
      <c r="AH288" s="3">
        <v>0</v>
      </c>
      <c r="AI288" s="3">
        <v>0</v>
      </c>
      <c r="AJ288" s="3">
        <v>0</v>
      </c>
    </row>
    <row r="289" spans="1:36" x14ac:dyDescent="0.2">
      <c r="A289" s="3">
        <v>393</v>
      </c>
      <c r="B289" s="3">
        <v>38</v>
      </c>
      <c r="C289" s="3" t="s">
        <v>43</v>
      </c>
      <c r="D289" s="3" t="s">
        <v>36</v>
      </c>
      <c r="E289" s="3">
        <v>688</v>
      </c>
      <c r="F289" s="3" t="s">
        <v>45</v>
      </c>
      <c r="G289" s="3">
        <v>23</v>
      </c>
      <c r="H289" s="3">
        <v>4</v>
      </c>
      <c r="I289" s="3" t="s">
        <v>38</v>
      </c>
      <c r="J289" s="3">
        <v>1</v>
      </c>
      <c r="L289" s="3">
        <v>4</v>
      </c>
      <c r="M289" s="3" t="s">
        <v>46</v>
      </c>
      <c r="N289" s="3">
        <v>82</v>
      </c>
      <c r="O289" s="3">
        <v>3</v>
      </c>
      <c r="P289" s="3">
        <v>2</v>
      </c>
      <c r="Q289" s="3" t="s">
        <v>54</v>
      </c>
      <c r="R289" s="3">
        <v>4</v>
      </c>
      <c r="S289" s="3" t="s">
        <v>52</v>
      </c>
      <c r="T289" s="3">
        <v>5745</v>
      </c>
      <c r="U289" s="3">
        <v>18899</v>
      </c>
      <c r="V289" s="3">
        <v>9</v>
      </c>
      <c r="W289" s="3" t="s">
        <v>42</v>
      </c>
      <c r="X289" s="3" t="s">
        <v>43</v>
      </c>
      <c r="Y289" s="3">
        <v>14</v>
      </c>
      <c r="Z289" s="3">
        <v>3</v>
      </c>
      <c r="AA289" s="3">
        <v>2</v>
      </c>
      <c r="AB289" s="3">
        <v>80</v>
      </c>
      <c r="AC289" s="3">
        <v>1</v>
      </c>
      <c r="AD289" s="3">
        <v>10</v>
      </c>
      <c r="AE289" s="3">
        <v>2</v>
      </c>
      <c r="AF289" s="3">
        <v>3</v>
      </c>
      <c r="AG289" s="3">
        <v>2</v>
      </c>
      <c r="AH289" s="3">
        <v>2</v>
      </c>
      <c r="AI289" s="3">
        <v>1</v>
      </c>
      <c r="AJ289" s="3">
        <v>2</v>
      </c>
    </row>
    <row r="290" spans="1:36" x14ac:dyDescent="0.2">
      <c r="A290" s="3">
        <v>394</v>
      </c>
      <c r="B290" s="3">
        <v>26</v>
      </c>
      <c r="C290" s="3" t="s">
        <v>35</v>
      </c>
      <c r="D290" s="3" t="s">
        <v>36</v>
      </c>
      <c r="E290" s="3">
        <v>1449</v>
      </c>
      <c r="F290" s="3" t="s">
        <v>45</v>
      </c>
      <c r="G290" s="3">
        <v>16</v>
      </c>
      <c r="H290" s="3">
        <v>4</v>
      </c>
      <c r="I290" s="3" t="s">
        <v>51</v>
      </c>
      <c r="J290" s="3">
        <v>1</v>
      </c>
      <c r="L290" s="3">
        <v>1</v>
      </c>
      <c r="M290" s="3" t="s">
        <v>46</v>
      </c>
      <c r="N290" s="3">
        <v>45</v>
      </c>
      <c r="O290" s="3">
        <v>3</v>
      </c>
      <c r="P290" s="3">
        <v>1</v>
      </c>
      <c r="Q290" s="3" t="s">
        <v>50</v>
      </c>
      <c r="R290" s="3">
        <v>2</v>
      </c>
      <c r="S290" s="3" t="s">
        <v>52</v>
      </c>
      <c r="T290" s="3">
        <v>2373</v>
      </c>
      <c r="U290" s="3">
        <v>14180</v>
      </c>
      <c r="V290" s="3">
        <v>2</v>
      </c>
      <c r="W290" s="3" t="s">
        <v>42</v>
      </c>
      <c r="X290" s="3" t="s">
        <v>35</v>
      </c>
      <c r="Y290" s="3">
        <v>13</v>
      </c>
      <c r="Z290" s="3">
        <v>3</v>
      </c>
      <c r="AA290" s="3">
        <v>4</v>
      </c>
      <c r="AB290" s="3">
        <v>80</v>
      </c>
      <c r="AC290" s="3">
        <v>1</v>
      </c>
      <c r="AD290" s="3">
        <v>5</v>
      </c>
      <c r="AE290" s="3">
        <v>2</v>
      </c>
      <c r="AF290" s="3">
        <v>3</v>
      </c>
      <c r="AG290" s="3">
        <v>3</v>
      </c>
      <c r="AH290" s="3">
        <v>2</v>
      </c>
      <c r="AI290" s="3">
        <v>0</v>
      </c>
      <c r="AJ290" s="3">
        <v>2</v>
      </c>
    </row>
    <row r="291" spans="1:36" x14ac:dyDescent="0.2">
      <c r="A291" s="3">
        <v>395</v>
      </c>
      <c r="B291" s="3">
        <v>28</v>
      </c>
      <c r="C291" s="3" t="s">
        <v>43</v>
      </c>
      <c r="D291" s="3" t="s">
        <v>36</v>
      </c>
      <c r="E291" s="3">
        <v>1117</v>
      </c>
      <c r="F291" s="3" t="s">
        <v>45</v>
      </c>
      <c r="G291" s="3">
        <v>8</v>
      </c>
      <c r="H291" s="3">
        <v>2</v>
      </c>
      <c r="I291" s="3" t="s">
        <v>38</v>
      </c>
      <c r="J291" s="3">
        <v>1</v>
      </c>
      <c r="L291" s="3">
        <v>4</v>
      </c>
      <c r="M291" s="3" t="s">
        <v>39</v>
      </c>
      <c r="N291" s="3">
        <v>66</v>
      </c>
      <c r="O291" s="3">
        <v>3</v>
      </c>
      <c r="P291" s="3">
        <v>1</v>
      </c>
      <c r="Q291" s="3" t="s">
        <v>47</v>
      </c>
      <c r="R291" s="3">
        <v>4</v>
      </c>
      <c r="S291" s="3" t="s">
        <v>41</v>
      </c>
      <c r="T291" s="3">
        <v>3310</v>
      </c>
      <c r="U291" s="3">
        <v>4488</v>
      </c>
      <c r="V291" s="3">
        <v>1</v>
      </c>
      <c r="W291" s="3" t="s">
        <v>42</v>
      </c>
      <c r="X291" s="3" t="s">
        <v>43</v>
      </c>
      <c r="Y291" s="3">
        <v>21</v>
      </c>
      <c r="Z291" s="3">
        <v>4</v>
      </c>
      <c r="AA291" s="3">
        <v>4</v>
      </c>
      <c r="AB291" s="3">
        <v>80</v>
      </c>
      <c r="AC291" s="3">
        <v>0</v>
      </c>
      <c r="AD291" s="3">
        <v>5</v>
      </c>
      <c r="AE291" s="3">
        <v>3</v>
      </c>
      <c r="AF291" s="3">
        <v>3</v>
      </c>
      <c r="AG291" s="3">
        <v>5</v>
      </c>
      <c r="AH291" s="3">
        <v>3</v>
      </c>
      <c r="AI291" s="3">
        <v>0</v>
      </c>
      <c r="AJ291" s="3">
        <v>2</v>
      </c>
    </row>
    <row r="292" spans="1:36" x14ac:dyDescent="0.2">
      <c r="A292" s="3">
        <v>396</v>
      </c>
      <c r="B292" s="3">
        <v>49</v>
      </c>
      <c r="C292" s="3" t="s">
        <v>43</v>
      </c>
      <c r="D292" s="3" t="s">
        <v>44</v>
      </c>
      <c r="E292" s="3">
        <v>636</v>
      </c>
      <c r="F292" s="3" t="s">
        <v>45</v>
      </c>
      <c r="G292" s="3">
        <v>10</v>
      </c>
      <c r="H292" s="3">
        <v>4</v>
      </c>
      <c r="I292" s="3" t="s">
        <v>38</v>
      </c>
      <c r="J292" s="3">
        <v>1</v>
      </c>
      <c r="L292" s="3">
        <v>3</v>
      </c>
      <c r="M292" s="3" t="s">
        <v>39</v>
      </c>
      <c r="N292" s="3">
        <v>35</v>
      </c>
      <c r="O292" s="3">
        <v>3</v>
      </c>
      <c r="P292" s="3">
        <v>5</v>
      </c>
      <c r="Q292" s="3" t="s">
        <v>58</v>
      </c>
      <c r="R292" s="3">
        <v>1</v>
      </c>
      <c r="S292" s="3" t="s">
        <v>41</v>
      </c>
      <c r="T292" s="3">
        <v>18665</v>
      </c>
      <c r="U292" s="3">
        <v>25594</v>
      </c>
      <c r="V292" s="3">
        <v>9</v>
      </c>
      <c r="W292" s="3" t="s">
        <v>42</v>
      </c>
      <c r="X292" s="3" t="s">
        <v>35</v>
      </c>
      <c r="Y292" s="3">
        <v>11</v>
      </c>
      <c r="Z292" s="3">
        <v>3</v>
      </c>
      <c r="AA292" s="3">
        <v>4</v>
      </c>
      <c r="AB292" s="3">
        <v>80</v>
      </c>
      <c r="AC292" s="3">
        <v>0</v>
      </c>
      <c r="AD292" s="3">
        <v>22</v>
      </c>
      <c r="AE292" s="3">
        <v>4</v>
      </c>
      <c r="AF292" s="3">
        <v>3</v>
      </c>
      <c r="AG292" s="3">
        <v>3</v>
      </c>
      <c r="AH292" s="3">
        <v>2</v>
      </c>
      <c r="AI292" s="3">
        <v>1</v>
      </c>
      <c r="AJ292" s="3">
        <v>2</v>
      </c>
    </row>
    <row r="293" spans="1:36" x14ac:dyDescent="0.2">
      <c r="A293" s="3">
        <v>397</v>
      </c>
      <c r="B293" s="3">
        <v>36</v>
      </c>
      <c r="C293" s="3" t="s">
        <v>43</v>
      </c>
      <c r="D293" s="3" t="s">
        <v>36</v>
      </c>
      <c r="E293" s="3">
        <v>506</v>
      </c>
      <c r="F293" s="3" t="s">
        <v>45</v>
      </c>
      <c r="G293" s="3">
        <v>3</v>
      </c>
      <c r="H293" s="3">
        <v>3</v>
      </c>
      <c r="I293" s="3" t="s">
        <v>60</v>
      </c>
      <c r="J293" s="3">
        <v>1</v>
      </c>
      <c r="L293" s="3">
        <v>3</v>
      </c>
      <c r="M293" s="3" t="s">
        <v>46</v>
      </c>
      <c r="N293" s="3">
        <v>30</v>
      </c>
      <c r="O293" s="3">
        <v>3</v>
      </c>
      <c r="P293" s="3">
        <v>2</v>
      </c>
      <c r="Q293" s="3" t="s">
        <v>47</v>
      </c>
      <c r="R293" s="3">
        <v>2</v>
      </c>
      <c r="S293" s="3" t="s">
        <v>41</v>
      </c>
      <c r="T293" s="3">
        <v>4485</v>
      </c>
      <c r="U293" s="3">
        <v>26285</v>
      </c>
      <c r="V293" s="3">
        <v>4</v>
      </c>
      <c r="W293" s="3" t="s">
        <v>42</v>
      </c>
      <c r="X293" s="3" t="s">
        <v>43</v>
      </c>
      <c r="Y293" s="3">
        <v>12</v>
      </c>
      <c r="Z293" s="3">
        <v>3</v>
      </c>
      <c r="AA293" s="3">
        <v>4</v>
      </c>
      <c r="AB293" s="3">
        <v>80</v>
      </c>
      <c r="AC293" s="3">
        <v>0</v>
      </c>
      <c r="AD293" s="3">
        <v>10</v>
      </c>
      <c r="AE293" s="3">
        <v>2</v>
      </c>
      <c r="AF293" s="3">
        <v>3</v>
      </c>
      <c r="AG293" s="3">
        <v>8</v>
      </c>
      <c r="AH293" s="3">
        <v>0</v>
      </c>
      <c r="AI293" s="3">
        <v>7</v>
      </c>
      <c r="AJ293" s="3">
        <v>7</v>
      </c>
    </row>
    <row r="294" spans="1:36" x14ac:dyDescent="0.2">
      <c r="A294" s="3">
        <v>399</v>
      </c>
      <c r="B294" s="3">
        <v>31</v>
      </c>
      <c r="C294" s="3" t="s">
        <v>43</v>
      </c>
      <c r="D294" s="3" t="s">
        <v>44</v>
      </c>
      <c r="E294" s="3">
        <v>444</v>
      </c>
      <c r="F294" s="3" t="s">
        <v>37</v>
      </c>
      <c r="G294" s="3">
        <v>5</v>
      </c>
      <c r="H294" s="3">
        <v>3</v>
      </c>
      <c r="I294" s="3" t="s">
        <v>59</v>
      </c>
      <c r="J294" s="3">
        <v>1</v>
      </c>
      <c r="L294" s="3">
        <v>4</v>
      </c>
      <c r="M294" s="3" t="s">
        <v>39</v>
      </c>
      <c r="N294" s="3">
        <v>84</v>
      </c>
      <c r="O294" s="3">
        <v>3</v>
      </c>
      <c r="P294" s="3">
        <v>1</v>
      </c>
      <c r="Q294" s="3" t="s">
        <v>57</v>
      </c>
      <c r="R294" s="3">
        <v>2</v>
      </c>
      <c r="S294" s="3" t="s">
        <v>52</v>
      </c>
      <c r="T294" s="3">
        <v>2789</v>
      </c>
      <c r="U294" s="3">
        <v>3909</v>
      </c>
      <c r="V294" s="3">
        <v>1</v>
      </c>
      <c r="W294" s="3" t="s">
        <v>42</v>
      </c>
      <c r="X294" s="3" t="s">
        <v>43</v>
      </c>
      <c r="Y294" s="3">
        <v>11</v>
      </c>
      <c r="Z294" s="3">
        <v>3</v>
      </c>
      <c r="AA294" s="3">
        <v>3</v>
      </c>
      <c r="AB294" s="3">
        <v>80</v>
      </c>
      <c r="AC294" s="3">
        <v>1</v>
      </c>
      <c r="AD294" s="3">
        <v>2</v>
      </c>
      <c r="AE294" s="3">
        <v>5</v>
      </c>
      <c r="AF294" s="3">
        <v>2</v>
      </c>
      <c r="AG294" s="3">
        <v>2</v>
      </c>
      <c r="AH294" s="3">
        <v>2</v>
      </c>
      <c r="AI294" s="3">
        <v>2</v>
      </c>
      <c r="AJ294" s="3">
        <v>2</v>
      </c>
    </row>
    <row r="295" spans="1:36" x14ac:dyDescent="0.2">
      <c r="A295" s="3">
        <v>401</v>
      </c>
      <c r="B295" s="3">
        <v>26</v>
      </c>
      <c r="C295" s="3" t="s">
        <v>35</v>
      </c>
      <c r="D295" s="3" t="s">
        <v>36</v>
      </c>
      <c r="E295" s="3">
        <v>950</v>
      </c>
      <c r="F295" s="3" t="s">
        <v>37</v>
      </c>
      <c r="G295" s="3">
        <v>4</v>
      </c>
      <c r="H295" s="3">
        <v>4</v>
      </c>
      <c r="I295" s="3" t="s">
        <v>59</v>
      </c>
      <c r="J295" s="3">
        <v>1</v>
      </c>
      <c r="L295" s="3">
        <v>4</v>
      </c>
      <c r="M295" s="3" t="s">
        <v>46</v>
      </c>
      <c r="N295" s="3">
        <v>48</v>
      </c>
      <c r="O295" s="3">
        <v>2</v>
      </c>
      <c r="P295" s="3">
        <v>2</v>
      </c>
      <c r="Q295" s="3" t="s">
        <v>40</v>
      </c>
      <c r="R295" s="3">
        <v>4</v>
      </c>
      <c r="S295" s="3" t="s">
        <v>41</v>
      </c>
      <c r="T295" s="3">
        <v>5828</v>
      </c>
      <c r="U295" s="3">
        <v>8450</v>
      </c>
      <c r="V295" s="3">
        <v>1</v>
      </c>
      <c r="W295" s="3" t="s">
        <v>42</v>
      </c>
      <c r="X295" s="3" t="s">
        <v>35</v>
      </c>
      <c r="Y295" s="3">
        <v>12</v>
      </c>
      <c r="Z295" s="3">
        <v>3</v>
      </c>
      <c r="AA295" s="3">
        <v>2</v>
      </c>
      <c r="AB295" s="3">
        <v>80</v>
      </c>
      <c r="AC295" s="3">
        <v>0</v>
      </c>
      <c r="AD295" s="3">
        <v>8</v>
      </c>
      <c r="AE295" s="3">
        <v>0</v>
      </c>
      <c r="AF295" s="3">
        <v>3</v>
      </c>
      <c r="AG295" s="3">
        <v>8</v>
      </c>
      <c r="AH295" s="3">
        <v>7</v>
      </c>
      <c r="AI295" s="3">
        <v>7</v>
      </c>
      <c r="AJ295" s="3">
        <v>4</v>
      </c>
    </row>
    <row r="296" spans="1:36" x14ac:dyDescent="0.2">
      <c r="A296" s="3">
        <v>403</v>
      </c>
      <c r="B296" s="3">
        <v>37</v>
      </c>
      <c r="C296" s="3" t="s">
        <v>43</v>
      </c>
      <c r="D296" s="3" t="s">
        <v>44</v>
      </c>
      <c r="E296" s="3">
        <v>889</v>
      </c>
      <c r="F296" s="3" t="s">
        <v>45</v>
      </c>
      <c r="G296" s="3">
        <v>9</v>
      </c>
      <c r="H296" s="3">
        <v>3</v>
      </c>
      <c r="I296" s="3" t="s">
        <v>51</v>
      </c>
      <c r="J296" s="3">
        <v>1</v>
      </c>
      <c r="L296" s="3">
        <v>2</v>
      </c>
      <c r="M296" s="3" t="s">
        <v>46</v>
      </c>
      <c r="N296" s="3">
        <v>53</v>
      </c>
      <c r="O296" s="3">
        <v>3</v>
      </c>
      <c r="P296" s="3">
        <v>1</v>
      </c>
      <c r="Q296" s="3" t="s">
        <v>47</v>
      </c>
      <c r="R296" s="3">
        <v>4</v>
      </c>
      <c r="S296" s="3" t="s">
        <v>48</v>
      </c>
      <c r="T296" s="3">
        <v>2326</v>
      </c>
      <c r="U296" s="3">
        <v>11411</v>
      </c>
      <c r="V296" s="3">
        <v>1</v>
      </c>
      <c r="W296" s="3" t="s">
        <v>42</v>
      </c>
      <c r="X296" s="3" t="s">
        <v>35</v>
      </c>
      <c r="Y296" s="3">
        <v>12</v>
      </c>
      <c r="Z296" s="3">
        <v>3</v>
      </c>
      <c r="AA296" s="3">
        <v>3</v>
      </c>
      <c r="AB296" s="3">
        <v>80</v>
      </c>
      <c r="AC296" s="3">
        <v>3</v>
      </c>
      <c r="AD296" s="3">
        <v>4</v>
      </c>
      <c r="AE296" s="3">
        <v>3</v>
      </c>
      <c r="AF296" s="3">
        <v>2</v>
      </c>
      <c r="AG296" s="3">
        <v>4</v>
      </c>
      <c r="AH296" s="3">
        <v>2</v>
      </c>
      <c r="AI296" s="3">
        <v>1</v>
      </c>
      <c r="AJ296" s="3">
        <v>2</v>
      </c>
    </row>
    <row r="297" spans="1:36" x14ac:dyDescent="0.2">
      <c r="A297" s="3">
        <v>404</v>
      </c>
      <c r="B297" s="3">
        <v>42</v>
      </c>
      <c r="C297" s="3" t="s">
        <v>43</v>
      </c>
      <c r="D297" s="3" t="s">
        <v>44</v>
      </c>
      <c r="E297" s="3">
        <v>555</v>
      </c>
      <c r="F297" s="3" t="s">
        <v>37</v>
      </c>
      <c r="G297" s="3">
        <v>26</v>
      </c>
      <c r="H297" s="3">
        <v>3</v>
      </c>
      <c r="I297" s="3" t="s">
        <v>59</v>
      </c>
      <c r="J297" s="3">
        <v>1</v>
      </c>
      <c r="L297" s="3">
        <v>3</v>
      </c>
      <c r="M297" s="3" t="s">
        <v>39</v>
      </c>
      <c r="N297" s="3">
        <v>77</v>
      </c>
      <c r="O297" s="3">
        <v>3</v>
      </c>
      <c r="P297" s="3">
        <v>4</v>
      </c>
      <c r="Q297" s="3" t="s">
        <v>40</v>
      </c>
      <c r="R297" s="3">
        <v>2</v>
      </c>
      <c r="S297" s="3" t="s">
        <v>48</v>
      </c>
      <c r="T297" s="3">
        <v>13525</v>
      </c>
      <c r="U297" s="3">
        <v>14864</v>
      </c>
      <c r="V297" s="3">
        <v>5</v>
      </c>
      <c r="W297" s="3" t="s">
        <v>42</v>
      </c>
      <c r="X297" s="3" t="s">
        <v>43</v>
      </c>
      <c r="Y297" s="3">
        <v>14</v>
      </c>
      <c r="Z297" s="3">
        <v>3</v>
      </c>
      <c r="AA297" s="3">
        <v>4</v>
      </c>
      <c r="AB297" s="3">
        <v>80</v>
      </c>
      <c r="AC297" s="3">
        <v>1</v>
      </c>
      <c r="AD297" s="3">
        <v>23</v>
      </c>
      <c r="AE297" s="3">
        <v>2</v>
      </c>
      <c r="AF297" s="3">
        <v>4</v>
      </c>
      <c r="AG297" s="3">
        <v>20</v>
      </c>
      <c r="AH297" s="3">
        <v>4</v>
      </c>
      <c r="AI297" s="3">
        <v>4</v>
      </c>
      <c r="AJ297" s="3">
        <v>8</v>
      </c>
    </row>
    <row r="298" spans="1:36" x14ac:dyDescent="0.2">
      <c r="A298" s="3">
        <v>405</v>
      </c>
      <c r="B298" s="3">
        <v>18</v>
      </c>
      <c r="C298" s="3" t="s">
        <v>35</v>
      </c>
      <c r="D298" s="3" t="s">
        <v>36</v>
      </c>
      <c r="E298" s="3">
        <v>230</v>
      </c>
      <c r="F298" s="3" t="s">
        <v>45</v>
      </c>
      <c r="G298" s="3">
        <v>3</v>
      </c>
      <c r="H298" s="3">
        <v>3</v>
      </c>
      <c r="I298" s="3" t="s">
        <v>38</v>
      </c>
      <c r="J298" s="3">
        <v>1</v>
      </c>
      <c r="L298" s="3">
        <v>3</v>
      </c>
      <c r="M298" s="3" t="s">
        <v>46</v>
      </c>
      <c r="N298" s="3">
        <v>54</v>
      </c>
      <c r="O298" s="3">
        <v>3</v>
      </c>
      <c r="P298" s="3">
        <v>1</v>
      </c>
      <c r="Q298" s="3" t="s">
        <v>50</v>
      </c>
      <c r="R298" s="3">
        <v>3</v>
      </c>
      <c r="S298" s="3" t="s">
        <v>41</v>
      </c>
      <c r="T298" s="3">
        <v>1420</v>
      </c>
      <c r="U298" s="3">
        <v>25233</v>
      </c>
      <c r="V298" s="3">
        <v>1</v>
      </c>
      <c r="W298" s="3" t="s">
        <v>42</v>
      </c>
      <c r="X298" s="3" t="s">
        <v>43</v>
      </c>
      <c r="Y298" s="3">
        <v>13</v>
      </c>
      <c r="Z298" s="3">
        <v>3</v>
      </c>
      <c r="AA298" s="3">
        <v>3</v>
      </c>
      <c r="AB298" s="3">
        <v>80</v>
      </c>
      <c r="AC298" s="3">
        <v>0</v>
      </c>
      <c r="AD298" s="3">
        <v>0</v>
      </c>
      <c r="AE298" s="3">
        <v>2</v>
      </c>
      <c r="AF298" s="3">
        <v>3</v>
      </c>
      <c r="AG298" s="3">
        <v>0</v>
      </c>
      <c r="AH298" s="3">
        <v>0</v>
      </c>
      <c r="AI298" s="3">
        <v>0</v>
      </c>
      <c r="AJ298" s="3">
        <v>0</v>
      </c>
    </row>
    <row r="299" spans="1:36" x14ac:dyDescent="0.2">
      <c r="A299" s="3">
        <v>406</v>
      </c>
      <c r="B299" s="3">
        <v>35</v>
      </c>
      <c r="C299" s="3" t="s">
        <v>43</v>
      </c>
      <c r="D299" s="3" t="s">
        <v>36</v>
      </c>
      <c r="E299" s="3">
        <v>1232</v>
      </c>
      <c r="F299" s="3" t="s">
        <v>37</v>
      </c>
      <c r="G299" s="3">
        <v>16</v>
      </c>
      <c r="H299" s="3">
        <v>3</v>
      </c>
      <c r="I299" s="3" t="s">
        <v>59</v>
      </c>
      <c r="J299" s="3">
        <v>1</v>
      </c>
      <c r="L299" s="3">
        <v>3</v>
      </c>
      <c r="M299" s="3" t="s">
        <v>46</v>
      </c>
      <c r="N299" s="3">
        <v>96</v>
      </c>
      <c r="O299" s="3">
        <v>3</v>
      </c>
      <c r="P299" s="3">
        <v>3</v>
      </c>
      <c r="Q299" s="3" t="s">
        <v>40</v>
      </c>
      <c r="R299" s="3">
        <v>2</v>
      </c>
      <c r="S299" s="3" t="s">
        <v>48</v>
      </c>
      <c r="T299" s="3">
        <v>8020</v>
      </c>
      <c r="U299" s="3">
        <v>5100</v>
      </c>
      <c r="V299" s="3">
        <v>0</v>
      </c>
      <c r="W299" s="3" t="s">
        <v>42</v>
      </c>
      <c r="X299" s="3" t="s">
        <v>43</v>
      </c>
      <c r="Y299" s="3">
        <v>15</v>
      </c>
      <c r="Z299" s="3">
        <v>3</v>
      </c>
      <c r="AA299" s="3">
        <v>3</v>
      </c>
      <c r="AB299" s="3">
        <v>80</v>
      </c>
      <c r="AC299" s="3">
        <v>2</v>
      </c>
      <c r="AD299" s="3">
        <v>12</v>
      </c>
      <c r="AE299" s="3">
        <v>3</v>
      </c>
      <c r="AF299" s="3">
        <v>2</v>
      </c>
      <c r="AG299" s="3">
        <v>11</v>
      </c>
      <c r="AH299" s="3">
        <v>9</v>
      </c>
      <c r="AI299" s="3">
        <v>6</v>
      </c>
      <c r="AJ299" s="3">
        <v>9</v>
      </c>
    </row>
    <row r="300" spans="1:36" x14ac:dyDescent="0.2">
      <c r="A300" s="3">
        <v>407</v>
      </c>
      <c r="B300" s="3">
        <v>36</v>
      </c>
      <c r="C300" s="3" t="s">
        <v>43</v>
      </c>
      <c r="D300" s="3" t="s">
        <v>44</v>
      </c>
      <c r="E300" s="3">
        <v>566</v>
      </c>
      <c r="F300" s="3" t="s">
        <v>45</v>
      </c>
      <c r="G300" s="3">
        <v>18</v>
      </c>
      <c r="H300" s="3">
        <v>4</v>
      </c>
      <c r="I300" s="3" t="s">
        <v>38</v>
      </c>
      <c r="J300" s="3">
        <v>1</v>
      </c>
      <c r="L300" s="3">
        <v>3</v>
      </c>
      <c r="M300" s="3" t="s">
        <v>46</v>
      </c>
      <c r="N300" s="3">
        <v>81</v>
      </c>
      <c r="O300" s="3">
        <v>4</v>
      </c>
      <c r="P300" s="3">
        <v>1</v>
      </c>
      <c r="Q300" s="3" t="s">
        <v>50</v>
      </c>
      <c r="R300" s="3">
        <v>4</v>
      </c>
      <c r="S300" s="3" t="s">
        <v>48</v>
      </c>
      <c r="T300" s="3">
        <v>3688</v>
      </c>
      <c r="U300" s="3">
        <v>7122</v>
      </c>
      <c r="V300" s="3">
        <v>4</v>
      </c>
      <c r="W300" s="3" t="s">
        <v>42</v>
      </c>
      <c r="X300" s="3" t="s">
        <v>43</v>
      </c>
      <c r="Y300" s="3">
        <v>18</v>
      </c>
      <c r="Z300" s="3">
        <v>3</v>
      </c>
      <c r="AA300" s="3">
        <v>4</v>
      </c>
      <c r="AB300" s="3">
        <v>80</v>
      </c>
      <c r="AC300" s="3">
        <v>2</v>
      </c>
      <c r="AD300" s="3">
        <v>4</v>
      </c>
      <c r="AE300" s="3">
        <v>2</v>
      </c>
      <c r="AF300" s="3">
        <v>3</v>
      </c>
      <c r="AG300" s="3">
        <v>1</v>
      </c>
      <c r="AH300" s="3">
        <v>0</v>
      </c>
      <c r="AI300" s="3">
        <v>0</v>
      </c>
      <c r="AJ300" s="3">
        <v>0</v>
      </c>
    </row>
    <row r="301" spans="1:36" x14ac:dyDescent="0.2">
      <c r="A301" s="3">
        <v>408</v>
      </c>
      <c r="B301" s="3">
        <v>51</v>
      </c>
      <c r="C301" s="3" t="s">
        <v>43</v>
      </c>
      <c r="D301" s="3" t="s">
        <v>36</v>
      </c>
      <c r="E301" s="3">
        <v>1302</v>
      </c>
      <c r="F301" s="3" t="s">
        <v>45</v>
      </c>
      <c r="G301" s="3">
        <v>2</v>
      </c>
      <c r="H301" s="3">
        <v>3</v>
      </c>
      <c r="I301" s="3" t="s">
        <v>51</v>
      </c>
      <c r="J301" s="3">
        <v>1</v>
      </c>
      <c r="L301" s="3">
        <v>4</v>
      </c>
      <c r="M301" s="3" t="s">
        <v>46</v>
      </c>
      <c r="N301" s="3">
        <v>84</v>
      </c>
      <c r="O301" s="3">
        <v>1</v>
      </c>
      <c r="P301" s="3">
        <v>2</v>
      </c>
      <c r="Q301" s="3" t="s">
        <v>53</v>
      </c>
      <c r="R301" s="3">
        <v>2</v>
      </c>
      <c r="S301" s="3" t="s">
        <v>52</v>
      </c>
      <c r="T301" s="3">
        <v>5482</v>
      </c>
      <c r="U301" s="3">
        <v>16321</v>
      </c>
      <c r="V301" s="3">
        <v>5</v>
      </c>
      <c r="W301" s="3" t="s">
        <v>42</v>
      </c>
      <c r="X301" s="3" t="s">
        <v>43</v>
      </c>
      <c r="Y301" s="3">
        <v>18</v>
      </c>
      <c r="Z301" s="3">
        <v>3</v>
      </c>
      <c r="AA301" s="3">
        <v>4</v>
      </c>
      <c r="AB301" s="3">
        <v>80</v>
      </c>
      <c r="AC301" s="3">
        <v>1</v>
      </c>
      <c r="AD301" s="3">
        <v>13</v>
      </c>
      <c r="AE301" s="3">
        <v>3</v>
      </c>
      <c r="AF301" s="3">
        <v>3</v>
      </c>
      <c r="AG301" s="3">
        <v>4</v>
      </c>
      <c r="AH301" s="3">
        <v>1</v>
      </c>
      <c r="AI301" s="3">
        <v>1</v>
      </c>
      <c r="AJ301" s="3">
        <v>2</v>
      </c>
    </row>
    <row r="302" spans="1:36" x14ac:dyDescent="0.2">
      <c r="A302" s="3">
        <v>410</v>
      </c>
      <c r="B302" s="3">
        <v>41</v>
      </c>
      <c r="C302" s="3" t="s">
        <v>43</v>
      </c>
      <c r="D302" s="3" t="s">
        <v>36</v>
      </c>
      <c r="E302" s="3">
        <v>334</v>
      </c>
      <c r="F302" s="3" t="s">
        <v>37</v>
      </c>
      <c r="G302" s="3">
        <v>2</v>
      </c>
      <c r="H302" s="3">
        <v>4</v>
      </c>
      <c r="I302" s="3" t="s">
        <v>38</v>
      </c>
      <c r="J302" s="3">
        <v>1</v>
      </c>
      <c r="L302" s="3">
        <v>4</v>
      </c>
      <c r="M302" s="3" t="s">
        <v>46</v>
      </c>
      <c r="N302" s="3">
        <v>88</v>
      </c>
      <c r="O302" s="3">
        <v>3</v>
      </c>
      <c r="P302" s="3">
        <v>4</v>
      </c>
      <c r="Q302" s="3" t="s">
        <v>56</v>
      </c>
      <c r="R302" s="3">
        <v>2</v>
      </c>
      <c r="S302" s="3" t="s">
        <v>41</v>
      </c>
      <c r="T302" s="3">
        <v>16015</v>
      </c>
      <c r="U302" s="3">
        <v>15896</v>
      </c>
      <c r="V302" s="3">
        <v>1</v>
      </c>
      <c r="W302" s="3" t="s">
        <v>42</v>
      </c>
      <c r="X302" s="3" t="s">
        <v>43</v>
      </c>
      <c r="Y302" s="3">
        <v>19</v>
      </c>
      <c r="Z302" s="3">
        <v>3</v>
      </c>
      <c r="AA302" s="3">
        <v>2</v>
      </c>
      <c r="AB302" s="3">
        <v>80</v>
      </c>
      <c r="AC302" s="3">
        <v>0</v>
      </c>
      <c r="AD302" s="3">
        <v>22</v>
      </c>
      <c r="AE302" s="3">
        <v>2</v>
      </c>
      <c r="AF302" s="3">
        <v>3</v>
      </c>
      <c r="AG302" s="3">
        <v>22</v>
      </c>
      <c r="AH302" s="3">
        <v>10</v>
      </c>
      <c r="AI302" s="3">
        <v>0</v>
      </c>
      <c r="AJ302" s="3">
        <v>4</v>
      </c>
    </row>
    <row r="303" spans="1:36" x14ac:dyDescent="0.2">
      <c r="A303" s="3">
        <v>411</v>
      </c>
      <c r="B303" s="3">
        <v>18</v>
      </c>
      <c r="C303" s="3" t="s">
        <v>43</v>
      </c>
      <c r="D303" s="3" t="s">
        <v>36</v>
      </c>
      <c r="E303" s="3">
        <v>812</v>
      </c>
      <c r="F303" s="3" t="s">
        <v>37</v>
      </c>
      <c r="G303" s="3">
        <v>10</v>
      </c>
      <c r="H303" s="3">
        <v>3</v>
      </c>
      <c r="I303" s="3" t="s">
        <v>51</v>
      </c>
      <c r="J303" s="3">
        <v>1</v>
      </c>
      <c r="L303" s="3">
        <v>4</v>
      </c>
      <c r="M303" s="3" t="s">
        <v>39</v>
      </c>
      <c r="N303" s="3">
        <v>69</v>
      </c>
      <c r="O303" s="3">
        <v>2</v>
      </c>
      <c r="P303" s="3">
        <v>1</v>
      </c>
      <c r="Q303" s="3" t="s">
        <v>57</v>
      </c>
      <c r="R303" s="3">
        <v>3</v>
      </c>
      <c r="S303" s="3" t="s">
        <v>41</v>
      </c>
      <c r="T303" s="3">
        <v>1200</v>
      </c>
      <c r="U303" s="3">
        <v>9724</v>
      </c>
      <c r="V303" s="3">
        <v>1</v>
      </c>
      <c r="W303" s="3" t="s">
        <v>42</v>
      </c>
      <c r="X303" s="3" t="s">
        <v>43</v>
      </c>
      <c r="Y303" s="3">
        <v>12</v>
      </c>
      <c r="Z303" s="3">
        <v>3</v>
      </c>
      <c r="AA303" s="3">
        <v>1</v>
      </c>
      <c r="AB303" s="3">
        <v>80</v>
      </c>
      <c r="AC303" s="3">
        <v>0</v>
      </c>
      <c r="AD303" s="3">
        <v>0</v>
      </c>
      <c r="AE303" s="3">
        <v>2</v>
      </c>
      <c r="AF303" s="3">
        <v>3</v>
      </c>
      <c r="AG303" s="3">
        <v>0</v>
      </c>
      <c r="AH303" s="3">
        <v>0</v>
      </c>
      <c r="AI303" s="3">
        <v>0</v>
      </c>
      <c r="AJ303" s="3">
        <v>0</v>
      </c>
    </row>
    <row r="304" spans="1:36" x14ac:dyDescent="0.2">
      <c r="A304" s="3">
        <v>412</v>
      </c>
      <c r="B304" s="3">
        <v>28</v>
      </c>
      <c r="C304" s="3" t="s">
        <v>43</v>
      </c>
      <c r="D304" s="3" t="s">
        <v>36</v>
      </c>
      <c r="E304" s="3">
        <v>1476</v>
      </c>
      <c r="F304" s="3" t="s">
        <v>45</v>
      </c>
      <c r="G304" s="3">
        <v>16</v>
      </c>
      <c r="H304" s="3">
        <v>2</v>
      </c>
      <c r="I304" s="3" t="s">
        <v>51</v>
      </c>
      <c r="J304" s="3">
        <v>1</v>
      </c>
      <c r="L304" s="3">
        <v>2</v>
      </c>
      <c r="M304" s="3" t="s">
        <v>46</v>
      </c>
      <c r="N304" s="3">
        <v>68</v>
      </c>
      <c r="O304" s="3">
        <v>4</v>
      </c>
      <c r="P304" s="3">
        <v>2</v>
      </c>
      <c r="Q304" s="3" t="s">
        <v>54</v>
      </c>
      <c r="R304" s="3">
        <v>1</v>
      </c>
      <c r="S304" s="3" t="s">
        <v>41</v>
      </c>
      <c r="T304" s="3">
        <v>5661</v>
      </c>
      <c r="U304" s="3">
        <v>4824</v>
      </c>
      <c r="V304" s="3">
        <v>0</v>
      </c>
      <c r="W304" s="3" t="s">
        <v>42</v>
      </c>
      <c r="X304" s="3" t="s">
        <v>43</v>
      </c>
      <c r="Y304" s="3">
        <v>19</v>
      </c>
      <c r="Z304" s="3">
        <v>3</v>
      </c>
      <c r="AA304" s="3">
        <v>3</v>
      </c>
      <c r="AB304" s="3">
        <v>80</v>
      </c>
      <c r="AC304" s="3">
        <v>0</v>
      </c>
      <c r="AD304" s="3">
        <v>9</v>
      </c>
      <c r="AE304" s="3">
        <v>2</v>
      </c>
      <c r="AF304" s="3">
        <v>3</v>
      </c>
      <c r="AG304" s="3">
        <v>8</v>
      </c>
      <c r="AH304" s="3">
        <v>3</v>
      </c>
      <c r="AI304" s="3">
        <v>0</v>
      </c>
      <c r="AJ304" s="3">
        <v>7</v>
      </c>
    </row>
    <row r="305" spans="1:36" x14ac:dyDescent="0.2">
      <c r="A305" s="3">
        <v>416</v>
      </c>
      <c r="B305" s="3">
        <v>31</v>
      </c>
      <c r="C305" s="3" t="s">
        <v>43</v>
      </c>
      <c r="D305" s="3" t="s">
        <v>36</v>
      </c>
      <c r="E305" s="3">
        <v>218</v>
      </c>
      <c r="F305" s="3" t="s">
        <v>37</v>
      </c>
      <c r="G305" s="3">
        <v>7</v>
      </c>
      <c r="H305" s="3">
        <v>3</v>
      </c>
      <c r="I305" s="3" t="s">
        <v>60</v>
      </c>
      <c r="J305" s="3">
        <v>1</v>
      </c>
      <c r="L305" s="3">
        <v>2</v>
      </c>
      <c r="M305" s="3" t="s">
        <v>46</v>
      </c>
      <c r="N305" s="3">
        <v>100</v>
      </c>
      <c r="O305" s="3">
        <v>4</v>
      </c>
      <c r="P305" s="3">
        <v>2</v>
      </c>
      <c r="Q305" s="3" t="s">
        <v>40</v>
      </c>
      <c r="R305" s="3">
        <v>4</v>
      </c>
      <c r="S305" s="3" t="s">
        <v>48</v>
      </c>
      <c r="T305" s="3">
        <v>6929</v>
      </c>
      <c r="U305" s="3">
        <v>12241</v>
      </c>
      <c r="V305" s="3">
        <v>4</v>
      </c>
      <c r="W305" s="3" t="s">
        <v>42</v>
      </c>
      <c r="X305" s="3" t="s">
        <v>43</v>
      </c>
      <c r="Y305" s="3">
        <v>11</v>
      </c>
      <c r="Z305" s="3">
        <v>3</v>
      </c>
      <c r="AA305" s="3">
        <v>2</v>
      </c>
      <c r="AB305" s="3">
        <v>80</v>
      </c>
      <c r="AC305" s="3">
        <v>1</v>
      </c>
      <c r="AD305" s="3">
        <v>10</v>
      </c>
      <c r="AE305" s="3">
        <v>3</v>
      </c>
      <c r="AF305" s="3">
        <v>2</v>
      </c>
      <c r="AG305" s="3">
        <v>8</v>
      </c>
      <c r="AH305" s="3">
        <v>7</v>
      </c>
      <c r="AI305" s="3">
        <v>7</v>
      </c>
      <c r="AJ305" s="3">
        <v>7</v>
      </c>
    </row>
    <row r="306" spans="1:36" x14ac:dyDescent="0.2">
      <c r="A306" s="3">
        <v>417</v>
      </c>
      <c r="B306" s="3">
        <v>39</v>
      </c>
      <c r="C306" s="3" t="s">
        <v>43</v>
      </c>
      <c r="D306" s="3" t="s">
        <v>36</v>
      </c>
      <c r="E306" s="3">
        <v>1132</v>
      </c>
      <c r="F306" s="3" t="s">
        <v>45</v>
      </c>
      <c r="G306" s="3">
        <v>1</v>
      </c>
      <c r="H306" s="3">
        <v>3</v>
      </c>
      <c r="I306" s="3" t="s">
        <v>51</v>
      </c>
      <c r="J306" s="3">
        <v>1</v>
      </c>
      <c r="L306" s="3">
        <v>3</v>
      </c>
      <c r="M306" s="3" t="s">
        <v>46</v>
      </c>
      <c r="N306" s="3">
        <v>48</v>
      </c>
      <c r="O306" s="3">
        <v>4</v>
      </c>
      <c r="P306" s="3">
        <v>3</v>
      </c>
      <c r="Q306" s="3" t="s">
        <v>54</v>
      </c>
      <c r="R306" s="3">
        <v>4</v>
      </c>
      <c r="S306" s="3" t="s">
        <v>52</v>
      </c>
      <c r="T306" s="3">
        <v>9613</v>
      </c>
      <c r="U306" s="3">
        <v>10942</v>
      </c>
      <c r="V306" s="3">
        <v>0</v>
      </c>
      <c r="W306" s="3" t="s">
        <v>42</v>
      </c>
      <c r="X306" s="3" t="s">
        <v>43</v>
      </c>
      <c r="Y306" s="3">
        <v>17</v>
      </c>
      <c r="Z306" s="3">
        <v>3</v>
      </c>
      <c r="AA306" s="3">
        <v>1</v>
      </c>
      <c r="AB306" s="3">
        <v>80</v>
      </c>
      <c r="AC306" s="3">
        <v>3</v>
      </c>
      <c r="AD306" s="3">
        <v>19</v>
      </c>
      <c r="AE306" s="3">
        <v>5</v>
      </c>
      <c r="AF306" s="3">
        <v>2</v>
      </c>
      <c r="AG306" s="3">
        <v>18</v>
      </c>
      <c r="AH306" s="3">
        <v>10</v>
      </c>
      <c r="AI306" s="3">
        <v>3</v>
      </c>
      <c r="AJ306" s="3">
        <v>7</v>
      </c>
    </row>
    <row r="307" spans="1:36" x14ac:dyDescent="0.2">
      <c r="A307" s="3">
        <v>419</v>
      </c>
      <c r="B307" s="3">
        <v>36</v>
      </c>
      <c r="C307" s="3" t="s">
        <v>43</v>
      </c>
      <c r="D307" s="3" t="s">
        <v>55</v>
      </c>
      <c r="E307" s="3">
        <v>1105</v>
      </c>
      <c r="F307" s="3" t="s">
        <v>45</v>
      </c>
      <c r="G307" s="3">
        <v>24</v>
      </c>
      <c r="H307" s="3">
        <v>4</v>
      </c>
      <c r="I307" s="3" t="s">
        <v>38</v>
      </c>
      <c r="J307" s="3">
        <v>1</v>
      </c>
      <c r="L307" s="3">
        <v>2</v>
      </c>
      <c r="M307" s="3" t="s">
        <v>39</v>
      </c>
      <c r="N307" s="3">
        <v>47</v>
      </c>
      <c r="O307" s="3">
        <v>3</v>
      </c>
      <c r="P307" s="3">
        <v>2</v>
      </c>
      <c r="Q307" s="3" t="s">
        <v>50</v>
      </c>
      <c r="R307" s="3">
        <v>2</v>
      </c>
      <c r="S307" s="3" t="s">
        <v>48</v>
      </c>
      <c r="T307" s="3">
        <v>5674</v>
      </c>
      <c r="U307" s="3">
        <v>6927</v>
      </c>
      <c r="V307" s="3">
        <v>7</v>
      </c>
      <c r="W307" s="3" t="s">
        <v>42</v>
      </c>
      <c r="X307" s="3" t="s">
        <v>43</v>
      </c>
      <c r="Y307" s="3">
        <v>15</v>
      </c>
      <c r="Z307" s="3">
        <v>3</v>
      </c>
      <c r="AA307" s="3">
        <v>3</v>
      </c>
      <c r="AB307" s="3">
        <v>80</v>
      </c>
      <c r="AC307" s="3">
        <v>1</v>
      </c>
      <c r="AD307" s="3">
        <v>11</v>
      </c>
      <c r="AE307" s="3">
        <v>3</v>
      </c>
      <c r="AF307" s="3">
        <v>3</v>
      </c>
      <c r="AG307" s="3">
        <v>9</v>
      </c>
      <c r="AH307" s="3">
        <v>8</v>
      </c>
      <c r="AI307" s="3">
        <v>0</v>
      </c>
      <c r="AJ307" s="3">
        <v>8</v>
      </c>
    </row>
    <row r="308" spans="1:36" x14ac:dyDescent="0.2">
      <c r="A308" s="3">
        <v>420</v>
      </c>
      <c r="B308" s="3">
        <v>32</v>
      </c>
      <c r="C308" s="3" t="s">
        <v>43</v>
      </c>
      <c r="D308" s="3" t="s">
        <v>36</v>
      </c>
      <c r="E308" s="3">
        <v>906</v>
      </c>
      <c r="F308" s="3" t="s">
        <v>37</v>
      </c>
      <c r="G308" s="3">
        <v>7</v>
      </c>
      <c r="H308" s="3">
        <v>3</v>
      </c>
      <c r="I308" s="3" t="s">
        <v>38</v>
      </c>
      <c r="J308" s="3">
        <v>1</v>
      </c>
      <c r="L308" s="3">
        <v>4</v>
      </c>
      <c r="M308" s="3" t="s">
        <v>46</v>
      </c>
      <c r="N308" s="3">
        <v>91</v>
      </c>
      <c r="O308" s="3">
        <v>2</v>
      </c>
      <c r="P308" s="3">
        <v>2</v>
      </c>
      <c r="Q308" s="3" t="s">
        <v>40</v>
      </c>
      <c r="R308" s="3">
        <v>3</v>
      </c>
      <c r="S308" s="3" t="s">
        <v>48</v>
      </c>
      <c r="T308" s="3">
        <v>5484</v>
      </c>
      <c r="U308" s="3">
        <v>16985</v>
      </c>
      <c r="V308" s="3">
        <v>1</v>
      </c>
      <c r="W308" s="3" t="s">
        <v>42</v>
      </c>
      <c r="X308" s="3" t="s">
        <v>43</v>
      </c>
      <c r="Y308" s="3">
        <v>14</v>
      </c>
      <c r="Z308" s="3">
        <v>3</v>
      </c>
      <c r="AA308" s="3">
        <v>3</v>
      </c>
      <c r="AB308" s="3">
        <v>80</v>
      </c>
      <c r="AC308" s="3">
        <v>1</v>
      </c>
      <c r="AD308" s="3">
        <v>13</v>
      </c>
      <c r="AE308" s="3">
        <v>3</v>
      </c>
      <c r="AF308" s="3">
        <v>2</v>
      </c>
      <c r="AG308" s="3">
        <v>13</v>
      </c>
      <c r="AH308" s="3">
        <v>8</v>
      </c>
      <c r="AI308" s="3">
        <v>4</v>
      </c>
      <c r="AJ308" s="3">
        <v>8</v>
      </c>
    </row>
    <row r="309" spans="1:36" x14ac:dyDescent="0.2">
      <c r="A309" s="3">
        <v>421</v>
      </c>
      <c r="B309" s="3">
        <v>38</v>
      </c>
      <c r="C309" s="3" t="s">
        <v>43</v>
      </c>
      <c r="D309" s="3" t="s">
        <v>36</v>
      </c>
      <c r="E309" s="3">
        <v>849</v>
      </c>
      <c r="F309" s="3" t="s">
        <v>45</v>
      </c>
      <c r="G309" s="3">
        <v>25</v>
      </c>
      <c r="H309" s="3">
        <v>2</v>
      </c>
      <c r="I309" s="3" t="s">
        <v>38</v>
      </c>
      <c r="J309" s="3">
        <v>1</v>
      </c>
      <c r="L309" s="3">
        <v>1</v>
      </c>
      <c r="M309" s="3" t="s">
        <v>39</v>
      </c>
      <c r="N309" s="3">
        <v>81</v>
      </c>
      <c r="O309" s="3">
        <v>2</v>
      </c>
      <c r="P309" s="3">
        <v>3</v>
      </c>
      <c r="Q309" s="3" t="s">
        <v>58</v>
      </c>
      <c r="R309" s="3">
        <v>2</v>
      </c>
      <c r="S309" s="3" t="s">
        <v>48</v>
      </c>
      <c r="T309" s="3">
        <v>12061</v>
      </c>
      <c r="U309" s="3">
        <v>26707</v>
      </c>
      <c r="V309" s="3">
        <v>3</v>
      </c>
      <c r="W309" s="3" t="s">
        <v>42</v>
      </c>
      <c r="X309" s="3" t="s">
        <v>43</v>
      </c>
      <c r="Y309" s="3">
        <v>17</v>
      </c>
      <c r="Z309" s="3">
        <v>3</v>
      </c>
      <c r="AA309" s="3">
        <v>3</v>
      </c>
      <c r="AB309" s="3">
        <v>80</v>
      </c>
      <c r="AC309" s="3">
        <v>1</v>
      </c>
      <c r="AD309" s="3">
        <v>19</v>
      </c>
      <c r="AE309" s="3">
        <v>2</v>
      </c>
      <c r="AF309" s="3">
        <v>3</v>
      </c>
      <c r="AG309" s="3">
        <v>10</v>
      </c>
      <c r="AH309" s="3">
        <v>8</v>
      </c>
      <c r="AI309" s="3">
        <v>0</v>
      </c>
      <c r="AJ309" s="3">
        <v>1</v>
      </c>
    </row>
    <row r="310" spans="1:36" x14ac:dyDescent="0.2">
      <c r="A310" s="3">
        <v>422</v>
      </c>
      <c r="B310" s="3">
        <v>58</v>
      </c>
      <c r="C310" s="3" t="s">
        <v>43</v>
      </c>
      <c r="D310" s="3" t="s">
        <v>55</v>
      </c>
      <c r="E310" s="3">
        <v>390</v>
      </c>
      <c r="F310" s="3" t="s">
        <v>45</v>
      </c>
      <c r="G310" s="3">
        <v>1</v>
      </c>
      <c r="H310" s="3">
        <v>4</v>
      </c>
      <c r="I310" s="3" t="s">
        <v>38</v>
      </c>
      <c r="J310" s="3">
        <v>1</v>
      </c>
      <c r="L310" s="3">
        <v>4</v>
      </c>
      <c r="M310" s="3" t="s">
        <v>46</v>
      </c>
      <c r="N310" s="3">
        <v>32</v>
      </c>
      <c r="O310" s="3">
        <v>1</v>
      </c>
      <c r="P310" s="3">
        <v>2</v>
      </c>
      <c r="Q310" s="3" t="s">
        <v>54</v>
      </c>
      <c r="R310" s="3">
        <v>3</v>
      </c>
      <c r="S310" s="3" t="s">
        <v>52</v>
      </c>
      <c r="T310" s="3">
        <v>5660</v>
      </c>
      <c r="U310" s="3">
        <v>17056</v>
      </c>
      <c r="V310" s="3">
        <v>2</v>
      </c>
      <c r="W310" s="3" t="s">
        <v>42</v>
      </c>
      <c r="X310" s="3" t="s">
        <v>35</v>
      </c>
      <c r="Y310" s="3">
        <v>13</v>
      </c>
      <c r="Z310" s="3">
        <v>3</v>
      </c>
      <c r="AA310" s="3">
        <v>4</v>
      </c>
      <c r="AB310" s="3">
        <v>80</v>
      </c>
      <c r="AC310" s="3">
        <v>1</v>
      </c>
      <c r="AD310" s="3">
        <v>12</v>
      </c>
      <c r="AE310" s="3">
        <v>2</v>
      </c>
      <c r="AF310" s="3">
        <v>3</v>
      </c>
      <c r="AG310" s="3">
        <v>5</v>
      </c>
      <c r="AH310" s="3">
        <v>3</v>
      </c>
      <c r="AI310" s="3">
        <v>1</v>
      </c>
      <c r="AJ310" s="3">
        <v>2</v>
      </c>
    </row>
    <row r="311" spans="1:36" x14ac:dyDescent="0.2">
      <c r="A311" s="3">
        <v>423</v>
      </c>
      <c r="B311" s="3">
        <v>31</v>
      </c>
      <c r="C311" s="3" t="s">
        <v>43</v>
      </c>
      <c r="D311" s="3" t="s">
        <v>36</v>
      </c>
      <c r="E311" s="3">
        <v>691</v>
      </c>
      <c r="F311" s="3" t="s">
        <v>45</v>
      </c>
      <c r="G311" s="3">
        <v>5</v>
      </c>
      <c r="H311" s="3">
        <v>4</v>
      </c>
      <c r="I311" s="3" t="s">
        <v>60</v>
      </c>
      <c r="J311" s="3">
        <v>1</v>
      </c>
      <c r="L311" s="3">
        <v>3</v>
      </c>
      <c r="M311" s="3" t="s">
        <v>46</v>
      </c>
      <c r="N311" s="3">
        <v>86</v>
      </c>
      <c r="O311" s="3">
        <v>3</v>
      </c>
      <c r="P311" s="3">
        <v>1</v>
      </c>
      <c r="Q311" s="3" t="s">
        <v>47</v>
      </c>
      <c r="R311" s="3">
        <v>4</v>
      </c>
      <c r="S311" s="3" t="s">
        <v>48</v>
      </c>
      <c r="T311" s="3">
        <v>4821</v>
      </c>
      <c r="U311" s="3">
        <v>10077</v>
      </c>
      <c r="V311" s="3">
        <v>0</v>
      </c>
      <c r="W311" s="3" t="s">
        <v>42</v>
      </c>
      <c r="X311" s="3" t="s">
        <v>35</v>
      </c>
      <c r="Y311" s="3">
        <v>12</v>
      </c>
      <c r="Z311" s="3">
        <v>3</v>
      </c>
      <c r="AA311" s="3">
        <v>3</v>
      </c>
      <c r="AB311" s="3">
        <v>80</v>
      </c>
      <c r="AC311" s="3">
        <v>1</v>
      </c>
      <c r="AD311" s="3">
        <v>6</v>
      </c>
      <c r="AE311" s="3">
        <v>4</v>
      </c>
      <c r="AF311" s="3">
        <v>3</v>
      </c>
      <c r="AG311" s="3">
        <v>5</v>
      </c>
      <c r="AH311" s="3">
        <v>2</v>
      </c>
      <c r="AI311" s="3">
        <v>0</v>
      </c>
      <c r="AJ311" s="3">
        <v>3</v>
      </c>
    </row>
    <row r="312" spans="1:36" x14ac:dyDescent="0.2">
      <c r="A312" s="3">
        <v>424</v>
      </c>
      <c r="B312" s="3">
        <v>31</v>
      </c>
      <c r="C312" s="3" t="s">
        <v>43</v>
      </c>
      <c r="D312" s="3" t="s">
        <v>36</v>
      </c>
      <c r="E312" s="3">
        <v>106</v>
      </c>
      <c r="F312" s="3" t="s">
        <v>61</v>
      </c>
      <c r="G312" s="3">
        <v>2</v>
      </c>
      <c r="H312" s="3">
        <v>3</v>
      </c>
      <c r="I312" s="3" t="s">
        <v>61</v>
      </c>
      <c r="J312" s="3">
        <v>1</v>
      </c>
      <c r="L312" s="3">
        <v>1</v>
      </c>
      <c r="M312" s="3" t="s">
        <v>46</v>
      </c>
      <c r="N312" s="3">
        <v>62</v>
      </c>
      <c r="O312" s="3">
        <v>2</v>
      </c>
      <c r="P312" s="3">
        <v>2</v>
      </c>
      <c r="Q312" s="3" t="s">
        <v>61</v>
      </c>
      <c r="R312" s="3">
        <v>1</v>
      </c>
      <c r="S312" s="3" t="s">
        <v>48</v>
      </c>
      <c r="T312" s="3">
        <v>6410</v>
      </c>
      <c r="U312" s="3">
        <v>17822</v>
      </c>
      <c r="V312" s="3">
        <v>3</v>
      </c>
      <c r="W312" s="3" t="s">
        <v>42</v>
      </c>
      <c r="X312" s="3" t="s">
        <v>43</v>
      </c>
      <c r="Y312" s="3">
        <v>12</v>
      </c>
      <c r="Z312" s="3">
        <v>3</v>
      </c>
      <c r="AA312" s="3">
        <v>4</v>
      </c>
      <c r="AB312" s="3">
        <v>80</v>
      </c>
      <c r="AC312" s="3">
        <v>0</v>
      </c>
      <c r="AD312" s="3">
        <v>9</v>
      </c>
      <c r="AE312" s="3">
        <v>1</v>
      </c>
      <c r="AF312" s="3">
        <v>3</v>
      </c>
      <c r="AG312" s="3">
        <v>2</v>
      </c>
      <c r="AH312" s="3">
        <v>2</v>
      </c>
      <c r="AI312" s="3">
        <v>1</v>
      </c>
      <c r="AJ312" s="3">
        <v>0</v>
      </c>
    </row>
    <row r="313" spans="1:36" x14ac:dyDescent="0.2">
      <c r="A313" s="3">
        <v>425</v>
      </c>
      <c r="B313" s="3">
        <v>45</v>
      </c>
      <c r="C313" s="3" t="s">
        <v>43</v>
      </c>
      <c r="D313" s="3" t="s">
        <v>44</v>
      </c>
      <c r="E313" s="3">
        <v>1249</v>
      </c>
      <c r="F313" s="3" t="s">
        <v>45</v>
      </c>
      <c r="G313" s="3">
        <v>7</v>
      </c>
      <c r="H313" s="3">
        <v>3</v>
      </c>
      <c r="I313" s="3" t="s">
        <v>38</v>
      </c>
      <c r="J313" s="3">
        <v>1</v>
      </c>
      <c r="L313" s="3">
        <v>1</v>
      </c>
      <c r="M313" s="3" t="s">
        <v>46</v>
      </c>
      <c r="N313" s="3">
        <v>97</v>
      </c>
      <c r="O313" s="3">
        <v>3</v>
      </c>
      <c r="P313" s="3">
        <v>3</v>
      </c>
      <c r="Q313" s="3" t="s">
        <v>50</v>
      </c>
      <c r="R313" s="3">
        <v>1</v>
      </c>
      <c r="S313" s="3" t="s">
        <v>52</v>
      </c>
      <c r="T313" s="3">
        <v>5210</v>
      </c>
      <c r="U313" s="3">
        <v>20308</v>
      </c>
      <c r="V313" s="3">
        <v>1</v>
      </c>
      <c r="W313" s="3" t="s">
        <v>42</v>
      </c>
      <c r="X313" s="3" t="s">
        <v>43</v>
      </c>
      <c r="Y313" s="3">
        <v>18</v>
      </c>
      <c r="Z313" s="3">
        <v>3</v>
      </c>
      <c r="AA313" s="3">
        <v>1</v>
      </c>
      <c r="AB313" s="3">
        <v>80</v>
      </c>
      <c r="AC313" s="3">
        <v>1</v>
      </c>
      <c r="AD313" s="3">
        <v>24</v>
      </c>
      <c r="AE313" s="3">
        <v>2</v>
      </c>
      <c r="AF313" s="3">
        <v>3</v>
      </c>
      <c r="AG313" s="3">
        <v>24</v>
      </c>
      <c r="AH313" s="3">
        <v>9</v>
      </c>
      <c r="AI313" s="3">
        <v>9</v>
      </c>
      <c r="AJ313" s="3">
        <v>11</v>
      </c>
    </row>
    <row r="314" spans="1:36" x14ac:dyDescent="0.2">
      <c r="A314" s="3">
        <v>426</v>
      </c>
      <c r="B314" s="3">
        <v>31</v>
      </c>
      <c r="C314" s="3" t="s">
        <v>43</v>
      </c>
      <c r="D314" s="3" t="s">
        <v>36</v>
      </c>
      <c r="E314" s="3">
        <v>192</v>
      </c>
      <c r="F314" s="3" t="s">
        <v>45</v>
      </c>
      <c r="G314" s="3">
        <v>2</v>
      </c>
      <c r="H314" s="3">
        <v>4</v>
      </c>
      <c r="I314" s="3" t="s">
        <v>38</v>
      </c>
      <c r="J314" s="3">
        <v>1</v>
      </c>
      <c r="L314" s="3">
        <v>3</v>
      </c>
      <c r="M314" s="3" t="s">
        <v>46</v>
      </c>
      <c r="N314" s="3">
        <v>32</v>
      </c>
      <c r="O314" s="3">
        <v>3</v>
      </c>
      <c r="P314" s="3">
        <v>1</v>
      </c>
      <c r="Q314" s="3" t="s">
        <v>47</v>
      </c>
      <c r="R314" s="3">
        <v>4</v>
      </c>
      <c r="S314" s="3" t="s">
        <v>52</v>
      </c>
      <c r="T314" s="3">
        <v>2695</v>
      </c>
      <c r="U314" s="3">
        <v>7747</v>
      </c>
      <c r="V314" s="3">
        <v>0</v>
      </c>
      <c r="W314" s="3" t="s">
        <v>42</v>
      </c>
      <c r="X314" s="3" t="s">
        <v>35</v>
      </c>
      <c r="Y314" s="3">
        <v>18</v>
      </c>
      <c r="Z314" s="3">
        <v>3</v>
      </c>
      <c r="AA314" s="3">
        <v>2</v>
      </c>
      <c r="AB314" s="3">
        <v>80</v>
      </c>
      <c r="AC314" s="3">
        <v>1</v>
      </c>
      <c r="AD314" s="3">
        <v>3</v>
      </c>
      <c r="AE314" s="3">
        <v>2</v>
      </c>
      <c r="AF314" s="3">
        <v>1</v>
      </c>
      <c r="AG314" s="3">
        <v>2</v>
      </c>
      <c r="AH314" s="3">
        <v>2</v>
      </c>
      <c r="AI314" s="3">
        <v>2</v>
      </c>
      <c r="AJ314" s="3">
        <v>2</v>
      </c>
    </row>
    <row r="315" spans="1:36" x14ac:dyDescent="0.2">
      <c r="A315" s="3">
        <v>428</v>
      </c>
      <c r="B315" s="3">
        <v>33</v>
      </c>
      <c r="C315" s="3" t="s">
        <v>43</v>
      </c>
      <c r="D315" s="3" t="s">
        <v>44</v>
      </c>
      <c r="E315" s="3">
        <v>553</v>
      </c>
      <c r="F315" s="3" t="s">
        <v>45</v>
      </c>
      <c r="G315" s="3">
        <v>5</v>
      </c>
      <c r="H315" s="3">
        <v>4</v>
      </c>
      <c r="I315" s="3" t="s">
        <v>38</v>
      </c>
      <c r="J315" s="3">
        <v>1</v>
      </c>
      <c r="L315" s="3">
        <v>4</v>
      </c>
      <c r="M315" s="3" t="s">
        <v>39</v>
      </c>
      <c r="N315" s="3">
        <v>74</v>
      </c>
      <c r="O315" s="3">
        <v>3</v>
      </c>
      <c r="P315" s="3">
        <v>3</v>
      </c>
      <c r="Q315" s="3" t="s">
        <v>56</v>
      </c>
      <c r="R315" s="3">
        <v>2</v>
      </c>
      <c r="S315" s="3" t="s">
        <v>48</v>
      </c>
      <c r="T315" s="3">
        <v>11878</v>
      </c>
      <c r="U315" s="3">
        <v>23364</v>
      </c>
      <c r="V315" s="3">
        <v>6</v>
      </c>
      <c r="W315" s="3" t="s">
        <v>42</v>
      </c>
      <c r="X315" s="3" t="s">
        <v>43</v>
      </c>
      <c r="Y315" s="3">
        <v>11</v>
      </c>
      <c r="Z315" s="3">
        <v>3</v>
      </c>
      <c r="AA315" s="3">
        <v>2</v>
      </c>
      <c r="AB315" s="3">
        <v>80</v>
      </c>
      <c r="AC315" s="3">
        <v>2</v>
      </c>
      <c r="AD315" s="3">
        <v>12</v>
      </c>
      <c r="AE315" s="3">
        <v>2</v>
      </c>
      <c r="AF315" s="3">
        <v>3</v>
      </c>
      <c r="AG315" s="3">
        <v>10</v>
      </c>
      <c r="AH315" s="3">
        <v>6</v>
      </c>
      <c r="AI315" s="3">
        <v>8</v>
      </c>
      <c r="AJ315" s="3">
        <v>8</v>
      </c>
    </row>
    <row r="316" spans="1:36" x14ac:dyDescent="0.2">
      <c r="A316" s="3">
        <v>429</v>
      </c>
      <c r="B316" s="3">
        <v>39</v>
      </c>
      <c r="C316" s="3" t="s">
        <v>43</v>
      </c>
      <c r="D316" s="3" t="s">
        <v>36</v>
      </c>
      <c r="E316" s="3">
        <v>117</v>
      </c>
      <c r="F316" s="3" t="s">
        <v>45</v>
      </c>
      <c r="G316" s="3">
        <v>10</v>
      </c>
      <c r="H316" s="3">
        <v>1</v>
      </c>
      <c r="I316" s="3" t="s">
        <v>51</v>
      </c>
      <c r="J316" s="3">
        <v>1</v>
      </c>
      <c r="L316" s="3">
        <v>3</v>
      </c>
      <c r="M316" s="3" t="s">
        <v>46</v>
      </c>
      <c r="N316" s="3">
        <v>99</v>
      </c>
      <c r="O316" s="3">
        <v>3</v>
      </c>
      <c r="P316" s="3">
        <v>4</v>
      </c>
      <c r="Q316" s="3" t="s">
        <v>56</v>
      </c>
      <c r="R316" s="3">
        <v>1</v>
      </c>
      <c r="S316" s="3" t="s">
        <v>48</v>
      </c>
      <c r="T316" s="3">
        <v>17068</v>
      </c>
      <c r="U316" s="3">
        <v>5355</v>
      </c>
      <c r="V316" s="3">
        <v>1</v>
      </c>
      <c r="W316" s="3" t="s">
        <v>42</v>
      </c>
      <c r="X316" s="3" t="s">
        <v>35</v>
      </c>
      <c r="Y316" s="3">
        <v>14</v>
      </c>
      <c r="Z316" s="3">
        <v>3</v>
      </c>
      <c r="AA316" s="3">
        <v>4</v>
      </c>
      <c r="AB316" s="3">
        <v>80</v>
      </c>
      <c r="AC316" s="3">
        <v>0</v>
      </c>
      <c r="AD316" s="3">
        <v>21</v>
      </c>
      <c r="AE316" s="3">
        <v>3</v>
      </c>
      <c r="AF316" s="3">
        <v>3</v>
      </c>
      <c r="AG316" s="3">
        <v>21</v>
      </c>
      <c r="AH316" s="3">
        <v>9</v>
      </c>
      <c r="AI316" s="3">
        <v>11</v>
      </c>
      <c r="AJ316" s="3">
        <v>10</v>
      </c>
    </row>
    <row r="317" spans="1:36" x14ac:dyDescent="0.2">
      <c r="A317" s="3">
        <v>430</v>
      </c>
      <c r="B317" s="3">
        <v>43</v>
      </c>
      <c r="C317" s="3" t="s">
        <v>43</v>
      </c>
      <c r="D317" s="3" t="s">
        <v>44</v>
      </c>
      <c r="E317" s="3">
        <v>185</v>
      </c>
      <c r="F317" s="3" t="s">
        <v>45</v>
      </c>
      <c r="G317" s="3">
        <v>10</v>
      </c>
      <c r="H317" s="3">
        <v>4</v>
      </c>
      <c r="I317" s="3" t="s">
        <v>38</v>
      </c>
      <c r="J317" s="3">
        <v>1</v>
      </c>
      <c r="L317" s="3">
        <v>3</v>
      </c>
      <c r="M317" s="3" t="s">
        <v>39</v>
      </c>
      <c r="N317" s="3">
        <v>33</v>
      </c>
      <c r="O317" s="3">
        <v>3</v>
      </c>
      <c r="P317" s="3">
        <v>1</v>
      </c>
      <c r="Q317" s="3" t="s">
        <v>50</v>
      </c>
      <c r="R317" s="3">
        <v>4</v>
      </c>
      <c r="S317" s="3" t="s">
        <v>41</v>
      </c>
      <c r="T317" s="3">
        <v>2455</v>
      </c>
      <c r="U317" s="3">
        <v>10675</v>
      </c>
      <c r="V317" s="3">
        <v>0</v>
      </c>
      <c r="W317" s="3" t="s">
        <v>42</v>
      </c>
      <c r="X317" s="3" t="s">
        <v>43</v>
      </c>
      <c r="Y317" s="3">
        <v>19</v>
      </c>
      <c r="Z317" s="3">
        <v>3</v>
      </c>
      <c r="AA317" s="3">
        <v>1</v>
      </c>
      <c r="AB317" s="3">
        <v>80</v>
      </c>
      <c r="AC317" s="3">
        <v>0</v>
      </c>
      <c r="AD317" s="3">
        <v>9</v>
      </c>
      <c r="AE317" s="3">
        <v>5</v>
      </c>
      <c r="AF317" s="3">
        <v>3</v>
      </c>
      <c r="AG317" s="3">
        <v>8</v>
      </c>
      <c r="AH317" s="3">
        <v>7</v>
      </c>
      <c r="AI317" s="3">
        <v>1</v>
      </c>
      <c r="AJ317" s="3">
        <v>7</v>
      </c>
    </row>
    <row r="318" spans="1:36" x14ac:dyDescent="0.2">
      <c r="A318" s="3">
        <v>431</v>
      </c>
      <c r="B318" s="3">
        <v>49</v>
      </c>
      <c r="C318" s="3" t="s">
        <v>43</v>
      </c>
      <c r="D318" s="3" t="s">
        <v>36</v>
      </c>
      <c r="E318" s="3">
        <v>1091</v>
      </c>
      <c r="F318" s="3" t="s">
        <v>45</v>
      </c>
      <c r="G318" s="3">
        <v>1</v>
      </c>
      <c r="H318" s="3">
        <v>2</v>
      </c>
      <c r="I318" s="3" t="s">
        <v>60</v>
      </c>
      <c r="J318" s="3">
        <v>1</v>
      </c>
      <c r="L318" s="3">
        <v>3</v>
      </c>
      <c r="M318" s="3" t="s">
        <v>39</v>
      </c>
      <c r="N318" s="3">
        <v>90</v>
      </c>
      <c r="O318" s="3">
        <v>2</v>
      </c>
      <c r="P318" s="3">
        <v>4</v>
      </c>
      <c r="Q318" s="3" t="s">
        <v>54</v>
      </c>
      <c r="R318" s="3">
        <v>3</v>
      </c>
      <c r="S318" s="3" t="s">
        <v>41</v>
      </c>
      <c r="T318" s="3">
        <v>13964</v>
      </c>
      <c r="U318" s="3">
        <v>17810</v>
      </c>
      <c r="V318" s="3">
        <v>7</v>
      </c>
      <c r="W318" s="3" t="s">
        <v>42</v>
      </c>
      <c r="X318" s="3" t="s">
        <v>35</v>
      </c>
      <c r="Y318" s="3">
        <v>12</v>
      </c>
      <c r="Z318" s="3">
        <v>3</v>
      </c>
      <c r="AA318" s="3">
        <v>4</v>
      </c>
      <c r="AB318" s="3">
        <v>80</v>
      </c>
      <c r="AC318" s="3">
        <v>0</v>
      </c>
      <c r="AD318" s="3">
        <v>25</v>
      </c>
      <c r="AE318" s="3">
        <v>2</v>
      </c>
      <c r="AF318" s="3">
        <v>3</v>
      </c>
      <c r="AG318" s="3">
        <v>7</v>
      </c>
      <c r="AH318" s="3">
        <v>1</v>
      </c>
      <c r="AI318" s="3">
        <v>0</v>
      </c>
      <c r="AJ318" s="3">
        <v>7</v>
      </c>
    </row>
    <row r="319" spans="1:36" x14ac:dyDescent="0.2">
      <c r="A319" s="3">
        <v>433</v>
      </c>
      <c r="B319" s="3">
        <v>52</v>
      </c>
      <c r="C319" s="3" t="s">
        <v>35</v>
      </c>
      <c r="D319" s="3" t="s">
        <v>36</v>
      </c>
      <c r="E319" s="3">
        <v>723</v>
      </c>
      <c r="F319" s="3" t="s">
        <v>45</v>
      </c>
      <c r="G319" s="3">
        <v>8</v>
      </c>
      <c r="H319" s="3">
        <v>4</v>
      </c>
      <c r="I319" s="3" t="s">
        <v>51</v>
      </c>
      <c r="J319" s="3">
        <v>1</v>
      </c>
      <c r="L319" s="3">
        <v>3</v>
      </c>
      <c r="M319" s="3" t="s">
        <v>46</v>
      </c>
      <c r="N319" s="3">
        <v>85</v>
      </c>
      <c r="O319" s="3">
        <v>2</v>
      </c>
      <c r="P319" s="3">
        <v>2</v>
      </c>
      <c r="Q319" s="3" t="s">
        <v>47</v>
      </c>
      <c r="R319" s="3">
        <v>2</v>
      </c>
      <c r="S319" s="3" t="s">
        <v>48</v>
      </c>
      <c r="T319" s="3">
        <v>4941</v>
      </c>
      <c r="U319" s="3">
        <v>17747</v>
      </c>
      <c r="V319" s="3">
        <v>2</v>
      </c>
      <c r="W319" s="3" t="s">
        <v>42</v>
      </c>
      <c r="X319" s="3" t="s">
        <v>43</v>
      </c>
      <c r="Y319" s="3">
        <v>15</v>
      </c>
      <c r="Z319" s="3">
        <v>3</v>
      </c>
      <c r="AA319" s="3">
        <v>1</v>
      </c>
      <c r="AB319" s="3">
        <v>80</v>
      </c>
      <c r="AC319" s="3">
        <v>0</v>
      </c>
      <c r="AD319" s="3">
        <v>11</v>
      </c>
      <c r="AE319" s="3">
        <v>3</v>
      </c>
      <c r="AF319" s="3">
        <v>2</v>
      </c>
      <c r="AG319" s="3">
        <v>8</v>
      </c>
      <c r="AH319" s="3">
        <v>2</v>
      </c>
      <c r="AI319" s="3">
        <v>7</v>
      </c>
      <c r="AJ319" s="3">
        <v>7</v>
      </c>
    </row>
    <row r="320" spans="1:36" x14ac:dyDescent="0.2">
      <c r="A320" s="3">
        <v>434</v>
      </c>
      <c r="B320" s="3">
        <v>27</v>
      </c>
      <c r="C320" s="3" t="s">
        <v>43</v>
      </c>
      <c r="D320" s="3" t="s">
        <v>36</v>
      </c>
      <c r="E320" s="3">
        <v>1220</v>
      </c>
      <c r="F320" s="3" t="s">
        <v>45</v>
      </c>
      <c r="G320" s="3">
        <v>5</v>
      </c>
      <c r="H320" s="3">
        <v>3</v>
      </c>
      <c r="I320" s="3" t="s">
        <v>38</v>
      </c>
      <c r="J320" s="3">
        <v>1</v>
      </c>
      <c r="L320" s="3">
        <v>3</v>
      </c>
      <c r="M320" s="3" t="s">
        <v>39</v>
      </c>
      <c r="N320" s="3">
        <v>85</v>
      </c>
      <c r="O320" s="3">
        <v>3</v>
      </c>
      <c r="P320" s="3">
        <v>1</v>
      </c>
      <c r="Q320" s="3" t="s">
        <v>47</v>
      </c>
      <c r="R320" s="3">
        <v>2</v>
      </c>
      <c r="S320" s="3" t="s">
        <v>41</v>
      </c>
      <c r="T320" s="3">
        <v>2478</v>
      </c>
      <c r="U320" s="3">
        <v>20938</v>
      </c>
      <c r="V320" s="3">
        <v>1</v>
      </c>
      <c r="W320" s="3" t="s">
        <v>42</v>
      </c>
      <c r="X320" s="3" t="s">
        <v>35</v>
      </c>
      <c r="Y320" s="3">
        <v>12</v>
      </c>
      <c r="Z320" s="3">
        <v>3</v>
      </c>
      <c r="AA320" s="3">
        <v>2</v>
      </c>
      <c r="AB320" s="3">
        <v>80</v>
      </c>
      <c r="AC320" s="3">
        <v>0</v>
      </c>
      <c r="AD320" s="3">
        <v>4</v>
      </c>
      <c r="AE320" s="3">
        <v>2</v>
      </c>
      <c r="AF320" s="3">
        <v>2</v>
      </c>
      <c r="AG320" s="3">
        <v>4</v>
      </c>
      <c r="AH320" s="3">
        <v>3</v>
      </c>
      <c r="AI320" s="3">
        <v>1</v>
      </c>
      <c r="AJ320" s="3">
        <v>2</v>
      </c>
    </row>
    <row r="321" spans="1:36" x14ac:dyDescent="0.2">
      <c r="A321" s="3">
        <v>436</v>
      </c>
      <c r="B321" s="3">
        <v>32</v>
      </c>
      <c r="C321" s="3" t="s">
        <v>43</v>
      </c>
      <c r="D321" s="3" t="s">
        <v>36</v>
      </c>
      <c r="E321" s="3">
        <v>588</v>
      </c>
      <c r="F321" s="3" t="s">
        <v>37</v>
      </c>
      <c r="G321" s="3">
        <v>8</v>
      </c>
      <c r="H321" s="3">
        <v>2</v>
      </c>
      <c r="I321" s="3" t="s">
        <v>60</v>
      </c>
      <c r="J321" s="3">
        <v>1</v>
      </c>
      <c r="L321" s="3">
        <v>3</v>
      </c>
      <c r="M321" s="3" t="s">
        <v>39</v>
      </c>
      <c r="N321" s="3">
        <v>65</v>
      </c>
      <c r="O321" s="3">
        <v>2</v>
      </c>
      <c r="P321" s="3">
        <v>2</v>
      </c>
      <c r="Q321" s="3" t="s">
        <v>40</v>
      </c>
      <c r="R321" s="3">
        <v>2</v>
      </c>
      <c r="S321" s="3" t="s">
        <v>48</v>
      </c>
      <c r="T321" s="3">
        <v>5228</v>
      </c>
      <c r="U321" s="3">
        <v>24624</v>
      </c>
      <c r="V321" s="3">
        <v>1</v>
      </c>
      <c r="W321" s="3" t="s">
        <v>42</v>
      </c>
      <c r="X321" s="3" t="s">
        <v>35</v>
      </c>
      <c r="Y321" s="3">
        <v>11</v>
      </c>
      <c r="Z321" s="3">
        <v>3</v>
      </c>
      <c r="AA321" s="3">
        <v>4</v>
      </c>
      <c r="AB321" s="3">
        <v>80</v>
      </c>
      <c r="AC321" s="3">
        <v>0</v>
      </c>
      <c r="AD321" s="3">
        <v>13</v>
      </c>
      <c r="AE321" s="3">
        <v>2</v>
      </c>
      <c r="AF321" s="3">
        <v>3</v>
      </c>
      <c r="AG321" s="3">
        <v>13</v>
      </c>
      <c r="AH321" s="3">
        <v>12</v>
      </c>
      <c r="AI321" s="3">
        <v>11</v>
      </c>
      <c r="AJ321" s="3">
        <v>9</v>
      </c>
    </row>
    <row r="322" spans="1:36" x14ac:dyDescent="0.2">
      <c r="A322" s="3">
        <v>437</v>
      </c>
      <c r="B322" s="3">
        <v>27</v>
      </c>
      <c r="C322" s="3" t="s">
        <v>43</v>
      </c>
      <c r="D322" s="3" t="s">
        <v>36</v>
      </c>
      <c r="E322" s="3">
        <v>1377</v>
      </c>
      <c r="F322" s="3" t="s">
        <v>37</v>
      </c>
      <c r="G322" s="3">
        <v>2</v>
      </c>
      <c r="H322" s="3">
        <v>3</v>
      </c>
      <c r="I322" s="3" t="s">
        <v>38</v>
      </c>
      <c r="J322" s="3">
        <v>1</v>
      </c>
      <c r="L322" s="3">
        <v>4</v>
      </c>
      <c r="M322" s="3" t="s">
        <v>46</v>
      </c>
      <c r="N322" s="3">
        <v>74</v>
      </c>
      <c r="O322" s="3">
        <v>3</v>
      </c>
      <c r="P322" s="3">
        <v>2</v>
      </c>
      <c r="Q322" s="3" t="s">
        <v>40</v>
      </c>
      <c r="R322" s="3">
        <v>3</v>
      </c>
      <c r="S322" s="3" t="s">
        <v>41</v>
      </c>
      <c r="T322" s="3">
        <v>4478</v>
      </c>
      <c r="U322" s="3">
        <v>5242</v>
      </c>
      <c r="V322" s="3">
        <v>1</v>
      </c>
      <c r="W322" s="3" t="s">
        <v>42</v>
      </c>
      <c r="X322" s="3" t="s">
        <v>35</v>
      </c>
      <c r="Y322" s="3">
        <v>11</v>
      </c>
      <c r="Z322" s="3">
        <v>3</v>
      </c>
      <c r="AA322" s="3">
        <v>1</v>
      </c>
      <c r="AB322" s="3">
        <v>80</v>
      </c>
      <c r="AC322" s="3">
        <v>0</v>
      </c>
      <c r="AD322" s="3">
        <v>5</v>
      </c>
      <c r="AE322" s="3">
        <v>3</v>
      </c>
      <c r="AF322" s="3">
        <v>3</v>
      </c>
      <c r="AG322" s="3">
        <v>5</v>
      </c>
      <c r="AH322" s="3">
        <v>4</v>
      </c>
      <c r="AI322" s="3">
        <v>0</v>
      </c>
      <c r="AJ322" s="3">
        <v>4</v>
      </c>
    </row>
    <row r="323" spans="1:36" x14ac:dyDescent="0.2">
      <c r="A323" s="3">
        <v>438</v>
      </c>
      <c r="B323" s="3">
        <v>31</v>
      </c>
      <c r="C323" s="3" t="s">
        <v>43</v>
      </c>
      <c r="D323" s="3" t="s">
        <v>36</v>
      </c>
      <c r="E323" s="3">
        <v>691</v>
      </c>
      <c r="F323" s="3" t="s">
        <v>37</v>
      </c>
      <c r="G323" s="3">
        <v>7</v>
      </c>
      <c r="H323" s="3">
        <v>3</v>
      </c>
      <c r="I323" s="3" t="s">
        <v>59</v>
      </c>
      <c r="J323" s="3">
        <v>1</v>
      </c>
      <c r="L323" s="3">
        <v>4</v>
      </c>
      <c r="M323" s="3" t="s">
        <v>46</v>
      </c>
      <c r="N323" s="3">
        <v>73</v>
      </c>
      <c r="O323" s="3">
        <v>3</v>
      </c>
      <c r="P323" s="3">
        <v>2</v>
      </c>
      <c r="Q323" s="3" t="s">
        <v>40</v>
      </c>
      <c r="R323" s="3">
        <v>4</v>
      </c>
      <c r="S323" s="3" t="s">
        <v>52</v>
      </c>
      <c r="T323" s="3">
        <v>7547</v>
      </c>
      <c r="U323" s="3">
        <v>7143</v>
      </c>
      <c r="V323" s="3">
        <v>4</v>
      </c>
      <c r="W323" s="3" t="s">
        <v>42</v>
      </c>
      <c r="X323" s="3" t="s">
        <v>43</v>
      </c>
      <c r="Y323" s="3">
        <v>12</v>
      </c>
      <c r="Z323" s="3">
        <v>3</v>
      </c>
      <c r="AA323" s="3">
        <v>4</v>
      </c>
      <c r="AB323" s="3">
        <v>80</v>
      </c>
      <c r="AC323" s="3">
        <v>3</v>
      </c>
      <c r="AD323" s="3">
        <v>13</v>
      </c>
      <c r="AE323" s="3">
        <v>3</v>
      </c>
      <c r="AF323" s="3">
        <v>3</v>
      </c>
      <c r="AG323" s="3">
        <v>7</v>
      </c>
      <c r="AH323" s="3">
        <v>7</v>
      </c>
      <c r="AI323" s="3">
        <v>1</v>
      </c>
      <c r="AJ323" s="3">
        <v>7</v>
      </c>
    </row>
    <row r="324" spans="1:36" x14ac:dyDescent="0.2">
      <c r="A324" s="3">
        <v>439</v>
      </c>
      <c r="B324" s="3">
        <v>32</v>
      </c>
      <c r="C324" s="3" t="s">
        <v>43</v>
      </c>
      <c r="D324" s="3" t="s">
        <v>36</v>
      </c>
      <c r="E324" s="3">
        <v>1018</v>
      </c>
      <c r="F324" s="3" t="s">
        <v>45</v>
      </c>
      <c r="G324" s="3">
        <v>2</v>
      </c>
      <c r="H324" s="3">
        <v>4</v>
      </c>
      <c r="I324" s="3" t="s">
        <v>51</v>
      </c>
      <c r="J324" s="3">
        <v>1</v>
      </c>
      <c r="L324" s="3">
        <v>1</v>
      </c>
      <c r="M324" s="3" t="s">
        <v>39</v>
      </c>
      <c r="N324" s="3">
        <v>74</v>
      </c>
      <c r="O324" s="3">
        <v>4</v>
      </c>
      <c r="P324" s="3">
        <v>2</v>
      </c>
      <c r="Q324" s="3" t="s">
        <v>47</v>
      </c>
      <c r="R324" s="3">
        <v>4</v>
      </c>
      <c r="S324" s="3" t="s">
        <v>41</v>
      </c>
      <c r="T324" s="3">
        <v>5055</v>
      </c>
      <c r="U324" s="3">
        <v>10557</v>
      </c>
      <c r="V324" s="3">
        <v>7</v>
      </c>
      <c r="W324" s="3" t="s">
        <v>42</v>
      </c>
      <c r="X324" s="3" t="s">
        <v>43</v>
      </c>
      <c r="Y324" s="3">
        <v>16</v>
      </c>
      <c r="Z324" s="3">
        <v>3</v>
      </c>
      <c r="AA324" s="3">
        <v>3</v>
      </c>
      <c r="AB324" s="3">
        <v>80</v>
      </c>
      <c r="AC324" s="3">
        <v>0</v>
      </c>
      <c r="AD324" s="3">
        <v>10</v>
      </c>
      <c r="AE324" s="3">
        <v>0</v>
      </c>
      <c r="AF324" s="3">
        <v>2</v>
      </c>
      <c r="AG324" s="3">
        <v>7</v>
      </c>
      <c r="AH324" s="3">
        <v>7</v>
      </c>
      <c r="AI324" s="3">
        <v>0</v>
      </c>
      <c r="AJ324" s="3">
        <v>7</v>
      </c>
    </row>
    <row r="325" spans="1:36" x14ac:dyDescent="0.2">
      <c r="A325" s="3">
        <v>440</v>
      </c>
      <c r="B325" s="3">
        <v>28</v>
      </c>
      <c r="C325" s="3" t="s">
        <v>35</v>
      </c>
      <c r="D325" s="3" t="s">
        <v>36</v>
      </c>
      <c r="E325" s="3">
        <v>1157</v>
      </c>
      <c r="F325" s="3" t="s">
        <v>45</v>
      </c>
      <c r="G325" s="3">
        <v>2</v>
      </c>
      <c r="H325" s="3">
        <v>4</v>
      </c>
      <c r="I325" s="3" t="s">
        <v>51</v>
      </c>
      <c r="J325" s="3">
        <v>1</v>
      </c>
      <c r="L325" s="3">
        <v>1</v>
      </c>
      <c r="M325" s="3" t="s">
        <v>46</v>
      </c>
      <c r="N325" s="3">
        <v>84</v>
      </c>
      <c r="O325" s="3">
        <v>1</v>
      </c>
      <c r="P325" s="3">
        <v>1</v>
      </c>
      <c r="Q325" s="3" t="s">
        <v>47</v>
      </c>
      <c r="R325" s="3">
        <v>4</v>
      </c>
      <c r="S325" s="3" t="s">
        <v>48</v>
      </c>
      <c r="T325" s="3">
        <v>3464</v>
      </c>
      <c r="U325" s="3">
        <v>24737</v>
      </c>
      <c r="V325" s="3">
        <v>5</v>
      </c>
      <c r="W325" s="3" t="s">
        <v>42</v>
      </c>
      <c r="X325" s="3" t="s">
        <v>35</v>
      </c>
      <c r="Y325" s="3">
        <v>13</v>
      </c>
      <c r="Z325" s="3">
        <v>3</v>
      </c>
      <c r="AA325" s="3">
        <v>4</v>
      </c>
      <c r="AB325" s="3">
        <v>80</v>
      </c>
      <c r="AC325" s="3">
        <v>0</v>
      </c>
      <c r="AD325" s="3">
        <v>5</v>
      </c>
      <c r="AE325" s="3">
        <v>4</v>
      </c>
      <c r="AF325" s="3">
        <v>2</v>
      </c>
      <c r="AG325" s="3">
        <v>3</v>
      </c>
      <c r="AH325" s="3">
        <v>2</v>
      </c>
      <c r="AI325" s="3">
        <v>2</v>
      </c>
      <c r="AJ325" s="3">
        <v>2</v>
      </c>
    </row>
    <row r="326" spans="1:36" x14ac:dyDescent="0.2">
      <c r="A326" s="3">
        <v>441</v>
      </c>
      <c r="B326" s="3">
        <v>30</v>
      </c>
      <c r="C326" s="3" t="s">
        <v>43</v>
      </c>
      <c r="D326" s="3" t="s">
        <v>36</v>
      </c>
      <c r="E326" s="3">
        <v>1275</v>
      </c>
      <c r="F326" s="3" t="s">
        <v>45</v>
      </c>
      <c r="G326" s="3">
        <v>28</v>
      </c>
      <c r="H326" s="3">
        <v>2</v>
      </c>
      <c r="I326" s="3" t="s">
        <v>51</v>
      </c>
      <c r="J326" s="3">
        <v>1</v>
      </c>
      <c r="L326" s="3">
        <v>4</v>
      </c>
      <c r="M326" s="3" t="s">
        <v>39</v>
      </c>
      <c r="N326" s="3">
        <v>64</v>
      </c>
      <c r="O326" s="3">
        <v>3</v>
      </c>
      <c r="P326" s="3">
        <v>2</v>
      </c>
      <c r="Q326" s="3" t="s">
        <v>47</v>
      </c>
      <c r="R326" s="3">
        <v>4</v>
      </c>
      <c r="S326" s="3" t="s">
        <v>48</v>
      </c>
      <c r="T326" s="3">
        <v>5775</v>
      </c>
      <c r="U326" s="3">
        <v>11934</v>
      </c>
      <c r="V326" s="3">
        <v>1</v>
      </c>
      <c r="W326" s="3" t="s">
        <v>42</v>
      </c>
      <c r="X326" s="3" t="s">
        <v>43</v>
      </c>
      <c r="Y326" s="3">
        <v>13</v>
      </c>
      <c r="Z326" s="3">
        <v>3</v>
      </c>
      <c r="AA326" s="3">
        <v>4</v>
      </c>
      <c r="AB326" s="3">
        <v>80</v>
      </c>
      <c r="AC326" s="3">
        <v>2</v>
      </c>
      <c r="AD326" s="3">
        <v>11</v>
      </c>
      <c r="AE326" s="3">
        <v>2</v>
      </c>
      <c r="AF326" s="3">
        <v>3</v>
      </c>
      <c r="AG326" s="3">
        <v>10</v>
      </c>
      <c r="AH326" s="3">
        <v>8</v>
      </c>
      <c r="AI326" s="3">
        <v>1</v>
      </c>
      <c r="AJ326" s="3">
        <v>9</v>
      </c>
    </row>
    <row r="327" spans="1:36" x14ac:dyDescent="0.2">
      <c r="A327" s="3">
        <v>442</v>
      </c>
      <c r="B327" s="3">
        <v>31</v>
      </c>
      <c r="C327" s="3" t="s">
        <v>43</v>
      </c>
      <c r="D327" s="3" t="s">
        <v>44</v>
      </c>
      <c r="E327" s="3">
        <v>798</v>
      </c>
      <c r="F327" s="3" t="s">
        <v>45</v>
      </c>
      <c r="G327" s="3">
        <v>7</v>
      </c>
      <c r="H327" s="3">
        <v>2</v>
      </c>
      <c r="I327" s="3" t="s">
        <v>38</v>
      </c>
      <c r="J327" s="3">
        <v>1</v>
      </c>
      <c r="L327" s="3">
        <v>3</v>
      </c>
      <c r="M327" s="3" t="s">
        <v>39</v>
      </c>
      <c r="N327" s="3">
        <v>48</v>
      </c>
      <c r="O327" s="3">
        <v>2</v>
      </c>
      <c r="P327" s="3">
        <v>3</v>
      </c>
      <c r="Q327" s="3" t="s">
        <v>53</v>
      </c>
      <c r="R327" s="3">
        <v>3</v>
      </c>
      <c r="S327" s="3" t="s">
        <v>48</v>
      </c>
      <c r="T327" s="3">
        <v>8943</v>
      </c>
      <c r="U327" s="3">
        <v>14034</v>
      </c>
      <c r="V327" s="3">
        <v>1</v>
      </c>
      <c r="W327" s="3" t="s">
        <v>42</v>
      </c>
      <c r="X327" s="3" t="s">
        <v>43</v>
      </c>
      <c r="Y327" s="3">
        <v>24</v>
      </c>
      <c r="Z327" s="3">
        <v>4</v>
      </c>
      <c r="AA327" s="3">
        <v>1</v>
      </c>
      <c r="AB327" s="3">
        <v>80</v>
      </c>
      <c r="AC327" s="3">
        <v>1</v>
      </c>
      <c r="AD327" s="3">
        <v>10</v>
      </c>
      <c r="AE327" s="3">
        <v>2</v>
      </c>
      <c r="AF327" s="3">
        <v>3</v>
      </c>
      <c r="AG327" s="3">
        <v>10</v>
      </c>
      <c r="AH327" s="3">
        <v>9</v>
      </c>
      <c r="AI327" s="3">
        <v>8</v>
      </c>
      <c r="AJ327" s="3">
        <v>9</v>
      </c>
    </row>
    <row r="328" spans="1:36" x14ac:dyDescent="0.2">
      <c r="A328" s="3">
        <v>444</v>
      </c>
      <c r="B328" s="3">
        <v>39</v>
      </c>
      <c r="C328" s="3" t="s">
        <v>43</v>
      </c>
      <c r="D328" s="3" t="s">
        <v>44</v>
      </c>
      <c r="E328" s="3">
        <v>672</v>
      </c>
      <c r="F328" s="3" t="s">
        <v>45</v>
      </c>
      <c r="G328" s="3">
        <v>7</v>
      </c>
      <c r="H328" s="3">
        <v>2</v>
      </c>
      <c r="I328" s="3" t="s">
        <v>51</v>
      </c>
      <c r="J328" s="3">
        <v>1</v>
      </c>
      <c r="L328" s="3">
        <v>3</v>
      </c>
      <c r="M328" s="3" t="s">
        <v>46</v>
      </c>
      <c r="N328" s="3">
        <v>54</v>
      </c>
      <c r="O328" s="3">
        <v>2</v>
      </c>
      <c r="P328" s="3">
        <v>5</v>
      </c>
      <c r="Q328" s="3" t="s">
        <v>56</v>
      </c>
      <c r="R328" s="3">
        <v>4</v>
      </c>
      <c r="S328" s="3" t="s">
        <v>48</v>
      </c>
      <c r="T328" s="3">
        <v>19272</v>
      </c>
      <c r="U328" s="3">
        <v>21141</v>
      </c>
      <c r="V328" s="3">
        <v>1</v>
      </c>
      <c r="W328" s="3" t="s">
        <v>42</v>
      </c>
      <c r="X328" s="3" t="s">
        <v>43</v>
      </c>
      <c r="Y328" s="3">
        <v>15</v>
      </c>
      <c r="Z328" s="3">
        <v>3</v>
      </c>
      <c r="AA328" s="3">
        <v>1</v>
      </c>
      <c r="AB328" s="3">
        <v>80</v>
      </c>
      <c r="AC328" s="3">
        <v>1</v>
      </c>
      <c r="AD328" s="3">
        <v>21</v>
      </c>
      <c r="AE328" s="3">
        <v>2</v>
      </c>
      <c r="AF328" s="3">
        <v>3</v>
      </c>
      <c r="AG328" s="3">
        <v>21</v>
      </c>
      <c r="AH328" s="3">
        <v>9</v>
      </c>
      <c r="AI328" s="3">
        <v>13</v>
      </c>
      <c r="AJ328" s="3">
        <v>3</v>
      </c>
    </row>
    <row r="329" spans="1:36" x14ac:dyDescent="0.2">
      <c r="A329" s="3">
        <v>445</v>
      </c>
      <c r="B329" s="3">
        <v>39</v>
      </c>
      <c r="C329" s="3" t="s">
        <v>35</v>
      </c>
      <c r="D329" s="3" t="s">
        <v>36</v>
      </c>
      <c r="E329" s="3">
        <v>1162</v>
      </c>
      <c r="F329" s="3" t="s">
        <v>37</v>
      </c>
      <c r="G329" s="3">
        <v>3</v>
      </c>
      <c r="H329" s="3">
        <v>2</v>
      </c>
      <c r="I329" s="3" t="s">
        <v>51</v>
      </c>
      <c r="J329" s="3">
        <v>1</v>
      </c>
      <c r="L329" s="3">
        <v>4</v>
      </c>
      <c r="M329" s="3" t="s">
        <v>39</v>
      </c>
      <c r="N329" s="3">
        <v>41</v>
      </c>
      <c r="O329" s="3">
        <v>3</v>
      </c>
      <c r="P329" s="3">
        <v>2</v>
      </c>
      <c r="Q329" s="3" t="s">
        <v>40</v>
      </c>
      <c r="R329" s="3">
        <v>3</v>
      </c>
      <c r="S329" s="3" t="s">
        <v>48</v>
      </c>
      <c r="T329" s="3">
        <v>5238</v>
      </c>
      <c r="U329" s="3">
        <v>17778</v>
      </c>
      <c r="V329" s="3">
        <v>4</v>
      </c>
      <c r="W329" s="3" t="s">
        <v>42</v>
      </c>
      <c r="X329" s="3" t="s">
        <v>35</v>
      </c>
      <c r="Y329" s="3">
        <v>18</v>
      </c>
      <c r="Z329" s="3">
        <v>3</v>
      </c>
      <c r="AA329" s="3">
        <v>1</v>
      </c>
      <c r="AB329" s="3">
        <v>80</v>
      </c>
      <c r="AC329" s="3">
        <v>0</v>
      </c>
      <c r="AD329" s="3">
        <v>12</v>
      </c>
      <c r="AE329" s="3">
        <v>3</v>
      </c>
      <c r="AF329" s="3">
        <v>2</v>
      </c>
      <c r="AG329" s="3">
        <v>1</v>
      </c>
      <c r="AH329" s="3">
        <v>0</v>
      </c>
      <c r="AI329" s="3">
        <v>0</v>
      </c>
      <c r="AJ329" s="3">
        <v>0</v>
      </c>
    </row>
    <row r="330" spans="1:36" x14ac:dyDescent="0.2">
      <c r="A330" s="3">
        <v>446</v>
      </c>
      <c r="B330" s="3">
        <v>33</v>
      </c>
      <c r="C330" s="3" t="s">
        <v>43</v>
      </c>
      <c r="D330" s="3" t="s">
        <v>44</v>
      </c>
      <c r="E330" s="3">
        <v>508</v>
      </c>
      <c r="F330" s="3" t="s">
        <v>37</v>
      </c>
      <c r="G330" s="3">
        <v>10</v>
      </c>
      <c r="H330" s="3">
        <v>3</v>
      </c>
      <c r="I330" s="3" t="s">
        <v>59</v>
      </c>
      <c r="J330" s="3">
        <v>1</v>
      </c>
      <c r="L330" s="3">
        <v>2</v>
      </c>
      <c r="M330" s="3" t="s">
        <v>46</v>
      </c>
      <c r="N330" s="3">
        <v>46</v>
      </c>
      <c r="O330" s="3">
        <v>2</v>
      </c>
      <c r="P330" s="3">
        <v>2</v>
      </c>
      <c r="Q330" s="3" t="s">
        <v>40</v>
      </c>
      <c r="R330" s="3">
        <v>4</v>
      </c>
      <c r="S330" s="3" t="s">
        <v>41</v>
      </c>
      <c r="T330" s="3">
        <v>4682</v>
      </c>
      <c r="U330" s="3">
        <v>4317</v>
      </c>
      <c r="V330" s="3">
        <v>3</v>
      </c>
      <c r="W330" s="3" t="s">
        <v>42</v>
      </c>
      <c r="X330" s="3" t="s">
        <v>43</v>
      </c>
      <c r="Y330" s="3">
        <v>14</v>
      </c>
      <c r="Z330" s="3">
        <v>3</v>
      </c>
      <c r="AA330" s="3">
        <v>3</v>
      </c>
      <c r="AB330" s="3">
        <v>80</v>
      </c>
      <c r="AC330" s="3">
        <v>0</v>
      </c>
      <c r="AD330" s="3">
        <v>9</v>
      </c>
      <c r="AE330" s="3">
        <v>6</v>
      </c>
      <c r="AF330" s="3">
        <v>2</v>
      </c>
      <c r="AG330" s="3">
        <v>7</v>
      </c>
      <c r="AH330" s="3">
        <v>7</v>
      </c>
      <c r="AI330" s="3">
        <v>0</v>
      </c>
      <c r="AJ330" s="3">
        <v>1</v>
      </c>
    </row>
    <row r="331" spans="1:36" x14ac:dyDescent="0.2">
      <c r="A331" s="3">
        <v>447</v>
      </c>
      <c r="B331" s="3">
        <v>47</v>
      </c>
      <c r="C331" s="3" t="s">
        <v>43</v>
      </c>
      <c r="D331" s="3" t="s">
        <v>36</v>
      </c>
      <c r="E331" s="3">
        <v>1482</v>
      </c>
      <c r="F331" s="3" t="s">
        <v>45</v>
      </c>
      <c r="G331" s="3">
        <v>5</v>
      </c>
      <c r="H331" s="3">
        <v>5</v>
      </c>
      <c r="I331" s="3" t="s">
        <v>38</v>
      </c>
      <c r="J331" s="3">
        <v>1</v>
      </c>
      <c r="L331" s="3">
        <v>4</v>
      </c>
      <c r="M331" s="3" t="s">
        <v>46</v>
      </c>
      <c r="N331" s="3">
        <v>42</v>
      </c>
      <c r="O331" s="3">
        <v>3</v>
      </c>
      <c r="P331" s="3">
        <v>5</v>
      </c>
      <c r="Q331" s="3" t="s">
        <v>58</v>
      </c>
      <c r="R331" s="3">
        <v>3</v>
      </c>
      <c r="S331" s="3" t="s">
        <v>48</v>
      </c>
      <c r="T331" s="3">
        <v>18300</v>
      </c>
      <c r="U331" s="3">
        <v>16375</v>
      </c>
      <c r="V331" s="3">
        <v>4</v>
      </c>
      <c r="W331" s="3" t="s">
        <v>42</v>
      </c>
      <c r="X331" s="3" t="s">
        <v>43</v>
      </c>
      <c r="Y331" s="3">
        <v>11</v>
      </c>
      <c r="Z331" s="3">
        <v>3</v>
      </c>
      <c r="AA331" s="3">
        <v>2</v>
      </c>
      <c r="AB331" s="3">
        <v>80</v>
      </c>
      <c r="AC331" s="3">
        <v>1</v>
      </c>
      <c r="AD331" s="3">
        <v>21</v>
      </c>
      <c r="AE331" s="3">
        <v>2</v>
      </c>
      <c r="AF331" s="3">
        <v>3</v>
      </c>
      <c r="AG331" s="3">
        <v>3</v>
      </c>
      <c r="AH331" s="3">
        <v>2</v>
      </c>
      <c r="AI331" s="3">
        <v>1</v>
      </c>
      <c r="AJ331" s="3">
        <v>1</v>
      </c>
    </row>
    <row r="332" spans="1:36" x14ac:dyDescent="0.2">
      <c r="A332" s="3">
        <v>448</v>
      </c>
      <c r="B332" s="3">
        <v>43</v>
      </c>
      <c r="C332" s="3" t="s">
        <v>43</v>
      </c>
      <c r="D332" s="3" t="s">
        <v>44</v>
      </c>
      <c r="E332" s="3">
        <v>559</v>
      </c>
      <c r="F332" s="3" t="s">
        <v>45</v>
      </c>
      <c r="G332" s="3">
        <v>10</v>
      </c>
      <c r="H332" s="3">
        <v>4</v>
      </c>
      <c r="I332" s="3" t="s">
        <v>38</v>
      </c>
      <c r="J332" s="3">
        <v>1</v>
      </c>
      <c r="L332" s="3">
        <v>3</v>
      </c>
      <c r="M332" s="3" t="s">
        <v>39</v>
      </c>
      <c r="N332" s="3">
        <v>82</v>
      </c>
      <c r="O332" s="3">
        <v>2</v>
      </c>
      <c r="P332" s="3">
        <v>2</v>
      </c>
      <c r="Q332" s="3" t="s">
        <v>50</v>
      </c>
      <c r="R332" s="3">
        <v>3</v>
      </c>
      <c r="S332" s="3" t="s">
        <v>52</v>
      </c>
      <c r="T332" s="3">
        <v>5257</v>
      </c>
      <c r="U332" s="3">
        <v>6227</v>
      </c>
      <c r="V332" s="3">
        <v>1</v>
      </c>
      <c r="W332" s="3" t="s">
        <v>42</v>
      </c>
      <c r="X332" s="3" t="s">
        <v>43</v>
      </c>
      <c r="Y332" s="3">
        <v>11</v>
      </c>
      <c r="Z332" s="3">
        <v>3</v>
      </c>
      <c r="AA332" s="3">
        <v>2</v>
      </c>
      <c r="AB332" s="3">
        <v>80</v>
      </c>
      <c r="AC332" s="3">
        <v>1</v>
      </c>
      <c r="AD332" s="3">
        <v>9</v>
      </c>
      <c r="AE332" s="3">
        <v>3</v>
      </c>
      <c r="AF332" s="3">
        <v>4</v>
      </c>
      <c r="AG332" s="3">
        <v>9</v>
      </c>
      <c r="AH332" s="3">
        <v>7</v>
      </c>
      <c r="AI332" s="3">
        <v>0</v>
      </c>
      <c r="AJ332" s="3">
        <v>0</v>
      </c>
    </row>
    <row r="333" spans="1:36" x14ac:dyDescent="0.2">
      <c r="A333" s="3">
        <v>449</v>
      </c>
      <c r="B333" s="3">
        <v>27</v>
      </c>
      <c r="C333" s="3" t="s">
        <v>43</v>
      </c>
      <c r="D333" s="3" t="s">
        <v>55</v>
      </c>
      <c r="E333" s="3">
        <v>210</v>
      </c>
      <c r="F333" s="3" t="s">
        <v>37</v>
      </c>
      <c r="G333" s="3">
        <v>1</v>
      </c>
      <c r="H333" s="3">
        <v>1</v>
      </c>
      <c r="I333" s="3" t="s">
        <v>59</v>
      </c>
      <c r="J333" s="3">
        <v>1</v>
      </c>
      <c r="L333" s="3">
        <v>3</v>
      </c>
      <c r="M333" s="3" t="s">
        <v>46</v>
      </c>
      <c r="N333" s="3">
        <v>73</v>
      </c>
      <c r="O333" s="3">
        <v>3</v>
      </c>
      <c r="P333" s="3">
        <v>2</v>
      </c>
      <c r="Q333" s="3" t="s">
        <v>40</v>
      </c>
      <c r="R333" s="3">
        <v>2</v>
      </c>
      <c r="S333" s="3" t="s">
        <v>48</v>
      </c>
      <c r="T333" s="3">
        <v>6349</v>
      </c>
      <c r="U333" s="3">
        <v>22107</v>
      </c>
      <c r="V333" s="3">
        <v>0</v>
      </c>
      <c r="W333" s="3" t="s">
        <v>42</v>
      </c>
      <c r="X333" s="3" t="s">
        <v>35</v>
      </c>
      <c r="Y333" s="3">
        <v>13</v>
      </c>
      <c r="Z333" s="3">
        <v>3</v>
      </c>
      <c r="AA333" s="3">
        <v>4</v>
      </c>
      <c r="AB333" s="3">
        <v>80</v>
      </c>
      <c r="AC333" s="3">
        <v>1</v>
      </c>
      <c r="AD333" s="3">
        <v>6</v>
      </c>
      <c r="AE333" s="3">
        <v>0</v>
      </c>
      <c r="AF333" s="3">
        <v>3</v>
      </c>
      <c r="AG333" s="3">
        <v>5</v>
      </c>
      <c r="AH333" s="3">
        <v>4</v>
      </c>
      <c r="AI333" s="3">
        <v>1</v>
      </c>
      <c r="AJ333" s="3">
        <v>4</v>
      </c>
    </row>
    <row r="334" spans="1:36" x14ac:dyDescent="0.2">
      <c r="A334" s="3">
        <v>450</v>
      </c>
      <c r="B334" s="3">
        <v>54</v>
      </c>
      <c r="C334" s="3" t="s">
        <v>43</v>
      </c>
      <c r="D334" s="3" t="s">
        <v>44</v>
      </c>
      <c r="E334" s="3">
        <v>928</v>
      </c>
      <c r="F334" s="3" t="s">
        <v>45</v>
      </c>
      <c r="G334" s="3">
        <v>20</v>
      </c>
      <c r="H334" s="3">
        <v>4</v>
      </c>
      <c r="I334" s="3" t="s">
        <v>38</v>
      </c>
      <c r="J334" s="3">
        <v>1</v>
      </c>
      <c r="L334" s="3">
        <v>4</v>
      </c>
      <c r="M334" s="3" t="s">
        <v>39</v>
      </c>
      <c r="N334" s="3">
        <v>31</v>
      </c>
      <c r="O334" s="3">
        <v>3</v>
      </c>
      <c r="P334" s="3">
        <v>2</v>
      </c>
      <c r="Q334" s="3" t="s">
        <v>47</v>
      </c>
      <c r="R334" s="3">
        <v>3</v>
      </c>
      <c r="S334" s="3" t="s">
        <v>41</v>
      </c>
      <c r="T334" s="3">
        <v>4869</v>
      </c>
      <c r="U334" s="3">
        <v>16885</v>
      </c>
      <c r="V334" s="3">
        <v>3</v>
      </c>
      <c r="W334" s="3" t="s">
        <v>42</v>
      </c>
      <c r="X334" s="3" t="s">
        <v>43</v>
      </c>
      <c r="Y334" s="3">
        <v>12</v>
      </c>
      <c r="Z334" s="3">
        <v>3</v>
      </c>
      <c r="AA334" s="3">
        <v>4</v>
      </c>
      <c r="AB334" s="3">
        <v>80</v>
      </c>
      <c r="AC334" s="3">
        <v>0</v>
      </c>
      <c r="AD334" s="3">
        <v>20</v>
      </c>
      <c r="AE334" s="3">
        <v>4</v>
      </c>
      <c r="AF334" s="3">
        <v>2</v>
      </c>
      <c r="AG334" s="3">
        <v>4</v>
      </c>
      <c r="AH334" s="3">
        <v>3</v>
      </c>
      <c r="AI334" s="3">
        <v>0</v>
      </c>
      <c r="AJ334" s="3">
        <v>3</v>
      </c>
    </row>
    <row r="335" spans="1:36" x14ac:dyDescent="0.2">
      <c r="A335" s="3">
        <v>451</v>
      </c>
      <c r="B335" s="3">
        <v>43</v>
      </c>
      <c r="C335" s="3" t="s">
        <v>43</v>
      </c>
      <c r="D335" s="3" t="s">
        <v>36</v>
      </c>
      <c r="E335" s="3">
        <v>1001</v>
      </c>
      <c r="F335" s="3" t="s">
        <v>45</v>
      </c>
      <c r="G335" s="3">
        <v>7</v>
      </c>
      <c r="H335" s="3">
        <v>3</v>
      </c>
      <c r="I335" s="3" t="s">
        <v>38</v>
      </c>
      <c r="J335" s="3">
        <v>1</v>
      </c>
      <c r="L335" s="3">
        <v>3</v>
      </c>
      <c r="M335" s="3" t="s">
        <v>39</v>
      </c>
      <c r="N335" s="3">
        <v>43</v>
      </c>
      <c r="O335" s="3">
        <v>3</v>
      </c>
      <c r="P335" s="3">
        <v>3</v>
      </c>
      <c r="Q335" s="3" t="s">
        <v>54</v>
      </c>
      <c r="R335" s="3">
        <v>1</v>
      </c>
      <c r="S335" s="3" t="s">
        <v>48</v>
      </c>
      <c r="T335" s="3">
        <v>9985</v>
      </c>
      <c r="U335" s="3">
        <v>9262</v>
      </c>
      <c r="V335" s="3">
        <v>8</v>
      </c>
      <c r="W335" s="3" t="s">
        <v>42</v>
      </c>
      <c r="X335" s="3" t="s">
        <v>43</v>
      </c>
      <c r="Y335" s="3">
        <v>16</v>
      </c>
      <c r="Z335" s="3">
        <v>3</v>
      </c>
      <c r="AA335" s="3">
        <v>1</v>
      </c>
      <c r="AB335" s="3">
        <v>80</v>
      </c>
      <c r="AC335" s="3">
        <v>1</v>
      </c>
      <c r="AD335" s="3">
        <v>10</v>
      </c>
      <c r="AE335" s="3">
        <v>1</v>
      </c>
      <c r="AF335" s="3">
        <v>2</v>
      </c>
      <c r="AG335" s="3">
        <v>1</v>
      </c>
      <c r="AH335" s="3">
        <v>0</v>
      </c>
      <c r="AI335" s="3">
        <v>0</v>
      </c>
      <c r="AJ335" s="3">
        <v>0</v>
      </c>
    </row>
    <row r="336" spans="1:36" x14ac:dyDescent="0.2">
      <c r="A336" s="3">
        <v>452</v>
      </c>
      <c r="B336" s="3">
        <v>45</v>
      </c>
      <c r="C336" s="3" t="s">
        <v>43</v>
      </c>
      <c r="D336" s="3" t="s">
        <v>36</v>
      </c>
      <c r="E336" s="3">
        <v>549</v>
      </c>
      <c r="F336" s="3" t="s">
        <v>45</v>
      </c>
      <c r="G336" s="3">
        <v>8</v>
      </c>
      <c r="H336" s="3">
        <v>4</v>
      </c>
      <c r="I336" s="3" t="s">
        <v>49</v>
      </c>
      <c r="J336" s="3">
        <v>1</v>
      </c>
      <c r="L336" s="3">
        <v>4</v>
      </c>
      <c r="M336" s="3" t="s">
        <v>46</v>
      </c>
      <c r="N336" s="3">
        <v>75</v>
      </c>
      <c r="O336" s="3">
        <v>3</v>
      </c>
      <c r="P336" s="3">
        <v>2</v>
      </c>
      <c r="Q336" s="3" t="s">
        <v>47</v>
      </c>
      <c r="R336" s="3">
        <v>4</v>
      </c>
      <c r="S336" s="3" t="s">
        <v>48</v>
      </c>
      <c r="T336" s="3">
        <v>3697</v>
      </c>
      <c r="U336" s="3">
        <v>9278</v>
      </c>
      <c r="V336" s="3">
        <v>9</v>
      </c>
      <c r="W336" s="3" t="s">
        <v>42</v>
      </c>
      <c r="X336" s="3" t="s">
        <v>43</v>
      </c>
      <c r="Y336" s="3">
        <v>14</v>
      </c>
      <c r="Z336" s="3">
        <v>3</v>
      </c>
      <c r="AA336" s="3">
        <v>1</v>
      </c>
      <c r="AB336" s="3">
        <v>80</v>
      </c>
      <c r="AC336" s="3">
        <v>2</v>
      </c>
      <c r="AD336" s="3">
        <v>12</v>
      </c>
      <c r="AE336" s="3">
        <v>3</v>
      </c>
      <c r="AF336" s="3">
        <v>3</v>
      </c>
      <c r="AG336" s="3">
        <v>10</v>
      </c>
      <c r="AH336" s="3">
        <v>9</v>
      </c>
      <c r="AI336" s="3">
        <v>9</v>
      </c>
      <c r="AJ336" s="3">
        <v>8</v>
      </c>
    </row>
    <row r="337" spans="1:36" x14ac:dyDescent="0.2">
      <c r="A337" s="3">
        <v>453</v>
      </c>
      <c r="B337" s="3">
        <v>40</v>
      </c>
      <c r="C337" s="3" t="s">
        <v>43</v>
      </c>
      <c r="D337" s="3" t="s">
        <v>36</v>
      </c>
      <c r="E337" s="3">
        <v>1124</v>
      </c>
      <c r="F337" s="3" t="s">
        <v>37</v>
      </c>
      <c r="G337" s="3">
        <v>1</v>
      </c>
      <c r="H337" s="3">
        <v>2</v>
      </c>
      <c r="I337" s="3" t="s">
        <v>51</v>
      </c>
      <c r="J337" s="3">
        <v>1</v>
      </c>
      <c r="L337" s="3">
        <v>2</v>
      </c>
      <c r="M337" s="3" t="s">
        <v>46</v>
      </c>
      <c r="N337" s="3">
        <v>57</v>
      </c>
      <c r="O337" s="3">
        <v>1</v>
      </c>
      <c r="P337" s="3">
        <v>2</v>
      </c>
      <c r="Q337" s="3" t="s">
        <v>40</v>
      </c>
      <c r="R337" s="3">
        <v>4</v>
      </c>
      <c r="S337" s="3" t="s">
        <v>48</v>
      </c>
      <c r="T337" s="3">
        <v>7457</v>
      </c>
      <c r="U337" s="3">
        <v>13273</v>
      </c>
      <c r="V337" s="3">
        <v>2</v>
      </c>
      <c r="W337" s="3" t="s">
        <v>42</v>
      </c>
      <c r="X337" s="3" t="s">
        <v>35</v>
      </c>
      <c r="Y337" s="3">
        <v>22</v>
      </c>
      <c r="Z337" s="3">
        <v>4</v>
      </c>
      <c r="AA337" s="3">
        <v>3</v>
      </c>
      <c r="AB337" s="3">
        <v>80</v>
      </c>
      <c r="AC337" s="3">
        <v>3</v>
      </c>
      <c r="AD337" s="3">
        <v>6</v>
      </c>
      <c r="AE337" s="3">
        <v>2</v>
      </c>
      <c r="AF337" s="3">
        <v>2</v>
      </c>
      <c r="AG337" s="3">
        <v>4</v>
      </c>
      <c r="AH337" s="3">
        <v>3</v>
      </c>
      <c r="AI337" s="3">
        <v>0</v>
      </c>
      <c r="AJ337" s="3">
        <v>2</v>
      </c>
    </row>
    <row r="338" spans="1:36" x14ac:dyDescent="0.2">
      <c r="A338" s="3">
        <v>454</v>
      </c>
      <c r="B338" s="3">
        <v>29</v>
      </c>
      <c r="C338" s="3" t="s">
        <v>35</v>
      </c>
      <c r="D338" s="3" t="s">
        <v>36</v>
      </c>
      <c r="E338" s="3">
        <v>318</v>
      </c>
      <c r="F338" s="3" t="s">
        <v>45</v>
      </c>
      <c r="G338" s="3">
        <v>8</v>
      </c>
      <c r="H338" s="3">
        <v>4</v>
      </c>
      <c r="I338" s="3" t="s">
        <v>49</v>
      </c>
      <c r="J338" s="3">
        <v>1</v>
      </c>
      <c r="L338" s="3">
        <v>2</v>
      </c>
      <c r="M338" s="3" t="s">
        <v>46</v>
      </c>
      <c r="N338" s="3">
        <v>77</v>
      </c>
      <c r="O338" s="3">
        <v>1</v>
      </c>
      <c r="P338" s="3">
        <v>1</v>
      </c>
      <c r="Q338" s="3" t="s">
        <v>50</v>
      </c>
      <c r="R338" s="3">
        <v>1</v>
      </c>
      <c r="S338" s="3" t="s">
        <v>48</v>
      </c>
      <c r="T338" s="3">
        <v>2119</v>
      </c>
      <c r="U338" s="3">
        <v>4759</v>
      </c>
      <c r="V338" s="3">
        <v>1</v>
      </c>
      <c r="W338" s="3" t="s">
        <v>42</v>
      </c>
      <c r="X338" s="3" t="s">
        <v>35</v>
      </c>
      <c r="Y338" s="3">
        <v>11</v>
      </c>
      <c r="Z338" s="3">
        <v>3</v>
      </c>
      <c r="AA338" s="3">
        <v>4</v>
      </c>
      <c r="AB338" s="3">
        <v>80</v>
      </c>
      <c r="AC338" s="3">
        <v>0</v>
      </c>
      <c r="AD338" s="3">
        <v>7</v>
      </c>
      <c r="AE338" s="3">
        <v>4</v>
      </c>
      <c r="AF338" s="3">
        <v>2</v>
      </c>
      <c r="AG338" s="3">
        <v>7</v>
      </c>
      <c r="AH338" s="3">
        <v>7</v>
      </c>
      <c r="AI338" s="3">
        <v>0</v>
      </c>
      <c r="AJ338" s="3">
        <v>7</v>
      </c>
    </row>
    <row r="339" spans="1:36" x14ac:dyDescent="0.2">
      <c r="A339" s="3">
        <v>455</v>
      </c>
      <c r="B339" s="3">
        <v>29</v>
      </c>
      <c r="C339" s="3" t="s">
        <v>43</v>
      </c>
      <c r="D339" s="3" t="s">
        <v>36</v>
      </c>
      <c r="E339" s="3">
        <v>738</v>
      </c>
      <c r="F339" s="3" t="s">
        <v>45</v>
      </c>
      <c r="G339" s="3">
        <v>9</v>
      </c>
      <c r="H339" s="3">
        <v>5</v>
      </c>
      <c r="I339" s="3" t="s">
        <v>49</v>
      </c>
      <c r="J339" s="3">
        <v>1</v>
      </c>
      <c r="L339" s="3">
        <v>2</v>
      </c>
      <c r="M339" s="3" t="s">
        <v>46</v>
      </c>
      <c r="N339" s="3">
        <v>30</v>
      </c>
      <c r="O339" s="3">
        <v>2</v>
      </c>
      <c r="P339" s="3">
        <v>1</v>
      </c>
      <c r="Q339" s="3" t="s">
        <v>50</v>
      </c>
      <c r="R339" s="3">
        <v>4</v>
      </c>
      <c r="S339" s="3" t="s">
        <v>41</v>
      </c>
      <c r="T339" s="3">
        <v>3983</v>
      </c>
      <c r="U339" s="3">
        <v>7621</v>
      </c>
      <c r="V339" s="3">
        <v>0</v>
      </c>
      <c r="W339" s="3" t="s">
        <v>42</v>
      </c>
      <c r="X339" s="3" t="s">
        <v>43</v>
      </c>
      <c r="Y339" s="3">
        <v>17</v>
      </c>
      <c r="Z339" s="3">
        <v>3</v>
      </c>
      <c r="AA339" s="3">
        <v>3</v>
      </c>
      <c r="AB339" s="3">
        <v>80</v>
      </c>
      <c r="AC339" s="3">
        <v>0</v>
      </c>
      <c r="AD339" s="3">
        <v>4</v>
      </c>
      <c r="AE339" s="3">
        <v>2</v>
      </c>
      <c r="AF339" s="3">
        <v>3</v>
      </c>
      <c r="AG339" s="3">
        <v>3</v>
      </c>
      <c r="AH339" s="3">
        <v>2</v>
      </c>
      <c r="AI339" s="3">
        <v>2</v>
      </c>
      <c r="AJ339" s="3">
        <v>2</v>
      </c>
    </row>
    <row r="340" spans="1:36" x14ac:dyDescent="0.2">
      <c r="A340" s="3">
        <v>456</v>
      </c>
      <c r="B340" s="3">
        <v>30</v>
      </c>
      <c r="C340" s="3" t="s">
        <v>43</v>
      </c>
      <c r="D340" s="3" t="s">
        <v>36</v>
      </c>
      <c r="E340" s="3">
        <v>570</v>
      </c>
      <c r="F340" s="3" t="s">
        <v>37</v>
      </c>
      <c r="G340" s="3">
        <v>5</v>
      </c>
      <c r="H340" s="3">
        <v>3</v>
      </c>
      <c r="I340" s="3" t="s">
        <v>59</v>
      </c>
      <c r="J340" s="3">
        <v>1</v>
      </c>
      <c r="L340" s="3">
        <v>4</v>
      </c>
      <c r="M340" s="3" t="s">
        <v>39</v>
      </c>
      <c r="N340" s="3">
        <v>30</v>
      </c>
      <c r="O340" s="3">
        <v>2</v>
      </c>
      <c r="P340" s="3">
        <v>2</v>
      </c>
      <c r="Q340" s="3" t="s">
        <v>40</v>
      </c>
      <c r="R340" s="3">
        <v>3</v>
      </c>
      <c r="S340" s="3" t="s">
        <v>52</v>
      </c>
      <c r="T340" s="3">
        <v>6118</v>
      </c>
      <c r="U340" s="3">
        <v>5431</v>
      </c>
      <c r="V340" s="3">
        <v>1</v>
      </c>
      <c r="W340" s="3" t="s">
        <v>42</v>
      </c>
      <c r="X340" s="3" t="s">
        <v>43</v>
      </c>
      <c r="Y340" s="3">
        <v>13</v>
      </c>
      <c r="Z340" s="3">
        <v>3</v>
      </c>
      <c r="AA340" s="3">
        <v>3</v>
      </c>
      <c r="AB340" s="3">
        <v>80</v>
      </c>
      <c r="AC340" s="3">
        <v>3</v>
      </c>
      <c r="AD340" s="3">
        <v>10</v>
      </c>
      <c r="AE340" s="3">
        <v>2</v>
      </c>
      <c r="AF340" s="3">
        <v>3</v>
      </c>
      <c r="AG340" s="3">
        <v>10</v>
      </c>
      <c r="AH340" s="3">
        <v>9</v>
      </c>
      <c r="AI340" s="3">
        <v>1</v>
      </c>
      <c r="AJ340" s="3">
        <v>2</v>
      </c>
    </row>
    <row r="341" spans="1:36" x14ac:dyDescent="0.2">
      <c r="A341" s="3">
        <v>458</v>
      </c>
      <c r="B341" s="3">
        <v>27</v>
      </c>
      <c r="C341" s="3" t="s">
        <v>43</v>
      </c>
      <c r="D341" s="3" t="s">
        <v>36</v>
      </c>
      <c r="E341" s="3">
        <v>1130</v>
      </c>
      <c r="F341" s="3" t="s">
        <v>37</v>
      </c>
      <c r="G341" s="3">
        <v>8</v>
      </c>
      <c r="H341" s="3">
        <v>4</v>
      </c>
      <c r="I341" s="3" t="s">
        <v>59</v>
      </c>
      <c r="J341" s="3">
        <v>1</v>
      </c>
      <c r="L341" s="3">
        <v>2</v>
      </c>
      <c r="M341" s="3" t="s">
        <v>39</v>
      </c>
      <c r="N341" s="3">
        <v>56</v>
      </c>
      <c r="O341" s="3">
        <v>3</v>
      </c>
      <c r="P341" s="3">
        <v>2</v>
      </c>
      <c r="Q341" s="3" t="s">
        <v>40</v>
      </c>
      <c r="R341" s="3">
        <v>2</v>
      </c>
      <c r="S341" s="3" t="s">
        <v>48</v>
      </c>
      <c r="T341" s="3">
        <v>6214</v>
      </c>
      <c r="U341" s="3">
        <v>3415</v>
      </c>
      <c r="V341" s="3">
        <v>1</v>
      </c>
      <c r="W341" s="3" t="s">
        <v>42</v>
      </c>
      <c r="X341" s="3" t="s">
        <v>43</v>
      </c>
      <c r="Y341" s="3">
        <v>18</v>
      </c>
      <c r="Z341" s="3">
        <v>3</v>
      </c>
      <c r="AA341" s="3">
        <v>1</v>
      </c>
      <c r="AB341" s="3">
        <v>80</v>
      </c>
      <c r="AC341" s="3">
        <v>1</v>
      </c>
      <c r="AD341" s="3">
        <v>8</v>
      </c>
      <c r="AE341" s="3">
        <v>3</v>
      </c>
      <c r="AF341" s="3">
        <v>3</v>
      </c>
      <c r="AG341" s="3">
        <v>8</v>
      </c>
      <c r="AH341" s="3">
        <v>7</v>
      </c>
      <c r="AI341" s="3">
        <v>0</v>
      </c>
      <c r="AJ341" s="3">
        <v>7</v>
      </c>
    </row>
    <row r="342" spans="1:36" x14ac:dyDescent="0.2">
      <c r="A342" s="3">
        <v>460</v>
      </c>
      <c r="B342" s="3">
        <v>37</v>
      </c>
      <c r="C342" s="3" t="s">
        <v>43</v>
      </c>
      <c r="D342" s="3" t="s">
        <v>36</v>
      </c>
      <c r="E342" s="3">
        <v>1192</v>
      </c>
      <c r="F342" s="3" t="s">
        <v>45</v>
      </c>
      <c r="G342" s="3">
        <v>5</v>
      </c>
      <c r="H342" s="3">
        <v>2</v>
      </c>
      <c r="I342" s="3" t="s">
        <v>51</v>
      </c>
      <c r="J342" s="3">
        <v>1</v>
      </c>
      <c r="L342" s="3">
        <v>4</v>
      </c>
      <c r="M342" s="3" t="s">
        <v>46</v>
      </c>
      <c r="N342" s="3">
        <v>61</v>
      </c>
      <c r="O342" s="3">
        <v>3</v>
      </c>
      <c r="P342" s="3">
        <v>2</v>
      </c>
      <c r="Q342" s="3" t="s">
        <v>53</v>
      </c>
      <c r="R342" s="3">
        <v>4</v>
      </c>
      <c r="S342" s="3" t="s">
        <v>52</v>
      </c>
      <c r="T342" s="3">
        <v>6347</v>
      </c>
      <c r="U342" s="3">
        <v>23177</v>
      </c>
      <c r="V342" s="3">
        <v>7</v>
      </c>
      <c r="W342" s="3" t="s">
        <v>42</v>
      </c>
      <c r="X342" s="3" t="s">
        <v>43</v>
      </c>
      <c r="Y342" s="3">
        <v>16</v>
      </c>
      <c r="Z342" s="3">
        <v>3</v>
      </c>
      <c r="AA342" s="3">
        <v>3</v>
      </c>
      <c r="AB342" s="3">
        <v>80</v>
      </c>
      <c r="AC342" s="3">
        <v>2</v>
      </c>
      <c r="AD342" s="3">
        <v>8</v>
      </c>
      <c r="AE342" s="3">
        <v>2</v>
      </c>
      <c r="AF342" s="3">
        <v>2</v>
      </c>
      <c r="AG342" s="3">
        <v>6</v>
      </c>
      <c r="AH342" s="3">
        <v>2</v>
      </c>
      <c r="AI342" s="3">
        <v>0</v>
      </c>
      <c r="AJ342" s="3">
        <v>4</v>
      </c>
    </row>
    <row r="343" spans="1:36" x14ac:dyDescent="0.2">
      <c r="A343" s="3">
        <v>461</v>
      </c>
      <c r="B343" s="3">
        <v>38</v>
      </c>
      <c r="C343" s="3" t="s">
        <v>43</v>
      </c>
      <c r="D343" s="3" t="s">
        <v>36</v>
      </c>
      <c r="E343" s="3">
        <v>343</v>
      </c>
      <c r="F343" s="3" t="s">
        <v>45</v>
      </c>
      <c r="G343" s="3">
        <v>15</v>
      </c>
      <c r="H343" s="3">
        <v>2</v>
      </c>
      <c r="I343" s="3" t="s">
        <v>38</v>
      </c>
      <c r="J343" s="3">
        <v>1</v>
      </c>
      <c r="L343" s="3">
        <v>3</v>
      </c>
      <c r="M343" s="3" t="s">
        <v>46</v>
      </c>
      <c r="N343" s="3">
        <v>92</v>
      </c>
      <c r="O343" s="3">
        <v>2</v>
      </c>
      <c r="P343" s="3">
        <v>3</v>
      </c>
      <c r="Q343" s="3" t="s">
        <v>58</v>
      </c>
      <c r="R343" s="3">
        <v>4</v>
      </c>
      <c r="S343" s="3" t="s">
        <v>52</v>
      </c>
      <c r="T343" s="3">
        <v>11510</v>
      </c>
      <c r="U343" s="3">
        <v>15682</v>
      </c>
      <c r="V343" s="3">
        <v>0</v>
      </c>
      <c r="W343" s="3" t="s">
        <v>42</v>
      </c>
      <c r="X343" s="3" t="s">
        <v>35</v>
      </c>
      <c r="Y343" s="3">
        <v>14</v>
      </c>
      <c r="Z343" s="3">
        <v>3</v>
      </c>
      <c r="AA343" s="3">
        <v>2</v>
      </c>
      <c r="AB343" s="3">
        <v>80</v>
      </c>
      <c r="AC343" s="3">
        <v>1</v>
      </c>
      <c r="AD343" s="3">
        <v>12</v>
      </c>
      <c r="AE343" s="3">
        <v>3</v>
      </c>
      <c r="AF343" s="3">
        <v>3</v>
      </c>
      <c r="AG343" s="3">
        <v>11</v>
      </c>
      <c r="AH343" s="3">
        <v>10</v>
      </c>
      <c r="AI343" s="3">
        <v>2</v>
      </c>
      <c r="AJ343" s="3">
        <v>9</v>
      </c>
    </row>
    <row r="344" spans="1:36" x14ac:dyDescent="0.2">
      <c r="A344" s="3">
        <v>462</v>
      </c>
      <c r="B344" s="3">
        <v>31</v>
      </c>
      <c r="C344" s="3" t="s">
        <v>43</v>
      </c>
      <c r="D344" s="3" t="s">
        <v>36</v>
      </c>
      <c r="E344" s="3">
        <v>1232</v>
      </c>
      <c r="F344" s="3" t="s">
        <v>45</v>
      </c>
      <c r="G344" s="3">
        <v>7</v>
      </c>
      <c r="H344" s="3">
        <v>4</v>
      </c>
      <c r="I344" s="3" t="s">
        <v>51</v>
      </c>
      <c r="J344" s="3">
        <v>1</v>
      </c>
      <c r="L344" s="3">
        <v>3</v>
      </c>
      <c r="M344" s="3" t="s">
        <v>39</v>
      </c>
      <c r="N344" s="3">
        <v>39</v>
      </c>
      <c r="O344" s="3">
        <v>3</v>
      </c>
      <c r="P344" s="3">
        <v>3</v>
      </c>
      <c r="Q344" s="3" t="s">
        <v>53</v>
      </c>
      <c r="R344" s="3">
        <v>4</v>
      </c>
      <c r="S344" s="3" t="s">
        <v>41</v>
      </c>
      <c r="T344" s="3">
        <v>7143</v>
      </c>
      <c r="U344" s="3">
        <v>25713</v>
      </c>
      <c r="V344" s="3">
        <v>1</v>
      </c>
      <c r="W344" s="3" t="s">
        <v>42</v>
      </c>
      <c r="X344" s="3" t="s">
        <v>35</v>
      </c>
      <c r="Y344" s="3">
        <v>14</v>
      </c>
      <c r="Z344" s="3">
        <v>3</v>
      </c>
      <c r="AA344" s="3">
        <v>3</v>
      </c>
      <c r="AB344" s="3">
        <v>80</v>
      </c>
      <c r="AC344" s="3">
        <v>0</v>
      </c>
      <c r="AD344" s="3">
        <v>11</v>
      </c>
      <c r="AE344" s="3">
        <v>2</v>
      </c>
      <c r="AF344" s="3">
        <v>2</v>
      </c>
      <c r="AG344" s="3">
        <v>11</v>
      </c>
      <c r="AH344" s="3">
        <v>9</v>
      </c>
      <c r="AI344" s="3">
        <v>4</v>
      </c>
      <c r="AJ344" s="3">
        <v>10</v>
      </c>
    </row>
    <row r="345" spans="1:36" x14ac:dyDescent="0.2">
      <c r="A345" s="3">
        <v>463</v>
      </c>
      <c r="B345" s="3">
        <v>29</v>
      </c>
      <c r="C345" s="3" t="s">
        <v>43</v>
      </c>
      <c r="D345" s="3" t="s">
        <v>36</v>
      </c>
      <c r="E345" s="3">
        <v>144</v>
      </c>
      <c r="F345" s="3" t="s">
        <v>37</v>
      </c>
      <c r="G345" s="3">
        <v>10</v>
      </c>
      <c r="H345" s="3">
        <v>1</v>
      </c>
      <c r="I345" s="3" t="s">
        <v>59</v>
      </c>
      <c r="J345" s="3">
        <v>1</v>
      </c>
      <c r="L345" s="3">
        <v>4</v>
      </c>
      <c r="M345" s="3" t="s">
        <v>39</v>
      </c>
      <c r="N345" s="3">
        <v>39</v>
      </c>
      <c r="O345" s="3">
        <v>2</v>
      </c>
      <c r="P345" s="3">
        <v>2</v>
      </c>
      <c r="Q345" s="3" t="s">
        <v>40</v>
      </c>
      <c r="R345" s="3">
        <v>2</v>
      </c>
      <c r="S345" s="3" t="s">
        <v>52</v>
      </c>
      <c r="T345" s="3">
        <v>8268</v>
      </c>
      <c r="U345" s="3">
        <v>11866</v>
      </c>
      <c r="V345" s="3">
        <v>1</v>
      </c>
      <c r="W345" s="3" t="s">
        <v>42</v>
      </c>
      <c r="X345" s="3" t="s">
        <v>35</v>
      </c>
      <c r="Y345" s="3">
        <v>14</v>
      </c>
      <c r="Z345" s="3">
        <v>3</v>
      </c>
      <c r="AA345" s="3">
        <v>1</v>
      </c>
      <c r="AB345" s="3">
        <v>80</v>
      </c>
      <c r="AC345" s="3">
        <v>2</v>
      </c>
      <c r="AD345" s="3">
        <v>7</v>
      </c>
      <c r="AE345" s="3">
        <v>2</v>
      </c>
      <c r="AF345" s="3">
        <v>3</v>
      </c>
      <c r="AG345" s="3">
        <v>7</v>
      </c>
      <c r="AH345" s="3">
        <v>7</v>
      </c>
      <c r="AI345" s="3">
        <v>1</v>
      </c>
      <c r="AJ345" s="3">
        <v>7</v>
      </c>
    </row>
    <row r="346" spans="1:36" x14ac:dyDescent="0.2">
      <c r="A346" s="3">
        <v>464</v>
      </c>
      <c r="B346" s="3">
        <v>35</v>
      </c>
      <c r="C346" s="3" t="s">
        <v>43</v>
      </c>
      <c r="D346" s="3" t="s">
        <v>36</v>
      </c>
      <c r="E346" s="3">
        <v>1296</v>
      </c>
      <c r="F346" s="3" t="s">
        <v>45</v>
      </c>
      <c r="G346" s="3">
        <v>5</v>
      </c>
      <c r="H346" s="3">
        <v>4</v>
      </c>
      <c r="I346" s="3" t="s">
        <v>60</v>
      </c>
      <c r="J346" s="3">
        <v>1</v>
      </c>
      <c r="L346" s="3">
        <v>3</v>
      </c>
      <c r="M346" s="3" t="s">
        <v>46</v>
      </c>
      <c r="N346" s="3">
        <v>62</v>
      </c>
      <c r="O346" s="3">
        <v>3</v>
      </c>
      <c r="P346" s="3">
        <v>3</v>
      </c>
      <c r="Q346" s="3" t="s">
        <v>53</v>
      </c>
      <c r="R346" s="3">
        <v>2</v>
      </c>
      <c r="S346" s="3" t="s">
        <v>41</v>
      </c>
      <c r="T346" s="3">
        <v>8095</v>
      </c>
      <c r="U346" s="3">
        <v>18264</v>
      </c>
      <c r="V346" s="3">
        <v>0</v>
      </c>
      <c r="W346" s="3" t="s">
        <v>42</v>
      </c>
      <c r="X346" s="3" t="s">
        <v>43</v>
      </c>
      <c r="Y346" s="3">
        <v>13</v>
      </c>
      <c r="Z346" s="3">
        <v>3</v>
      </c>
      <c r="AA346" s="3">
        <v>4</v>
      </c>
      <c r="AB346" s="3">
        <v>80</v>
      </c>
      <c r="AC346" s="3">
        <v>0</v>
      </c>
      <c r="AD346" s="3">
        <v>17</v>
      </c>
      <c r="AE346" s="3">
        <v>5</v>
      </c>
      <c r="AF346" s="3">
        <v>3</v>
      </c>
      <c r="AG346" s="3">
        <v>16</v>
      </c>
      <c r="AH346" s="3">
        <v>6</v>
      </c>
      <c r="AI346" s="3">
        <v>0</v>
      </c>
      <c r="AJ346" s="3">
        <v>13</v>
      </c>
    </row>
    <row r="347" spans="1:36" x14ac:dyDescent="0.2">
      <c r="A347" s="3">
        <v>465</v>
      </c>
      <c r="B347" s="3">
        <v>23</v>
      </c>
      <c r="C347" s="3" t="s">
        <v>43</v>
      </c>
      <c r="D347" s="3" t="s">
        <v>36</v>
      </c>
      <c r="E347" s="3">
        <v>1309</v>
      </c>
      <c r="F347" s="3" t="s">
        <v>45</v>
      </c>
      <c r="G347" s="3">
        <v>26</v>
      </c>
      <c r="H347" s="3">
        <v>1</v>
      </c>
      <c r="I347" s="3" t="s">
        <v>38</v>
      </c>
      <c r="J347" s="3">
        <v>1</v>
      </c>
      <c r="L347" s="3">
        <v>3</v>
      </c>
      <c r="M347" s="3" t="s">
        <v>46</v>
      </c>
      <c r="N347" s="3">
        <v>83</v>
      </c>
      <c r="O347" s="3">
        <v>3</v>
      </c>
      <c r="P347" s="3">
        <v>1</v>
      </c>
      <c r="Q347" s="3" t="s">
        <v>47</v>
      </c>
      <c r="R347" s="3">
        <v>4</v>
      </c>
      <c r="S347" s="3" t="s">
        <v>52</v>
      </c>
      <c r="T347" s="3">
        <v>2904</v>
      </c>
      <c r="U347" s="3">
        <v>16092</v>
      </c>
      <c r="V347" s="3">
        <v>1</v>
      </c>
      <c r="W347" s="3" t="s">
        <v>42</v>
      </c>
      <c r="X347" s="3" t="s">
        <v>43</v>
      </c>
      <c r="Y347" s="3">
        <v>12</v>
      </c>
      <c r="Z347" s="3">
        <v>3</v>
      </c>
      <c r="AA347" s="3">
        <v>3</v>
      </c>
      <c r="AB347" s="3">
        <v>80</v>
      </c>
      <c r="AC347" s="3">
        <v>2</v>
      </c>
      <c r="AD347" s="3">
        <v>4</v>
      </c>
      <c r="AE347" s="3">
        <v>2</v>
      </c>
      <c r="AF347" s="3">
        <v>2</v>
      </c>
      <c r="AG347" s="3">
        <v>4</v>
      </c>
      <c r="AH347" s="3">
        <v>2</v>
      </c>
      <c r="AI347" s="3">
        <v>0</v>
      </c>
      <c r="AJ347" s="3">
        <v>2</v>
      </c>
    </row>
    <row r="348" spans="1:36" x14ac:dyDescent="0.2">
      <c r="A348" s="3">
        <v>466</v>
      </c>
      <c r="B348" s="3">
        <v>41</v>
      </c>
      <c r="C348" s="3" t="s">
        <v>43</v>
      </c>
      <c r="D348" s="3" t="s">
        <v>36</v>
      </c>
      <c r="E348" s="3">
        <v>483</v>
      </c>
      <c r="F348" s="3" t="s">
        <v>45</v>
      </c>
      <c r="G348" s="3">
        <v>6</v>
      </c>
      <c r="H348" s="3">
        <v>3</v>
      </c>
      <c r="I348" s="3" t="s">
        <v>51</v>
      </c>
      <c r="J348" s="3">
        <v>1</v>
      </c>
      <c r="L348" s="3">
        <v>4</v>
      </c>
      <c r="M348" s="3" t="s">
        <v>46</v>
      </c>
      <c r="N348" s="3">
        <v>95</v>
      </c>
      <c r="O348" s="3">
        <v>2</v>
      </c>
      <c r="P348" s="3">
        <v>2</v>
      </c>
      <c r="Q348" s="3" t="s">
        <v>53</v>
      </c>
      <c r="R348" s="3">
        <v>2</v>
      </c>
      <c r="S348" s="3" t="s">
        <v>41</v>
      </c>
      <c r="T348" s="3">
        <v>6032</v>
      </c>
      <c r="U348" s="3">
        <v>10110</v>
      </c>
      <c r="V348" s="3">
        <v>6</v>
      </c>
      <c r="W348" s="3" t="s">
        <v>42</v>
      </c>
      <c r="X348" s="3" t="s">
        <v>35</v>
      </c>
      <c r="Y348" s="3">
        <v>15</v>
      </c>
      <c r="Z348" s="3">
        <v>3</v>
      </c>
      <c r="AA348" s="3">
        <v>4</v>
      </c>
      <c r="AB348" s="3">
        <v>80</v>
      </c>
      <c r="AC348" s="3">
        <v>0</v>
      </c>
      <c r="AD348" s="3">
        <v>8</v>
      </c>
      <c r="AE348" s="3">
        <v>3</v>
      </c>
      <c r="AF348" s="3">
        <v>3</v>
      </c>
      <c r="AG348" s="3">
        <v>5</v>
      </c>
      <c r="AH348" s="3">
        <v>4</v>
      </c>
      <c r="AI348" s="3">
        <v>1</v>
      </c>
      <c r="AJ348" s="3">
        <v>2</v>
      </c>
    </row>
    <row r="349" spans="1:36" x14ac:dyDescent="0.2">
      <c r="A349" s="3">
        <v>467</v>
      </c>
      <c r="B349" s="3">
        <v>47</v>
      </c>
      <c r="C349" s="3" t="s">
        <v>43</v>
      </c>
      <c r="D349" s="3" t="s">
        <v>44</v>
      </c>
      <c r="E349" s="3">
        <v>1309</v>
      </c>
      <c r="F349" s="3" t="s">
        <v>37</v>
      </c>
      <c r="G349" s="3">
        <v>4</v>
      </c>
      <c r="H349" s="3">
        <v>1</v>
      </c>
      <c r="I349" s="3" t="s">
        <v>51</v>
      </c>
      <c r="J349" s="3">
        <v>1</v>
      </c>
      <c r="L349" s="3">
        <v>2</v>
      </c>
      <c r="M349" s="3" t="s">
        <v>46</v>
      </c>
      <c r="N349" s="3">
        <v>99</v>
      </c>
      <c r="O349" s="3">
        <v>3</v>
      </c>
      <c r="P349" s="3">
        <v>2</v>
      </c>
      <c r="Q349" s="3" t="s">
        <v>57</v>
      </c>
      <c r="R349" s="3">
        <v>3</v>
      </c>
      <c r="S349" s="3" t="s">
        <v>41</v>
      </c>
      <c r="T349" s="3">
        <v>2976</v>
      </c>
      <c r="U349" s="3">
        <v>25751</v>
      </c>
      <c r="V349" s="3">
        <v>3</v>
      </c>
      <c r="W349" s="3" t="s">
        <v>42</v>
      </c>
      <c r="X349" s="3" t="s">
        <v>43</v>
      </c>
      <c r="Y349" s="3">
        <v>19</v>
      </c>
      <c r="Z349" s="3">
        <v>3</v>
      </c>
      <c r="AA349" s="3">
        <v>1</v>
      </c>
      <c r="AB349" s="3">
        <v>80</v>
      </c>
      <c r="AC349" s="3">
        <v>0</v>
      </c>
      <c r="AD349" s="3">
        <v>5</v>
      </c>
      <c r="AE349" s="3">
        <v>3</v>
      </c>
      <c r="AF349" s="3">
        <v>3</v>
      </c>
      <c r="AG349" s="3">
        <v>0</v>
      </c>
      <c r="AH349" s="3">
        <v>0</v>
      </c>
      <c r="AI349" s="3">
        <v>0</v>
      </c>
      <c r="AJ349" s="3">
        <v>0</v>
      </c>
    </row>
    <row r="350" spans="1:36" x14ac:dyDescent="0.2">
      <c r="A350" s="3">
        <v>468</v>
      </c>
      <c r="B350" s="3">
        <v>42</v>
      </c>
      <c r="C350" s="3" t="s">
        <v>43</v>
      </c>
      <c r="D350" s="3" t="s">
        <v>36</v>
      </c>
      <c r="E350" s="3">
        <v>810</v>
      </c>
      <c r="F350" s="3" t="s">
        <v>45</v>
      </c>
      <c r="G350" s="3">
        <v>23</v>
      </c>
      <c r="H350" s="3">
        <v>5</v>
      </c>
      <c r="I350" s="3" t="s">
        <v>38</v>
      </c>
      <c r="J350" s="3">
        <v>1</v>
      </c>
      <c r="L350" s="3">
        <v>1</v>
      </c>
      <c r="M350" s="3" t="s">
        <v>39</v>
      </c>
      <c r="N350" s="3">
        <v>44</v>
      </c>
      <c r="O350" s="3">
        <v>3</v>
      </c>
      <c r="P350" s="3">
        <v>4</v>
      </c>
      <c r="Q350" s="3" t="s">
        <v>58</v>
      </c>
      <c r="R350" s="3">
        <v>4</v>
      </c>
      <c r="S350" s="3" t="s">
        <v>41</v>
      </c>
      <c r="T350" s="3">
        <v>15992</v>
      </c>
      <c r="U350" s="3">
        <v>15901</v>
      </c>
      <c r="V350" s="3">
        <v>2</v>
      </c>
      <c r="W350" s="3" t="s">
        <v>42</v>
      </c>
      <c r="X350" s="3" t="s">
        <v>43</v>
      </c>
      <c r="Y350" s="3">
        <v>14</v>
      </c>
      <c r="Z350" s="3">
        <v>3</v>
      </c>
      <c r="AA350" s="3">
        <v>2</v>
      </c>
      <c r="AB350" s="3">
        <v>80</v>
      </c>
      <c r="AC350" s="3">
        <v>0</v>
      </c>
      <c r="AD350" s="3">
        <v>16</v>
      </c>
      <c r="AE350" s="3">
        <v>2</v>
      </c>
      <c r="AF350" s="3">
        <v>3</v>
      </c>
      <c r="AG350" s="3">
        <v>1</v>
      </c>
      <c r="AH350" s="3">
        <v>0</v>
      </c>
      <c r="AI350" s="3">
        <v>0</v>
      </c>
      <c r="AJ350" s="3">
        <v>0</v>
      </c>
    </row>
    <row r="351" spans="1:36" x14ac:dyDescent="0.2">
      <c r="A351" s="3">
        <v>469</v>
      </c>
      <c r="B351" s="3">
        <v>29</v>
      </c>
      <c r="C351" s="3" t="s">
        <v>43</v>
      </c>
      <c r="D351" s="3" t="s">
        <v>55</v>
      </c>
      <c r="E351" s="3">
        <v>746</v>
      </c>
      <c r="F351" s="3" t="s">
        <v>37</v>
      </c>
      <c r="G351" s="3">
        <v>2</v>
      </c>
      <c r="H351" s="3">
        <v>3</v>
      </c>
      <c r="I351" s="3" t="s">
        <v>38</v>
      </c>
      <c r="J351" s="3">
        <v>1</v>
      </c>
      <c r="L351" s="3">
        <v>4</v>
      </c>
      <c r="M351" s="3" t="s">
        <v>46</v>
      </c>
      <c r="N351" s="3">
        <v>61</v>
      </c>
      <c r="O351" s="3">
        <v>3</v>
      </c>
      <c r="P351" s="3">
        <v>2</v>
      </c>
      <c r="Q351" s="3" t="s">
        <v>40</v>
      </c>
      <c r="R351" s="3">
        <v>3</v>
      </c>
      <c r="S351" s="3" t="s">
        <v>48</v>
      </c>
      <c r="T351" s="3">
        <v>4649</v>
      </c>
      <c r="U351" s="3">
        <v>16928</v>
      </c>
      <c r="V351" s="3">
        <v>1</v>
      </c>
      <c r="W351" s="3" t="s">
        <v>42</v>
      </c>
      <c r="X351" s="3" t="s">
        <v>43</v>
      </c>
      <c r="Y351" s="3">
        <v>14</v>
      </c>
      <c r="Z351" s="3">
        <v>3</v>
      </c>
      <c r="AA351" s="3">
        <v>1</v>
      </c>
      <c r="AB351" s="3">
        <v>80</v>
      </c>
      <c r="AC351" s="3">
        <v>1</v>
      </c>
      <c r="AD351" s="3">
        <v>4</v>
      </c>
      <c r="AE351" s="3">
        <v>3</v>
      </c>
      <c r="AF351" s="3">
        <v>2</v>
      </c>
      <c r="AG351" s="3">
        <v>4</v>
      </c>
      <c r="AH351" s="3">
        <v>3</v>
      </c>
      <c r="AI351" s="3">
        <v>0</v>
      </c>
      <c r="AJ351" s="3">
        <v>2</v>
      </c>
    </row>
    <row r="352" spans="1:36" x14ac:dyDescent="0.2">
      <c r="A352" s="3">
        <v>470</v>
      </c>
      <c r="B352" s="3">
        <v>42</v>
      </c>
      <c r="C352" s="3" t="s">
        <v>43</v>
      </c>
      <c r="D352" s="3" t="s">
        <v>36</v>
      </c>
      <c r="E352" s="3">
        <v>544</v>
      </c>
      <c r="F352" s="3" t="s">
        <v>61</v>
      </c>
      <c r="G352" s="3">
        <v>2</v>
      </c>
      <c r="H352" s="3">
        <v>1</v>
      </c>
      <c r="I352" s="3" t="s">
        <v>60</v>
      </c>
      <c r="J352" s="3">
        <v>1</v>
      </c>
      <c r="L352" s="3">
        <v>3</v>
      </c>
      <c r="M352" s="3" t="s">
        <v>46</v>
      </c>
      <c r="N352" s="3">
        <v>52</v>
      </c>
      <c r="O352" s="3">
        <v>3</v>
      </c>
      <c r="P352" s="3">
        <v>1</v>
      </c>
      <c r="Q352" s="3" t="s">
        <v>61</v>
      </c>
      <c r="R352" s="3">
        <v>3</v>
      </c>
      <c r="S352" s="3" t="s">
        <v>52</v>
      </c>
      <c r="T352" s="3">
        <v>2696</v>
      </c>
      <c r="U352" s="3">
        <v>24017</v>
      </c>
      <c r="V352" s="3">
        <v>0</v>
      </c>
      <c r="W352" s="3" t="s">
        <v>42</v>
      </c>
      <c r="X352" s="3" t="s">
        <v>35</v>
      </c>
      <c r="Y352" s="3">
        <v>11</v>
      </c>
      <c r="Z352" s="3">
        <v>3</v>
      </c>
      <c r="AA352" s="3">
        <v>3</v>
      </c>
      <c r="AB352" s="3">
        <v>80</v>
      </c>
      <c r="AC352" s="3">
        <v>1</v>
      </c>
      <c r="AD352" s="3">
        <v>4</v>
      </c>
      <c r="AE352" s="3">
        <v>5</v>
      </c>
      <c r="AF352" s="3">
        <v>3</v>
      </c>
      <c r="AG352" s="3">
        <v>3</v>
      </c>
      <c r="AH352" s="3">
        <v>2</v>
      </c>
      <c r="AI352" s="3">
        <v>1</v>
      </c>
      <c r="AJ352" s="3">
        <v>0</v>
      </c>
    </row>
    <row r="353" spans="1:36" x14ac:dyDescent="0.2">
      <c r="A353" s="3">
        <v>471</v>
      </c>
      <c r="B353" s="3">
        <v>32</v>
      </c>
      <c r="C353" s="3" t="s">
        <v>43</v>
      </c>
      <c r="D353" s="3" t="s">
        <v>36</v>
      </c>
      <c r="E353" s="3">
        <v>1062</v>
      </c>
      <c r="F353" s="3" t="s">
        <v>45</v>
      </c>
      <c r="G353" s="3">
        <v>2</v>
      </c>
      <c r="H353" s="3">
        <v>3</v>
      </c>
      <c r="I353" s="3" t="s">
        <v>51</v>
      </c>
      <c r="J353" s="3">
        <v>1</v>
      </c>
      <c r="L353" s="3">
        <v>3</v>
      </c>
      <c r="M353" s="3" t="s">
        <v>39</v>
      </c>
      <c r="N353" s="3">
        <v>75</v>
      </c>
      <c r="O353" s="3">
        <v>3</v>
      </c>
      <c r="P353" s="3">
        <v>1</v>
      </c>
      <c r="Q353" s="3" t="s">
        <v>50</v>
      </c>
      <c r="R353" s="3">
        <v>2</v>
      </c>
      <c r="S353" s="3" t="s">
        <v>48</v>
      </c>
      <c r="T353" s="3">
        <v>2370</v>
      </c>
      <c r="U353" s="3">
        <v>3956</v>
      </c>
      <c r="V353" s="3">
        <v>1</v>
      </c>
      <c r="W353" s="3" t="s">
        <v>42</v>
      </c>
      <c r="X353" s="3" t="s">
        <v>43</v>
      </c>
      <c r="Y353" s="3">
        <v>13</v>
      </c>
      <c r="Z353" s="3">
        <v>3</v>
      </c>
      <c r="AA353" s="3">
        <v>3</v>
      </c>
      <c r="AB353" s="3">
        <v>80</v>
      </c>
      <c r="AC353" s="3">
        <v>1</v>
      </c>
      <c r="AD353" s="3">
        <v>8</v>
      </c>
      <c r="AE353" s="3">
        <v>4</v>
      </c>
      <c r="AF353" s="3">
        <v>3</v>
      </c>
      <c r="AG353" s="3">
        <v>8</v>
      </c>
      <c r="AH353" s="3">
        <v>0</v>
      </c>
      <c r="AI353" s="3">
        <v>0</v>
      </c>
      <c r="AJ353" s="3">
        <v>7</v>
      </c>
    </row>
    <row r="354" spans="1:36" x14ac:dyDescent="0.2">
      <c r="A354" s="3">
        <v>473</v>
      </c>
      <c r="B354" s="3">
        <v>48</v>
      </c>
      <c r="C354" s="3" t="s">
        <v>43</v>
      </c>
      <c r="D354" s="3" t="s">
        <v>36</v>
      </c>
      <c r="E354" s="3">
        <v>530</v>
      </c>
      <c r="F354" s="3" t="s">
        <v>37</v>
      </c>
      <c r="G354" s="3">
        <v>29</v>
      </c>
      <c r="H354" s="3">
        <v>1</v>
      </c>
      <c r="I354" s="3" t="s">
        <v>51</v>
      </c>
      <c r="J354" s="3">
        <v>1</v>
      </c>
      <c r="L354" s="3">
        <v>1</v>
      </c>
      <c r="M354" s="3" t="s">
        <v>39</v>
      </c>
      <c r="N354" s="3">
        <v>91</v>
      </c>
      <c r="O354" s="3">
        <v>3</v>
      </c>
      <c r="P354" s="3">
        <v>3</v>
      </c>
      <c r="Q354" s="3" t="s">
        <v>56</v>
      </c>
      <c r="R354" s="3">
        <v>3</v>
      </c>
      <c r="S354" s="3" t="s">
        <v>48</v>
      </c>
      <c r="T354" s="3">
        <v>12504</v>
      </c>
      <c r="U354" s="3">
        <v>23978</v>
      </c>
      <c r="V354" s="3">
        <v>3</v>
      </c>
      <c r="W354" s="3" t="s">
        <v>42</v>
      </c>
      <c r="X354" s="3" t="s">
        <v>43</v>
      </c>
      <c r="Y354" s="3">
        <v>21</v>
      </c>
      <c r="Z354" s="3">
        <v>4</v>
      </c>
      <c r="AA354" s="3">
        <v>2</v>
      </c>
      <c r="AB354" s="3">
        <v>80</v>
      </c>
      <c r="AC354" s="3">
        <v>1</v>
      </c>
      <c r="AD354" s="3">
        <v>15</v>
      </c>
      <c r="AE354" s="3">
        <v>3</v>
      </c>
      <c r="AF354" s="3">
        <v>1</v>
      </c>
      <c r="AG354" s="3">
        <v>0</v>
      </c>
      <c r="AH354" s="3">
        <v>0</v>
      </c>
      <c r="AI354" s="3">
        <v>0</v>
      </c>
      <c r="AJ354" s="3">
        <v>0</v>
      </c>
    </row>
    <row r="355" spans="1:36" x14ac:dyDescent="0.2">
      <c r="A355" s="3">
        <v>474</v>
      </c>
      <c r="B355" s="3">
        <v>37</v>
      </c>
      <c r="C355" s="3" t="s">
        <v>43</v>
      </c>
      <c r="D355" s="3" t="s">
        <v>36</v>
      </c>
      <c r="E355" s="3">
        <v>1319</v>
      </c>
      <c r="F355" s="3" t="s">
        <v>45</v>
      </c>
      <c r="G355" s="3">
        <v>6</v>
      </c>
      <c r="H355" s="3">
        <v>3</v>
      </c>
      <c r="I355" s="3" t="s">
        <v>51</v>
      </c>
      <c r="J355" s="3">
        <v>1</v>
      </c>
      <c r="L355" s="3">
        <v>3</v>
      </c>
      <c r="M355" s="3" t="s">
        <v>46</v>
      </c>
      <c r="N355" s="3">
        <v>51</v>
      </c>
      <c r="O355" s="3">
        <v>4</v>
      </c>
      <c r="P355" s="3">
        <v>2</v>
      </c>
      <c r="Q355" s="3" t="s">
        <v>47</v>
      </c>
      <c r="R355" s="3">
        <v>1</v>
      </c>
      <c r="S355" s="3" t="s">
        <v>52</v>
      </c>
      <c r="T355" s="3">
        <v>5974</v>
      </c>
      <c r="U355" s="3">
        <v>17001</v>
      </c>
      <c r="V355" s="3">
        <v>4</v>
      </c>
      <c r="W355" s="3" t="s">
        <v>42</v>
      </c>
      <c r="X355" s="3" t="s">
        <v>35</v>
      </c>
      <c r="Y355" s="3">
        <v>13</v>
      </c>
      <c r="Z355" s="3">
        <v>3</v>
      </c>
      <c r="AA355" s="3">
        <v>1</v>
      </c>
      <c r="AB355" s="3">
        <v>80</v>
      </c>
      <c r="AC355" s="3">
        <v>2</v>
      </c>
      <c r="AD355" s="3">
        <v>13</v>
      </c>
      <c r="AE355" s="3">
        <v>2</v>
      </c>
      <c r="AF355" s="3">
        <v>3</v>
      </c>
      <c r="AG355" s="3">
        <v>7</v>
      </c>
      <c r="AH355" s="3">
        <v>7</v>
      </c>
      <c r="AI355" s="3">
        <v>6</v>
      </c>
      <c r="AJ355" s="3">
        <v>7</v>
      </c>
    </row>
    <row r="356" spans="1:36" x14ac:dyDescent="0.2">
      <c r="A356" s="3">
        <v>475</v>
      </c>
      <c r="B356" s="3">
        <v>30</v>
      </c>
      <c r="C356" s="3" t="s">
        <v>43</v>
      </c>
      <c r="D356" s="3" t="s">
        <v>55</v>
      </c>
      <c r="E356" s="3">
        <v>641</v>
      </c>
      <c r="F356" s="3" t="s">
        <v>37</v>
      </c>
      <c r="G356" s="3">
        <v>25</v>
      </c>
      <c r="H356" s="3">
        <v>2</v>
      </c>
      <c r="I356" s="3" t="s">
        <v>60</v>
      </c>
      <c r="J356" s="3">
        <v>1</v>
      </c>
      <c r="L356" s="3">
        <v>4</v>
      </c>
      <c r="M356" s="3" t="s">
        <v>39</v>
      </c>
      <c r="N356" s="3">
        <v>85</v>
      </c>
      <c r="O356" s="3">
        <v>3</v>
      </c>
      <c r="P356" s="3">
        <v>2</v>
      </c>
      <c r="Q356" s="3" t="s">
        <v>40</v>
      </c>
      <c r="R356" s="3">
        <v>3</v>
      </c>
      <c r="S356" s="3" t="s">
        <v>48</v>
      </c>
      <c r="T356" s="3">
        <v>4736</v>
      </c>
      <c r="U356" s="3">
        <v>6069</v>
      </c>
      <c r="V356" s="3">
        <v>7</v>
      </c>
      <c r="W356" s="3" t="s">
        <v>42</v>
      </c>
      <c r="X356" s="3" t="s">
        <v>35</v>
      </c>
      <c r="Y356" s="3">
        <v>12</v>
      </c>
      <c r="Z356" s="3">
        <v>3</v>
      </c>
      <c r="AA356" s="3">
        <v>2</v>
      </c>
      <c r="AB356" s="3">
        <v>80</v>
      </c>
      <c r="AC356" s="3">
        <v>1</v>
      </c>
      <c r="AD356" s="3">
        <v>4</v>
      </c>
      <c r="AE356" s="3">
        <v>2</v>
      </c>
      <c r="AF356" s="3">
        <v>4</v>
      </c>
      <c r="AG356" s="3">
        <v>2</v>
      </c>
      <c r="AH356" s="3">
        <v>2</v>
      </c>
      <c r="AI356" s="3">
        <v>2</v>
      </c>
      <c r="AJ356" s="3">
        <v>2</v>
      </c>
    </row>
    <row r="357" spans="1:36" x14ac:dyDescent="0.2">
      <c r="A357" s="3">
        <v>476</v>
      </c>
      <c r="B357" s="3">
        <v>26</v>
      </c>
      <c r="C357" s="3" t="s">
        <v>43</v>
      </c>
      <c r="D357" s="3" t="s">
        <v>36</v>
      </c>
      <c r="E357" s="3">
        <v>933</v>
      </c>
      <c r="F357" s="3" t="s">
        <v>37</v>
      </c>
      <c r="G357" s="3">
        <v>1</v>
      </c>
      <c r="H357" s="3">
        <v>3</v>
      </c>
      <c r="I357" s="3" t="s">
        <v>38</v>
      </c>
      <c r="J357" s="3">
        <v>1</v>
      </c>
      <c r="L357" s="3">
        <v>3</v>
      </c>
      <c r="M357" s="3" t="s">
        <v>46</v>
      </c>
      <c r="N357" s="3">
        <v>57</v>
      </c>
      <c r="O357" s="3">
        <v>3</v>
      </c>
      <c r="P357" s="3">
        <v>2</v>
      </c>
      <c r="Q357" s="3" t="s">
        <v>40</v>
      </c>
      <c r="R357" s="3">
        <v>3</v>
      </c>
      <c r="S357" s="3" t="s">
        <v>48</v>
      </c>
      <c r="T357" s="3">
        <v>5296</v>
      </c>
      <c r="U357" s="3">
        <v>20156</v>
      </c>
      <c r="V357" s="3">
        <v>1</v>
      </c>
      <c r="W357" s="3" t="s">
        <v>42</v>
      </c>
      <c r="X357" s="3" t="s">
        <v>43</v>
      </c>
      <c r="Y357" s="3">
        <v>17</v>
      </c>
      <c r="Z357" s="3">
        <v>3</v>
      </c>
      <c r="AA357" s="3">
        <v>2</v>
      </c>
      <c r="AB357" s="3">
        <v>80</v>
      </c>
      <c r="AC357" s="3">
        <v>1</v>
      </c>
      <c r="AD357" s="3">
        <v>8</v>
      </c>
      <c r="AE357" s="3">
        <v>3</v>
      </c>
      <c r="AF357" s="3">
        <v>3</v>
      </c>
      <c r="AG357" s="3">
        <v>8</v>
      </c>
      <c r="AH357" s="3">
        <v>7</v>
      </c>
      <c r="AI357" s="3">
        <v>7</v>
      </c>
      <c r="AJ357" s="3">
        <v>7</v>
      </c>
    </row>
    <row r="358" spans="1:36" x14ac:dyDescent="0.2">
      <c r="A358" s="3">
        <v>477</v>
      </c>
      <c r="B358" s="3">
        <v>42</v>
      </c>
      <c r="C358" s="3" t="s">
        <v>43</v>
      </c>
      <c r="D358" s="3" t="s">
        <v>36</v>
      </c>
      <c r="E358" s="3">
        <v>1332</v>
      </c>
      <c r="F358" s="3" t="s">
        <v>45</v>
      </c>
      <c r="G358" s="3">
        <v>2</v>
      </c>
      <c r="H358" s="3">
        <v>4</v>
      </c>
      <c r="I358" s="3" t="s">
        <v>49</v>
      </c>
      <c r="J358" s="3">
        <v>1</v>
      </c>
      <c r="L358" s="3">
        <v>1</v>
      </c>
      <c r="M358" s="3" t="s">
        <v>46</v>
      </c>
      <c r="N358" s="3">
        <v>98</v>
      </c>
      <c r="O358" s="3">
        <v>2</v>
      </c>
      <c r="P358" s="3">
        <v>2</v>
      </c>
      <c r="Q358" s="3" t="s">
        <v>54</v>
      </c>
      <c r="R358" s="3">
        <v>4</v>
      </c>
      <c r="S358" s="3" t="s">
        <v>41</v>
      </c>
      <c r="T358" s="3">
        <v>6781</v>
      </c>
      <c r="U358" s="3">
        <v>17078</v>
      </c>
      <c r="V358" s="3">
        <v>3</v>
      </c>
      <c r="W358" s="3" t="s">
        <v>42</v>
      </c>
      <c r="X358" s="3" t="s">
        <v>43</v>
      </c>
      <c r="Y358" s="3">
        <v>23</v>
      </c>
      <c r="Z358" s="3">
        <v>4</v>
      </c>
      <c r="AA358" s="3">
        <v>2</v>
      </c>
      <c r="AB358" s="3">
        <v>80</v>
      </c>
      <c r="AC358" s="3">
        <v>0</v>
      </c>
      <c r="AD358" s="3">
        <v>14</v>
      </c>
      <c r="AE358" s="3">
        <v>6</v>
      </c>
      <c r="AF358" s="3">
        <v>3</v>
      </c>
      <c r="AG358" s="3">
        <v>1</v>
      </c>
      <c r="AH358" s="3">
        <v>0</v>
      </c>
      <c r="AI358" s="3">
        <v>0</v>
      </c>
      <c r="AJ358" s="3">
        <v>0</v>
      </c>
    </row>
    <row r="359" spans="1:36" x14ac:dyDescent="0.2">
      <c r="A359" s="3">
        <v>478</v>
      </c>
      <c r="B359" s="3">
        <v>21</v>
      </c>
      <c r="C359" s="3" t="s">
        <v>35</v>
      </c>
      <c r="D359" s="3" t="s">
        <v>44</v>
      </c>
      <c r="E359" s="3">
        <v>756</v>
      </c>
      <c r="F359" s="3" t="s">
        <v>37</v>
      </c>
      <c r="G359" s="3">
        <v>1</v>
      </c>
      <c r="H359" s="3">
        <v>1</v>
      </c>
      <c r="I359" s="3" t="s">
        <v>60</v>
      </c>
      <c r="J359" s="3">
        <v>1</v>
      </c>
      <c r="L359" s="3">
        <v>1</v>
      </c>
      <c r="M359" s="3" t="s">
        <v>39</v>
      </c>
      <c r="N359" s="3">
        <v>99</v>
      </c>
      <c r="O359" s="3">
        <v>2</v>
      </c>
      <c r="P359" s="3">
        <v>1</v>
      </c>
      <c r="Q359" s="3" t="s">
        <v>57</v>
      </c>
      <c r="R359" s="3">
        <v>2</v>
      </c>
      <c r="S359" s="3" t="s">
        <v>41</v>
      </c>
      <c r="T359" s="3">
        <v>2174</v>
      </c>
      <c r="U359" s="3">
        <v>9150</v>
      </c>
      <c r="V359" s="3">
        <v>1</v>
      </c>
      <c r="W359" s="3" t="s">
        <v>42</v>
      </c>
      <c r="X359" s="3" t="s">
        <v>35</v>
      </c>
      <c r="Y359" s="3">
        <v>11</v>
      </c>
      <c r="Z359" s="3">
        <v>3</v>
      </c>
      <c r="AA359" s="3">
        <v>3</v>
      </c>
      <c r="AB359" s="3">
        <v>80</v>
      </c>
      <c r="AC359" s="3">
        <v>0</v>
      </c>
      <c r="AD359" s="3">
        <v>3</v>
      </c>
      <c r="AE359" s="3">
        <v>3</v>
      </c>
      <c r="AF359" s="3">
        <v>3</v>
      </c>
      <c r="AG359" s="3">
        <v>3</v>
      </c>
      <c r="AH359" s="3">
        <v>2</v>
      </c>
      <c r="AI359" s="3">
        <v>1</v>
      </c>
      <c r="AJ359" s="3">
        <v>2</v>
      </c>
    </row>
    <row r="360" spans="1:36" x14ac:dyDescent="0.2">
      <c r="A360" s="3">
        <v>479</v>
      </c>
      <c r="B360" s="3">
        <v>36</v>
      </c>
      <c r="C360" s="3" t="s">
        <v>43</v>
      </c>
      <c r="D360" s="3" t="s">
        <v>55</v>
      </c>
      <c r="E360" s="3">
        <v>845</v>
      </c>
      <c r="F360" s="3" t="s">
        <v>37</v>
      </c>
      <c r="G360" s="3">
        <v>1</v>
      </c>
      <c r="H360" s="3">
        <v>5</v>
      </c>
      <c r="I360" s="3" t="s">
        <v>51</v>
      </c>
      <c r="J360" s="3">
        <v>1</v>
      </c>
      <c r="L360" s="3">
        <v>4</v>
      </c>
      <c r="M360" s="3" t="s">
        <v>39</v>
      </c>
      <c r="N360" s="3">
        <v>45</v>
      </c>
      <c r="O360" s="3">
        <v>3</v>
      </c>
      <c r="P360" s="3">
        <v>2</v>
      </c>
      <c r="Q360" s="3" t="s">
        <v>40</v>
      </c>
      <c r="R360" s="3">
        <v>4</v>
      </c>
      <c r="S360" s="3" t="s">
        <v>41</v>
      </c>
      <c r="T360" s="3">
        <v>6653</v>
      </c>
      <c r="U360" s="3">
        <v>15276</v>
      </c>
      <c r="V360" s="3">
        <v>4</v>
      </c>
      <c r="W360" s="3" t="s">
        <v>42</v>
      </c>
      <c r="X360" s="3" t="s">
        <v>43</v>
      </c>
      <c r="Y360" s="3">
        <v>15</v>
      </c>
      <c r="Z360" s="3">
        <v>3</v>
      </c>
      <c r="AA360" s="3">
        <v>2</v>
      </c>
      <c r="AB360" s="3">
        <v>80</v>
      </c>
      <c r="AC360" s="3">
        <v>0</v>
      </c>
      <c r="AD360" s="3">
        <v>7</v>
      </c>
      <c r="AE360" s="3">
        <v>6</v>
      </c>
      <c r="AF360" s="3">
        <v>3</v>
      </c>
      <c r="AG360" s="3">
        <v>1</v>
      </c>
      <c r="AH360" s="3">
        <v>0</v>
      </c>
      <c r="AI360" s="3">
        <v>0</v>
      </c>
      <c r="AJ360" s="3">
        <v>0</v>
      </c>
    </row>
    <row r="361" spans="1:36" x14ac:dyDescent="0.2">
      <c r="A361" s="3">
        <v>481</v>
      </c>
      <c r="B361" s="3">
        <v>36</v>
      </c>
      <c r="C361" s="3" t="s">
        <v>43</v>
      </c>
      <c r="D361" s="3" t="s">
        <v>44</v>
      </c>
      <c r="E361" s="3">
        <v>541</v>
      </c>
      <c r="F361" s="3" t="s">
        <v>37</v>
      </c>
      <c r="G361" s="3">
        <v>3</v>
      </c>
      <c r="H361" s="3">
        <v>4</v>
      </c>
      <c r="I361" s="3" t="s">
        <v>51</v>
      </c>
      <c r="J361" s="3">
        <v>1</v>
      </c>
      <c r="L361" s="3">
        <v>1</v>
      </c>
      <c r="M361" s="3" t="s">
        <v>46</v>
      </c>
      <c r="N361" s="3">
        <v>48</v>
      </c>
      <c r="O361" s="3">
        <v>2</v>
      </c>
      <c r="P361" s="3">
        <v>3</v>
      </c>
      <c r="Q361" s="3" t="s">
        <v>40</v>
      </c>
      <c r="R361" s="3">
        <v>4</v>
      </c>
      <c r="S361" s="3" t="s">
        <v>48</v>
      </c>
      <c r="T361" s="3">
        <v>9699</v>
      </c>
      <c r="U361" s="3">
        <v>7246</v>
      </c>
      <c r="V361" s="3">
        <v>4</v>
      </c>
      <c r="W361" s="3" t="s">
        <v>42</v>
      </c>
      <c r="X361" s="3" t="s">
        <v>43</v>
      </c>
      <c r="Y361" s="3">
        <v>11</v>
      </c>
      <c r="Z361" s="3">
        <v>3</v>
      </c>
      <c r="AA361" s="3">
        <v>1</v>
      </c>
      <c r="AB361" s="3">
        <v>80</v>
      </c>
      <c r="AC361" s="3">
        <v>1</v>
      </c>
      <c r="AD361" s="3">
        <v>16</v>
      </c>
      <c r="AE361" s="3">
        <v>2</v>
      </c>
      <c r="AF361" s="3">
        <v>3</v>
      </c>
      <c r="AG361" s="3">
        <v>13</v>
      </c>
      <c r="AH361" s="3">
        <v>9</v>
      </c>
      <c r="AI361" s="3">
        <v>1</v>
      </c>
      <c r="AJ361" s="3">
        <v>12</v>
      </c>
    </row>
    <row r="362" spans="1:36" x14ac:dyDescent="0.2">
      <c r="A362" s="3">
        <v>482</v>
      </c>
      <c r="B362" s="3">
        <v>57</v>
      </c>
      <c r="C362" s="3" t="s">
        <v>43</v>
      </c>
      <c r="D362" s="3" t="s">
        <v>36</v>
      </c>
      <c r="E362" s="3">
        <v>593</v>
      </c>
      <c r="F362" s="3" t="s">
        <v>45</v>
      </c>
      <c r="G362" s="3">
        <v>1</v>
      </c>
      <c r="H362" s="3">
        <v>4</v>
      </c>
      <c r="I362" s="3" t="s">
        <v>51</v>
      </c>
      <c r="J362" s="3">
        <v>1</v>
      </c>
      <c r="L362" s="3">
        <v>4</v>
      </c>
      <c r="M362" s="3" t="s">
        <v>46</v>
      </c>
      <c r="N362" s="3">
        <v>88</v>
      </c>
      <c r="O362" s="3">
        <v>3</v>
      </c>
      <c r="P362" s="3">
        <v>2</v>
      </c>
      <c r="Q362" s="3" t="s">
        <v>54</v>
      </c>
      <c r="R362" s="3">
        <v>3</v>
      </c>
      <c r="S362" s="3" t="s">
        <v>48</v>
      </c>
      <c r="T362" s="3">
        <v>6755</v>
      </c>
      <c r="U362" s="3">
        <v>2967</v>
      </c>
      <c r="V362" s="3">
        <v>2</v>
      </c>
      <c r="W362" s="3" t="s">
        <v>42</v>
      </c>
      <c r="X362" s="3" t="s">
        <v>43</v>
      </c>
      <c r="Y362" s="3">
        <v>11</v>
      </c>
      <c r="Z362" s="3">
        <v>3</v>
      </c>
      <c r="AA362" s="3">
        <v>3</v>
      </c>
      <c r="AB362" s="3">
        <v>80</v>
      </c>
      <c r="AC362" s="3">
        <v>0</v>
      </c>
      <c r="AD362" s="3">
        <v>15</v>
      </c>
      <c r="AE362" s="3">
        <v>2</v>
      </c>
      <c r="AF362" s="3">
        <v>3</v>
      </c>
      <c r="AG362" s="3">
        <v>3</v>
      </c>
      <c r="AH362" s="3">
        <v>2</v>
      </c>
      <c r="AI362" s="3">
        <v>1</v>
      </c>
      <c r="AJ362" s="3">
        <v>2</v>
      </c>
    </row>
    <row r="363" spans="1:36" x14ac:dyDescent="0.2">
      <c r="A363" s="3">
        <v>483</v>
      </c>
      <c r="B363" s="3">
        <v>40</v>
      </c>
      <c r="C363" s="3" t="s">
        <v>43</v>
      </c>
      <c r="D363" s="3" t="s">
        <v>36</v>
      </c>
      <c r="E363" s="3">
        <v>1171</v>
      </c>
      <c r="F363" s="3" t="s">
        <v>45</v>
      </c>
      <c r="G363" s="3">
        <v>10</v>
      </c>
      <c r="H363" s="3">
        <v>4</v>
      </c>
      <c r="I363" s="3" t="s">
        <v>38</v>
      </c>
      <c r="J363" s="3">
        <v>1</v>
      </c>
      <c r="L363" s="3">
        <v>4</v>
      </c>
      <c r="M363" s="3" t="s">
        <v>39</v>
      </c>
      <c r="N363" s="3">
        <v>46</v>
      </c>
      <c r="O363" s="3">
        <v>4</v>
      </c>
      <c r="P363" s="3">
        <v>1</v>
      </c>
      <c r="Q363" s="3" t="s">
        <v>50</v>
      </c>
      <c r="R363" s="3">
        <v>3</v>
      </c>
      <c r="S363" s="3" t="s">
        <v>48</v>
      </c>
      <c r="T363" s="3">
        <v>2213</v>
      </c>
      <c r="U363" s="3">
        <v>22495</v>
      </c>
      <c r="V363" s="3">
        <v>3</v>
      </c>
      <c r="W363" s="3" t="s">
        <v>42</v>
      </c>
      <c r="X363" s="3" t="s">
        <v>35</v>
      </c>
      <c r="Y363" s="3">
        <v>13</v>
      </c>
      <c r="Z363" s="3">
        <v>3</v>
      </c>
      <c r="AA363" s="3">
        <v>3</v>
      </c>
      <c r="AB363" s="3">
        <v>80</v>
      </c>
      <c r="AC363" s="3">
        <v>1</v>
      </c>
      <c r="AD363" s="3">
        <v>10</v>
      </c>
      <c r="AE363" s="3">
        <v>3</v>
      </c>
      <c r="AF363" s="3">
        <v>3</v>
      </c>
      <c r="AG363" s="3">
        <v>7</v>
      </c>
      <c r="AH363" s="3">
        <v>7</v>
      </c>
      <c r="AI363" s="3">
        <v>1</v>
      </c>
      <c r="AJ363" s="3">
        <v>7</v>
      </c>
    </row>
    <row r="364" spans="1:36" x14ac:dyDescent="0.2">
      <c r="A364" s="3">
        <v>484</v>
      </c>
      <c r="B364" s="3">
        <v>21</v>
      </c>
      <c r="C364" s="3" t="s">
        <v>43</v>
      </c>
      <c r="D364" s="3" t="s">
        <v>55</v>
      </c>
      <c r="E364" s="3">
        <v>895</v>
      </c>
      <c r="F364" s="3" t="s">
        <v>37</v>
      </c>
      <c r="G364" s="3">
        <v>9</v>
      </c>
      <c r="H364" s="3">
        <v>2</v>
      </c>
      <c r="I364" s="3" t="s">
        <v>51</v>
      </c>
      <c r="J364" s="3">
        <v>1</v>
      </c>
      <c r="L364" s="3">
        <v>1</v>
      </c>
      <c r="M364" s="3" t="s">
        <v>46</v>
      </c>
      <c r="N364" s="3">
        <v>39</v>
      </c>
      <c r="O364" s="3">
        <v>3</v>
      </c>
      <c r="P364" s="3">
        <v>1</v>
      </c>
      <c r="Q364" s="3" t="s">
        <v>57</v>
      </c>
      <c r="R364" s="3">
        <v>4</v>
      </c>
      <c r="S364" s="3" t="s">
        <v>41</v>
      </c>
      <c r="T364" s="3">
        <v>2610</v>
      </c>
      <c r="U364" s="3">
        <v>2851</v>
      </c>
      <c r="V364" s="3">
        <v>1</v>
      </c>
      <c r="W364" s="3" t="s">
        <v>42</v>
      </c>
      <c r="X364" s="3" t="s">
        <v>43</v>
      </c>
      <c r="Y364" s="3">
        <v>24</v>
      </c>
      <c r="Z364" s="3">
        <v>4</v>
      </c>
      <c r="AA364" s="3">
        <v>3</v>
      </c>
      <c r="AB364" s="3">
        <v>80</v>
      </c>
      <c r="AC364" s="3">
        <v>0</v>
      </c>
      <c r="AD364" s="3">
        <v>3</v>
      </c>
      <c r="AE364" s="3">
        <v>3</v>
      </c>
      <c r="AF364" s="3">
        <v>2</v>
      </c>
      <c r="AG364" s="3">
        <v>3</v>
      </c>
      <c r="AH364" s="3">
        <v>2</v>
      </c>
      <c r="AI364" s="3">
        <v>2</v>
      </c>
      <c r="AJ364" s="3">
        <v>2</v>
      </c>
    </row>
    <row r="365" spans="1:36" x14ac:dyDescent="0.2">
      <c r="A365" s="3">
        <v>485</v>
      </c>
      <c r="B365" s="3">
        <v>33</v>
      </c>
      <c r="C365" s="3" t="s">
        <v>35</v>
      </c>
      <c r="D365" s="3" t="s">
        <v>36</v>
      </c>
      <c r="E365" s="3">
        <v>350</v>
      </c>
      <c r="F365" s="3" t="s">
        <v>37</v>
      </c>
      <c r="G365" s="3">
        <v>5</v>
      </c>
      <c r="H365" s="3">
        <v>3</v>
      </c>
      <c r="I365" s="3" t="s">
        <v>59</v>
      </c>
      <c r="J365" s="3">
        <v>1</v>
      </c>
      <c r="L365" s="3">
        <v>4</v>
      </c>
      <c r="M365" s="3" t="s">
        <v>39</v>
      </c>
      <c r="N365" s="3">
        <v>34</v>
      </c>
      <c r="O365" s="3">
        <v>3</v>
      </c>
      <c r="P365" s="3">
        <v>1</v>
      </c>
      <c r="Q365" s="3" t="s">
        <v>57</v>
      </c>
      <c r="R365" s="3">
        <v>3</v>
      </c>
      <c r="S365" s="3" t="s">
        <v>41</v>
      </c>
      <c r="T365" s="3">
        <v>2851</v>
      </c>
      <c r="U365" s="3">
        <v>9150</v>
      </c>
      <c r="V365" s="3">
        <v>1</v>
      </c>
      <c r="W365" s="3" t="s">
        <v>42</v>
      </c>
      <c r="X365" s="3" t="s">
        <v>35</v>
      </c>
      <c r="Y365" s="3">
        <v>13</v>
      </c>
      <c r="Z365" s="3">
        <v>3</v>
      </c>
      <c r="AA365" s="3">
        <v>2</v>
      </c>
      <c r="AB365" s="3">
        <v>80</v>
      </c>
      <c r="AC365" s="3">
        <v>0</v>
      </c>
      <c r="AD365" s="3">
        <v>1</v>
      </c>
      <c r="AE365" s="3">
        <v>2</v>
      </c>
      <c r="AF365" s="3">
        <v>3</v>
      </c>
      <c r="AG365" s="3">
        <v>1</v>
      </c>
      <c r="AH365" s="3">
        <v>0</v>
      </c>
      <c r="AI365" s="3">
        <v>0</v>
      </c>
      <c r="AJ365" s="3">
        <v>0</v>
      </c>
    </row>
    <row r="366" spans="1:36" x14ac:dyDescent="0.2">
      <c r="A366" s="3">
        <v>486</v>
      </c>
      <c r="B366" s="3">
        <v>37</v>
      </c>
      <c r="C366" s="3" t="s">
        <v>43</v>
      </c>
      <c r="D366" s="3" t="s">
        <v>36</v>
      </c>
      <c r="E366" s="3">
        <v>921</v>
      </c>
      <c r="F366" s="3" t="s">
        <v>45</v>
      </c>
      <c r="G366" s="3">
        <v>10</v>
      </c>
      <c r="H366" s="3">
        <v>3</v>
      </c>
      <c r="I366" s="3" t="s">
        <v>51</v>
      </c>
      <c r="J366" s="3">
        <v>1</v>
      </c>
      <c r="L366" s="3">
        <v>3</v>
      </c>
      <c r="M366" s="3" t="s">
        <v>39</v>
      </c>
      <c r="N366" s="3">
        <v>98</v>
      </c>
      <c r="O366" s="3">
        <v>3</v>
      </c>
      <c r="P366" s="3">
        <v>1</v>
      </c>
      <c r="Q366" s="3" t="s">
        <v>50</v>
      </c>
      <c r="R366" s="3">
        <v>1</v>
      </c>
      <c r="S366" s="3" t="s">
        <v>48</v>
      </c>
      <c r="T366" s="3">
        <v>3452</v>
      </c>
      <c r="U366" s="3">
        <v>17663</v>
      </c>
      <c r="V366" s="3">
        <v>6</v>
      </c>
      <c r="W366" s="3" t="s">
        <v>42</v>
      </c>
      <c r="X366" s="3" t="s">
        <v>43</v>
      </c>
      <c r="Y366" s="3">
        <v>20</v>
      </c>
      <c r="Z366" s="3">
        <v>4</v>
      </c>
      <c r="AA366" s="3">
        <v>2</v>
      </c>
      <c r="AB366" s="3">
        <v>80</v>
      </c>
      <c r="AC366" s="3">
        <v>1</v>
      </c>
      <c r="AD366" s="3">
        <v>17</v>
      </c>
      <c r="AE366" s="3">
        <v>3</v>
      </c>
      <c r="AF366" s="3">
        <v>3</v>
      </c>
      <c r="AG366" s="3">
        <v>5</v>
      </c>
      <c r="AH366" s="3">
        <v>4</v>
      </c>
      <c r="AI366" s="3">
        <v>0</v>
      </c>
      <c r="AJ366" s="3">
        <v>3</v>
      </c>
    </row>
    <row r="367" spans="1:36" x14ac:dyDescent="0.2">
      <c r="A367" s="3">
        <v>487</v>
      </c>
      <c r="B367" s="3">
        <v>46</v>
      </c>
      <c r="C367" s="3" t="s">
        <v>43</v>
      </c>
      <c r="D367" s="3" t="s">
        <v>55</v>
      </c>
      <c r="E367" s="3">
        <v>1144</v>
      </c>
      <c r="F367" s="3" t="s">
        <v>45</v>
      </c>
      <c r="G367" s="3">
        <v>7</v>
      </c>
      <c r="H367" s="3">
        <v>4</v>
      </c>
      <c r="I367" s="3" t="s">
        <v>51</v>
      </c>
      <c r="J367" s="3">
        <v>1</v>
      </c>
      <c r="L367" s="3">
        <v>3</v>
      </c>
      <c r="M367" s="3" t="s">
        <v>39</v>
      </c>
      <c r="N367" s="3">
        <v>30</v>
      </c>
      <c r="O367" s="3">
        <v>3</v>
      </c>
      <c r="P367" s="3">
        <v>2</v>
      </c>
      <c r="Q367" s="3" t="s">
        <v>53</v>
      </c>
      <c r="R367" s="3">
        <v>3</v>
      </c>
      <c r="S367" s="3" t="s">
        <v>48</v>
      </c>
      <c r="T367" s="3">
        <v>5258</v>
      </c>
      <c r="U367" s="3">
        <v>16044</v>
      </c>
      <c r="V367" s="3">
        <v>2</v>
      </c>
      <c r="W367" s="3" t="s">
        <v>42</v>
      </c>
      <c r="X367" s="3" t="s">
        <v>43</v>
      </c>
      <c r="Y367" s="3">
        <v>14</v>
      </c>
      <c r="Z367" s="3">
        <v>3</v>
      </c>
      <c r="AA367" s="3">
        <v>3</v>
      </c>
      <c r="AB367" s="3">
        <v>80</v>
      </c>
      <c r="AC367" s="3">
        <v>0</v>
      </c>
      <c r="AD367" s="3">
        <v>7</v>
      </c>
      <c r="AE367" s="3">
        <v>2</v>
      </c>
      <c r="AF367" s="3">
        <v>4</v>
      </c>
      <c r="AG367" s="3">
        <v>1</v>
      </c>
      <c r="AH367" s="3">
        <v>0</v>
      </c>
      <c r="AI367" s="3">
        <v>0</v>
      </c>
      <c r="AJ367" s="3">
        <v>0</v>
      </c>
    </row>
    <row r="368" spans="1:36" x14ac:dyDescent="0.2">
      <c r="A368" s="3">
        <v>488</v>
      </c>
      <c r="B368" s="3">
        <v>41</v>
      </c>
      <c r="C368" s="3" t="s">
        <v>35</v>
      </c>
      <c r="D368" s="3" t="s">
        <v>44</v>
      </c>
      <c r="E368" s="3">
        <v>143</v>
      </c>
      <c r="F368" s="3" t="s">
        <v>37</v>
      </c>
      <c r="G368" s="3">
        <v>4</v>
      </c>
      <c r="H368" s="3">
        <v>3</v>
      </c>
      <c r="I368" s="3" t="s">
        <v>59</v>
      </c>
      <c r="J368" s="3">
        <v>1</v>
      </c>
      <c r="L368" s="3">
        <v>1</v>
      </c>
      <c r="M368" s="3" t="s">
        <v>46</v>
      </c>
      <c r="N368" s="3">
        <v>56</v>
      </c>
      <c r="O368" s="3">
        <v>3</v>
      </c>
      <c r="P368" s="3">
        <v>2</v>
      </c>
      <c r="Q368" s="3" t="s">
        <v>40</v>
      </c>
      <c r="R368" s="3">
        <v>2</v>
      </c>
      <c r="S368" s="3" t="s">
        <v>41</v>
      </c>
      <c r="T368" s="3">
        <v>9355</v>
      </c>
      <c r="U368" s="3">
        <v>9558</v>
      </c>
      <c r="V368" s="3">
        <v>1</v>
      </c>
      <c r="W368" s="3" t="s">
        <v>42</v>
      </c>
      <c r="X368" s="3" t="s">
        <v>43</v>
      </c>
      <c r="Y368" s="3">
        <v>18</v>
      </c>
      <c r="Z368" s="3">
        <v>3</v>
      </c>
      <c r="AA368" s="3">
        <v>3</v>
      </c>
      <c r="AB368" s="3">
        <v>80</v>
      </c>
      <c r="AC368" s="3">
        <v>0</v>
      </c>
      <c r="AD368" s="3">
        <v>8</v>
      </c>
      <c r="AE368" s="3">
        <v>5</v>
      </c>
      <c r="AF368" s="3">
        <v>3</v>
      </c>
      <c r="AG368" s="3">
        <v>8</v>
      </c>
      <c r="AH368" s="3">
        <v>7</v>
      </c>
      <c r="AI368" s="3">
        <v>7</v>
      </c>
      <c r="AJ368" s="3">
        <v>7</v>
      </c>
    </row>
    <row r="369" spans="1:36" x14ac:dyDescent="0.2">
      <c r="A369" s="3">
        <v>491</v>
      </c>
      <c r="B369" s="3">
        <v>50</v>
      </c>
      <c r="C369" s="3" t="s">
        <v>43</v>
      </c>
      <c r="D369" s="3" t="s">
        <v>36</v>
      </c>
      <c r="E369" s="3">
        <v>1046</v>
      </c>
      <c r="F369" s="3" t="s">
        <v>45</v>
      </c>
      <c r="G369" s="3">
        <v>10</v>
      </c>
      <c r="H369" s="3">
        <v>3</v>
      </c>
      <c r="I369" s="3" t="s">
        <v>60</v>
      </c>
      <c r="J369" s="3">
        <v>1</v>
      </c>
      <c r="L369" s="3">
        <v>4</v>
      </c>
      <c r="M369" s="3" t="s">
        <v>46</v>
      </c>
      <c r="N369" s="3">
        <v>100</v>
      </c>
      <c r="O369" s="3">
        <v>2</v>
      </c>
      <c r="P369" s="3">
        <v>3</v>
      </c>
      <c r="Q369" s="3" t="s">
        <v>54</v>
      </c>
      <c r="R369" s="3">
        <v>4</v>
      </c>
      <c r="S369" s="3" t="s">
        <v>41</v>
      </c>
      <c r="T369" s="3">
        <v>10496</v>
      </c>
      <c r="U369" s="3">
        <v>2755</v>
      </c>
      <c r="V369" s="3">
        <v>6</v>
      </c>
      <c r="W369" s="3" t="s">
        <v>42</v>
      </c>
      <c r="X369" s="3" t="s">
        <v>43</v>
      </c>
      <c r="Y369" s="3">
        <v>15</v>
      </c>
      <c r="Z369" s="3">
        <v>3</v>
      </c>
      <c r="AA369" s="3">
        <v>4</v>
      </c>
      <c r="AB369" s="3">
        <v>80</v>
      </c>
      <c r="AC369" s="3">
        <v>0</v>
      </c>
      <c r="AD369" s="3">
        <v>20</v>
      </c>
      <c r="AE369" s="3">
        <v>2</v>
      </c>
      <c r="AF369" s="3">
        <v>3</v>
      </c>
      <c r="AG369" s="3">
        <v>4</v>
      </c>
      <c r="AH369" s="3">
        <v>3</v>
      </c>
      <c r="AI369" s="3">
        <v>1</v>
      </c>
      <c r="AJ369" s="3">
        <v>3</v>
      </c>
    </row>
    <row r="370" spans="1:36" x14ac:dyDescent="0.2">
      <c r="A370" s="3">
        <v>492</v>
      </c>
      <c r="B370" s="3">
        <v>40</v>
      </c>
      <c r="C370" s="3" t="s">
        <v>35</v>
      </c>
      <c r="D370" s="3" t="s">
        <v>36</v>
      </c>
      <c r="E370" s="3">
        <v>575</v>
      </c>
      <c r="F370" s="3" t="s">
        <v>37</v>
      </c>
      <c r="G370" s="3">
        <v>22</v>
      </c>
      <c r="H370" s="3">
        <v>2</v>
      </c>
      <c r="I370" s="3" t="s">
        <v>59</v>
      </c>
      <c r="J370" s="3">
        <v>1</v>
      </c>
      <c r="L370" s="3">
        <v>3</v>
      </c>
      <c r="M370" s="3" t="s">
        <v>46</v>
      </c>
      <c r="N370" s="3">
        <v>68</v>
      </c>
      <c r="O370" s="3">
        <v>2</v>
      </c>
      <c r="P370" s="3">
        <v>2</v>
      </c>
      <c r="Q370" s="3" t="s">
        <v>40</v>
      </c>
      <c r="R370" s="3">
        <v>3</v>
      </c>
      <c r="S370" s="3" t="s">
        <v>48</v>
      </c>
      <c r="T370" s="3">
        <v>6380</v>
      </c>
      <c r="U370" s="3">
        <v>6110</v>
      </c>
      <c r="V370" s="3">
        <v>2</v>
      </c>
      <c r="W370" s="3" t="s">
        <v>42</v>
      </c>
      <c r="X370" s="3" t="s">
        <v>35</v>
      </c>
      <c r="Y370" s="3">
        <v>12</v>
      </c>
      <c r="Z370" s="3">
        <v>3</v>
      </c>
      <c r="AA370" s="3">
        <v>1</v>
      </c>
      <c r="AB370" s="3">
        <v>80</v>
      </c>
      <c r="AC370" s="3">
        <v>2</v>
      </c>
      <c r="AD370" s="3">
        <v>8</v>
      </c>
      <c r="AE370" s="3">
        <v>6</v>
      </c>
      <c r="AF370" s="3">
        <v>3</v>
      </c>
      <c r="AG370" s="3">
        <v>6</v>
      </c>
      <c r="AH370" s="3">
        <v>4</v>
      </c>
      <c r="AI370" s="3">
        <v>1</v>
      </c>
      <c r="AJ370" s="3">
        <v>0</v>
      </c>
    </row>
    <row r="371" spans="1:36" x14ac:dyDescent="0.2">
      <c r="A371" s="3">
        <v>493</v>
      </c>
      <c r="B371" s="3">
        <v>31</v>
      </c>
      <c r="C371" s="3" t="s">
        <v>43</v>
      </c>
      <c r="D371" s="3" t="s">
        <v>36</v>
      </c>
      <c r="E371" s="3">
        <v>408</v>
      </c>
      <c r="F371" s="3" t="s">
        <v>45</v>
      </c>
      <c r="G371" s="3">
        <v>9</v>
      </c>
      <c r="H371" s="3">
        <v>4</v>
      </c>
      <c r="I371" s="3" t="s">
        <v>38</v>
      </c>
      <c r="J371" s="3">
        <v>1</v>
      </c>
      <c r="L371" s="3">
        <v>3</v>
      </c>
      <c r="M371" s="3" t="s">
        <v>46</v>
      </c>
      <c r="N371" s="3">
        <v>42</v>
      </c>
      <c r="O371" s="3">
        <v>2</v>
      </c>
      <c r="P371" s="3">
        <v>1</v>
      </c>
      <c r="Q371" s="3" t="s">
        <v>47</v>
      </c>
      <c r="R371" s="3">
        <v>2</v>
      </c>
      <c r="S371" s="3" t="s">
        <v>41</v>
      </c>
      <c r="T371" s="3">
        <v>2657</v>
      </c>
      <c r="U371" s="3">
        <v>7551</v>
      </c>
      <c r="V371" s="3">
        <v>0</v>
      </c>
      <c r="W371" s="3" t="s">
        <v>42</v>
      </c>
      <c r="X371" s="3" t="s">
        <v>35</v>
      </c>
      <c r="Y371" s="3">
        <v>16</v>
      </c>
      <c r="Z371" s="3">
        <v>3</v>
      </c>
      <c r="AA371" s="3">
        <v>4</v>
      </c>
      <c r="AB371" s="3">
        <v>80</v>
      </c>
      <c r="AC371" s="3">
        <v>0</v>
      </c>
      <c r="AD371" s="3">
        <v>3</v>
      </c>
      <c r="AE371" s="3">
        <v>5</v>
      </c>
      <c r="AF371" s="3">
        <v>3</v>
      </c>
      <c r="AG371" s="3">
        <v>2</v>
      </c>
      <c r="AH371" s="3">
        <v>2</v>
      </c>
      <c r="AI371" s="3">
        <v>2</v>
      </c>
      <c r="AJ371" s="3">
        <v>2</v>
      </c>
    </row>
    <row r="372" spans="1:36" x14ac:dyDescent="0.2">
      <c r="A372" s="3">
        <v>494</v>
      </c>
      <c r="B372" s="3">
        <v>21</v>
      </c>
      <c r="C372" s="3" t="s">
        <v>35</v>
      </c>
      <c r="D372" s="3" t="s">
        <v>36</v>
      </c>
      <c r="E372" s="3">
        <v>156</v>
      </c>
      <c r="F372" s="3" t="s">
        <v>37</v>
      </c>
      <c r="G372" s="3">
        <v>12</v>
      </c>
      <c r="H372" s="3">
        <v>3</v>
      </c>
      <c r="I372" s="3" t="s">
        <v>38</v>
      </c>
      <c r="J372" s="3">
        <v>1</v>
      </c>
      <c r="L372" s="3">
        <v>3</v>
      </c>
      <c r="M372" s="3" t="s">
        <v>39</v>
      </c>
      <c r="N372" s="3">
        <v>90</v>
      </c>
      <c r="O372" s="3">
        <v>4</v>
      </c>
      <c r="P372" s="3">
        <v>1</v>
      </c>
      <c r="Q372" s="3" t="s">
        <v>57</v>
      </c>
      <c r="R372" s="3">
        <v>2</v>
      </c>
      <c r="S372" s="3" t="s">
        <v>41</v>
      </c>
      <c r="T372" s="3">
        <v>2716</v>
      </c>
      <c r="U372" s="3">
        <v>25422</v>
      </c>
      <c r="V372" s="3">
        <v>1</v>
      </c>
      <c r="W372" s="3" t="s">
        <v>42</v>
      </c>
      <c r="X372" s="3" t="s">
        <v>43</v>
      </c>
      <c r="Y372" s="3">
        <v>15</v>
      </c>
      <c r="Z372" s="3">
        <v>3</v>
      </c>
      <c r="AA372" s="3">
        <v>4</v>
      </c>
      <c r="AB372" s="3">
        <v>80</v>
      </c>
      <c r="AC372" s="3">
        <v>0</v>
      </c>
      <c r="AD372" s="3">
        <v>1</v>
      </c>
      <c r="AE372" s="3">
        <v>0</v>
      </c>
      <c r="AF372" s="3">
        <v>3</v>
      </c>
      <c r="AG372" s="3">
        <v>1</v>
      </c>
      <c r="AH372" s="3">
        <v>0</v>
      </c>
      <c r="AI372" s="3">
        <v>0</v>
      </c>
      <c r="AJ372" s="3">
        <v>0</v>
      </c>
    </row>
    <row r="373" spans="1:36" x14ac:dyDescent="0.2">
      <c r="A373" s="3">
        <v>495</v>
      </c>
      <c r="B373" s="3">
        <v>29</v>
      </c>
      <c r="C373" s="3" t="s">
        <v>43</v>
      </c>
      <c r="D373" s="3" t="s">
        <v>36</v>
      </c>
      <c r="E373" s="3">
        <v>1283</v>
      </c>
      <c r="F373" s="3" t="s">
        <v>45</v>
      </c>
      <c r="G373" s="3">
        <v>23</v>
      </c>
      <c r="H373" s="3">
        <v>3</v>
      </c>
      <c r="I373" s="3" t="s">
        <v>38</v>
      </c>
      <c r="J373" s="3">
        <v>1</v>
      </c>
      <c r="L373" s="3">
        <v>4</v>
      </c>
      <c r="M373" s="3" t="s">
        <v>46</v>
      </c>
      <c r="N373" s="3">
        <v>54</v>
      </c>
      <c r="O373" s="3">
        <v>3</v>
      </c>
      <c r="P373" s="3">
        <v>1</v>
      </c>
      <c r="Q373" s="3" t="s">
        <v>47</v>
      </c>
      <c r="R373" s="3">
        <v>4</v>
      </c>
      <c r="S373" s="3" t="s">
        <v>41</v>
      </c>
      <c r="T373" s="3">
        <v>2201</v>
      </c>
      <c r="U373" s="3">
        <v>18168</v>
      </c>
      <c r="V373" s="3">
        <v>9</v>
      </c>
      <c r="W373" s="3" t="s">
        <v>42</v>
      </c>
      <c r="X373" s="3" t="s">
        <v>43</v>
      </c>
      <c r="Y373" s="3">
        <v>16</v>
      </c>
      <c r="Z373" s="3">
        <v>3</v>
      </c>
      <c r="AA373" s="3">
        <v>4</v>
      </c>
      <c r="AB373" s="3">
        <v>80</v>
      </c>
      <c r="AC373" s="3">
        <v>0</v>
      </c>
      <c r="AD373" s="3">
        <v>6</v>
      </c>
      <c r="AE373" s="3">
        <v>4</v>
      </c>
      <c r="AF373" s="3">
        <v>3</v>
      </c>
      <c r="AG373" s="3">
        <v>3</v>
      </c>
      <c r="AH373" s="3">
        <v>2</v>
      </c>
      <c r="AI373" s="3">
        <v>1</v>
      </c>
      <c r="AJ373" s="3">
        <v>2</v>
      </c>
    </row>
    <row r="374" spans="1:36" x14ac:dyDescent="0.2">
      <c r="A374" s="3">
        <v>496</v>
      </c>
      <c r="B374" s="3">
        <v>35</v>
      </c>
      <c r="C374" s="3" t="s">
        <v>43</v>
      </c>
      <c r="D374" s="3" t="s">
        <v>36</v>
      </c>
      <c r="E374" s="3">
        <v>755</v>
      </c>
      <c r="F374" s="3" t="s">
        <v>45</v>
      </c>
      <c r="G374" s="3">
        <v>9</v>
      </c>
      <c r="H374" s="3">
        <v>4</v>
      </c>
      <c r="I374" s="3" t="s">
        <v>38</v>
      </c>
      <c r="J374" s="3">
        <v>1</v>
      </c>
      <c r="L374" s="3">
        <v>3</v>
      </c>
      <c r="M374" s="3" t="s">
        <v>46</v>
      </c>
      <c r="N374" s="3">
        <v>97</v>
      </c>
      <c r="O374" s="3">
        <v>2</v>
      </c>
      <c r="P374" s="3">
        <v>2</v>
      </c>
      <c r="Q374" s="3" t="s">
        <v>54</v>
      </c>
      <c r="R374" s="3">
        <v>2</v>
      </c>
      <c r="S374" s="3" t="s">
        <v>41</v>
      </c>
      <c r="T374" s="3">
        <v>6540</v>
      </c>
      <c r="U374" s="3">
        <v>19394</v>
      </c>
      <c r="V374" s="3">
        <v>9</v>
      </c>
      <c r="W374" s="3" t="s">
        <v>42</v>
      </c>
      <c r="X374" s="3" t="s">
        <v>43</v>
      </c>
      <c r="Y374" s="3">
        <v>19</v>
      </c>
      <c r="Z374" s="3">
        <v>3</v>
      </c>
      <c r="AA374" s="3">
        <v>3</v>
      </c>
      <c r="AB374" s="3">
        <v>80</v>
      </c>
      <c r="AC374" s="3">
        <v>0</v>
      </c>
      <c r="AD374" s="3">
        <v>10</v>
      </c>
      <c r="AE374" s="3">
        <v>5</v>
      </c>
      <c r="AF374" s="3">
        <v>3</v>
      </c>
      <c r="AG374" s="3">
        <v>1</v>
      </c>
      <c r="AH374" s="3">
        <v>1</v>
      </c>
      <c r="AI374" s="3">
        <v>0</v>
      </c>
      <c r="AJ374" s="3">
        <v>0</v>
      </c>
    </row>
    <row r="375" spans="1:36" x14ac:dyDescent="0.2">
      <c r="A375" s="3">
        <v>497</v>
      </c>
      <c r="B375" s="3">
        <v>27</v>
      </c>
      <c r="C375" s="3" t="s">
        <v>43</v>
      </c>
      <c r="D375" s="3" t="s">
        <v>36</v>
      </c>
      <c r="E375" s="3">
        <v>1469</v>
      </c>
      <c r="F375" s="3" t="s">
        <v>45</v>
      </c>
      <c r="G375" s="3">
        <v>1</v>
      </c>
      <c r="H375" s="3">
        <v>2</v>
      </c>
      <c r="I375" s="3" t="s">
        <v>51</v>
      </c>
      <c r="J375" s="3">
        <v>1</v>
      </c>
      <c r="L375" s="3">
        <v>4</v>
      </c>
      <c r="M375" s="3" t="s">
        <v>46</v>
      </c>
      <c r="N375" s="3">
        <v>82</v>
      </c>
      <c r="O375" s="3">
        <v>3</v>
      </c>
      <c r="P375" s="3">
        <v>1</v>
      </c>
      <c r="Q375" s="3" t="s">
        <v>50</v>
      </c>
      <c r="R375" s="3">
        <v>2</v>
      </c>
      <c r="S375" s="3" t="s">
        <v>52</v>
      </c>
      <c r="T375" s="3">
        <v>3816</v>
      </c>
      <c r="U375" s="3">
        <v>17881</v>
      </c>
      <c r="V375" s="3">
        <v>1</v>
      </c>
      <c r="W375" s="3" t="s">
        <v>42</v>
      </c>
      <c r="X375" s="3" t="s">
        <v>43</v>
      </c>
      <c r="Y375" s="3">
        <v>11</v>
      </c>
      <c r="Z375" s="3">
        <v>3</v>
      </c>
      <c r="AA375" s="3">
        <v>2</v>
      </c>
      <c r="AB375" s="3">
        <v>80</v>
      </c>
      <c r="AC375" s="3">
        <v>1</v>
      </c>
      <c r="AD375" s="3">
        <v>5</v>
      </c>
      <c r="AE375" s="3">
        <v>2</v>
      </c>
      <c r="AF375" s="3">
        <v>3</v>
      </c>
      <c r="AG375" s="3">
        <v>5</v>
      </c>
      <c r="AH375" s="3">
        <v>2</v>
      </c>
      <c r="AI375" s="3">
        <v>0</v>
      </c>
      <c r="AJ375" s="3">
        <v>4</v>
      </c>
    </row>
    <row r="376" spans="1:36" x14ac:dyDescent="0.2">
      <c r="A376" s="3">
        <v>498</v>
      </c>
      <c r="B376" s="3">
        <v>28</v>
      </c>
      <c r="C376" s="3" t="s">
        <v>43</v>
      </c>
      <c r="D376" s="3" t="s">
        <v>36</v>
      </c>
      <c r="E376" s="3">
        <v>304</v>
      </c>
      <c r="F376" s="3" t="s">
        <v>37</v>
      </c>
      <c r="G376" s="3">
        <v>9</v>
      </c>
      <c r="H376" s="3">
        <v>4</v>
      </c>
      <c r="I376" s="3" t="s">
        <v>38</v>
      </c>
      <c r="J376" s="3">
        <v>1</v>
      </c>
      <c r="L376" s="3">
        <v>2</v>
      </c>
      <c r="M376" s="3" t="s">
        <v>46</v>
      </c>
      <c r="N376" s="3">
        <v>92</v>
      </c>
      <c r="O376" s="3">
        <v>3</v>
      </c>
      <c r="P376" s="3">
        <v>2</v>
      </c>
      <c r="Q376" s="3" t="s">
        <v>40</v>
      </c>
      <c r="R376" s="3">
        <v>4</v>
      </c>
      <c r="S376" s="3" t="s">
        <v>41</v>
      </c>
      <c r="T376" s="3">
        <v>5253</v>
      </c>
      <c r="U376" s="3">
        <v>20750</v>
      </c>
      <c r="V376" s="3">
        <v>1</v>
      </c>
      <c r="W376" s="3" t="s">
        <v>42</v>
      </c>
      <c r="X376" s="3" t="s">
        <v>43</v>
      </c>
      <c r="Y376" s="3">
        <v>16</v>
      </c>
      <c r="Z376" s="3">
        <v>3</v>
      </c>
      <c r="AA376" s="3">
        <v>4</v>
      </c>
      <c r="AB376" s="3">
        <v>80</v>
      </c>
      <c r="AC376" s="3">
        <v>0</v>
      </c>
      <c r="AD376" s="3">
        <v>7</v>
      </c>
      <c r="AE376" s="3">
        <v>1</v>
      </c>
      <c r="AF376" s="3">
        <v>3</v>
      </c>
      <c r="AG376" s="3">
        <v>7</v>
      </c>
      <c r="AH376" s="3">
        <v>5</v>
      </c>
      <c r="AI376" s="3">
        <v>0</v>
      </c>
      <c r="AJ376" s="3">
        <v>7</v>
      </c>
    </row>
    <row r="377" spans="1:36" x14ac:dyDescent="0.2">
      <c r="A377" s="3">
        <v>499</v>
      </c>
      <c r="B377" s="3">
        <v>49</v>
      </c>
      <c r="C377" s="3" t="s">
        <v>43</v>
      </c>
      <c r="D377" s="3" t="s">
        <v>36</v>
      </c>
      <c r="E377" s="3">
        <v>1261</v>
      </c>
      <c r="F377" s="3" t="s">
        <v>45</v>
      </c>
      <c r="G377" s="3">
        <v>7</v>
      </c>
      <c r="H377" s="3">
        <v>3</v>
      </c>
      <c r="I377" s="3" t="s">
        <v>49</v>
      </c>
      <c r="J377" s="3">
        <v>1</v>
      </c>
      <c r="L377" s="3">
        <v>2</v>
      </c>
      <c r="M377" s="3" t="s">
        <v>46</v>
      </c>
      <c r="N377" s="3">
        <v>31</v>
      </c>
      <c r="O377" s="3">
        <v>2</v>
      </c>
      <c r="P377" s="3">
        <v>3</v>
      </c>
      <c r="Q377" s="3" t="s">
        <v>54</v>
      </c>
      <c r="R377" s="3">
        <v>3</v>
      </c>
      <c r="S377" s="3" t="s">
        <v>41</v>
      </c>
      <c r="T377" s="3">
        <v>10965</v>
      </c>
      <c r="U377" s="3">
        <v>12066</v>
      </c>
      <c r="V377" s="3">
        <v>8</v>
      </c>
      <c r="W377" s="3" t="s">
        <v>42</v>
      </c>
      <c r="X377" s="3" t="s">
        <v>43</v>
      </c>
      <c r="Y377" s="3">
        <v>24</v>
      </c>
      <c r="Z377" s="3">
        <v>4</v>
      </c>
      <c r="AA377" s="3">
        <v>3</v>
      </c>
      <c r="AB377" s="3">
        <v>80</v>
      </c>
      <c r="AC377" s="3">
        <v>0</v>
      </c>
      <c r="AD377" s="3">
        <v>26</v>
      </c>
      <c r="AE377" s="3">
        <v>2</v>
      </c>
      <c r="AF377" s="3">
        <v>3</v>
      </c>
      <c r="AG377" s="3">
        <v>5</v>
      </c>
      <c r="AH377" s="3">
        <v>2</v>
      </c>
      <c r="AI377" s="3">
        <v>0</v>
      </c>
      <c r="AJ377" s="3">
        <v>0</v>
      </c>
    </row>
    <row r="378" spans="1:36" x14ac:dyDescent="0.2">
      <c r="A378" s="3">
        <v>500</v>
      </c>
      <c r="B378" s="3">
        <v>51</v>
      </c>
      <c r="C378" s="3" t="s">
        <v>43</v>
      </c>
      <c r="D378" s="3" t="s">
        <v>36</v>
      </c>
      <c r="E378" s="3">
        <v>1178</v>
      </c>
      <c r="F378" s="3" t="s">
        <v>37</v>
      </c>
      <c r="G378" s="3">
        <v>14</v>
      </c>
      <c r="H378" s="3">
        <v>2</v>
      </c>
      <c r="I378" s="3" t="s">
        <v>38</v>
      </c>
      <c r="J378" s="3">
        <v>1</v>
      </c>
      <c r="L378" s="3">
        <v>3</v>
      </c>
      <c r="M378" s="3" t="s">
        <v>39</v>
      </c>
      <c r="N378" s="3">
        <v>87</v>
      </c>
      <c r="O378" s="3">
        <v>3</v>
      </c>
      <c r="P378" s="3">
        <v>2</v>
      </c>
      <c r="Q378" s="3" t="s">
        <v>40</v>
      </c>
      <c r="R378" s="3">
        <v>4</v>
      </c>
      <c r="S378" s="3" t="s">
        <v>48</v>
      </c>
      <c r="T378" s="3">
        <v>4936</v>
      </c>
      <c r="U378" s="3">
        <v>14862</v>
      </c>
      <c r="V378" s="3">
        <v>4</v>
      </c>
      <c r="W378" s="3" t="s">
        <v>42</v>
      </c>
      <c r="X378" s="3" t="s">
        <v>43</v>
      </c>
      <c r="Y378" s="3">
        <v>11</v>
      </c>
      <c r="Z378" s="3">
        <v>3</v>
      </c>
      <c r="AA378" s="3">
        <v>3</v>
      </c>
      <c r="AB378" s="3">
        <v>80</v>
      </c>
      <c r="AC378" s="3">
        <v>1</v>
      </c>
      <c r="AD378" s="3">
        <v>18</v>
      </c>
      <c r="AE378" s="3">
        <v>2</v>
      </c>
      <c r="AF378" s="3">
        <v>2</v>
      </c>
      <c r="AG378" s="3">
        <v>7</v>
      </c>
      <c r="AH378" s="3">
        <v>7</v>
      </c>
      <c r="AI378" s="3">
        <v>0</v>
      </c>
      <c r="AJ378" s="3">
        <v>7</v>
      </c>
    </row>
    <row r="379" spans="1:36" x14ac:dyDescent="0.2">
      <c r="A379" s="3">
        <v>501</v>
      </c>
      <c r="B379" s="3">
        <v>36</v>
      </c>
      <c r="C379" s="3" t="s">
        <v>43</v>
      </c>
      <c r="D379" s="3" t="s">
        <v>36</v>
      </c>
      <c r="E379" s="3">
        <v>329</v>
      </c>
      <c r="F379" s="3" t="s">
        <v>45</v>
      </c>
      <c r="G379" s="3">
        <v>2</v>
      </c>
      <c r="H379" s="3">
        <v>3</v>
      </c>
      <c r="I379" s="3" t="s">
        <v>38</v>
      </c>
      <c r="J379" s="3">
        <v>1</v>
      </c>
      <c r="L379" s="3">
        <v>4</v>
      </c>
      <c r="M379" s="3" t="s">
        <v>39</v>
      </c>
      <c r="N379" s="3">
        <v>96</v>
      </c>
      <c r="O379" s="3">
        <v>3</v>
      </c>
      <c r="P379" s="3">
        <v>1</v>
      </c>
      <c r="Q379" s="3" t="s">
        <v>47</v>
      </c>
      <c r="R379" s="3">
        <v>3</v>
      </c>
      <c r="S379" s="3" t="s">
        <v>48</v>
      </c>
      <c r="T379" s="3">
        <v>2543</v>
      </c>
      <c r="U379" s="3">
        <v>11868</v>
      </c>
      <c r="V379" s="3">
        <v>4</v>
      </c>
      <c r="W379" s="3" t="s">
        <v>42</v>
      </c>
      <c r="X379" s="3" t="s">
        <v>43</v>
      </c>
      <c r="Y379" s="3">
        <v>13</v>
      </c>
      <c r="Z379" s="3">
        <v>3</v>
      </c>
      <c r="AA379" s="3">
        <v>2</v>
      </c>
      <c r="AB379" s="3">
        <v>80</v>
      </c>
      <c r="AC379" s="3">
        <v>1</v>
      </c>
      <c r="AD379" s="3">
        <v>6</v>
      </c>
      <c r="AE379" s="3">
        <v>3</v>
      </c>
      <c r="AF379" s="3">
        <v>3</v>
      </c>
      <c r="AG379" s="3">
        <v>2</v>
      </c>
      <c r="AH379" s="3">
        <v>2</v>
      </c>
      <c r="AI379" s="3">
        <v>2</v>
      </c>
      <c r="AJ379" s="3">
        <v>2</v>
      </c>
    </row>
    <row r="380" spans="1:36" x14ac:dyDescent="0.2">
      <c r="A380" s="3">
        <v>502</v>
      </c>
      <c r="B380" s="3">
        <v>34</v>
      </c>
      <c r="C380" s="3" t="s">
        <v>35</v>
      </c>
      <c r="D380" s="3" t="s">
        <v>55</v>
      </c>
      <c r="E380" s="3">
        <v>1362</v>
      </c>
      <c r="F380" s="3" t="s">
        <v>37</v>
      </c>
      <c r="G380" s="3">
        <v>19</v>
      </c>
      <c r="H380" s="3">
        <v>3</v>
      </c>
      <c r="I380" s="3" t="s">
        <v>59</v>
      </c>
      <c r="J380" s="3">
        <v>1</v>
      </c>
      <c r="L380" s="3">
        <v>1</v>
      </c>
      <c r="M380" s="3" t="s">
        <v>46</v>
      </c>
      <c r="N380" s="3">
        <v>67</v>
      </c>
      <c r="O380" s="3">
        <v>4</v>
      </c>
      <c r="P380" s="3">
        <v>2</v>
      </c>
      <c r="Q380" s="3" t="s">
        <v>40</v>
      </c>
      <c r="R380" s="3">
        <v>4</v>
      </c>
      <c r="S380" s="3" t="s">
        <v>41</v>
      </c>
      <c r="T380" s="3">
        <v>5304</v>
      </c>
      <c r="U380" s="3">
        <v>4652</v>
      </c>
      <c r="V380" s="3">
        <v>8</v>
      </c>
      <c r="W380" s="3" t="s">
        <v>42</v>
      </c>
      <c r="X380" s="3" t="s">
        <v>35</v>
      </c>
      <c r="Y380" s="3">
        <v>13</v>
      </c>
      <c r="Z380" s="3">
        <v>3</v>
      </c>
      <c r="AA380" s="3">
        <v>2</v>
      </c>
      <c r="AB380" s="3">
        <v>80</v>
      </c>
      <c r="AC380" s="3">
        <v>0</v>
      </c>
      <c r="AD380" s="3">
        <v>9</v>
      </c>
      <c r="AE380" s="3">
        <v>3</v>
      </c>
      <c r="AF380" s="3">
        <v>2</v>
      </c>
      <c r="AG380" s="3">
        <v>5</v>
      </c>
      <c r="AH380" s="3">
        <v>2</v>
      </c>
      <c r="AI380" s="3">
        <v>0</v>
      </c>
      <c r="AJ380" s="3">
        <v>4</v>
      </c>
    </row>
    <row r="381" spans="1:36" x14ac:dyDescent="0.2">
      <c r="A381" s="3">
        <v>505</v>
      </c>
      <c r="B381" s="3">
        <v>55</v>
      </c>
      <c r="C381" s="3" t="s">
        <v>43</v>
      </c>
      <c r="D381" s="3" t="s">
        <v>36</v>
      </c>
      <c r="E381" s="3">
        <v>1311</v>
      </c>
      <c r="F381" s="3" t="s">
        <v>45</v>
      </c>
      <c r="G381" s="3">
        <v>2</v>
      </c>
      <c r="H381" s="3">
        <v>3</v>
      </c>
      <c r="I381" s="3" t="s">
        <v>38</v>
      </c>
      <c r="J381" s="3">
        <v>1</v>
      </c>
      <c r="L381" s="3">
        <v>3</v>
      </c>
      <c r="M381" s="3" t="s">
        <v>39</v>
      </c>
      <c r="N381" s="3">
        <v>97</v>
      </c>
      <c r="O381" s="3">
        <v>3</v>
      </c>
      <c r="P381" s="3">
        <v>4</v>
      </c>
      <c r="Q381" s="3" t="s">
        <v>56</v>
      </c>
      <c r="R381" s="3">
        <v>4</v>
      </c>
      <c r="S381" s="3" t="s">
        <v>41</v>
      </c>
      <c r="T381" s="3">
        <v>16659</v>
      </c>
      <c r="U381" s="3">
        <v>23258</v>
      </c>
      <c r="V381" s="3">
        <v>2</v>
      </c>
      <c r="W381" s="3" t="s">
        <v>42</v>
      </c>
      <c r="X381" s="3" t="s">
        <v>35</v>
      </c>
      <c r="Y381" s="3">
        <v>13</v>
      </c>
      <c r="Z381" s="3">
        <v>3</v>
      </c>
      <c r="AA381" s="3">
        <v>3</v>
      </c>
      <c r="AB381" s="3">
        <v>80</v>
      </c>
      <c r="AC381" s="3">
        <v>0</v>
      </c>
      <c r="AD381" s="3">
        <v>30</v>
      </c>
      <c r="AE381" s="3">
        <v>2</v>
      </c>
      <c r="AF381" s="3">
        <v>3</v>
      </c>
      <c r="AG381" s="3">
        <v>5</v>
      </c>
      <c r="AH381" s="3">
        <v>4</v>
      </c>
      <c r="AI381" s="3">
        <v>1</v>
      </c>
      <c r="AJ381" s="3">
        <v>2</v>
      </c>
    </row>
    <row r="382" spans="1:36" x14ac:dyDescent="0.2">
      <c r="A382" s="3">
        <v>507</v>
      </c>
      <c r="B382" s="3">
        <v>24</v>
      </c>
      <c r="C382" s="3" t="s">
        <v>43</v>
      </c>
      <c r="D382" s="3" t="s">
        <v>36</v>
      </c>
      <c r="E382" s="3">
        <v>1371</v>
      </c>
      <c r="F382" s="3" t="s">
        <v>37</v>
      </c>
      <c r="G382" s="3">
        <v>10</v>
      </c>
      <c r="H382" s="3">
        <v>4</v>
      </c>
      <c r="I382" s="3" t="s">
        <v>59</v>
      </c>
      <c r="J382" s="3">
        <v>1</v>
      </c>
      <c r="L382" s="3">
        <v>4</v>
      </c>
      <c r="M382" s="3" t="s">
        <v>39</v>
      </c>
      <c r="N382" s="3">
        <v>77</v>
      </c>
      <c r="O382" s="3">
        <v>3</v>
      </c>
      <c r="P382" s="3">
        <v>2</v>
      </c>
      <c r="Q382" s="3" t="s">
        <v>40</v>
      </c>
      <c r="R382" s="3">
        <v>3</v>
      </c>
      <c r="S382" s="3" t="s">
        <v>52</v>
      </c>
      <c r="T382" s="3">
        <v>4260</v>
      </c>
      <c r="U382" s="3">
        <v>5915</v>
      </c>
      <c r="V382" s="3">
        <v>1</v>
      </c>
      <c r="W382" s="3" t="s">
        <v>42</v>
      </c>
      <c r="X382" s="3" t="s">
        <v>35</v>
      </c>
      <c r="Y382" s="3">
        <v>12</v>
      </c>
      <c r="Z382" s="3">
        <v>3</v>
      </c>
      <c r="AA382" s="3">
        <v>4</v>
      </c>
      <c r="AB382" s="3">
        <v>80</v>
      </c>
      <c r="AC382" s="3">
        <v>1</v>
      </c>
      <c r="AD382" s="3">
        <v>5</v>
      </c>
      <c r="AE382" s="3">
        <v>2</v>
      </c>
      <c r="AF382" s="3">
        <v>4</v>
      </c>
      <c r="AG382" s="3">
        <v>5</v>
      </c>
      <c r="AH382" s="3">
        <v>2</v>
      </c>
      <c r="AI382" s="3">
        <v>0</v>
      </c>
      <c r="AJ382" s="3">
        <v>3</v>
      </c>
    </row>
    <row r="383" spans="1:36" x14ac:dyDescent="0.2">
      <c r="A383" s="3">
        <v>508</v>
      </c>
      <c r="B383" s="3">
        <v>30</v>
      </c>
      <c r="C383" s="3" t="s">
        <v>43</v>
      </c>
      <c r="D383" s="3" t="s">
        <v>36</v>
      </c>
      <c r="E383" s="3">
        <v>202</v>
      </c>
      <c r="F383" s="3" t="s">
        <v>37</v>
      </c>
      <c r="G383" s="3">
        <v>2</v>
      </c>
      <c r="H383" s="3">
        <v>1</v>
      </c>
      <c r="I383" s="3" t="s">
        <v>60</v>
      </c>
      <c r="J383" s="3">
        <v>1</v>
      </c>
      <c r="L383" s="3">
        <v>3</v>
      </c>
      <c r="M383" s="3" t="s">
        <v>46</v>
      </c>
      <c r="N383" s="3">
        <v>72</v>
      </c>
      <c r="O383" s="3">
        <v>3</v>
      </c>
      <c r="P383" s="3">
        <v>1</v>
      </c>
      <c r="Q383" s="3" t="s">
        <v>57</v>
      </c>
      <c r="R383" s="3">
        <v>2</v>
      </c>
      <c r="S383" s="3" t="s">
        <v>48</v>
      </c>
      <c r="T383" s="3">
        <v>2476</v>
      </c>
      <c r="U383" s="3">
        <v>17434</v>
      </c>
      <c r="V383" s="3">
        <v>1</v>
      </c>
      <c r="W383" s="3" t="s">
        <v>42</v>
      </c>
      <c r="X383" s="3" t="s">
        <v>43</v>
      </c>
      <c r="Y383" s="3">
        <v>18</v>
      </c>
      <c r="Z383" s="3">
        <v>3</v>
      </c>
      <c r="AA383" s="3">
        <v>1</v>
      </c>
      <c r="AB383" s="3">
        <v>80</v>
      </c>
      <c r="AC383" s="3">
        <v>1</v>
      </c>
      <c r="AD383" s="3">
        <v>1</v>
      </c>
      <c r="AE383" s="3">
        <v>3</v>
      </c>
      <c r="AF383" s="3">
        <v>3</v>
      </c>
      <c r="AG383" s="3">
        <v>1</v>
      </c>
      <c r="AH383" s="3">
        <v>0</v>
      </c>
      <c r="AI383" s="3">
        <v>0</v>
      </c>
      <c r="AJ383" s="3">
        <v>0</v>
      </c>
    </row>
    <row r="384" spans="1:36" x14ac:dyDescent="0.2">
      <c r="A384" s="3">
        <v>510</v>
      </c>
      <c r="B384" s="3">
        <v>26</v>
      </c>
      <c r="C384" s="3" t="s">
        <v>35</v>
      </c>
      <c r="D384" s="3" t="s">
        <v>44</v>
      </c>
      <c r="E384" s="3">
        <v>575</v>
      </c>
      <c r="F384" s="3" t="s">
        <v>45</v>
      </c>
      <c r="G384" s="3">
        <v>3</v>
      </c>
      <c r="H384" s="3">
        <v>1</v>
      </c>
      <c r="I384" s="3" t="s">
        <v>60</v>
      </c>
      <c r="J384" s="3">
        <v>1</v>
      </c>
      <c r="L384" s="3">
        <v>3</v>
      </c>
      <c r="M384" s="3" t="s">
        <v>46</v>
      </c>
      <c r="N384" s="3">
        <v>73</v>
      </c>
      <c r="O384" s="3">
        <v>3</v>
      </c>
      <c r="P384" s="3">
        <v>1</v>
      </c>
      <c r="Q384" s="3" t="s">
        <v>47</v>
      </c>
      <c r="R384" s="3">
        <v>1</v>
      </c>
      <c r="S384" s="3" t="s">
        <v>41</v>
      </c>
      <c r="T384" s="3">
        <v>3102</v>
      </c>
      <c r="U384" s="3">
        <v>6582</v>
      </c>
      <c r="V384" s="3">
        <v>0</v>
      </c>
      <c r="W384" s="3" t="s">
        <v>42</v>
      </c>
      <c r="X384" s="3" t="s">
        <v>43</v>
      </c>
      <c r="Y384" s="3">
        <v>22</v>
      </c>
      <c r="Z384" s="3">
        <v>4</v>
      </c>
      <c r="AA384" s="3">
        <v>3</v>
      </c>
      <c r="AB384" s="3">
        <v>80</v>
      </c>
      <c r="AC384" s="3">
        <v>0</v>
      </c>
      <c r="AD384" s="3">
        <v>7</v>
      </c>
      <c r="AE384" s="3">
        <v>2</v>
      </c>
      <c r="AF384" s="3">
        <v>3</v>
      </c>
      <c r="AG384" s="3">
        <v>6</v>
      </c>
      <c r="AH384" s="3">
        <v>4</v>
      </c>
      <c r="AI384" s="3">
        <v>0</v>
      </c>
      <c r="AJ384" s="3">
        <v>4</v>
      </c>
    </row>
    <row r="385" spans="1:36" x14ac:dyDescent="0.2">
      <c r="A385" s="3">
        <v>511</v>
      </c>
      <c r="B385" s="3">
        <v>22</v>
      </c>
      <c r="C385" s="3" t="s">
        <v>43</v>
      </c>
      <c r="D385" s="3" t="s">
        <v>36</v>
      </c>
      <c r="E385" s="3">
        <v>253</v>
      </c>
      <c r="F385" s="3" t="s">
        <v>45</v>
      </c>
      <c r="G385" s="3">
        <v>11</v>
      </c>
      <c r="H385" s="3">
        <v>3</v>
      </c>
      <c r="I385" s="3" t="s">
        <v>51</v>
      </c>
      <c r="J385" s="3">
        <v>1</v>
      </c>
      <c r="L385" s="3">
        <v>1</v>
      </c>
      <c r="M385" s="3" t="s">
        <v>39</v>
      </c>
      <c r="N385" s="3">
        <v>43</v>
      </c>
      <c r="O385" s="3">
        <v>3</v>
      </c>
      <c r="P385" s="3">
        <v>1</v>
      </c>
      <c r="Q385" s="3" t="s">
        <v>47</v>
      </c>
      <c r="R385" s="3">
        <v>2</v>
      </c>
      <c r="S385" s="3" t="s">
        <v>48</v>
      </c>
      <c r="T385" s="3">
        <v>2244</v>
      </c>
      <c r="U385" s="3">
        <v>24440</v>
      </c>
      <c r="V385" s="3">
        <v>1</v>
      </c>
      <c r="W385" s="3" t="s">
        <v>42</v>
      </c>
      <c r="X385" s="3" t="s">
        <v>43</v>
      </c>
      <c r="Y385" s="3">
        <v>13</v>
      </c>
      <c r="Z385" s="3">
        <v>3</v>
      </c>
      <c r="AA385" s="3">
        <v>4</v>
      </c>
      <c r="AB385" s="3">
        <v>80</v>
      </c>
      <c r="AC385" s="3">
        <v>1</v>
      </c>
      <c r="AD385" s="3">
        <v>2</v>
      </c>
      <c r="AE385" s="3">
        <v>1</v>
      </c>
      <c r="AF385" s="3">
        <v>3</v>
      </c>
      <c r="AG385" s="3">
        <v>2</v>
      </c>
      <c r="AH385" s="3">
        <v>1</v>
      </c>
      <c r="AI385" s="3">
        <v>1</v>
      </c>
      <c r="AJ385" s="3">
        <v>2</v>
      </c>
    </row>
    <row r="386" spans="1:36" x14ac:dyDescent="0.2">
      <c r="A386" s="3">
        <v>513</v>
      </c>
      <c r="B386" s="3">
        <v>36</v>
      </c>
      <c r="C386" s="3" t="s">
        <v>43</v>
      </c>
      <c r="D386" s="3" t="s">
        <v>36</v>
      </c>
      <c r="E386" s="3">
        <v>164</v>
      </c>
      <c r="F386" s="3" t="s">
        <v>37</v>
      </c>
      <c r="G386" s="3">
        <v>2</v>
      </c>
      <c r="H386" s="3">
        <v>2</v>
      </c>
      <c r="I386" s="3" t="s">
        <v>51</v>
      </c>
      <c r="J386" s="3">
        <v>1</v>
      </c>
      <c r="L386" s="3">
        <v>2</v>
      </c>
      <c r="M386" s="3" t="s">
        <v>46</v>
      </c>
      <c r="N386" s="3">
        <v>61</v>
      </c>
      <c r="O386" s="3">
        <v>2</v>
      </c>
      <c r="P386" s="3">
        <v>3</v>
      </c>
      <c r="Q386" s="3" t="s">
        <v>40</v>
      </c>
      <c r="R386" s="3">
        <v>3</v>
      </c>
      <c r="S386" s="3" t="s">
        <v>48</v>
      </c>
      <c r="T386" s="3">
        <v>7596</v>
      </c>
      <c r="U386" s="3">
        <v>3809</v>
      </c>
      <c r="V386" s="3">
        <v>1</v>
      </c>
      <c r="W386" s="3" t="s">
        <v>42</v>
      </c>
      <c r="X386" s="3" t="s">
        <v>43</v>
      </c>
      <c r="Y386" s="3">
        <v>13</v>
      </c>
      <c r="Z386" s="3">
        <v>3</v>
      </c>
      <c r="AA386" s="3">
        <v>2</v>
      </c>
      <c r="AB386" s="3">
        <v>80</v>
      </c>
      <c r="AC386" s="3">
        <v>2</v>
      </c>
      <c r="AD386" s="3">
        <v>10</v>
      </c>
      <c r="AE386" s="3">
        <v>2</v>
      </c>
      <c r="AF386" s="3">
        <v>3</v>
      </c>
      <c r="AG386" s="3">
        <v>10</v>
      </c>
      <c r="AH386" s="3">
        <v>9</v>
      </c>
      <c r="AI386" s="3">
        <v>9</v>
      </c>
      <c r="AJ386" s="3">
        <v>0</v>
      </c>
    </row>
    <row r="387" spans="1:36" x14ac:dyDescent="0.2">
      <c r="A387" s="3">
        <v>514</v>
      </c>
      <c r="B387" s="3">
        <v>30</v>
      </c>
      <c r="C387" s="3" t="s">
        <v>35</v>
      </c>
      <c r="D387" s="3" t="s">
        <v>44</v>
      </c>
      <c r="E387" s="3">
        <v>464</v>
      </c>
      <c r="F387" s="3" t="s">
        <v>45</v>
      </c>
      <c r="G387" s="3">
        <v>4</v>
      </c>
      <c r="H387" s="3">
        <v>3</v>
      </c>
      <c r="I387" s="3" t="s">
        <v>60</v>
      </c>
      <c r="J387" s="3">
        <v>1</v>
      </c>
      <c r="L387" s="3">
        <v>3</v>
      </c>
      <c r="M387" s="3" t="s">
        <v>46</v>
      </c>
      <c r="N387" s="3">
        <v>40</v>
      </c>
      <c r="O387" s="3">
        <v>3</v>
      </c>
      <c r="P387" s="3">
        <v>1</v>
      </c>
      <c r="Q387" s="3" t="s">
        <v>47</v>
      </c>
      <c r="R387" s="3">
        <v>4</v>
      </c>
      <c r="S387" s="3" t="s">
        <v>41</v>
      </c>
      <c r="T387" s="3">
        <v>2285</v>
      </c>
      <c r="U387" s="3">
        <v>3427</v>
      </c>
      <c r="V387" s="3">
        <v>9</v>
      </c>
      <c r="W387" s="3" t="s">
        <v>42</v>
      </c>
      <c r="X387" s="3" t="s">
        <v>35</v>
      </c>
      <c r="Y387" s="3">
        <v>23</v>
      </c>
      <c r="Z387" s="3">
        <v>4</v>
      </c>
      <c r="AA387" s="3">
        <v>3</v>
      </c>
      <c r="AB387" s="3">
        <v>80</v>
      </c>
      <c r="AC387" s="3">
        <v>0</v>
      </c>
      <c r="AD387" s="3">
        <v>3</v>
      </c>
      <c r="AE387" s="3">
        <v>4</v>
      </c>
      <c r="AF387" s="3">
        <v>3</v>
      </c>
      <c r="AG387" s="3">
        <v>1</v>
      </c>
      <c r="AH387" s="3">
        <v>0</v>
      </c>
      <c r="AI387" s="3">
        <v>0</v>
      </c>
      <c r="AJ387" s="3">
        <v>0</v>
      </c>
    </row>
    <row r="388" spans="1:36" x14ac:dyDescent="0.2">
      <c r="A388" s="3">
        <v>515</v>
      </c>
      <c r="B388" s="3">
        <v>37</v>
      </c>
      <c r="C388" s="3" t="s">
        <v>43</v>
      </c>
      <c r="D388" s="3" t="s">
        <v>36</v>
      </c>
      <c r="E388" s="3">
        <v>1107</v>
      </c>
      <c r="F388" s="3" t="s">
        <v>45</v>
      </c>
      <c r="G388" s="3">
        <v>14</v>
      </c>
      <c r="H388" s="3">
        <v>3</v>
      </c>
      <c r="I388" s="3" t="s">
        <v>38</v>
      </c>
      <c r="J388" s="3">
        <v>1</v>
      </c>
      <c r="L388" s="3">
        <v>4</v>
      </c>
      <c r="M388" s="3" t="s">
        <v>39</v>
      </c>
      <c r="N388" s="3">
        <v>95</v>
      </c>
      <c r="O388" s="3">
        <v>3</v>
      </c>
      <c r="P388" s="3">
        <v>1</v>
      </c>
      <c r="Q388" s="3" t="s">
        <v>50</v>
      </c>
      <c r="R388" s="3">
        <v>1</v>
      </c>
      <c r="S388" s="3" t="s">
        <v>52</v>
      </c>
      <c r="T388" s="3">
        <v>3034</v>
      </c>
      <c r="U388" s="3">
        <v>26914</v>
      </c>
      <c r="V388" s="3">
        <v>1</v>
      </c>
      <c r="W388" s="3" t="s">
        <v>42</v>
      </c>
      <c r="X388" s="3" t="s">
        <v>43</v>
      </c>
      <c r="Y388" s="3">
        <v>12</v>
      </c>
      <c r="Z388" s="3">
        <v>3</v>
      </c>
      <c r="AA388" s="3">
        <v>3</v>
      </c>
      <c r="AB388" s="3">
        <v>80</v>
      </c>
      <c r="AC388" s="3">
        <v>1</v>
      </c>
      <c r="AD388" s="3">
        <v>18</v>
      </c>
      <c r="AE388" s="3">
        <v>2</v>
      </c>
      <c r="AF388" s="3">
        <v>2</v>
      </c>
      <c r="AG388" s="3">
        <v>18</v>
      </c>
      <c r="AH388" s="3">
        <v>7</v>
      </c>
      <c r="AI388" s="3">
        <v>12</v>
      </c>
      <c r="AJ388" s="3">
        <v>17</v>
      </c>
    </row>
    <row r="389" spans="1:36" x14ac:dyDescent="0.2">
      <c r="A389" s="3">
        <v>516</v>
      </c>
      <c r="B389" s="3">
        <v>40</v>
      </c>
      <c r="C389" s="3" t="s">
        <v>43</v>
      </c>
      <c r="D389" s="3" t="s">
        <v>36</v>
      </c>
      <c r="E389" s="3">
        <v>759</v>
      </c>
      <c r="F389" s="3" t="s">
        <v>37</v>
      </c>
      <c r="G389" s="3">
        <v>2</v>
      </c>
      <c r="H389" s="3">
        <v>2</v>
      </c>
      <c r="I389" s="3" t="s">
        <v>59</v>
      </c>
      <c r="J389" s="3">
        <v>1</v>
      </c>
      <c r="L389" s="3">
        <v>4</v>
      </c>
      <c r="M389" s="3" t="s">
        <v>39</v>
      </c>
      <c r="N389" s="3">
        <v>46</v>
      </c>
      <c r="O389" s="3">
        <v>3</v>
      </c>
      <c r="P389" s="3">
        <v>2</v>
      </c>
      <c r="Q389" s="3" t="s">
        <v>40</v>
      </c>
      <c r="R389" s="3">
        <v>2</v>
      </c>
      <c r="S389" s="3" t="s">
        <v>52</v>
      </c>
      <c r="T389" s="3">
        <v>5715</v>
      </c>
      <c r="U389" s="3">
        <v>22553</v>
      </c>
      <c r="V389" s="3">
        <v>7</v>
      </c>
      <c r="W389" s="3" t="s">
        <v>42</v>
      </c>
      <c r="X389" s="3" t="s">
        <v>43</v>
      </c>
      <c r="Y389" s="3">
        <v>12</v>
      </c>
      <c r="Z389" s="3">
        <v>3</v>
      </c>
      <c r="AA389" s="3">
        <v>3</v>
      </c>
      <c r="AB389" s="3">
        <v>80</v>
      </c>
      <c r="AC389" s="3">
        <v>2</v>
      </c>
      <c r="AD389" s="3">
        <v>8</v>
      </c>
      <c r="AE389" s="3">
        <v>5</v>
      </c>
      <c r="AF389" s="3">
        <v>3</v>
      </c>
      <c r="AG389" s="3">
        <v>5</v>
      </c>
      <c r="AH389" s="3">
        <v>4</v>
      </c>
      <c r="AI389" s="3">
        <v>1</v>
      </c>
      <c r="AJ389" s="3">
        <v>3</v>
      </c>
    </row>
    <row r="390" spans="1:36" x14ac:dyDescent="0.2">
      <c r="A390" s="3">
        <v>517</v>
      </c>
      <c r="B390" s="3">
        <v>42</v>
      </c>
      <c r="C390" s="3" t="s">
        <v>43</v>
      </c>
      <c r="D390" s="3" t="s">
        <v>36</v>
      </c>
      <c r="E390" s="3">
        <v>201</v>
      </c>
      <c r="F390" s="3" t="s">
        <v>45</v>
      </c>
      <c r="G390" s="3">
        <v>1</v>
      </c>
      <c r="H390" s="3">
        <v>4</v>
      </c>
      <c r="I390" s="3" t="s">
        <v>38</v>
      </c>
      <c r="J390" s="3">
        <v>1</v>
      </c>
      <c r="L390" s="3">
        <v>2</v>
      </c>
      <c r="M390" s="3" t="s">
        <v>39</v>
      </c>
      <c r="N390" s="3">
        <v>95</v>
      </c>
      <c r="O390" s="3">
        <v>3</v>
      </c>
      <c r="P390" s="3">
        <v>1</v>
      </c>
      <c r="Q390" s="3" t="s">
        <v>50</v>
      </c>
      <c r="R390" s="3">
        <v>1</v>
      </c>
      <c r="S390" s="3" t="s">
        <v>52</v>
      </c>
      <c r="T390" s="3">
        <v>2576</v>
      </c>
      <c r="U390" s="3">
        <v>20490</v>
      </c>
      <c r="V390" s="3">
        <v>3</v>
      </c>
      <c r="W390" s="3" t="s">
        <v>42</v>
      </c>
      <c r="X390" s="3" t="s">
        <v>43</v>
      </c>
      <c r="Y390" s="3">
        <v>16</v>
      </c>
      <c r="Z390" s="3">
        <v>3</v>
      </c>
      <c r="AA390" s="3">
        <v>2</v>
      </c>
      <c r="AB390" s="3">
        <v>80</v>
      </c>
      <c r="AC390" s="3">
        <v>1</v>
      </c>
      <c r="AD390" s="3">
        <v>8</v>
      </c>
      <c r="AE390" s="3">
        <v>5</v>
      </c>
      <c r="AF390" s="3">
        <v>3</v>
      </c>
      <c r="AG390" s="3">
        <v>5</v>
      </c>
      <c r="AH390" s="3">
        <v>2</v>
      </c>
      <c r="AI390" s="3">
        <v>1</v>
      </c>
      <c r="AJ390" s="3">
        <v>2</v>
      </c>
    </row>
    <row r="391" spans="1:36" x14ac:dyDescent="0.2">
      <c r="A391" s="3">
        <v>518</v>
      </c>
      <c r="B391" s="3">
        <v>37</v>
      </c>
      <c r="C391" s="3" t="s">
        <v>43</v>
      </c>
      <c r="D391" s="3" t="s">
        <v>36</v>
      </c>
      <c r="E391" s="3">
        <v>1305</v>
      </c>
      <c r="F391" s="3" t="s">
        <v>45</v>
      </c>
      <c r="G391" s="3">
        <v>10</v>
      </c>
      <c r="H391" s="3">
        <v>4</v>
      </c>
      <c r="I391" s="3" t="s">
        <v>38</v>
      </c>
      <c r="J391" s="3">
        <v>1</v>
      </c>
      <c r="L391" s="3">
        <v>3</v>
      </c>
      <c r="M391" s="3" t="s">
        <v>46</v>
      </c>
      <c r="N391" s="3">
        <v>49</v>
      </c>
      <c r="O391" s="3">
        <v>3</v>
      </c>
      <c r="P391" s="3">
        <v>2</v>
      </c>
      <c r="Q391" s="3" t="s">
        <v>53</v>
      </c>
      <c r="R391" s="3">
        <v>2</v>
      </c>
      <c r="S391" s="3" t="s">
        <v>41</v>
      </c>
      <c r="T391" s="3">
        <v>4197</v>
      </c>
      <c r="U391" s="3">
        <v>21123</v>
      </c>
      <c r="V391" s="3">
        <v>2</v>
      </c>
      <c r="W391" s="3" t="s">
        <v>42</v>
      </c>
      <c r="X391" s="3" t="s">
        <v>35</v>
      </c>
      <c r="Y391" s="3">
        <v>12</v>
      </c>
      <c r="Z391" s="3">
        <v>3</v>
      </c>
      <c r="AA391" s="3">
        <v>4</v>
      </c>
      <c r="AB391" s="3">
        <v>80</v>
      </c>
      <c r="AC391" s="3">
        <v>0</v>
      </c>
      <c r="AD391" s="3">
        <v>18</v>
      </c>
      <c r="AE391" s="3">
        <v>2</v>
      </c>
      <c r="AF391" s="3">
        <v>2</v>
      </c>
      <c r="AG391" s="3">
        <v>1</v>
      </c>
      <c r="AH391" s="3">
        <v>0</v>
      </c>
      <c r="AI391" s="3">
        <v>0</v>
      </c>
      <c r="AJ391" s="3">
        <v>1</v>
      </c>
    </row>
    <row r="392" spans="1:36" x14ac:dyDescent="0.2">
      <c r="A392" s="3">
        <v>520</v>
      </c>
      <c r="B392" s="3">
        <v>43</v>
      </c>
      <c r="C392" s="3" t="s">
        <v>43</v>
      </c>
      <c r="D392" s="3" t="s">
        <v>36</v>
      </c>
      <c r="E392" s="3">
        <v>982</v>
      </c>
      <c r="F392" s="3" t="s">
        <v>45</v>
      </c>
      <c r="G392" s="3">
        <v>12</v>
      </c>
      <c r="H392" s="3">
        <v>3</v>
      </c>
      <c r="I392" s="3" t="s">
        <v>38</v>
      </c>
      <c r="J392" s="3">
        <v>1</v>
      </c>
      <c r="L392" s="3">
        <v>1</v>
      </c>
      <c r="M392" s="3" t="s">
        <v>46</v>
      </c>
      <c r="N392" s="3">
        <v>59</v>
      </c>
      <c r="O392" s="3">
        <v>2</v>
      </c>
      <c r="P392" s="3">
        <v>4</v>
      </c>
      <c r="Q392" s="3" t="s">
        <v>58</v>
      </c>
      <c r="R392" s="3">
        <v>2</v>
      </c>
      <c r="S392" s="3" t="s">
        <v>52</v>
      </c>
      <c r="T392" s="3">
        <v>14336</v>
      </c>
      <c r="U392" s="3">
        <v>4345</v>
      </c>
      <c r="V392" s="3">
        <v>1</v>
      </c>
      <c r="W392" s="3" t="s">
        <v>42</v>
      </c>
      <c r="X392" s="3" t="s">
        <v>43</v>
      </c>
      <c r="Y392" s="3">
        <v>11</v>
      </c>
      <c r="Z392" s="3">
        <v>3</v>
      </c>
      <c r="AA392" s="3">
        <v>3</v>
      </c>
      <c r="AB392" s="3">
        <v>80</v>
      </c>
      <c r="AC392" s="3">
        <v>1</v>
      </c>
      <c r="AD392" s="3">
        <v>25</v>
      </c>
      <c r="AE392" s="3">
        <v>3</v>
      </c>
      <c r="AF392" s="3">
        <v>3</v>
      </c>
      <c r="AG392" s="3">
        <v>25</v>
      </c>
      <c r="AH392" s="3">
        <v>10</v>
      </c>
      <c r="AI392" s="3">
        <v>3</v>
      </c>
      <c r="AJ392" s="3">
        <v>9</v>
      </c>
    </row>
    <row r="393" spans="1:36" x14ac:dyDescent="0.2">
      <c r="A393" s="3">
        <v>521</v>
      </c>
      <c r="B393" s="3">
        <v>40</v>
      </c>
      <c r="C393" s="3" t="s">
        <v>43</v>
      </c>
      <c r="D393" s="3" t="s">
        <v>36</v>
      </c>
      <c r="E393" s="3">
        <v>555</v>
      </c>
      <c r="F393" s="3" t="s">
        <v>45</v>
      </c>
      <c r="G393" s="3">
        <v>2</v>
      </c>
      <c r="H393" s="3">
        <v>3</v>
      </c>
      <c r="I393" s="3" t="s">
        <v>51</v>
      </c>
      <c r="J393" s="3">
        <v>1</v>
      </c>
      <c r="L393" s="3">
        <v>2</v>
      </c>
      <c r="M393" s="3" t="s">
        <v>39</v>
      </c>
      <c r="N393" s="3">
        <v>78</v>
      </c>
      <c r="O393" s="3">
        <v>2</v>
      </c>
      <c r="P393" s="3">
        <v>2</v>
      </c>
      <c r="Q393" s="3" t="s">
        <v>50</v>
      </c>
      <c r="R393" s="3">
        <v>3</v>
      </c>
      <c r="S393" s="3" t="s">
        <v>48</v>
      </c>
      <c r="T393" s="3">
        <v>3448</v>
      </c>
      <c r="U393" s="3">
        <v>13436</v>
      </c>
      <c r="V393" s="3">
        <v>6</v>
      </c>
      <c r="W393" s="3" t="s">
        <v>42</v>
      </c>
      <c r="X393" s="3" t="s">
        <v>43</v>
      </c>
      <c r="Y393" s="3">
        <v>22</v>
      </c>
      <c r="Z393" s="3">
        <v>4</v>
      </c>
      <c r="AA393" s="3">
        <v>2</v>
      </c>
      <c r="AB393" s="3">
        <v>80</v>
      </c>
      <c r="AC393" s="3">
        <v>1</v>
      </c>
      <c r="AD393" s="3">
        <v>20</v>
      </c>
      <c r="AE393" s="3">
        <v>3</v>
      </c>
      <c r="AF393" s="3">
        <v>3</v>
      </c>
      <c r="AG393" s="3">
        <v>1</v>
      </c>
      <c r="AH393" s="3">
        <v>0</v>
      </c>
      <c r="AI393" s="3">
        <v>0</v>
      </c>
      <c r="AJ393" s="3">
        <v>0</v>
      </c>
    </row>
    <row r="394" spans="1:36" x14ac:dyDescent="0.2">
      <c r="A394" s="3">
        <v>522</v>
      </c>
      <c r="B394" s="3">
        <v>54</v>
      </c>
      <c r="C394" s="3" t="s">
        <v>43</v>
      </c>
      <c r="D394" s="3" t="s">
        <v>36</v>
      </c>
      <c r="E394" s="3">
        <v>821</v>
      </c>
      <c r="F394" s="3" t="s">
        <v>45</v>
      </c>
      <c r="G394" s="3">
        <v>5</v>
      </c>
      <c r="H394" s="3">
        <v>2</v>
      </c>
      <c r="I394" s="3" t="s">
        <v>51</v>
      </c>
      <c r="J394" s="3">
        <v>1</v>
      </c>
      <c r="L394" s="3">
        <v>1</v>
      </c>
      <c r="M394" s="3" t="s">
        <v>46</v>
      </c>
      <c r="N394" s="3">
        <v>86</v>
      </c>
      <c r="O394" s="3">
        <v>3</v>
      </c>
      <c r="P394" s="3">
        <v>5</v>
      </c>
      <c r="Q394" s="3" t="s">
        <v>58</v>
      </c>
      <c r="R394" s="3">
        <v>1</v>
      </c>
      <c r="S394" s="3" t="s">
        <v>48</v>
      </c>
      <c r="T394" s="3">
        <v>19406</v>
      </c>
      <c r="U394" s="3">
        <v>8509</v>
      </c>
      <c r="V394" s="3">
        <v>4</v>
      </c>
      <c r="W394" s="3" t="s">
        <v>42</v>
      </c>
      <c r="X394" s="3" t="s">
        <v>43</v>
      </c>
      <c r="Y394" s="3">
        <v>11</v>
      </c>
      <c r="Z394" s="3">
        <v>3</v>
      </c>
      <c r="AA394" s="3">
        <v>3</v>
      </c>
      <c r="AB394" s="3">
        <v>80</v>
      </c>
      <c r="AC394" s="3">
        <v>1</v>
      </c>
      <c r="AD394" s="3">
        <v>24</v>
      </c>
      <c r="AE394" s="3">
        <v>4</v>
      </c>
      <c r="AF394" s="3">
        <v>2</v>
      </c>
      <c r="AG394" s="3">
        <v>4</v>
      </c>
      <c r="AH394" s="3">
        <v>2</v>
      </c>
      <c r="AI394" s="3">
        <v>1</v>
      </c>
      <c r="AJ394" s="3">
        <v>2</v>
      </c>
    </row>
    <row r="395" spans="1:36" x14ac:dyDescent="0.2">
      <c r="A395" s="3">
        <v>523</v>
      </c>
      <c r="B395" s="3">
        <v>34</v>
      </c>
      <c r="C395" s="3" t="s">
        <v>43</v>
      </c>
      <c r="D395" s="3" t="s">
        <v>55</v>
      </c>
      <c r="E395" s="3">
        <v>1381</v>
      </c>
      <c r="F395" s="3" t="s">
        <v>37</v>
      </c>
      <c r="G395" s="3">
        <v>4</v>
      </c>
      <c r="H395" s="3">
        <v>4</v>
      </c>
      <c r="I395" s="3" t="s">
        <v>59</v>
      </c>
      <c r="J395" s="3">
        <v>1</v>
      </c>
      <c r="L395" s="3">
        <v>3</v>
      </c>
      <c r="M395" s="3" t="s">
        <v>39</v>
      </c>
      <c r="N395" s="3">
        <v>72</v>
      </c>
      <c r="O395" s="3">
        <v>3</v>
      </c>
      <c r="P395" s="3">
        <v>2</v>
      </c>
      <c r="Q395" s="3" t="s">
        <v>40</v>
      </c>
      <c r="R395" s="3">
        <v>3</v>
      </c>
      <c r="S395" s="3" t="s">
        <v>48</v>
      </c>
      <c r="T395" s="3">
        <v>6538</v>
      </c>
      <c r="U395" s="3">
        <v>12740</v>
      </c>
      <c r="V395" s="3">
        <v>9</v>
      </c>
      <c r="W395" s="3" t="s">
        <v>42</v>
      </c>
      <c r="X395" s="3" t="s">
        <v>43</v>
      </c>
      <c r="Y395" s="3">
        <v>15</v>
      </c>
      <c r="Z395" s="3">
        <v>3</v>
      </c>
      <c r="AA395" s="3">
        <v>1</v>
      </c>
      <c r="AB395" s="3">
        <v>80</v>
      </c>
      <c r="AC395" s="3">
        <v>1</v>
      </c>
      <c r="AD395" s="3">
        <v>6</v>
      </c>
      <c r="AE395" s="3">
        <v>3</v>
      </c>
      <c r="AF395" s="3">
        <v>3</v>
      </c>
      <c r="AG395" s="3">
        <v>3</v>
      </c>
      <c r="AH395" s="3">
        <v>2</v>
      </c>
      <c r="AI395" s="3">
        <v>1</v>
      </c>
      <c r="AJ395" s="3">
        <v>2</v>
      </c>
    </row>
    <row r="396" spans="1:36" x14ac:dyDescent="0.2">
      <c r="A396" s="3">
        <v>524</v>
      </c>
      <c r="B396" s="3">
        <v>31</v>
      </c>
      <c r="C396" s="3" t="s">
        <v>43</v>
      </c>
      <c r="D396" s="3" t="s">
        <v>36</v>
      </c>
      <c r="E396" s="3">
        <v>480</v>
      </c>
      <c r="F396" s="3" t="s">
        <v>45</v>
      </c>
      <c r="G396" s="3">
        <v>7</v>
      </c>
      <c r="H396" s="3">
        <v>2</v>
      </c>
      <c r="I396" s="3" t="s">
        <v>51</v>
      </c>
      <c r="J396" s="3">
        <v>1</v>
      </c>
      <c r="L396" s="3">
        <v>2</v>
      </c>
      <c r="M396" s="3" t="s">
        <v>39</v>
      </c>
      <c r="N396" s="3">
        <v>31</v>
      </c>
      <c r="O396" s="3">
        <v>3</v>
      </c>
      <c r="P396" s="3">
        <v>2</v>
      </c>
      <c r="Q396" s="3" t="s">
        <v>53</v>
      </c>
      <c r="R396" s="3">
        <v>1</v>
      </c>
      <c r="S396" s="3" t="s">
        <v>48</v>
      </c>
      <c r="T396" s="3">
        <v>4306</v>
      </c>
      <c r="U396" s="3">
        <v>4156</v>
      </c>
      <c r="V396" s="3">
        <v>1</v>
      </c>
      <c r="W396" s="3" t="s">
        <v>42</v>
      </c>
      <c r="X396" s="3" t="s">
        <v>43</v>
      </c>
      <c r="Y396" s="3">
        <v>12</v>
      </c>
      <c r="Z396" s="3">
        <v>3</v>
      </c>
      <c r="AA396" s="3">
        <v>2</v>
      </c>
      <c r="AB396" s="3">
        <v>80</v>
      </c>
      <c r="AC396" s="3">
        <v>1</v>
      </c>
      <c r="AD396" s="3">
        <v>13</v>
      </c>
      <c r="AE396" s="3">
        <v>5</v>
      </c>
      <c r="AF396" s="3">
        <v>1</v>
      </c>
      <c r="AG396" s="3">
        <v>13</v>
      </c>
      <c r="AH396" s="3">
        <v>10</v>
      </c>
      <c r="AI396" s="3">
        <v>3</v>
      </c>
      <c r="AJ396" s="3">
        <v>12</v>
      </c>
    </row>
    <row r="397" spans="1:36" x14ac:dyDescent="0.2">
      <c r="A397" s="3">
        <v>525</v>
      </c>
      <c r="B397" s="3">
        <v>43</v>
      </c>
      <c r="C397" s="3" t="s">
        <v>43</v>
      </c>
      <c r="D397" s="3" t="s">
        <v>44</v>
      </c>
      <c r="E397" s="3">
        <v>313</v>
      </c>
      <c r="F397" s="3" t="s">
        <v>45</v>
      </c>
      <c r="G397" s="3">
        <v>21</v>
      </c>
      <c r="H397" s="3">
        <v>3</v>
      </c>
      <c r="I397" s="3" t="s">
        <v>51</v>
      </c>
      <c r="J397" s="3">
        <v>1</v>
      </c>
      <c r="L397" s="3">
        <v>4</v>
      </c>
      <c r="M397" s="3" t="s">
        <v>46</v>
      </c>
      <c r="N397" s="3">
        <v>61</v>
      </c>
      <c r="O397" s="3">
        <v>3</v>
      </c>
      <c r="P397" s="3">
        <v>1</v>
      </c>
      <c r="Q397" s="3" t="s">
        <v>50</v>
      </c>
      <c r="R397" s="3">
        <v>4</v>
      </c>
      <c r="S397" s="3" t="s">
        <v>48</v>
      </c>
      <c r="T397" s="3">
        <v>2258</v>
      </c>
      <c r="U397" s="3">
        <v>15238</v>
      </c>
      <c r="V397" s="3">
        <v>7</v>
      </c>
      <c r="W397" s="3" t="s">
        <v>42</v>
      </c>
      <c r="X397" s="3" t="s">
        <v>43</v>
      </c>
      <c r="Y397" s="3">
        <v>20</v>
      </c>
      <c r="Z397" s="3">
        <v>4</v>
      </c>
      <c r="AA397" s="3">
        <v>1</v>
      </c>
      <c r="AB397" s="3">
        <v>80</v>
      </c>
      <c r="AC397" s="3">
        <v>1</v>
      </c>
      <c r="AD397" s="3">
        <v>8</v>
      </c>
      <c r="AE397" s="3">
        <v>1</v>
      </c>
      <c r="AF397" s="3">
        <v>3</v>
      </c>
      <c r="AG397" s="3">
        <v>3</v>
      </c>
      <c r="AH397" s="3">
        <v>2</v>
      </c>
      <c r="AI397" s="3">
        <v>1</v>
      </c>
      <c r="AJ397" s="3">
        <v>2</v>
      </c>
    </row>
    <row r="398" spans="1:36" x14ac:dyDescent="0.2">
      <c r="A398" s="3">
        <v>526</v>
      </c>
      <c r="B398" s="3">
        <v>43</v>
      </c>
      <c r="C398" s="3" t="s">
        <v>43</v>
      </c>
      <c r="D398" s="3" t="s">
        <v>36</v>
      </c>
      <c r="E398" s="3">
        <v>1473</v>
      </c>
      <c r="F398" s="3" t="s">
        <v>45</v>
      </c>
      <c r="G398" s="3">
        <v>8</v>
      </c>
      <c r="H398" s="3">
        <v>4</v>
      </c>
      <c r="I398" s="3" t="s">
        <v>49</v>
      </c>
      <c r="J398" s="3">
        <v>1</v>
      </c>
      <c r="L398" s="3">
        <v>3</v>
      </c>
      <c r="M398" s="3" t="s">
        <v>39</v>
      </c>
      <c r="N398" s="3">
        <v>74</v>
      </c>
      <c r="O398" s="3">
        <v>3</v>
      </c>
      <c r="P398" s="3">
        <v>2</v>
      </c>
      <c r="Q398" s="3" t="s">
        <v>54</v>
      </c>
      <c r="R398" s="3">
        <v>3</v>
      </c>
      <c r="S398" s="3" t="s">
        <v>52</v>
      </c>
      <c r="T398" s="3">
        <v>4522</v>
      </c>
      <c r="U398" s="3">
        <v>2227</v>
      </c>
      <c r="V398" s="3">
        <v>4</v>
      </c>
      <c r="W398" s="3" t="s">
        <v>42</v>
      </c>
      <c r="X398" s="3" t="s">
        <v>35</v>
      </c>
      <c r="Y398" s="3">
        <v>14</v>
      </c>
      <c r="Z398" s="3">
        <v>3</v>
      </c>
      <c r="AA398" s="3">
        <v>4</v>
      </c>
      <c r="AB398" s="3">
        <v>80</v>
      </c>
      <c r="AC398" s="3">
        <v>0</v>
      </c>
      <c r="AD398" s="3">
        <v>8</v>
      </c>
      <c r="AE398" s="3">
        <v>3</v>
      </c>
      <c r="AF398" s="3">
        <v>3</v>
      </c>
      <c r="AG398" s="3">
        <v>5</v>
      </c>
      <c r="AH398" s="3">
        <v>2</v>
      </c>
      <c r="AI398" s="3">
        <v>0</v>
      </c>
      <c r="AJ398" s="3">
        <v>2</v>
      </c>
    </row>
    <row r="399" spans="1:36" x14ac:dyDescent="0.2">
      <c r="A399" s="3">
        <v>527</v>
      </c>
      <c r="B399" s="3">
        <v>25</v>
      </c>
      <c r="C399" s="3" t="s">
        <v>43</v>
      </c>
      <c r="D399" s="3" t="s">
        <v>36</v>
      </c>
      <c r="E399" s="3">
        <v>891</v>
      </c>
      <c r="F399" s="3" t="s">
        <v>37</v>
      </c>
      <c r="G399" s="3">
        <v>4</v>
      </c>
      <c r="H399" s="3">
        <v>2</v>
      </c>
      <c r="I399" s="3" t="s">
        <v>38</v>
      </c>
      <c r="J399" s="3">
        <v>1</v>
      </c>
      <c r="L399" s="3">
        <v>2</v>
      </c>
      <c r="M399" s="3" t="s">
        <v>39</v>
      </c>
      <c r="N399" s="3">
        <v>99</v>
      </c>
      <c r="O399" s="3">
        <v>2</v>
      </c>
      <c r="P399" s="3">
        <v>2</v>
      </c>
      <c r="Q399" s="3" t="s">
        <v>40</v>
      </c>
      <c r="R399" s="3">
        <v>4</v>
      </c>
      <c r="S399" s="3" t="s">
        <v>41</v>
      </c>
      <c r="T399" s="3">
        <v>4487</v>
      </c>
      <c r="U399" s="3">
        <v>12090</v>
      </c>
      <c r="V399" s="3">
        <v>1</v>
      </c>
      <c r="W399" s="3" t="s">
        <v>42</v>
      </c>
      <c r="X399" s="3" t="s">
        <v>35</v>
      </c>
      <c r="Y399" s="3">
        <v>11</v>
      </c>
      <c r="Z399" s="3">
        <v>3</v>
      </c>
      <c r="AA399" s="3">
        <v>2</v>
      </c>
      <c r="AB399" s="3">
        <v>80</v>
      </c>
      <c r="AC399" s="3">
        <v>0</v>
      </c>
      <c r="AD399" s="3">
        <v>5</v>
      </c>
      <c r="AE399" s="3">
        <v>3</v>
      </c>
      <c r="AF399" s="3">
        <v>3</v>
      </c>
      <c r="AG399" s="3">
        <v>5</v>
      </c>
      <c r="AH399" s="3">
        <v>4</v>
      </c>
      <c r="AI399" s="3">
        <v>1</v>
      </c>
      <c r="AJ399" s="3">
        <v>3</v>
      </c>
    </row>
    <row r="400" spans="1:36" x14ac:dyDescent="0.2">
      <c r="A400" s="3">
        <v>529</v>
      </c>
      <c r="B400" s="3">
        <v>37</v>
      </c>
      <c r="C400" s="3" t="s">
        <v>43</v>
      </c>
      <c r="D400" s="3" t="s">
        <v>55</v>
      </c>
      <c r="E400" s="3">
        <v>1063</v>
      </c>
      <c r="F400" s="3" t="s">
        <v>45</v>
      </c>
      <c r="G400" s="3">
        <v>25</v>
      </c>
      <c r="H400" s="3">
        <v>5</v>
      </c>
      <c r="I400" s="3" t="s">
        <v>51</v>
      </c>
      <c r="J400" s="3">
        <v>1</v>
      </c>
      <c r="L400" s="3">
        <v>2</v>
      </c>
      <c r="M400" s="3" t="s">
        <v>39</v>
      </c>
      <c r="N400" s="3">
        <v>72</v>
      </c>
      <c r="O400" s="3">
        <v>3</v>
      </c>
      <c r="P400" s="3">
        <v>2</v>
      </c>
      <c r="Q400" s="3" t="s">
        <v>47</v>
      </c>
      <c r="R400" s="3">
        <v>3</v>
      </c>
      <c r="S400" s="3" t="s">
        <v>48</v>
      </c>
      <c r="T400" s="3">
        <v>4449</v>
      </c>
      <c r="U400" s="3">
        <v>23866</v>
      </c>
      <c r="V400" s="3">
        <v>3</v>
      </c>
      <c r="W400" s="3" t="s">
        <v>42</v>
      </c>
      <c r="X400" s="3" t="s">
        <v>35</v>
      </c>
      <c r="Y400" s="3">
        <v>15</v>
      </c>
      <c r="Z400" s="3">
        <v>3</v>
      </c>
      <c r="AA400" s="3">
        <v>1</v>
      </c>
      <c r="AB400" s="3">
        <v>80</v>
      </c>
      <c r="AC400" s="3">
        <v>2</v>
      </c>
      <c r="AD400" s="3">
        <v>15</v>
      </c>
      <c r="AE400" s="3">
        <v>2</v>
      </c>
      <c r="AF400" s="3">
        <v>3</v>
      </c>
      <c r="AG400" s="3">
        <v>13</v>
      </c>
      <c r="AH400" s="3">
        <v>11</v>
      </c>
      <c r="AI400" s="3">
        <v>10</v>
      </c>
      <c r="AJ400" s="3">
        <v>7</v>
      </c>
    </row>
    <row r="401" spans="1:36" x14ac:dyDescent="0.2">
      <c r="A401" s="3">
        <v>530</v>
      </c>
      <c r="B401" s="3">
        <v>31</v>
      </c>
      <c r="C401" s="3" t="s">
        <v>43</v>
      </c>
      <c r="D401" s="3" t="s">
        <v>36</v>
      </c>
      <c r="E401" s="3">
        <v>329</v>
      </c>
      <c r="F401" s="3" t="s">
        <v>45</v>
      </c>
      <c r="G401" s="3">
        <v>1</v>
      </c>
      <c r="H401" s="3">
        <v>2</v>
      </c>
      <c r="I401" s="3" t="s">
        <v>38</v>
      </c>
      <c r="J401" s="3">
        <v>1</v>
      </c>
      <c r="L401" s="3">
        <v>4</v>
      </c>
      <c r="M401" s="3" t="s">
        <v>46</v>
      </c>
      <c r="N401" s="3">
        <v>98</v>
      </c>
      <c r="O401" s="3">
        <v>2</v>
      </c>
      <c r="P401" s="3">
        <v>1</v>
      </c>
      <c r="Q401" s="3" t="s">
        <v>50</v>
      </c>
      <c r="R401" s="3">
        <v>1</v>
      </c>
      <c r="S401" s="3" t="s">
        <v>48</v>
      </c>
      <c r="T401" s="3">
        <v>2218</v>
      </c>
      <c r="U401" s="3">
        <v>16193</v>
      </c>
      <c r="V401" s="3">
        <v>1</v>
      </c>
      <c r="W401" s="3" t="s">
        <v>42</v>
      </c>
      <c r="X401" s="3" t="s">
        <v>43</v>
      </c>
      <c r="Y401" s="3">
        <v>12</v>
      </c>
      <c r="Z401" s="3">
        <v>3</v>
      </c>
      <c r="AA401" s="3">
        <v>3</v>
      </c>
      <c r="AB401" s="3">
        <v>80</v>
      </c>
      <c r="AC401" s="3">
        <v>1</v>
      </c>
      <c r="AD401" s="3">
        <v>4</v>
      </c>
      <c r="AE401" s="3">
        <v>3</v>
      </c>
      <c r="AF401" s="3">
        <v>3</v>
      </c>
      <c r="AG401" s="3">
        <v>4</v>
      </c>
      <c r="AH401" s="3">
        <v>2</v>
      </c>
      <c r="AI401" s="3">
        <v>3</v>
      </c>
      <c r="AJ401" s="3">
        <v>2</v>
      </c>
    </row>
    <row r="402" spans="1:36" x14ac:dyDescent="0.2">
      <c r="A402" s="3">
        <v>531</v>
      </c>
      <c r="B402" s="3">
        <v>39</v>
      </c>
      <c r="C402" s="3" t="s">
        <v>43</v>
      </c>
      <c r="D402" s="3" t="s">
        <v>44</v>
      </c>
      <c r="E402" s="3">
        <v>1218</v>
      </c>
      <c r="F402" s="3" t="s">
        <v>45</v>
      </c>
      <c r="G402" s="3">
        <v>1</v>
      </c>
      <c r="H402" s="3">
        <v>1</v>
      </c>
      <c r="I402" s="3" t="s">
        <v>38</v>
      </c>
      <c r="J402" s="3">
        <v>1</v>
      </c>
      <c r="L402" s="3">
        <v>2</v>
      </c>
      <c r="M402" s="3" t="s">
        <v>46</v>
      </c>
      <c r="N402" s="3">
        <v>52</v>
      </c>
      <c r="O402" s="3">
        <v>3</v>
      </c>
      <c r="P402" s="3">
        <v>5</v>
      </c>
      <c r="Q402" s="3" t="s">
        <v>56</v>
      </c>
      <c r="R402" s="3">
        <v>3</v>
      </c>
      <c r="S402" s="3" t="s">
        <v>52</v>
      </c>
      <c r="T402" s="3">
        <v>19197</v>
      </c>
      <c r="U402" s="3">
        <v>8213</v>
      </c>
      <c r="V402" s="3">
        <v>1</v>
      </c>
      <c r="W402" s="3" t="s">
        <v>42</v>
      </c>
      <c r="X402" s="3" t="s">
        <v>35</v>
      </c>
      <c r="Y402" s="3">
        <v>14</v>
      </c>
      <c r="Z402" s="3">
        <v>3</v>
      </c>
      <c r="AA402" s="3">
        <v>3</v>
      </c>
      <c r="AB402" s="3">
        <v>80</v>
      </c>
      <c r="AC402" s="3">
        <v>1</v>
      </c>
      <c r="AD402" s="3">
        <v>21</v>
      </c>
      <c r="AE402" s="3">
        <v>3</v>
      </c>
      <c r="AF402" s="3">
        <v>3</v>
      </c>
      <c r="AG402" s="3">
        <v>21</v>
      </c>
      <c r="AH402" s="3">
        <v>8</v>
      </c>
      <c r="AI402" s="3">
        <v>1</v>
      </c>
      <c r="AJ402" s="3">
        <v>6</v>
      </c>
    </row>
    <row r="403" spans="1:36" x14ac:dyDescent="0.2">
      <c r="A403" s="3">
        <v>532</v>
      </c>
      <c r="B403" s="3">
        <v>56</v>
      </c>
      <c r="C403" s="3" t="s">
        <v>43</v>
      </c>
      <c r="D403" s="3" t="s">
        <v>44</v>
      </c>
      <c r="E403" s="3">
        <v>906</v>
      </c>
      <c r="F403" s="3" t="s">
        <v>37</v>
      </c>
      <c r="G403" s="3">
        <v>6</v>
      </c>
      <c r="H403" s="3">
        <v>3</v>
      </c>
      <c r="I403" s="3" t="s">
        <v>38</v>
      </c>
      <c r="J403" s="3">
        <v>1</v>
      </c>
      <c r="L403" s="3">
        <v>3</v>
      </c>
      <c r="M403" s="3" t="s">
        <v>39</v>
      </c>
      <c r="N403" s="3">
        <v>86</v>
      </c>
      <c r="O403" s="3">
        <v>4</v>
      </c>
      <c r="P403" s="3">
        <v>4</v>
      </c>
      <c r="Q403" s="3" t="s">
        <v>40</v>
      </c>
      <c r="R403" s="3">
        <v>1</v>
      </c>
      <c r="S403" s="3" t="s">
        <v>48</v>
      </c>
      <c r="T403" s="3">
        <v>13212</v>
      </c>
      <c r="U403" s="3">
        <v>18256</v>
      </c>
      <c r="V403" s="3">
        <v>9</v>
      </c>
      <c r="W403" s="3" t="s">
        <v>42</v>
      </c>
      <c r="X403" s="3" t="s">
        <v>43</v>
      </c>
      <c r="Y403" s="3">
        <v>11</v>
      </c>
      <c r="Z403" s="3">
        <v>3</v>
      </c>
      <c r="AA403" s="3">
        <v>4</v>
      </c>
      <c r="AB403" s="3">
        <v>80</v>
      </c>
      <c r="AC403" s="3">
        <v>3</v>
      </c>
      <c r="AD403" s="3">
        <v>36</v>
      </c>
      <c r="AE403" s="3">
        <v>0</v>
      </c>
      <c r="AF403" s="3">
        <v>2</v>
      </c>
      <c r="AG403" s="3">
        <v>7</v>
      </c>
      <c r="AH403" s="3">
        <v>7</v>
      </c>
      <c r="AI403" s="3">
        <v>7</v>
      </c>
      <c r="AJ403" s="3">
        <v>7</v>
      </c>
    </row>
    <row r="404" spans="1:36" x14ac:dyDescent="0.2">
      <c r="A404" s="3">
        <v>533</v>
      </c>
      <c r="B404" s="3">
        <v>30</v>
      </c>
      <c r="C404" s="3" t="s">
        <v>43</v>
      </c>
      <c r="D404" s="3" t="s">
        <v>36</v>
      </c>
      <c r="E404" s="3">
        <v>1082</v>
      </c>
      <c r="F404" s="3" t="s">
        <v>37</v>
      </c>
      <c r="G404" s="3">
        <v>12</v>
      </c>
      <c r="H404" s="3">
        <v>3</v>
      </c>
      <c r="I404" s="3" t="s">
        <v>60</v>
      </c>
      <c r="J404" s="3">
        <v>1</v>
      </c>
      <c r="L404" s="3">
        <v>2</v>
      </c>
      <c r="M404" s="3" t="s">
        <v>39</v>
      </c>
      <c r="N404" s="3">
        <v>83</v>
      </c>
      <c r="O404" s="3">
        <v>3</v>
      </c>
      <c r="P404" s="3">
        <v>2</v>
      </c>
      <c r="Q404" s="3" t="s">
        <v>40</v>
      </c>
      <c r="R404" s="3">
        <v>3</v>
      </c>
      <c r="S404" s="3" t="s">
        <v>41</v>
      </c>
      <c r="T404" s="3">
        <v>6577</v>
      </c>
      <c r="U404" s="3">
        <v>19558</v>
      </c>
      <c r="V404" s="3">
        <v>0</v>
      </c>
      <c r="W404" s="3" t="s">
        <v>42</v>
      </c>
      <c r="X404" s="3" t="s">
        <v>43</v>
      </c>
      <c r="Y404" s="3">
        <v>11</v>
      </c>
      <c r="Z404" s="3">
        <v>3</v>
      </c>
      <c r="AA404" s="3">
        <v>2</v>
      </c>
      <c r="AB404" s="3">
        <v>80</v>
      </c>
      <c r="AC404" s="3">
        <v>0</v>
      </c>
      <c r="AD404" s="3">
        <v>6</v>
      </c>
      <c r="AE404" s="3">
        <v>6</v>
      </c>
      <c r="AF404" s="3">
        <v>3</v>
      </c>
      <c r="AG404" s="3">
        <v>5</v>
      </c>
      <c r="AH404" s="3">
        <v>4</v>
      </c>
      <c r="AI404" s="3">
        <v>4</v>
      </c>
      <c r="AJ404" s="3">
        <v>4</v>
      </c>
    </row>
    <row r="405" spans="1:36" x14ac:dyDescent="0.2">
      <c r="A405" s="3">
        <v>534</v>
      </c>
      <c r="B405" s="3">
        <v>41</v>
      </c>
      <c r="C405" s="3" t="s">
        <v>43</v>
      </c>
      <c r="D405" s="3" t="s">
        <v>36</v>
      </c>
      <c r="E405" s="3">
        <v>645</v>
      </c>
      <c r="F405" s="3" t="s">
        <v>37</v>
      </c>
      <c r="G405" s="3">
        <v>1</v>
      </c>
      <c r="H405" s="3">
        <v>3</v>
      </c>
      <c r="I405" s="3" t="s">
        <v>59</v>
      </c>
      <c r="J405" s="3">
        <v>1</v>
      </c>
      <c r="L405" s="3">
        <v>2</v>
      </c>
      <c r="M405" s="3" t="s">
        <v>46</v>
      </c>
      <c r="N405" s="3">
        <v>49</v>
      </c>
      <c r="O405" s="3">
        <v>4</v>
      </c>
      <c r="P405" s="3">
        <v>3</v>
      </c>
      <c r="Q405" s="3" t="s">
        <v>40</v>
      </c>
      <c r="R405" s="3">
        <v>1</v>
      </c>
      <c r="S405" s="3" t="s">
        <v>48</v>
      </c>
      <c r="T405" s="3">
        <v>8392</v>
      </c>
      <c r="U405" s="3">
        <v>19566</v>
      </c>
      <c r="V405" s="3">
        <v>1</v>
      </c>
      <c r="W405" s="3" t="s">
        <v>42</v>
      </c>
      <c r="X405" s="3" t="s">
        <v>43</v>
      </c>
      <c r="Y405" s="3">
        <v>16</v>
      </c>
      <c r="Z405" s="3">
        <v>3</v>
      </c>
      <c r="AA405" s="3">
        <v>3</v>
      </c>
      <c r="AB405" s="3">
        <v>80</v>
      </c>
      <c r="AC405" s="3">
        <v>1</v>
      </c>
      <c r="AD405" s="3">
        <v>10</v>
      </c>
      <c r="AE405" s="3">
        <v>2</v>
      </c>
      <c r="AF405" s="3">
        <v>3</v>
      </c>
      <c r="AG405" s="3">
        <v>10</v>
      </c>
      <c r="AH405" s="3">
        <v>7</v>
      </c>
      <c r="AI405" s="3">
        <v>0</v>
      </c>
      <c r="AJ405" s="3">
        <v>7</v>
      </c>
    </row>
    <row r="406" spans="1:36" x14ac:dyDescent="0.2">
      <c r="A406" s="3">
        <v>536</v>
      </c>
      <c r="B406" s="3">
        <v>28</v>
      </c>
      <c r="C406" s="3" t="s">
        <v>43</v>
      </c>
      <c r="D406" s="3" t="s">
        <v>36</v>
      </c>
      <c r="E406" s="3">
        <v>1300</v>
      </c>
      <c r="F406" s="3" t="s">
        <v>45</v>
      </c>
      <c r="G406" s="3">
        <v>17</v>
      </c>
      <c r="H406" s="3">
        <v>2</v>
      </c>
      <c r="I406" s="3" t="s">
        <v>51</v>
      </c>
      <c r="J406" s="3">
        <v>1</v>
      </c>
      <c r="L406" s="3">
        <v>3</v>
      </c>
      <c r="M406" s="3" t="s">
        <v>46</v>
      </c>
      <c r="N406" s="3">
        <v>79</v>
      </c>
      <c r="O406" s="3">
        <v>3</v>
      </c>
      <c r="P406" s="3">
        <v>2</v>
      </c>
      <c r="Q406" s="3" t="s">
        <v>50</v>
      </c>
      <c r="R406" s="3">
        <v>1</v>
      </c>
      <c r="S406" s="3" t="s">
        <v>52</v>
      </c>
      <c r="T406" s="3">
        <v>4558</v>
      </c>
      <c r="U406" s="3">
        <v>13535</v>
      </c>
      <c r="V406" s="3">
        <v>1</v>
      </c>
      <c r="W406" s="3" t="s">
        <v>42</v>
      </c>
      <c r="X406" s="3" t="s">
        <v>43</v>
      </c>
      <c r="Y406" s="3">
        <v>12</v>
      </c>
      <c r="Z406" s="3">
        <v>3</v>
      </c>
      <c r="AA406" s="3">
        <v>4</v>
      </c>
      <c r="AB406" s="3">
        <v>80</v>
      </c>
      <c r="AC406" s="3">
        <v>1</v>
      </c>
      <c r="AD406" s="3">
        <v>10</v>
      </c>
      <c r="AE406" s="3">
        <v>2</v>
      </c>
      <c r="AF406" s="3">
        <v>3</v>
      </c>
      <c r="AG406" s="3">
        <v>10</v>
      </c>
      <c r="AH406" s="3">
        <v>0</v>
      </c>
      <c r="AI406" s="3">
        <v>1</v>
      </c>
      <c r="AJ406" s="3">
        <v>8</v>
      </c>
    </row>
    <row r="407" spans="1:36" x14ac:dyDescent="0.2">
      <c r="A407" s="3">
        <v>538</v>
      </c>
      <c r="B407" s="3">
        <v>25</v>
      </c>
      <c r="C407" s="3" t="s">
        <v>35</v>
      </c>
      <c r="D407" s="3" t="s">
        <v>36</v>
      </c>
      <c r="E407" s="3">
        <v>688</v>
      </c>
      <c r="F407" s="3" t="s">
        <v>45</v>
      </c>
      <c r="G407" s="3">
        <v>3</v>
      </c>
      <c r="H407" s="3">
        <v>3</v>
      </c>
      <c r="I407" s="3" t="s">
        <v>51</v>
      </c>
      <c r="J407" s="3">
        <v>1</v>
      </c>
      <c r="L407" s="3">
        <v>1</v>
      </c>
      <c r="M407" s="3" t="s">
        <v>46</v>
      </c>
      <c r="N407" s="3">
        <v>91</v>
      </c>
      <c r="O407" s="3">
        <v>3</v>
      </c>
      <c r="P407" s="3">
        <v>1</v>
      </c>
      <c r="Q407" s="3" t="s">
        <v>50</v>
      </c>
      <c r="R407" s="3">
        <v>1</v>
      </c>
      <c r="S407" s="3" t="s">
        <v>48</v>
      </c>
      <c r="T407" s="3">
        <v>4031</v>
      </c>
      <c r="U407" s="3">
        <v>9396</v>
      </c>
      <c r="V407" s="3">
        <v>5</v>
      </c>
      <c r="W407" s="3" t="s">
        <v>42</v>
      </c>
      <c r="X407" s="3" t="s">
        <v>43</v>
      </c>
      <c r="Y407" s="3">
        <v>13</v>
      </c>
      <c r="Z407" s="3">
        <v>3</v>
      </c>
      <c r="AA407" s="3">
        <v>3</v>
      </c>
      <c r="AB407" s="3">
        <v>80</v>
      </c>
      <c r="AC407" s="3">
        <v>1</v>
      </c>
      <c r="AD407" s="3">
        <v>6</v>
      </c>
      <c r="AE407" s="3">
        <v>5</v>
      </c>
      <c r="AF407" s="3">
        <v>3</v>
      </c>
      <c r="AG407" s="3">
        <v>2</v>
      </c>
      <c r="AH407" s="3">
        <v>2</v>
      </c>
      <c r="AI407" s="3">
        <v>0</v>
      </c>
      <c r="AJ407" s="3">
        <v>2</v>
      </c>
    </row>
    <row r="408" spans="1:36" x14ac:dyDescent="0.2">
      <c r="A408" s="3">
        <v>543</v>
      </c>
      <c r="B408" s="3">
        <v>52</v>
      </c>
      <c r="C408" s="3" t="s">
        <v>43</v>
      </c>
      <c r="D408" s="3" t="s">
        <v>36</v>
      </c>
      <c r="E408" s="3">
        <v>319</v>
      </c>
      <c r="F408" s="3" t="s">
        <v>45</v>
      </c>
      <c r="G408" s="3">
        <v>3</v>
      </c>
      <c r="H408" s="3">
        <v>3</v>
      </c>
      <c r="I408" s="3" t="s">
        <v>51</v>
      </c>
      <c r="J408" s="3">
        <v>1</v>
      </c>
      <c r="L408" s="3">
        <v>4</v>
      </c>
      <c r="M408" s="3" t="s">
        <v>46</v>
      </c>
      <c r="N408" s="3">
        <v>39</v>
      </c>
      <c r="O408" s="3">
        <v>2</v>
      </c>
      <c r="P408" s="3">
        <v>3</v>
      </c>
      <c r="Q408" s="3" t="s">
        <v>53</v>
      </c>
      <c r="R408" s="3">
        <v>3</v>
      </c>
      <c r="S408" s="3" t="s">
        <v>48</v>
      </c>
      <c r="T408" s="3">
        <v>7969</v>
      </c>
      <c r="U408" s="3">
        <v>19609</v>
      </c>
      <c r="V408" s="3">
        <v>2</v>
      </c>
      <c r="W408" s="3" t="s">
        <v>42</v>
      </c>
      <c r="X408" s="3" t="s">
        <v>35</v>
      </c>
      <c r="Y408" s="3">
        <v>14</v>
      </c>
      <c r="Z408" s="3">
        <v>3</v>
      </c>
      <c r="AA408" s="3">
        <v>3</v>
      </c>
      <c r="AB408" s="3">
        <v>80</v>
      </c>
      <c r="AC408" s="3">
        <v>0</v>
      </c>
      <c r="AD408" s="3">
        <v>28</v>
      </c>
      <c r="AE408" s="3">
        <v>4</v>
      </c>
      <c r="AF408" s="3">
        <v>3</v>
      </c>
      <c r="AG408" s="3">
        <v>5</v>
      </c>
      <c r="AH408" s="3">
        <v>4</v>
      </c>
      <c r="AI408" s="3">
        <v>0</v>
      </c>
      <c r="AJ408" s="3">
        <v>4</v>
      </c>
    </row>
    <row r="409" spans="1:36" x14ac:dyDescent="0.2">
      <c r="A409" s="3">
        <v>544</v>
      </c>
      <c r="B409" s="3">
        <v>45</v>
      </c>
      <c r="C409" s="3" t="s">
        <v>43</v>
      </c>
      <c r="D409" s="3" t="s">
        <v>36</v>
      </c>
      <c r="E409" s="3">
        <v>192</v>
      </c>
      <c r="F409" s="3" t="s">
        <v>45</v>
      </c>
      <c r="G409" s="3">
        <v>10</v>
      </c>
      <c r="H409" s="3">
        <v>2</v>
      </c>
      <c r="I409" s="3" t="s">
        <v>38</v>
      </c>
      <c r="J409" s="3">
        <v>1</v>
      </c>
      <c r="L409" s="3">
        <v>1</v>
      </c>
      <c r="M409" s="3" t="s">
        <v>46</v>
      </c>
      <c r="N409" s="3">
        <v>69</v>
      </c>
      <c r="O409" s="3">
        <v>3</v>
      </c>
      <c r="P409" s="3">
        <v>1</v>
      </c>
      <c r="Q409" s="3" t="s">
        <v>47</v>
      </c>
      <c r="R409" s="3">
        <v>4</v>
      </c>
      <c r="S409" s="3" t="s">
        <v>48</v>
      </c>
      <c r="T409" s="3">
        <v>2654</v>
      </c>
      <c r="U409" s="3">
        <v>9655</v>
      </c>
      <c r="V409" s="3">
        <v>3</v>
      </c>
      <c r="W409" s="3" t="s">
        <v>42</v>
      </c>
      <c r="X409" s="3" t="s">
        <v>43</v>
      </c>
      <c r="Y409" s="3">
        <v>21</v>
      </c>
      <c r="Z409" s="3">
        <v>4</v>
      </c>
      <c r="AA409" s="3">
        <v>4</v>
      </c>
      <c r="AB409" s="3">
        <v>80</v>
      </c>
      <c r="AC409" s="3">
        <v>2</v>
      </c>
      <c r="AD409" s="3">
        <v>8</v>
      </c>
      <c r="AE409" s="3">
        <v>3</v>
      </c>
      <c r="AF409" s="3">
        <v>2</v>
      </c>
      <c r="AG409" s="3">
        <v>2</v>
      </c>
      <c r="AH409" s="3">
        <v>2</v>
      </c>
      <c r="AI409" s="3">
        <v>0</v>
      </c>
      <c r="AJ409" s="3">
        <v>2</v>
      </c>
    </row>
    <row r="410" spans="1:36" x14ac:dyDescent="0.2">
      <c r="A410" s="3">
        <v>546</v>
      </c>
      <c r="B410" s="3">
        <v>52</v>
      </c>
      <c r="C410" s="3" t="s">
        <v>43</v>
      </c>
      <c r="D410" s="3" t="s">
        <v>36</v>
      </c>
      <c r="E410" s="3">
        <v>1490</v>
      </c>
      <c r="F410" s="3" t="s">
        <v>45</v>
      </c>
      <c r="G410" s="3">
        <v>4</v>
      </c>
      <c r="H410" s="3">
        <v>2</v>
      </c>
      <c r="I410" s="3" t="s">
        <v>38</v>
      </c>
      <c r="J410" s="3">
        <v>1</v>
      </c>
      <c r="L410" s="3">
        <v>4</v>
      </c>
      <c r="M410" s="3" t="s">
        <v>39</v>
      </c>
      <c r="N410" s="3">
        <v>30</v>
      </c>
      <c r="O410" s="3">
        <v>3</v>
      </c>
      <c r="P410" s="3">
        <v>4</v>
      </c>
      <c r="Q410" s="3" t="s">
        <v>56</v>
      </c>
      <c r="R410" s="3">
        <v>4</v>
      </c>
      <c r="S410" s="3" t="s">
        <v>48</v>
      </c>
      <c r="T410" s="3">
        <v>16555</v>
      </c>
      <c r="U410" s="3">
        <v>10310</v>
      </c>
      <c r="V410" s="3">
        <v>2</v>
      </c>
      <c r="W410" s="3" t="s">
        <v>42</v>
      </c>
      <c r="X410" s="3" t="s">
        <v>43</v>
      </c>
      <c r="Y410" s="3">
        <v>13</v>
      </c>
      <c r="Z410" s="3">
        <v>3</v>
      </c>
      <c r="AA410" s="3">
        <v>4</v>
      </c>
      <c r="AB410" s="3">
        <v>80</v>
      </c>
      <c r="AC410" s="3">
        <v>0</v>
      </c>
      <c r="AD410" s="3">
        <v>31</v>
      </c>
      <c r="AE410" s="3">
        <v>2</v>
      </c>
      <c r="AF410" s="3">
        <v>1</v>
      </c>
      <c r="AG410" s="3">
        <v>5</v>
      </c>
      <c r="AH410" s="3">
        <v>2</v>
      </c>
      <c r="AI410" s="3">
        <v>1</v>
      </c>
      <c r="AJ410" s="3">
        <v>4</v>
      </c>
    </row>
    <row r="411" spans="1:36" x14ac:dyDescent="0.2">
      <c r="A411" s="3">
        <v>547</v>
      </c>
      <c r="B411" s="3">
        <v>42</v>
      </c>
      <c r="C411" s="3" t="s">
        <v>43</v>
      </c>
      <c r="D411" s="3" t="s">
        <v>44</v>
      </c>
      <c r="E411" s="3">
        <v>532</v>
      </c>
      <c r="F411" s="3" t="s">
        <v>45</v>
      </c>
      <c r="G411" s="3">
        <v>29</v>
      </c>
      <c r="H411" s="3">
        <v>2</v>
      </c>
      <c r="I411" s="3" t="s">
        <v>38</v>
      </c>
      <c r="J411" s="3">
        <v>1</v>
      </c>
      <c r="L411" s="3">
        <v>1</v>
      </c>
      <c r="M411" s="3" t="s">
        <v>39</v>
      </c>
      <c r="N411" s="3">
        <v>92</v>
      </c>
      <c r="O411" s="3">
        <v>3</v>
      </c>
      <c r="P411" s="3">
        <v>2</v>
      </c>
      <c r="Q411" s="3" t="s">
        <v>47</v>
      </c>
      <c r="R411" s="3">
        <v>3</v>
      </c>
      <c r="S411" s="3" t="s">
        <v>52</v>
      </c>
      <c r="T411" s="3">
        <v>4556</v>
      </c>
      <c r="U411" s="3">
        <v>12932</v>
      </c>
      <c r="V411" s="3">
        <v>2</v>
      </c>
      <c r="W411" s="3" t="s">
        <v>42</v>
      </c>
      <c r="X411" s="3" t="s">
        <v>43</v>
      </c>
      <c r="Y411" s="3">
        <v>11</v>
      </c>
      <c r="Z411" s="3">
        <v>3</v>
      </c>
      <c r="AA411" s="3">
        <v>2</v>
      </c>
      <c r="AB411" s="3">
        <v>80</v>
      </c>
      <c r="AC411" s="3">
        <v>1</v>
      </c>
      <c r="AD411" s="3">
        <v>19</v>
      </c>
      <c r="AE411" s="3">
        <v>3</v>
      </c>
      <c r="AF411" s="3">
        <v>3</v>
      </c>
      <c r="AG411" s="3">
        <v>5</v>
      </c>
      <c r="AH411" s="3">
        <v>4</v>
      </c>
      <c r="AI411" s="3">
        <v>0</v>
      </c>
      <c r="AJ411" s="3">
        <v>2</v>
      </c>
    </row>
    <row r="412" spans="1:36" x14ac:dyDescent="0.2">
      <c r="A412" s="3">
        <v>548</v>
      </c>
      <c r="B412" s="3">
        <v>30</v>
      </c>
      <c r="C412" s="3" t="s">
        <v>43</v>
      </c>
      <c r="D412" s="3" t="s">
        <v>36</v>
      </c>
      <c r="E412" s="3">
        <v>317</v>
      </c>
      <c r="F412" s="3" t="s">
        <v>45</v>
      </c>
      <c r="G412" s="3">
        <v>2</v>
      </c>
      <c r="H412" s="3">
        <v>3</v>
      </c>
      <c r="I412" s="3" t="s">
        <v>38</v>
      </c>
      <c r="J412" s="3">
        <v>1</v>
      </c>
      <c r="L412" s="3">
        <v>3</v>
      </c>
      <c r="M412" s="3" t="s">
        <v>39</v>
      </c>
      <c r="N412" s="3">
        <v>43</v>
      </c>
      <c r="O412" s="3">
        <v>1</v>
      </c>
      <c r="P412" s="3">
        <v>2</v>
      </c>
      <c r="Q412" s="3" t="s">
        <v>53</v>
      </c>
      <c r="R412" s="3">
        <v>4</v>
      </c>
      <c r="S412" s="3" t="s">
        <v>41</v>
      </c>
      <c r="T412" s="3">
        <v>6091</v>
      </c>
      <c r="U412" s="3">
        <v>24793</v>
      </c>
      <c r="V412" s="3">
        <v>2</v>
      </c>
      <c r="W412" s="3" t="s">
        <v>42</v>
      </c>
      <c r="X412" s="3" t="s">
        <v>43</v>
      </c>
      <c r="Y412" s="3">
        <v>20</v>
      </c>
      <c r="Z412" s="3">
        <v>4</v>
      </c>
      <c r="AA412" s="3">
        <v>3</v>
      </c>
      <c r="AB412" s="3">
        <v>80</v>
      </c>
      <c r="AC412" s="3">
        <v>0</v>
      </c>
      <c r="AD412" s="3">
        <v>11</v>
      </c>
      <c r="AE412" s="3">
        <v>2</v>
      </c>
      <c r="AF412" s="3">
        <v>3</v>
      </c>
      <c r="AG412" s="3">
        <v>5</v>
      </c>
      <c r="AH412" s="3">
        <v>4</v>
      </c>
      <c r="AI412" s="3">
        <v>0</v>
      </c>
      <c r="AJ412" s="3">
        <v>2</v>
      </c>
    </row>
    <row r="413" spans="1:36" x14ac:dyDescent="0.2">
      <c r="A413" s="3">
        <v>549</v>
      </c>
      <c r="B413" s="3">
        <v>60</v>
      </c>
      <c r="C413" s="3" t="s">
        <v>43</v>
      </c>
      <c r="D413" s="3" t="s">
        <v>36</v>
      </c>
      <c r="E413" s="3">
        <v>422</v>
      </c>
      <c r="F413" s="3" t="s">
        <v>45</v>
      </c>
      <c r="G413" s="3">
        <v>7</v>
      </c>
      <c r="H413" s="3">
        <v>3</v>
      </c>
      <c r="I413" s="3" t="s">
        <v>38</v>
      </c>
      <c r="J413" s="3">
        <v>1</v>
      </c>
      <c r="L413" s="3">
        <v>1</v>
      </c>
      <c r="M413" s="3" t="s">
        <v>39</v>
      </c>
      <c r="N413" s="3">
        <v>41</v>
      </c>
      <c r="O413" s="3">
        <v>3</v>
      </c>
      <c r="P413" s="3">
        <v>5</v>
      </c>
      <c r="Q413" s="3" t="s">
        <v>56</v>
      </c>
      <c r="R413" s="3">
        <v>1</v>
      </c>
      <c r="S413" s="3" t="s">
        <v>48</v>
      </c>
      <c r="T413" s="3">
        <v>19566</v>
      </c>
      <c r="U413" s="3">
        <v>3854</v>
      </c>
      <c r="V413" s="3">
        <v>5</v>
      </c>
      <c r="W413" s="3" t="s">
        <v>42</v>
      </c>
      <c r="X413" s="3" t="s">
        <v>43</v>
      </c>
      <c r="Y413" s="3">
        <v>11</v>
      </c>
      <c r="Z413" s="3">
        <v>3</v>
      </c>
      <c r="AA413" s="3">
        <v>4</v>
      </c>
      <c r="AB413" s="3">
        <v>80</v>
      </c>
      <c r="AC413" s="3">
        <v>0</v>
      </c>
      <c r="AD413" s="3">
        <v>33</v>
      </c>
      <c r="AE413" s="3">
        <v>5</v>
      </c>
      <c r="AF413" s="3">
        <v>1</v>
      </c>
      <c r="AG413" s="3">
        <v>29</v>
      </c>
      <c r="AH413" s="3">
        <v>8</v>
      </c>
      <c r="AI413" s="3">
        <v>11</v>
      </c>
      <c r="AJ413" s="3">
        <v>10</v>
      </c>
    </row>
    <row r="414" spans="1:36" x14ac:dyDescent="0.2">
      <c r="A414" s="3">
        <v>550</v>
      </c>
      <c r="B414" s="3">
        <v>46</v>
      </c>
      <c r="C414" s="3" t="s">
        <v>43</v>
      </c>
      <c r="D414" s="3" t="s">
        <v>36</v>
      </c>
      <c r="E414" s="3">
        <v>1485</v>
      </c>
      <c r="F414" s="3" t="s">
        <v>45</v>
      </c>
      <c r="G414" s="3">
        <v>18</v>
      </c>
      <c r="H414" s="3">
        <v>3</v>
      </c>
      <c r="I414" s="3" t="s">
        <v>51</v>
      </c>
      <c r="J414" s="3">
        <v>1</v>
      </c>
      <c r="L414" s="3">
        <v>3</v>
      </c>
      <c r="M414" s="3" t="s">
        <v>39</v>
      </c>
      <c r="N414" s="3">
        <v>87</v>
      </c>
      <c r="O414" s="3">
        <v>3</v>
      </c>
      <c r="P414" s="3">
        <v>2</v>
      </c>
      <c r="Q414" s="3" t="s">
        <v>53</v>
      </c>
      <c r="R414" s="3">
        <v>3</v>
      </c>
      <c r="S414" s="3" t="s">
        <v>52</v>
      </c>
      <c r="T414" s="3">
        <v>4810</v>
      </c>
      <c r="U414" s="3">
        <v>26314</v>
      </c>
      <c r="V414" s="3">
        <v>2</v>
      </c>
      <c r="W414" s="3" t="s">
        <v>42</v>
      </c>
      <c r="X414" s="3" t="s">
        <v>43</v>
      </c>
      <c r="Y414" s="3">
        <v>14</v>
      </c>
      <c r="Z414" s="3">
        <v>3</v>
      </c>
      <c r="AA414" s="3">
        <v>3</v>
      </c>
      <c r="AB414" s="3">
        <v>80</v>
      </c>
      <c r="AC414" s="3">
        <v>1</v>
      </c>
      <c r="AD414" s="3">
        <v>19</v>
      </c>
      <c r="AE414" s="3">
        <v>5</v>
      </c>
      <c r="AF414" s="3">
        <v>2</v>
      </c>
      <c r="AG414" s="3">
        <v>10</v>
      </c>
      <c r="AH414" s="3">
        <v>7</v>
      </c>
      <c r="AI414" s="3">
        <v>0</v>
      </c>
      <c r="AJ414" s="3">
        <v>8</v>
      </c>
    </row>
    <row r="415" spans="1:36" x14ac:dyDescent="0.2">
      <c r="A415" s="3">
        <v>551</v>
      </c>
      <c r="B415" s="3">
        <v>42</v>
      </c>
      <c r="C415" s="3" t="s">
        <v>43</v>
      </c>
      <c r="D415" s="3" t="s">
        <v>44</v>
      </c>
      <c r="E415" s="3">
        <v>1368</v>
      </c>
      <c r="F415" s="3" t="s">
        <v>45</v>
      </c>
      <c r="G415" s="3">
        <v>28</v>
      </c>
      <c r="H415" s="3">
        <v>4</v>
      </c>
      <c r="I415" s="3" t="s">
        <v>60</v>
      </c>
      <c r="J415" s="3">
        <v>1</v>
      </c>
      <c r="L415" s="3">
        <v>4</v>
      </c>
      <c r="M415" s="3" t="s">
        <v>39</v>
      </c>
      <c r="N415" s="3">
        <v>88</v>
      </c>
      <c r="O415" s="3">
        <v>2</v>
      </c>
      <c r="P415" s="3">
        <v>2</v>
      </c>
      <c r="Q415" s="3" t="s">
        <v>54</v>
      </c>
      <c r="R415" s="3">
        <v>4</v>
      </c>
      <c r="S415" s="3" t="s">
        <v>48</v>
      </c>
      <c r="T415" s="3">
        <v>4523</v>
      </c>
      <c r="U415" s="3">
        <v>4386</v>
      </c>
      <c r="V415" s="3">
        <v>0</v>
      </c>
      <c r="W415" s="3" t="s">
        <v>42</v>
      </c>
      <c r="X415" s="3" t="s">
        <v>43</v>
      </c>
      <c r="Y415" s="3">
        <v>11</v>
      </c>
      <c r="Z415" s="3">
        <v>3</v>
      </c>
      <c r="AA415" s="3">
        <v>4</v>
      </c>
      <c r="AB415" s="3">
        <v>80</v>
      </c>
      <c r="AC415" s="3">
        <v>3</v>
      </c>
      <c r="AD415" s="3">
        <v>7</v>
      </c>
      <c r="AE415" s="3">
        <v>4</v>
      </c>
      <c r="AF415" s="3">
        <v>4</v>
      </c>
      <c r="AG415" s="3">
        <v>6</v>
      </c>
      <c r="AH415" s="3">
        <v>5</v>
      </c>
      <c r="AI415" s="3">
        <v>0</v>
      </c>
      <c r="AJ415" s="3">
        <v>4</v>
      </c>
    </row>
    <row r="416" spans="1:36" x14ac:dyDescent="0.2">
      <c r="A416" s="3">
        <v>554</v>
      </c>
      <c r="B416" s="3">
        <v>24</v>
      </c>
      <c r="C416" s="3" t="s">
        <v>35</v>
      </c>
      <c r="D416" s="3" t="s">
        <v>36</v>
      </c>
      <c r="E416" s="3">
        <v>1448</v>
      </c>
      <c r="F416" s="3" t="s">
        <v>37</v>
      </c>
      <c r="G416" s="3">
        <v>1</v>
      </c>
      <c r="H416" s="3">
        <v>1</v>
      </c>
      <c r="I416" s="3" t="s">
        <v>60</v>
      </c>
      <c r="J416" s="3">
        <v>1</v>
      </c>
      <c r="L416" s="3">
        <v>1</v>
      </c>
      <c r="M416" s="3" t="s">
        <v>39</v>
      </c>
      <c r="N416" s="3">
        <v>62</v>
      </c>
      <c r="O416" s="3">
        <v>3</v>
      </c>
      <c r="P416" s="3">
        <v>1</v>
      </c>
      <c r="Q416" s="3" t="s">
        <v>57</v>
      </c>
      <c r="R416" s="3">
        <v>2</v>
      </c>
      <c r="S416" s="3" t="s">
        <v>41</v>
      </c>
      <c r="T416" s="3">
        <v>3202</v>
      </c>
      <c r="U416" s="3">
        <v>21972</v>
      </c>
      <c r="V416" s="3">
        <v>1</v>
      </c>
      <c r="W416" s="3" t="s">
        <v>42</v>
      </c>
      <c r="X416" s="3" t="s">
        <v>35</v>
      </c>
      <c r="Y416" s="3">
        <v>16</v>
      </c>
      <c r="Z416" s="3">
        <v>3</v>
      </c>
      <c r="AA416" s="3">
        <v>2</v>
      </c>
      <c r="AB416" s="3">
        <v>80</v>
      </c>
      <c r="AC416" s="3">
        <v>0</v>
      </c>
      <c r="AD416" s="3">
        <v>6</v>
      </c>
      <c r="AE416" s="3">
        <v>4</v>
      </c>
      <c r="AF416" s="3">
        <v>3</v>
      </c>
      <c r="AG416" s="3">
        <v>5</v>
      </c>
      <c r="AH416" s="3">
        <v>3</v>
      </c>
      <c r="AI416" s="3">
        <v>1</v>
      </c>
      <c r="AJ416" s="3">
        <v>4</v>
      </c>
    </row>
    <row r="417" spans="1:36" x14ac:dyDescent="0.2">
      <c r="A417" s="3">
        <v>555</v>
      </c>
      <c r="B417" s="3">
        <v>34</v>
      </c>
      <c r="C417" s="3" t="s">
        <v>35</v>
      </c>
      <c r="D417" s="3" t="s">
        <v>44</v>
      </c>
      <c r="E417" s="3">
        <v>296</v>
      </c>
      <c r="F417" s="3" t="s">
        <v>37</v>
      </c>
      <c r="G417" s="3">
        <v>6</v>
      </c>
      <c r="H417" s="3">
        <v>2</v>
      </c>
      <c r="I417" s="3" t="s">
        <v>59</v>
      </c>
      <c r="J417" s="3">
        <v>1</v>
      </c>
      <c r="L417" s="3">
        <v>4</v>
      </c>
      <c r="M417" s="3" t="s">
        <v>39</v>
      </c>
      <c r="N417" s="3">
        <v>33</v>
      </c>
      <c r="O417" s="3">
        <v>1</v>
      </c>
      <c r="P417" s="3">
        <v>1</v>
      </c>
      <c r="Q417" s="3" t="s">
        <v>57</v>
      </c>
      <c r="R417" s="3">
        <v>3</v>
      </c>
      <c r="S417" s="3" t="s">
        <v>52</v>
      </c>
      <c r="T417" s="3">
        <v>2351</v>
      </c>
      <c r="U417" s="3">
        <v>12253</v>
      </c>
      <c r="V417" s="3">
        <v>0</v>
      </c>
      <c r="W417" s="3" t="s">
        <v>42</v>
      </c>
      <c r="X417" s="3" t="s">
        <v>43</v>
      </c>
      <c r="Y417" s="3">
        <v>16</v>
      </c>
      <c r="Z417" s="3">
        <v>3</v>
      </c>
      <c r="AA417" s="3">
        <v>4</v>
      </c>
      <c r="AB417" s="3">
        <v>80</v>
      </c>
      <c r="AC417" s="3">
        <v>1</v>
      </c>
      <c r="AD417" s="3">
        <v>3</v>
      </c>
      <c r="AE417" s="3">
        <v>3</v>
      </c>
      <c r="AF417" s="3">
        <v>2</v>
      </c>
      <c r="AG417" s="3">
        <v>2</v>
      </c>
      <c r="AH417" s="3">
        <v>2</v>
      </c>
      <c r="AI417" s="3">
        <v>1</v>
      </c>
      <c r="AJ417" s="3">
        <v>0</v>
      </c>
    </row>
    <row r="418" spans="1:36" x14ac:dyDescent="0.2">
      <c r="A418" s="3">
        <v>556</v>
      </c>
      <c r="B418" s="3">
        <v>38</v>
      </c>
      <c r="C418" s="3" t="s">
        <v>43</v>
      </c>
      <c r="D418" s="3" t="s">
        <v>44</v>
      </c>
      <c r="E418" s="3">
        <v>1490</v>
      </c>
      <c r="F418" s="3" t="s">
        <v>45</v>
      </c>
      <c r="G418" s="3">
        <v>2</v>
      </c>
      <c r="H418" s="3">
        <v>2</v>
      </c>
      <c r="I418" s="3" t="s">
        <v>38</v>
      </c>
      <c r="J418" s="3">
        <v>1</v>
      </c>
      <c r="L418" s="3">
        <v>4</v>
      </c>
      <c r="M418" s="3" t="s">
        <v>46</v>
      </c>
      <c r="N418" s="3">
        <v>42</v>
      </c>
      <c r="O418" s="3">
        <v>3</v>
      </c>
      <c r="P418" s="3">
        <v>1</v>
      </c>
      <c r="Q418" s="3" t="s">
        <v>50</v>
      </c>
      <c r="R418" s="3">
        <v>4</v>
      </c>
      <c r="S418" s="3" t="s">
        <v>48</v>
      </c>
      <c r="T418" s="3">
        <v>1702</v>
      </c>
      <c r="U418" s="3">
        <v>12106</v>
      </c>
      <c r="V418" s="3">
        <v>1</v>
      </c>
      <c r="W418" s="3" t="s">
        <v>42</v>
      </c>
      <c r="X418" s="3" t="s">
        <v>35</v>
      </c>
      <c r="Y418" s="3">
        <v>23</v>
      </c>
      <c r="Z418" s="3">
        <v>4</v>
      </c>
      <c r="AA418" s="3">
        <v>3</v>
      </c>
      <c r="AB418" s="3">
        <v>80</v>
      </c>
      <c r="AC418" s="3">
        <v>1</v>
      </c>
      <c r="AD418" s="3">
        <v>1</v>
      </c>
      <c r="AE418" s="3">
        <v>3</v>
      </c>
      <c r="AF418" s="3">
        <v>3</v>
      </c>
      <c r="AG418" s="3">
        <v>1</v>
      </c>
      <c r="AH418" s="3">
        <v>0</v>
      </c>
      <c r="AI418" s="3">
        <v>0</v>
      </c>
      <c r="AJ418" s="3">
        <v>0</v>
      </c>
    </row>
    <row r="419" spans="1:36" x14ac:dyDescent="0.2">
      <c r="A419" s="3">
        <v>558</v>
      </c>
      <c r="B419" s="3">
        <v>40</v>
      </c>
      <c r="C419" s="3" t="s">
        <v>43</v>
      </c>
      <c r="D419" s="3" t="s">
        <v>36</v>
      </c>
      <c r="E419" s="3">
        <v>1398</v>
      </c>
      <c r="F419" s="3" t="s">
        <v>37</v>
      </c>
      <c r="G419" s="3">
        <v>2</v>
      </c>
      <c r="H419" s="3">
        <v>4</v>
      </c>
      <c r="I419" s="3" t="s">
        <v>38</v>
      </c>
      <c r="J419" s="3">
        <v>1</v>
      </c>
      <c r="L419" s="3">
        <v>3</v>
      </c>
      <c r="M419" s="3" t="s">
        <v>39</v>
      </c>
      <c r="N419" s="3">
        <v>79</v>
      </c>
      <c r="O419" s="3">
        <v>3</v>
      </c>
      <c r="P419" s="3">
        <v>5</v>
      </c>
      <c r="Q419" s="3" t="s">
        <v>56</v>
      </c>
      <c r="R419" s="3">
        <v>3</v>
      </c>
      <c r="S419" s="3" t="s">
        <v>48</v>
      </c>
      <c r="T419" s="3">
        <v>18041</v>
      </c>
      <c r="U419" s="3">
        <v>13022</v>
      </c>
      <c r="V419" s="3">
        <v>0</v>
      </c>
      <c r="W419" s="3" t="s">
        <v>42</v>
      </c>
      <c r="X419" s="3" t="s">
        <v>43</v>
      </c>
      <c r="Y419" s="3">
        <v>14</v>
      </c>
      <c r="Z419" s="3">
        <v>3</v>
      </c>
      <c r="AA419" s="3">
        <v>4</v>
      </c>
      <c r="AB419" s="3">
        <v>80</v>
      </c>
      <c r="AC419" s="3">
        <v>0</v>
      </c>
      <c r="AD419" s="3">
        <v>21</v>
      </c>
      <c r="AE419" s="3">
        <v>2</v>
      </c>
      <c r="AF419" s="3">
        <v>3</v>
      </c>
      <c r="AG419" s="3">
        <v>20</v>
      </c>
      <c r="AH419" s="3">
        <v>15</v>
      </c>
      <c r="AI419" s="3">
        <v>1</v>
      </c>
      <c r="AJ419" s="3">
        <v>12</v>
      </c>
    </row>
    <row r="420" spans="1:36" x14ac:dyDescent="0.2">
      <c r="A420" s="3">
        <v>560</v>
      </c>
      <c r="B420" s="3">
        <v>26</v>
      </c>
      <c r="C420" s="3" t="s">
        <v>43</v>
      </c>
      <c r="D420" s="3" t="s">
        <v>36</v>
      </c>
      <c r="E420" s="3">
        <v>1349</v>
      </c>
      <c r="F420" s="3" t="s">
        <v>45</v>
      </c>
      <c r="G420" s="3">
        <v>23</v>
      </c>
      <c r="H420" s="3">
        <v>3</v>
      </c>
      <c r="I420" s="3" t="s">
        <v>38</v>
      </c>
      <c r="J420" s="3">
        <v>1</v>
      </c>
      <c r="L420" s="3">
        <v>1</v>
      </c>
      <c r="M420" s="3" t="s">
        <v>39</v>
      </c>
      <c r="N420" s="3">
        <v>90</v>
      </c>
      <c r="O420" s="3">
        <v>3</v>
      </c>
      <c r="P420" s="3">
        <v>1</v>
      </c>
      <c r="Q420" s="3" t="s">
        <v>47</v>
      </c>
      <c r="R420" s="3">
        <v>4</v>
      </c>
      <c r="S420" s="3" t="s">
        <v>52</v>
      </c>
      <c r="T420" s="3">
        <v>2886</v>
      </c>
      <c r="U420" s="3">
        <v>3032</v>
      </c>
      <c r="V420" s="3">
        <v>1</v>
      </c>
      <c r="W420" s="3" t="s">
        <v>42</v>
      </c>
      <c r="X420" s="3" t="s">
        <v>43</v>
      </c>
      <c r="Y420" s="3">
        <v>22</v>
      </c>
      <c r="Z420" s="3">
        <v>4</v>
      </c>
      <c r="AA420" s="3">
        <v>2</v>
      </c>
      <c r="AB420" s="3">
        <v>80</v>
      </c>
      <c r="AC420" s="3">
        <v>2</v>
      </c>
      <c r="AD420" s="3">
        <v>3</v>
      </c>
      <c r="AE420" s="3">
        <v>3</v>
      </c>
      <c r="AF420" s="3">
        <v>1</v>
      </c>
      <c r="AG420" s="3">
        <v>3</v>
      </c>
      <c r="AH420" s="3">
        <v>2</v>
      </c>
      <c r="AI420" s="3">
        <v>0</v>
      </c>
      <c r="AJ420" s="3">
        <v>2</v>
      </c>
    </row>
    <row r="421" spans="1:36" x14ac:dyDescent="0.2">
      <c r="A421" s="3">
        <v>562</v>
      </c>
      <c r="B421" s="3">
        <v>30</v>
      </c>
      <c r="C421" s="3" t="s">
        <v>43</v>
      </c>
      <c r="D421" s="3" t="s">
        <v>55</v>
      </c>
      <c r="E421" s="3">
        <v>1400</v>
      </c>
      <c r="F421" s="3" t="s">
        <v>45</v>
      </c>
      <c r="G421" s="3">
        <v>3</v>
      </c>
      <c r="H421" s="3">
        <v>3</v>
      </c>
      <c r="I421" s="3" t="s">
        <v>38</v>
      </c>
      <c r="J421" s="3">
        <v>1</v>
      </c>
      <c r="L421" s="3">
        <v>3</v>
      </c>
      <c r="M421" s="3" t="s">
        <v>46</v>
      </c>
      <c r="N421" s="3">
        <v>53</v>
      </c>
      <c r="O421" s="3">
        <v>3</v>
      </c>
      <c r="P421" s="3">
        <v>1</v>
      </c>
      <c r="Q421" s="3" t="s">
        <v>50</v>
      </c>
      <c r="R421" s="3">
        <v>4</v>
      </c>
      <c r="S421" s="3" t="s">
        <v>48</v>
      </c>
      <c r="T421" s="3">
        <v>2097</v>
      </c>
      <c r="U421" s="3">
        <v>16734</v>
      </c>
      <c r="V421" s="3">
        <v>4</v>
      </c>
      <c r="W421" s="3" t="s">
        <v>42</v>
      </c>
      <c r="X421" s="3" t="s">
        <v>43</v>
      </c>
      <c r="Y421" s="3">
        <v>15</v>
      </c>
      <c r="Z421" s="3">
        <v>3</v>
      </c>
      <c r="AA421" s="3">
        <v>3</v>
      </c>
      <c r="AB421" s="3">
        <v>80</v>
      </c>
      <c r="AC421" s="3">
        <v>1</v>
      </c>
      <c r="AD421" s="3">
        <v>9</v>
      </c>
      <c r="AE421" s="3">
        <v>3</v>
      </c>
      <c r="AF421" s="3">
        <v>1</v>
      </c>
      <c r="AG421" s="3">
        <v>5</v>
      </c>
      <c r="AH421" s="3">
        <v>3</v>
      </c>
      <c r="AI421" s="3">
        <v>1</v>
      </c>
      <c r="AJ421" s="3">
        <v>4</v>
      </c>
    </row>
    <row r="422" spans="1:36" x14ac:dyDescent="0.2">
      <c r="A422" s="3">
        <v>564</v>
      </c>
      <c r="B422" s="3">
        <v>29</v>
      </c>
      <c r="C422" s="3" t="s">
        <v>43</v>
      </c>
      <c r="D422" s="3" t="s">
        <v>36</v>
      </c>
      <c r="E422" s="3">
        <v>986</v>
      </c>
      <c r="F422" s="3" t="s">
        <v>45</v>
      </c>
      <c r="G422" s="3">
        <v>3</v>
      </c>
      <c r="H422" s="3">
        <v>4</v>
      </c>
      <c r="I422" s="3" t="s">
        <v>51</v>
      </c>
      <c r="J422" s="3">
        <v>1</v>
      </c>
      <c r="L422" s="3">
        <v>2</v>
      </c>
      <c r="M422" s="3" t="s">
        <v>46</v>
      </c>
      <c r="N422" s="3">
        <v>93</v>
      </c>
      <c r="O422" s="3">
        <v>2</v>
      </c>
      <c r="P422" s="3">
        <v>3</v>
      </c>
      <c r="Q422" s="3" t="s">
        <v>58</v>
      </c>
      <c r="R422" s="3">
        <v>3</v>
      </c>
      <c r="S422" s="3" t="s">
        <v>48</v>
      </c>
      <c r="T422" s="3">
        <v>11935</v>
      </c>
      <c r="U422" s="3">
        <v>21526</v>
      </c>
      <c r="V422" s="3">
        <v>1</v>
      </c>
      <c r="W422" s="3" t="s">
        <v>42</v>
      </c>
      <c r="X422" s="3" t="s">
        <v>43</v>
      </c>
      <c r="Y422" s="3">
        <v>18</v>
      </c>
      <c r="Z422" s="3">
        <v>3</v>
      </c>
      <c r="AA422" s="3">
        <v>3</v>
      </c>
      <c r="AB422" s="3">
        <v>80</v>
      </c>
      <c r="AC422" s="3">
        <v>0</v>
      </c>
      <c r="AD422" s="3">
        <v>10</v>
      </c>
      <c r="AE422" s="3">
        <v>2</v>
      </c>
      <c r="AF422" s="3">
        <v>3</v>
      </c>
      <c r="AG422" s="3">
        <v>10</v>
      </c>
      <c r="AH422" s="3">
        <v>2</v>
      </c>
      <c r="AI422" s="3">
        <v>0</v>
      </c>
      <c r="AJ422" s="3">
        <v>7</v>
      </c>
    </row>
    <row r="423" spans="1:36" x14ac:dyDescent="0.2">
      <c r="A423" s="3">
        <v>565</v>
      </c>
      <c r="B423" s="3">
        <v>29</v>
      </c>
      <c r="C423" s="3" t="s">
        <v>35</v>
      </c>
      <c r="D423" s="3" t="s">
        <v>36</v>
      </c>
      <c r="E423" s="3">
        <v>408</v>
      </c>
      <c r="F423" s="3" t="s">
        <v>45</v>
      </c>
      <c r="G423" s="3">
        <v>25</v>
      </c>
      <c r="H423" s="3">
        <v>5</v>
      </c>
      <c r="I423" s="3" t="s">
        <v>60</v>
      </c>
      <c r="J423" s="3">
        <v>1</v>
      </c>
      <c r="L423" s="3">
        <v>3</v>
      </c>
      <c r="M423" s="3" t="s">
        <v>39</v>
      </c>
      <c r="N423" s="3">
        <v>71</v>
      </c>
      <c r="O423" s="3">
        <v>2</v>
      </c>
      <c r="P423" s="3">
        <v>1</v>
      </c>
      <c r="Q423" s="3" t="s">
        <v>47</v>
      </c>
      <c r="R423" s="3">
        <v>2</v>
      </c>
      <c r="S423" s="3" t="s">
        <v>48</v>
      </c>
      <c r="T423" s="3">
        <v>2546</v>
      </c>
      <c r="U423" s="3">
        <v>18300</v>
      </c>
      <c r="V423" s="3">
        <v>5</v>
      </c>
      <c r="W423" s="3" t="s">
        <v>42</v>
      </c>
      <c r="X423" s="3" t="s">
        <v>43</v>
      </c>
      <c r="Y423" s="3">
        <v>16</v>
      </c>
      <c r="Z423" s="3">
        <v>3</v>
      </c>
      <c r="AA423" s="3">
        <v>2</v>
      </c>
      <c r="AB423" s="3">
        <v>80</v>
      </c>
      <c r="AC423" s="3">
        <v>0</v>
      </c>
      <c r="AD423" s="3">
        <v>6</v>
      </c>
      <c r="AE423" s="3">
        <v>2</v>
      </c>
      <c r="AF423" s="3">
        <v>4</v>
      </c>
      <c r="AG423" s="3">
        <v>2</v>
      </c>
      <c r="AH423" s="3">
        <v>2</v>
      </c>
      <c r="AI423" s="3">
        <v>1</v>
      </c>
      <c r="AJ423" s="3">
        <v>1</v>
      </c>
    </row>
    <row r="424" spans="1:36" x14ac:dyDescent="0.2">
      <c r="A424" s="3">
        <v>566</v>
      </c>
      <c r="B424" s="3">
        <v>19</v>
      </c>
      <c r="C424" s="3" t="s">
        <v>35</v>
      </c>
      <c r="D424" s="3" t="s">
        <v>36</v>
      </c>
      <c r="E424" s="3">
        <v>489</v>
      </c>
      <c r="F424" s="3" t="s">
        <v>61</v>
      </c>
      <c r="G424" s="3">
        <v>2</v>
      </c>
      <c r="H424" s="3">
        <v>2</v>
      </c>
      <c r="I424" s="3" t="s">
        <v>60</v>
      </c>
      <c r="J424" s="3">
        <v>1</v>
      </c>
      <c r="L424" s="3">
        <v>1</v>
      </c>
      <c r="M424" s="3" t="s">
        <v>46</v>
      </c>
      <c r="N424" s="3">
        <v>52</v>
      </c>
      <c r="O424" s="3">
        <v>2</v>
      </c>
      <c r="P424" s="3">
        <v>1</v>
      </c>
      <c r="Q424" s="3" t="s">
        <v>61</v>
      </c>
      <c r="R424" s="3">
        <v>4</v>
      </c>
      <c r="S424" s="3" t="s">
        <v>41</v>
      </c>
      <c r="T424" s="3">
        <v>2564</v>
      </c>
      <c r="U424" s="3">
        <v>18437</v>
      </c>
      <c r="V424" s="3">
        <v>1</v>
      </c>
      <c r="W424" s="3" t="s">
        <v>42</v>
      </c>
      <c r="X424" s="3" t="s">
        <v>43</v>
      </c>
      <c r="Y424" s="3">
        <v>12</v>
      </c>
      <c r="Z424" s="3">
        <v>3</v>
      </c>
      <c r="AA424" s="3">
        <v>3</v>
      </c>
      <c r="AB424" s="3">
        <v>80</v>
      </c>
      <c r="AC424" s="3">
        <v>0</v>
      </c>
      <c r="AD424" s="3">
        <v>1</v>
      </c>
      <c r="AE424" s="3">
        <v>3</v>
      </c>
      <c r="AF424" s="3">
        <v>4</v>
      </c>
      <c r="AG424" s="3">
        <v>1</v>
      </c>
      <c r="AH424" s="3">
        <v>0</v>
      </c>
      <c r="AI424" s="3">
        <v>0</v>
      </c>
      <c r="AJ424" s="3">
        <v>0</v>
      </c>
    </row>
    <row r="425" spans="1:36" x14ac:dyDescent="0.2">
      <c r="A425" s="3">
        <v>567</v>
      </c>
      <c r="B425" s="3">
        <v>30</v>
      </c>
      <c r="C425" s="3" t="s">
        <v>43</v>
      </c>
      <c r="D425" s="3" t="s">
        <v>55</v>
      </c>
      <c r="E425" s="3">
        <v>1398</v>
      </c>
      <c r="F425" s="3" t="s">
        <v>37</v>
      </c>
      <c r="G425" s="3">
        <v>22</v>
      </c>
      <c r="H425" s="3">
        <v>4</v>
      </c>
      <c r="I425" s="3" t="s">
        <v>49</v>
      </c>
      <c r="J425" s="3">
        <v>1</v>
      </c>
      <c r="L425" s="3">
        <v>3</v>
      </c>
      <c r="M425" s="3" t="s">
        <v>39</v>
      </c>
      <c r="N425" s="3">
        <v>69</v>
      </c>
      <c r="O425" s="3">
        <v>3</v>
      </c>
      <c r="P425" s="3">
        <v>3</v>
      </c>
      <c r="Q425" s="3" t="s">
        <v>40</v>
      </c>
      <c r="R425" s="3">
        <v>1</v>
      </c>
      <c r="S425" s="3" t="s">
        <v>48</v>
      </c>
      <c r="T425" s="3">
        <v>8412</v>
      </c>
      <c r="U425" s="3">
        <v>2890</v>
      </c>
      <c r="V425" s="3">
        <v>0</v>
      </c>
      <c r="W425" s="3" t="s">
        <v>42</v>
      </c>
      <c r="X425" s="3" t="s">
        <v>43</v>
      </c>
      <c r="Y425" s="3">
        <v>11</v>
      </c>
      <c r="Z425" s="3">
        <v>3</v>
      </c>
      <c r="AA425" s="3">
        <v>3</v>
      </c>
      <c r="AB425" s="3">
        <v>80</v>
      </c>
      <c r="AC425" s="3">
        <v>0</v>
      </c>
      <c r="AD425" s="3">
        <v>10</v>
      </c>
      <c r="AE425" s="3">
        <v>3</v>
      </c>
      <c r="AF425" s="3">
        <v>3</v>
      </c>
      <c r="AG425" s="3">
        <v>9</v>
      </c>
      <c r="AH425" s="3">
        <v>8</v>
      </c>
      <c r="AI425" s="3">
        <v>7</v>
      </c>
      <c r="AJ425" s="3">
        <v>8</v>
      </c>
    </row>
    <row r="426" spans="1:36" x14ac:dyDescent="0.2">
      <c r="A426" s="3">
        <v>568</v>
      </c>
      <c r="B426" s="3">
        <v>57</v>
      </c>
      <c r="C426" s="3" t="s">
        <v>43</v>
      </c>
      <c r="D426" s="3" t="s">
        <v>36</v>
      </c>
      <c r="E426" s="3">
        <v>210</v>
      </c>
      <c r="F426" s="3" t="s">
        <v>37</v>
      </c>
      <c r="G426" s="3">
        <v>29</v>
      </c>
      <c r="H426" s="3">
        <v>3</v>
      </c>
      <c r="I426" s="3" t="s">
        <v>59</v>
      </c>
      <c r="J426" s="3">
        <v>1</v>
      </c>
      <c r="L426" s="3">
        <v>1</v>
      </c>
      <c r="M426" s="3" t="s">
        <v>46</v>
      </c>
      <c r="N426" s="3">
        <v>56</v>
      </c>
      <c r="O426" s="3">
        <v>2</v>
      </c>
      <c r="P426" s="3">
        <v>4</v>
      </c>
      <c r="Q426" s="3" t="s">
        <v>56</v>
      </c>
      <c r="R426" s="3">
        <v>4</v>
      </c>
      <c r="S426" s="3" t="s">
        <v>52</v>
      </c>
      <c r="T426" s="3">
        <v>14118</v>
      </c>
      <c r="U426" s="3">
        <v>22102</v>
      </c>
      <c r="V426" s="3">
        <v>3</v>
      </c>
      <c r="W426" s="3" t="s">
        <v>42</v>
      </c>
      <c r="X426" s="3" t="s">
        <v>43</v>
      </c>
      <c r="Y426" s="3">
        <v>12</v>
      </c>
      <c r="Z426" s="3">
        <v>3</v>
      </c>
      <c r="AA426" s="3">
        <v>3</v>
      </c>
      <c r="AB426" s="3">
        <v>80</v>
      </c>
      <c r="AC426" s="3">
        <v>1</v>
      </c>
      <c r="AD426" s="3">
        <v>32</v>
      </c>
      <c r="AE426" s="3">
        <v>3</v>
      </c>
      <c r="AF426" s="3">
        <v>2</v>
      </c>
      <c r="AG426" s="3">
        <v>1</v>
      </c>
      <c r="AH426" s="3">
        <v>0</v>
      </c>
      <c r="AI426" s="3">
        <v>0</v>
      </c>
      <c r="AJ426" s="3">
        <v>0</v>
      </c>
    </row>
    <row r="427" spans="1:36" x14ac:dyDescent="0.2">
      <c r="A427" s="3">
        <v>569</v>
      </c>
      <c r="B427" s="3">
        <v>50</v>
      </c>
      <c r="C427" s="3" t="s">
        <v>43</v>
      </c>
      <c r="D427" s="3" t="s">
        <v>36</v>
      </c>
      <c r="E427" s="3">
        <v>1099</v>
      </c>
      <c r="F427" s="3" t="s">
        <v>45</v>
      </c>
      <c r="G427" s="3">
        <v>29</v>
      </c>
      <c r="H427" s="3">
        <v>4</v>
      </c>
      <c r="I427" s="3" t="s">
        <v>38</v>
      </c>
      <c r="J427" s="3">
        <v>1</v>
      </c>
      <c r="L427" s="3">
        <v>2</v>
      </c>
      <c r="M427" s="3" t="s">
        <v>46</v>
      </c>
      <c r="N427" s="3">
        <v>88</v>
      </c>
      <c r="O427" s="3">
        <v>2</v>
      </c>
      <c r="P427" s="3">
        <v>4</v>
      </c>
      <c r="Q427" s="3" t="s">
        <v>56</v>
      </c>
      <c r="R427" s="3">
        <v>3</v>
      </c>
      <c r="S427" s="3" t="s">
        <v>48</v>
      </c>
      <c r="T427" s="3">
        <v>17046</v>
      </c>
      <c r="U427" s="3">
        <v>9314</v>
      </c>
      <c r="V427" s="3">
        <v>0</v>
      </c>
      <c r="W427" s="3" t="s">
        <v>42</v>
      </c>
      <c r="X427" s="3" t="s">
        <v>43</v>
      </c>
      <c r="Y427" s="3">
        <v>15</v>
      </c>
      <c r="Z427" s="3">
        <v>3</v>
      </c>
      <c r="AA427" s="3">
        <v>2</v>
      </c>
      <c r="AB427" s="3">
        <v>80</v>
      </c>
      <c r="AC427" s="3">
        <v>1</v>
      </c>
      <c r="AD427" s="3">
        <v>28</v>
      </c>
      <c r="AE427" s="3">
        <v>2</v>
      </c>
      <c r="AF427" s="3">
        <v>3</v>
      </c>
      <c r="AG427" s="3">
        <v>27</v>
      </c>
      <c r="AH427" s="3">
        <v>10</v>
      </c>
      <c r="AI427" s="3">
        <v>15</v>
      </c>
      <c r="AJ427" s="3">
        <v>7</v>
      </c>
    </row>
    <row r="428" spans="1:36" x14ac:dyDescent="0.2">
      <c r="A428" s="3">
        <v>571</v>
      </c>
      <c r="B428" s="3">
        <v>30</v>
      </c>
      <c r="C428" s="3" t="s">
        <v>43</v>
      </c>
      <c r="D428" s="3" t="s">
        <v>55</v>
      </c>
      <c r="E428" s="3">
        <v>1116</v>
      </c>
      <c r="F428" s="3" t="s">
        <v>45</v>
      </c>
      <c r="G428" s="3">
        <v>2</v>
      </c>
      <c r="H428" s="3">
        <v>3</v>
      </c>
      <c r="I428" s="3" t="s">
        <v>51</v>
      </c>
      <c r="J428" s="3">
        <v>1</v>
      </c>
      <c r="L428" s="3">
        <v>3</v>
      </c>
      <c r="M428" s="3" t="s">
        <v>39</v>
      </c>
      <c r="N428" s="3">
        <v>49</v>
      </c>
      <c r="O428" s="3">
        <v>3</v>
      </c>
      <c r="P428" s="3">
        <v>1</v>
      </c>
      <c r="Q428" s="3" t="s">
        <v>50</v>
      </c>
      <c r="R428" s="3">
        <v>4</v>
      </c>
      <c r="S428" s="3" t="s">
        <v>41</v>
      </c>
      <c r="T428" s="3">
        <v>2564</v>
      </c>
      <c r="U428" s="3">
        <v>7181</v>
      </c>
      <c r="V428" s="3">
        <v>0</v>
      </c>
      <c r="W428" s="3" t="s">
        <v>42</v>
      </c>
      <c r="X428" s="3" t="s">
        <v>43</v>
      </c>
      <c r="Y428" s="3">
        <v>14</v>
      </c>
      <c r="Z428" s="3">
        <v>3</v>
      </c>
      <c r="AA428" s="3">
        <v>3</v>
      </c>
      <c r="AB428" s="3">
        <v>80</v>
      </c>
      <c r="AC428" s="3">
        <v>0</v>
      </c>
      <c r="AD428" s="3">
        <v>12</v>
      </c>
      <c r="AE428" s="3">
        <v>2</v>
      </c>
      <c r="AF428" s="3">
        <v>2</v>
      </c>
      <c r="AG428" s="3">
        <v>11</v>
      </c>
      <c r="AH428" s="3">
        <v>7</v>
      </c>
      <c r="AI428" s="3">
        <v>6</v>
      </c>
      <c r="AJ428" s="3">
        <v>7</v>
      </c>
    </row>
    <row r="429" spans="1:36" x14ac:dyDescent="0.2">
      <c r="A429" s="3">
        <v>573</v>
      </c>
      <c r="B429" s="3">
        <v>60</v>
      </c>
      <c r="C429" s="3" t="s">
        <v>43</v>
      </c>
      <c r="D429" s="3" t="s">
        <v>44</v>
      </c>
      <c r="E429" s="3">
        <v>1499</v>
      </c>
      <c r="F429" s="3" t="s">
        <v>37</v>
      </c>
      <c r="G429" s="3">
        <v>28</v>
      </c>
      <c r="H429" s="3">
        <v>3</v>
      </c>
      <c r="I429" s="3" t="s">
        <v>59</v>
      </c>
      <c r="J429" s="3">
        <v>1</v>
      </c>
      <c r="L429" s="3">
        <v>3</v>
      </c>
      <c r="M429" s="3" t="s">
        <v>39</v>
      </c>
      <c r="N429" s="3">
        <v>80</v>
      </c>
      <c r="O429" s="3">
        <v>2</v>
      </c>
      <c r="P429" s="3">
        <v>3</v>
      </c>
      <c r="Q429" s="3" t="s">
        <v>40</v>
      </c>
      <c r="R429" s="3">
        <v>1</v>
      </c>
      <c r="S429" s="3" t="s">
        <v>48</v>
      </c>
      <c r="T429" s="3">
        <v>10266</v>
      </c>
      <c r="U429" s="3">
        <v>2845</v>
      </c>
      <c r="V429" s="3">
        <v>4</v>
      </c>
      <c r="W429" s="3" t="s">
        <v>42</v>
      </c>
      <c r="X429" s="3" t="s">
        <v>43</v>
      </c>
      <c r="Y429" s="3">
        <v>19</v>
      </c>
      <c r="Z429" s="3">
        <v>3</v>
      </c>
      <c r="AA429" s="3">
        <v>4</v>
      </c>
      <c r="AB429" s="3">
        <v>80</v>
      </c>
      <c r="AC429" s="3">
        <v>0</v>
      </c>
      <c r="AD429" s="3">
        <v>22</v>
      </c>
      <c r="AE429" s="3">
        <v>5</v>
      </c>
      <c r="AF429" s="3">
        <v>4</v>
      </c>
      <c r="AG429" s="3">
        <v>18</v>
      </c>
      <c r="AH429" s="3">
        <v>13</v>
      </c>
      <c r="AI429" s="3">
        <v>13</v>
      </c>
      <c r="AJ429" s="3">
        <v>11</v>
      </c>
    </row>
    <row r="430" spans="1:36" x14ac:dyDescent="0.2">
      <c r="A430" s="3">
        <v>574</v>
      </c>
      <c r="B430" s="3">
        <v>47</v>
      </c>
      <c r="C430" s="3" t="s">
        <v>43</v>
      </c>
      <c r="D430" s="3" t="s">
        <v>36</v>
      </c>
      <c r="E430" s="3">
        <v>983</v>
      </c>
      <c r="F430" s="3" t="s">
        <v>45</v>
      </c>
      <c r="G430" s="3">
        <v>2</v>
      </c>
      <c r="H430" s="3">
        <v>2</v>
      </c>
      <c r="I430" s="3" t="s">
        <v>51</v>
      </c>
      <c r="J430" s="3">
        <v>1</v>
      </c>
      <c r="L430" s="3">
        <v>1</v>
      </c>
      <c r="M430" s="3" t="s">
        <v>39</v>
      </c>
      <c r="N430" s="3">
        <v>65</v>
      </c>
      <c r="O430" s="3">
        <v>3</v>
      </c>
      <c r="P430" s="3">
        <v>2</v>
      </c>
      <c r="Q430" s="3" t="s">
        <v>53</v>
      </c>
      <c r="R430" s="3">
        <v>4</v>
      </c>
      <c r="S430" s="3" t="s">
        <v>52</v>
      </c>
      <c r="T430" s="3">
        <v>5070</v>
      </c>
      <c r="U430" s="3">
        <v>7389</v>
      </c>
      <c r="V430" s="3">
        <v>5</v>
      </c>
      <c r="W430" s="3" t="s">
        <v>42</v>
      </c>
      <c r="X430" s="3" t="s">
        <v>43</v>
      </c>
      <c r="Y430" s="3">
        <v>13</v>
      </c>
      <c r="Z430" s="3">
        <v>3</v>
      </c>
      <c r="AA430" s="3">
        <v>3</v>
      </c>
      <c r="AB430" s="3">
        <v>80</v>
      </c>
      <c r="AC430" s="3">
        <v>3</v>
      </c>
      <c r="AD430" s="3">
        <v>20</v>
      </c>
      <c r="AE430" s="3">
        <v>2</v>
      </c>
      <c r="AF430" s="3">
        <v>3</v>
      </c>
      <c r="AG430" s="3">
        <v>5</v>
      </c>
      <c r="AH430" s="3">
        <v>0</v>
      </c>
      <c r="AI430" s="3">
        <v>0</v>
      </c>
      <c r="AJ430" s="3">
        <v>4</v>
      </c>
    </row>
    <row r="431" spans="1:36" x14ac:dyDescent="0.2">
      <c r="A431" s="3">
        <v>575</v>
      </c>
      <c r="B431" s="3">
        <v>46</v>
      </c>
      <c r="C431" s="3" t="s">
        <v>43</v>
      </c>
      <c r="D431" s="3" t="s">
        <v>36</v>
      </c>
      <c r="E431" s="3">
        <v>1009</v>
      </c>
      <c r="F431" s="3" t="s">
        <v>45</v>
      </c>
      <c r="G431" s="3">
        <v>2</v>
      </c>
      <c r="H431" s="3">
        <v>3</v>
      </c>
      <c r="I431" s="3" t="s">
        <v>38</v>
      </c>
      <c r="J431" s="3">
        <v>1</v>
      </c>
      <c r="L431" s="3">
        <v>1</v>
      </c>
      <c r="M431" s="3" t="s">
        <v>46</v>
      </c>
      <c r="N431" s="3">
        <v>51</v>
      </c>
      <c r="O431" s="3">
        <v>3</v>
      </c>
      <c r="P431" s="3">
        <v>4</v>
      </c>
      <c r="Q431" s="3" t="s">
        <v>58</v>
      </c>
      <c r="R431" s="3">
        <v>3</v>
      </c>
      <c r="S431" s="3" t="s">
        <v>48</v>
      </c>
      <c r="T431" s="3">
        <v>17861</v>
      </c>
      <c r="U431" s="3">
        <v>2288</v>
      </c>
      <c r="V431" s="3">
        <v>6</v>
      </c>
      <c r="W431" s="3" t="s">
        <v>42</v>
      </c>
      <c r="X431" s="3" t="s">
        <v>43</v>
      </c>
      <c r="Y431" s="3">
        <v>13</v>
      </c>
      <c r="Z431" s="3">
        <v>3</v>
      </c>
      <c r="AA431" s="3">
        <v>3</v>
      </c>
      <c r="AB431" s="3">
        <v>80</v>
      </c>
      <c r="AC431" s="3">
        <v>0</v>
      </c>
      <c r="AD431" s="3">
        <v>26</v>
      </c>
      <c r="AE431" s="3">
        <v>2</v>
      </c>
      <c r="AF431" s="3">
        <v>1</v>
      </c>
      <c r="AG431" s="3">
        <v>3</v>
      </c>
      <c r="AH431" s="3">
        <v>2</v>
      </c>
      <c r="AI431" s="3">
        <v>0</v>
      </c>
      <c r="AJ431" s="3">
        <v>1</v>
      </c>
    </row>
    <row r="432" spans="1:36" x14ac:dyDescent="0.2">
      <c r="A432" s="3">
        <v>577</v>
      </c>
      <c r="B432" s="3">
        <v>35</v>
      </c>
      <c r="C432" s="3" t="s">
        <v>43</v>
      </c>
      <c r="D432" s="3" t="s">
        <v>36</v>
      </c>
      <c r="E432" s="3">
        <v>144</v>
      </c>
      <c r="F432" s="3" t="s">
        <v>45</v>
      </c>
      <c r="G432" s="3">
        <v>22</v>
      </c>
      <c r="H432" s="3">
        <v>3</v>
      </c>
      <c r="I432" s="3" t="s">
        <v>38</v>
      </c>
      <c r="J432" s="3">
        <v>1</v>
      </c>
      <c r="L432" s="3">
        <v>4</v>
      </c>
      <c r="M432" s="3" t="s">
        <v>46</v>
      </c>
      <c r="N432" s="3">
        <v>46</v>
      </c>
      <c r="O432" s="3">
        <v>1</v>
      </c>
      <c r="P432" s="3">
        <v>1</v>
      </c>
      <c r="Q432" s="3" t="s">
        <v>50</v>
      </c>
      <c r="R432" s="3">
        <v>3</v>
      </c>
      <c r="S432" s="3" t="s">
        <v>41</v>
      </c>
      <c r="T432" s="3">
        <v>4230</v>
      </c>
      <c r="U432" s="3">
        <v>19225</v>
      </c>
      <c r="V432" s="3">
        <v>0</v>
      </c>
      <c r="W432" s="3" t="s">
        <v>42</v>
      </c>
      <c r="X432" s="3" t="s">
        <v>43</v>
      </c>
      <c r="Y432" s="3">
        <v>15</v>
      </c>
      <c r="Z432" s="3">
        <v>3</v>
      </c>
      <c r="AA432" s="3">
        <v>3</v>
      </c>
      <c r="AB432" s="3">
        <v>80</v>
      </c>
      <c r="AC432" s="3">
        <v>0</v>
      </c>
      <c r="AD432" s="3">
        <v>6</v>
      </c>
      <c r="AE432" s="3">
        <v>2</v>
      </c>
      <c r="AF432" s="3">
        <v>3</v>
      </c>
      <c r="AG432" s="3">
        <v>5</v>
      </c>
      <c r="AH432" s="3">
        <v>4</v>
      </c>
      <c r="AI432" s="3">
        <v>4</v>
      </c>
      <c r="AJ432" s="3">
        <v>3</v>
      </c>
    </row>
    <row r="433" spans="1:36" x14ac:dyDescent="0.2">
      <c r="A433" s="3">
        <v>578</v>
      </c>
      <c r="B433" s="3">
        <v>54</v>
      </c>
      <c r="C433" s="3" t="s">
        <v>43</v>
      </c>
      <c r="D433" s="3" t="s">
        <v>36</v>
      </c>
      <c r="E433" s="3">
        <v>548</v>
      </c>
      <c r="F433" s="3" t="s">
        <v>45</v>
      </c>
      <c r="G433" s="3">
        <v>8</v>
      </c>
      <c r="H433" s="3">
        <v>4</v>
      </c>
      <c r="I433" s="3" t="s">
        <v>38</v>
      </c>
      <c r="J433" s="3">
        <v>1</v>
      </c>
      <c r="L433" s="3">
        <v>3</v>
      </c>
      <c r="M433" s="3" t="s">
        <v>39</v>
      </c>
      <c r="N433" s="3">
        <v>42</v>
      </c>
      <c r="O433" s="3">
        <v>3</v>
      </c>
      <c r="P433" s="3">
        <v>2</v>
      </c>
      <c r="Q433" s="3" t="s">
        <v>50</v>
      </c>
      <c r="R433" s="3">
        <v>3</v>
      </c>
      <c r="S433" s="3" t="s">
        <v>41</v>
      </c>
      <c r="T433" s="3">
        <v>3780</v>
      </c>
      <c r="U433" s="3">
        <v>23428</v>
      </c>
      <c r="V433" s="3">
        <v>7</v>
      </c>
      <c r="W433" s="3" t="s">
        <v>42</v>
      </c>
      <c r="X433" s="3" t="s">
        <v>43</v>
      </c>
      <c r="Y433" s="3">
        <v>11</v>
      </c>
      <c r="Z433" s="3">
        <v>3</v>
      </c>
      <c r="AA433" s="3">
        <v>3</v>
      </c>
      <c r="AB433" s="3">
        <v>80</v>
      </c>
      <c r="AC433" s="3">
        <v>0</v>
      </c>
      <c r="AD433" s="3">
        <v>19</v>
      </c>
      <c r="AE433" s="3">
        <v>3</v>
      </c>
      <c r="AF433" s="3">
        <v>3</v>
      </c>
      <c r="AG433" s="3">
        <v>1</v>
      </c>
      <c r="AH433" s="3">
        <v>0</v>
      </c>
      <c r="AI433" s="3">
        <v>0</v>
      </c>
      <c r="AJ433" s="3">
        <v>0</v>
      </c>
    </row>
    <row r="434" spans="1:36" x14ac:dyDescent="0.2">
      <c r="A434" s="3">
        <v>579</v>
      </c>
      <c r="B434" s="3">
        <v>34</v>
      </c>
      <c r="C434" s="3" t="s">
        <v>43</v>
      </c>
      <c r="D434" s="3" t="s">
        <v>36</v>
      </c>
      <c r="E434" s="3">
        <v>1303</v>
      </c>
      <c r="F434" s="3" t="s">
        <v>45</v>
      </c>
      <c r="G434" s="3">
        <v>2</v>
      </c>
      <c r="H434" s="3">
        <v>4</v>
      </c>
      <c r="I434" s="3" t="s">
        <v>38</v>
      </c>
      <c r="J434" s="3">
        <v>1</v>
      </c>
      <c r="L434" s="3">
        <v>4</v>
      </c>
      <c r="M434" s="3" t="s">
        <v>46</v>
      </c>
      <c r="N434" s="3">
        <v>62</v>
      </c>
      <c r="O434" s="3">
        <v>2</v>
      </c>
      <c r="P434" s="3">
        <v>1</v>
      </c>
      <c r="Q434" s="3" t="s">
        <v>47</v>
      </c>
      <c r="R434" s="3">
        <v>3</v>
      </c>
      <c r="S434" s="3" t="s">
        <v>52</v>
      </c>
      <c r="T434" s="3">
        <v>2768</v>
      </c>
      <c r="U434" s="3">
        <v>8416</v>
      </c>
      <c r="V434" s="3">
        <v>3</v>
      </c>
      <c r="W434" s="3" t="s">
        <v>42</v>
      </c>
      <c r="X434" s="3" t="s">
        <v>43</v>
      </c>
      <c r="Y434" s="3">
        <v>12</v>
      </c>
      <c r="Z434" s="3">
        <v>3</v>
      </c>
      <c r="AA434" s="3">
        <v>3</v>
      </c>
      <c r="AB434" s="3">
        <v>80</v>
      </c>
      <c r="AC434" s="3">
        <v>1</v>
      </c>
      <c r="AD434" s="3">
        <v>14</v>
      </c>
      <c r="AE434" s="3">
        <v>3</v>
      </c>
      <c r="AF434" s="3">
        <v>3</v>
      </c>
      <c r="AG434" s="3">
        <v>7</v>
      </c>
      <c r="AH434" s="3">
        <v>3</v>
      </c>
      <c r="AI434" s="3">
        <v>5</v>
      </c>
      <c r="AJ434" s="3">
        <v>7</v>
      </c>
    </row>
    <row r="435" spans="1:36" x14ac:dyDescent="0.2">
      <c r="A435" s="3">
        <v>580</v>
      </c>
      <c r="B435" s="3">
        <v>46</v>
      </c>
      <c r="C435" s="3" t="s">
        <v>43</v>
      </c>
      <c r="D435" s="3" t="s">
        <v>36</v>
      </c>
      <c r="E435" s="3">
        <v>1125</v>
      </c>
      <c r="F435" s="3" t="s">
        <v>37</v>
      </c>
      <c r="G435" s="3">
        <v>10</v>
      </c>
      <c r="H435" s="3">
        <v>3</v>
      </c>
      <c r="I435" s="3" t="s">
        <v>59</v>
      </c>
      <c r="J435" s="3">
        <v>1</v>
      </c>
      <c r="L435" s="3">
        <v>3</v>
      </c>
      <c r="M435" s="3" t="s">
        <v>39</v>
      </c>
      <c r="N435" s="3">
        <v>94</v>
      </c>
      <c r="O435" s="3">
        <v>2</v>
      </c>
      <c r="P435" s="3">
        <v>3</v>
      </c>
      <c r="Q435" s="3" t="s">
        <v>40</v>
      </c>
      <c r="R435" s="3">
        <v>4</v>
      </c>
      <c r="S435" s="3" t="s">
        <v>48</v>
      </c>
      <c r="T435" s="3">
        <v>9071</v>
      </c>
      <c r="U435" s="3">
        <v>11563</v>
      </c>
      <c r="V435" s="3">
        <v>2</v>
      </c>
      <c r="W435" s="3" t="s">
        <v>42</v>
      </c>
      <c r="X435" s="3" t="s">
        <v>35</v>
      </c>
      <c r="Y435" s="3">
        <v>19</v>
      </c>
      <c r="Z435" s="3">
        <v>3</v>
      </c>
      <c r="AA435" s="3">
        <v>3</v>
      </c>
      <c r="AB435" s="3">
        <v>80</v>
      </c>
      <c r="AC435" s="3">
        <v>1</v>
      </c>
      <c r="AD435" s="3">
        <v>15</v>
      </c>
      <c r="AE435" s="3">
        <v>3</v>
      </c>
      <c r="AF435" s="3">
        <v>3</v>
      </c>
      <c r="AG435" s="3">
        <v>3</v>
      </c>
      <c r="AH435" s="3">
        <v>2</v>
      </c>
      <c r="AI435" s="3">
        <v>1</v>
      </c>
      <c r="AJ435" s="3">
        <v>2</v>
      </c>
    </row>
    <row r="436" spans="1:36" x14ac:dyDescent="0.2">
      <c r="A436" s="3">
        <v>581</v>
      </c>
      <c r="B436" s="3">
        <v>31</v>
      </c>
      <c r="C436" s="3" t="s">
        <v>43</v>
      </c>
      <c r="D436" s="3" t="s">
        <v>36</v>
      </c>
      <c r="E436" s="3">
        <v>1274</v>
      </c>
      <c r="F436" s="3" t="s">
        <v>45</v>
      </c>
      <c r="G436" s="3">
        <v>9</v>
      </c>
      <c r="H436" s="3">
        <v>1</v>
      </c>
      <c r="I436" s="3" t="s">
        <v>38</v>
      </c>
      <c r="J436" s="3">
        <v>1</v>
      </c>
      <c r="L436" s="3">
        <v>3</v>
      </c>
      <c r="M436" s="3" t="s">
        <v>46</v>
      </c>
      <c r="N436" s="3">
        <v>33</v>
      </c>
      <c r="O436" s="3">
        <v>3</v>
      </c>
      <c r="P436" s="3">
        <v>3</v>
      </c>
      <c r="Q436" s="3" t="s">
        <v>53</v>
      </c>
      <c r="R436" s="3">
        <v>2</v>
      </c>
      <c r="S436" s="3" t="s">
        <v>52</v>
      </c>
      <c r="T436" s="3">
        <v>10648</v>
      </c>
      <c r="U436" s="3">
        <v>14394</v>
      </c>
      <c r="V436" s="3">
        <v>1</v>
      </c>
      <c r="W436" s="3" t="s">
        <v>42</v>
      </c>
      <c r="X436" s="3" t="s">
        <v>43</v>
      </c>
      <c r="Y436" s="3">
        <v>25</v>
      </c>
      <c r="Z436" s="3">
        <v>4</v>
      </c>
      <c r="AA436" s="3">
        <v>4</v>
      </c>
      <c r="AB436" s="3">
        <v>80</v>
      </c>
      <c r="AC436" s="3">
        <v>1</v>
      </c>
      <c r="AD436" s="3">
        <v>13</v>
      </c>
      <c r="AE436" s="3">
        <v>6</v>
      </c>
      <c r="AF436" s="3">
        <v>4</v>
      </c>
      <c r="AG436" s="3">
        <v>13</v>
      </c>
      <c r="AH436" s="3">
        <v>8</v>
      </c>
      <c r="AI436" s="3">
        <v>0</v>
      </c>
      <c r="AJ436" s="3">
        <v>8</v>
      </c>
    </row>
    <row r="437" spans="1:36" x14ac:dyDescent="0.2">
      <c r="A437" s="3">
        <v>582</v>
      </c>
      <c r="B437" s="3">
        <v>33</v>
      </c>
      <c r="C437" s="3" t="s">
        <v>35</v>
      </c>
      <c r="D437" s="3" t="s">
        <v>36</v>
      </c>
      <c r="E437" s="3">
        <v>1277</v>
      </c>
      <c r="F437" s="3" t="s">
        <v>45</v>
      </c>
      <c r="G437" s="3">
        <v>15</v>
      </c>
      <c r="H437" s="3">
        <v>1</v>
      </c>
      <c r="I437" s="3" t="s">
        <v>51</v>
      </c>
      <c r="J437" s="3">
        <v>1</v>
      </c>
      <c r="L437" s="3">
        <v>2</v>
      </c>
      <c r="M437" s="3" t="s">
        <v>46</v>
      </c>
      <c r="N437" s="3">
        <v>56</v>
      </c>
      <c r="O437" s="3">
        <v>3</v>
      </c>
      <c r="P437" s="3">
        <v>3</v>
      </c>
      <c r="Q437" s="3" t="s">
        <v>56</v>
      </c>
      <c r="R437" s="3">
        <v>3</v>
      </c>
      <c r="S437" s="3" t="s">
        <v>48</v>
      </c>
      <c r="T437" s="3">
        <v>13610</v>
      </c>
      <c r="U437" s="3">
        <v>24619</v>
      </c>
      <c r="V437" s="3">
        <v>7</v>
      </c>
      <c r="W437" s="3" t="s">
        <v>42</v>
      </c>
      <c r="X437" s="3" t="s">
        <v>35</v>
      </c>
      <c r="Y437" s="3">
        <v>12</v>
      </c>
      <c r="Z437" s="3">
        <v>3</v>
      </c>
      <c r="AA437" s="3">
        <v>4</v>
      </c>
      <c r="AB437" s="3">
        <v>80</v>
      </c>
      <c r="AC437" s="3">
        <v>0</v>
      </c>
      <c r="AD437" s="3">
        <v>15</v>
      </c>
      <c r="AE437" s="3">
        <v>2</v>
      </c>
      <c r="AF437" s="3">
        <v>4</v>
      </c>
      <c r="AG437" s="3">
        <v>7</v>
      </c>
      <c r="AH437" s="3">
        <v>6</v>
      </c>
      <c r="AI437" s="3">
        <v>7</v>
      </c>
      <c r="AJ437" s="3">
        <v>7</v>
      </c>
    </row>
    <row r="438" spans="1:36" x14ac:dyDescent="0.2">
      <c r="A438" s="3">
        <v>584</v>
      </c>
      <c r="B438" s="3">
        <v>33</v>
      </c>
      <c r="C438" s="3" t="s">
        <v>35</v>
      </c>
      <c r="D438" s="3" t="s">
        <v>36</v>
      </c>
      <c r="E438" s="3">
        <v>587</v>
      </c>
      <c r="F438" s="3" t="s">
        <v>45</v>
      </c>
      <c r="G438" s="3">
        <v>10</v>
      </c>
      <c r="H438" s="3">
        <v>1</v>
      </c>
      <c r="I438" s="3" t="s">
        <v>51</v>
      </c>
      <c r="J438" s="3">
        <v>1</v>
      </c>
      <c r="L438" s="3">
        <v>1</v>
      </c>
      <c r="M438" s="3" t="s">
        <v>46</v>
      </c>
      <c r="N438" s="3">
        <v>38</v>
      </c>
      <c r="O438" s="3">
        <v>1</v>
      </c>
      <c r="P438" s="3">
        <v>1</v>
      </c>
      <c r="Q438" s="3" t="s">
        <v>50</v>
      </c>
      <c r="R438" s="3">
        <v>4</v>
      </c>
      <c r="S438" s="3" t="s">
        <v>52</v>
      </c>
      <c r="T438" s="3">
        <v>3408</v>
      </c>
      <c r="U438" s="3">
        <v>6705</v>
      </c>
      <c r="V438" s="3">
        <v>7</v>
      </c>
      <c r="W438" s="3" t="s">
        <v>42</v>
      </c>
      <c r="X438" s="3" t="s">
        <v>43</v>
      </c>
      <c r="Y438" s="3">
        <v>13</v>
      </c>
      <c r="Z438" s="3">
        <v>3</v>
      </c>
      <c r="AA438" s="3">
        <v>1</v>
      </c>
      <c r="AB438" s="3">
        <v>80</v>
      </c>
      <c r="AC438" s="3">
        <v>3</v>
      </c>
      <c r="AD438" s="3">
        <v>8</v>
      </c>
      <c r="AE438" s="3">
        <v>2</v>
      </c>
      <c r="AF438" s="3">
        <v>3</v>
      </c>
      <c r="AG438" s="3">
        <v>4</v>
      </c>
      <c r="AH438" s="3">
        <v>3</v>
      </c>
      <c r="AI438" s="3">
        <v>1</v>
      </c>
      <c r="AJ438" s="3">
        <v>3</v>
      </c>
    </row>
    <row r="439" spans="1:36" x14ac:dyDescent="0.2">
      <c r="A439" s="3">
        <v>585</v>
      </c>
      <c r="B439" s="3">
        <v>30</v>
      </c>
      <c r="C439" s="3" t="s">
        <v>43</v>
      </c>
      <c r="D439" s="3" t="s">
        <v>36</v>
      </c>
      <c r="E439" s="3">
        <v>413</v>
      </c>
      <c r="F439" s="3" t="s">
        <v>37</v>
      </c>
      <c r="G439" s="3">
        <v>7</v>
      </c>
      <c r="H439" s="3">
        <v>1</v>
      </c>
      <c r="I439" s="3" t="s">
        <v>59</v>
      </c>
      <c r="J439" s="3">
        <v>1</v>
      </c>
      <c r="L439" s="3">
        <v>4</v>
      </c>
      <c r="M439" s="3" t="s">
        <v>46</v>
      </c>
      <c r="N439" s="3">
        <v>57</v>
      </c>
      <c r="O439" s="3">
        <v>3</v>
      </c>
      <c r="P439" s="3">
        <v>1</v>
      </c>
      <c r="Q439" s="3" t="s">
        <v>57</v>
      </c>
      <c r="R439" s="3">
        <v>2</v>
      </c>
      <c r="S439" s="3" t="s">
        <v>41</v>
      </c>
      <c r="T439" s="3">
        <v>2983</v>
      </c>
      <c r="U439" s="3">
        <v>18398</v>
      </c>
      <c r="V439" s="3">
        <v>0</v>
      </c>
      <c r="W439" s="3" t="s">
        <v>42</v>
      </c>
      <c r="X439" s="3" t="s">
        <v>43</v>
      </c>
      <c r="Y439" s="3">
        <v>14</v>
      </c>
      <c r="Z439" s="3">
        <v>3</v>
      </c>
      <c r="AA439" s="3">
        <v>1</v>
      </c>
      <c r="AB439" s="3">
        <v>80</v>
      </c>
      <c r="AC439" s="3">
        <v>0</v>
      </c>
      <c r="AD439" s="3">
        <v>4</v>
      </c>
      <c r="AE439" s="3">
        <v>3</v>
      </c>
      <c r="AF439" s="3">
        <v>3</v>
      </c>
      <c r="AG439" s="3">
        <v>3</v>
      </c>
      <c r="AH439" s="3">
        <v>2</v>
      </c>
      <c r="AI439" s="3">
        <v>1</v>
      </c>
      <c r="AJ439" s="3">
        <v>2</v>
      </c>
    </row>
    <row r="440" spans="1:36" x14ac:dyDescent="0.2">
      <c r="A440" s="3">
        <v>586</v>
      </c>
      <c r="B440" s="3">
        <v>35</v>
      </c>
      <c r="C440" s="3" t="s">
        <v>43</v>
      </c>
      <c r="D440" s="3" t="s">
        <v>36</v>
      </c>
      <c r="E440" s="3">
        <v>1276</v>
      </c>
      <c r="F440" s="3" t="s">
        <v>45</v>
      </c>
      <c r="G440" s="3">
        <v>16</v>
      </c>
      <c r="H440" s="3">
        <v>3</v>
      </c>
      <c r="I440" s="3" t="s">
        <v>38</v>
      </c>
      <c r="J440" s="3">
        <v>1</v>
      </c>
      <c r="L440" s="3">
        <v>4</v>
      </c>
      <c r="M440" s="3" t="s">
        <v>46</v>
      </c>
      <c r="N440" s="3">
        <v>72</v>
      </c>
      <c r="O440" s="3">
        <v>3</v>
      </c>
      <c r="P440" s="3">
        <v>3</v>
      </c>
      <c r="Q440" s="3" t="s">
        <v>54</v>
      </c>
      <c r="R440" s="3">
        <v>3</v>
      </c>
      <c r="S440" s="3" t="s">
        <v>48</v>
      </c>
      <c r="T440" s="3">
        <v>7632</v>
      </c>
      <c r="U440" s="3">
        <v>14295</v>
      </c>
      <c r="V440" s="3">
        <v>4</v>
      </c>
      <c r="W440" s="3" t="s">
        <v>42</v>
      </c>
      <c r="X440" s="3" t="s">
        <v>35</v>
      </c>
      <c r="Y440" s="3">
        <v>12</v>
      </c>
      <c r="Z440" s="3">
        <v>3</v>
      </c>
      <c r="AA440" s="3">
        <v>3</v>
      </c>
      <c r="AB440" s="3">
        <v>80</v>
      </c>
      <c r="AC440" s="3">
        <v>0</v>
      </c>
      <c r="AD440" s="3">
        <v>10</v>
      </c>
      <c r="AE440" s="3">
        <v>2</v>
      </c>
      <c r="AF440" s="3">
        <v>3</v>
      </c>
      <c r="AG440" s="3">
        <v>8</v>
      </c>
      <c r="AH440" s="3">
        <v>7</v>
      </c>
      <c r="AI440" s="3">
        <v>0</v>
      </c>
      <c r="AJ440" s="3">
        <v>0</v>
      </c>
    </row>
    <row r="441" spans="1:36" x14ac:dyDescent="0.2">
      <c r="A441" s="3">
        <v>587</v>
      </c>
      <c r="B441" s="3">
        <v>31</v>
      </c>
      <c r="C441" s="3" t="s">
        <v>35</v>
      </c>
      <c r="D441" s="3" t="s">
        <v>44</v>
      </c>
      <c r="E441" s="3">
        <v>534</v>
      </c>
      <c r="F441" s="3" t="s">
        <v>45</v>
      </c>
      <c r="G441" s="3">
        <v>20</v>
      </c>
      <c r="H441" s="3">
        <v>3</v>
      </c>
      <c r="I441" s="3" t="s">
        <v>38</v>
      </c>
      <c r="J441" s="3">
        <v>1</v>
      </c>
      <c r="L441" s="3">
        <v>1</v>
      </c>
      <c r="M441" s="3" t="s">
        <v>46</v>
      </c>
      <c r="N441" s="3">
        <v>66</v>
      </c>
      <c r="O441" s="3">
        <v>3</v>
      </c>
      <c r="P441" s="3">
        <v>3</v>
      </c>
      <c r="Q441" s="3" t="s">
        <v>54</v>
      </c>
      <c r="R441" s="3">
        <v>3</v>
      </c>
      <c r="S441" s="3" t="s">
        <v>48</v>
      </c>
      <c r="T441" s="3">
        <v>9824</v>
      </c>
      <c r="U441" s="3">
        <v>22908</v>
      </c>
      <c r="V441" s="3">
        <v>3</v>
      </c>
      <c r="W441" s="3" t="s">
        <v>42</v>
      </c>
      <c r="X441" s="3" t="s">
        <v>43</v>
      </c>
      <c r="Y441" s="3">
        <v>12</v>
      </c>
      <c r="Z441" s="3">
        <v>3</v>
      </c>
      <c r="AA441" s="3">
        <v>1</v>
      </c>
      <c r="AB441" s="3">
        <v>80</v>
      </c>
      <c r="AC441" s="3">
        <v>0</v>
      </c>
      <c r="AD441" s="3">
        <v>12</v>
      </c>
      <c r="AE441" s="3">
        <v>2</v>
      </c>
      <c r="AF441" s="3">
        <v>3</v>
      </c>
      <c r="AG441" s="3">
        <v>1</v>
      </c>
      <c r="AH441" s="3">
        <v>0</v>
      </c>
      <c r="AI441" s="3">
        <v>0</v>
      </c>
      <c r="AJ441" s="3">
        <v>0</v>
      </c>
    </row>
    <row r="442" spans="1:36" x14ac:dyDescent="0.2">
      <c r="A442" s="3">
        <v>590</v>
      </c>
      <c r="B442" s="3">
        <v>34</v>
      </c>
      <c r="C442" s="3" t="s">
        <v>35</v>
      </c>
      <c r="D442" s="3" t="s">
        <v>44</v>
      </c>
      <c r="E442" s="3">
        <v>988</v>
      </c>
      <c r="F442" s="3" t="s">
        <v>61</v>
      </c>
      <c r="G442" s="3">
        <v>23</v>
      </c>
      <c r="H442" s="3">
        <v>3</v>
      </c>
      <c r="I442" s="3" t="s">
        <v>61</v>
      </c>
      <c r="J442" s="3">
        <v>1</v>
      </c>
      <c r="L442" s="3">
        <v>2</v>
      </c>
      <c r="M442" s="3" t="s">
        <v>39</v>
      </c>
      <c r="N442" s="3">
        <v>43</v>
      </c>
      <c r="O442" s="3">
        <v>3</v>
      </c>
      <c r="P442" s="3">
        <v>3</v>
      </c>
      <c r="Q442" s="3" t="s">
        <v>61</v>
      </c>
      <c r="R442" s="3">
        <v>1</v>
      </c>
      <c r="S442" s="3" t="s">
        <v>52</v>
      </c>
      <c r="T442" s="3">
        <v>9950</v>
      </c>
      <c r="U442" s="3">
        <v>11533</v>
      </c>
      <c r="V442" s="3">
        <v>9</v>
      </c>
      <c r="W442" s="3" t="s">
        <v>42</v>
      </c>
      <c r="X442" s="3" t="s">
        <v>35</v>
      </c>
      <c r="Y442" s="3">
        <v>15</v>
      </c>
      <c r="Z442" s="3">
        <v>3</v>
      </c>
      <c r="AA442" s="3">
        <v>3</v>
      </c>
      <c r="AB442" s="3">
        <v>80</v>
      </c>
      <c r="AC442" s="3">
        <v>3</v>
      </c>
      <c r="AD442" s="3">
        <v>11</v>
      </c>
      <c r="AE442" s="3">
        <v>2</v>
      </c>
      <c r="AF442" s="3">
        <v>3</v>
      </c>
      <c r="AG442" s="3">
        <v>3</v>
      </c>
      <c r="AH442" s="3">
        <v>2</v>
      </c>
      <c r="AI442" s="3">
        <v>0</v>
      </c>
      <c r="AJ442" s="3">
        <v>2</v>
      </c>
    </row>
    <row r="443" spans="1:36" x14ac:dyDescent="0.2">
      <c r="A443" s="3">
        <v>591</v>
      </c>
      <c r="B443" s="3">
        <v>42</v>
      </c>
      <c r="C443" s="3" t="s">
        <v>43</v>
      </c>
      <c r="D443" s="3" t="s">
        <v>44</v>
      </c>
      <c r="E443" s="3">
        <v>1474</v>
      </c>
      <c r="F443" s="3" t="s">
        <v>45</v>
      </c>
      <c r="G443" s="3">
        <v>5</v>
      </c>
      <c r="H443" s="3">
        <v>2</v>
      </c>
      <c r="I443" s="3" t="s">
        <v>49</v>
      </c>
      <c r="J443" s="3">
        <v>1</v>
      </c>
      <c r="L443" s="3">
        <v>2</v>
      </c>
      <c r="M443" s="3" t="s">
        <v>46</v>
      </c>
      <c r="N443" s="3">
        <v>97</v>
      </c>
      <c r="O443" s="3">
        <v>3</v>
      </c>
      <c r="P443" s="3">
        <v>1</v>
      </c>
      <c r="Q443" s="3" t="s">
        <v>50</v>
      </c>
      <c r="R443" s="3">
        <v>3</v>
      </c>
      <c r="S443" s="3" t="s">
        <v>48</v>
      </c>
      <c r="T443" s="3">
        <v>2093</v>
      </c>
      <c r="U443" s="3">
        <v>9260</v>
      </c>
      <c r="V443" s="3">
        <v>4</v>
      </c>
      <c r="W443" s="3" t="s">
        <v>42</v>
      </c>
      <c r="X443" s="3" t="s">
        <v>43</v>
      </c>
      <c r="Y443" s="3">
        <v>17</v>
      </c>
      <c r="Z443" s="3">
        <v>3</v>
      </c>
      <c r="AA443" s="3">
        <v>4</v>
      </c>
      <c r="AB443" s="3">
        <v>80</v>
      </c>
      <c r="AC443" s="3">
        <v>1</v>
      </c>
      <c r="AD443" s="3">
        <v>8</v>
      </c>
      <c r="AE443" s="3">
        <v>4</v>
      </c>
      <c r="AF443" s="3">
        <v>3</v>
      </c>
      <c r="AG443" s="3">
        <v>2</v>
      </c>
      <c r="AH443" s="3">
        <v>2</v>
      </c>
      <c r="AI443" s="3">
        <v>2</v>
      </c>
      <c r="AJ443" s="3">
        <v>0</v>
      </c>
    </row>
    <row r="444" spans="1:36" x14ac:dyDescent="0.2">
      <c r="A444" s="3">
        <v>592</v>
      </c>
      <c r="B444" s="3">
        <v>36</v>
      </c>
      <c r="C444" s="3" t="s">
        <v>43</v>
      </c>
      <c r="D444" s="3" t="s">
        <v>55</v>
      </c>
      <c r="E444" s="3">
        <v>635</v>
      </c>
      <c r="F444" s="3" t="s">
        <v>37</v>
      </c>
      <c r="G444" s="3">
        <v>10</v>
      </c>
      <c r="H444" s="3">
        <v>4</v>
      </c>
      <c r="I444" s="3" t="s">
        <v>51</v>
      </c>
      <c r="J444" s="3">
        <v>1</v>
      </c>
      <c r="L444" s="3">
        <v>2</v>
      </c>
      <c r="M444" s="3" t="s">
        <v>46</v>
      </c>
      <c r="N444" s="3">
        <v>32</v>
      </c>
      <c r="O444" s="3">
        <v>3</v>
      </c>
      <c r="P444" s="3">
        <v>3</v>
      </c>
      <c r="Q444" s="3" t="s">
        <v>40</v>
      </c>
      <c r="R444" s="3">
        <v>4</v>
      </c>
      <c r="S444" s="3" t="s">
        <v>41</v>
      </c>
      <c r="T444" s="3">
        <v>9980</v>
      </c>
      <c r="U444" s="3">
        <v>15318</v>
      </c>
      <c r="V444" s="3">
        <v>1</v>
      </c>
      <c r="W444" s="3" t="s">
        <v>42</v>
      </c>
      <c r="X444" s="3" t="s">
        <v>43</v>
      </c>
      <c r="Y444" s="3">
        <v>14</v>
      </c>
      <c r="Z444" s="3">
        <v>3</v>
      </c>
      <c r="AA444" s="3">
        <v>4</v>
      </c>
      <c r="AB444" s="3">
        <v>80</v>
      </c>
      <c r="AC444" s="3">
        <v>0</v>
      </c>
      <c r="AD444" s="3">
        <v>10</v>
      </c>
      <c r="AE444" s="3">
        <v>3</v>
      </c>
      <c r="AF444" s="3">
        <v>2</v>
      </c>
      <c r="AG444" s="3">
        <v>10</v>
      </c>
      <c r="AH444" s="3">
        <v>3</v>
      </c>
      <c r="AI444" s="3">
        <v>9</v>
      </c>
      <c r="AJ444" s="3">
        <v>7</v>
      </c>
    </row>
    <row r="445" spans="1:36" x14ac:dyDescent="0.2">
      <c r="A445" s="3">
        <v>593</v>
      </c>
      <c r="B445" s="3">
        <v>22</v>
      </c>
      <c r="C445" s="3" t="s">
        <v>35</v>
      </c>
      <c r="D445" s="3" t="s">
        <v>44</v>
      </c>
      <c r="E445" s="3">
        <v>1368</v>
      </c>
      <c r="F445" s="3" t="s">
        <v>45</v>
      </c>
      <c r="G445" s="3">
        <v>4</v>
      </c>
      <c r="H445" s="3">
        <v>1</v>
      </c>
      <c r="I445" s="3" t="s">
        <v>60</v>
      </c>
      <c r="J445" s="3">
        <v>1</v>
      </c>
      <c r="L445" s="3">
        <v>3</v>
      </c>
      <c r="M445" s="3" t="s">
        <v>46</v>
      </c>
      <c r="N445" s="3">
        <v>99</v>
      </c>
      <c r="O445" s="3">
        <v>2</v>
      </c>
      <c r="P445" s="3">
        <v>1</v>
      </c>
      <c r="Q445" s="3" t="s">
        <v>50</v>
      </c>
      <c r="R445" s="3">
        <v>3</v>
      </c>
      <c r="S445" s="3" t="s">
        <v>41</v>
      </c>
      <c r="T445" s="3">
        <v>3894</v>
      </c>
      <c r="U445" s="3">
        <v>9129</v>
      </c>
      <c r="V445" s="3">
        <v>5</v>
      </c>
      <c r="W445" s="3" t="s">
        <v>42</v>
      </c>
      <c r="X445" s="3" t="s">
        <v>43</v>
      </c>
      <c r="Y445" s="3">
        <v>16</v>
      </c>
      <c r="Z445" s="3">
        <v>3</v>
      </c>
      <c r="AA445" s="3">
        <v>3</v>
      </c>
      <c r="AB445" s="3">
        <v>80</v>
      </c>
      <c r="AC445" s="3">
        <v>0</v>
      </c>
      <c r="AD445" s="3">
        <v>4</v>
      </c>
      <c r="AE445" s="3">
        <v>3</v>
      </c>
      <c r="AF445" s="3">
        <v>3</v>
      </c>
      <c r="AG445" s="3">
        <v>2</v>
      </c>
      <c r="AH445" s="3">
        <v>2</v>
      </c>
      <c r="AI445" s="3">
        <v>1</v>
      </c>
      <c r="AJ445" s="3">
        <v>2</v>
      </c>
    </row>
    <row r="446" spans="1:36" x14ac:dyDescent="0.2">
      <c r="A446" s="3">
        <v>595</v>
      </c>
      <c r="B446" s="3">
        <v>48</v>
      </c>
      <c r="C446" s="3" t="s">
        <v>43</v>
      </c>
      <c r="D446" s="3" t="s">
        <v>36</v>
      </c>
      <c r="E446" s="3">
        <v>163</v>
      </c>
      <c r="F446" s="3" t="s">
        <v>37</v>
      </c>
      <c r="G446" s="3">
        <v>2</v>
      </c>
      <c r="H446" s="3">
        <v>5</v>
      </c>
      <c r="I446" s="3" t="s">
        <v>59</v>
      </c>
      <c r="J446" s="3">
        <v>1</v>
      </c>
      <c r="L446" s="3">
        <v>2</v>
      </c>
      <c r="M446" s="3" t="s">
        <v>39</v>
      </c>
      <c r="N446" s="3">
        <v>37</v>
      </c>
      <c r="O446" s="3">
        <v>3</v>
      </c>
      <c r="P446" s="3">
        <v>2</v>
      </c>
      <c r="Q446" s="3" t="s">
        <v>40</v>
      </c>
      <c r="R446" s="3">
        <v>4</v>
      </c>
      <c r="S446" s="3" t="s">
        <v>48</v>
      </c>
      <c r="T446" s="3">
        <v>4051</v>
      </c>
      <c r="U446" s="3">
        <v>19658</v>
      </c>
      <c r="V446" s="3">
        <v>2</v>
      </c>
      <c r="W446" s="3" t="s">
        <v>42</v>
      </c>
      <c r="X446" s="3" t="s">
        <v>43</v>
      </c>
      <c r="Y446" s="3">
        <v>14</v>
      </c>
      <c r="Z446" s="3">
        <v>3</v>
      </c>
      <c r="AA446" s="3">
        <v>1</v>
      </c>
      <c r="AB446" s="3">
        <v>80</v>
      </c>
      <c r="AC446" s="3">
        <v>1</v>
      </c>
      <c r="AD446" s="3">
        <v>14</v>
      </c>
      <c r="AE446" s="3">
        <v>2</v>
      </c>
      <c r="AF446" s="3">
        <v>3</v>
      </c>
      <c r="AG446" s="3">
        <v>9</v>
      </c>
      <c r="AH446" s="3">
        <v>7</v>
      </c>
      <c r="AI446" s="3">
        <v>6</v>
      </c>
      <c r="AJ446" s="3">
        <v>7</v>
      </c>
    </row>
    <row r="447" spans="1:36" x14ac:dyDescent="0.2">
      <c r="A447" s="3">
        <v>597</v>
      </c>
      <c r="B447" s="3">
        <v>55</v>
      </c>
      <c r="C447" s="3" t="s">
        <v>43</v>
      </c>
      <c r="D447" s="3" t="s">
        <v>36</v>
      </c>
      <c r="E447" s="3">
        <v>1117</v>
      </c>
      <c r="F447" s="3" t="s">
        <v>37</v>
      </c>
      <c r="G447" s="3">
        <v>18</v>
      </c>
      <c r="H447" s="3">
        <v>5</v>
      </c>
      <c r="I447" s="3" t="s">
        <v>38</v>
      </c>
      <c r="J447" s="3">
        <v>1</v>
      </c>
      <c r="L447" s="3">
        <v>1</v>
      </c>
      <c r="M447" s="3" t="s">
        <v>39</v>
      </c>
      <c r="N447" s="3">
        <v>83</v>
      </c>
      <c r="O447" s="3">
        <v>3</v>
      </c>
      <c r="P447" s="3">
        <v>4</v>
      </c>
      <c r="Q447" s="3" t="s">
        <v>56</v>
      </c>
      <c r="R447" s="3">
        <v>2</v>
      </c>
      <c r="S447" s="3" t="s">
        <v>41</v>
      </c>
      <c r="T447" s="3">
        <v>16835</v>
      </c>
      <c r="U447" s="3">
        <v>9873</v>
      </c>
      <c r="V447" s="3">
        <v>3</v>
      </c>
      <c r="W447" s="3" t="s">
        <v>42</v>
      </c>
      <c r="X447" s="3" t="s">
        <v>43</v>
      </c>
      <c r="Y447" s="3">
        <v>23</v>
      </c>
      <c r="Z447" s="3">
        <v>4</v>
      </c>
      <c r="AA447" s="3">
        <v>4</v>
      </c>
      <c r="AB447" s="3">
        <v>80</v>
      </c>
      <c r="AC447" s="3">
        <v>0</v>
      </c>
      <c r="AD447" s="3">
        <v>37</v>
      </c>
      <c r="AE447" s="3">
        <v>2</v>
      </c>
      <c r="AF447" s="3">
        <v>3</v>
      </c>
      <c r="AG447" s="3">
        <v>10</v>
      </c>
      <c r="AH447" s="3">
        <v>9</v>
      </c>
      <c r="AI447" s="3">
        <v>7</v>
      </c>
      <c r="AJ447" s="3">
        <v>7</v>
      </c>
    </row>
    <row r="448" spans="1:36" x14ac:dyDescent="0.2">
      <c r="A448" s="3">
        <v>599</v>
      </c>
      <c r="B448" s="3">
        <v>41</v>
      </c>
      <c r="C448" s="3" t="s">
        <v>43</v>
      </c>
      <c r="D448" s="3" t="s">
        <v>55</v>
      </c>
      <c r="E448" s="3">
        <v>267</v>
      </c>
      <c r="F448" s="3" t="s">
        <v>37</v>
      </c>
      <c r="G448" s="3">
        <v>10</v>
      </c>
      <c r="H448" s="3">
        <v>2</v>
      </c>
      <c r="I448" s="3" t="s">
        <v>38</v>
      </c>
      <c r="J448" s="3">
        <v>1</v>
      </c>
      <c r="L448" s="3">
        <v>4</v>
      </c>
      <c r="M448" s="3" t="s">
        <v>46</v>
      </c>
      <c r="N448" s="3">
        <v>56</v>
      </c>
      <c r="O448" s="3">
        <v>3</v>
      </c>
      <c r="P448" s="3">
        <v>2</v>
      </c>
      <c r="Q448" s="3" t="s">
        <v>40</v>
      </c>
      <c r="R448" s="3">
        <v>4</v>
      </c>
      <c r="S448" s="3" t="s">
        <v>41</v>
      </c>
      <c r="T448" s="3">
        <v>6230</v>
      </c>
      <c r="U448" s="3">
        <v>13430</v>
      </c>
      <c r="V448" s="3">
        <v>7</v>
      </c>
      <c r="W448" s="3" t="s">
        <v>42</v>
      </c>
      <c r="X448" s="3" t="s">
        <v>43</v>
      </c>
      <c r="Y448" s="3">
        <v>14</v>
      </c>
      <c r="Z448" s="3">
        <v>3</v>
      </c>
      <c r="AA448" s="3">
        <v>4</v>
      </c>
      <c r="AB448" s="3">
        <v>80</v>
      </c>
      <c r="AC448" s="3">
        <v>0</v>
      </c>
      <c r="AD448" s="3">
        <v>16</v>
      </c>
      <c r="AE448" s="3">
        <v>3</v>
      </c>
      <c r="AF448" s="3">
        <v>3</v>
      </c>
      <c r="AG448" s="3">
        <v>14</v>
      </c>
      <c r="AH448" s="3">
        <v>3</v>
      </c>
      <c r="AI448" s="3">
        <v>1</v>
      </c>
      <c r="AJ448" s="3">
        <v>10</v>
      </c>
    </row>
    <row r="449" spans="1:36" x14ac:dyDescent="0.2">
      <c r="A449" s="3">
        <v>600</v>
      </c>
      <c r="B449" s="3">
        <v>35</v>
      </c>
      <c r="C449" s="3" t="s">
        <v>43</v>
      </c>
      <c r="D449" s="3" t="s">
        <v>36</v>
      </c>
      <c r="E449" s="3">
        <v>619</v>
      </c>
      <c r="F449" s="3" t="s">
        <v>37</v>
      </c>
      <c r="G449" s="3">
        <v>1</v>
      </c>
      <c r="H449" s="3">
        <v>3</v>
      </c>
      <c r="I449" s="3" t="s">
        <v>59</v>
      </c>
      <c r="J449" s="3">
        <v>1</v>
      </c>
      <c r="L449" s="3">
        <v>2</v>
      </c>
      <c r="M449" s="3" t="s">
        <v>46</v>
      </c>
      <c r="N449" s="3">
        <v>85</v>
      </c>
      <c r="O449" s="3">
        <v>3</v>
      </c>
      <c r="P449" s="3">
        <v>2</v>
      </c>
      <c r="Q449" s="3" t="s">
        <v>40</v>
      </c>
      <c r="R449" s="3">
        <v>3</v>
      </c>
      <c r="S449" s="3" t="s">
        <v>48</v>
      </c>
      <c r="T449" s="3">
        <v>4717</v>
      </c>
      <c r="U449" s="3">
        <v>18659</v>
      </c>
      <c r="V449" s="3">
        <v>9</v>
      </c>
      <c r="W449" s="3" t="s">
        <v>42</v>
      </c>
      <c r="X449" s="3" t="s">
        <v>43</v>
      </c>
      <c r="Y449" s="3">
        <v>11</v>
      </c>
      <c r="Z449" s="3">
        <v>3</v>
      </c>
      <c r="AA449" s="3">
        <v>3</v>
      </c>
      <c r="AB449" s="3">
        <v>80</v>
      </c>
      <c r="AC449" s="3">
        <v>0</v>
      </c>
      <c r="AD449" s="3">
        <v>15</v>
      </c>
      <c r="AE449" s="3">
        <v>2</v>
      </c>
      <c r="AF449" s="3">
        <v>3</v>
      </c>
      <c r="AG449" s="3">
        <v>11</v>
      </c>
      <c r="AH449" s="3">
        <v>9</v>
      </c>
      <c r="AI449" s="3">
        <v>6</v>
      </c>
      <c r="AJ449" s="3">
        <v>9</v>
      </c>
    </row>
    <row r="450" spans="1:36" x14ac:dyDescent="0.2">
      <c r="A450" s="3">
        <v>601</v>
      </c>
      <c r="B450" s="3">
        <v>40</v>
      </c>
      <c r="C450" s="3" t="s">
        <v>43</v>
      </c>
      <c r="D450" s="3" t="s">
        <v>36</v>
      </c>
      <c r="E450" s="3">
        <v>302</v>
      </c>
      <c r="F450" s="3" t="s">
        <v>45</v>
      </c>
      <c r="G450" s="3">
        <v>6</v>
      </c>
      <c r="H450" s="3">
        <v>3</v>
      </c>
      <c r="I450" s="3" t="s">
        <v>38</v>
      </c>
      <c r="J450" s="3">
        <v>1</v>
      </c>
      <c r="L450" s="3">
        <v>2</v>
      </c>
      <c r="M450" s="3" t="s">
        <v>39</v>
      </c>
      <c r="N450" s="3">
        <v>75</v>
      </c>
      <c r="O450" s="3">
        <v>3</v>
      </c>
      <c r="P450" s="3">
        <v>4</v>
      </c>
      <c r="Q450" s="3" t="s">
        <v>53</v>
      </c>
      <c r="R450" s="3">
        <v>3</v>
      </c>
      <c r="S450" s="3" t="s">
        <v>41</v>
      </c>
      <c r="T450" s="3">
        <v>13237</v>
      </c>
      <c r="U450" s="3">
        <v>20364</v>
      </c>
      <c r="V450" s="3">
        <v>7</v>
      </c>
      <c r="W450" s="3" t="s">
        <v>42</v>
      </c>
      <c r="X450" s="3" t="s">
        <v>43</v>
      </c>
      <c r="Y450" s="3">
        <v>15</v>
      </c>
      <c r="Z450" s="3">
        <v>3</v>
      </c>
      <c r="AA450" s="3">
        <v>3</v>
      </c>
      <c r="AB450" s="3">
        <v>80</v>
      </c>
      <c r="AC450" s="3">
        <v>0</v>
      </c>
      <c r="AD450" s="3">
        <v>22</v>
      </c>
      <c r="AE450" s="3">
        <v>3</v>
      </c>
      <c r="AF450" s="3">
        <v>3</v>
      </c>
      <c r="AG450" s="3">
        <v>20</v>
      </c>
      <c r="AH450" s="3">
        <v>6</v>
      </c>
      <c r="AI450" s="3">
        <v>5</v>
      </c>
      <c r="AJ450" s="3">
        <v>13</v>
      </c>
    </row>
    <row r="451" spans="1:36" x14ac:dyDescent="0.2">
      <c r="A451" s="3">
        <v>602</v>
      </c>
      <c r="B451" s="3">
        <v>39</v>
      </c>
      <c r="C451" s="3" t="s">
        <v>43</v>
      </c>
      <c r="D451" s="3" t="s">
        <v>44</v>
      </c>
      <c r="E451" s="3">
        <v>443</v>
      </c>
      <c r="F451" s="3" t="s">
        <v>45</v>
      </c>
      <c r="G451" s="3">
        <v>8</v>
      </c>
      <c r="H451" s="3">
        <v>1</v>
      </c>
      <c r="I451" s="3" t="s">
        <v>38</v>
      </c>
      <c r="J451" s="3">
        <v>1</v>
      </c>
      <c r="L451" s="3">
        <v>3</v>
      </c>
      <c r="M451" s="3" t="s">
        <v>39</v>
      </c>
      <c r="N451" s="3">
        <v>48</v>
      </c>
      <c r="O451" s="3">
        <v>3</v>
      </c>
      <c r="P451" s="3">
        <v>1</v>
      </c>
      <c r="Q451" s="3" t="s">
        <v>50</v>
      </c>
      <c r="R451" s="3">
        <v>3</v>
      </c>
      <c r="S451" s="3" t="s">
        <v>48</v>
      </c>
      <c r="T451" s="3">
        <v>3755</v>
      </c>
      <c r="U451" s="3">
        <v>17872</v>
      </c>
      <c r="V451" s="3">
        <v>1</v>
      </c>
      <c r="W451" s="3" t="s">
        <v>42</v>
      </c>
      <c r="X451" s="3" t="s">
        <v>43</v>
      </c>
      <c r="Y451" s="3">
        <v>11</v>
      </c>
      <c r="Z451" s="3">
        <v>3</v>
      </c>
      <c r="AA451" s="3">
        <v>1</v>
      </c>
      <c r="AB451" s="3">
        <v>80</v>
      </c>
      <c r="AC451" s="3">
        <v>1</v>
      </c>
      <c r="AD451" s="3">
        <v>8</v>
      </c>
      <c r="AE451" s="3">
        <v>3</v>
      </c>
      <c r="AF451" s="3">
        <v>3</v>
      </c>
      <c r="AG451" s="3">
        <v>8</v>
      </c>
      <c r="AH451" s="3">
        <v>3</v>
      </c>
      <c r="AI451" s="3">
        <v>0</v>
      </c>
      <c r="AJ451" s="3">
        <v>7</v>
      </c>
    </row>
    <row r="452" spans="1:36" x14ac:dyDescent="0.2">
      <c r="A452" s="3">
        <v>604</v>
      </c>
      <c r="B452" s="3">
        <v>31</v>
      </c>
      <c r="C452" s="3" t="s">
        <v>43</v>
      </c>
      <c r="D452" s="3" t="s">
        <v>36</v>
      </c>
      <c r="E452" s="3">
        <v>828</v>
      </c>
      <c r="F452" s="3" t="s">
        <v>37</v>
      </c>
      <c r="G452" s="3">
        <v>2</v>
      </c>
      <c r="H452" s="3">
        <v>1</v>
      </c>
      <c r="I452" s="3" t="s">
        <v>38</v>
      </c>
      <c r="J452" s="3">
        <v>1</v>
      </c>
      <c r="L452" s="3">
        <v>2</v>
      </c>
      <c r="M452" s="3" t="s">
        <v>46</v>
      </c>
      <c r="N452" s="3">
        <v>77</v>
      </c>
      <c r="O452" s="3">
        <v>3</v>
      </c>
      <c r="P452" s="3">
        <v>2</v>
      </c>
      <c r="Q452" s="3" t="s">
        <v>40</v>
      </c>
      <c r="R452" s="3">
        <v>4</v>
      </c>
      <c r="S452" s="3" t="s">
        <v>41</v>
      </c>
      <c r="T452" s="3">
        <v>6582</v>
      </c>
      <c r="U452" s="3">
        <v>8346</v>
      </c>
      <c r="V452" s="3">
        <v>4</v>
      </c>
      <c r="W452" s="3" t="s">
        <v>42</v>
      </c>
      <c r="X452" s="3" t="s">
        <v>35</v>
      </c>
      <c r="Y452" s="3">
        <v>13</v>
      </c>
      <c r="Z452" s="3">
        <v>3</v>
      </c>
      <c r="AA452" s="3">
        <v>3</v>
      </c>
      <c r="AB452" s="3">
        <v>80</v>
      </c>
      <c r="AC452" s="3">
        <v>0</v>
      </c>
      <c r="AD452" s="3">
        <v>10</v>
      </c>
      <c r="AE452" s="3">
        <v>2</v>
      </c>
      <c r="AF452" s="3">
        <v>4</v>
      </c>
      <c r="AG452" s="3">
        <v>6</v>
      </c>
      <c r="AH452" s="3">
        <v>5</v>
      </c>
      <c r="AI452" s="3">
        <v>0</v>
      </c>
      <c r="AJ452" s="3">
        <v>5</v>
      </c>
    </row>
    <row r="453" spans="1:36" x14ac:dyDescent="0.2">
      <c r="A453" s="3">
        <v>605</v>
      </c>
      <c r="B453" s="3">
        <v>42</v>
      </c>
      <c r="C453" s="3" t="s">
        <v>43</v>
      </c>
      <c r="D453" s="3" t="s">
        <v>36</v>
      </c>
      <c r="E453" s="3">
        <v>319</v>
      </c>
      <c r="F453" s="3" t="s">
        <v>45</v>
      </c>
      <c r="G453" s="3">
        <v>24</v>
      </c>
      <c r="H453" s="3">
        <v>3</v>
      </c>
      <c r="I453" s="3" t="s">
        <v>51</v>
      </c>
      <c r="J453" s="3">
        <v>1</v>
      </c>
      <c r="L453" s="3">
        <v>4</v>
      </c>
      <c r="M453" s="3" t="s">
        <v>46</v>
      </c>
      <c r="N453" s="3">
        <v>56</v>
      </c>
      <c r="O453" s="3">
        <v>3</v>
      </c>
      <c r="P453" s="3">
        <v>3</v>
      </c>
      <c r="Q453" s="3" t="s">
        <v>53</v>
      </c>
      <c r="R453" s="3">
        <v>1</v>
      </c>
      <c r="S453" s="3" t="s">
        <v>48</v>
      </c>
      <c r="T453" s="3">
        <v>7406</v>
      </c>
      <c r="U453" s="3">
        <v>6950</v>
      </c>
      <c r="V453" s="3">
        <v>1</v>
      </c>
      <c r="W453" s="3" t="s">
        <v>42</v>
      </c>
      <c r="X453" s="3" t="s">
        <v>35</v>
      </c>
      <c r="Y453" s="3">
        <v>21</v>
      </c>
      <c r="Z453" s="3">
        <v>4</v>
      </c>
      <c r="AA453" s="3">
        <v>4</v>
      </c>
      <c r="AB453" s="3">
        <v>80</v>
      </c>
      <c r="AC453" s="3">
        <v>1</v>
      </c>
      <c r="AD453" s="3">
        <v>10</v>
      </c>
      <c r="AE453" s="3">
        <v>5</v>
      </c>
      <c r="AF453" s="3">
        <v>2</v>
      </c>
      <c r="AG453" s="3">
        <v>10</v>
      </c>
      <c r="AH453" s="3">
        <v>9</v>
      </c>
      <c r="AI453" s="3">
        <v>5</v>
      </c>
      <c r="AJ453" s="3">
        <v>8</v>
      </c>
    </row>
    <row r="454" spans="1:36" x14ac:dyDescent="0.2">
      <c r="A454" s="3">
        <v>606</v>
      </c>
      <c r="B454" s="3">
        <v>45</v>
      </c>
      <c r="C454" s="3" t="s">
        <v>43</v>
      </c>
      <c r="D454" s="3" t="s">
        <v>36</v>
      </c>
      <c r="E454" s="3">
        <v>561</v>
      </c>
      <c r="F454" s="3" t="s">
        <v>37</v>
      </c>
      <c r="G454" s="3">
        <v>2</v>
      </c>
      <c r="H454" s="3">
        <v>3</v>
      </c>
      <c r="I454" s="3" t="s">
        <v>49</v>
      </c>
      <c r="J454" s="3">
        <v>1</v>
      </c>
      <c r="L454" s="3">
        <v>4</v>
      </c>
      <c r="M454" s="3" t="s">
        <v>46</v>
      </c>
      <c r="N454" s="3">
        <v>61</v>
      </c>
      <c r="O454" s="3">
        <v>3</v>
      </c>
      <c r="P454" s="3">
        <v>2</v>
      </c>
      <c r="Q454" s="3" t="s">
        <v>40</v>
      </c>
      <c r="R454" s="3">
        <v>2</v>
      </c>
      <c r="S454" s="3" t="s">
        <v>48</v>
      </c>
      <c r="T454" s="3">
        <v>4805</v>
      </c>
      <c r="U454" s="3">
        <v>16177</v>
      </c>
      <c r="V454" s="3">
        <v>0</v>
      </c>
      <c r="W454" s="3" t="s">
        <v>42</v>
      </c>
      <c r="X454" s="3" t="s">
        <v>43</v>
      </c>
      <c r="Y454" s="3">
        <v>19</v>
      </c>
      <c r="Z454" s="3">
        <v>3</v>
      </c>
      <c r="AA454" s="3">
        <v>2</v>
      </c>
      <c r="AB454" s="3">
        <v>80</v>
      </c>
      <c r="AC454" s="3">
        <v>1</v>
      </c>
      <c r="AD454" s="3">
        <v>9</v>
      </c>
      <c r="AE454" s="3">
        <v>3</v>
      </c>
      <c r="AF454" s="3">
        <v>4</v>
      </c>
      <c r="AG454" s="3">
        <v>8</v>
      </c>
      <c r="AH454" s="3">
        <v>7</v>
      </c>
      <c r="AI454" s="3">
        <v>3</v>
      </c>
      <c r="AJ454" s="3">
        <v>7</v>
      </c>
    </row>
    <row r="455" spans="1:36" x14ac:dyDescent="0.2">
      <c r="A455" s="3">
        <v>608</v>
      </c>
      <c r="B455" s="3">
        <v>26</v>
      </c>
      <c r="C455" s="3" t="s">
        <v>35</v>
      </c>
      <c r="D455" s="3" t="s">
        <v>44</v>
      </c>
      <c r="E455" s="3">
        <v>426</v>
      </c>
      <c r="F455" s="3" t="s">
        <v>61</v>
      </c>
      <c r="G455" s="3">
        <v>17</v>
      </c>
      <c r="H455" s="3">
        <v>4</v>
      </c>
      <c r="I455" s="3" t="s">
        <v>38</v>
      </c>
      <c r="J455" s="3">
        <v>1</v>
      </c>
      <c r="L455" s="3">
        <v>2</v>
      </c>
      <c r="M455" s="3" t="s">
        <v>39</v>
      </c>
      <c r="N455" s="3">
        <v>58</v>
      </c>
      <c r="O455" s="3">
        <v>3</v>
      </c>
      <c r="P455" s="3">
        <v>1</v>
      </c>
      <c r="Q455" s="3" t="s">
        <v>61</v>
      </c>
      <c r="R455" s="3">
        <v>3</v>
      </c>
      <c r="S455" s="3" t="s">
        <v>52</v>
      </c>
      <c r="T455" s="3">
        <v>2741</v>
      </c>
      <c r="U455" s="3">
        <v>22808</v>
      </c>
      <c r="V455" s="3">
        <v>0</v>
      </c>
      <c r="W455" s="3" t="s">
        <v>42</v>
      </c>
      <c r="X455" s="3" t="s">
        <v>35</v>
      </c>
      <c r="Y455" s="3">
        <v>11</v>
      </c>
      <c r="Z455" s="3">
        <v>3</v>
      </c>
      <c r="AA455" s="3">
        <v>2</v>
      </c>
      <c r="AB455" s="3">
        <v>80</v>
      </c>
      <c r="AC455" s="3">
        <v>1</v>
      </c>
      <c r="AD455" s="3">
        <v>8</v>
      </c>
      <c r="AE455" s="3">
        <v>2</v>
      </c>
      <c r="AF455" s="3">
        <v>2</v>
      </c>
      <c r="AG455" s="3">
        <v>7</v>
      </c>
      <c r="AH455" s="3">
        <v>7</v>
      </c>
      <c r="AI455" s="3">
        <v>1</v>
      </c>
      <c r="AJ455" s="3">
        <v>0</v>
      </c>
    </row>
    <row r="456" spans="1:36" x14ac:dyDescent="0.2">
      <c r="A456" s="3">
        <v>611</v>
      </c>
      <c r="B456" s="3">
        <v>29</v>
      </c>
      <c r="C456" s="3" t="s">
        <v>43</v>
      </c>
      <c r="D456" s="3" t="s">
        <v>36</v>
      </c>
      <c r="E456" s="3">
        <v>232</v>
      </c>
      <c r="F456" s="3" t="s">
        <v>45</v>
      </c>
      <c r="G456" s="3">
        <v>19</v>
      </c>
      <c r="H456" s="3">
        <v>3</v>
      </c>
      <c r="I456" s="3" t="s">
        <v>60</v>
      </c>
      <c r="J456" s="3">
        <v>1</v>
      </c>
      <c r="L456" s="3">
        <v>4</v>
      </c>
      <c r="M456" s="3" t="s">
        <v>46</v>
      </c>
      <c r="N456" s="3">
        <v>34</v>
      </c>
      <c r="O456" s="3">
        <v>3</v>
      </c>
      <c r="P456" s="3">
        <v>2</v>
      </c>
      <c r="Q456" s="3" t="s">
        <v>53</v>
      </c>
      <c r="R456" s="3">
        <v>4</v>
      </c>
      <c r="S456" s="3" t="s">
        <v>52</v>
      </c>
      <c r="T456" s="3">
        <v>4262</v>
      </c>
      <c r="U456" s="3">
        <v>22645</v>
      </c>
      <c r="V456" s="3">
        <v>4</v>
      </c>
      <c r="W456" s="3" t="s">
        <v>42</v>
      </c>
      <c r="X456" s="3" t="s">
        <v>43</v>
      </c>
      <c r="Y456" s="3">
        <v>12</v>
      </c>
      <c r="Z456" s="3">
        <v>3</v>
      </c>
      <c r="AA456" s="3">
        <v>2</v>
      </c>
      <c r="AB456" s="3">
        <v>80</v>
      </c>
      <c r="AC456" s="3">
        <v>2</v>
      </c>
      <c r="AD456" s="3">
        <v>8</v>
      </c>
      <c r="AE456" s="3">
        <v>2</v>
      </c>
      <c r="AF456" s="3">
        <v>4</v>
      </c>
      <c r="AG456" s="3">
        <v>3</v>
      </c>
      <c r="AH456" s="3">
        <v>2</v>
      </c>
      <c r="AI456" s="3">
        <v>1</v>
      </c>
      <c r="AJ456" s="3">
        <v>2</v>
      </c>
    </row>
    <row r="457" spans="1:36" x14ac:dyDescent="0.2">
      <c r="A457" s="3">
        <v>612</v>
      </c>
      <c r="B457" s="3">
        <v>33</v>
      </c>
      <c r="C457" s="3" t="s">
        <v>43</v>
      </c>
      <c r="D457" s="3" t="s">
        <v>36</v>
      </c>
      <c r="E457" s="3">
        <v>922</v>
      </c>
      <c r="F457" s="3" t="s">
        <v>45</v>
      </c>
      <c r="G457" s="3">
        <v>1</v>
      </c>
      <c r="H457" s="3">
        <v>5</v>
      </c>
      <c r="I457" s="3" t="s">
        <v>51</v>
      </c>
      <c r="J457" s="3">
        <v>1</v>
      </c>
      <c r="L457" s="3">
        <v>1</v>
      </c>
      <c r="M457" s="3" t="s">
        <v>39</v>
      </c>
      <c r="N457" s="3">
        <v>95</v>
      </c>
      <c r="O457" s="3">
        <v>4</v>
      </c>
      <c r="P457" s="3">
        <v>4</v>
      </c>
      <c r="Q457" s="3" t="s">
        <v>58</v>
      </c>
      <c r="R457" s="3">
        <v>3</v>
      </c>
      <c r="S457" s="3" t="s">
        <v>52</v>
      </c>
      <c r="T457" s="3">
        <v>16184</v>
      </c>
      <c r="U457" s="3">
        <v>22578</v>
      </c>
      <c r="V457" s="3">
        <v>4</v>
      </c>
      <c r="W457" s="3" t="s">
        <v>42</v>
      </c>
      <c r="X457" s="3" t="s">
        <v>43</v>
      </c>
      <c r="Y457" s="3">
        <v>19</v>
      </c>
      <c r="Z457" s="3">
        <v>3</v>
      </c>
      <c r="AA457" s="3">
        <v>3</v>
      </c>
      <c r="AB457" s="3">
        <v>80</v>
      </c>
      <c r="AC457" s="3">
        <v>1</v>
      </c>
      <c r="AD457" s="3">
        <v>10</v>
      </c>
      <c r="AE457" s="3">
        <v>2</v>
      </c>
      <c r="AF457" s="3">
        <v>3</v>
      </c>
      <c r="AG457" s="3">
        <v>6</v>
      </c>
      <c r="AH457" s="3">
        <v>1</v>
      </c>
      <c r="AI457" s="3">
        <v>0</v>
      </c>
      <c r="AJ457" s="3">
        <v>5</v>
      </c>
    </row>
    <row r="458" spans="1:36" x14ac:dyDescent="0.2">
      <c r="A458" s="3">
        <v>613</v>
      </c>
      <c r="B458" s="3">
        <v>31</v>
      </c>
      <c r="C458" s="3" t="s">
        <v>43</v>
      </c>
      <c r="D458" s="3" t="s">
        <v>36</v>
      </c>
      <c r="E458" s="3">
        <v>688</v>
      </c>
      <c r="F458" s="3" t="s">
        <v>37</v>
      </c>
      <c r="G458" s="3">
        <v>7</v>
      </c>
      <c r="H458" s="3">
        <v>3</v>
      </c>
      <c r="I458" s="3" t="s">
        <v>38</v>
      </c>
      <c r="J458" s="3">
        <v>1</v>
      </c>
      <c r="L458" s="3">
        <v>3</v>
      </c>
      <c r="M458" s="3" t="s">
        <v>46</v>
      </c>
      <c r="N458" s="3">
        <v>44</v>
      </c>
      <c r="O458" s="3">
        <v>2</v>
      </c>
      <c r="P458" s="3">
        <v>3</v>
      </c>
      <c r="Q458" s="3" t="s">
        <v>56</v>
      </c>
      <c r="R458" s="3">
        <v>4</v>
      </c>
      <c r="S458" s="3" t="s">
        <v>52</v>
      </c>
      <c r="T458" s="3">
        <v>11557</v>
      </c>
      <c r="U458" s="3">
        <v>25291</v>
      </c>
      <c r="V458" s="3">
        <v>9</v>
      </c>
      <c r="W458" s="3" t="s">
        <v>42</v>
      </c>
      <c r="X458" s="3" t="s">
        <v>43</v>
      </c>
      <c r="Y458" s="3">
        <v>21</v>
      </c>
      <c r="Z458" s="3">
        <v>4</v>
      </c>
      <c r="AA458" s="3">
        <v>3</v>
      </c>
      <c r="AB458" s="3">
        <v>80</v>
      </c>
      <c r="AC458" s="3">
        <v>1</v>
      </c>
      <c r="AD458" s="3">
        <v>10</v>
      </c>
      <c r="AE458" s="3">
        <v>3</v>
      </c>
      <c r="AF458" s="3">
        <v>2</v>
      </c>
      <c r="AG458" s="3">
        <v>5</v>
      </c>
      <c r="AH458" s="3">
        <v>4</v>
      </c>
      <c r="AI458" s="3">
        <v>0</v>
      </c>
      <c r="AJ458" s="3">
        <v>1</v>
      </c>
    </row>
    <row r="459" spans="1:36" x14ac:dyDescent="0.2">
      <c r="A459" s="3">
        <v>614</v>
      </c>
      <c r="B459" s="3">
        <v>18</v>
      </c>
      <c r="C459" s="3" t="s">
        <v>35</v>
      </c>
      <c r="D459" s="3" t="s">
        <v>44</v>
      </c>
      <c r="E459" s="3">
        <v>1306</v>
      </c>
      <c r="F459" s="3" t="s">
        <v>37</v>
      </c>
      <c r="G459" s="3">
        <v>5</v>
      </c>
      <c r="H459" s="3">
        <v>3</v>
      </c>
      <c r="I459" s="3" t="s">
        <v>59</v>
      </c>
      <c r="J459" s="3">
        <v>1</v>
      </c>
      <c r="L459" s="3">
        <v>2</v>
      </c>
      <c r="M459" s="3" t="s">
        <v>46</v>
      </c>
      <c r="N459" s="3">
        <v>69</v>
      </c>
      <c r="O459" s="3">
        <v>3</v>
      </c>
      <c r="P459" s="3">
        <v>1</v>
      </c>
      <c r="Q459" s="3" t="s">
        <v>57</v>
      </c>
      <c r="R459" s="3">
        <v>2</v>
      </c>
      <c r="S459" s="3" t="s">
        <v>41</v>
      </c>
      <c r="T459" s="3">
        <v>1878</v>
      </c>
      <c r="U459" s="3">
        <v>8059</v>
      </c>
      <c r="V459" s="3">
        <v>1</v>
      </c>
      <c r="W459" s="3" t="s">
        <v>42</v>
      </c>
      <c r="X459" s="3" t="s">
        <v>35</v>
      </c>
      <c r="Y459" s="3">
        <v>14</v>
      </c>
      <c r="Z459" s="3">
        <v>3</v>
      </c>
      <c r="AA459" s="3">
        <v>4</v>
      </c>
      <c r="AB459" s="3">
        <v>80</v>
      </c>
      <c r="AC459" s="3">
        <v>0</v>
      </c>
      <c r="AD459" s="3">
        <v>0</v>
      </c>
      <c r="AE459" s="3">
        <v>3</v>
      </c>
      <c r="AF459" s="3">
        <v>3</v>
      </c>
      <c r="AG459" s="3">
        <v>0</v>
      </c>
      <c r="AH459" s="3">
        <v>0</v>
      </c>
      <c r="AI459" s="3">
        <v>0</v>
      </c>
      <c r="AJ459" s="3">
        <v>0</v>
      </c>
    </row>
    <row r="460" spans="1:36" x14ac:dyDescent="0.2">
      <c r="A460" s="3">
        <v>615</v>
      </c>
      <c r="B460" s="3">
        <v>40</v>
      </c>
      <c r="C460" s="3" t="s">
        <v>43</v>
      </c>
      <c r="D460" s="3" t="s">
        <v>55</v>
      </c>
      <c r="E460" s="3">
        <v>1094</v>
      </c>
      <c r="F460" s="3" t="s">
        <v>37</v>
      </c>
      <c r="G460" s="3">
        <v>28</v>
      </c>
      <c r="H460" s="3">
        <v>3</v>
      </c>
      <c r="I460" s="3" t="s">
        <v>49</v>
      </c>
      <c r="J460" s="3">
        <v>1</v>
      </c>
      <c r="L460" s="3">
        <v>3</v>
      </c>
      <c r="M460" s="3" t="s">
        <v>46</v>
      </c>
      <c r="N460" s="3">
        <v>58</v>
      </c>
      <c r="O460" s="3">
        <v>1</v>
      </c>
      <c r="P460" s="3">
        <v>3</v>
      </c>
      <c r="Q460" s="3" t="s">
        <v>40</v>
      </c>
      <c r="R460" s="3">
        <v>1</v>
      </c>
      <c r="S460" s="3" t="s">
        <v>52</v>
      </c>
      <c r="T460" s="3">
        <v>10932</v>
      </c>
      <c r="U460" s="3">
        <v>11373</v>
      </c>
      <c r="V460" s="3">
        <v>3</v>
      </c>
      <c r="W460" s="3" t="s">
        <v>42</v>
      </c>
      <c r="X460" s="3" t="s">
        <v>43</v>
      </c>
      <c r="Y460" s="3">
        <v>15</v>
      </c>
      <c r="Z460" s="3">
        <v>3</v>
      </c>
      <c r="AA460" s="3">
        <v>3</v>
      </c>
      <c r="AB460" s="3">
        <v>80</v>
      </c>
      <c r="AC460" s="3">
        <v>1</v>
      </c>
      <c r="AD460" s="3">
        <v>20</v>
      </c>
      <c r="AE460" s="3">
        <v>2</v>
      </c>
      <c r="AF460" s="3">
        <v>3</v>
      </c>
      <c r="AG460" s="3">
        <v>1</v>
      </c>
      <c r="AH460" s="3">
        <v>0</v>
      </c>
      <c r="AI460" s="3">
        <v>0</v>
      </c>
      <c r="AJ460" s="3">
        <v>1</v>
      </c>
    </row>
    <row r="461" spans="1:36" x14ac:dyDescent="0.2">
      <c r="A461" s="3">
        <v>616</v>
      </c>
      <c r="B461" s="3">
        <v>41</v>
      </c>
      <c r="C461" s="3" t="s">
        <v>43</v>
      </c>
      <c r="D461" s="3" t="s">
        <v>55</v>
      </c>
      <c r="E461" s="3">
        <v>509</v>
      </c>
      <c r="F461" s="3" t="s">
        <v>45</v>
      </c>
      <c r="G461" s="3">
        <v>2</v>
      </c>
      <c r="H461" s="3">
        <v>4</v>
      </c>
      <c r="I461" s="3" t="s">
        <v>49</v>
      </c>
      <c r="J461" s="3">
        <v>1</v>
      </c>
      <c r="L461" s="3">
        <v>1</v>
      </c>
      <c r="M461" s="3" t="s">
        <v>39</v>
      </c>
      <c r="N461" s="3">
        <v>62</v>
      </c>
      <c r="O461" s="3">
        <v>2</v>
      </c>
      <c r="P461" s="3">
        <v>2</v>
      </c>
      <c r="Q461" s="3" t="s">
        <v>54</v>
      </c>
      <c r="R461" s="3">
        <v>3</v>
      </c>
      <c r="S461" s="3" t="s">
        <v>41</v>
      </c>
      <c r="T461" s="3">
        <v>6811</v>
      </c>
      <c r="U461" s="3">
        <v>2112</v>
      </c>
      <c r="V461" s="3">
        <v>2</v>
      </c>
      <c r="W461" s="3" t="s">
        <v>42</v>
      </c>
      <c r="X461" s="3" t="s">
        <v>35</v>
      </c>
      <c r="Y461" s="3">
        <v>17</v>
      </c>
      <c r="Z461" s="3">
        <v>3</v>
      </c>
      <c r="AA461" s="3">
        <v>1</v>
      </c>
      <c r="AB461" s="3">
        <v>80</v>
      </c>
      <c r="AC461" s="3">
        <v>0</v>
      </c>
      <c r="AD461" s="3">
        <v>10</v>
      </c>
      <c r="AE461" s="3">
        <v>3</v>
      </c>
      <c r="AF461" s="3">
        <v>3</v>
      </c>
      <c r="AG461" s="3">
        <v>8</v>
      </c>
      <c r="AH461" s="3">
        <v>7</v>
      </c>
      <c r="AI461" s="3">
        <v>0</v>
      </c>
      <c r="AJ461" s="3">
        <v>7</v>
      </c>
    </row>
    <row r="462" spans="1:36" x14ac:dyDescent="0.2">
      <c r="A462" s="3">
        <v>618</v>
      </c>
      <c r="B462" s="3">
        <v>26</v>
      </c>
      <c r="C462" s="3" t="s">
        <v>43</v>
      </c>
      <c r="D462" s="3" t="s">
        <v>36</v>
      </c>
      <c r="E462" s="3">
        <v>775</v>
      </c>
      <c r="F462" s="3" t="s">
        <v>37</v>
      </c>
      <c r="G462" s="3">
        <v>29</v>
      </c>
      <c r="H462" s="3">
        <v>2</v>
      </c>
      <c r="I462" s="3" t="s">
        <v>51</v>
      </c>
      <c r="J462" s="3">
        <v>1</v>
      </c>
      <c r="L462" s="3">
        <v>1</v>
      </c>
      <c r="M462" s="3" t="s">
        <v>46</v>
      </c>
      <c r="N462" s="3">
        <v>45</v>
      </c>
      <c r="O462" s="3">
        <v>3</v>
      </c>
      <c r="P462" s="3">
        <v>2</v>
      </c>
      <c r="Q462" s="3" t="s">
        <v>40</v>
      </c>
      <c r="R462" s="3">
        <v>3</v>
      </c>
      <c r="S462" s="3" t="s">
        <v>52</v>
      </c>
      <c r="T462" s="3">
        <v>4306</v>
      </c>
      <c r="U462" s="3">
        <v>4267</v>
      </c>
      <c r="V462" s="3">
        <v>5</v>
      </c>
      <c r="W462" s="3" t="s">
        <v>42</v>
      </c>
      <c r="X462" s="3" t="s">
        <v>43</v>
      </c>
      <c r="Y462" s="3">
        <v>12</v>
      </c>
      <c r="Z462" s="3">
        <v>3</v>
      </c>
      <c r="AA462" s="3">
        <v>1</v>
      </c>
      <c r="AB462" s="3">
        <v>80</v>
      </c>
      <c r="AC462" s="3">
        <v>2</v>
      </c>
      <c r="AD462" s="3">
        <v>8</v>
      </c>
      <c r="AE462" s="3">
        <v>5</v>
      </c>
      <c r="AF462" s="3">
        <v>3</v>
      </c>
      <c r="AG462" s="3">
        <v>0</v>
      </c>
      <c r="AH462" s="3">
        <v>0</v>
      </c>
      <c r="AI462" s="3">
        <v>0</v>
      </c>
      <c r="AJ462" s="3">
        <v>0</v>
      </c>
    </row>
    <row r="463" spans="1:36" x14ac:dyDescent="0.2">
      <c r="A463" s="3">
        <v>620</v>
      </c>
      <c r="B463" s="3">
        <v>35</v>
      </c>
      <c r="C463" s="3" t="s">
        <v>43</v>
      </c>
      <c r="D463" s="3" t="s">
        <v>36</v>
      </c>
      <c r="E463" s="3">
        <v>195</v>
      </c>
      <c r="F463" s="3" t="s">
        <v>37</v>
      </c>
      <c r="G463" s="3">
        <v>1</v>
      </c>
      <c r="H463" s="3">
        <v>3</v>
      </c>
      <c r="I463" s="3" t="s">
        <v>51</v>
      </c>
      <c r="J463" s="3">
        <v>1</v>
      </c>
      <c r="L463" s="3">
        <v>1</v>
      </c>
      <c r="M463" s="3" t="s">
        <v>39</v>
      </c>
      <c r="N463" s="3">
        <v>80</v>
      </c>
      <c r="O463" s="3">
        <v>3</v>
      </c>
      <c r="P463" s="3">
        <v>2</v>
      </c>
      <c r="Q463" s="3" t="s">
        <v>40</v>
      </c>
      <c r="R463" s="3">
        <v>3</v>
      </c>
      <c r="S463" s="3" t="s">
        <v>41</v>
      </c>
      <c r="T463" s="3">
        <v>4859</v>
      </c>
      <c r="U463" s="3">
        <v>6698</v>
      </c>
      <c r="V463" s="3">
        <v>1</v>
      </c>
      <c r="W463" s="3" t="s">
        <v>42</v>
      </c>
      <c r="X463" s="3" t="s">
        <v>43</v>
      </c>
      <c r="Y463" s="3">
        <v>16</v>
      </c>
      <c r="Z463" s="3">
        <v>3</v>
      </c>
      <c r="AA463" s="3">
        <v>4</v>
      </c>
      <c r="AB463" s="3">
        <v>80</v>
      </c>
      <c r="AC463" s="3">
        <v>0</v>
      </c>
      <c r="AD463" s="3">
        <v>5</v>
      </c>
      <c r="AE463" s="3">
        <v>3</v>
      </c>
      <c r="AF463" s="3">
        <v>3</v>
      </c>
      <c r="AG463" s="3">
        <v>5</v>
      </c>
      <c r="AH463" s="3">
        <v>4</v>
      </c>
      <c r="AI463" s="3">
        <v>0</v>
      </c>
      <c r="AJ463" s="3">
        <v>3</v>
      </c>
    </row>
    <row r="464" spans="1:36" x14ac:dyDescent="0.2">
      <c r="A464" s="3">
        <v>621</v>
      </c>
      <c r="B464" s="3">
        <v>34</v>
      </c>
      <c r="C464" s="3" t="s">
        <v>43</v>
      </c>
      <c r="D464" s="3" t="s">
        <v>36</v>
      </c>
      <c r="E464" s="3">
        <v>258</v>
      </c>
      <c r="F464" s="3" t="s">
        <v>37</v>
      </c>
      <c r="G464" s="3">
        <v>21</v>
      </c>
      <c r="H464" s="3">
        <v>4</v>
      </c>
      <c r="I464" s="3" t="s">
        <v>38</v>
      </c>
      <c r="J464" s="3">
        <v>1</v>
      </c>
      <c r="L464" s="3">
        <v>4</v>
      </c>
      <c r="M464" s="3" t="s">
        <v>46</v>
      </c>
      <c r="N464" s="3">
        <v>74</v>
      </c>
      <c r="O464" s="3">
        <v>4</v>
      </c>
      <c r="P464" s="3">
        <v>2</v>
      </c>
      <c r="Q464" s="3" t="s">
        <v>40</v>
      </c>
      <c r="R464" s="3">
        <v>4</v>
      </c>
      <c r="S464" s="3" t="s">
        <v>41</v>
      </c>
      <c r="T464" s="3">
        <v>5337</v>
      </c>
      <c r="U464" s="3">
        <v>19921</v>
      </c>
      <c r="V464" s="3">
        <v>1</v>
      </c>
      <c r="W464" s="3" t="s">
        <v>42</v>
      </c>
      <c r="X464" s="3" t="s">
        <v>43</v>
      </c>
      <c r="Y464" s="3">
        <v>12</v>
      </c>
      <c r="Z464" s="3">
        <v>3</v>
      </c>
      <c r="AA464" s="3">
        <v>4</v>
      </c>
      <c r="AB464" s="3">
        <v>80</v>
      </c>
      <c r="AC464" s="3">
        <v>0</v>
      </c>
      <c r="AD464" s="3">
        <v>10</v>
      </c>
      <c r="AE464" s="3">
        <v>3</v>
      </c>
      <c r="AF464" s="3">
        <v>3</v>
      </c>
      <c r="AG464" s="3">
        <v>10</v>
      </c>
      <c r="AH464" s="3">
        <v>7</v>
      </c>
      <c r="AI464" s="3">
        <v>5</v>
      </c>
      <c r="AJ464" s="3">
        <v>7</v>
      </c>
    </row>
    <row r="465" spans="1:36" x14ac:dyDescent="0.2">
      <c r="A465" s="3">
        <v>622</v>
      </c>
      <c r="B465" s="3">
        <v>26</v>
      </c>
      <c r="C465" s="3" t="s">
        <v>35</v>
      </c>
      <c r="D465" s="3" t="s">
        <v>36</v>
      </c>
      <c r="E465" s="3">
        <v>471</v>
      </c>
      <c r="F465" s="3" t="s">
        <v>45</v>
      </c>
      <c r="G465" s="3">
        <v>24</v>
      </c>
      <c r="H465" s="3">
        <v>3</v>
      </c>
      <c r="I465" s="3" t="s">
        <v>60</v>
      </c>
      <c r="J465" s="3">
        <v>1</v>
      </c>
      <c r="L465" s="3">
        <v>3</v>
      </c>
      <c r="M465" s="3" t="s">
        <v>46</v>
      </c>
      <c r="N465" s="3">
        <v>66</v>
      </c>
      <c r="O465" s="3">
        <v>1</v>
      </c>
      <c r="P465" s="3">
        <v>1</v>
      </c>
      <c r="Q465" s="3" t="s">
        <v>50</v>
      </c>
      <c r="R465" s="3">
        <v>4</v>
      </c>
      <c r="S465" s="3" t="s">
        <v>41</v>
      </c>
      <c r="T465" s="3">
        <v>2340</v>
      </c>
      <c r="U465" s="3">
        <v>23213</v>
      </c>
      <c r="V465" s="3">
        <v>1</v>
      </c>
      <c r="W465" s="3" t="s">
        <v>42</v>
      </c>
      <c r="X465" s="3" t="s">
        <v>35</v>
      </c>
      <c r="Y465" s="3">
        <v>18</v>
      </c>
      <c r="Z465" s="3">
        <v>3</v>
      </c>
      <c r="AA465" s="3">
        <v>2</v>
      </c>
      <c r="AB465" s="3">
        <v>80</v>
      </c>
      <c r="AC465" s="3">
        <v>0</v>
      </c>
      <c r="AD465" s="3">
        <v>1</v>
      </c>
      <c r="AE465" s="3">
        <v>3</v>
      </c>
      <c r="AF465" s="3">
        <v>1</v>
      </c>
      <c r="AG465" s="3">
        <v>1</v>
      </c>
      <c r="AH465" s="3">
        <v>0</v>
      </c>
      <c r="AI465" s="3">
        <v>0</v>
      </c>
      <c r="AJ465" s="3">
        <v>0</v>
      </c>
    </row>
    <row r="466" spans="1:36" x14ac:dyDescent="0.2">
      <c r="A466" s="3">
        <v>623</v>
      </c>
      <c r="B466" s="3">
        <v>37</v>
      </c>
      <c r="C466" s="3" t="s">
        <v>43</v>
      </c>
      <c r="D466" s="3" t="s">
        <v>36</v>
      </c>
      <c r="E466" s="3">
        <v>799</v>
      </c>
      <c r="F466" s="3" t="s">
        <v>45</v>
      </c>
      <c r="G466" s="3">
        <v>1</v>
      </c>
      <c r="H466" s="3">
        <v>3</v>
      </c>
      <c r="I466" s="3" t="s">
        <v>60</v>
      </c>
      <c r="J466" s="3">
        <v>1</v>
      </c>
      <c r="L466" s="3">
        <v>2</v>
      </c>
      <c r="M466" s="3" t="s">
        <v>39</v>
      </c>
      <c r="N466" s="3">
        <v>59</v>
      </c>
      <c r="O466" s="3">
        <v>3</v>
      </c>
      <c r="P466" s="3">
        <v>3</v>
      </c>
      <c r="Q466" s="3" t="s">
        <v>53</v>
      </c>
      <c r="R466" s="3">
        <v>4</v>
      </c>
      <c r="S466" s="3" t="s">
        <v>41</v>
      </c>
      <c r="T466" s="3">
        <v>7491</v>
      </c>
      <c r="U466" s="3">
        <v>23848</v>
      </c>
      <c r="V466" s="3">
        <v>4</v>
      </c>
      <c r="W466" s="3" t="s">
        <v>42</v>
      </c>
      <c r="X466" s="3" t="s">
        <v>43</v>
      </c>
      <c r="Y466" s="3">
        <v>17</v>
      </c>
      <c r="Z466" s="3">
        <v>3</v>
      </c>
      <c r="AA466" s="3">
        <v>4</v>
      </c>
      <c r="AB466" s="3">
        <v>80</v>
      </c>
      <c r="AC466" s="3">
        <v>0</v>
      </c>
      <c r="AD466" s="3">
        <v>12</v>
      </c>
      <c r="AE466" s="3">
        <v>3</v>
      </c>
      <c r="AF466" s="3">
        <v>4</v>
      </c>
      <c r="AG466" s="3">
        <v>6</v>
      </c>
      <c r="AH466" s="3">
        <v>5</v>
      </c>
      <c r="AI466" s="3">
        <v>1</v>
      </c>
      <c r="AJ466" s="3">
        <v>2</v>
      </c>
    </row>
    <row r="467" spans="1:36" x14ac:dyDescent="0.2">
      <c r="A467" s="3">
        <v>624</v>
      </c>
      <c r="B467" s="3">
        <v>46</v>
      </c>
      <c r="C467" s="3" t="s">
        <v>43</v>
      </c>
      <c r="D467" s="3" t="s">
        <v>44</v>
      </c>
      <c r="E467" s="3">
        <v>1034</v>
      </c>
      <c r="F467" s="3" t="s">
        <v>45</v>
      </c>
      <c r="G467" s="3">
        <v>18</v>
      </c>
      <c r="H467" s="3">
        <v>1</v>
      </c>
      <c r="I467" s="3" t="s">
        <v>51</v>
      </c>
      <c r="J467" s="3">
        <v>1</v>
      </c>
      <c r="L467" s="3">
        <v>1</v>
      </c>
      <c r="M467" s="3" t="s">
        <v>39</v>
      </c>
      <c r="N467" s="3">
        <v>86</v>
      </c>
      <c r="O467" s="3">
        <v>3</v>
      </c>
      <c r="P467" s="3">
        <v>3</v>
      </c>
      <c r="Q467" s="3" t="s">
        <v>54</v>
      </c>
      <c r="R467" s="3">
        <v>3</v>
      </c>
      <c r="S467" s="3" t="s">
        <v>48</v>
      </c>
      <c r="T467" s="3">
        <v>10527</v>
      </c>
      <c r="U467" s="3">
        <v>8984</v>
      </c>
      <c r="V467" s="3">
        <v>5</v>
      </c>
      <c r="W467" s="3" t="s">
        <v>42</v>
      </c>
      <c r="X467" s="3" t="s">
        <v>43</v>
      </c>
      <c r="Y467" s="3">
        <v>11</v>
      </c>
      <c r="Z467" s="3">
        <v>3</v>
      </c>
      <c r="AA467" s="3">
        <v>4</v>
      </c>
      <c r="AB467" s="3">
        <v>80</v>
      </c>
      <c r="AC467" s="3">
        <v>0</v>
      </c>
      <c r="AD467" s="3">
        <v>28</v>
      </c>
      <c r="AE467" s="3">
        <v>3</v>
      </c>
      <c r="AF467" s="3">
        <v>2</v>
      </c>
      <c r="AG467" s="3">
        <v>2</v>
      </c>
      <c r="AH467" s="3">
        <v>2</v>
      </c>
      <c r="AI467" s="3">
        <v>1</v>
      </c>
      <c r="AJ467" s="3">
        <v>2</v>
      </c>
    </row>
    <row r="468" spans="1:36" x14ac:dyDescent="0.2">
      <c r="A468" s="3">
        <v>625</v>
      </c>
      <c r="B468" s="3">
        <v>41</v>
      </c>
      <c r="C468" s="3" t="s">
        <v>43</v>
      </c>
      <c r="D468" s="3" t="s">
        <v>36</v>
      </c>
      <c r="E468" s="3">
        <v>1276</v>
      </c>
      <c r="F468" s="3" t="s">
        <v>37</v>
      </c>
      <c r="G468" s="3">
        <v>2</v>
      </c>
      <c r="H468" s="3">
        <v>5</v>
      </c>
      <c r="I468" s="3" t="s">
        <v>38</v>
      </c>
      <c r="J468" s="3">
        <v>1</v>
      </c>
      <c r="L468" s="3">
        <v>2</v>
      </c>
      <c r="M468" s="3" t="s">
        <v>39</v>
      </c>
      <c r="N468" s="3">
        <v>91</v>
      </c>
      <c r="O468" s="3">
        <v>3</v>
      </c>
      <c r="P468" s="3">
        <v>4</v>
      </c>
      <c r="Q468" s="3" t="s">
        <v>56</v>
      </c>
      <c r="R468" s="3">
        <v>1</v>
      </c>
      <c r="S468" s="3" t="s">
        <v>48</v>
      </c>
      <c r="T468" s="3">
        <v>16595</v>
      </c>
      <c r="U468" s="3">
        <v>5626</v>
      </c>
      <c r="V468" s="3">
        <v>7</v>
      </c>
      <c r="W468" s="3" t="s">
        <v>42</v>
      </c>
      <c r="X468" s="3" t="s">
        <v>43</v>
      </c>
      <c r="Y468" s="3">
        <v>16</v>
      </c>
      <c r="Z468" s="3">
        <v>3</v>
      </c>
      <c r="AA468" s="3">
        <v>2</v>
      </c>
      <c r="AB468" s="3">
        <v>80</v>
      </c>
      <c r="AC468" s="3">
        <v>1</v>
      </c>
      <c r="AD468" s="3">
        <v>22</v>
      </c>
      <c r="AE468" s="3">
        <v>2</v>
      </c>
      <c r="AF468" s="3">
        <v>3</v>
      </c>
      <c r="AG468" s="3">
        <v>18</v>
      </c>
      <c r="AH468" s="3">
        <v>16</v>
      </c>
      <c r="AI468" s="3">
        <v>11</v>
      </c>
      <c r="AJ468" s="3">
        <v>8</v>
      </c>
    </row>
    <row r="469" spans="1:36" x14ac:dyDescent="0.2">
      <c r="A469" s="3">
        <v>626</v>
      </c>
      <c r="B469" s="3">
        <v>37</v>
      </c>
      <c r="C469" s="3" t="s">
        <v>43</v>
      </c>
      <c r="D469" s="3" t="s">
        <v>55</v>
      </c>
      <c r="E469" s="3">
        <v>142</v>
      </c>
      <c r="F469" s="3" t="s">
        <v>37</v>
      </c>
      <c r="G469" s="3">
        <v>9</v>
      </c>
      <c r="H469" s="3">
        <v>4</v>
      </c>
      <c r="I469" s="3" t="s">
        <v>51</v>
      </c>
      <c r="J469" s="3">
        <v>1</v>
      </c>
      <c r="L469" s="3">
        <v>1</v>
      </c>
      <c r="M469" s="3" t="s">
        <v>46</v>
      </c>
      <c r="N469" s="3">
        <v>69</v>
      </c>
      <c r="O469" s="3">
        <v>3</v>
      </c>
      <c r="P469" s="3">
        <v>3</v>
      </c>
      <c r="Q469" s="3" t="s">
        <v>40</v>
      </c>
      <c r="R469" s="3">
        <v>2</v>
      </c>
      <c r="S469" s="3" t="s">
        <v>52</v>
      </c>
      <c r="T469" s="3">
        <v>8834</v>
      </c>
      <c r="U469" s="3">
        <v>24666</v>
      </c>
      <c r="V469" s="3">
        <v>1</v>
      </c>
      <c r="W469" s="3" t="s">
        <v>42</v>
      </c>
      <c r="X469" s="3" t="s">
        <v>43</v>
      </c>
      <c r="Y469" s="3">
        <v>13</v>
      </c>
      <c r="Z469" s="3">
        <v>3</v>
      </c>
      <c r="AA469" s="3">
        <v>4</v>
      </c>
      <c r="AB469" s="3">
        <v>80</v>
      </c>
      <c r="AC469" s="3">
        <v>1</v>
      </c>
      <c r="AD469" s="3">
        <v>9</v>
      </c>
      <c r="AE469" s="3">
        <v>6</v>
      </c>
      <c r="AF469" s="3">
        <v>3</v>
      </c>
      <c r="AG469" s="3">
        <v>9</v>
      </c>
      <c r="AH469" s="3">
        <v>5</v>
      </c>
      <c r="AI469" s="3">
        <v>7</v>
      </c>
      <c r="AJ469" s="3">
        <v>7</v>
      </c>
    </row>
    <row r="470" spans="1:36" x14ac:dyDescent="0.2">
      <c r="A470" s="3">
        <v>630</v>
      </c>
      <c r="B470" s="3">
        <v>52</v>
      </c>
      <c r="C470" s="3" t="s">
        <v>43</v>
      </c>
      <c r="D470" s="3" t="s">
        <v>36</v>
      </c>
      <c r="E470" s="3">
        <v>956</v>
      </c>
      <c r="F470" s="3" t="s">
        <v>45</v>
      </c>
      <c r="G470" s="3">
        <v>6</v>
      </c>
      <c r="H470" s="3">
        <v>2</v>
      </c>
      <c r="I470" s="3" t="s">
        <v>60</v>
      </c>
      <c r="J470" s="3">
        <v>1</v>
      </c>
      <c r="L470" s="3">
        <v>4</v>
      </c>
      <c r="M470" s="3" t="s">
        <v>46</v>
      </c>
      <c r="N470" s="3">
        <v>78</v>
      </c>
      <c r="O470" s="3">
        <v>3</v>
      </c>
      <c r="P470" s="3">
        <v>2</v>
      </c>
      <c r="Q470" s="3" t="s">
        <v>47</v>
      </c>
      <c r="R470" s="3">
        <v>1</v>
      </c>
      <c r="S470" s="3" t="s">
        <v>52</v>
      </c>
      <c r="T470" s="3">
        <v>5577</v>
      </c>
      <c r="U470" s="3">
        <v>22087</v>
      </c>
      <c r="V470" s="3">
        <v>3</v>
      </c>
      <c r="W470" s="3" t="s">
        <v>42</v>
      </c>
      <c r="X470" s="3" t="s">
        <v>35</v>
      </c>
      <c r="Y470" s="3">
        <v>12</v>
      </c>
      <c r="Z470" s="3">
        <v>3</v>
      </c>
      <c r="AA470" s="3">
        <v>2</v>
      </c>
      <c r="AB470" s="3">
        <v>80</v>
      </c>
      <c r="AC470" s="3">
        <v>2</v>
      </c>
      <c r="AD470" s="3">
        <v>18</v>
      </c>
      <c r="AE470" s="3">
        <v>3</v>
      </c>
      <c r="AF470" s="3">
        <v>3</v>
      </c>
      <c r="AG470" s="3">
        <v>10</v>
      </c>
      <c r="AH470" s="3">
        <v>9</v>
      </c>
      <c r="AI470" s="3">
        <v>6</v>
      </c>
      <c r="AJ470" s="3">
        <v>9</v>
      </c>
    </row>
    <row r="471" spans="1:36" x14ac:dyDescent="0.2">
      <c r="A471" s="3">
        <v>631</v>
      </c>
      <c r="B471" s="3">
        <v>32</v>
      </c>
      <c r="C471" s="3" t="s">
        <v>35</v>
      </c>
      <c r="D471" s="3" t="s">
        <v>55</v>
      </c>
      <c r="E471" s="3">
        <v>1474</v>
      </c>
      <c r="F471" s="3" t="s">
        <v>37</v>
      </c>
      <c r="G471" s="3">
        <v>11</v>
      </c>
      <c r="H471" s="3">
        <v>4</v>
      </c>
      <c r="I471" s="3" t="s">
        <v>49</v>
      </c>
      <c r="J471" s="3">
        <v>1</v>
      </c>
      <c r="L471" s="3">
        <v>4</v>
      </c>
      <c r="M471" s="3" t="s">
        <v>46</v>
      </c>
      <c r="N471" s="3">
        <v>60</v>
      </c>
      <c r="O471" s="3">
        <v>4</v>
      </c>
      <c r="P471" s="3">
        <v>2</v>
      </c>
      <c r="Q471" s="3" t="s">
        <v>40</v>
      </c>
      <c r="R471" s="3">
        <v>3</v>
      </c>
      <c r="S471" s="3" t="s">
        <v>48</v>
      </c>
      <c r="T471" s="3">
        <v>4707</v>
      </c>
      <c r="U471" s="3">
        <v>23914</v>
      </c>
      <c r="V471" s="3">
        <v>8</v>
      </c>
      <c r="W471" s="3" t="s">
        <v>42</v>
      </c>
      <c r="X471" s="3" t="s">
        <v>43</v>
      </c>
      <c r="Y471" s="3">
        <v>12</v>
      </c>
      <c r="Z471" s="3">
        <v>3</v>
      </c>
      <c r="AA471" s="3">
        <v>4</v>
      </c>
      <c r="AB471" s="3">
        <v>80</v>
      </c>
      <c r="AC471" s="3">
        <v>0</v>
      </c>
      <c r="AD471" s="3">
        <v>6</v>
      </c>
      <c r="AE471" s="3">
        <v>2</v>
      </c>
      <c r="AF471" s="3">
        <v>3</v>
      </c>
      <c r="AG471" s="3">
        <v>4</v>
      </c>
      <c r="AH471" s="3">
        <v>2</v>
      </c>
      <c r="AI471" s="3">
        <v>1</v>
      </c>
      <c r="AJ471" s="3">
        <v>2</v>
      </c>
    </row>
    <row r="472" spans="1:36" x14ac:dyDescent="0.2">
      <c r="A472" s="3">
        <v>632</v>
      </c>
      <c r="B472" s="3">
        <v>24</v>
      </c>
      <c r="C472" s="3" t="s">
        <v>43</v>
      </c>
      <c r="D472" s="3" t="s">
        <v>44</v>
      </c>
      <c r="E472" s="3">
        <v>535</v>
      </c>
      <c r="F472" s="3" t="s">
        <v>37</v>
      </c>
      <c r="G472" s="3">
        <v>24</v>
      </c>
      <c r="H472" s="3">
        <v>3</v>
      </c>
      <c r="I472" s="3" t="s">
        <v>51</v>
      </c>
      <c r="J472" s="3">
        <v>1</v>
      </c>
      <c r="L472" s="3">
        <v>4</v>
      </c>
      <c r="M472" s="3" t="s">
        <v>46</v>
      </c>
      <c r="N472" s="3">
        <v>38</v>
      </c>
      <c r="O472" s="3">
        <v>3</v>
      </c>
      <c r="P472" s="3">
        <v>1</v>
      </c>
      <c r="Q472" s="3" t="s">
        <v>57</v>
      </c>
      <c r="R472" s="3">
        <v>4</v>
      </c>
      <c r="S472" s="3" t="s">
        <v>48</v>
      </c>
      <c r="T472" s="3">
        <v>2400</v>
      </c>
      <c r="U472" s="3">
        <v>5530</v>
      </c>
      <c r="V472" s="3">
        <v>0</v>
      </c>
      <c r="W472" s="3" t="s">
        <v>42</v>
      </c>
      <c r="X472" s="3" t="s">
        <v>43</v>
      </c>
      <c r="Y472" s="3">
        <v>13</v>
      </c>
      <c r="Z472" s="3">
        <v>3</v>
      </c>
      <c r="AA472" s="3">
        <v>3</v>
      </c>
      <c r="AB472" s="3">
        <v>80</v>
      </c>
      <c r="AC472" s="3">
        <v>2</v>
      </c>
      <c r="AD472" s="3">
        <v>3</v>
      </c>
      <c r="AE472" s="3">
        <v>3</v>
      </c>
      <c r="AF472" s="3">
        <v>3</v>
      </c>
      <c r="AG472" s="3">
        <v>2</v>
      </c>
      <c r="AH472" s="3">
        <v>2</v>
      </c>
      <c r="AI472" s="3">
        <v>2</v>
      </c>
      <c r="AJ472" s="3">
        <v>1</v>
      </c>
    </row>
    <row r="473" spans="1:36" x14ac:dyDescent="0.2">
      <c r="A473" s="3">
        <v>634</v>
      </c>
      <c r="B473" s="3">
        <v>38</v>
      </c>
      <c r="C473" s="3" t="s">
        <v>43</v>
      </c>
      <c r="D473" s="3" t="s">
        <v>36</v>
      </c>
      <c r="E473" s="3">
        <v>1495</v>
      </c>
      <c r="F473" s="3" t="s">
        <v>45</v>
      </c>
      <c r="G473" s="3">
        <v>10</v>
      </c>
      <c r="H473" s="3">
        <v>3</v>
      </c>
      <c r="I473" s="3" t="s">
        <v>51</v>
      </c>
      <c r="J473" s="3">
        <v>1</v>
      </c>
      <c r="L473" s="3">
        <v>3</v>
      </c>
      <c r="M473" s="3" t="s">
        <v>39</v>
      </c>
      <c r="N473" s="3">
        <v>76</v>
      </c>
      <c r="O473" s="3">
        <v>3</v>
      </c>
      <c r="P473" s="3">
        <v>2</v>
      </c>
      <c r="Q473" s="3" t="s">
        <v>54</v>
      </c>
      <c r="R473" s="3">
        <v>3</v>
      </c>
      <c r="S473" s="3" t="s">
        <v>48</v>
      </c>
      <c r="T473" s="3">
        <v>9824</v>
      </c>
      <c r="U473" s="3">
        <v>22174</v>
      </c>
      <c r="V473" s="3">
        <v>3</v>
      </c>
      <c r="W473" s="3" t="s">
        <v>42</v>
      </c>
      <c r="X473" s="3" t="s">
        <v>43</v>
      </c>
      <c r="Y473" s="3">
        <v>19</v>
      </c>
      <c r="Z473" s="3">
        <v>3</v>
      </c>
      <c r="AA473" s="3">
        <v>3</v>
      </c>
      <c r="AB473" s="3">
        <v>80</v>
      </c>
      <c r="AC473" s="3">
        <v>1</v>
      </c>
      <c r="AD473" s="3">
        <v>18</v>
      </c>
      <c r="AE473" s="3">
        <v>4</v>
      </c>
      <c r="AF473" s="3">
        <v>3</v>
      </c>
      <c r="AG473" s="3">
        <v>1</v>
      </c>
      <c r="AH473" s="3">
        <v>0</v>
      </c>
      <c r="AI473" s="3">
        <v>0</v>
      </c>
      <c r="AJ473" s="3">
        <v>0</v>
      </c>
    </row>
    <row r="474" spans="1:36" x14ac:dyDescent="0.2">
      <c r="A474" s="3">
        <v>635</v>
      </c>
      <c r="B474" s="3">
        <v>37</v>
      </c>
      <c r="C474" s="3" t="s">
        <v>43</v>
      </c>
      <c r="D474" s="3" t="s">
        <v>36</v>
      </c>
      <c r="E474" s="3">
        <v>446</v>
      </c>
      <c r="F474" s="3" t="s">
        <v>45</v>
      </c>
      <c r="G474" s="3">
        <v>1</v>
      </c>
      <c r="H474" s="3">
        <v>4</v>
      </c>
      <c r="I474" s="3" t="s">
        <v>38</v>
      </c>
      <c r="J474" s="3">
        <v>1</v>
      </c>
      <c r="L474" s="3">
        <v>2</v>
      </c>
      <c r="M474" s="3" t="s">
        <v>39</v>
      </c>
      <c r="N474" s="3">
        <v>65</v>
      </c>
      <c r="O474" s="3">
        <v>3</v>
      </c>
      <c r="P474" s="3">
        <v>2</v>
      </c>
      <c r="Q474" s="3" t="s">
        <v>53</v>
      </c>
      <c r="R474" s="3">
        <v>2</v>
      </c>
      <c r="S474" s="3" t="s">
        <v>48</v>
      </c>
      <c r="T474" s="3">
        <v>6447</v>
      </c>
      <c r="U474" s="3">
        <v>15701</v>
      </c>
      <c r="V474" s="3">
        <v>6</v>
      </c>
      <c r="W474" s="3" t="s">
        <v>42</v>
      </c>
      <c r="X474" s="3" t="s">
        <v>43</v>
      </c>
      <c r="Y474" s="3">
        <v>12</v>
      </c>
      <c r="Z474" s="3">
        <v>3</v>
      </c>
      <c r="AA474" s="3">
        <v>2</v>
      </c>
      <c r="AB474" s="3">
        <v>80</v>
      </c>
      <c r="AC474" s="3">
        <v>1</v>
      </c>
      <c r="AD474" s="3">
        <v>8</v>
      </c>
      <c r="AE474" s="3">
        <v>2</v>
      </c>
      <c r="AF474" s="3">
        <v>2</v>
      </c>
      <c r="AG474" s="3">
        <v>6</v>
      </c>
      <c r="AH474" s="3">
        <v>5</v>
      </c>
      <c r="AI474" s="3">
        <v>4</v>
      </c>
      <c r="AJ474" s="3">
        <v>3</v>
      </c>
    </row>
    <row r="475" spans="1:36" x14ac:dyDescent="0.2">
      <c r="A475" s="3">
        <v>638</v>
      </c>
      <c r="B475" s="3">
        <v>49</v>
      </c>
      <c r="C475" s="3" t="s">
        <v>43</v>
      </c>
      <c r="D475" s="3" t="s">
        <v>36</v>
      </c>
      <c r="E475" s="3">
        <v>1245</v>
      </c>
      <c r="F475" s="3" t="s">
        <v>45</v>
      </c>
      <c r="G475" s="3">
        <v>18</v>
      </c>
      <c r="H475" s="3">
        <v>4</v>
      </c>
      <c r="I475" s="3" t="s">
        <v>38</v>
      </c>
      <c r="J475" s="3">
        <v>1</v>
      </c>
      <c r="L475" s="3">
        <v>4</v>
      </c>
      <c r="M475" s="3" t="s">
        <v>46</v>
      </c>
      <c r="N475" s="3">
        <v>58</v>
      </c>
      <c r="O475" s="3">
        <v>2</v>
      </c>
      <c r="P475" s="3">
        <v>5</v>
      </c>
      <c r="Q475" s="3" t="s">
        <v>58</v>
      </c>
      <c r="R475" s="3">
        <v>3</v>
      </c>
      <c r="S475" s="3" t="s">
        <v>52</v>
      </c>
      <c r="T475" s="3">
        <v>19502</v>
      </c>
      <c r="U475" s="3">
        <v>2125</v>
      </c>
      <c r="V475" s="3">
        <v>1</v>
      </c>
      <c r="W475" s="3" t="s">
        <v>42</v>
      </c>
      <c r="X475" s="3" t="s">
        <v>35</v>
      </c>
      <c r="Y475" s="3">
        <v>17</v>
      </c>
      <c r="Z475" s="3">
        <v>3</v>
      </c>
      <c r="AA475" s="3">
        <v>3</v>
      </c>
      <c r="AB475" s="3">
        <v>80</v>
      </c>
      <c r="AC475" s="3">
        <v>1</v>
      </c>
      <c r="AD475" s="3">
        <v>31</v>
      </c>
      <c r="AE475" s="3">
        <v>5</v>
      </c>
      <c r="AF475" s="3">
        <v>3</v>
      </c>
      <c r="AG475" s="3">
        <v>31</v>
      </c>
      <c r="AH475" s="3">
        <v>9</v>
      </c>
      <c r="AI475" s="3">
        <v>0</v>
      </c>
      <c r="AJ475" s="3">
        <v>9</v>
      </c>
    </row>
    <row r="476" spans="1:36" x14ac:dyDescent="0.2">
      <c r="A476" s="3">
        <v>639</v>
      </c>
      <c r="B476" s="3">
        <v>24</v>
      </c>
      <c r="C476" s="3" t="s">
        <v>43</v>
      </c>
      <c r="D476" s="3" t="s">
        <v>36</v>
      </c>
      <c r="E476" s="3">
        <v>691</v>
      </c>
      <c r="F476" s="3" t="s">
        <v>45</v>
      </c>
      <c r="G476" s="3">
        <v>23</v>
      </c>
      <c r="H476" s="3">
        <v>3</v>
      </c>
      <c r="I476" s="3" t="s">
        <v>51</v>
      </c>
      <c r="J476" s="3">
        <v>1</v>
      </c>
      <c r="L476" s="3">
        <v>2</v>
      </c>
      <c r="M476" s="3" t="s">
        <v>46</v>
      </c>
      <c r="N476" s="3">
        <v>89</v>
      </c>
      <c r="O476" s="3">
        <v>4</v>
      </c>
      <c r="P476" s="3">
        <v>1</v>
      </c>
      <c r="Q476" s="3" t="s">
        <v>47</v>
      </c>
      <c r="R476" s="3">
        <v>4</v>
      </c>
      <c r="S476" s="3" t="s">
        <v>48</v>
      </c>
      <c r="T476" s="3">
        <v>2725</v>
      </c>
      <c r="U476" s="3">
        <v>21630</v>
      </c>
      <c r="V476" s="3">
        <v>1</v>
      </c>
      <c r="W476" s="3" t="s">
        <v>42</v>
      </c>
      <c r="X476" s="3" t="s">
        <v>35</v>
      </c>
      <c r="Y476" s="3">
        <v>11</v>
      </c>
      <c r="Z476" s="3">
        <v>3</v>
      </c>
      <c r="AA476" s="3">
        <v>2</v>
      </c>
      <c r="AB476" s="3">
        <v>80</v>
      </c>
      <c r="AC476" s="3">
        <v>2</v>
      </c>
      <c r="AD476" s="3">
        <v>6</v>
      </c>
      <c r="AE476" s="3">
        <v>3</v>
      </c>
      <c r="AF476" s="3">
        <v>3</v>
      </c>
      <c r="AG476" s="3">
        <v>6</v>
      </c>
      <c r="AH476" s="3">
        <v>5</v>
      </c>
      <c r="AI476" s="3">
        <v>1</v>
      </c>
      <c r="AJ476" s="3">
        <v>4</v>
      </c>
    </row>
    <row r="477" spans="1:36" x14ac:dyDescent="0.2">
      <c r="A477" s="3">
        <v>641</v>
      </c>
      <c r="B477" s="3">
        <v>26</v>
      </c>
      <c r="C477" s="3" t="s">
        <v>43</v>
      </c>
      <c r="D477" s="3" t="s">
        <v>36</v>
      </c>
      <c r="E477" s="3">
        <v>703</v>
      </c>
      <c r="F477" s="3" t="s">
        <v>37</v>
      </c>
      <c r="G477" s="3">
        <v>28</v>
      </c>
      <c r="H477" s="3">
        <v>2</v>
      </c>
      <c r="I477" s="3" t="s">
        <v>59</v>
      </c>
      <c r="J477" s="3">
        <v>1</v>
      </c>
      <c r="L477" s="3">
        <v>1</v>
      </c>
      <c r="M477" s="3" t="s">
        <v>46</v>
      </c>
      <c r="N477" s="3">
        <v>66</v>
      </c>
      <c r="O477" s="3">
        <v>3</v>
      </c>
      <c r="P477" s="3">
        <v>2</v>
      </c>
      <c r="Q477" s="3" t="s">
        <v>40</v>
      </c>
      <c r="R477" s="3">
        <v>2</v>
      </c>
      <c r="S477" s="3" t="s">
        <v>48</v>
      </c>
      <c r="T477" s="3">
        <v>6272</v>
      </c>
      <c r="U477" s="3">
        <v>7428</v>
      </c>
      <c r="V477" s="3">
        <v>1</v>
      </c>
      <c r="W477" s="3" t="s">
        <v>42</v>
      </c>
      <c r="X477" s="3" t="s">
        <v>43</v>
      </c>
      <c r="Y477" s="3">
        <v>20</v>
      </c>
      <c r="Z477" s="3">
        <v>4</v>
      </c>
      <c r="AA477" s="3">
        <v>4</v>
      </c>
      <c r="AB477" s="3">
        <v>80</v>
      </c>
      <c r="AC477" s="3">
        <v>2</v>
      </c>
      <c r="AD477" s="3">
        <v>6</v>
      </c>
      <c r="AE477" s="3">
        <v>5</v>
      </c>
      <c r="AF477" s="3">
        <v>4</v>
      </c>
      <c r="AG477" s="3">
        <v>5</v>
      </c>
      <c r="AH477" s="3">
        <v>3</v>
      </c>
      <c r="AI477" s="3">
        <v>1</v>
      </c>
      <c r="AJ477" s="3">
        <v>4</v>
      </c>
    </row>
    <row r="478" spans="1:36" x14ac:dyDescent="0.2">
      <c r="A478" s="3">
        <v>643</v>
      </c>
      <c r="B478" s="3">
        <v>24</v>
      </c>
      <c r="C478" s="3" t="s">
        <v>43</v>
      </c>
      <c r="D478" s="3" t="s">
        <v>36</v>
      </c>
      <c r="E478" s="3">
        <v>823</v>
      </c>
      <c r="F478" s="3" t="s">
        <v>45</v>
      </c>
      <c r="G478" s="3">
        <v>17</v>
      </c>
      <c r="H478" s="3">
        <v>2</v>
      </c>
      <c r="I478" s="3" t="s">
        <v>49</v>
      </c>
      <c r="J478" s="3">
        <v>1</v>
      </c>
      <c r="L478" s="3">
        <v>4</v>
      </c>
      <c r="M478" s="3" t="s">
        <v>46</v>
      </c>
      <c r="N478" s="3">
        <v>94</v>
      </c>
      <c r="O478" s="3">
        <v>2</v>
      </c>
      <c r="P478" s="3">
        <v>1</v>
      </c>
      <c r="Q478" s="3" t="s">
        <v>50</v>
      </c>
      <c r="R478" s="3">
        <v>2</v>
      </c>
      <c r="S478" s="3" t="s">
        <v>48</v>
      </c>
      <c r="T478" s="3">
        <v>2127</v>
      </c>
      <c r="U478" s="3">
        <v>9100</v>
      </c>
      <c r="V478" s="3">
        <v>1</v>
      </c>
      <c r="W478" s="3" t="s">
        <v>42</v>
      </c>
      <c r="X478" s="3" t="s">
        <v>43</v>
      </c>
      <c r="Y478" s="3">
        <v>21</v>
      </c>
      <c r="Z478" s="3">
        <v>4</v>
      </c>
      <c r="AA478" s="3">
        <v>4</v>
      </c>
      <c r="AB478" s="3">
        <v>80</v>
      </c>
      <c r="AC478" s="3">
        <v>1</v>
      </c>
      <c r="AD478" s="3">
        <v>1</v>
      </c>
      <c r="AE478" s="3">
        <v>2</v>
      </c>
      <c r="AF478" s="3">
        <v>3</v>
      </c>
      <c r="AG478" s="3">
        <v>1</v>
      </c>
      <c r="AH478" s="3">
        <v>0</v>
      </c>
      <c r="AI478" s="3">
        <v>0</v>
      </c>
      <c r="AJ478" s="3">
        <v>0</v>
      </c>
    </row>
    <row r="479" spans="1:36" x14ac:dyDescent="0.2">
      <c r="A479" s="3">
        <v>644</v>
      </c>
      <c r="B479" s="3">
        <v>50</v>
      </c>
      <c r="C479" s="3" t="s">
        <v>43</v>
      </c>
      <c r="D479" s="3" t="s">
        <v>44</v>
      </c>
      <c r="E479" s="3">
        <v>1246</v>
      </c>
      <c r="F479" s="3" t="s">
        <v>61</v>
      </c>
      <c r="G479" s="3">
        <v>3</v>
      </c>
      <c r="H479" s="3">
        <v>3</v>
      </c>
      <c r="I479" s="3" t="s">
        <v>51</v>
      </c>
      <c r="J479" s="3">
        <v>1</v>
      </c>
      <c r="L479" s="3">
        <v>1</v>
      </c>
      <c r="M479" s="3" t="s">
        <v>46</v>
      </c>
      <c r="N479" s="3">
        <v>99</v>
      </c>
      <c r="O479" s="3">
        <v>3</v>
      </c>
      <c r="P479" s="3">
        <v>5</v>
      </c>
      <c r="Q479" s="3" t="s">
        <v>56</v>
      </c>
      <c r="R479" s="3">
        <v>2</v>
      </c>
      <c r="S479" s="3" t="s">
        <v>48</v>
      </c>
      <c r="T479" s="3">
        <v>18200</v>
      </c>
      <c r="U479" s="3">
        <v>7999</v>
      </c>
      <c r="V479" s="3">
        <v>1</v>
      </c>
      <c r="W479" s="3" t="s">
        <v>42</v>
      </c>
      <c r="X479" s="3" t="s">
        <v>43</v>
      </c>
      <c r="Y479" s="3">
        <v>11</v>
      </c>
      <c r="Z479" s="3">
        <v>3</v>
      </c>
      <c r="AA479" s="3">
        <v>3</v>
      </c>
      <c r="AB479" s="3">
        <v>80</v>
      </c>
      <c r="AC479" s="3">
        <v>1</v>
      </c>
      <c r="AD479" s="3">
        <v>32</v>
      </c>
      <c r="AE479" s="3">
        <v>2</v>
      </c>
      <c r="AF479" s="3">
        <v>3</v>
      </c>
      <c r="AG479" s="3">
        <v>32</v>
      </c>
      <c r="AH479" s="3">
        <v>5</v>
      </c>
      <c r="AI479" s="3">
        <v>10</v>
      </c>
      <c r="AJ479" s="3">
        <v>7</v>
      </c>
    </row>
    <row r="480" spans="1:36" x14ac:dyDescent="0.2">
      <c r="A480" s="3">
        <v>645</v>
      </c>
      <c r="B480" s="3">
        <v>25</v>
      </c>
      <c r="C480" s="3" t="s">
        <v>43</v>
      </c>
      <c r="D480" s="3" t="s">
        <v>36</v>
      </c>
      <c r="E480" s="3">
        <v>622</v>
      </c>
      <c r="F480" s="3" t="s">
        <v>37</v>
      </c>
      <c r="G480" s="3">
        <v>13</v>
      </c>
      <c r="H480" s="3">
        <v>1</v>
      </c>
      <c r="I480" s="3" t="s">
        <v>51</v>
      </c>
      <c r="J480" s="3">
        <v>1</v>
      </c>
      <c r="L480" s="3">
        <v>2</v>
      </c>
      <c r="M480" s="3" t="s">
        <v>46</v>
      </c>
      <c r="N480" s="3">
        <v>40</v>
      </c>
      <c r="O480" s="3">
        <v>3</v>
      </c>
      <c r="P480" s="3">
        <v>1</v>
      </c>
      <c r="Q480" s="3" t="s">
        <v>57</v>
      </c>
      <c r="R480" s="3">
        <v>3</v>
      </c>
      <c r="S480" s="3" t="s">
        <v>48</v>
      </c>
      <c r="T480" s="3">
        <v>2096</v>
      </c>
      <c r="U480" s="3">
        <v>26376</v>
      </c>
      <c r="V480" s="3">
        <v>1</v>
      </c>
      <c r="W480" s="3" t="s">
        <v>42</v>
      </c>
      <c r="X480" s="3" t="s">
        <v>43</v>
      </c>
      <c r="Y480" s="3">
        <v>11</v>
      </c>
      <c r="Z480" s="3">
        <v>3</v>
      </c>
      <c r="AA480" s="3">
        <v>3</v>
      </c>
      <c r="AB480" s="3">
        <v>80</v>
      </c>
      <c r="AC480" s="3">
        <v>0</v>
      </c>
      <c r="AD480" s="3">
        <v>7</v>
      </c>
      <c r="AE480" s="3">
        <v>1</v>
      </c>
      <c r="AF480" s="3">
        <v>3</v>
      </c>
      <c r="AG480" s="3">
        <v>7</v>
      </c>
      <c r="AH480" s="3">
        <v>4</v>
      </c>
      <c r="AI480" s="3">
        <v>0</v>
      </c>
      <c r="AJ480" s="3">
        <v>6</v>
      </c>
    </row>
    <row r="481" spans="1:36" x14ac:dyDescent="0.2">
      <c r="A481" s="3">
        <v>647</v>
      </c>
      <c r="B481" s="3">
        <v>24</v>
      </c>
      <c r="C481" s="3" t="s">
        <v>35</v>
      </c>
      <c r="D481" s="3" t="s">
        <v>44</v>
      </c>
      <c r="E481" s="3">
        <v>1287</v>
      </c>
      <c r="F481" s="3" t="s">
        <v>45</v>
      </c>
      <c r="G481" s="3">
        <v>7</v>
      </c>
      <c r="H481" s="3">
        <v>3</v>
      </c>
      <c r="I481" s="3" t="s">
        <v>38</v>
      </c>
      <c r="J481" s="3">
        <v>1</v>
      </c>
      <c r="L481" s="3">
        <v>1</v>
      </c>
      <c r="M481" s="3" t="s">
        <v>39</v>
      </c>
      <c r="N481" s="3">
        <v>55</v>
      </c>
      <c r="O481" s="3">
        <v>3</v>
      </c>
      <c r="P481" s="3">
        <v>1</v>
      </c>
      <c r="Q481" s="3" t="s">
        <v>50</v>
      </c>
      <c r="R481" s="3">
        <v>3</v>
      </c>
      <c r="S481" s="3" t="s">
        <v>48</v>
      </c>
      <c r="T481" s="3">
        <v>2886</v>
      </c>
      <c r="U481" s="3">
        <v>14168</v>
      </c>
      <c r="V481" s="3">
        <v>1</v>
      </c>
      <c r="W481" s="3" t="s">
        <v>42</v>
      </c>
      <c r="X481" s="3" t="s">
        <v>35</v>
      </c>
      <c r="Y481" s="3">
        <v>16</v>
      </c>
      <c r="Z481" s="3">
        <v>3</v>
      </c>
      <c r="AA481" s="3">
        <v>4</v>
      </c>
      <c r="AB481" s="3">
        <v>80</v>
      </c>
      <c r="AC481" s="3">
        <v>1</v>
      </c>
      <c r="AD481" s="3">
        <v>6</v>
      </c>
      <c r="AE481" s="3">
        <v>4</v>
      </c>
      <c r="AF481" s="3">
        <v>3</v>
      </c>
      <c r="AG481" s="3">
        <v>6</v>
      </c>
      <c r="AH481" s="3">
        <v>3</v>
      </c>
      <c r="AI481" s="3">
        <v>1</v>
      </c>
      <c r="AJ481" s="3">
        <v>2</v>
      </c>
    </row>
    <row r="482" spans="1:36" x14ac:dyDescent="0.2">
      <c r="A482" s="3">
        <v>648</v>
      </c>
      <c r="B482" s="3">
        <v>30</v>
      </c>
      <c r="C482" s="3" t="s">
        <v>35</v>
      </c>
      <c r="D482" s="3" t="s">
        <v>44</v>
      </c>
      <c r="E482" s="3">
        <v>448</v>
      </c>
      <c r="F482" s="3" t="s">
        <v>37</v>
      </c>
      <c r="G482" s="3">
        <v>12</v>
      </c>
      <c r="H482" s="3">
        <v>4</v>
      </c>
      <c r="I482" s="3" t="s">
        <v>38</v>
      </c>
      <c r="J482" s="3">
        <v>1</v>
      </c>
      <c r="L482" s="3">
        <v>2</v>
      </c>
      <c r="M482" s="3" t="s">
        <v>46</v>
      </c>
      <c r="N482" s="3">
        <v>74</v>
      </c>
      <c r="O482" s="3">
        <v>2</v>
      </c>
      <c r="P482" s="3">
        <v>1</v>
      </c>
      <c r="Q482" s="3" t="s">
        <v>57</v>
      </c>
      <c r="R482" s="3">
        <v>1</v>
      </c>
      <c r="S482" s="3" t="s">
        <v>48</v>
      </c>
      <c r="T482" s="3">
        <v>2033</v>
      </c>
      <c r="U482" s="3">
        <v>14470</v>
      </c>
      <c r="V482" s="3">
        <v>1</v>
      </c>
      <c r="W482" s="3" t="s">
        <v>42</v>
      </c>
      <c r="X482" s="3" t="s">
        <v>43</v>
      </c>
      <c r="Y482" s="3">
        <v>18</v>
      </c>
      <c r="Z482" s="3">
        <v>3</v>
      </c>
      <c r="AA482" s="3">
        <v>3</v>
      </c>
      <c r="AB482" s="3">
        <v>80</v>
      </c>
      <c r="AC482" s="3">
        <v>1</v>
      </c>
      <c r="AD482" s="3">
        <v>1</v>
      </c>
      <c r="AE482" s="3">
        <v>2</v>
      </c>
      <c r="AF482" s="3">
        <v>4</v>
      </c>
      <c r="AG482" s="3">
        <v>1</v>
      </c>
      <c r="AH482" s="3">
        <v>0</v>
      </c>
      <c r="AI482" s="3">
        <v>0</v>
      </c>
      <c r="AJ482" s="3">
        <v>0</v>
      </c>
    </row>
    <row r="483" spans="1:36" x14ac:dyDescent="0.2">
      <c r="A483" s="3">
        <v>649</v>
      </c>
      <c r="B483" s="3">
        <v>34</v>
      </c>
      <c r="C483" s="3" t="s">
        <v>43</v>
      </c>
      <c r="D483" s="3" t="s">
        <v>36</v>
      </c>
      <c r="E483" s="3">
        <v>254</v>
      </c>
      <c r="F483" s="3" t="s">
        <v>45</v>
      </c>
      <c r="G483" s="3">
        <v>1</v>
      </c>
      <c r="H483" s="3">
        <v>2</v>
      </c>
      <c r="I483" s="3" t="s">
        <v>38</v>
      </c>
      <c r="J483" s="3">
        <v>1</v>
      </c>
      <c r="L483" s="3">
        <v>2</v>
      </c>
      <c r="M483" s="3" t="s">
        <v>46</v>
      </c>
      <c r="N483" s="3">
        <v>83</v>
      </c>
      <c r="O483" s="3">
        <v>2</v>
      </c>
      <c r="P483" s="3">
        <v>1</v>
      </c>
      <c r="Q483" s="3" t="s">
        <v>47</v>
      </c>
      <c r="R483" s="3">
        <v>4</v>
      </c>
      <c r="S483" s="3" t="s">
        <v>48</v>
      </c>
      <c r="T483" s="3">
        <v>3622</v>
      </c>
      <c r="U483" s="3">
        <v>22794</v>
      </c>
      <c r="V483" s="3">
        <v>1</v>
      </c>
      <c r="W483" s="3" t="s">
        <v>42</v>
      </c>
      <c r="X483" s="3" t="s">
        <v>35</v>
      </c>
      <c r="Y483" s="3">
        <v>13</v>
      </c>
      <c r="Z483" s="3">
        <v>3</v>
      </c>
      <c r="AA483" s="3">
        <v>4</v>
      </c>
      <c r="AB483" s="3">
        <v>80</v>
      </c>
      <c r="AC483" s="3">
        <v>1</v>
      </c>
      <c r="AD483" s="3">
        <v>6</v>
      </c>
      <c r="AE483" s="3">
        <v>3</v>
      </c>
      <c r="AF483" s="3">
        <v>3</v>
      </c>
      <c r="AG483" s="3">
        <v>6</v>
      </c>
      <c r="AH483" s="3">
        <v>5</v>
      </c>
      <c r="AI483" s="3">
        <v>1</v>
      </c>
      <c r="AJ483" s="3">
        <v>3</v>
      </c>
    </row>
    <row r="484" spans="1:36" x14ac:dyDescent="0.2">
      <c r="A484" s="3">
        <v>650</v>
      </c>
      <c r="B484" s="3">
        <v>31</v>
      </c>
      <c r="C484" s="3" t="s">
        <v>35</v>
      </c>
      <c r="D484" s="3" t="s">
        <v>36</v>
      </c>
      <c r="E484" s="3">
        <v>1365</v>
      </c>
      <c r="F484" s="3" t="s">
        <v>37</v>
      </c>
      <c r="G484" s="3">
        <v>13</v>
      </c>
      <c r="H484" s="3">
        <v>4</v>
      </c>
      <c r="I484" s="3" t="s">
        <v>51</v>
      </c>
      <c r="J484" s="3">
        <v>1</v>
      </c>
      <c r="L484" s="3">
        <v>2</v>
      </c>
      <c r="M484" s="3" t="s">
        <v>46</v>
      </c>
      <c r="N484" s="3">
        <v>46</v>
      </c>
      <c r="O484" s="3">
        <v>3</v>
      </c>
      <c r="P484" s="3">
        <v>2</v>
      </c>
      <c r="Q484" s="3" t="s">
        <v>40</v>
      </c>
      <c r="R484" s="3">
        <v>1</v>
      </c>
      <c r="S484" s="3" t="s">
        <v>52</v>
      </c>
      <c r="T484" s="3">
        <v>4233</v>
      </c>
      <c r="U484" s="3">
        <v>11512</v>
      </c>
      <c r="V484" s="3">
        <v>2</v>
      </c>
      <c r="W484" s="3" t="s">
        <v>42</v>
      </c>
      <c r="X484" s="3" t="s">
        <v>43</v>
      </c>
      <c r="Y484" s="3">
        <v>17</v>
      </c>
      <c r="Z484" s="3">
        <v>3</v>
      </c>
      <c r="AA484" s="3">
        <v>3</v>
      </c>
      <c r="AB484" s="3">
        <v>80</v>
      </c>
      <c r="AC484" s="3">
        <v>0</v>
      </c>
      <c r="AD484" s="3">
        <v>9</v>
      </c>
      <c r="AE484" s="3">
        <v>2</v>
      </c>
      <c r="AF484" s="3">
        <v>1</v>
      </c>
      <c r="AG484" s="3">
        <v>3</v>
      </c>
      <c r="AH484" s="3">
        <v>1</v>
      </c>
      <c r="AI484" s="3">
        <v>1</v>
      </c>
      <c r="AJ484" s="3">
        <v>2</v>
      </c>
    </row>
    <row r="485" spans="1:36" x14ac:dyDescent="0.2">
      <c r="A485" s="3">
        <v>652</v>
      </c>
      <c r="B485" s="3">
        <v>35</v>
      </c>
      <c r="C485" s="3" t="s">
        <v>43</v>
      </c>
      <c r="D485" s="3" t="s">
        <v>36</v>
      </c>
      <c r="E485" s="3">
        <v>538</v>
      </c>
      <c r="F485" s="3" t="s">
        <v>45</v>
      </c>
      <c r="G485" s="3">
        <v>25</v>
      </c>
      <c r="H485" s="3">
        <v>2</v>
      </c>
      <c r="I485" s="3" t="s">
        <v>49</v>
      </c>
      <c r="J485" s="3">
        <v>1</v>
      </c>
      <c r="L485" s="3">
        <v>1</v>
      </c>
      <c r="M485" s="3" t="s">
        <v>46</v>
      </c>
      <c r="N485" s="3">
        <v>54</v>
      </c>
      <c r="O485" s="3">
        <v>2</v>
      </c>
      <c r="P485" s="3">
        <v>2</v>
      </c>
      <c r="Q485" s="3" t="s">
        <v>50</v>
      </c>
      <c r="R485" s="3">
        <v>4</v>
      </c>
      <c r="S485" s="3" t="s">
        <v>41</v>
      </c>
      <c r="T485" s="3">
        <v>3681</v>
      </c>
      <c r="U485" s="3">
        <v>14004</v>
      </c>
      <c r="V485" s="3">
        <v>4</v>
      </c>
      <c r="W485" s="3" t="s">
        <v>42</v>
      </c>
      <c r="X485" s="3" t="s">
        <v>43</v>
      </c>
      <c r="Y485" s="3">
        <v>14</v>
      </c>
      <c r="Z485" s="3">
        <v>3</v>
      </c>
      <c r="AA485" s="3">
        <v>4</v>
      </c>
      <c r="AB485" s="3">
        <v>80</v>
      </c>
      <c r="AC485" s="3">
        <v>0</v>
      </c>
      <c r="AD485" s="3">
        <v>9</v>
      </c>
      <c r="AE485" s="3">
        <v>3</v>
      </c>
      <c r="AF485" s="3">
        <v>3</v>
      </c>
      <c r="AG485" s="3">
        <v>3</v>
      </c>
      <c r="AH485" s="3">
        <v>2</v>
      </c>
      <c r="AI485" s="3">
        <v>0</v>
      </c>
      <c r="AJ485" s="3">
        <v>2</v>
      </c>
    </row>
    <row r="486" spans="1:36" x14ac:dyDescent="0.2">
      <c r="A486" s="3">
        <v>653</v>
      </c>
      <c r="B486" s="3">
        <v>31</v>
      </c>
      <c r="C486" s="3" t="s">
        <v>43</v>
      </c>
      <c r="D486" s="3" t="s">
        <v>36</v>
      </c>
      <c r="E486" s="3">
        <v>525</v>
      </c>
      <c r="F486" s="3" t="s">
        <v>37</v>
      </c>
      <c r="G486" s="3">
        <v>6</v>
      </c>
      <c r="H486" s="3">
        <v>4</v>
      </c>
      <c r="I486" s="3" t="s">
        <v>51</v>
      </c>
      <c r="J486" s="3">
        <v>1</v>
      </c>
      <c r="L486" s="3">
        <v>1</v>
      </c>
      <c r="M486" s="3" t="s">
        <v>46</v>
      </c>
      <c r="N486" s="3">
        <v>66</v>
      </c>
      <c r="O486" s="3">
        <v>4</v>
      </c>
      <c r="P486" s="3">
        <v>2</v>
      </c>
      <c r="Q486" s="3" t="s">
        <v>40</v>
      </c>
      <c r="R486" s="3">
        <v>4</v>
      </c>
      <c r="S486" s="3" t="s">
        <v>52</v>
      </c>
      <c r="T486" s="3">
        <v>5460</v>
      </c>
      <c r="U486" s="3">
        <v>6219</v>
      </c>
      <c r="V486" s="3">
        <v>4</v>
      </c>
      <c r="W486" s="3" t="s">
        <v>42</v>
      </c>
      <c r="X486" s="3" t="s">
        <v>43</v>
      </c>
      <c r="Y486" s="3">
        <v>22</v>
      </c>
      <c r="Z486" s="3">
        <v>4</v>
      </c>
      <c r="AA486" s="3">
        <v>4</v>
      </c>
      <c r="AB486" s="3">
        <v>80</v>
      </c>
      <c r="AC486" s="3">
        <v>2</v>
      </c>
      <c r="AD486" s="3">
        <v>13</v>
      </c>
      <c r="AE486" s="3">
        <v>4</v>
      </c>
      <c r="AF486" s="3">
        <v>4</v>
      </c>
      <c r="AG486" s="3">
        <v>7</v>
      </c>
      <c r="AH486" s="3">
        <v>7</v>
      </c>
      <c r="AI486" s="3">
        <v>5</v>
      </c>
      <c r="AJ486" s="3">
        <v>7</v>
      </c>
    </row>
    <row r="487" spans="1:36" x14ac:dyDescent="0.2">
      <c r="A487" s="3">
        <v>655</v>
      </c>
      <c r="B487" s="3">
        <v>27</v>
      </c>
      <c r="C487" s="3" t="s">
        <v>43</v>
      </c>
      <c r="D487" s="3" t="s">
        <v>36</v>
      </c>
      <c r="E487" s="3">
        <v>798</v>
      </c>
      <c r="F487" s="3" t="s">
        <v>45</v>
      </c>
      <c r="G487" s="3">
        <v>6</v>
      </c>
      <c r="H487" s="3">
        <v>4</v>
      </c>
      <c r="I487" s="3" t="s">
        <v>51</v>
      </c>
      <c r="J487" s="3">
        <v>1</v>
      </c>
      <c r="L487" s="3">
        <v>1</v>
      </c>
      <c r="M487" s="3" t="s">
        <v>39</v>
      </c>
      <c r="N487" s="3">
        <v>66</v>
      </c>
      <c r="O487" s="3">
        <v>2</v>
      </c>
      <c r="P487" s="3">
        <v>1</v>
      </c>
      <c r="Q487" s="3" t="s">
        <v>47</v>
      </c>
      <c r="R487" s="3">
        <v>3</v>
      </c>
      <c r="S487" s="3" t="s">
        <v>52</v>
      </c>
      <c r="T487" s="3">
        <v>2187</v>
      </c>
      <c r="U487" s="3">
        <v>5013</v>
      </c>
      <c r="V487" s="3">
        <v>0</v>
      </c>
      <c r="W487" s="3" t="s">
        <v>42</v>
      </c>
      <c r="X487" s="3" t="s">
        <v>43</v>
      </c>
      <c r="Y487" s="3">
        <v>12</v>
      </c>
      <c r="Z487" s="3">
        <v>3</v>
      </c>
      <c r="AA487" s="3">
        <v>3</v>
      </c>
      <c r="AB487" s="3">
        <v>80</v>
      </c>
      <c r="AC487" s="3">
        <v>2</v>
      </c>
      <c r="AD487" s="3">
        <v>6</v>
      </c>
      <c r="AE487" s="3">
        <v>5</v>
      </c>
      <c r="AF487" s="3">
        <v>2</v>
      </c>
      <c r="AG487" s="3">
        <v>5</v>
      </c>
      <c r="AH487" s="3">
        <v>3</v>
      </c>
      <c r="AI487" s="3">
        <v>0</v>
      </c>
      <c r="AJ487" s="3">
        <v>3</v>
      </c>
    </row>
    <row r="488" spans="1:36" x14ac:dyDescent="0.2">
      <c r="A488" s="3">
        <v>656</v>
      </c>
      <c r="B488" s="3">
        <v>37</v>
      </c>
      <c r="C488" s="3" t="s">
        <v>43</v>
      </c>
      <c r="D488" s="3" t="s">
        <v>36</v>
      </c>
      <c r="E488" s="3">
        <v>558</v>
      </c>
      <c r="F488" s="3" t="s">
        <v>37</v>
      </c>
      <c r="G488" s="3">
        <v>2</v>
      </c>
      <c r="H488" s="3">
        <v>3</v>
      </c>
      <c r="I488" s="3" t="s">
        <v>59</v>
      </c>
      <c r="J488" s="3">
        <v>1</v>
      </c>
      <c r="L488" s="3">
        <v>4</v>
      </c>
      <c r="M488" s="3" t="s">
        <v>46</v>
      </c>
      <c r="N488" s="3">
        <v>75</v>
      </c>
      <c r="O488" s="3">
        <v>3</v>
      </c>
      <c r="P488" s="3">
        <v>2</v>
      </c>
      <c r="Q488" s="3" t="s">
        <v>40</v>
      </c>
      <c r="R488" s="3">
        <v>3</v>
      </c>
      <c r="S488" s="3" t="s">
        <v>48</v>
      </c>
      <c r="T488" s="3">
        <v>9602</v>
      </c>
      <c r="U488" s="3">
        <v>3010</v>
      </c>
      <c r="V488" s="3">
        <v>4</v>
      </c>
      <c r="W488" s="3" t="s">
        <v>42</v>
      </c>
      <c r="X488" s="3" t="s">
        <v>35</v>
      </c>
      <c r="Y488" s="3">
        <v>11</v>
      </c>
      <c r="Z488" s="3">
        <v>3</v>
      </c>
      <c r="AA488" s="3">
        <v>3</v>
      </c>
      <c r="AB488" s="3">
        <v>80</v>
      </c>
      <c r="AC488" s="3">
        <v>1</v>
      </c>
      <c r="AD488" s="3">
        <v>17</v>
      </c>
      <c r="AE488" s="3">
        <v>3</v>
      </c>
      <c r="AF488" s="3">
        <v>2</v>
      </c>
      <c r="AG488" s="3">
        <v>3</v>
      </c>
      <c r="AH488" s="3">
        <v>0</v>
      </c>
      <c r="AI488" s="3">
        <v>1</v>
      </c>
      <c r="AJ488" s="3">
        <v>0</v>
      </c>
    </row>
    <row r="489" spans="1:36" x14ac:dyDescent="0.2">
      <c r="A489" s="3">
        <v>657</v>
      </c>
      <c r="B489" s="3">
        <v>20</v>
      </c>
      <c r="C489" s="3" t="s">
        <v>43</v>
      </c>
      <c r="D489" s="3" t="s">
        <v>36</v>
      </c>
      <c r="E489" s="3">
        <v>959</v>
      </c>
      <c r="F489" s="3" t="s">
        <v>45</v>
      </c>
      <c r="G489" s="3">
        <v>1</v>
      </c>
      <c r="H489" s="3">
        <v>3</v>
      </c>
      <c r="I489" s="3" t="s">
        <v>38</v>
      </c>
      <c r="J489" s="3">
        <v>1</v>
      </c>
      <c r="L489" s="3">
        <v>4</v>
      </c>
      <c r="M489" s="3" t="s">
        <v>39</v>
      </c>
      <c r="N489" s="3">
        <v>83</v>
      </c>
      <c r="O489" s="3">
        <v>2</v>
      </c>
      <c r="P489" s="3">
        <v>1</v>
      </c>
      <c r="Q489" s="3" t="s">
        <v>47</v>
      </c>
      <c r="R489" s="3">
        <v>2</v>
      </c>
      <c r="S489" s="3" t="s">
        <v>41</v>
      </c>
      <c r="T489" s="3">
        <v>2836</v>
      </c>
      <c r="U489" s="3">
        <v>11757</v>
      </c>
      <c r="V489" s="3">
        <v>1</v>
      </c>
      <c r="W489" s="3" t="s">
        <v>42</v>
      </c>
      <c r="X489" s="3" t="s">
        <v>43</v>
      </c>
      <c r="Y489" s="3">
        <v>13</v>
      </c>
      <c r="Z489" s="3">
        <v>3</v>
      </c>
      <c r="AA489" s="3">
        <v>4</v>
      </c>
      <c r="AB489" s="3">
        <v>80</v>
      </c>
      <c r="AC489" s="3">
        <v>0</v>
      </c>
      <c r="AD489" s="3">
        <v>1</v>
      </c>
      <c r="AE489" s="3">
        <v>0</v>
      </c>
      <c r="AF489" s="3">
        <v>4</v>
      </c>
      <c r="AG489" s="3">
        <v>1</v>
      </c>
      <c r="AH489" s="3">
        <v>0</v>
      </c>
      <c r="AI489" s="3">
        <v>0</v>
      </c>
      <c r="AJ489" s="3">
        <v>0</v>
      </c>
    </row>
    <row r="490" spans="1:36" x14ac:dyDescent="0.2">
      <c r="A490" s="3">
        <v>659</v>
      </c>
      <c r="B490" s="3">
        <v>42</v>
      </c>
      <c r="C490" s="3" t="s">
        <v>43</v>
      </c>
      <c r="D490" s="3" t="s">
        <v>36</v>
      </c>
      <c r="E490" s="3">
        <v>622</v>
      </c>
      <c r="F490" s="3" t="s">
        <v>45</v>
      </c>
      <c r="G490" s="3">
        <v>2</v>
      </c>
      <c r="H490" s="3">
        <v>4</v>
      </c>
      <c r="I490" s="3" t="s">
        <v>38</v>
      </c>
      <c r="J490" s="3">
        <v>1</v>
      </c>
      <c r="L490" s="3">
        <v>3</v>
      </c>
      <c r="M490" s="3" t="s">
        <v>39</v>
      </c>
      <c r="N490" s="3">
        <v>81</v>
      </c>
      <c r="O490" s="3">
        <v>3</v>
      </c>
      <c r="P490" s="3">
        <v>2</v>
      </c>
      <c r="Q490" s="3" t="s">
        <v>54</v>
      </c>
      <c r="R490" s="3">
        <v>4</v>
      </c>
      <c r="S490" s="3" t="s">
        <v>48</v>
      </c>
      <c r="T490" s="3">
        <v>4089</v>
      </c>
      <c r="U490" s="3">
        <v>5718</v>
      </c>
      <c r="V490" s="3">
        <v>1</v>
      </c>
      <c r="W490" s="3" t="s">
        <v>42</v>
      </c>
      <c r="X490" s="3" t="s">
        <v>43</v>
      </c>
      <c r="Y490" s="3">
        <v>13</v>
      </c>
      <c r="Z490" s="3">
        <v>3</v>
      </c>
      <c r="AA490" s="3">
        <v>2</v>
      </c>
      <c r="AB490" s="3">
        <v>80</v>
      </c>
      <c r="AC490" s="3">
        <v>2</v>
      </c>
      <c r="AD490" s="3">
        <v>10</v>
      </c>
      <c r="AE490" s="3">
        <v>4</v>
      </c>
      <c r="AF490" s="3">
        <v>3</v>
      </c>
      <c r="AG490" s="3">
        <v>10</v>
      </c>
      <c r="AH490" s="3">
        <v>2</v>
      </c>
      <c r="AI490" s="3">
        <v>2</v>
      </c>
      <c r="AJ490" s="3">
        <v>2</v>
      </c>
    </row>
    <row r="491" spans="1:36" x14ac:dyDescent="0.2">
      <c r="A491" s="3">
        <v>661</v>
      </c>
      <c r="B491" s="3">
        <v>43</v>
      </c>
      <c r="C491" s="3" t="s">
        <v>43</v>
      </c>
      <c r="D491" s="3" t="s">
        <v>36</v>
      </c>
      <c r="E491" s="3">
        <v>782</v>
      </c>
      <c r="F491" s="3" t="s">
        <v>45</v>
      </c>
      <c r="G491" s="3">
        <v>6</v>
      </c>
      <c r="H491" s="3">
        <v>4</v>
      </c>
      <c r="I491" s="3" t="s">
        <v>49</v>
      </c>
      <c r="J491" s="3">
        <v>1</v>
      </c>
      <c r="L491" s="3">
        <v>2</v>
      </c>
      <c r="M491" s="3" t="s">
        <v>46</v>
      </c>
      <c r="N491" s="3">
        <v>50</v>
      </c>
      <c r="O491" s="3">
        <v>2</v>
      </c>
      <c r="P491" s="3">
        <v>4</v>
      </c>
      <c r="Q491" s="3" t="s">
        <v>58</v>
      </c>
      <c r="R491" s="3">
        <v>4</v>
      </c>
      <c r="S491" s="3" t="s">
        <v>52</v>
      </c>
      <c r="T491" s="3">
        <v>16627</v>
      </c>
      <c r="U491" s="3">
        <v>2671</v>
      </c>
      <c r="V491" s="3">
        <v>4</v>
      </c>
      <c r="W491" s="3" t="s">
        <v>42</v>
      </c>
      <c r="X491" s="3" t="s">
        <v>35</v>
      </c>
      <c r="Y491" s="3">
        <v>14</v>
      </c>
      <c r="Z491" s="3">
        <v>3</v>
      </c>
      <c r="AA491" s="3">
        <v>3</v>
      </c>
      <c r="AB491" s="3">
        <v>80</v>
      </c>
      <c r="AC491" s="3">
        <v>1</v>
      </c>
      <c r="AD491" s="3">
        <v>21</v>
      </c>
      <c r="AE491" s="3">
        <v>3</v>
      </c>
      <c r="AF491" s="3">
        <v>2</v>
      </c>
      <c r="AG491" s="3">
        <v>1</v>
      </c>
      <c r="AH491" s="3">
        <v>0</v>
      </c>
      <c r="AI491" s="3">
        <v>0</v>
      </c>
      <c r="AJ491" s="3">
        <v>0</v>
      </c>
    </row>
    <row r="492" spans="1:36" x14ac:dyDescent="0.2">
      <c r="A492" s="3">
        <v>662</v>
      </c>
      <c r="B492" s="3">
        <v>38</v>
      </c>
      <c r="C492" s="3" t="s">
        <v>43</v>
      </c>
      <c r="D492" s="3" t="s">
        <v>36</v>
      </c>
      <c r="E492" s="3">
        <v>362</v>
      </c>
      <c r="F492" s="3" t="s">
        <v>45</v>
      </c>
      <c r="G492" s="3">
        <v>1</v>
      </c>
      <c r="H492" s="3">
        <v>1</v>
      </c>
      <c r="I492" s="3" t="s">
        <v>38</v>
      </c>
      <c r="J492" s="3">
        <v>1</v>
      </c>
      <c r="L492" s="3">
        <v>3</v>
      </c>
      <c r="M492" s="3" t="s">
        <v>39</v>
      </c>
      <c r="N492" s="3">
        <v>43</v>
      </c>
      <c r="O492" s="3">
        <v>3</v>
      </c>
      <c r="P492" s="3">
        <v>1</v>
      </c>
      <c r="Q492" s="3" t="s">
        <v>47</v>
      </c>
      <c r="R492" s="3">
        <v>1</v>
      </c>
      <c r="S492" s="3" t="s">
        <v>41</v>
      </c>
      <c r="T492" s="3">
        <v>2619</v>
      </c>
      <c r="U492" s="3">
        <v>14561</v>
      </c>
      <c r="V492" s="3">
        <v>3</v>
      </c>
      <c r="W492" s="3" t="s">
        <v>42</v>
      </c>
      <c r="X492" s="3" t="s">
        <v>43</v>
      </c>
      <c r="Y492" s="3">
        <v>17</v>
      </c>
      <c r="Z492" s="3">
        <v>3</v>
      </c>
      <c r="AA492" s="3">
        <v>4</v>
      </c>
      <c r="AB492" s="3">
        <v>80</v>
      </c>
      <c r="AC492" s="3">
        <v>0</v>
      </c>
      <c r="AD492" s="3">
        <v>8</v>
      </c>
      <c r="AE492" s="3">
        <v>3</v>
      </c>
      <c r="AF492" s="3">
        <v>2</v>
      </c>
      <c r="AG492" s="3">
        <v>0</v>
      </c>
      <c r="AH492" s="3">
        <v>0</v>
      </c>
      <c r="AI492" s="3">
        <v>0</v>
      </c>
      <c r="AJ492" s="3">
        <v>0</v>
      </c>
    </row>
    <row r="493" spans="1:36" x14ac:dyDescent="0.2">
      <c r="A493" s="3">
        <v>663</v>
      </c>
      <c r="B493" s="3">
        <v>43</v>
      </c>
      <c r="C493" s="3" t="s">
        <v>43</v>
      </c>
      <c r="D493" s="3" t="s">
        <v>44</v>
      </c>
      <c r="E493" s="3">
        <v>1001</v>
      </c>
      <c r="F493" s="3" t="s">
        <v>45</v>
      </c>
      <c r="G493" s="3">
        <v>9</v>
      </c>
      <c r="H493" s="3">
        <v>5</v>
      </c>
      <c r="I493" s="3" t="s">
        <v>51</v>
      </c>
      <c r="J493" s="3">
        <v>1</v>
      </c>
      <c r="L493" s="3">
        <v>4</v>
      </c>
      <c r="M493" s="3" t="s">
        <v>46</v>
      </c>
      <c r="N493" s="3">
        <v>72</v>
      </c>
      <c r="O493" s="3">
        <v>3</v>
      </c>
      <c r="P493" s="3">
        <v>2</v>
      </c>
      <c r="Q493" s="3" t="s">
        <v>50</v>
      </c>
      <c r="R493" s="3">
        <v>3</v>
      </c>
      <c r="S493" s="3" t="s">
        <v>52</v>
      </c>
      <c r="T493" s="3">
        <v>5679</v>
      </c>
      <c r="U493" s="3">
        <v>19627</v>
      </c>
      <c r="V493" s="3">
        <v>3</v>
      </c>
      <c r="W493" s="3" t="s">
        <v>42</v>
      </c>
      <c r="X493" s="3" t="s">
        <v>35</v>
      </c>
      <c r="Y493" s="3">
        <v>13</v>
      </c>
      <c r="Z493" s="3">
        <v>3</v>
      </c>
      <c r="AA493" s="3">
        <v>2</v>
      </c>
      <c r="AB493" s="3">
        <v>80</v>
      </c>
      <c r="AC493" s="3">
        <v>1</v>
      </c>
      <c r="AD493" s="3">
        <v>10</v>
      </c>
      <c r="AE493" s="3">
        <v>3</v>
      </c>
      <c r="AF493" s="3">
        <v>3</v>
      </c>
      <c r="AG493" s="3">
        <v>8</v>
      </c>
      <c r="AH493" s="3">
        <v>7</v>
      </c>
      <c r="AI493" s="3">
        <v>4</v>
      </c>
      <c r="AJ493" s="3">
        <v>7</v>
      </c>
    </row>
    <row r="494" spans="1:36" x14ac:dyDescent="0.2">
      <c r="A494" s="3">
        <v>664</v>
      </c>
      <c r="B494" s="3">
        <v>48</v>
      </c>
      <c r="C494" s="3" t="s">
        <v>43</v>
      </c>
      <c r="D494" s="3" t="s">
        <v>36</v>
      </c>
      <c r="E494" s="3">
        <v>1236</v>
      </c>
      <c r="F494" s="3" t="s">
        <v>45</v>
      </c>
      <c r="G494" s="3">
        <v>1</v>
      </c>
      <c r="H494" s="3">
        <v>4</v>
      </c>
      <c r="I494" s="3" t="s">
        <v>38</v>
      </c>
      <c r="J494" s="3">
        <v>1</v>
      </c>
      <c r="L494" s="3">
        <v>4</v>
      </c>
      <c r="M494" s="3" t="s">
        <v>39</v>
      </c>
      <c r="N494" s="3">
        <v>40</v>
      </c>
      <c r="O494" s="3">
        <v>2</v>
      </c>
      <c r="P494" s="3">
        <v>4</v>
      </c>
      <c r="Q494" s="3" t="s">
        <v>56</v>
      </c>
      <c r="R494" s="3">
        <v>1</v>
      </c>
      <c r="S494" s="3" t="s">
        <v>48</v>
      </c>
      <c r="T494" s="3">
        <v>15402</v>
      </c>
      <c r="U494" s="3">
        <v>17997</v>
      </c>
      <c r="V494" s="3">
        <v>7</v>
      </c>
      <c r="W494" s="3" t="s">
        <v>42</v>
      </c>
      <c r="X494" s="3" t="s">
        <v>43</v>
      </c>
      <c r="Y494" s="3">
        <v>11</v>
      </c>
      <c r="Z494" s="3">
        <v>3</v>
      </c>
      <c r="AA494" s="3">
        <v>1</v>
      </c>
      <c r="AB494" s="3">
        <v>80</v>
      </c>
      <c r="AC494" s="3">
        <v>1</v>
      </c>
      <c r="AD494" s="3">
        <v>21</v>
      </c>
      <c r="AE494" s="3">
        <v>3</v>
      </c>
      <c r="AF494" s="3">
        <v>1</v>
      </c>
      <c r="AG494" s="3">
        <v>3</v>
      </c>
      <c r="AH494" s="3">
        <v>2</v>
      </c>
      <c r="AI494" s="3">
        <v>0</v>
      </c>
      <c r="AJ494" s="3">
        <v>2</v>
      </c>
    </row>
    <row r="495" spans="1:36" x14ac:dyDescent="0.2">
      <c r="A495" s="3">
        <v>665</v>
      </c>
      <c r="B495" s="3">
        <v>44</v>
      </c>
      <c r="C495" s="3" t="s">
        <v>43</v>
      </c>
      <c r="D495" s="3" t="s">
        <v>36</v>
      </c>
      <c r="E495" s="3">
        <v>1112</v>
      </c>
      <c r="F495" s="3" t="s">
        <v>61</v>
      </c>
      <c r="G495" s="3">
        <v>1</v>
      </c>
      <c r="H495" s="3">
        <v>4</v>
      </c>
      <c r="I495" s="3" t="s">
        <v>38</v>
      </c>
      <c r="J495" s="3">
        <v>1</v>
      </c>
      <c r="L495" s="3">
        <v>1</v>
      </c>
      <c r="M495" s="3" t="s">
        <v>39</v>
      </c>
      <c r="N495" s="3">
        <v>50</v>
      </c>
      <c r="O495" s="3">
        <v>2</v>
      </c>
      <c r="P495" s="3">
        <v>2</v>
      </c>
      <c r="Q495" s="3" t="s">
        <v>61</v>
      </c>
      <c r="R495" s="3">
        <v>3</v>
      </c>
      <c r="S495" s="3" t="s">
        <v>41</v>
      </c>
      <c r="T495" s="3">
        <v>5985</v>
      </c>
      <c r="U495" s="3">
        <v>26894</v>
      </c>
      <c r="V495" s="3">
        <v>4</v>
      </c>
      <c r="W495" s="3" t="s">
        <v>42</v>
      </c>
      <c r="X495" s="3" t="s">
        <v>43</v>
      </c>
      <c r="Y495" s="3">
        <v>11</v>
      </c>
      <c r="Z495" s="3">
        <v>3</v>
      </c>
      <c r="AA495" s="3">
        <v>2</v>
      </c>
      <c r="AB495" s="3">
        <v>80</v>
      </c>
      <c r="AC495" s="3">
        <v>0</v>
      </c>
      <c r="AD495" s="3">
        <v>10</v>
      </c>
      <c r="AE495" s="3">
        <v>1</v>
      </c>
      <c r="AF495" s="3">
        <v>4</v>
      </c>
      <c r="AG495" s="3">
        <v>2</v>
      </c>
      <c r="AH495" s="3">
        <v>2</v>
      </c>
      <c r="AI495" s="3">
        <v>0</v>
      </c>
      <c r="AJ495" s="3">
        <v>2</v>
      </c>
    </row>
    <row r="496" spans="1:36" x14ac:dyDescent="0.2">
      <c r="A496" s="3">
        <v>666</v>
      </c>
      <c r="B496" s="3">
        <v>34</v>
      </c>
      <c r="C496" s="3" t="s">
        <v>43</v>
      </c>
      <c r="D496" s="3" t="s">
        <v>36</v>
      </c>
      <c r="E496" s="3">
        <v>204</v>
      </c>
      <c r="F496" s="3" t="s">
        <v>37</v>
      </c>
      <c r="G496" s="3">
        <v>14</v>
      </c>
      <c r="H496" s="3">
        <v>3</v>
      </c>
      <c r="I496" s="3" t="s">
        <v>60</v>
      </c>
      <c r="J496" s="3">
        <v>1</v>
      </c>
      <c r="L496" s="3">
        <v>3</v>
      </c>
      <c r="M496" s="3" t="s">
        <v>39</v>
      </c>
      <c r="N496" s="3">
        <v>31</v>
      </c>
      <c r="O496" s="3">
        <v>3</v>
      </c>
      <c r="P496" s="3">
        <v>1</v>
      </c>
      <c r="Q496" s="3" t="s">
        <v>57</v>
      </c>
      <c r="R496" s="3">
        <v>3</v>
      </c>
      <c r="S496" s="3" t="s">
        <v>52</v>
      </c>
      <c r="T496" s="3">
        <v>2579</v>
      </c>
      <c r="U496" s="3">
        <v>2912</v>
      </c>
      <c r="V496" s="3">
        <v>1</v>
      </c>
      <c r="W496" s="3" t="s">
        <v>42</v>
      </c>
      <c r="X496" s="3" t="s">
        <v>35</v>
      </c>
      <c r="Y496" s="3">
        <v>18</v>
      </c>
      <c r="Z496" s="3">
        <v>3</v>
      </c>
      <c r="AA496" s="3">
        <v>4</v>
      </c>
      <c r="AB496" s="3">
        <v>80</v>
      </c>
      <c r="AC496" s="3">
        <v>2</v>
      </c>
      <c r="AD496" s="3">
        <v>8</v>
      </c>
      <c r="AE496" s="3">
        <v>3</v>
      </c>
      <c r="AF496" s="3">
        <v>3</v>
      </c>
      <c r="AG496" s="3">
        <v>8</v>
      </c>
      <c r="AH496" s="3">
        <v>2</v>
      </c>
      <c r="AI496" s="3">
        <v>0</v>
      </c>
      <c r="AJ496" s="3">
        <v>6</v>
      </c>
    </row>
    <row r="497" spans="1:36" x14ac:dyDescent="0.2">
      <c r="A497" s="3">
        <v>667</v>
      </c>
      <c r="B497" s="3">
        <v>27</v>
      </c>
      <c r="C497" s="3" t="s">
        <v>35</v>
      </c>
      <c r="D497" s="3" t="s">
        <v>36</v>
      </c>
      <c r="E497" s="3">
        <v>1420</v>
      </c>
      <c r="F497" s="3" t="s">
        <v>37</v>
      </c>
      <c r="G497" s="3">
        <v>2</v>
      </c>
      <c r="H497" s="3">
        <v>1</v>
      </c>
      <c r="I497" s="3" t="s">
        <v>59</v>
      </c>
      <c r="J497" s="3">
        <v>1</v>
      </c>
      <c r="L497" s="3">
        <v>3</v>
      </c>
      <c r="M497" s="3" t="s">
        <v>46</v>
      </c>
      <c r="N497" s="3">
        <v>85</v>
      </c>
      <c r="O497" s="3">
        <v>3</v>
      </c>
      <c r="P497" s="3">
        <v>1</v>
      </c>
      <c r="Q497" s="3" t="s">
        <v>57</v>
      </c>
      <c r="R497" s="3">
        <v>1</v>
      </c>
      <c r="S497" s="3" t="s">
        <v>52</v>
      </c>
      <c r="T497" s="3">
        <v>3041</v>
      </c>
      <c r="U497" s="3">
        <v>16346</v>
      </c>
      <c r="V497" s="3">
        <v>0</v>
      </c>
      <c r="W497" s="3" t="s">
        <v>42</v>
      </c>
      <c r="X497" s="3" t="s">
        <v>43</v>
      </c>
      <c r="Y497" s="3">
        <v>11</v>
      </c>
      <c r="Z497" s="3">
        <v>3</v>
      </c>
      <c r="AA497" s="3">
        <v>2</v>
      </c>
      <c r="AB497" s="3">
        <v>80</v>
      </c>
      <c r="AC497" s="3">
        <v>1</v>
      </c>
      <c r="AD497" s="3">
        <v>5</v>
      </c>
      <c r="AE497" s="3">
        <v>3</v>
      </c>
      <c r="AF497" s="3">
        <v>3</v>
      </c>
      <c r="AG497" s="3">
        <v>4</v>
      </c>
      <c r="AH497" s="3">
        <v>3</v>
      </c>
      <c r="AI497" s="3">
        <v>0</v>
      </c>
      <c r="AJ497" s="3">
        <v>2</v>
      </c>
    </row>
    <row r="498" spans="1:36" x14ac:dyDescent="0.2">
      <c r="A498" s="3">
        <v>669</v>
      </c>
      <c r="B498" s="3">
        <v>21</v>
      </c>
      <c r="C498" s="3" t="s">
        <v>43</v>
      </c>
      <c r="D498" s="3" t="s">
        <v>36</v>
      </c>
      <c r="E498" s="3">
        <v>1343</v>
      </c>
      <c r="F498" s="3" t="s">
        <v>37</v>
      </c>
      <c r="G498" s="3">
        <v>22</v>
      </c>
      <c r="H498" s="3">
        <v>1</v>
      </c>
      <c r="I498" s="3" t="s">
        <v>60</v>
      </c>
      <c r="J498" s="3">
        <v>1</v>
      </c>
      <c r="L498" s="3">
        <v>3</v>
      </c>
      <c r="M498" s="3" t="s">
        <v>46</v>
      </c>
      <c r="N498" s="3">
        <v>49</v>
      </c>
      <c r="O498" s="3">
        <v>3</v>
      </c>
      <c r="P498" s="3">
        <v>1</v>
      </c>
      <c r="Q498" s="3" t="s">
        <v>57</v>
      </c>
      <c r="R498" s="3">
        <v>3</v>
      </c>
      <c r="S498" s="3" t="s">
        <v>41</v>
      </c>
      <c r="T498" s="3">
        <v>3447</v>
      </c>
      <c r="U498" s="3">
        <v>24444</v>
      </c>
      <c r="V498" s="3">
        <v>1</v>
      </c>
      <c r="W498" s="3" t="s">
        <v>42</v>
      </c>
      <c r="X498" s="3" t="s">
        <v>43</v>
      </c>
      <c r="Y498" s="3">
        <v>11</v>
      </c>
      <c r="Z498" s="3">
        <v>3</v>
      </c>
      <c r="AA498" s="3">
        <v>3</v>
      </c>
      <c r="AB498" s="3">
        <v>80</v>
      </c>
      <c r="AC498" s="3">
        <v>0</v>
      </c>
      <c r="AD498" s="3">
        <v>3</v>
      </c>
      <c r="AE498" s="3">
        <v>2</v>
      </c>
      <c r="AF498" s="3">
        <v>3</v>
      </c>
      <c r="AG498" s="3">
        <v>3</v>
      </c>
      <c r="AH498" s="3">
        <v>2</v>
      </c>
      <c r="AI498" s="3">
        <v>1</v>
      </c>
      <c r="AJ498" s="3">
        <v>2</v>
      </c>
    </row>
    <row r="499" spans="1:36" x14ac:dyDescent="0.2">
      <c r="A499" s="3">
        <v>671</v>
      </c>
      <c r="B499" s="3">
        <v>44</v>
      </c>
      <c r="C499" s="3" t="s">
        <v>43</v>
      </c>
      <c r="D499" s="3" t="s">
        <v>36</v>
      </c>
      <c r="E499" s="3">
        <v>1315</v>
      </c>
      <c r="F499" s="3" t="s">
        <v>45</v>
      </c>
      <c r="G499" s="3">
        <v>3</v>
      </c>
      <c r="H499" s="3">
        <v>4</v>
      </c>
      <c r="I499" s="3" t="s">
        <v>49</v>
      </c>
      <c r="J499" s="3">
        <v>1</v>
      </c>
      <c r="L499" s="3">
        <v>4</v>
      </c>
      <c r="M499" s="3" t="s">
        <v>46</v>
      </c>
      <c r="N499" s="3">
        <v>35</v>
      </c>
      <c r="O499" s="3">
        <v>3</v>
      </c>
      <c r="P499" s="3">
        <v>5</v>
      </c>
      <c r="Q499" s="3" t="s">
        <v>56</v>
      </c>
      <c r="R499" s="3">
        <v>4</v>
      </c>
      <c r="S499" s="3" t="s">
        <v>48</v>
      </c>
      <c r="T499" s="3">
        <v>19513</v>
      </c>
      <c r="U499" s="3">
        <v>9358</v>
      </c>
      <c r="V499" s="3">
        <v>4</v>
      </c>
      <c r="W499" s="3" t="s">
        <v>42</v>
      </c>
      <c r="X499" s="3" t="s">
        <v>35</v>
      </c>
      <c r="Y499" s="3">
        <v>12</v>
      </c>
      <c r="Z499" s="3">
        <v>3</v>
      </c>
      <c r="AA499" s="3">
        <v>1</v>
      </c>
      <c r="AB499" s="3">
        <v>80</v>
      </c>
      <c r="AC499" s="3">
        <v>1</v>
      </c>
      <c r="AD499" s="3">
        <v>26</v>
      </c>
      <c r="AE499" s="3">
        <v>2</v>
      </c>
      <c r="AF499" s="3">
        <v>4</v>
      </c>
      <c r="AG499" s="3">
        <v>2</v>
      </c>
      <c r="AH499" s="3">
        <v>2</v>
      </c>
      <c r="AI499" s="3">
        <v>0</v>
      </c>
      <c r="AJ499" s="3">
        <v>1</v>
      </c>
    </row>
    <row r="500" spans="1:36" x14ac:dyDescent="0.2">
      <c r="A500" s="3">
        <v>675</v>
      </c>
      <c r="B500" s="3">
        <v>22</v>
      </c>
      <c r="C500" s="3" t="s">
        <v>43</v>
      </c>
      <c r="D500" s="3" t="s">
        <v>36</v>
      </c>
      <c r="E500" s="3">
        <v>604</v>
      </c>
      <c r="F500" s="3" t="s">
        <v>45</v>
      </c>
      <c r="G500" s="3">
        <v>6</v>
      </c>
      <c r="H500" s="3">
        <v>1</v>
      </c>
      <c r="I500" s="3" t="s">
        <v>51</v>
      </c>
      <c r="J500" s="3">
        <v>1</v>
      </c>
      <c r="L500" s="3">
        <v>1</v>
      </c>
      <c r="M500" s="3" t="s">
        <v>46</v>
      </c>
      <c r="N500" s="3">
        <v>69</v>
      </c>
      <c r="O500" s="3">
        <v>3</v>
      </c>
      <c r="P500" s="3">
        <v>1</v>
      </c>
      <c r="Q500" s="3" t="s">
        <v>47</v>
      </c>
      <c r="R500" s="3">
        <v>3</v>
      </c>
      <c r="S500" s="3" t="s">
        <v>48</v>
      </c>
      <c r="T500" s="3">
        <v>2773</v>
      </c>
      <c r="U500" s="3">
        <v>12145</v>
      </c>
      <c r="V500" s="3">
        <v>0</v>
      </c>
      <c r="W500" s="3" t="s">
        <v>42</v>
      </c>
      <c r="X500" s="3" t="s">
        <v>43</v>
      </c>
      <c r="Y500" s="3">
        <v>20</v>
      </c>
      <c r="Z500" s="3">
        <v>4</v>
      </c>
      <c r="AA500" s="3">
        <v>4</v>
      </c>
      <c r="AB500" s="3">
        <v>80</v>
      </c>
      <c r="AC500" s="3">
        <v>0</v>
      </c>
      <c r="AD500" s="3">
        <v>3</v>
      </c>
      <c r="AE500" s="3">
        <v>3</v>
      </c>
      <c r="AF500" s="3">
        <v>3</v>
      </c>
      <c r="AG500" s="3">
        <v>2</v>
      </c>
      <c r="AH500" s="3">
        <v>2</v>
      </c>
      <c r="AI500" s="3">
        <v>2</v>
      </c>
      <c r="AJ500" s="3">
        <v>2</v>
      </c>
    </row>
    <row r="501" spans="1:36" x14ac:dyDescent="0.2">
      <c r="A501" s="3">
        <v>677</v>
      </c>
      <c r="B501" s="3">
        <v>33</v>
      </c>
      <c r="C501" s="3" t="s">
        <v>43</v>
      </c>
      <c r="D501" s="3" t="s">
        <v>36</v>
      </c>
      <c r="E501" s="3">
        <v>1216</v>
      </c>
      <c r="F501" s="3" t="s">
        <v>37</v>
      </c>
      <c r="G501" s="3">
        <v>8</v>
      </c>
      <c r="H501" s="3">
        <v>4</v>
      </c>
      <c r="I501" s="3" t="s">
        <v>59</v>
      </c>
      <c r="J501" s="3">
        <v>1</v>
      </c>
      <c r="L501" s="3">
        <v>3</v>
      </c>
      <c r="M501" s="3" t="s">
        <v>46</v>
      </c>
      <c r="N501" s="3">
        <v>39</v>
      </c>
      <c r="O501" s="3">
        <v>3</v>
      </c>
      <c r="P501" s="3">
        <v>2</v>
      </c>
      <c r="Q501" s="3" t="s">
        <v>40</v>
      </c>
      <c r="R501" s="3">
        <v>3</v>
      </c>
      <c r="S501" s="3" t="s">
        <v>52</v>
      </c>
      <c r="T501" s="3">
        <v>7104</v>
      </c>
      <c r="U501" s="3">
        <v>20431</v>
      </c>
      <c r="V501" s="3">
        <v>0</v>
      </c>
      <c r="W501" s="3" t="s">
        <v>42</v>
      </c>
      <c r="X501" s="3" t="s">
        <v>43</v>
      </c>
      <c r="Y501" s="3">
        <v>12</v>
      </c>
      <c r="Z501" s="3">
        <v>3</v>
      </c>
      <c r="AA501" s="3">
        <v>4</v>
      </c>
      <c r="AB501" s="3">
        <v>80</v>
      </c>
      <c r="AC501" s="3">
        <v>0</v>
      </c>
      <c r="AD501" s="3">
        <v>6</v>
      </c>
      <c r="AE501" s="3">
        <v>3</v>
      </c>
      <c r="AF501" s="3">
        <v>3</v>
      </c>
      <c r="AG501" s="3">
        <v>5</v>
      </c>
      <c r="AH501" s="3">
        <v>0</v>
      </c>
      <c r="AI501" s="3">
        <v>1</v>
      </c>
      <c r="AJ501" s="3">
        <v>2</v>
      </c>
    </row>
    <row r="502" spans="1:36" x14ac:dyDescent="0.2">
      <c r="A502" s="3">
        <v>679</v>
      </c>
      <c r="B502" s="3">
        <v>32</v>
      </c>
      <c r="C502" s="3" t="s">
        <v>43</v>
      </c>
      <c r="D502" s="3" t="s">
        <v>36</v>
      </c>
      <c r="E502" s="3">
        <v>646</v>
      </c>
      <c r="F502" s="3" t="s">
        <v>45</v>
      </c>
      <c r="G502" s="3">
        <v>9</v>
      </c>
      <c r="H502" s="3">
        <v>4</v>
      </c>
      <c r="I502" s="3" t="s">
        <v>38</v>
      </c>
      <c r="J502" s="3">
        <v>1</v>
      </c>
      <c r="L502" s="3">
        <v>1</v>
      </c>
      <c r="M502" s="3" t="s">
        <v>39</v>
      </c>
      <c r="N502" s="3">
        <v>92</v>
      </c>
      <c r="O502" s="3">
        <v>3</v>
      </c>
      <c r="P502" s="3">
        <v>2</v>
      </c>
      <c r="Q502" s="3" t="s">
        <v>47</v>
      </c>
      <c r="R502" s="3">
        <v>4</v>
      </c>
      <c r="S502" s="3" t="s">
        <v>48</v>
      </c>
      <c r="T502" s="3">
        <v>6322</v>
      </c>
      <c r="U502" s="3">
        <v>18089</v>
      </c>
      <c r="V502" s="3">
        <v>1</v>
      </c>
      <c r="W502" s="3" t="s">
        <v>42</v>
      </c>
      <c r="X502" s="3" t="s">
        <v>35</v>
      </c>
      <c r="Y502" s="3">
        <v>12</v>
      </c>
      <c r="Z502" s="3">
        <v>3</v>
      </c>
      <c r="AA502" s="3">
        <v>4</v>
      </c>
      <c r="AB502" s="3">
        <v>80</v>
      </c>
      <c r="AC502" s="3">
        <v>1</v>
      </c>
      <c r="AD502" s="3">
        <v>6</v>
      </c>
      <c r="AE502" s="3">
        <v>2</v>
      </c>
      <c r="AF502" s="3">
        <v>2</v>
      </c>
      <c r="AG502" s="3">
        <v>6</v>
      </c>
      <c r="AH502" s="3">
        <v>4</v>
      </c>
      <c r="AI502" s="3">
        <v>0</v>
      </c>
      <c r="AJ502" s="3">
        <v>5</v>
      </c>
    </row>
    <row r="503" spans="1:36" x14ac:dyDescent="0.2">
      <c r="A503" s="3">
        <v>680</v>
      </c>
      <c r="B503" s="3">
        <v>30</v>
      </c>
      <c r="C503" s="3" t="s">
        <v>43</v>
      </c>
      <c r="D503" s="3" t="s">
        <v>44</v>
      </c>
      <c r="E503" s="3">
        <v>160</v>
      </c>
      <c r="F503" s="3" t="s">
        <v>45</v>
      </c>
      <c r="G503" s="3">
        <v>3</v>
      </c>
      <c r="H503" s="3">
        <v>3</v>
      </c>
      <c r="I503" s="3" t="s">
        <v>51</v>
      </c>
      <c r="J503" s="3">
        <v>1</v>
      </c>
      <c r="L503" s="3">
        <v>3</v>
      </c>
      <c r="M503" s="3" t="s">
        <v>39</v>
      </c>
      <c r="N503" s="3">
        <v>71</v>
      </c>
      <c r="O503" s="3">
        <v>3</v>
      </c>
      <c r="P503" s="3">
        <v>1</v>
      </c>
      <c r="Q503" s="3" t="s">
        <v>47</v>
      </c>
      <c r="R503" s="3">
        <v>3</v>
      </c>
      <c r="S503" s="3" t="s">
        <v>52</v>
      </c>
      <c r="T503" s="3">
        <v>2083</v>
      </c>
      <c r="U503" s="3">
        <v>22653</v>
      </c>
      <c r="V503" s="3">
        <v>1</v>
      </c>
      <c r="W503" s="3" t="s">
        <v>42</v>
      </c>
      <c r="X503" s="3" t="s">
        <v>43</v>
      </c>
      <c r="Y503" s="3">
        <v>20</v>
      </c>
      <c r="Z503" s="3">
        <v>4</v>
      </c>
      <c r="AA503" s="3">
        <v>3</v>
      </c>
      <c r="AB503" s="3">
        <v>80</v>
      </c>
      <c r="AC503" s="3">
        <v>1</v>
      </c>
      <c r="AD503" s="3">
        <v>1</v>
      </c>
      <c r="AE503" s="3">
        <v>2</v>
      </c>
      <c r="AF503" s="3">
        <v>3</v>
      </c>
      <c r="AG503" s="3">
        <v>1</v>
      </c>
      <c r="AH503" s="3">
        <v>0</v>
      </c>
      <c r="AI503" s="3">
        <v>0</v>
      </c>
      <c r="AJ503" s="3">
        <v>0</v>
      </c>
    </row>
    <row r="504" spans="1:36" x14ac:dyDescent="0.2">
      <c r="A504" s="3">
        <v>682</v>
      </c>
      <c r="B504" s="3">
        <v>53</v>
      </c>
      <c r="C504" s="3" t="s">
        <v>43</v>
      </c>
      <c r="D504" s="3" t="s">
        <v>36</v>
      </c>
      <c r="E504" s="3">
        <v>238</v>
      </c>
      <c r="F504" s="3" t="s">
        <v>37</v>
      </c>
      <c r="G504" s="3">
        <v>1</v>
      </c>
      <c r="H504" s="3">
        <v>1</v>
      </c>
      <c r="I504" s="3" t="s">
        <v>51</v>
      </c>
      <c r="J504" s="3">
        <v>1</v>
      </c>
      <c r="L504" s="3">
        <v>4</v>
      </c>
      <c r="M504" s="3" t="s">
        <v>39</v>
      </c>
      <c r="N504" s="3">
        <v>34</v>
      </c>
      <c r="O504" s="3">
        <v>3</v>
      </c>
      <c r="P504" s="3">
        <v>2</v>
      </c>
      <c r="Q504" s="3" t="s">
        <v>40</v>
      </c>
      <c r="R504" s="3">
        <v>1</v>
      </c>
      <c r="S504" s="3" t="s">
        <v>41</v>
      </c>
      <c r="T504" s="3">
        <v>8381</v>
      </c>
      <c r="U504" s="3">
        <v>7507</v>
      </c>
      <c r="V504" s="3">
        <v>7</v>
      </c>
      <c r="W504" s="3" t="s">
        <v>42</v>
      </c>
      <c r="X504" s="3" t="s">
        <v>43</v>
      </c>
      <c r="Y504" s="3">
        <v>20</v>
      </c>
      <c r="Z504" s="3">
        <v>4</v>
      </c>
      <c r="AA504" s="3">
        <v>4</v>
      </c>
      <c r="AB504" s="3">
        <v>80</v>
      </c>
      <c r="AC504" s="3">
        <v>0</v>
      </c>
      <c r="AD504" s="3">
        <v>18</v>
      </c>
      <c r="AE504" s="3">
        <v>2</v>
      </c>
      <c r="AF504" s="3">
        <v>4</v>
      </c>
      <c r="AG504" s="3">
        <v>14</v>
      </c>
      <c r="AH504" s="3">
        <v>7</v>
      </c>
      <c r="AI504" s="3">
        <v>8</v>
      </c>
      <c r="AJ504" s="3">
        <v>10</v>
      </c>
    </row>
    <row r="505" spans="1:36" x14ac:dyDescent="0.2">
      <c r="A505" s="3">
        <v>683</v>
      </c>
      <c r="B505" s="3">
        <v>34</v>
      </c>
      <c r="C505" s="3" t="s">
        <v>43</v>
      </c>
      <c r="D505" s="3" t="s">
        <v>36</v>
      </c>
      <c r="E505" s="3">
        <v>1397</v>
      </c>
      <c r="F505" s="3" t="s">
        <v>45</v>
      </c>
      <c r="G505" s="3">
        <v>1</v>
      </c>
      <c r="H505" s="3">
        <v>5</v>
      </c>
      <c r="I505" s="3" t="s">
        <v>38</v>
      </c>
      <c r="J505" s="3">
        <v>1</v>
      </c>
      <c r="L505" s="3">
        <v>2</v>
      </c>
      <c r="M505" s="3" t="s">
        <v>46</v>
      </c>
      <c r="N505" s="3">
        <v>42</v>
      </c>
      <c r="O505" s="3">
        <v>3</v>
      </c>
      <c r="P505" s="3">
        <v>1</v>
      </c>
      <c r="Q505" s="3" t="s">
        <v>47</v>
      </c>
      <c r="R505" s="3">
        <v>4</v>
      </c>
      <c r="S505" s="3" t="s">
        <v>48</v>
      </c>
      <c r="T505" s="3">
        <v>2691</v>
      </c>
      <c r="U505" s="3">
        <v>7660</v>
      </c>
      <c r="V505" s="3">
        <v>1</v>
      </c>
      <c r="W505" s="3" t="s">
        <v>42</v>
      </c>
      <c r="X505" s="3" t="s">
        <v>43</v>
      </c>
      <c r="Y505" s="3">
        <v>12</v>
      </c>
      <c r="Z505" s="3">
        <v>3</v>
      </c>
      <c r="AA505" s="3">
        <v>4</v>
      </c>
      <c r="AB505" s="3">
        <v>80</v>
      </c>
      <c r="AC505" s="3">
        <v>1</v>
      </c>
      <c r="AD505" s="3">
        <v>10</v>
      </c>
      <c r="AE505" s="3">
        <v>4</v>
      </c>
      <c r="AF505" s="3">
        <v>2</v>
      </c>
      <c r="AG505" s="3">
        <v>10</v>
      </c>
      <c r="AH505" s="3">
        <v>9</v>
      </c>
      <c r="AI505" s="3">
        <v>8</v>
      </c>
      <c r="AJ505" s="3">
        <v>8</v>
      </c>
    </row>
    <row r="506" spans="1:36" x14ac:dyDescent="0.2">
      <c r="A506" s="3">
        <v>684</v>
      </c>
      <c r="B506" s="3">
        <v>45</v>
      </c>
      <c r="C506" s="3" t="s">
        <v>35</v>
      </c>
      <c r="D506" s="3" t="s">
        <v>44</v>
      </c>
      <c r="E506" s="3">
        <v>306</v>
      </c>
      <c r="F506" s="3" t="s">
        <v>37</v>
      </c>
      <c r="G506" s="3">
        <v>26</v>
      </c>
      <c r="H506" s="3">
        <v>4</v>
      </c>
      <c r="I506" s="3" t="s">
        <v>38</v>
      </c>
      <c r="J506" s="3">
        <v>1</v>
      </c>
      <c r="L506" s="3">
        <v>1</v>
      </c>
      <c r="M506" s="3" t="s">
        <v>39</v>
      </c>
      <c r="N506" s="3">
        <v>100</v>
      </c>
      <c r="O506" s="3">
        <v>3</v>
      </c>
      <c r="P506" s="3">
        <v>2</v>
      </c>
      <c r="Q506" s="3" t="s">
        <v>40</v>
      </c>
      <c r="R506" s="3">
        <v>1</v>
      </c>
      <c r="S506" s="3" t="s">
        <v>48</v>
      </c>
      <c r="T506" s="3">
        <v>4286</v>
      </c>
      <c r="U506" s="3">
        <v>5630</v>
      </c>
      <c r="V506" s="3">
        <v>2</v>
      </c>
      <c r="W506" s="3" t="s">
        <v>42</v>
      </c>
      <c r="X506" s="3" t="s">
        <v>43</v>
      </c>
      <c r="Y506" s="3">
        <v>14</v>
      </c>
      <c r="Z506" s="3">
        <v>3</v>
      </c>
      <c r="AA506" s="3">
        <v>4</v>
      </c>
      <c r="AB506" s="3">
        <v>80</v>
      </c>
      <c r="AC506" s="3">
        <v>2</v>
      </c>
      <c r="AD506" s="3">
        <v>5</v>
      </c>
      <c r="AE506" s="3">
        <v>4</v>
      </c>
      <c r="AF506" s="3">
        <v>3</v>
      </c>
      <c r="AG506" s="3">
        <v>1</v>
      </c>
      <c r="AH506" s="3">
        <v>1</v>
      </c>
      <c r="AI506" s="3">
        <v>0</v>
      </c>
      <c r="AJ506" s="3">
        <v>0</v>
      </c>
    </row>
    <row r="507" spans="1:36" x14ac:dyDescent="0.2">
      <c r="A507" s="3">
        <v>686</v>
      </c>
      <c r="B507" s="3">
        <v>26</v>
      </c>
      <c r="C507" s="3" t="s">
        <v>43</v>
      </c>
      <c r="D507" s="3" t="s">
        <v>36</v>
      </c>
      <c r="E507" s="3">
        <v>991</v>
      </c>
      <c r="F507" s="3" t="s">
        <v>45</v>
      </c>
      <c r="G507" s="3">
        <v>6</v>
      </c>
      <c r="H507" s="3">
        <v>3</v>
      </c>
      <c r="I507" s="3" t="s">
        <v>38</v>
      </c>
      <c r="J507" s="3">
        <v>1</v>
      </c>
      <c r="L507" s="3">
        <v>3</v>
      </c>
      <c r="M507" s="3" t="s">
        <v>39</v>
      </c>
      <c r="N507" s="3">
        <v>71</v>
      </c>
      <c r="O507" s="3">
        <v>3</v>
      </c>
      <c r="P507" s="3">
        <v>1</v>
      </c>
      <c r="Q507" s="3" t="s">
        <v>50</v>
      </c>
      <c r="R507" s="3">
        <v>4</v>
      </c>
      <c r="S507" s="3" t="s">
        <v>48</v>
      </c>
      <c r="T507" s="3">
        <v>2659</v>
      </c>
      <c r="U507" s="3">
        <v>17759</v>
      </c>
      <c r="V507" s="3">
        <v>1</v>
      </c>
      <c r="W507" s="3" t="s">
        <v>42</v>
      </c>
      <c r="X507" s="3" t="s">
        <v>35</v>
      </c>
      <c r="Y507" s="3">
        <v>13</v>
      </c>
      <c r="Z507" s="3">
        <v>3</v>
      </c>
      <c r="AA507" s="3">
        <v>3</v>
      </c>
      <c r="AB507" s="3">
        <v>80</v>
      </c>
      <c r="AC507" s="3">
        <v>1</v>
      </c>
      <c r="AD507" s="3">
        <v>3</v>
      </c>
      <c r="AE507" s="3">
        <v>2</v>
      </c>
      <c r="AF507" s="3">
        <v>3</v>
      </c>
      <c r="AG507" s="3">
        <v>3</v>
      </c>
      <c r="AH507" s="3">
        <v>2</v>
      </c>
      <c r="AI507" s="3">
        <v>0</v>
      </c>
      <c r="AJ507" s="3">
        <v>2</v>
      </c>
    </row>
    <row r="508" spans="1:36" x14ac:dyDescent="0.2">
      <c r="A508" s="3">
        <v>689</v>
      </c>
      <c r="B508" s="3">
        <v>37</v>
      </c>
      <c r="C508" s="3" t="s">
        <v>43</v>
      </c>
      <c r="D508" s="3" t="s">
        <v>36</v>
      </c>
      <c r="E508" s="3">
        <v>482</v>
      </c>
      <c r="F508" s="3" t="s">
        <v>45</v>
      </c>
      <c r="G508" s="3">
        <v>3</v>
      </c>
      <c r="H508" s="3">
        <v>3</v>
      </c>
      <c r="I508" s="3" t="s">
        <v>49</v>
      </c>
      <c r="J508" s="3">
        <v>1</v>
      </c>
      <c r="L508" s="3">
        <v>3</v>
      </c>
      <c r="M508" s="3" t="s">
        <v>46</v>
      </c>
      <c r="N508" s="3">
        <v>36</v>
      </c>
      <c r="O508" s="3">
        <v>3</v>
      </c>
      <c r="P508" s="3">
        <v>3</v>
      </c>
      <c r="Q508" s="3" t="s">
        <v>53</v>
      </c>
      <c r="R508" s="3">
        <v>3</v>
      </c>
      <c r="S508" s="3" t="s">
        <v>48</v>
      </c>
      <c r="T508" s="3">
        <v>9434</v>
      </c>
      <c r="U508" s="3">
        <v>9606</v>
      </c>
      <c r="V508" s="3">
        <v>1</v>
      </c>
      <c r="W508" s="3" t="s">
        <v>42</v>
      </c>
      <c r="X508" s="3" t="s">
        <v>43</v>
      </c>
      <c r="Y508" s="3">
        <v>15</v>
      </c>
      <c r="Z508" s="3">
        <v>3</v>
      </c>
      <c r="AA508" s="3">
        <v>3</v>
      </c>
      <c r="AB508" s="3">
        <v>80</v>
      </c>
      <c r="AC508" s="3">
        <v>1</v>
      </c>
      <c r="AD508" s="3">
        <v>10</v>
      </c>
      <c r="AE508" s="3">
        <v>2</v>
      </c>
      <c r="AF508" s="3">
        <v>3</v>
      </c>
      <c r="AG508" s="3">
        <v>10</v>
      </c>
      <c r="AH508" s="3">
        <v>7</v>
      </c>
      <c r="AI508" s="3">
        <v>7</v>
      </c>
      <c r="AJ508" s="3">
        <v>8</v>
      </c>
    </row>
    <row r="509" spans="1:36" x14ac:dyDescent="0.2">
      <c r="A509" s="3">
        <v>690</v>
      </c>
      <c r="B509" s="3">
        <v>29</v>
      </c>
      <c r="C509" s="3" t="s">
        <v>43</v>
      </c>
      <c r="D509" s="3" t="s">
        <v>36</v>
      </c>
      <c r="E509" s="3">
        <v>1176</v>
      </c>
      <c r="F509" s="3" t="s">
        <v>37</v>
      </c>
      <c r="G509" s="3">
        <v>3</v>
      </c>
      <c r="H509" s="3">
        <v>2</v>
      </c>
      <c r="I509" s="3" t="s">
        <v>51</v>
      </c>
      <c r="J509" s="3">
        <v>1</v>
      </c>
      <c r="L509" s="3">
        <v>2</v>
      </c>
      <c r="M509" s="3" t="s">
        <v>39</v>
      </c>
      <c r="N509" s="3">
        <v>62</v>
      </c>
      <c r="O509" s="3">
        <v>3</v>
      </c>
      <c r="P509" s="3">
        <v>2</v>
      </c>
      <c r="Q509" s="3" t="s">
        <v>40</v>
      </c>
      <c r="R509" s="3">
        <v>3</v>
      </c>
      <c r="S509" s="3" t="s">
        <v>48</v>
      </c>
      <c r="T509" s="3">
        <v>5561</v>
      </c>
      <c r="U509" s="3">
        <v>3487</v>
      </c>
      <c r="V509" s="3">
        <v>1</v>
      </c>
      <c r="W509" s="3" t="s">
        <v>42</v>
      </c>
      <c r="X509" s="3" t="s">
        <v>43</v>
      </c>
      <c r="Y509" s="3">
        <v>14</v>
      </c>
      <c r="Z509" s="3">
        <v>3</v>
      </c>
      <c r="AA509" s="3">
        <v>1</v>
      </c>
      <c r="AB509" s="3">
        <v>80</v>
      </c>
      <c r="AC509" s="3">
        <v>1</v>
      </c>
      <c r="AD509" s="3">
        <v>6</v>
      </c>
      <c r="AE509" s="3">
        <v>5</v>
      </c>
      <c r="AF509" s="3">
        <v>2</v>
      </c>
      <c r="AG509" s="3">
        <v>6</v>
      </c>
      <c r="AH509" s="3">
        <v>0</v>
      </c>
      <c r="AI509" s="3">
        <v>1</v>
      </c>
      <c r="AJ509" s="3">
        <v>2</v>
      </c>
    </row>
    <row r="510" spans="1:36" x14ac:dyDescent="0.2">
      <c r="A510" s="3">
        <v>691</v>
      </c>
      <c r="B510" s="3">
        <v>35</v>
      </c>
      <c r="C510" s="3" t="s">
        <v>43</v>
      </c>
      <c r="D510" s="3" t="s">
        <v>36</v>
      </c>
      <c r="E510" s="3">
        <v>1017</v>
      </c>
      <c r="F510" s="3" t="s">
        <v>45</v>
      </c>
      <c r="G510" s="3">
        <v>6</v>
      </c>
      <c r="H510" s="3">
        <v>4</v>
      </c>
      <c r="I510" s="3" t="s">
        <v>38</v>
      </c>
      <c r="J510" s="3">
        <v>1</v>
      </c>
      <c r="L510" s="3">
        <v>2</v>
      </c>
      <c r="M510" s="3" t="s">
        <v>46</v>
      </c>
      <c r="N510" s="3">
        <v>82</v>
      </c>
      <c r="O510" s="3">
        <v>1</v>
      </c>
      <c r="P510" s="3">
        <v>2</v>
      </c>
      <c r="Q510" s="3" t="s">
        <v>47</v>
      </c>
      <c r="R510" s="3">
        <v>4</v>
      </c>
      <c r="S510" s="3" t="s">
        <v>41</v>
      </c>
      <c r="T510" s="3">
        <v>6646</v>
      </c>
      <c r="U510" s="3">
        <v>19368</v>
      </c>
      <c r="V510" s="3">
        <v>1</v>
      </c>
      <c r="W510" s="3" t="s">
        <v>42</v>
      </c>
      <c r="X510" s="3" t="s">
        <v>43</v>
      </c>
      <c r="Y510" s="3">
        <v>13</v>
      </c>
      <c r="Z510" s="3">
        <v>3</v>
      </c>
      <c r="AA510" s="3">
        <v>2</v>
      </c>
      <c r="AB510" s="3">
        <v>80</v>
      </c>
      <c r="AC510" s="3">
        <v>0</v>
      </c>
      <c r="AD510" s="3">
        <v>17</v>
      </c>
      <c r="AE510" s="3">
        <v>3</v>
      </c>
      <c r="AF510" s="3">
        <v>3</v>
      </c>
      <c r="AG510" s="3">
        <v>17</v>
      </c>
      <c r="AH510" s="3">
        <v>11</v>
      </c>
      <c r="AI510" s="3">
        <v>11</v>
      </c>
      <c r="AJ510" s="3">
        <v>8</v>
      </c>
    </row>
    <row r="511" spans="1:36" x14ac:dyDescent="0.2">
      <c r="A511" s="3">
        <v>692</v>
      </c>
      <c r="B511" s="3">
        <v>33</v>
      </c>
      <c r="C511" s="3" t="s">
        <v>43</v>
      </c>
      <c r="D511" s="3" t="s">
        <v>44</v>
      </c>
      <c r="E511" s="3">
        <v>1296</v>
      </c>
      <c r="F511" s="3" t="s">
        <v>45</v>
      </c>
      <c r="G511" s="3">
        <v>6</v>
      </c>
      <c r="H511" s="3">
        <v>3</v>
      </c>
      <c r="I511" s="3" t="s">
        <v>38</v>
      </c>
      <c r="J511" s="3">
        <v>1</v>
      </c>
      <c r="L511" s="3">
        <v>3</v>
      </c>
      <c r="M511" s="3" t="s">
        <v>46</v>
      </c>
      <c r="N511" s="3">
        <v>30</v>
      </c>
      <c r="O511" s="3">
        <v>3</v>
      </c>
      <c r="P511" s="3">
        <v>2</v>
      </c>
      <c r="Q511" s="3" t="s">
        <v>54</v>
      </c>
      <c r="R511" s="3">
        <v>4</v>
      </c>
      <c r="S511" s="3" t="s">
        <v>52</v>
      </c>
      <c r="T511" s="3">
        <v>7725</v>
      </c>
      <c r="U511" s="3">
        <v>5335</v>
      </c>
      <c r="V511" s="3">
        <v>3</v>
      </c>
      <c r="W511" s="3" t="s">
        <v>42</v>
      </c>
      <c r="X511" s="3" t="s">
        <v>43</v>
      </c>
      <c r="Y511" s="3">
        <v>23</v>
      </c>
      <c r="Z511" s="3">
        <v>4</v>
      </c>
      <c r="AA511" s="3">
        <v>3</v>
      </c>
      <c r="AB511" s="3">
        <v>80</v>
      </c>
      <c r="AC511" s="3">
        <v>1</v>
      </c>
      <c r="AD511" s="3">
        <v>15</v>
      </c>
      <c r="AE511" s="3">
        <v>2</v>
      </c>
      <c r="AF511" s="3">
        <v>1</v>
      </c>
      <c r="AG511" s="3">
        <v>13</v>
      </c>
      <c r="AH511" s="3">
        <v>11</v>
      </c>
      <c r="AI511" s="3">
        <v>4</v>
      </c>
      <c r="AJ511" s="3">
        <v>7</v>
      </c>
    </row>
    <row r="512" spans="1:36" x14ac:dyDescent="0.2">
      <c r="A512" s="3">
        <v>698</v>
      </c>
      <c r="B512" s="3">
        <v>54</v>
      </c>
      <c r="C512" s="3" t="s">
        <v>43</v>
      </c>
      <c r="D512" s="3" t="s">
        <v>36</v>
      </c>
      <c r="E512" s="3">
        <v>397</v>
      </c>
      <c r="F512" s="3" t="s">
        <v>61</v>
      </c>
      <c r="G512" s="3">
        <v>19</v>
      </c>
      <c r="H512" s="3">
        <v>4</v>
      </c>
      <c r="I512" s="3" t="s">
        <v>51</v>
      </c>
      <c r="J512" s="3">
        <v>1</v>
      </c>
      <c r="L512" s="3">
        <v>3</v>
      </c>
      <c r="M512" s="3" t="s">
        <v>46</v>
      </c>
      <c r="N512" s="3">
        <v>88</v>
      </c>
      <c r="O512" s="3">
        <v>3</v>
      </c>
      <c r="P512" s="3">
        <v>3</v>
      </c>
      <c r="Q512" s="3" t="s">
        <v>61</v>
      </c>
      <c r="R512" s="3">
        <v>2</v>
      </c>
      <c r="S512" s="3" t="s">
        <v>48</v>
      </c>
      <c r="T512" s="3">
        <v>10725</v>
      </c>
      <c r="U512" s="3">
        <v>6729</v>
      </c>
      <c r="V512" s="3">
        <v>2</v>
      </c>
      <c r="W512" s="3" t="s">
        <v>42</v>
      </c>
      <c r="X512" s="3" t="s">
        <v>43</v>
      </c>
      <c r="Y512" s="3">
        <v>15</v>
      </c>
      <c r="Z512" s="3">
        <v>3</v>
      </c>
      <c r="AA512" s="3">
        <v>3</v>
      </c>
      <c r="AB512" s="3">
        <v>80</v>
      </c>
      <c r="AC512" s="3">
        <v>1</v>
      </c>
      <c r="AD512" s="3">
        <v>16</v>
      </c>
      <c r="AE512" s="3">
        <v>1</v>
      </c>
      <c r="AF512" s="3">
        <v>4</v>
      </c>
      <c r="AG512" s="3">
        <v>9</v>
      </c>
      <c r="AH512" s="3">
        <v>7</v>
      </c>
      <c r="AI512" s="3">
        <v>7</v>
      </c>
      <c r="AJ512" s="3">
        <v>1</v>
      </c>
    </row>
    <row r="513" spans="1:36" x14ac:dyDescent="0.2">
      <c r="A513" s="3">
        <v>699</v>
      </c>
      <c r="B513" s="3">
        <v>36</v>
      </c>
      <c r="C513" s="3" t="s">
        <v>43</v>
      </c>
      <c r="D513" s="3" t="s">
        <v>36</v>
      </c>
      <c r="E513" s="3">
        <v>913</v>
      </c>
      <c r="F513" s="3" t="s">
        <v>45</v>
      </c>
      <c r="G513" s="3">
        <v>9</v>
      </c>
      <c r="H513" s="3">
        <v>2</v>
      </c>
      <c r="I513" s="3" t="s">
        <v>51</v>
      </c>
      <c r="J513" s="3">
        <v>1</v>
      </c>
      <c r="L513" s="3">
        <v>2</v>
      </c>
      <c r="M513" s="3" t="s">
        <v>46</v>
      </c>
      <c r="N513" s="3">
        <v>48</v>
      </c>
      <c r="O513" s="3">
        <v>2</v>
      </c>
      <c r="P513" s="3">
        <v>2</v>
      </c>
      <c r="Q513" s="3" t="s">
        <v>53</v>
      </c>
      <c r="R513" s="3">
        <v>2</v>
      </c>
      <c r="S513" s="3" t="s">
        <v>52</v>
      </c>
      <c r="T513" s="3">
        <v>8847</v>
      </c>
      <c r="U513" s="3">
        <v>13934</v>
      </c>
      <c r="V513" s="3">
        <v>2</v>
      </c>
      <c r="W513" s="3" t="s">
        <v>42</v>
      </c>
      <c r="X513" s="3" t="s">
        <v>35</v>
      </c>
      <c r="Y513" s="3">
        <v>11</v>
      </c>
      <c r="Z513" s="3">
        <v>3</v>
      </c>
      <c r="AA513" s="3">
        <v>3</v>
      </c>
      <c r="AB513" s="3">
        <v>80</v>
      </c>
      <c r="AC513" s="3">
        <v>1</v>
      </c>
      <c r="AD513" s="3">
        <v>13</v>
      </c>
      <c r="AE513" s="3">
        <v>2</v>
      </c>
      <c r="AF513" s="3">
        <v>3</v>
      </c>
      <c r="AG513" s="3">
        <v>3</v>
      </c>
      <c r="AH513" s="3">
        <v>2</v>
      </c>
      <c r="AI513" s="3">
        <v>0</v>
      </c>
      <c r="AJ513" s="3">
        <v>2</v>
      </c>
    </row>
    <row r="514" spans="1:36" x14ac:dyDescent="0.2">
      <c r="A514" s="3">
        <v>700</v>
      </c>
      <c r="B514" s="3">
        <v>27</v>
      </c>
      <c r="C514" s="3" t="s">
        <v>43</v>
      </c>
      <c r="D514" s="3" t="s">
        <v>36</v>
      </c>
      <c r="E514" s="3">
        <v>1115</v>
      </c>
      <c r="F514" s="3" t="s">
        <v>45</v>
      </c>
      <c r="G514" s="3">
        <v>3</v>
      </c>
      <c r="H514" s="3">
        <v>4</v>
      </c>
      <c r="I514" s="3" t="s">
        <v>51</v>
      </c>
      <c r="J514" s="3">
        <v>1</v>
      </c>
      <c r="L514" s="3">
        <v>1</v>
      </c>
      <c r="M514" s="3" t="s">
        <v>46</v>
      </c>
      <c r="N514" s="3">
        <v>54</v>
      </c>
      <c r="O514" s="3">
        <v>2</v>
      </c>
      <c r="P514" s="3">
        <v>1</v>
      </c>
      <c r="Q514" s="3" t="s">
        <v>47</v>
      </c>
      <c r="R514" s="3">
        <v>4</v>
      </c>
      <c r="S514" s="3" t="s">
        <v>41</v>
      </c>
      <c r="T514" s="3">
        <v>2045</v>
      </c>
      <c r="U514" s="3">
        <v>15174</v>
      </c>
      <c r="V514" s="3">
        <v>0</v>
      </c>
      <c r="W514" s="3" t="s">
        <v>42</v>
      </c>
      <c r="X514" s="3" t="s">
        <v>43</v>
      </c>
      <c r="Y514" s="3">
        <v>13</v>
      </c>
      <c r="Z514" s="3">
        <v>3</v>
      </c>
      <c r="AA514" s="3">
        <v>4</v>
      </c>
      <c r="AB514" s="3">
        <v>80</v>
      </c>
      <c r="AC514" s="3">
        <v>0</v>
      </c>
      <c r="AD514" s="3">
        <v>5</v>
      </c>
      <c r="AE514" s="3">
        <v>0</v>
      </c>
      <c r="AF514" s="3">
        <v>3</v>
      </c>
      <c r="AG514" s="3">
        <v>4</v>
      </c>
      <c r="AH514" s="3">
        <v>2</v>
      </c>
      <c r="AI514" s="3">
        <v>1</v>
      </c>
      <c r="AJ514" s="3">
        <v>1</v>
      </c>
    </row>
    <row r="515" spans="1:36" x14ac:dyDescent="0.2">
      <c r="A515" s="3">
        <v>701</v>
      </c>
      <c r="B515" s="3">
        <v>20</v>
      </c>
      <c r="C515" s="3" t="s">
        <v>35</v>
      </c>
      <c r="D515" s="3" t="s">
        <v>36</v>
      </c>
      <c r="E515" s="3">
        <v>1362</v>
      </c>
      <c r="F515" s="3" t="s">
        <v>45</v>
      </c>
      <c r="G515" s="3">
        <v>10</v>
      </c>
      <c r="H515" s="3">
        <v>1</v>
      </c>
      <c r="I515" s="3" t="s">
        <v>51</v>
      </c>
      <c r="J515" s="3">
        <v>1</v>
      </c>
      <c r="L515" s="3">
        <v>4</v>
      </c>
      <c r="M515" s="3" t="s">
        <v>46</v>
      </c>
      <c r="N515" s="3">
        <v>32</v>
      </c>
      <c r="O515" s="3">
        <v>3</v>
      </c>
      <c r="P515" s="3">
        <v>1</v>
      </c>
      <c r="Q515" s="3" t="s">
        <v>47</v>
      </c>
      <c r="R515" s="3">
        <v>3</v>
      </c>
      <c r="S515" s="3" t="s">
        <v>41</v>
      </c>
      <c r="T515" s="3">
        <v>1009</v>
      </c>
      <c r="U515" s="3">
        <v>26999</v>
      </c>
      <c r="V515" s="3">
        <v>1</v>
      </c>
      <c r="W515" s="3" t="s">
        <v>42</v>
      </c>
      <c r="X515" s="3" t="s">
        <v>35</v>
      </c>
      <c r="Y515" s="3">
        <v>11</v>
      </c>
      <c r="Z515" s="3">
        <v>3</v>
      </c>
      <c r="AA515" s="3">
        <v>4</v>
      </c>
      <c r="AB515" s="3">
        <v>80</v>
      </c>
      <c r="AC515" s="3">
        <v>0</v>
      </c>
      <c r="AD515" s="3">
        <v>1</v>
      </c>
      <c r="AE515" s="3">
        <v>5</v>
      </c>
      <c r="AF515" s="3">
        <v>3</v>
      </c>
      <c r="AG515" s="3">
        <v>1</v>
      </c>
      <c r="AH515" s="3">
        <v>0</v>
      </c>
      <c r="AI515" s="3">
        <v>1</v>
      </c>
      <c r="AJ515" s="3">
        <v>1</v>
      </c>
    </row>
    <row r="516" spans="1:36" x14ac:dyDescent="0.2">
      <c r="A516" s="3">
        <v>702</v>
      </c>
      <c r="B516" s="3">
        <v>33</v>
      </c>
      <c r="C516" s="3" t="s">
        <v>35</v>
      </c>
      <c r="D516" s="3" t="s">
        <v>44</v>
      </c>
      <c r="E516" s="3">
        <v>1076</v>
      </c>
      <c r="F516" s="3" t="s">
        <v>45</v>
      </c>
      <c r="G516" s="3">
        <v>3</v>
      </c>
      <c r="H516" s="3">
        <v>3</v>
      </c>
      <c r="I516" s="3" t="s">
        <v>38</v>
      </c>
      <c r="J516" s="3">
        <v>1</v>
      </c>
      <c r="L516" s="3">
        <v>1</v>
      </c>
      <c r="M516" s="3" t="s">
        <v>46</v>
      </c>
      <c r="N516" s="3">
        <v>70</v>
      </c>
      <c r="O516" s="3">
        <v>3</v>
      </c>
      <c r="P516" s="3">
        <v>1</v>
      </c>
      <c r="Q516" s="3" t="s">
        <v>47</v>
      </c>
      <c r="R516" s="3">
        <v>1</v>
      </c>
      <c r="S516" s="3" t="s">
        <v>41</v>
      </c>
      <c r="T516" s="3">
        <v>3348</v>
      </c>
      <c r="U516" s="3">
        <v>3164</v>
      </c>
      <c r="V516" s="3">
        <v>1</v>
      </c>
      <c r="W516" s="3" t="s">
        <v>42</v>
      </c>
      <c r="X516" s="3" t="s">
        <v>35</v>
      </c>
      <c r="Y516" s="3">
        <v>11</v>
      </c>
      <c r="Z516" s="3">
        <v>3</v>
      </c>
      <c r="AA516" s="3">
        <v>1</v>
      </c>
      <c r="AB516" s="3">
        <v>80</v>
      </c>
      <c r="AC516" s="3">
        <v>0</v>
      </c>
      <c r="AD516" s="3">
        <v>10</v>
      </c>
      <c r="AE516" s="3">
        <v>3</v>
      </c>
      <c r="AF516" s="3">
        <v>3</v>
      </c>
      <c r="AG516" s="3">
        <v>10</v>
      </c>
      <c r="AH516" s="3">
        <v>8</v>
      </c>
      <c r="AI516" s="3">
        <v>9</v>
      </c>
      <c r="AJ516" s="3">
        <v>7</v>
      </c>
    </row>
    <row r="517" spans="1:36" x14ac:dyDescent="0.2">
      <c r="A517" s="3">
        <v>704</v>
      </c>
      <c r="B517" s="3">
        <v>35</v>
      </c>
      <c r="C517" s="3" t="s">
        <v>43</v>
      </c>
      <c r="D517" s="3" t="s">
        <v>55</v>
      </c>
      <c r="E517" s="3">
        <v>727</v>
      </c>
      <c r="F517" s="3" t="s">
        <v>45</v>
      </c>
      <c r="G517" s="3">
        <v>3</v>
      </c>
      <c r="H517" s="3">
        <v>3</v>
      </c>
      <c r="I517" s="3" t="s">
        <v>38</v>
      </c>
      <c r="J517" s="3">
        <v>1</v>
      </c>
      <c r="L517" s="3">
        <v>3</v>
      </c>
      <c r="M517" s="3" t="s">
        <v>46</v>
      </c>
      <c r="N517" s="3">
        <v>41</v>
      </c>
      <c r="O517" s="3">
        <v>2</v>
      </c>
      <c r="P517" s="3">
        <v>1</v>
      </c>
      <c r="Q517" s="3" t="s">
        <v>50</v>
      </c>
      <c r="R517" s="3">
        <v>3</v>
      </c>
      <c r="S517" s="3" t="s">
        <v>48</v>
      </c>
      <c r="T517" s="3">
        <v>1281</v>
      </c>
      <c r="U517" s="3">
        <v>16900</v>
      </c>
      <c r="V517" s="3">
        <v>1</v>
      </c>
      <c r="W517" s="3" t="s">
        <v>42</v>
      </c>
      <c r="X517" s="3" t="s">
        <v>43</v>
      </c>
      <c r="Y517" s="3">
        <v>18</v>
      </c>
      <c r="Z517" s="3">
        <v>3</v>
      </c>
      <c r="AA517" s="3">
        <v>3</v>
      </c>
      <c r="AB517" s="3">
        <v>80</v>
      </c>
      <c r="AC517" s="3">
        <v>2</v>
      </c>
      <c r="AD517" s="3">
        <v>1</v>
      </c>
      <c r="AE517" s="3">
        <v>3</v>
      </c>
      <c r="AF517" s="3">
        <v>3</v>
      </c>
      <c r="AG517" s="3">
        <v>1</v>
      </c>
      <c r="AH517" s="3">
        <v>0</v>
      </c>
      <c r="AI517" s="3">
        <v>0</v>
      </c>
      <c r="AJ517" s="3">
        <v>0</v>
      </c>
    </row>
    <row r="518" spans="1:36" x14ac:dyDescent="0.2">
      <c r="A518" s="3">
        <v>705</v>
      </c>
      <c r="B518" s="3">
        <v>23</v>
      </c>
      <c r="C518" s="3" t="s">
        <v>43</v>
      </c>
      <c r="D518" s="3" t="s">
        <v>36</v>
      </c>
      <c r="E518" s="3">
        <v>885</v>
      </c>
      <c r="F518" s="3" t="s">
        <v>45</v>
      </c>
      <c r="G518" s="3">
        <v>4</v>
      </c>
      <c r="H518" s="3">
        <v>3</v>
      </c>
      <c r="I518" s="3" t="s">
        <v>51</v>
      </c>
      <c r="J518" s="3">
        <v>1</v>
      </c>
      <c r="L518" s="3">
        <v>1</v>
      </c>
      <c r="M518" s="3" t="s">
        <v>46</v>
      </c>
      <c r="N518" s="3">
        <v>58</v>
      </c>
      <c r="O518" s="3">
        <v>4</v>
      </c>
      <c r="P518" s="3">
        <v>1</v>
      </c>
      <c r="Q518" s="3" t="s">
        <v>47</v>
      </c>
      <c r="R518" s="3">
        <v>1</v>
      </c>
      <c r="S518" s="3" t="s">
        <v>48</v>
      </c>
      <c r="T518" s="3">
        <v>2819</v>
      </c>
      <c r="U518" s="3">
        <v>8544</v>
      </c>
      <c r="V518" s="3">
        <v>2</v>
      </c>
      <c r="W518" s="3" t="s">
        <v>42</v>
      </c>
      <c r="X518" s="3" t="s">
        <v>43</v>
      </c>
      <c r="Y518" s="3">
        <v>16</v>
      </c>
      <c r="Z518" s="3">
        <v>3</v>
      </c>
      <c r="AA518" s="3">
        <v>1</v>
      </c>
      <c r="AB518" s="3">
        <v>80</v>
      </c>
      <c r="AC518" s="3">
        <v>1</v>
      </c>
      <c r="AD518" s="3">
        <v>5</v>
      </c>
      <c r="AE518" s="3">
        <v>3</v>
      </c>
      <c r="AF518" s="3">
        <v>4</v>
      </c>
      <c r="AG518" s="3">
        <v>3</v>
      </c>
      <c r="AH518" s="3">
        <v>2</v>
      </c>
      <c r="AI518" s="3">
        <v>0</v>
      </c>
      <c r="AJ518" s="3">
        <v>2</v>
      </c>
    </row>
    <row r="519" spans="1:36" x14ac:dyDescent="0.2">
      <c r="A519" s="3">
        <v>707</v>
      </c>
      <c r="B519" s="3">
        <v>25</v>
      </c>
      <c r="C519" s="3" t="s">
        <v>43</v>
      </c>
      <c r="D519" s="3" t="s">
        <v>36</v>
      </c>
      <c r="E519" s="3">
        <v>810</v>
      </c>
      <c r="F519" s="3" t="s">
        <v>37</v>
      </c>
      <c r="G519" s="3">
        <v>8</v>
      </c>
      <c r="H519" s="3">
        <v>3</v>
      </c>
      <c r="I519" s="3" t="s">
        <v>38</v>
      </c>
      <c r="J519" s="3">
        <v>1</v>
      </c>
      <c r="L519" s="3">
        <v>4</v>
      </c>
      <c r="M519" s="3" t="s">
        <v>46</v>
      </c>
      <c r="N519" s="3">
        <v>57</v>
      </c>
      <c r="O519" s="3">
        <v>4</v>
      </c>
      <c r="P519" s="3">
        <v>2</v>
      </c>
      <c r="Q519" s="3" t="s">
        <v>40</v>
      </c>
      <c r="R519" s="3">
        <v>2</v>
      </c>
      <c r="S519" s="3" t="s">
        <v>48</v>
      </c>
      <c r="T519" s="3">
        <v>4851</v>
      </c>
      <c r="U519" s="3">
        <v>15678</v>
      </c>
      <c r="V519" s="3">
        <v>0</v>
      </c>
      <c r="W519" s="3" t="s">
        <v>42</v>
      </c>
      <c r="X519" s="3" t="s">
        <v>43</v>
      </c>
      <c r="Y519" s="3">
        <v>22</v>
      </c>
      <c r="Z519" s="3">
        <v>4</v>
      </c>
      <c r="AA519" s="3">
        <v>3</v>
      </c>
      <c r="AB519" s="3">
        <v>80</v>
      </c>
      <c r="AC519" s="3">
        <v>1</v>
      </c>
      <c r="AD519" s="3">
        <v>4</v>
      </c>
      <c r="AE519" s="3">
        <v>4</v>
      </c>
      <c r="AF519" s="3">
        <v>3</v>
      </c>
      <c r="AG519" s="3">
        <v>3</v>
      </c>
      <c r="AH519" s="3">
        <v>2</v>
      </c>
      <c r="AI519" s="3">
        <v>1</v>
      </c>
      <c r="AJ519" s="3">
        <v>2</v>
      </c>
    </row>
    <row r="520" spans="1:36" x14ac:dyDescent="0.2">
      <c r="A520" s="3">
        <v>709</v>
      </c>
      <c r="B520" s="3">
        <v>38</v>
      </c>
      <c r="C520" s="3" t="s">
        <v>43</v>
      </c>
      <c r="D520" s="3" t="s">
        <v>36</v>
      </c>
      <c r="E520" s="3">
        <v>243</v>
      </c>
      <c r="F520" s="3" t="s">
        <v>37</v>
      </c>
      <c r="G520" s="3">
        <v>7</v>
      </c>
      <c r="H520" s="3">
        <v>4</v>
      </c>
      <c r="I520" s="3" t="s">
        <v>59</v>
      </c>
      <c r="J520" s="3">
        <v>1</v>
      </c>
      <c r="L520" s="3">
        <v>4</v>
      </c>
      <c r="M520" s="3" t="s">
        <v>39</v>
      </c>
      <c r="N520" s="3">
        <v>46</v>
      </c>
      <c r="O520" s="3">
        <v>2</v>
      </c>
      <c r="P520" s="3">
        <v>2</v>
      </c>
      <c r="Q520" s="3" t="s">
        <v>40</v>
      </c>
      <c r="R520" s="3">
        <v>4</v>
      </c>
      <c r="S520" s="3" t="s">
        <v>41</v>
      </c>
      <c r="T520" s="3">
        <v>4028</v>
      </c>
      <c r="U520" s="3">
        <v>7791</v>
      </c>
      <c r="V520" s="3">
        <v>0</v>
      </c>
      <c r="W520" s="3" t="s">
        <v>42</v>
      </c>
      <c r="X520" s="3" t="s">
        <v>43</v>
      </c>
      <c r="Y520" s="3">
        <v>20</v>
      </c>
      <c r="Z520" s="3">
        <v>4</v>
      </c>
      <c r="AA520" s="3">
        <v>1</v>
      </c>
      <c r="AB520" s="3">
        <v>80</v>
      </c>
      <c r="AC520" s="3">
        <v>0</v>
      </c>
      <c r="AD520" s="3">
        <v>8</v>
      </c>
      <c r="AE520" s="3">
        <v>2</v>
      </c>
      <c r="AF520" s="3">
        <v>3</v>
      </c>
      <c r="AG520" s="3">
        <v>7</v>
      </c>
      <c r="AH520" s="3">
        <v>7</v>
      </c>
      <c r="AI520" s="3">
        <v>0</v>
      </c>
      <c r="AJ520" s="3">
        <v>5</v>
      </c>
    </row>
    <row r="521" spans="1:36" x14ac:dyDescent="0.2">
      <c r="A521" s="3">
        <v>710</v>
      </c>
      <c r="B521" s="3">
        <v>29</v>
      </c>
      <c r="C521" s="3" t="s">
        <v>43</v>
      </c>
      <c r="D521" s="3" t="s">
        <v>44</v>
      </c>
      <c r="E521" s="3">
        <v>806</v>
      </c>
      <c r="F521" s="3" t="s">
        <v>45</v>
      </c>
      <c r="G521" s="3">
        <v>1</v>
      </c>
      <c r="H521" s="3">
        <v>4</v>
      </c>
      <c r="I521" s="3" t="s">
        <v>38</v>
      </c>
      <c r="J521" s="3">
        <v>1</v>
      </c>
      <c r="L521" s="3">
        <v>2</v>
      </c>
      <c r="M521" s="3" t="s">
        <v>46</v>
      </c>
      <c r="N521" s="3">
        <v>76</v>
      </c>
      <c r="O521" s="3">
        <v>1</v>
      </c>
      <c r="P521" s="3">
        <v>1</v>
      </c>
      <c r="Q521" s="3" t="s">
        <v>47</v>
      </c>
      <c r="R521" s="3">
        <v>4</v>
      </c>
      <c r="S521" s="3" t="s">
        <v>52</v>
      </c>
      <c r="T521" s="3">
        <v>2720</v>
      </c>
      <c r="U521" s="3">
        <v>18959</v>
      </c>
      <c r="V521" s="3">
        <v>1</v>
      </c>
      <c r="W521" s="3" t="s">
        <v>42</v>
      </c>
      <c r="X521" s="3" t="s">
        <v>43</v>
      </c>
      <c r="Y521" s="3">
        <v>18</v>
      </c>
      <c r="Z521" s="3">
        <v>3</v>
      </c>
      <c r="AA521" s="3">
        <v>4</v>
      </c>
      <c r="AB521" s="3">
        <v>80</v>
      </c>
      <c r="AC521" s="3">
        <v>1</v>
      </c>
      <c r="AD521" s="3">
        <v>10</v>
      </c>
      <c r="AE521" s="3">
        <v>5</v>
      </c>
      <c r="AF521" s="3">
        <v>3</v>
      </c>
      <c r="AG521" s="3">
        <v>10</v>
      </c>
      <c r="AH521" s="3">
        <v>7</v>
      </c>
      <c r="AI521" s="3">
        <v>2</v>
      </c>
      <c r="AJ521" s="3">
        <v>8</v>
      </c>
    </row>
    <row r="522" spans="1:36" x14ac:dyDescent="0.2">
      <c r="A522" s="3">
        <v>712</v>
      </c>
      <c r="B522" s="3">
        <v>48</v>
      </c>
      <c r="C522" s="3" t="s">
        <v>43</v>
      </c>
      <c r="D522" s="3" t="s">
        <v>36</v>
      </c>
      <c r="E522" s="3">
        <v>817</v>
      </c>
      <c r="F522" s="3" t="s">
        <v>37</v>
      </c>
      <c r="G522" s="3">
        <v>2</v>
      </c>
      <c r="H522" s="3">
        <v>1</v>
      </c>
      <c r="I522" s="3" t="s">
        <v>59</v>
      </c>
      <c r="J522" s="3">
        <v>1</v>
      </c>
      <c r="L522" s="3">
        <v>2</v>
      </c>
      <c r="M522" s="3" t="s">
        <v>46</v>
      </c>
      <c r="N522" s="3">
        <v>56</v>
      </c>
      <c r="O522" s="3">
        <v>4</v>
      </c>
      <c r="P522" s="3">
        <v>2</v>
      </c>
      <c r="Q522" s="3" t="s">
        <v>40</v>
      </c>
      <c r="R522" s="3">
        <v>2</v>
      </c>
      <c r="S522" s="3" t="s">
        <v>48</v>
      </c>
      <c r="T522" s="3">
        <v>8120</v>
      </c>
      <c r="U522" s="3">
        <v>18597</v>
      </c>
      <c r="V522" s="3">
        <v>3</v>
      </c>
      <c r="W522" s="3" t="s">
        <v>42</v>
      </c>
      <c r="X522" s="3" t="s">
        <v>43</v>
      </c>
      <c r="Y522" s="3">
        <v>12</v>
      </c>
      <c r="Z522" s="3">
        <v>3</v>
      </c>
      <c r="AA522" s="3">
        <v>4</v>
      </c>
      <c r="AB522" s="3">
        <v>80</v>
      </c>
      <c r="AC522" s="3">
        <v>0</v>
      </c>
      <c r="AD522" s="3">
        <v>12</v>
      </c>
      <c r="AE522" s="3">
        <v>3</v>
      </c>
      <c r="AF522" s="3">
        <v>3</v>
      </c>
      <c r="AG522" s="3">
        <v>2</v>
      </c>
      <c r="AH522" s="3">
        <v>2</v>
      </c>
      <c r="AI522" s="3">
        <v>2</v>
      </c>
      <c r="AJ522" s="3">
        <v>2</v>
      </c>
    </row>
    <row r="523" spans="1:36" x14ac:dyDescent="0.2">
      <c r="A523" s="3">
        <v>714</v>
      </c>
      <c r="B523" s="3">
        <v>27</v>
      </c>
      <c r="C523" s="3" t="s">
        <v>43</v>
      </c>
      <c r="D523" s="3" t="s">
        <v>44</v>
      </c>
      <c r="E523" s="3">
        <v>1410</v>
      </c>
      <c r="F523" s="3" t="s">
        <v>37</v>
      </c>
      <c r="G523" s="3">
        <v>3</v>
      </c>
      <c r="H523" s="3">
        <v>1</v>
      </c>
      <c r="I523" s="3" t="s">
        <v>51</v>
      </c>
      <c r="J523" s="3">
        <v>1</v>
      </c>
      <c r="L523" s="3">
        <v>4</v>
      </c>
      <c r="M523" s="3" t="s">
        <v>39</v>
      </c>
      <c r="N523" s="3">
        <v>71</v>
      </c>
      <c r="O523" s="3">
        <v>4</v>
      </c>
      <c r="P523" s="3">
        <v>2</v>
      </c>
      <c r="Q523" s="3" t="s">
        <v>40</v>
      </c>
      <c r="R523" s="3">
        <v>4</v>
      </c>
      <c r="S523" s="3" t="s">
        <v>52</v>
      </c>
      <c r="T523" s="3">
        <v>4647</v>
      </c>
      <c r="U523" s="3">
        <v>16673</v>
      </c>
      <c r="V523" s="3">
        <v>1</v>
      </c>
      <c r="W523" s="3" t="s">
        <v>42</v>
      </c>
      <c r="X523" s="3" t="s">
        <v>35</v>
      </c>
      <c r="Y523" s="3">
        <v>20</v>
      </c>
      <c r="Z523" s="3">
        <v>4</v>
      </c>
      <c r="AA523" s="3">
        <v>2</v>
      </c>
      <c r="AB523" s="3">
        <v>80</v>
      </c>
      <c r="AC523" s="3">
        <v>2</v>
      </c>
      <c r="AD523" s="3">
        <v>6</v>
      </c>
      <c r="AE523" s="3">
        <v>3</v>
      </c>
      <c r="AF523" s="3">
        <v>3</v>
      </c>
      <c r="AG523" s="3">
        <v>6</v>
      </c>
      <c r="AH523" s="3">
        <v>5</v>
      </c>
      <c r="AI523" s="3">
        <v>0</v>
      </c>
      <c r="AJ523" s="3">
        <v>4</v>
      </c>
    </row>
    <row r="524" spans="1:36" x14ac:dyDescent="0.2">
      <c r="A524" s="3">
        <v>715</v>
      </c>
      <c r="B524" s="3">
        <v>37</v>
      </c>
      <c r="C524" s="3" t="s">
        <v>43</v>
      </c>
      <c r="D524" s="3" t="s">
        <v>36</v>
      </c>
      <c r="E524" s="3">
        <v>1225</v>
      </c>
      <c r="F524" s="3" t="s">
        <v>45</v>
      </c>
      <c r="G524" s="3">
        <v>10</v>
      </c>
      <c r="H524" s="3">
        <v>2</v>
      </c>
      <c r="I524" s="3" t="s">
        <v>38</v>
      </c>
      <c r="J524" s="3">
        <v>1</v>
      </c>
      <c r="L524" s="3">
        <v>4</v>
      </c>
      <c r="M524" s="3" t="s">
        <v>46</v>
      </c>
      <c r="N524" s="3">
        <v>80</v>
      </c>
      <c r="O524" s="3">
        <v>4</v>
      </c>
      <c r="P524" s="3">
        <v>1</v>
      </c>
      <c r="Q524" s="3" t="s">
        <v>47</v>
      </c>
      <c r="R524" s="3">
        <v>4</v>
      </c>
      <c r="S524" s="3" t="s">
        <v>41</v>
      </c>
      <c r="T524" s="3">
        <v>4680</v>
      </c>
      <c r="U524" s="3">
        <v>15232</v>
      </c>
      <c r="V524" s="3">
        <v>3</v>
      </c>
      <c r="W524" s="3" t="s">
        <v>42</v>
      </c>
      <c r="X524" s="3" t="s">
        <v>43</v>
      </c>
      <c r="Y524" s="3">
        <v>17</v>
      </c>
      <c r="Z524" s="3">
        <v>3</v>
      </c>
      <c r="AA524" s="3">
        <v>1</v>
      </c>
      <c r="AB524" s="3">
        <v>80</v>
      </c>
      <c r="AC524" s="3">
        <v>0</v>
      </c>
      <c r="AD524" s="3">
        <v>4</v>
      </c>
      <c r="AE524" s="3">
        <v>2</v>
      </c>
      <c r="AF524" s="3">
        <v>3</v>
      </c>
      <c r="AG524" s="3">
        <v>1</v>
      </c>
      <c r="AH524" s="3">
        <v>0</v>
      </c>
      <c r="AI524" s="3">
        <v>0</v>
      </c>
      <c r="AJ524" s="3">
        <v>0</v>
      </c>
    </row>
    <row r="525" spans="1:36" x14ac:dyDescent="0.2">
      <c r="A525" s="3">
        <v>716</v>
      </c>
      <c r="B525" s="3">
        <v>50</v>
      </c>
      <c r="C525" s="3" t="s">
        <v>43</v>
      </c>
      <c r="D525" s="3" t="s">
        <v>36</v>
      </c>
      <c r="E525" s="3">
        <v>1207</v>
      </c>
      <c r="F525" s="3" t="s">
        <v>45</v>
      </c>
      <c r="G525" s="3">
        <v>28</v>
      </c>
      <c r="H525" s="3">
        <v>1</v>
      </c>
      <c r="I525" s="3" t="s">
        <v>51</v>
      </c>
      <c r="J525" s="3">
        <v>1</v>
      </c>
      <c r="L525" s="3">
        <v>4</v>
      </c>
      <c r="M525" s="3" t="s">
        <v>46</v>
      </c>
      <c r="N525" s="3">
        <v>74</v>
      </c>
      <c r="O525" s="3">
        <v>4</v>
      </c>
      <c r="P525" s="3">
        <v>1</v>
      </c>
      <c r="Q525" s="3" t="s">
        <v>50</v>
      </c>
      <c r="R525" s="3">
        <v>3</v>
      </c>
      <c r="S525" s="3" t="s">
        <v>48</v>
      </c>
      <c r="T525" s="3">
        <v>3221</v>
      </c>
      <c r="U525" s="3">
        <v>3297</v>
      </c>
      <c r="V525" s="3">
        <v>1</v>
      </c>
      <c r="W525" s="3" t="s">
        <v>42</v>
      </c>
      <c r="X525" s="3" t="s">
        <v>35</v>
      </c>
      <c r="Y525" s="3">
        <v>11</v>
      </c>
      <c r="Z525" s="3">
        <v>3</v>
      </c>
      <c r="AA525" s="3">
        <v>3</v>
      </c>
      <c r="AB525" s="3">
        <v>80</v>
      </c>
      <c r="AC525" s="3">
        <v>3</v>
      </c>
      <c r="AD525" s="3">
        <v>20</v>
      </c>
      <c r="AE525" s="3">
        <v>3</v>
      </c>
      <c r="AF525" s="3">
        <v>3</v>
      </c>
      <c r="AG525" s="3">
        <v>20</v>
      </c>
      <c r="AH525" s="3">
        <v>8</v>
      </c>
      <c r="AI525" s="3">
        <v>3</v>
      </c>
      <c r="AJ525" s="3">
        <v>8</v>
      </c>
    </row>
    <row r="526" spans="1:36" x14ac:dyDescent="0.2">
      <c r="A526" s="3">
        <v>717</v>
      </c>
      <c r="B526" s="3">
        <v>34</v>
      </c>
      <c r="C526" s="3" t="s">
        <v>43</v>
      </c>
      <c r="D526" s="3" t="s">
        <v>36</v>
      </c>
      <c r="E526" s="3">
        <v>1442</v>
      </c>
      <c r="F526" s="3" t="s">
        <v>45</v>
      </c>
      <c r="G526" s="3">
        <v>9</v>
      </c>
      <c r="H526" s="3">
        <v>3</v>
      </c>
      <c r="I526" s="3" t="s">
        <v>51</v>
      </c>
      <c r="J526" s="3">
        <v>1</v>
      </c>
      <c r="L526" s="3">
        <v>4</v>
      </c>
      <c r="M526" s="3" t="s">
        <v>39</v>
      </c>
      <c r="N526" s="3">
        <v>46</v>
      </c>
      <c r="O526" s="3">
        <v>2</v>
      </c>
      <c r="P526" s="3">
        <v>3</v>
      </c>
      <c r="Q526" s="3" t="s">
        <v>54</v>
      </c>
      <c r="R526" s="3">
        <v>2</v>
      </c>
      <c r="S526" s="3" t="s">
        <v>41</v>
      </c>
      <c r="T526" s="3">
        <v>8621</v>
      </c>
      <c r="U526" s="3">
        <v>17654</v>
      </c>
      <c r="V526" s="3">
        <v>1</v>
      </c>
      <c r="W526" s="3" t="s">
        <v>42</v>
      </c>
      <c r="X526" s="3" t="s">
        <v>43</v>
      </c>
      <c r="Y526" s="3">
        <v>14</v>
      </c>
      <c r="Z526" s="3">
        <v>3</v>
      </c>
      <c r="AA526" s="3">
        <v>2</v>
      </c>
      <c r="AB526" s="3">
        <v>80</v>
      </c>
      <c r="AC526" s="3">
        <v>0</v>
      </c>
      <c r="AD526" s="3">
        <v>9</v>
      </c>
      <c r="AE526" s="3">
        <v>3</v>
      </c>
      <c r="AF526" s="3">
        <v>4</v>
      </c>
      <c r="AG526" s="3">
        <v>8</v>
      </c>
      <c r="AH526" s="3">
        <v>7</v>
      </c>
      <c r="AI526" s="3">
        <v>7</v>
      </c>
      <c r="AJ526" s="3">
        <v>7</v>
      </c>
    </row>
    <row r="527" spans="1:36" x14ac:dyDescent="0.2">
      <c r="A527" s="3">
        <v>720</v>
      </c>
      <c r="B527" s="3">
        <v>24</v>
      </c>
      <c r="C527" s="3" t="s">
        <v>35</v>
      </c>
      <c r="D527" s="3" t="s">
        <v>36</v>
      </c>
      <c r="E527" s="3">
        <v>693</v>
      </c>
      <c r="F527" s="3" t="s">
        <v>37</v>
      </c>
      <c r="G527" s="3">
        <v>3</v>
      </c>
      <c r="H527" s="3">
        <v>2</v>
      </c>
      <c r="I527" s="3" t="s">
        <v>38</v>
      </c>
      <c r="J527" s="3">
        <v>1</v>
      </c>
      <c r="L527" s="3">
        <v>1</v>
      </c>
      <c r="M527" s="3" t="s">
        <v>39</v>
      </c>
      <c r="N527" s="3">
        <v>65</v>
      </c>
      <c r="O527" s="3">
        <v>3</v>
      </c>
      <c r="P527" s="3">
        <v>2</v>
      </c>
      <c r="Q527" s="3" t="s">
        <v>40</v>
      </c>
      <c r="R527" s="3">
        <v>3</v>
      </c>
      <c r="S527" s="3" t="s">
        <v>41</v>
      </c>
      <c r="T527" s="3">
        <v>4577</v>
      </c>
      <c r="U527" s="3">
        <v>24785</v>
      </c>
      <c r="V527" s="3">
        <v>9</v>
      </c>
      <c r="W527" s="3" t="s">
        <v>42</v>
      </c>
      <c r="X527" s="3" t="s">
        <v>43</v>
      </c>
      <c r="Y527" s="3">
        <v>14</v>
      </c>
      <c r="Z527" s="3">
        <v>3</v>
      </c>
      <c r="AA527" s="3">
        <v>1</v>
      </c>
      <c r="AB527" s="3">
        <v>80</v>
      </c>
      <c r="AC527" s="3">
        <v>0</v>
      </c>
      <c r="AD527" s="3">
        <v>4</v>
      </c>
      <c r="AE527" s="3">
        <v>3</v>
      </c>
      <c r="AF527" s="3">
        <v>3</v>
      </c>
      <c r="AG527" s="3">
        <v>2</v>
      </c>
      <c r="AH527" s="3">
        <v>2</v>
      </c>
      <c r="AI527" s="3">
        <v>2</v>
      </c>
      <c r="AJ527" s="3">
        <v>0</v>
      </c>
    </row>
    <row r="528" spans="1:36" x14ac:dyDescent="0.2">
      <c r="A528" s="3">
        <v>721</v>
      </c>
      <c r="B528" s="3">
        <v>39</v>
      </c>
      <c r="C528" s="3" t="s">
        <v>43</v>
      </c>
      <c r="D528" s="3" t="s">
        <v>36</v>
      </c>
      <c r="E528" s="3">
        <v>408</v>
      </c>
      <c r="F528" s="3" t="s">
        <v>45</v>
      </c>
      <c r="G528" s="3">
        <v>2</v>
      </c>
      <c r="H528" s="3">
        <v>4</v>
      </c>
      <c r="I528" s="3" t="s">
        <v>60</v>
      </c>
      <c r="J528" s="3">
        <v>1</v>
      </c>
      <c r="L528" s="3">
        <v>4</v>
      </c>
      <c r="M528" s="3" t="s">
        <v>39</v>
      </c>
      <c r="N528" s="3">
        <v>80</v>
      </c>
      <c r="O528" s="3">
        <v>2</v>
      </c>
      <c r="P528" s="3">
        <v>2</v>
      </c>
      <c r="Q528" s="3" t="s">
        <v>54</v>
      </c>
      <c r="R528" s="3">
        <v>3</v>
      </c>
      <c r="S528" s="3" t="s">
        <v>41</v>
      </c>
      <c r="T528" s="3">
        <v>4553</v>
      </c>
      <c r="U528" s="3">
        <v>20978</v>
      </c>
      <c r="V528" s="3">
        <v>1</v>
      </c>
      <c r="W528" s="3" t="s">
        <v>42</v>
      </c>
      <c r="X528" s="3" t="s">
        <v>43</v>
      </c>
      <c r="Y528" s="3">
        <v>11</v>
      </c>
      <c r="Z528" s="3">
        <v>3</v>
      </c>
      <c r="AA528" s="3">
        <v>1</v>
      </c>
      <c r="AB528" s="3">
        <v>80</v>
      </c>
      <c r="AC528" s="3">
        <v>0</v>
      </c>
      <c r="AD528" s="3">
        <v>20</v>
      </c>
      <c r="AE528" s="3">
        <v>4</v>
      </c>
      <c r="AF528" s="3">
        <v>3</v>
      </c>
      <c r="AG528" s="3">
        <v>20</v>
      </c>
      <c r="AH528" s="3">
        <v>7</v>
      </c>
      <c r="AI528" s="3">
        <v>11</v>
      </c>
      <c r="AJ528" s="3">
        <v>10</v>
      </c>
    </row>
    <row r="529" spans="1:36" x14ac:dyDescent="0.2">
      <c r="A529" s="3">
        <v>722</v>
      </c>
      <c r="B529" s="3">
        <v>32</v>
      </c>
      <c r="C529" s="3" t="s">
        <v>43</v>
      </c>
      <c r="D529" s="3" t="s">
        <v>36</v>
      </c>
      <c r="E529" s="3">
        <v>929</v>
      </c>
      <c r="F529" s="3" t="s">
        <v>37</v>
      </c>
      <c r="G529" s="3">
        <v>10</v>
      </c>
      <c r="H529" s="3">
        <v>3</v>
      </c>
      <c r="I529" s="3" t="s">
        <v>59</v>
      </c>
      <c r="J529" s="3">
        <v>1</v>
      </c>
      <c r="L529" s="3">
        <v>4</v>
      </c>
      <c r="M529" s="3" t="s">
        <v>46</v>
      </c>
      <c r="N529" s="3">
        <v>55</v>
      </c>
      <c r="O529" s="3">
        <v>3</v>
      </c>
      <c r="P529" s="3">
        <v>2</v>
      </c>
      <c r="Q529" s="3" t="s">
        <v>40</v>
      </c>
      <c r="R529" s="3">
        <v>4</v>
      </c>
      <c r="S529" s="3" t="s">
        <v>41</v>
      </c>
      <c r="T529" s="3">
        <v>5396</v>
      </c>
      <c r="U529" s="3">
        <v>21703</v>
      </c>
      <c r="V529" s="3">
        <v>1</v>
      </c>
      <c r="W529" s="3" t="s">
        <v>42</v>
      </c>
      <c r="X529" s="3" t="s">
        <v>43</v>
      </c>
      <c r="Y529" s="3">
        <v>12</v>
      </c>
      <c r="Z529" s="3">
        <v>3</v>
      </c>
      <c r="AA529" s="3">
        <v>4</v>
      </c>
      <c r="AB529" s="3">
        <v>80</v>
      </c>
      <c r="AC529" s="3">
        <v>0</v>
      </c>
      <c r="AD529" s="3">
        <v>10</v>
      </c>
      <c r="AE529" s="3">
        <v>2</v>
      </c>
      <c r="AF529" s="3">
        <v>2</v>
      </c>
      <c r="AG529" s="3">
        <v>10</v>
      </c>
      <c r="AH529" s="3">
        <v>7</v>
      </c>
      <c r="AI529" s="3">
        <v>0</v>
      </c>
      <c r="AJ529" s="3">
        <v>8</v>
      </c>
    </row>
    <row r="530" spans="1:36" x14ac:dyDescent="0.2">
      <c r="A530" s="3">
        <v>723</v>
      </c>
      <c r="B530" s="3">
        <v>50</v>
      </c>
      <c r="C530" s="3" t="s">
        <v>35</v>
      </c>
      <c r="D530" s="3" t="s">
        <v>44</v>
      </c>
      <c r="E530" s="3">
        <v>562</v>
      </c>
      <c r="F530" s="3" t="s">
        <v>37</v>
      </c>
      <c r="G530" s="3">
        <v>8</v>
      </c>
      <c r="H530" s="3">
        <v>2</v>
      </c>
      <c r="I530" s="3" t="s">
        <v>60</v>
      </c>
      <c r="J530" s="3">
        <v>1</v>
      </c>
      <c r="L530" s="3">
        <v>2</v>
      </c>
      <c r="M530" s="3" t="s">
        <v>46</v>
      </c>
      <c r="N530" s="3">
        <v>50</v>
      </c>
      <c r="O530" s="3">
        <v>3</v>
      </c>
      <c r="P530" s="3">
        <v>2</v>
      </c>
      <c r="Q530" s="3" t="s">
        <v>40</v>
      </c>
      <c r="R530" s="3">
        <v>3</v>
      </c>
      <c r="S530" s="3" t="s">
        <v>48</v>
      </c>
      <c r="T530" s="3">
        <v>6796</v>
      </c>
      <c r="U530" s="3">
        <v>23452</v>
      </c>
      <c r="V530" s="3">
        <v>3</v>
      </c>
      <c r="W530" s="3" t="s">
        <v>42</v>
      </c>
      <c r="X530" s="3" t="s">
        <v>35</v>
      </c>
      <c r="Y530" s="3">
        <v>14</v>
      </c>
      <c r="Z530" s="3">
        <v>3</v>
      </c>
      <c r="AA530" s="3">
        <v>1</v>
      </c>
      <c r="AB530" s="3">
        <v>80</v>
      </c>
      <c r="AC530" s="3">
        <v>1</v>
      </c>
      <c r="AD530" s="3">
        <v>18</v>
      </c>
      <c r="AE530" s="3">
        <v>4</v>
      </c>
      <c r="AF530" s="3">
        <v>3</v>
      </c>
      <c r="AG530" s="3">
        <v>4</v>
      </c>
      <c r="AH530" s="3">
        <v>3</v>
      </c>
      <c r="AI530" s="3">
        <v>1</v>
      </c>
      <c r="AJ530" s="3">
        <v>3</v>
      </c>
    </row>
    <row r="531" spans="1:36" x14ac:dyDescent="0.2">
      <c r="A531" s="3">
        <v>724</v>
      </c>
      <c r="B531" s="3">
        <v>38</v>
      </c>
      <c r="C531" s="3" t="s">
        <v>43</v>
      </c>
      <c r="D531" s="3" t="s">
        <v>36</v>
      </c>
      <c r="E531" s="3">
        <v>827</v>
      </c>
      <c r="F531" s="3" t="s">
        <v>45</v>
      </c>
      <c r="G531" s="3">
        <v>1</v>
      </c>
      <c r="H531" s="3">
        <v>4</v>
      </c>
      <c r="I531" s="3" t="s">
        <v>38</v>
      </c>
      <c r="J531" s="3">
        <v>1</v>
      </c>
      <c r="L531" s="3">
        <v>2</v>
      </c>
      <c r="M531" s="3" t="s">
        <v>39</v>
      </c>
      <c r="N531" s="3">
        <v>33</v>
      </c>
      <c r="O531" s="3">
        <v>4</v>
      </c>
      <c r="P531" s="3">
        <v>2</v>
      </c>
      <c r="Q531" s="3" t="s">
        <v>54</v>
      </c>
      <c r="R531" s="3">
        <v>4</v>
      </c>
      <c r="S531" s="3" t="s">
        <v>41</v>
      </c>
      <c r="T531" s="3">
        <v>7625</v>
      </c>
      <c r="U531" s="3">
        <v>19383</v>
      </c>
      <c r="V531" s="3">
        <v>0</v>
      </c>
      <c r="W531" s="3" t="s">
        <v>42</v>
      </c>
      <c r="X531" s="3" t="s">
        <v>43</v>
      </c>
      <c r="Y531" s="3">
        <v>13</v>
      </c>
      <c r="Z531" s="3">
        <v>3</v>
      </c>
      <c r="AA531" s="3">
        <v>3</v>
      </c>
      <c r="AB531" s="3">
        <v>80</v>
      </c>
      <c r="AC531" s="3">
        <v>0</v>
      </c>
      <c r="AD531" s="3">
        <v>10</v>
      </c>
      <c r="AE531" s="3">
        <v>4</v>
      </c>
      <c r="AF531" s="3">
        <v>2</v>
      </c>
      <c r="AG531" s="3">
        <v>9</v>
      </c>
      <c r="AH531" s="3">
        <v>7</v>
      </c>
      <c r="AI531" s="3">
        <v>1</v>
      </c>
      <c r="AJ531" s="3">
        <v>8</v>
      </c>
    </row>
    <row r="532" spans="1:36" x14ac:dyDescent="0.2">
      <c r="A532" s="3">
        <v>725</v>
      </c>
      <c r="B532" s="3">
        <v>27</v>
      </c>
      <c r="C532" s="3" t="s">
        <v>43</v>
      </c>
      <c r="D532" s="3" t="s">
        <v>36</v>
      </c>
      <c r="E532" s="3">
        <v>608</v>
      </c>
      <c r="F532" s="3" t="s">
        <v>45</v>
      </c>
      <c r="G532" s="3">
        <v>1</v>
      </c>
      <c r="H532" s="3">
        <v>2</v>
      </c>
      <c r="I532" s="3" t="s">
        <v>38</v>
      </c>
      <c r="J532" s="3">
        <v>1</v>
      </c>
      <c r="L532" s="3">
        <v>3</v>
      </c>
      <c r="M532" s="3" t="s">
        <v>39</v>
      </c>
      <c r="N532" s="3">
        <v>68</v>
      </c>
      <c r="O532" s="3">
        <v>3</v>
      </c>
      <c r="P532" s="3">
        <v>3</v>
      </c>
      <c r="Q532" s="3" t="s">
        <v>53</v>
      </c>
      <c r="R532" s="3">
        <v>1</v>
      </c>
      <c r="S532" s="3" t="s">
        <v>48</v>
      </c>
      <c r="T532" s="3">
        <v>7412</v>
      </c>
      <c r="U532" s="3">
        <v>6009</v>
      </c>
      <c r="V532" s="3">
        <v>1</v>
      </c>
      <c r="W532" s="3" t="s">
        <v>42</v>
      </c>
      <c r="X532" s="3" t="s">
        <v>43</v>
      </c>
      <c r="Y532" s="3">
        <v>11</v>
      </c>
      <c r="Z532" s="3">
        <v>3</v>
      </c>
      <c r="AA532" s="3">
        <v>4</v>
      </c>
      <c r="AB532" s="3">
        <v>80</v>
      </c>
      <c r="AC532" s="3">
        <v>0</v>
      </c>
      <c r="AD532" s="3">
        <v>9</v>
      </c>
      <c r="AE532" s="3">
        <v>3</v>
      </c>
      <c r="AF532" s="3">
        <v>3</v>
      </c>
      <c r="AG532" s="3">
        <v>9</v>
      </c>
      <c r="AH532" s="3">
        <v>7</v>
      </c>
      <c r="AI532" s="3">
        <v>0</v>
      </c>
      <c r="AJ532" s="3">
        <v>7</v>
      </c>
    </row>
    <row r="533" spans="1:36" x14ac:dyDescent="0.2">
      <c r="A533" s="3">
        <v>727</v>
      </c>
      <c r="B533" s="3">
        <v>32</v>
      </c>
      <c r="C533" s="3" t="s">
        <v>43</v>
      </c>
      <c r="D533" s="3" t="s">
        <v>36</v>
      </c>
      <c r="E533" s="3">
        <v>1018</v>
      </c>
      <c r="F533" s="3" t="s">
        <v>45</v>
      </c>
      <c r="G533" s="3">
        <v>3</v>
      </c>
      <c r="H533" s="3">
        <v>2</v>
      </c>
      <c r="I533" s="3" t="s">
        <v>38</v>
      </c>
      <c r="J533" s="3">
        <v>1</v>
      </c>
      <c r="L533" s="3">
        <v>3</v>
      </c>
      <c r="M533" s="3" t="s">
        <v>39</v>
      </c>
      <c r="N533" s="3">
        <v>39</v>
      </c>
      <c r="O533" s="3">
        <v>3</v>
      </c>
      <c r="P533" s="3">
        <v>3</v>
      </c>
      <c r="Q533" s="3" t="s">
        <v>58</v>
      </c>
      <c r="R533" s="3">
        <v>4</v>
      </c>
      <c r="S533" s="3" t="s">
        <v>41</v>
      </c>
      <c r="T533" s="3">
        <v>11159</v>
      </c>
      <c r="U533" s="3">
        <v>19373</v>
      </c>
      <c r="V533" s="3">
        <v>3</v>
      </c>
      <c r="W533" s="3" t="s">
        <v>42</v>
      </c>
      <c r="X533" s="3" t="s">
        <v>43</v>
      </c>
      <c r="Y533" s="3">
        <v>15</v>
      </c>
      <c r="Z533" s="3">
        <v>3</v>
      </c>
      <c r="AA533" s="3">
        <v>4</v>
      </c>
      <c r="AB533" s="3">
        <v>80</v>
      </c>
      <c r="AC533" s="3">
        <v>0</v>
      </c>
      <c r="AD533" s="3">
        <v>10</v>
      </c>
      <c r="AE533" s="3">
        <v>6</v>
      </c>
      <c r="AF533" s="3">
        <v>3</v>
      </c>
      <c r="AG533" s="3">
        <v>7</v>
      </c>
      <c r="AH533" s="3">
        <v>7</v>
      </c>
      <c r="AI533" s="3">
        <v>7</v>
      </c>
      <c r="AJ533" s="3">
        <v>7</v>
      </c>
    </row>
    <row r="534" spans="1:36" x14ac:dyDescent="0.2">
      <c r="A534" s="3">
        <v>728</v>
      </c>
      <c r="B534" s="3">
        <v>47</v>
      </c>
      <c r="C534" s="3" t="s">
        <v>43</v>
      </c>
      <c r="D534" s="3" t="s">
        <v>36</v>
      </c>
      <c r="E534" s="3">
        <v>703</v>
      </c>
      <c r="F534" s="3" t="s">
        <v>37</v>
      </c>
      <c r="G534" s="3">
        <v>14</v>
      </c>
      <c r="H534" s="3">
        <v>4</v>
      </c>
      <c r="I534" s="3" t="s">
        <v>59</v>
      </c>
      <c r="J534" s="3">
        <v>1</v>
      </c>
      <c r="L534" s="3">
        <v>4</v>
      </c>
      <c r="M534" s="3" t="s">
        <v>46</v>
      </c>
      <c r="N534" s="3">
        <v>42</v>
      </c>
      <c r="O534" s="3">
        <v>3</v>
      </c>
      <c r="P534" s="3">
        <v>2</v>
      </c>
      <c r="Q534" s="3" t="s">
        <v>40</v>
      </c>
      <c r="R534" s="3">
        <v>1</v>
      </c>
      <c r="S534" s="3" t="s">
        <v>41</v>
      </c>
      <c r="T534" s="3">
        <v>4960</v>
      </c>
      <c r="U534" s="3">
        <v>11825</v>
      </c>
      <c r="V534" s="3">
        <v>2</v>
      </c>
      <c r="W534" s="3" t="s">
        <v>42</v>
      </c>
      <c r="X534" s="3" t="s">
        <v>43</v>
      </c>
      <c r="Y534" s="3">
        <v>12</v>
      </c>
      <c r="Z534" s="3">
        <v>3</v>
      </c>
      <c r="AA534" s="3">
        <v>4</v>
      </c>
      <c r="AB534" s="3">
        <v>80</v>
      </c>
      <c r="AC534" s="3">
        <v>0</v>
      </c>
      <c r="AD534" s="3">
        <v>20</v>
      </c>
      <c r="AE534" s="3">
        <v>2</v>
      </c>
      <c r="AF534" s="3">
        <v>3</v>
      </c>
      <c r="AG534" s="3">
        <v>7</v>
      </c>
      <c r="AH534" s="3">
        <v>7</v>
      </c>
      <c r="AI534" s="3">
        <v>1</v>
      </c>
      <c r="AJ534" s="3">
        <v>7</v>
      </c>
    </row>
    <row r="535" spans="1:36" x14ac:dyDescent="0.2">
      <c r="A535" s="3">
        <v>729</v>
      </c>
      <c r="B535" s="3">
        <v>40</v>
      </c>
      <c r="C535" s="3" t="s">
        <v>43</v>
      </c>
      <c r="D535" s="3" t="s">
        <v>44</v>
      </c>
      <c r="E535" s="3">
        <v>580</v>
      </c>
      <c r="F535" s="3" t="s">
        <v>37</v>
      </c>
      <c r="G535" s="3">
        <v>5</v>
      </c>
      <c r="H535" s="3">
        <v>4</v>
      </c>
      <c r="I535" s="3" t="s">
        <v>38</v>
      </c>
      <c r="J535" s="3">
        <v>1</v>
      </c>
      <c r="L535" s="3">
        <v>4</v>
      </c>
      <c r="M535" s="3" t="s">
        <v>46</v>
      </c>
      <c r="N535" s="3">
        <v>48</v>
      </c>
      <c r="O535" s="3">
        <v>2</v>
      </c>
      <c r="P535" s="3">
        <v>3</v>
      </c>
      <c r="Q535" s="3" t="s">
        <v>40</v>
      </c>
      <c r="R535" s="3">
        <v>1</v>
      </c>
      <c r="S535" s="3" t="s">
        <v>48</v>
      </c>
      <c r="T535" s="3">
        <v>10475</v>
      </c>
      <c r="U535" s="3">
        <v>23772</v>
      </c>
      <c r="V535" s="3">
        <v>5</v>
      </c>
      <c r="W535" s="3" t="s">
        <v>42</v>
      </c>
      <c r="X535" s="3" t="s">
        <v>35</v>
      </c>
      <c r="Y535" s="3">
        <v>21</v>
      </c>
      <c r="Z535" s="3">
        <v>4</v>
      </c>
      <c r="AA535" s="3">
        <v>3</v>
      </c>
      <c r="AB535" s="3">
        <v>80</v>
      </c>
      <c r="AC535" s="3">
        <v>1</v>
      </c>
      <c r="AD535" s="3">
        <v>20</v>
      </c>
      <c r="AE535" s="3">
        <v>2</v>
      </c>
      <c r="AF535" s="3">
        <v>3</v>
      </c>
      <c r="AG535" s="3">
        <v>18</v>
      </c>
      <c r="AH535" s="3">
        <v>13</v>
      </c>
      <c r="AI535" s="3">
        <v>1</v>
      </c>
      <c r="AJ535" s="3">
        <v>12</v>
      </c>
    </row>
    <row r="536" spans="1:36" x14ac:dyDescent="0.2">
      <c r="A536" s="3">
        <v>730</v>
      </c>
      <c r="B536" s="3">
        <v>53</v>
      </c>
      <c r="C536" s="3" t="s">
        <v>43</v>
      </c>
      <c r="D536" s="3" t="s">
        <v>36</v>
      </c>
      <c r="E536" s="3">
        <v>970</v>
      </c>
      <c r="F536" s="3" t="s">
        <v>45</v>
      </c>
      <c r="G536" s="3">
        <v>7</v>
      </c>
      <c r="H536" s="3">
        <v>3</v>
      </c>
      <c r="I536" s="3" t="s">
        <v>38</v>
      </c>
      <c r="J536" s="3">
        <v>1</v>
      </c>
      <c r="L536" s="3">
        <v>3</v>
      </c>
      <c r="M536" s="3" t="s">
        <v>46</v>
      </c>
      <c r="N536" s="3">
        <v>59</v>
      </c>
      <c r="O536" s="3">
        <v>4</v>
      </c>
      <c r="P536" s="3">
        <v>4</v>
      </c>
      <c r="Q536" s="3" t="s">
        <v>58</v>
      </c>
      <c r="R536" s="3">
        <v>3</v>
      </c>
      <c r="S536" s="3" t="s">
        <v>48</v>
      </c>
      <c r="T536" s="3">
        <v>14814</v>
      </c>
      <c r="U536" s="3">
        <v>13514</v>
      </c>
      <c r="V536" s="3">
        <v>3</v>
      </c>
      <c r="W536" s="3" t="s">
        <v>42</v>
      </c>
      <c r="X536" s="3" t="s">
        <v>43</v>
      </c>
      <c r="Y536" s="3">
        <v>19</v>
      </c>
      <c r="Z536" s="3">
        <v>3</v>
      </c>
      <c r="AA536" s="3">
        <v>3</v>
      </c>
      <c r="AB536" s="3">
        <v>80</v>
      </c>
      <c r="AC536" s="3">
        <v>0</v>
      </c>
      <c r="AD536" s="3">
        <v>32</v>
      </c>
      <c r="AE536" s="3">
        <v>3</v>
      </c>
      <c r="AF536" s="3">
        <v>3</v>
      </c>
      <c r="AG536" s="3">
        <v>5</v>
      </c>
      <c r="AH536" s="3">
        <v>1</v>
      </c>
      <c r="AI536" s="3">
        <v>1</v>
      </c>
      <c r="AJ536" s="3">
        <v>3</v>
      </c>
    </row>
    <row r="537" spans="1:36" x14ac:dyDescent="0.2">
      <c r="A537" s="3">
        <v>731</v>
      </c>
      <c r="B537" s="3">
        <v>41</v>
      </c>
      <c r="C537" s="3" t="s">
        <v>43</v>
      </c>
      <c r="D537" s="3" t="s">
        <v>36</v>
      </c>
      <c r="E537" s="3">
        <v>427</v>
      </c>
      <c r="F537" s="3" t="s">
        <v>61</v>
      </c>
      <c r="G537" s="3">
        <v>10</v>
      </c>
      <c r="H537" s="3">
        <v>4</v>
      </c>
      <c r="I537" s="3" t="s">
        <v>61</v>
      </c>
      <c r="J537" s="3">
        <v>1</v>
      </c>
      <c r="L537" s="3">
        <v>2</v>
      </c>
      <c r="M537" s="3" t="s">
        <v>46</v>
      </c>
      <c r="N537" s="3">
        <v>73</v>
      </c>
      <c r="O537" s="3">
        <v>2</v>
      </c>
      <c r="P537" s="3">
        <v>5</v>
      </c>
      <c r="Q537" s="3" t="s">
        <v>56</v>
      </c>
      <c r="R537" s="3">
        <v>4</v>
      </c>
      <c r="S537" s="3" t="s">
        <v>52</v>
      </c>
      <c r="T537" s="3">
        <v>19141</v>
      </c>
      <c r="U537" s="3">
        <v>8861</v>
      </c>
      <c r="V537" s="3">
        <v>3</v>
      </c>
      <c r="W537" s="3" t="s">
        <v>42</v>
      </c>
      <c r="X537" s="3" t="s">
        <v>43</v>
      </c>
      <c r="Y537" s="3">
        <v>15</v>
      </c>
      <c r="Z537" s="3">
        <v>3</v>
      </c>
      <c r="AA537" s="3">
        <v>2</v>
      </c>
      <c r="AB537" s="3">
        <v>80</v>
      </c>
      <c r="AC537" s="3">
        <v>3</v>
      </c>
      <c r="AD537" s="3">
        <v>23</v>
      </c>
      <c r="AE537" s="3">
        <v>2</v>
      </c>
      <c r="AF537" s="3">
        <v>2</v>
      </c>
      <c r="AG537" s="3">
        <v>21</v>
      </c>
      <c r="AH537" s="3">
        <v>6</v>
      </c>
      <c r="AI537" s="3">
        <v>12</v>
      </c>
      <c r="AJ537" s="3">
        <v>6</v>
      </c>
    </row>
    <row r="538" spans="1:36" x14ac:dyDescent="0.2">
      <c r="A538" s="3">
        <v>732</v>
      </c>
      <c r="B538" s="3">
        <v>60</v>
      </c>
      <c r="C538" s="3" t="s">
        <v>43</v>
      </c>
      <c r="D538" s="3" t="s">
        <v>36</v>
      </c>
      <c r="E538" s="3">
        <v>1179</v>
      </c>
      <c r="F538" s="3" t="s">
        <v>37</v>
      </c>
      <c r="G538" s="3">
        <v>16</v>
      </c>
      <c r="H538" s="3">
        <v>4</v>
      </c>
      <c r="I538" s="3" t="s">
        <v>59</v>
      </c>
      <c r="J538" s="3">
        <v>1</v>
      </c>
      <c r="L538" s="3">
        <v>1</v>
      </c>
      <c r="M538" s="3" t="s">
        <v>46</v>
      </c>
      <c r="N538" s="3">
        <v>84</v>
      </c>
      <c r="O538" s="3">
        <v>3</v>
      </c>
      <c r="P538" s="3">
        <v>2</v>
      </c>
      <c r="Q538" s="3" t="s">
        <v>40</v>
      </c>
      <c r="R538" s="3">
        <v>1</v>
      </c>
      <c r="S538" s="3" t="s">
        <v>41</v>
      </c>
      <c r="T538" s="3">
        <v>5405</v>
      </c>
      <c r="U538" s="3">
        <v>11924</v>
      </c>
      <c r="V538" s="3">
        <v>8</v>
      </c>
      <c r="W538" s="3" t="s">
        <v>42</v>
      </c>
      <c r="X538" s="3" t="s">
        <v>43</v>
      </c>
      <c r="Y538" s="3">
        <v>14</v>
      </c>
      <c r="Z538" s="3">
        <v>3</v>
      </c>
      <c r="AA538" s="3">
        <v>4</v>
      </c>
      <c r="AB538" s="3">
        <v>80</v>
      </c>
      <c r="AC538" s="3">
        <v>0</v>
      </c>
      <c r="AD538" s="3">
        <v>10</v>
      </c>
      <c r="AE538" s="3">
        <v>1</v>
      </c>
      <c r="AF538" s="3">
        <v>3</v>
      </c>
      <c r="AG538" s="3">
        <v>2</v>
      </c>
      <c r="AH538" s="3">
        <v>2</v>
      </c>
      <c r="AI538" s="3">
        <v>2</v>
      </c>
      <c r="AJ538" s="3">
        <v>2</v>
      </c>
    </row>
    <row r="539" spans="1:36" x14ac:dyDescent="0.2">
      <c r="A539" s="3">
        <v>733</v>
      </c>
      <c r="B539" s="3">
        <v>27</v>
      </c>
      <c r="C539" s="3" t="s">
        <v>43</v>
      </c>
      <c r="D539" s="3" t="s">
        <v>44</v>
      </c>
      <c r="E539" s="3">
        <v>294</v>
      </c>
      <c r="F539" s="3" t="s">
        <v>45</v>
      </c>
      <c r="G539" s="3">
        <v>10</v>
      </c>
      <c r="H539" s="3">
        <v>2</v>
      </c>
      <c r="I539" s="3" t="s">
        <v>38</v>
      </c>
      <c r="J539" s="3">
        <v>1</v>
      </c>
      <c r="L539" s="3">
        <v>4</v>
      </c>
      <c r="M539" s="3" t="s">
        <v>46</v>
      </c>
      <c r="N539" s="3">
        <v>32</v>
      </c>
      <c r="O539" s="3">
        <v>3</v>
      </c>
      <c r="P539" s="3">
        <v>3</v>
      </c>
      <c r="Q539" s="3" t="s">
        <v>53</v>
      </c>
      <c r="R539" s="3">
        <v>1</v>
      </c>
      <c r="S539" s="3" t="s">
        <v>52</v>
      </c>
      <c r="T539" s="3">
        <v>8793</v>
      </c>
      <c r="U539" s="3">
        <v>4809</v>
      </c>
      <c r="V539" s="3">
        <v>1</v>
      </c>
      <c r="W539" s="3" t="s">
        <v>42</v>
      </c>
      <c r="X539" s="3" t="s">
        <v>43</v>
      </c>
      <c r="Y539" s="3">
        <v>21</v>
      </c>
      <c r="Z539" s="3">
        <v>4</v>
      </c>
      <c r="AA539" s="3">
        <v>3</v>
      </c>
      <c r="AB539" s="3">
        <v>80</v>
      </c>
      <c r="AC539" s="3">
        <v>2</v>
      </c>
      <c r="AD539" s="3">
        <v>9</v>
      </c>
      <c r="AE539" s="3">
        <v>4</v>
      </c>
      <c r="AF539" s="3">
        <v>2</v>
      </c>
      <c r="AG539" s="3">
        <v>9</v>
      </c>
      <c r="AH539" s="3">
        <v>7</v>
      </c>
      <c r="AI539" s="3">
        <v>1</v>
      </c>
      <c r="AJ539" s="3">
        <v>7</v>
      </c>
    </row>
    <row r="540" spans="1:36" x14ac:dyDescent="0.2">
      <c r="A540" s="3">
        <v>734</v>
      </c>
      <c r="B540" s="3">
        <v>41</v>
      </c>
      <c r="C540" s="3" t="s">
        <v>43</v>
      </c>
      <c r="D540" s="3" t="s">
        <v>36</v>
      </c>
      <c r="E540" s="3">
        <v>314</v>
      </c>
      <c r="F540" s="3" t="s">
        <v>61</v>
      </c>
      <c r="G540" s="3">
        <v>1</v>
      </c>
      <c r="H540" s="3">
        <v>3</v>
      </c>
      <c r="I540" s="3" t="s">
        <v>61</v>
      </c>
      <c r="J540" s="3">
        <v>1</v>
      </c>
      <c r="L540" s="3">
        <v>4</v>
      </c>
      <c r="M540" s="3" t="s">
        <v>46</v>
      </c>
      <c r="N540" s="3">
        <v>59</v>
      </c>
      <c r="O540" s="3">
        <v>2</v>
      </c>
      <c r="P540" s="3">
        <v>5</v>
      </c>
      <c r="Q540" s="3" t="s">
        <v>56</v>
      </c>
      <c r="R540" s="3">
        <v>3</v>
      </c>
      <c r="S540" s="3" t="s">
        <v>48</v>
      </c>
      <c r="T540" s="3">
        <v>19189</v>
      </c>
      <c r="U540" s="3">
        <v>19562</v>
      </c>
      <c r="V540" s="3">
        <v>1</v>
      </c>
      <c r="W540" s="3" t="s">
        <v>42</v>
      </c>
      <c r="X540" s="3" t="s">
        <v>43</v>
      </c>
      <c r="Y540" s="3">
        <v>12</v>
      </c>
      <c r="Z540" s="3">
        <v>3</v>
      </c>
      <c r="AA540" s="3">
        <v>2</v>
      </c>
      <c r="AB540" s="3">
        <v>80</v>
      </c>
      <c r="AC540" s="3">
        <v>1</v>
      </c>
      <c r="AD540" s="3">
        <v>22</v>
      </c>
      <c r="AE540" s="3">
        <v>3</v>
      </c>
      <c r="AF540" s="3">
        <v>3</v>
      </c>
      <c r="AG540" s="3">
        <v>22</v>
      </c>
      <c r="AH540" s="3">
        <v>7</v>
      </c>
      <c r="AI540" s="3">
        <v>2</v>
      </c>
      <c r="AJ540" s="3">
        <v>10</v>
      </c>
    </row>
    <row r="541" spans="1:36" x14ac:dyDescent="0.2">
      <c r="A541" s="3">
        <v>738</v>
      </c>
      <c r="B541" s="3">
        <v>50</v>
      </c>
      <c r="C541" s="3" t="s">
        <v>43</v>
      </c>
      <c r="D541" s="3" t="s">
        <v>36</v>
      </c>
      <c r="E541" s="3">
        <v>316</v>
      </c>
      <c r="F541" s="3" t="s">
        <v>37</v>
      </c>
      <c r="G541" s="3">
        <v>8</v>
      </c>
      <c r="H541" s="3">
        <v>4</v>
      </c>
      <c r="I541" s="3" t="s">
        <v>59</v>
      </c>
      <c r="J541" s="3">
        <v>1</v>
      </c>
      <c r="L541" s="3">
        <v>4</v>
      </c>
      <c r="M541" s="3" t="s">
        <v>46</v>
      </c>
      <c r="N541" s="3">
        <v>54</v>
      </c>
      <c r="O541" s="3">
        <v>3</v>
      </c>
      <c r="P541" s="3">
        <v>1</v>
      </c>
      <c r="Q541" s="3" t="s">
        <v>57</v>
      </c>
      <c r="R541" s="3">
        <v>2</v>
      </c>
      <c r="S541" s="3" t="s">
        <v>48</v>
      </c>
      <c r="T541" s="3">
        <v>3875</v>
      </c>
      <c r="U541" s="3">
        <v>9983</v>
      </c>
      <c r="V541" s="3">
        <v>7</v>
      </c>
      <c r="W541" s="3" t="s">
        <v>42</v>
      </c>
      <c r="X541" s="3" t="s">
        <v>43</v>
      </c>
      <c r="Y541" s="3">
        <v>15</v>
      </c>
      <c r="Z541" s="3">
        <v>3</v>
      </c>
      <c r="AA541" s="3">
        <v>4</v>
      </c>
      <c r="AB541" s="3">
        <v>80</v>
      </c>
      <c r="AC541" s="3">
        <v>1</v>
      </c>
      <c r="AD541" s="3">
        <v>4</v>
      </c>
      <c r="AE541" s="3">
        <v>2</v>
      </c>
      <c r="AF541" s="3">
        <v>3</v>
      </c>
      <c r="AG541" s="3">
        <v>2</v>
      </c>
      <c r="AH541" s="3">
        <v>2</v>
      </c>
      <c r="AI541" s="3">
        <v>2</v>
      </c>
      <c r="AJ541" s="3">
        <v>2</v>
      </c>
    </row>
    <row r="542" spans="1:36" x14ac:dyDescent="0.2">
      <c r="A542" s="3">
        <v>741</v>
      </c>
      <c r="B542" s="3">
        <v>28</v>
      </c>
      <c r="C542" s="3" t="s">
        <v>35</v>
      </c>
      <c r="D542" s="3" t="s">
        <v>36</v>
      </c>
      <c r="E542" s="3">
        <v>654</v>
      </c>
      <c r="F542" s="3" t="s">
        <v>45</v>
      </c>
      <c r="G542" s="3">
        <v>1</v>
      </c>
      <c r="H542" s="3">
        <v>2</v>
      </c>
      <c r="I542" s="3" t="s">
        <v>38</v>
      </c>
      <c r="J542" s="3">
        <v>1</v>
      </c>
      <c r="L542" s="3">
        <v>1</v>
      </c>
      <c r="M542" s="3" t="s">
        <v>39</v>
      </c>
      <c r="N542" s="3">
        <v>67</v>
      </c>
      <c r="O542" s="3">
        <v>1</v>
      </c>
      <c r="P542" s="3">
        <v>1</v>
      </c>
      <c r="Q542" s="3" t="s">
        <v>47</v>
      </c>
      <c r="R542" s="3">
        <v>2</v>
      </c>
      <c r="S542" s="3" t="s">
        <v>41</v>
      </c>
      <c r="T542" s="3">
        <v>2216</v>
      </c>
      <c r="U542" s="3">
        <v>3872</v>
      </c>
      <c r="V542" s="3">
        <v>7</v>
      </c>
      <c r="W542" s="3" t="s">
        <v>42</v>
      </c>
      <c r="X542" s="3" t="s">
        <v>35</v>
      </c>
      <c r="Y542" s="3">
        <v>13</v>
      </c>
      <c r="Z542" s="3">
        <v>3</v>
      </c>
      <c r="AA542" s="3">
        <v>4</v>
      </c>
      <c r="AB542" s="3">
        <v>80</v>
      </c>
      <c r="AC542" s="3">
        <v>0</v>
      </c>
      <c r="AD542" s="3">
        <v>10</v>
      </c>
      <c r="AE542" s="3">
        <v>4</v>
      </c>
      <c r="AF542" s="3">
        <v>3</v>
      </c>
      <c r="AG542" s="3">
        <v>7</v>
      </c>
      <c r="AH542" s="3">
        <v>7</v>
      </c>
      <c r="AI542" s="3">
        <v>3</v>
      </c>
      <c r="AJ542" s="3">
        <v>7</v>
      </c>
    </row>
    <row r="543" spans="1:36" x14ac:dyDescent="0.2">
      <c r="A543" s="3">
        <v>742</v>
      </c>
      <c r="B543" s="3">
        <v>36</v>
      </c>
      <c r="C543" s="3" t="s">
        <v>43</v>
      </c>
      <c r="D543" s="3" t="s">
        <v>55</v>
      </c>
      <c r="E543" s="3">
        <v>427</v>
      </c>
      <c r="F543" s="3" t="s">
        <v>45</v>
      </c>
      <c r="G543" s="3">
        <v>8</v>
      </c>
      <c r="H543" s="3">
        <v>3</v>
      </c>
      <c r="I543" s="3" t="s">
        <v>38</v>
      </c>
      <c r="J543" s="3">
        <v>1</v>
      </c>
      <c r="L543" s="3">
        <v>1</v>
      </c>
      <c r="M543" s="3" t="s">
        <v>39</v>
      </c>
      <c r="N543" s="3">
        <v>63</v>
      </c>
      <c r="O543" s="3">
        <v>4</v>
      </c>
      <c r="P543" s="3">
        <v>3</v>
      </c>
      <c r="Q543" s="3" t="s">
        <v>58</v>
      </c>
      <c r="R543" s="3">
        <v>1</v>
      </c>
      <c r="S543" s="3" t="s">
        <v>48</v>
      </c>
      <c r="T543" s="3">
        <v>11713</v>
      </c>
      <c r="U543" s="3">
        <v>20335</v>
      </c>
      <c r="V543" s="3">
        <v>9</v>
      </c>
      <c r="W543" s="3" t="s">
        <v>42</v>
      </c>
      <c r="X543" s="3" t="s">
        <v>43</v>
      </c>
      <c r="Y543" s="3">
        <v>14</v>
      </c>
      <c r="Z543" s="3">
        <v>3</v>
      </c>
      <c r="AA543" s="3">
        <v>1</v>
      </c>
      <c r="AB543" s="3">
        <v>80</v>
      </c>
      <c r="AC543" s="3">
        <v>1</v>
      </c>
      <c r="AD543" s="3">
        <v>10</v>
      </c>
      <c r="AE543" s="3">
        <v>2</v>
      </c>
      <c r="AF543" s="3">
        <v>3</v>
      </c>
      <c r="AG543" s="3">
        <v>8</v>
      </c>
      <c r="AH543" s="3">
        <v>7</v>
      </c>
      <c r="AI543" s="3">
        <v>0</v>
      </c>
      <c r="AJ543" s="3">
        <v>5</v>
      </c>
    </row>
    <row r="544" spans="1:36" x14ac:dyDescent="0.2">
      <c r="A544" s="3">
        <v>743</v>
      </c>
      <c r="B544" s="3">
        <v>38</v>
      </c>
      <c r="C544" s="3" t="s">
        <v>43</v>
      </c>
      <c r="D544" s="3" t="s">
        <v>36</v>
      </c>
      <c r="E544" s="3">
        <v>168</v>
      </c>
      <c r="F544" s="3" t="s">
        <v>45</v>
      </c>
      <c r="G544" s="3">
        <v>1</v>
      </c>
      <c r="H544" s="3">
        <v>3</v>
      </c>
      <c r="I544" s="3" t="s">
        <v>38</v>
      </c>
      <c r="J544" s="3">
        <v>1</v>
      </c>
      <c r="L544" s="3">
        <v>3</v>
      </c>
      <c r="M544" s="3" t="s">
        <v>39</v>
      </c>
      <c r="N544" s="3">
        <v>81</v>
      </c>
      <c r="O544" s="3">
        <v>3</v>
      </c>
      <c r="P544" s="3">
        <v>3</v>
      </c>
      <c r="Q544" s="3" t="s">
        <v>53</v>
      </c>
      <c r="R544" s="3">
        <v>3</v>
      </c>
      <c r="S544" s="3" t="s">
        <v>41</v>
      </c>
      <c r="T544" s="3">
        <v>7861</v>
      </c>
      <c r="U544" s="3">
        <v>15397</v>
      </c>
      <c r="V544" s="3">
        <v>4</v>
      </c>
      <c r="W544" s="3" t="s">
        <v>42</v>
      </c>
      <c r="X544" s="3" t="s">
        <v>35</v>
      </c>
      <c r="Y544" s="3">
        <v>14</v>
      </c>
      <c r="Z544" s="3">
        <v>3</v>
      </c>
      <c r="AA544" s="3">
        <v>4</v>
      </c>
      <c r="AB544" s="3">
        <v>80</v>
      </c>
      <c r="AC544" s="3">
        <v>0</v>
      </c>
      <c r="AD544" s="3">
        <v>10</v>
      </c>
      <c r="AE544" s="3">
        <v>4</v>
      </c>
      <c r="AF544" s="3">
        <v>4</v>
      </c>
      <c r="AG544" s="3">
        <v>1</v>
      </c>
      <c r="AH544" s="3">
        <v>0</v>
      </c>
      <c r="AI544" s="3">
        <v>0</v>
      </c>
      <c r="AJ544" s="3">
        <v>0</v>
      </c>
    </row>
    <row r="545" spans="1:36" x14ac:dyDescent="0.2">
      <c r="A545" s="3">
        <v>744</v>
      </c>
      <c r="B545" s="3">
        <v>44</v>
      </c>
      <c r="C545" s="3" t="s">
        <v>43</v>
      </c>
      <c r="D545" s="3" t="s">
        <v>55</v>
      </c>
      <c r="E545" s="3">
        <v>381</v>
      </c>
      <c r="F545" s="3" t="s">
        <v>45</v>
      </c>
      <c r="G545" s="3">
        <v>24</v>
      </c>
      <c r="H545" s="3">
        <v>3</v>
      </c>
      <c r="I545" s="3" t="s">
        <v>51</v>
      </c>
      <c r="J545" s="3">
        <v>1</v>
      </c>
      <c r="L545" s="3">
        <v>1</v>
      </c>
      <c r="M545" s="3" t="s">
        <v>46</v>
      </c>
      <c r="N545" s="3">
        <v>49</v>
      </c>
      <c r="O545" s="3">
        <v>1</v>
      </c>
      <c r="P545" s="3">
        <v>1</v>
      </c>
      <c r="Q545" s="3" t="s">
        <v>50</v>
      </c>
      <c r="R545" s="3">
        <v>3</v>
      </c>
      <c r="S545" s="3" t="s">
        <v>41</v>
      </c>
      <c r="T545" s="3">
        <v>3708</v>
      </c>
      <c r="U545" s="3">
        <v>2104</v>
      </c>
      <c r="V545" s="3">
        <v>2</v>
      </c>
      <c r="W545" s="3" t="s">
        <v>42</v>
      </c>
      <c r="X545" s="3" t="s">
        <v>43</v>
      </c>
      <c r="Y545" s="3">
        <v>14</v>
      </c>
      <c r="Z545" s="3">
        <v>3</v>
      </c>
      <c r="AA545" s="3">
        <v>3</v>
      </c>
      <c r="AB545" s="3">
        <v>80</v>
      </c>
      <c r="AC545" s="3">
        <v>0</v>
      </c>
      <c r="AD545" s="3">
        <v>9</v>
      </c>
      <c r="AE545" s="3">
        <v>5</v>
      </c>
      <c r="AF545" s="3">
        <v>3</v>
      </c>
      <c r="AG545" s="3">
        <v>5</v>
      </c>
      <c r="AH545" s="3">
        <v>2</v>
      </c>
      <c r="AI545" s="3">
        <v>1</v>
      </c>
      <c r="AJ545" s="3">
        <v>4</v>
      </c>
    </row>
    <row r="546" spans="1:36" x14ac:dyDescent="0.2">
      <c r="A546" s="3">
        <v>746</v>
      </c>
      <c r="B546" s="3">
        <v>47</v>
      </c>
      <c r="C546" s="3" t="s">
        <v>43</v>
      </c>
      <c r="D546" s="3" t="s">
        <v>44</v>
      </c>
      <c r="E546" s="3">
        <v>217</v>
      </c>
      <c r="F546" s="3" t="s">
        <v>37</v>
      </c>
      <c r="G546" s="3">
        <v>3</v>
      </c>
      <c r="H546" s="3">
        <v>3</v>
      </c>
      <c r="I546" s="3" t="s">
        <v>51</v>
      </c>
      <c r="J546" s="3">
        <v>1</v>
      </c>
      <c r="L546" s="3">
        <v>4</v>
      </c>
      <c r="M546" s="3" t="s">
        <v>39</v>
      </c>
      <c r="N546" s="3">
        <v>49</v>
      </c>
      <c r="O546" s="3">
        <v>3</v>
      </c>
      <c r="P546" s="3">
        <v>4</v>
      </c>
      <c r="Q546" s="3" t="s">
        <v>40</v>
      </c>
      <c r="R546" s="3">
        <v>3</v>
      </c>
      <c r="S546" s="3" t="s">
        <v>52</v>
      </c>
      <c r="T546" s="3">
        <v>13770</v>
      </c>
      <c r="U546" s="3">
        <v>10225</v>
      </c>
      <c r="V546" s="3">
        <v>9</v>
      </c>
      <c r="W546" s="3" t="s">
        <v>42</v>
      </c>
      <c r="X546" s="3" t="s">
        <v>35</v>
      </c>
      <c r="Y546" s="3">
        <v>12</v>
      </c>
      <c r="Z546" s="3">
        <v>3</v>
      </c>
      <c r="AA546" s="3">
        <v>4</v>
      </c>
      <c r="AB546" s="3">
        <v>80</v>
      </c>
      <c r="AC546" s="3">
        <v>2</v>
      </c>
      <c r="AD546" s="3">
        <v>28</v>
      </c>
      <c r="AE546" s="3">
        <v>2</v>
      </c>
      <c r="AF546" s="3">
        <v>2</v>
      </c>
      <c r="AG546" s="3">
        <v>22</v>
      </c>
      <c r="AH546" s="3">
        <v>2</v>
      </c>
      <c r="AI546" s="3">
        <v>11</v>
      </c>
      <c r="AJ546" s="3">
        <v>13</v>
      </c>
    </row>
    <row r="547" spans="1:36" x14ac:dyDescent="0.2">
      <c r="A547" s="3">
        <v>747</v>
      </c>
      <c r="B547" s="3">
        <v>30</v>
      </c>
      <c r="C547" s="3" t="s">
        <v>43</v>
      </c>
      <c r="D547" s="3" t="s">
        <v>36</v>
      </c>
      <c r="E547" s="3">
        <v>501</v>
      </c>
      <c r="F547" s="3" t="s">
        <v>37</v>
      </c>
      <c r="G547" s="3">
        <v>27</v>
      </c>
      <c r="H547" s="3">
        <v>5</v>
      </c>
      <c r="I547" s="3" t="s">
        <v>59</v>
      </c>
      <c r="J547" s="3">
        <v>1</v>
      </c>
      <c r="L547" s="3">
        <v>3</v>
      </c>
      <c r="M547" s="3" t="s">
        <v>46</v>
      </c>
      <c r="N547" s="3">
        <v>99</v>
      </c>
      <c r="O547" s="3">
        <v>3</v>
      </c>
      <c r="P547" s="3">
        <v>2</v>
      </c>
      <c r="Q547" s="3" t="s">
        <v>40</v>
      </c>
      <c r="R547" s="3">
        <v>4</v>
      </c>
      <c r="S547" s="3" t="s">
        <v>52</v>
      </c>
      <c r="T547" s="3">
        <v>5304</v>
      </c>
      <c r="U547" s="3">
        <v>25275</v>
      </c>
      <c r="V547" s="3">
        <v>7</v>
      </c>
      <c r="W547" s="3" t="s">
        <v>42</v>
      </c>
      <c r="X547" s="3" t="s">
        <v>43</v>
      </c>
      <c r="Y547" s="3">
        <v>23</v>
      </c>
      <c r="Z547" s="3">
        <v>4</v>
      </c>
      <c r="AA547" s="3">
        <v>4</v>
      </c>
      <c r="AB547" s="3">
        <v>80</v>
      </c>
      <c r="AC547" s="3">
        <v>1</v>
      </c>
      <c r="AD547" s="3">
        <v>10</v>
      </c>
      <c r="AE547" s="3">
        <v>2</v>
      </c>
      <c r="AF547" s="3">
        <v>2</v>
      </c>
      <c r="AG547" s="3">
        <v>8</v>
      </c>
      <c r="AH547" s="3">
        <v>7</v>
      </c>
      <c r="AI547" s="3">
        <v>7</v>
      </c>
      <c r="AJ547" s="3">
        <v>7</v>
      </c>
    </row>
    <row r="548" spans="1:36" x14ac:dyDescent="0.2">
      <c r="A548" s="3">
        <v>749</v>
      </c>
      <c r="B548" s="3">
        <v>29</v>
      </c>
      <c r="C548" s="3" t="s">
        <v>43</v>
      </c>
      <c r="D548" s="3" t="s">
        <v>36</v>
      </c>
      <c r="E548" s="3">
        <v>1396</v>
      </c>
      <c r="F548" s="3" t="s">
        <v>37</v>
      </c>
      <c r="G548" s="3">
        <v>10</v>
      </c>
      <c r="H548" s="3">
        <v>3</v>
      </c>
      <c r="I548" s="3" t="s">
        <v>38</v>
      </c>
      <c r="J548" s="3">
        <v>1</v>
      </c>
      <c r="L548" s="3">
        <v>3</v>
      </c>
      <c r="M548" s="3" t="s">
        <v>46</v>
      </c>
      <c r="N548" s="3">
        <v>99</v>
      </c>
      <c r="O548" s="3">
        <v>3</v>
      </c>
      <c r="P548" s="3">
        <v>1</v>
      </c>
      <c r="Q548" s="3" t="s">
        <v>57</v>
      </c>
      <c r="R548" s="3">
        <v>3</v>
      </c>
      <c r="S548" s="3" t="s">
        <v>41</v>
      </c>
      <c r="T548" s="3">
        <v>2642</v>
      </c>
      <c r="U548" s="3">
        <v>2755</v>
      </c>
      <c r="V548" s="3">
        <v>1</v>
      </c>
      <c r="W548" s="3" t="s">
        <v>42</v>
      </c>
      <c r="X548" s="3" t="s">
        <v>43</v>
      </c>
      <c r="Y548" s="3">
        <v>11</v>
      </c>
      <c r="Z548" s="3">
        <v>3</v>
      </c>
      <c r="AA548" s="3">
        <v>3</v>
      </c>
      <c r="AB548" s="3">
        <v>80</v>
      </c>
      <c r="AC548" s="3">
        <v>0</v>
      </c>
      <c r="AD548" s="3">
        <v>1</v>
      </c>
      <c r="AE548" s="3">
        <v>6</v>
      </c>
      <c r="AF548" s="3">
        <v>3</v>
      </c>
      <c r="AG548" s="3">
        <v>1</v>
      </c>
      <c r="AH548" s="3">
        <v>0</v>
      </c>
      <c r="AI548" s="3">
        <v>0</v>
      </c>
      <c r="AJ548" s="3">
        <v>0</v>
      </c>
    </row>
    <row r="549" spans="1:36" x14ac:dyDescent="0.2">
      <c r="A549" s="3">
        <v>752</v>
      </c>
      <c r="B549" s="3">
        <v>42</v>
      </c>
      <c r="C549" s="3" t="s">
        <v>35</v>
      </c>
      <c r="D549" s="3" t="s">
        <v>44</v>
      </c>
      <c r="E549" s="3">
        <v>933</v>
      </c>
      <c r="F549" s="3" t="s">
        <v>45</v>
      </c>
      <c r="G549" s="3">
        <v>19</v>
      </c>
      <c r="H549" s="3">
        <v>3</v>
      </c>
      <c r="I549" s="3" t="s">
        <v>51</v>
      </c>
      <c r="J549" s="3">
        <v>1</v>
      </c>
      <c r="L549" s="3">
        <v>3</v>
      </c>
      <c r="M549" s="3" t="s">
        <v>46</v>
      </c>
      <c r="N549" s="3">
        <v>57</v>
      </c>
      <c r="O549" s="3">
        <v>4</v>
      </c>
      <c r="P549" s="3">
        <v>1</v>
      </c>
      <c r="Q549" s="3" t="s">
        <v>47</v>
      </c>
      <c r="R549" s="3">
        <v>3</v>
      </c>
      <c r="S549" s="3" t="s">
        <v>52</v>
      </c>
      <c r="T549" s="3">
        <v>2759</v>
      </c>
      <c r="U549" s="3">
        <v>20366</v>
      </c>
      <c r="V549" s="3">
        <v>6</v>
      </c>
      <c r="W549" s="3" t="s">
        <v>42</v>
      </c>
      <c r="X549" s="3" t="s">
        <v>35</v>
      </c>
      <c r="Y549" s="3">
        <v>12</v>
      </c>
      <c r="Z549" s="3">
        <v>3</v>
      </c>
      <c r="AA549" s="3">
        <v>4</v>
      </c>
      <c r="AB549" s="3">
        <v>80</v>
      </c>
      <c r="AC549" s="3">
        <v>0</v>
      </c>
      <c r="AD549" s="3">
        <v>7</v>
      </c>
      <c r="AE549" s="3">
        <v>2</v>
      </c>
      <c r="AF549" s="3">
        <v>3</v>
      </c>
      <c r="AG549" s="3">
        <v>2</v>
      </c>
      <c r="AH549" s="3">
        <v>2</v>
      </c>
      <c r="AI549" s="3">
        <v>2</v>
      </c>
      <c r="AJ549" s="3">
        <v>2</v>
      </c>
    </row>
    <row r="550" spans="1:36" x14ac:dyDescent="0.2">
      <c r="A550" s="3">
        <v>754</v>
      </c>
      <c r="B550" s="3">
        <v>43</v>
      </c>
      <c r="C550" s="3" t="s">
        <v>43</v>
      </c>
      <c r="D550" s="3" t="s">
        <v>44</v>
      </c>
      <c r="E550" s="3">
        <v>775</v>
      </c>
      <c r="F550" s="3" t="s">
        <v>37</v>
      </c>
      <c r="G550" s="3">
        <v>15</v>
      </c>
      <c r="H550" s="3">
        <v>3</v>
      </c>
      <c r="I550" s="3" t="s">
        <v>38</v>
      </c>
      <c r="J550" s="3">
        <v>1</v>
      </c>
      <c r="L550" s="3">
        <v>4</v>
      </c>
      <c r="M550" s="3" t="s">
        <v>46</v>
      </c>
      <c r="N550" s="3">
        <v>47</v>
      </c>
      <c r="O550" s="3">
        <v>2</v>
      </c>
      <c r="P550" s="3">
        <v>2</v>
      </c>
      <c r="Q550" s="3" t="s">
        <v>40</v>
      </c>
      <c r="R550" s="3">
        <v>4</v>
      </c>
      <c r="S550" s="3" t="s">
        <v>48</v>
      </c>
      <c r="T550" s="3">
        <v>6804</v>
      </c>
      <c r="U550" s="3">
        <v>23683</v>
      </c>
      <c r="V550" s="3">
        <v>3</v>
      </c>
      <c r="W550" s="3" t="s">
        <v>42</v>
      </c>
      <c r="X550" s="3" t="s">
        <v>43</v>
      </c>
      <c r="Y550" s="3">
        <v>18</v>
      </c>
      <c r="Z550" s="3">
        <v>3</v>
      </c>
      <c r="AA550" s="3">
        <v>3</v>
      </c>
      <c r="AB550" s="3">
        <v>80</v>
      </c>
      <c r="AC550" s="3">
        <v>1</v>
      </c>
      <c r="AD550" s="3">
        <v>7</v>
      </c>
      <c r="AE550" s="3">
        <v>5</v>
      </c>
      <c r="AF550" s="3">
        <v>3</v>
      </c>
      <c r="AG550" s="3">
        <v>2</v>
      </c>
      <c r="AH550" s="3">
        <v>2</v>
      </c>
      <c r="AI550" s="3">
        <v>2</v>
      </c>
      <c r="AJ550" s="3">
        <v>2</v>
      </c>
    </row>
    <row r="551" spans="1:36" x14ac:dyDescent="0.2">
      <c r="A551" s="3">
        <v>757</v>
      </c>
      <c r="B551" s="3">
        <v>34</v>
      </c>
      <c r="C551" s="3" t="s">
        <v>43</v>
      </c>
      <c r="D551" s="3" t="s">
        <v>36</v>
      </c>
      <c r="E551" s="3">
        <v>970</v>
      </c>
      <c r="F551" s="3" t="s">
        <v>45</v>
      </c>
      <c r="G551" s="3">
        <v>8</v>
      </c>
      <c r="H551" s="3">
        <v>2</v>
      </c>
      <c r="I551" s="3" t="s">
        <v>51</v>
      </c>
      <c r="J551" s="3">
        <v>1</v>
      </c>
      <c r="L551" s="3">
        <v>2</v>
      </c>
      <c r="M551" s="3" t="s">
        <v>39</v>
      </c>
      <c r="N551" s="3">
        <v>96</v>
      </c>
      <c r="O551" s="3">
        <v>3</v>
      </c>
      <c r="P551" s="3">
        <v>2</v>
      </c>
      <c r="Q551" s="3" t="s">
        <v>54</v>
      </c>
      <c r="R551" s="3">
        <v>3</v>
      </c>
      <c r="S551" s="3" t="s">
        <v>41</v>
      </c>
      <c r="T551" s="3">
        <v>6142</v>
      </c>
      <c r="U551" s="3">
        <v>7360</v>
      </c>
      <c r="V551" s="3">
        <v>3</v>
      </c>
      <c r="W551" s="3" t="s">
        <v>42</v>
      </c>
      <c r="X551" s="3" t="s">
        <v>43</v>
      </c>
      <c r="Y551" s="3">
        <v>11</v>
      </c>
      <c r="Z551" s="3">
        <v>3</v>
      </c>
      <c r="AA551" s="3">
        <v>4</v>
      </c>
      <c r="AB551" s="3">
        <v>80</v>
      </c>
      <c r="AC551" s="3">
        <v>0</v>
      </c>
      <c r="AD551" s="3">
        <v>10</v>
      </c>
      <c r="AE551" s="3">
        <v>2</v>
      </c>
      <c r="AF551" s="3">
        <v>3</v>
      </c>
      <c r="AG551" s="3">
        <v>5</v>
      </c>
      <c r="AH551" s="3">
        <v>1</v>
      </c>
      <c r="AI551" s="3">
        <v>4</v>
      </c>
      <c r="AJ551" s="3">
        <v>3</v>
      </c>
    </row>
    <row r="552" spans="1:36" x14ac:dyDescent="0.2">
      <c r="A552" s="3">
        <v>758</v>
      </c>
      <c r="B552" s="3">
        <v>23</v>
      </c>
      <c r="C552" s="3" t="s">
        <v>43</v>
      </c>
      <c r="D552" s="3" t="s">
        <v>36</v>
      </c>
      <c r="E552" s="3">
        <v>650</v>
      </c>
      <c r="F552" s="3" t="s">
        <v>45</v>
      </c>
      <c r="G552" s="3">
        <v>9</v>
      </c>
      <c r="H552" s="3">
        <v>1</v>
      </c>
      <c r="I552" s="3" t="s">
        <v>51</v>
      </c>
      <c r="J552" s="3">
        <v>1</v>
      </c>
      <c r="L552" s="3">
        <v>2</v>
      </c>
      <c r="M552" s="3" t="s">
        <v>46</v>
      </c>
      <c r="N552" s="3">
        <v>37</v>
      </c>
      <c r="O552" s="3">
        <v>3</v>
      </c>
      <c r="P552" s="3">
        <v>1</v>
      </c>
      <c r="Q552" s="3" t="s">
        <v>50</v>
      </c>
      <c r="R552" s="3">
        <v>1</v>
      </c>
      <c r="S552" s="3" t="s">
        <v>48</v>
      </c>
      <c r="T552" s="3">
        <v>2500</v>
      </c>
      <c r="U552" s="3">
        <v>4344</v>
      </c>
      <c r="V552" s="3">
        <v>1</v>
      </c>
      <c r="W552" s="3" t="s">
        <v>42</v>
      </c>
      <c r="X552" s="3" t="s">
        <v>43</v>
      </c>
      <c r="Y552" s="3">
        <v>14</v>
      </c>
      <c r="Z552" s="3">
        <v>3</v>
      </c>
      <c r="AA552" s="3">
        <v>4</v>
      </c>
      <c r="AB552" s="3">
        <v>80</v>
      </c>
      <c r="AC552" s="3">
        <v>1</v>
      </c>
      <c r="AD552" s="3">
        <v>5</v>
      </c>
      <c r="AE552" s="3">
        <v>2</v>
      </c>
      <c r="AF552" s="3">
        <v>4</v>
      </c>
      <c r="AG552" s="3">
        <v>4</v>
      </c>
      <c r="AH552" s="3">
        <v>3</v>
      </c>
      <c r="AI552" s="3">
        <v>0</v>
      </c>
      <c r="AJ552" s="3">
        <v>2</v>
      </c>
    </row>
    <row r="553" spans="1:36" x14ac:dyDescent="0.2">
      <c r="A553" s="3">
        <v>760</v>
      </c>
      <c r="B553" s="3">
        <v>39</v>
      </c>
      <c r="C553" s="3" t="s">
        <v>43</v>
      </c>
      <c r="D553" s="3" t="s">
        <v>36</v>
      </c>
      <c r="E553" s="3">
        <v>141</v>
      </c>
      <c r="F553" s="3" t="s">
        <v>61</v>
      </c>
      <c r="G553" s="3">
        <v>3</v>
      </c>
      <c r="H553" s="3">
        <v>3</v>
      </c>
      <c r="I553" s="3" t="s">
        <v>61</v>
      </c>
      <c r="J553" s="3">
        <v>1</v>
      </c>
      <c r="L553" s="3">
        <v>3</v>
      </c>
      <c r="M553" s="3" t="s">
        <v>39</v>
      </c>
      <c r="N553" s="3">
        <v>44</v>
      </c>
      <c r="O553" s="3">
        <v>4</v>
      </c>
      <c r="P553" s="3">
        <v>2</v>
      </c>
      <c r="Q553" s="3" t="s">
        <v>61</v>
      </c>
      <c r="R553" s="3">
        <v>2</v>
      </c>
      <c r="S553" s="3" t="s">
        <v>48</v>
      </c>
      <c r="T553" s="3">
        <v>6389</v>
      </c>
      <c r="U553" s="3">
        <v>18767</v>
      </c>
      <c r="V553" s="3">
        <v>9</v>
      </c>
      <c r="W553" s="3" t="s">
        <v>42</v>
      </c>
      <c r="X553" s="3" t="s">
        <v>43</v>
      </c>
      <c r="Y553" s="3">
        <v>15</v>
      </c>
      <c r="Z553" s="3">
        <v>3</v>
      </c>
      <c r="AA553" s="3">
        <v>3</v>
      </c>
      <c r="AB553" s="3">
        <v>80</v>
      </c>
      <c r="AC553" s="3">
        <v>1</v>
      </c>
      <c r="AD553" s="3">
        <v>12</v>
      </c>
      <c r="AE553" s="3">
        <v>3</v>
      </c>
      <c r="AF553" s="3">
        <v>1</v>
      </c>
      <c r="AG553" s="3">
        <v>8</v>
      </c>
      <c r="AH553" s="3">
        <v>3</v>
      </c>
      <c r="AI553" s="3">
        <v>3</v>
      </c>
      <c r="AJ553" s="3">
        <v>6</v>
      </c>
    </row>
    <row r="554" spans="1:36" x14ac:dyDescent="0.2">
      <c r="A554" s="3">
        <v>762</v>
      </c>
      <c r="B554" s="3">
        <v>56</v>
      </c>
      <c r="C554" s="3" t="s">
        <v>43</v>
      </c>
      <c r="D554" s="3" t="s">
        <v>36</v>
      </c>
      <c r="E554" s="3">
        <v>832</v>
      </c>
      <c r="F554" s="3" t="s">
        <v>45</v>
      </c>
      <c r="G554" s="3">
        <v>9</v>
      </c>
      <c r="H554" s="3">
        <v>3</v>
      </c>
      <c r="I554" s="3" t="s">
        <v>51</v>
      </c>
      <c r="J554" s="3">
        <v>1</v>
      </c>
      <c r="L554" s="3">
        <v>3</v>
      </c>
      <c r="M554" s="3" t="s">
        <v>46</v>
      </c>
      <c r="N554" s="3">
        <v>81</v>
      </c>
      <c r="O554" s="3">
        <v>3</v>
      </c>
      <c r="P554" s="3">
        <v>4</v>
      </c>
      <c r="Q554" s="3" t="s">
        <v>54</v>
      </c>
      <c r="R554" s="3">
        <v>4</v>
      </c>
      <c r="S554" s="3" t="s">
        <v>48</v>
      </c>
      <c r="T554" s="3">
        <v>11103</v>
      </c>
      <c r="U554" s="3">
        <v>20420</v>
      </c>
      <c r="V554" s="3">
        <v>7</v>
      </c>
      <c r="W554" s="3" t="s">
        <v>42</v>
      </c>
      <c r="X554" s="3" t="s">
        <v>43</v>
      </c>
      <c r="Y554" s="3">
        <v>11</v>
      </c>
      <c r="Z554" s="3">
        <v>3</v>
      </c>
      <c r="AA554" s="3">
        <v>3</v>
      </c>
      <c r="AB554" s="3">
        <v>80</v>
      </c>
      <c r="AC554" s="3">
        <v>0</v>
      </c>
      <c r="AD554" s="3">
        <v>30</v>
      </c>
      <c r="AE554" s="3">
        <v>1</v>
      </c>
      <c r="AF554" s="3">
        <v>2</v>
      </c>
      <c r="AG554" s="3">
        <v>10</v>
      </c>
      <c r="AH554" s="3">
        <v>7</v>
      </c>
      <c r="AI554" s="3">
        <v>1</v>
      </c>
      <c r="AJ554" s="3">
        <v>1</v>
      </c>
    </row>
    <row r="555" spans="1:36" x14ac:dyDescent="0.2">
      <c r="A555" s="3">
        <v>763</v>
      </c>
      <c r="B555" s="3">
        <v>40</v>
      </c>
      <c r="C555" s="3" t="s">
        <v>43</v>
      </c>
      <c r="D555" s="3" t="s">
        <v>36</v>
      </c>
      <c r="E555" s="3">
        <v>804</v>
      </c>
      <c r="F555" s="3" t="s">
        <v>45</v>
      </c>
      <c r="G555" s="3">
        <v>2</v>
      </c>
      <c r="H555" s="3">
        <v>1</v>
      </c>
      <c r="I555" s="3" t="s">
        <v>51</v>
      </c>
      <c r="J555" s="3">
        <v>1</v>
      </c>
      <c r="L555" s="3">
        <v>4</v>
      </c>
      <c r="M555" s="3" t="s">
        <v>39</v>
      </c>
      <c r="N555" s="3">
        <v>86</v>
      </c>
      <c r="O555" s="3">
        <v>2</v>
      </c>
      <c r="P555" s="3">
        <v>1</v>
      </c>
      <c r="Q555" s="3" t="s">
        <v>47</v>
      </c>
      <c r="R555" s="3">
        <v>4</v>
      </c>
      <c r="S555" s="3" t="s">
        <v>41</v>
      </c>
      <c r="T555" s="3">
        <v>2342</v>
      </c>
      <c r="U555" s="3">
        <v>22929</v>
      </c>
      <c r="V555" s="3">
        <v>0</v>
      </c>
      <c r="W555" s="3" t="s">
        <v>42</v>
      </c>
      <c r="X555" s="3" t="s">
        <v>35</v>
      </c>
      <c r="Y555" s="3">
        <v>20</v>
      </c>
      <c r="Z555" s="3">
        <v>4</v>
      </c>
      <c r="AA555" s="3">
        <v>4</v>
      </c>
      <c r="AB555" s="3">
        <v>80</v>
      </c>
      <c r="AC555" s="3">
        <v>0</v>
      </c>
      <c r="AD555" s="3">
        <v>5</v>
      </c>
      <c r="AE555" s="3">
        <v>2</v>
      </c>
      <c r="AF555" s="3">
        <v>2</v>
      </c>
      <c r="AG555" s="3">
        <v>4</v>
      </c>
      <c r="AH555" s="3">
        <v>2</v>
      </c>
      <c r="AI555" s="3">
        <v>2</v>
      </c>
      <c r="AJ555" s="3">
        <v>3</v>
      </c>
    </row>
    <row r="556" spans="1:36" x14ac:dyDescent="0.2">
      <c r="A556" s="3">
        <v>764</v>
      </c>
      <c r="B556" s="3">
        <v>27</v>
      </c>
      <c r="C556" s="3" t="s">
        <v>43</v>
      </c>
      <c r="D556" s="3" t="s">
        <v>36</v>
      </c>
      <c r="E556" s="3">
        <v>975</v>
      </c>
      <c r="F556" s="3" t="s">
        <v>45</v>
      </c>
      <c r="G556" s="3">
        <v>7</v>
      </c>
      <c r="H556" s="3">
        <v>3</v>
      </c>
      <c r="I556" s="3" t="s">
        <v>51</v>
      </c>
      <c r="J556" s="3">
        <v>1</v>
      </c>
      <c r="L556" s="3">
        <v>4</v>
      </c>
      <c r="M556" s="3" t="s">
        <v>39</v>
      </c>
      <c r="N556" s="3">
        <v>55</v>
      </c>
      <c r="O556" s="3">
        <v>2</v>
      </c>
      <c r="P556" s="3">
        <v>2</v>
      </c>
      <c r="Q556" s="3" t="s">
        <v>54</v>
      </c>
      <c r="R556" s="3">
        <v>1</v>
      </c>
      <c r="S556" s="3" t="s">
        <v>41</v>
      </c>
      <c r="T556" s="3">
        <v>6811</v>
      </c>
      <c r="U556" s="3">
        <v>23398</v>
      </c>
      <c r="V556" s="3">
        <v>8</v>
      </c>
      <c r="W556" s="3" t="s">
        <v>42</v>
      </c>
      <c r="X556" s="3" t="s">
        <v>43</v>
      </c>
      <c r="Y556" s="3">
        <v>19</v>
      </c>
      <c r="Z556" s="3">
        <v>3</v>
      </c>
      <c r="AA556" s="3">
        <v>1</v>
      </c>
      <c r="AB556" s="3">
        <v>80</v>
      </c>
      <c r="AC556" s="3">
        <v>0</v>
      </c>
      <c r="AD556" s="3">
        <v>9</v>
      </c>
      <c r="AE556" s="3">
        <v>2</v>
      </c>
      <c r="AF556" s="3">
        <v>1</v>
      </c>
      <c r="AG556" s="3">
        <v>7</v>
      </c>
      <c r="AH556" s="3">
        <v>6</v>
      </c>
      <c r="AI556" s="3">
        <v>0</v>
      </c>
      <c r="AJ556" s="3">
        <v>7</v>
      </c>
    </row>
    <row r="557" spans="1:36" x14ac:dyDescent="0.2">
      <c r="A557" s="3">
        <v>766</v>
      </c>
      <c r="B557" s="3">
        <v>29</v>
      </c>
      <c r="C557" s="3" t="s">
        <v>43</v>
      </c>
      <c r="D557" s="3" t="s">
        <v>36</v>
      </c>
      <c r="E557" s="3">
        <v>1090</v>
      </c>
      <c r="F557" s="3" t="s">
        <v>37</v>
      </c>
      <c r="G557" s="3">
        <v>10</v>
      </c>
      <c r="H557" s="3">
        <v>3</v>
      </c>
      <c r="I557" s="3" t="s">
        <v>59</v>
      </c>
      <c r="J557" s="3">
        <v>1</v>
      </c>
      <c r="L557" s="3">
        <v>4</v>
      </c>
      <c r="M557" s="3" t="s">
        <v>46</v>
      </c>
      <c r="N557" s="3">
        <v>83</v>
      </c>
      <c r="O557" s="3">
        <v>3</v>
      </c>
      <c r="P557" s="3">
        <v>1</v>
      </c>
      <c r="Q557" s="3" t="s">
        <v>57</v>
      </c>
      <c r="R557" s="3">
        <v>2</v>
      </c>
      <c r="S557" s="3" t="s">
        <v>52</v>
      </c>
      <c r="T557" s="3">
        <v>2297</v>
      </c>
      <c r="U557" s="3">
        <v>17967</v>
      </c>
      <c r="V557" s="3">
        <v>1</v>
      </c>
      <c r="W557" s="3" t="s">
        <v>42</v>
      </c>
      <c r="X557" s="3" t="s">
        <v>43</v>
      </c>
      <c r="Y557" s="3">
        <v>14</v>
      </c>
      <c r="Z557" s="3">
        <v>3</v>
      </c>
      <c r="AA557" s="3">
        <v>4</v>
      </c>
      <c r="AB557" s="3">
        <v>80</v>
      </c>
      <c r="AC557" s="3">
        <v>2</v>
      </c>
      <c r="AD557" s="3">
        <v>2</v>
      </c>
      <c r="AE557" s="3">
        <v>2</v>
      </c>
      <c r="AF557" s="3">
        <v>3</v>
      </c>
      <c r="AG557" s="3">
        <v>2</v>
      </c>
      <c r="AH557" s="3">
        <v>2</v>
      </c>
      <c r="AI557" s="3">
        <v>2</v>
      </c>
      <c r="AJ557" s="3">
        <v>2</v>
      </c>
    </row>
    <row r="558" spans="1:36" x14ac:dyDescent="0.2">
      <c r="A558" s="3">
        <v>769</v>
      </c>
      <c r="B558" s="3">
        <v>53</v>
      </c>
      <c r="C558" s="3" t="s">
        <v>43</v>
      </c>
      <c r="D558" s="3" t="s">
        <v>36</v>
      </c>
      <c r="E558" s="3">
        <v>346</v>
      </c>
      <c r="F558" s="3" t="s">
        <v>45</v>
      </c>
      <c r="G558" s="3">
        <v>6</v>
      </c>
      <c r="H558" s="3">
        <v>3</v>
      </c>
      <c r="I558" s="3" t="s">
        <v>38</v>
      </c>
      <c r="J558" s="3">
        <v>1</v>
      </c>
      <c r="L558" s="3">
        <v>4</v>
      </c>
      <c r="M558" s="3" t="s">
        <v>46</v>
      </c>
      <c r="N558" s="3">
        <v>86</v>
      </c>
      <c r="O558" s="3">
        <v>3</v>
      </c>
      <c r="P558" s="3">
        <v>2</v>
      </c>
      <c r="Q558" s="3" t="s">
        <v>50</v>
      </c>
      <c r="R558" s="3">
        <v>4</v>
      </c>
      <c r="S558" s="3" t="s">
        <v>41</v>
      </c>
      <c r="T558" s="3">
        <v>2450</v>
      </c>
      <c r="U558" s="3">
        <v>10919</v>
      </c>
      <c r="V558" s="3">
        <v>2</v>
      </c>
      <c r="W558" s="3" t="s">
        <v>42</v>
      </c>
      <c r="X558" s="3" t="s">
        <v>43</v>
      </c>
      <c r="Y558" s="3">
        <v>17</v>
      </c>
      <c r="Z558" s="3">
        <v>3</v>
      </c>
      <c r="AA558" s="3">
        <v>4</v>
      </c>
      <c r="AB558" s="3">
        <v>80</v>
      </c>
      <c r="AC558" s="3">
        <v>0</v>
      </c>
      <c r="AD558" s="3">
        <v>19</v>
      </c>
      <c r="AE558" s="3">
        <v>4</v>
      </c>
      <c r="AF558" s="3">
        <v>3</v>
      </c>
      <c r="AG558" s="3">
        <v>2</v>
      </c>
      <c r="AH558" s="3">
        <v>2</v>
      </c>
      <c r="AI558" s="3">
        <v>2</v>
      </c>
      <c r="AJ558" s="3">
        <v>2</v>
      </c>
    </row>
    <row r="559" spans="1:36" x14ac:dyDescent="0.2">
      <c r="A559" s="3">
        <v>771</v>
      </c>
      <c r="B559" s="3">
        <v>35</v>
      </c>
      <c r="C559" s="3" t="s">
        <v>43</v>
      </c>
      <c r="D559" s="3" t="s">
        <v>55</v>
      </c>
      <c r="E559" s="3">
        <v>1225</v>
      </c>
      <c r="F559" s="3" t="s">
        <v>45</v>
      </c>
      <c r="G559" s="3">
        <v>2</v>
      </c>
      <c r="H559" s="3">
        <v>4</v>
      </c>
      <c r="I559" s="3" t="s">
        <v>38</v>
      </c>
      <c r="J559" s="3">
        <v>1</v>
      </c>
      <c r="L559" s="3">
        <v>4</v>
      </c>
      <c r="M559" s="3" t="s">
        <v>39</v>
      </c>
      <c r="N559" s="3">
        <v>61</v>
      </c>
      <c r="O559" s="3">
        <v>3</v>
      </c>
      <c r="P559" s="3">
        <v>2</v>
      </c>
      <c r="Q559" s="3" t="s">
        <v>54</v>
      </c>
      <c r="R559" s="3">
        <v>1</v>
      </c>
      <c r="S559" s="3" t="s">
        <v>52</v>
      </c>
      <c r="T559" s="3">
        <v>5093</v>
      </c>
      <c r="U559" s="3">
        <v>4761</v>
      </c>
      <c r="V559" s="3">
        <v>2</v>
      </c>
      <c r="W559" s="3" t="s">
        <v>42</v>
      </c>
      <c r="X559" s="3" t="s">
        <v>43</v>
      </c>
      <c r="Y559" s="3">
        <v>11</v>
      </c>
      <c r="Z559" s="3">
        <v>3</v>
      </c>
      <c r="AA559" s="3">
        <v>1</v>
      </c>
      <c r="AB559" s="3">
        <v>80</v>
      </c>
      <c r="AC559" s="3">
        <v>1</v>
      </c>
      <c r="AD559" s="3">
        <v>16</v>
      </c>
      <c r="AE559" s="3">
        <v>2</v>
      </c>
      <c r="AF559" s="3">
        <v>4</v>
      </c>
      <c r="AG559" s="3">
        <v>1</v>
      </c>
      <c r="AH559" s="3">
        <v>0</v>
      </c>
      <c r="AI559" s="3">
        <v>0</v>
      </c>
      <c r="AJ559" s="3">
        <v>0</v>
      </c>
    </row>
    <row r="560" spans="1:36" x14ac:dyDescent="0.2">
      <c r="A560" s="3">
        <v>772</v>
      </c>
      <c r="B560" s="3">
        <v>32</v>
      </c>
      <c r="C560" s="3" t="s">
        <v>43</v>
      </c>
      <c r="D560" s="3" t="s">
        <v>44</v>
      </c>
      <c r="E560" s="3">
        <v>430</v>
      </c>
      <c r="F560" s="3" t="s">
        <v>45</v>
      </c>
      <c r="G560" s="3">
        <v>24</v>
      </c>
      <c r="H560" s="3">
        <v>4</v>
      </c>
      <c r="I560" s="3" t="s">
        <v>38</v>
      </c>
      <c r="J560" s="3">
        <v>1</v>
      </c>
      <c r="L560" s="3">
        <v>1</v>
      </c>
      <c r="M560" s="3" t="s">
        <v>46</v>
      </c>
      <c r="N560" s="3">
        <v>80</v>
      </c>
      <c r="O560" s="3">
        <v>3</v>
      </c>
      <c r="P560" s="3">
        <v>2</v>
      </c>
      <c r="Q560" s="3" t="s">
        <v>50</v>
      </c>
      <c r="R560" s="3">
        <v>4</v>
      </c>
      <c r="S560" s="3" t="s">
        <v>48</v>
      </c>
      <c r="T560" s="3">
        <v>5309</v>
      </c>
      <c r="U560" s="3">
        <v>21146</v>
      </c>
      <c r="V560" s="3">
        <v>1</v>
      </c>
      <c r="W560" s="3" t="s">
        <v>42</v>
      </c>
      <c r="X560" s="3" t="s">
        <v>43</v>
      </c>
      <c r="Y560" s="3">
        <v>15</v>
      </c>
      <c r="Z560" s="3">
        <v>3</v>
      </c>
      <c r="AA560" s="3">
        <v>4</v>
      </c>
      <c r="AB560" s="3">
        <v>80</v>
      </c>
      <c r="AC560" s="3">
        <v>2</v>
      </c>
      <c r="AD560" s="3">
        <v>10</v>
      </c>
      <c r="AE560" s="3">
        <v>2</v>
      </c>
      <c r="AF560" s="3">
        <v>3</v>
      </c>
      <c r="AG560" s="3">
        <v>10</v>
      </c>
      <c r="AH560" s="3">
        <v>8</v>
      </c>
      <c r="AI560" s="3">
        <v>4</v>
      </c>
      <c r="AJ560" s="3">
        <v>7</v>
      </c>
    </row>
    <row r="561" spans="1:36" x14ac:dyDescent="0.2">
      <c r="A561" s="3">
        <v>773</v>
      </c>
      <c r="B561" s="3">
        <v>38</v>
      </c>
      <c r="C561" s="3" t="s">
        <v>43</v>
      </c>
      <c r="D561" s="3" t="s">
        <v>36</v>
      </c>
      <c r="E561" s="3">
        <v>268</v>
      </c>
      <c r="F561" s="3" t="s">
        <v>45</v>
      </c>
      <c r="G561" s="3">
        <v>2</v>
      </c>
      <c r="H561" s="3">
        <v>5</v>
      </c>
      <c r="I561" s="3" t="s">
        <v>51</v>
      </c>
      <c r="J561" s="3">
        <v>1</v>
      </c>
      <c r="L561" s="3">
        <v>4</v>
      </c>
      <c r="M561" s="3" t="s">
        <v>46</v>
      </c>
      <c r="N561" s="3">
        <v>92</v>
      </c>
      <c r="O561" s="3">
        <v>3</v>
      </c>
      <c r="P561" s="3">
        <v>1</v>
      </c>
      <c r="Q561" s="3" t="s">
        <v>47</v>
      </c>
      <c r="R561" s="3">
        <v>3</v>
      </c>
      <c r="S561" s="3" t="s">
        <v>48</v>
      </c>
      <c r="T561" s="3">
        <v>3057</v>
      </c>
      <c r="U561" s="3">
        <v>20471</v>
      </c>
      <c r="V561" s="3">
        <v>6</v>
      </c>
      <c r="W561" s="3" t="s">
        <v>42</v>
      </c>
      <c r="X561" s="3" t="s">
        <v>35</v>
      </c>
      <c r="Y561" s="3">
        <v>13</v>
      </c>
      <c r="Z561" s="3">
        <v>3</v>
      </c>
      <c r="AA561" s="3">
        <v>2</v>
      </c>
      <c r="AB561" s="3">
        <v>80</v>
      </c>
      <c r="AC561" s="3">
        <v>1</v>
      </c>
      <c r="AD561" s="3">
        <v>6</v>
      </c>
      <c r="AE561" s="3">
        <v>0</v>
      </c>
      <c r="AF561" s="3">
        <v>1</v>
      </c>
      <c r="AG561" s="3">
        <v>1</v>
      </c>
      <c r="AH561" s="3">
        <v>0</v>
      </c>
      <c r="AI561" s="3">
        <v>0</v>
      </c>
      <c r="AJ561" s="3">
        <v>1</v>
      </c>
    </row>
    <row r="562" spans="1:36" x14ac:dyDescent="0.2">
      <c r="A562" s="3">
        <v>775</v>
      </c>
      <c r="B562" s="3">
        <v>34</v>
      </c>
      <c r="C562" s="3" t="s">
        <v>43</v>
      </c>
      <c r="D562" s="3" t="s">
        <v>36</v>
      </c>
      <c r="E562" s="3">
        <v>167</v>
      </c>
      <c r="F562" s="3" t="s">
        <v>45</v>
      </c>
      <c r="G562" s="3">
        <v>8</v>
      </c>
      <c r="H562" s="3">
        <v>5</v>
      </c>
      <c r="I562" s="3" t="s">
        <v>38</v>
      </c>
      <c r="J562" s="3">
        <v>1</v>
      </c>
      <c r="L562" s="3">
        <v>2</v>
      </c>
      <c r="M562" s="3" t="s">
        <v>39</v>
      </c>
      <c r="N562" s="3">
        <v>32</v>
      </c>
      <c r="O562" s="3">
        <v>3</v>
      </c>
      <c r="P562" s="3">
        <v>2</v>
      </c>
      <c r="Q562" s="3" t="s">
        <v>53</v>
      </c>
      <c r="R562" s="3">
        <v>1</v>
      </c>
      <c r="S562" s="3" t="s">
        <v>52</v>
      </c>
      <c r="T562" s="3">
        <v>5121</v>
      </c>
      <c r="U562" s="3">
        <v>4187</v>
      </c>
      <c r="V562" s="3">
        <v>3</v>
      </c>
      <c r="W562" s="3" t="s">
        <v>42</v>
      </c>
      <c r="X562" s="3" t="s">
        <v>43</v>
      </c>
      <c r="Y562" s="3">
        <v>14</v>
      </c>
      <c r="Z562" s="3">
        <v>3</v>
      </c>
      <c r="AA562" s="3">
        <v>3</v>
      </c>
      <c r="AB562" s="3">
        <v>80</v>
      </c>
      <c r="AC562" s="3">
        <v>1</v>
      </c>
      <c r="AD562" s="3">
        <v>7</v>
      </c>
      <c r="AE562" s="3">
        <v>3</v>
      </c>
      <c r="AF562" s="3">
        <v>3</v>
      </c>
      <c r="AG562" s="3">
        <v>0</v>
      </c>
      <c r="AH562" s="3">
        <v>0</v>
      </c>
      <c r="AI562" s="3">
        <v>0</v>
      </c>
      <c r="AJ562" s="3">
        <v>0</v>
      </c>
    </row>
    <row r="563" spans="1:36" x14ac:dyDescent="0.2">
      <c r="A563" s="3">
        <v>776</v>
      </c>
      <c r="B563" s="3">
        <v>52</v>
      </c>
      <c r="C563" s="3" t="s">
        <v>43</v>
      </c>
      <c r="D563" s="3" t="s">
        <v>36</v>
      </c>
      <c r="E563" s="3">
        <v>621</v>
      </c>
      <c r="F563" s="3" t="s">
        <v>37</v>
      </c>
      <c r="G563" s="3">
        <v>3</v>
      </c>
      <c r="H563" s="3">
        <v>4</v>
      </c>
      <c r="I563" s="3" t="s">
        <v>59</v>
      </c>
      <c r="J563" s="3">
        <v>1</v>
      </c>
      <c r="L563" s="3">
        <v>3</v>
      </c>
      <c r="M563" s="3" t="s">
        <v>46</v>
      </c>
      <c r="N563" s="3">
        <v>31</v>
      </c>
      <c r="O563" s="3">
        <v>2</v>
      </c>
      <c r="P563" s="3">
        <v>4</v>
      </c>
      <c r="Q563" s="3" t="s">
        <v>56</v>
      </c>
      <c r="R563" s="3">
        <v>1</v>
      </c>
      <c r="S563" s="3" t="s">
        <v>48</v>
      </c>
      <c r="T563" s="3">
        <v>16856</v>
      </c>
      <c r="U563" s="3">
        <v>10084</v>
      </c>
      <c r="V563" s="3">
        <v>1</v>
      </c>
      <c r="W563" s="3" t="s">
        <v>42</v>
      </c>
      <c r="X563" s="3" t="s">
        <v>43</v>
      </c>
      <c r="Y563" s="3">
        <v>11</v>
      </c>
      <c r="Z563" s="3">
        <v>3</v>
      </c>
      <c r="AA563" s="3">
        <v>1</v>
      </c>
      <c r="AB563" s="3">
        <v>80</v>
      </c>
      <c r="AC563" s="3">
        <v>0</v>
      </c>
      <c r="AD563" s="3">
        <v>34</v>
      </c>
      <c r="AE563" s="3">
        <v>3</v>
      </c>
      <c r="AF563" s="3">
        <v>4</v>
      </c>
      <c r="AG563" s="3">
        <v>34</v>
      </c>
      <c r="AH563" s="3">
        <v>6</v>
      </c>
      <c r="AI563" s="3">
        <v>1</v>
      </c>
      <c r="AJ563" s="3">
        <v>16</v>
      </c>
    </row>
    <row r="564" spans="1:36" x14ac:dyDescent="0.2">
      <c r="A564" s="3">
        <v>780</v>
      </c>
      <c r="B564" s="3">
        <v>33</v>
      </c>
      <c r="C564" s="3" t="s">
        <v>35</v>
      </c>
      <c r="D564" s="3" t="s">
        <v>36</v>
      </c>
      <c r="E564" s="3">
        <v>527</v>
      </c>
      <c r="F564" s="3" t="s">
        <v>45</v>
      </c>
      <c r="G564" s="3">
        <v>1</v>
      </c>
      <c r="H564" s="3">
        <v>4</v>
      </c>
      <c r="I564" s="3" t="s">
        <v>49</v>
      </c>
      <c r="J564" s="3">
        <v>1</v>
      </c>
      <c r="L564" s="3">
        <v>4</v>
      </c>
      <c r="M564" s="3" t="s">
        <v>46</v>
      </c>
      <c r="N564" s="3">
        <v>63</v>
      </c>
      <c r="O564" s="3">
        <v>3</v>
      </c>
      <c r="P564" s="3">
        <v>1</v>
      </c>
      <c r="Q564" s="3" t="s">
        <v>47</v>
      </c>
      <c r="R564" s="3">
        <v>4</v>
      </c>
      <c r="S564" s="3" t="s">
        <v>41</v>
      </c>
      <c r="T564" s="3">
        <v>2686</v>
      </c>
      <c r="U564" s="3">
        <v>5207</v>
      </c>
      <c r="V564" s="3">
        <v>1</v>
      </c>
      <c r="W564" s="3" t="s">
        <v>42</v>
      </c>
      <c r="X564" s="3" t="s">
        <v>35</v>
      </c>
      <c r="Y564" s="3">
        <v>13</v>
      </c>
      <c r="Z564" s="3">
        <v>3</v>
      </c>
      <c r="AA564" s="3">
        <v>3</v>
      </c>
      <c r="AB564" s="3">
        <v>80</v>
      </c>
      <c r="AC564" s="3">
        <v>0</v>
      </c>
      <c r="AD564" s="3">
        <v>10</v>
      </c>
      <c r="AE564" s="3">
        <v>2</v>
      </c>
      <c r="AF564" s="3">
        <v>2</v>
      </c>
      <c r="AG564" s="3">
        <v>10</v>
      </c>
      <c r="AH564" s="3">
        <v>9</v>
      </c>
      <c r="AI564" s="3">
        <v>7</v>
      </c>
      <c r="AJ564" s="3">
        <v>8</v>
      </c>
    </row>
    <row r="565" spans="1:36" x14ac:dyDescent="0.2">
      <c r="A565" s="3">
        <v>781</v>
      </c>
      <c r="B565" s="3">
        <v>25</v>
      </c>
      <c r="C565" s="3" t="s">
        <v>43</v>
      </c>
      <c r="D565" s="3" t="s">
        <v>36</v>
      </c>
      <c r="E565" s="3">
        <v>883</v>
      </c>
      <c r="F565" s="3" t="s">
        <v>37</v>
      </c>
      <c r="G565" s="3">
        <v>26</v>
      </c>
      <c r="H565" s="3">
        <v>1</v>
      </c>
      <c r="I565" s="3" t="s">
        <v>51</v>
      </c>
      <c r="J565" s="3">
        <v>1</v>
      </c>
      <c r="L565" s="3">
        <v>3</v>
      </c>
      <c r="M565" s="3" t="s">
        <v>39</v>
      </c>
      <c r="N565" s="3">
        <v>32</v>
      </c>
      <c r="O565" s="3">
        <v>3</v>
      </c>
      <c r="P565" s="3">
        <v>2</v>
      </c>
      <c r="Q565" s="3" t="s">
        <v>40</v>
      </c>
      <c r="R565" s="3">
        <v>4</v>
      </c>
      <c r="S565" s="3" t="s">
        <v>41</v>
      </c>
      <c r="T565" s="3">
        <v>6180</v>
      </c>
      <c r="U565" s="3">
        <v>22807</v>
      </c>
      <c r="V565" s="3">
        <v>1</v>
      </c>
      <c r="W565" s="3" t="s">
        <v>42</v>
      </c>
      <c r="X565" s="3" t="s">
        <v>43</v>
      </c>
      <c r="Y565" s="3">
        <v>23</v>
      </c>
      <c r="Z565" s="3">
        <v>4</v>
      </c>
      <c r="AA565" s="3">
        <v>2</v>
      </c>
      <c r="AB565" s="3">
        <v>80</v>
      </c>
      <c r="AC565" s="3">
        <v>0</v>
      </c>
      <c r="AD565" s="3">
        <v>6</v>
      </c>
      <c r="AE565" s="3">
        <v>5</v>
      </c>
      <c r="AF565" s="3">
        <v>2</v>
      </c>
      <c r="AG565" s="3">
        <v>6</v>
      </c>
      <c r="AH565" s="3">
        <v>5</v>
      </c>
      <c r="AI565" s="3">
        <v>1</v>
      </c>
      <c r="AJ565" s="3">
        <v>4</v>
      </c>
    </row>
    <row r="566" spans="1:36" x14ac:dyDescent="0.2">
      <c r="A566" s="3">
        <v>783</v>
      </c>
      <c r="B566" s="3">
        <v>45</v>
      </c>
      <c r="C566" s="3" t="s">
        <v>43</v>
      </c>
      <c r="D566" s="3" t="s">
        <v>36</v>
      </c>
      <c r="E566" s="3">
        <v>954</v>
      </c>
      <c r="F566" s="3" t="s">
        <v>37</v>
      </c>
      <c r="G566" s="3">
        <v>2</v>
      </c>
      <c r="H566" s="3">
        <v>2</v>
      </c>
      <c r="I566" s="3" t="s">
        <v>60</v>
      </c>
      <c r="J566" s="3">
        <v>1</v>
      </c>
      <c r="L566" s="3">
        <v>2</v>
      </c>
      <c r="M566" s="3" t="s">
        <v>46</v>
      </c>
      <c r="N566" s="3">
        <v>46</v>
      </c>
      <c r="O566" s="3">
        <v>1</v>
      </c>
      <c r="P566" s="3">
        <v>2</v>
      </c>
      <c r="Q566" s="3" t="s">
        <v>57</v>
      </c>
      <c r="R566" s="3">
        <v>3</v>
      </c>
      <c r="S566" s="3" t="s">
        <v>41</v>
      </c>
      <c r="T566" s="3">
        <v>6632</v>
      </c>
      <c r="U566" s="3">
        <v>12388</v>
      </c>
      <c r="V566" s="3">
        <v>0</v>
      </c>
      <c r="W566" s="3" t="s">
        <v>42</v>
      </c>
      <c r="X566" s="3" t="s">
        <v>43</v>
      </c>
      <c r="Y566" s="3">
        <v>13</v>
      </c>
      <c r="Z566" s="3">
        <v>3</v>
      </c>
      <c r="AA566" s="3">
        <v>1</v>
      </c>
      <c r="AB566" s="3">
        <v>80</v>
      </c>
      <c r="AC566" s="3">
        <v>0</v>
      </c>
      <c r="AD566" s="3">
        <v>9</v>
      </c>
      <c r="AE566" s="3">
        <v>3</v>
      </c>
      <c r="AF566" s="3">
        <v>3</v>
      </c>
      <c r="AG566" s="3">
        <v>8</v>
      </c>
      <c r="AH566" s="3">
        <v>7</v>
      </c>
      <c r="AI566" s="3">
        <v>3</v>
      </c>
      <c r="AJ566" s="3">
        <v>1</v>
      </c>
    </row>
    <row r="567" spans="1:36" x14ac:dyDescent="0.2">
      <c r="A567" s="3">
        <v>784</v>
      </c>
      <c r="B567" s="3">
        <v>23</v>
      </c>
      <c r="C567" s="3" t="s">
        <v>43</v>
      </c>
      <c r="D567" s="3" t="s">
        <v>36</v>
      </c>
      <c r="E567" s="3">
        <v>310</v>
      </c>
      <c r="F567" s="3" t="s">
        <v>45</v>
      </c>
      <c r="G567" s="3">
        <v>10</v>
      </c>
      <c r="H567" s="3">
        <v>1</v>
      </c>
      <c r="I567" s="3" t="s">
        <v>51</v>
      </c>
      <c r="J567" s="3">
        <v>1</v>
      </c>
      <c r="L567" s="3">
        <v>1</v>
      </c>
      <c r="M567" s="3" t="s">
        <v>46</v>
      </c>
      <c r="N567" s="3">
        <v>79</v>
      </c>
      <c r="O567" s="3">
        <v>4</v>
      </c>
      <c r="P567" s="3">
        <v>1</v>
      </c>
      <c r="Q567" s="3" t="s">
        <v>47</v>
      </c>
      <c r="R567" s="3">
        <v>3</v>
      </c>
      <c r="S567" s="3" t="s">
        <v>41</v>
      </c>
      <c r="T567" s="3">
        <v>3505</v>
      </c>
      <c r="U567" s="3">
        <v>19630</v>
      </c>
      <c r="V567" s="3">
        <v>1</v>
      </c>
      <c r="W567" s="3" t="s">
        <v>42</v>
      </c>
      <c r="X567" s="3" t="s">
        <v>43</v>
      </c>
      <c r="Y567" s="3">
        <v>18</v>
      </c>
      <c r="Z567" s="3">
        <v>3</v>
      </c>
      <c r="AA567" s="3">
        <v>4</v>
      </c>
      <c r="AB567" s="3">
        <v>80</v>
      </c>
      <c r="AC567" s="3">
        <v>0</v>
      </c>
      <c r="AD567" s="3">
        <v>2</v>
      </c>
      <c r="AE567" s="3">
        <v>3</v>
      </c>
      <c r="AF567" s="3">
        <v>3</v>
      </c>
      <c r="AG567" s="3">
        <v>2</v>
      </c>
      <c r="AH567" s="3">
        <v>2</v>
      </c>
      <c r="AI567" s="3">
        <v>0</v>
      </c>
      <c r="AJ567" s="3">
        <v>2</v>
      </c>
    </row>
    <row r="568" spans="1:36" x14ac:dyDescent="0.2">
      <c r="A568" s="3">
        <v>785</v>
      </c>
      <c r="B568" s="3">
        <v>47</v>
      </c>
      <c r="C568" s="3" t="s">
        <v>35</v>
      </c>
      <c r="D568" s="3" t="s">
        <v>44</v>
      </c>
      <c r="E568" s="3">
        <v>719</v>
      </c>
      <c r="F568" s="3" t="s">
        <v>37</v>
      </c>
      <c r="G568" s="3">
        <v>27</v>
      </c>
      <c r="H568" s="3">
        <v>2</v>
      </c>
      <c r="I568" s="3" t="s">
        <v>38</v>
      </c>
      <c r="J568" s="3">
        <v>1</v>
      </c>
      <c r="L568" s="3">
        <v>2</v>
      </c>
      <c r="M568" s="3" t="s">
        <v>39</v>
      </c>
      <c r="N568" s="3">
        <v>77</v>
      </c>
      <c r="O568" s="3">
        <v>4</v>
      </c>
      <c r="P568" s="3">
        <v>2</v>
      </c>
      <c r="Q568" s="3" t="s">
        <v>40</v>
      </c>
      <c r="R568" s="3">
        <v>3</v>
      </c>
      <c r="S568" s="3" t="s">
        <v>41</v>
      </c>
      <c r="T568" s="3">
        <v>6397</v>
      </c>
      <c r="U568" s="3">
        <v>10339</v>
      </c>
      <c r="V568" s="3">
        <v>4</v>
      </c>
      <c r="W568" s="3" t="s">
        <v>42</v>
      </c>
      <c r="X568" s="3" t="s">
        <v>35</v>
      </c>
      <c r="Y568" s="3">
        <v>12</v>
      </c>
      <c r="Z568" s="3">
        <v>3</v>
      </c>
      <c r="AA568" s="3">
        <v>4</v>
      </c>
      <c r="AB568" s="3">
        <v>80</v>
      </c>
      <c r="AC568" s="3">
        <v>0</v>
      </c>
      <c r="AD568" s="3">
        <v>8</v>
      </c>
      <c r="AE568" s="3">
        <v>2</v>
      </c>
      <c r="AF568" s="3">
        <v>3</v>
      </c>
      <c r="AG568" s="3">
        <v>5</v>
      </c>
      <c r="AH568" s="3">
        <v>4</v>
      </c>
      <c r="AI568" s="3">
        <v>1</v>
      </c>
      <c r="AJ568" s="3">
        <v>3</v>
      </c>
    </row>
    <row r="569" spans="1:36" x14ac:dyDescent="0.2">
      <c r="A569" s="3">
        <v>786</v>
      </c>
      <c r="B569" s="3">
        <v>34</v>
      </c>
      <c r="C569" s="3" t="s">
        <v>43</v>
      </c>
      <c r="D569" s="3" t="s">
        <v>36</v>
      </c>
      <c r="E569" s="3">
        <v>304</v>
      </c>
      <c r="F569" s="3" t="s">
        <v>37</v>
      </c>
      <c r="G569" s="3">
        <v>2</v>
      </c>
      <c r="H569" s="3">
        <v>3</v>
      </c>
      <c r="I569" s="3" t="s">
        <v>49</v>
      </c>
      <c r="J569" s="3">
        <v>1</v>
      </c>
      <c r="L569" s="3">
        <v>4</v>
      </c>
      <c r="M569" s="3" t="s">
        <v>46</v>
      </c>
      <c r="N569" s="3">
        <v>60</v>
      </c>
      <c r="O569" s="3">
        <v>3</v>
      </c>
      <c r="P569" s="3">
        <v>2</v>
      </c>
      <c r="Q569" s="3" t="s">
        <v>40</v>
      </c>
      <c r="R569" s="3">
        <v>4</v>
      </c>
      <c r="S569" s="3" t="s">
        <v>41</v>
      </c>
      <c r="T569" s="3">
        <v>6274</v>
      </c>
      <c r="U569" s="3">
        <v>18686</v>
      </c>
      <c r="V569" s="3">
        <v>1</v>
      </c>
      <c r="W569" s="3" t="s">
        <v>42</v>
      </c>
      <c r="X569" s="3" t="s">
        <v>43</v>
      </c>
      <c r="Y569" s="3">
        <v>22</v>
      </c>
      <c r="Z569" s="3">
        <v>4</v>
      </c>
      <c r="AA569" s="3">
        <v>3</v>
      </c>
      <c r="AB569" s="3">
        <v>80</v>
      </c>
      <c r="AC569" s="3">
        <v>0</v>
      </c>
      <c r="AD569" s="3">
        <v>6</v>
      </c>
      <c r="AE569" s="3">
        <v>5</v>
      </c>
      <c r="AF569" s="3">
        <v>3</v>
      </c>
      <c r="AG569" s="3">
        <v>6</v>
      </c>
      <c r="AH569" s="3">
        <v>5</v>
      </c>
      <c r="AI569" s="3">
        <v>1</v>
      </c>
      <c r="AJ569" s="3">
        <v>4</v>
      </c>
    </row>
    <row r="570" spans="1:36" x14ac:dyDescent="0.2">
      <c r="A570" s="3">
        <v>787</v>
      </c>
      <c r="B570" s="3">
        <v>55</v>
      </c>
      <c r="C570" s="3" t="s">
        <v>35</v>
      </c>
      <c r="D570" s="3" t="s">
        <v>36</v>
      </c>
      <c r="E570" s="3">
        <v>725</v>
      </c>
      <c r="F570" s="3" t="s">
        <v>45</v>
      </c>
      <c r="G570" s="3">
        <v>2</v>
      </c>
      <c r="H570" s="3">
        <v>3</v>
      </c>
      <c r="I570" s="3" t="s">
        <v>51</v>
      </c>
      <c r="J570" s="3">
        <v>1</v>
      </c>
      <c r="L570" s="3">
        <v>4</v>
      </c>
      <c r="M570" s="3" t="s">
        <v>46</v>
      </c>
      <c r="N570" s="3">
        <v>78</v>
      </c>
      <c r="O570" s="3">
        <v>3</v>
      </c>
      <c r="P570" s="3">
        <v>5</v>
      </c>
      <c r="Q570" s="3" t="s">
        <v>56</v>
      </c>
      <c r="R570" s="3">
        <v>1</v>
      </c>
      <c r="S570" s="3" t="s">
        <v>48</v>
      </c>
      <c r="T570" s="3">
        <v>19859</v>
      </c>
      <c r="U570" s="3">
        <v>21199</v>
      </c>
      <c r="V570" s="3">
        <v>5</v>
      </c>
      <c r="W570" s="3" t="s">
        <v>42</v>
      </c>
      <c r="X570" s="3" t="s">
        <v>35</v>
      </c>
      <c r="Y570" s="3">
        <v>13</v>
      </c>
      <c r="Z570" s="3">
        <v>3</v>
      </c>
      <c r="AA570" s="3">
        <v>4</v>
      </c>
      <c r="AB570" s="3">
        <v>80</v>
      </c>
      <c r="AC570" s="3">
        <v>1</v>
      </c>
      <c r="AD570" s="3">
        <v>24</v>
      </c>
      <c r="AE570" s="3">
        <v>2</v>
      </c>
      <c r="AF570" s="3">
        <v>3</v>
      </c>
      <c r="AG570" s="3">
        <v>5</v>
      </c>
      <c r="AH570" s="3">
        <v>2</v>
      </c>
      <c r="AI570" s="3">
        <v>1</v>
      </c>
      <c r="AJ570" s="3">
        <v>4</v>
      </c>
    </row>
    <row r="571" spans="1:36" x14ac:dyDescent="0.2">
      <c r="A571" s="3">
        <v>789</v>
      </c>
      <c r="B571" s="3">
        <v>36</v>
      </c>
      <c r="C571" s="3" t="s">
        <v>43</v>
      </c>
      <c r="D571" s="3" t="s">
        <v>55</v>
      </c>
      <c r="E571" s="3">
        <v>1434</v>
      </c>
      <c r="F571" s="3" t="s">
        <v>37</v>
      </c>
      <c r="G571" s="3">
        <v>8</v>
      </c>
      <c r="H571" s="3">
        <v>4</v>
      </c>
      <c r="I571" s="3" t="s">
        <v>38</v>
      </c>
      <c r="J571" s="3">
        <v>1</v>
      </c>
      <c r="L571" s="3">
        <v>1</v>
      </c>
      <c r="M571" s="3" t="s">
        <v>46</v>
      </c>
      <c r="N571" s="3">
        <v>76</v>
      </c>
      <c r="O571" s="3">
        <v>2</v>
      </c>
      <c r="P571" s="3">
        <v>3</v>
      </c>
      <c r="Q571" s="3" t="s">
        <v>40</v>
      </c>
      <c r="R571" s="3">
        <v>1</v>
      </c>
      <c r="S571" s="3" t="s">
        <v>41</v>
      </c>
      <c r="T571" s="3">
        <v>7587</v>
      </c>
      <c r="U571" s="3">
        <v>14229</v>
      </c>
      <c r="V571" s="3">
        <v>1</v>
      </c>
      <c r="W571" s="3" t="s">
        <v>42</v>
      </c>
      <c r="X571" s="3" t="s">
        <v>43</v>
      </c>
      <c r="Y571" s="3">
        <v>15</v>
      </c>
      <c r="Z571" s="3">
        <v>3</v>
      </c>
      <c r="AA571" s="3">
        <v>2</v>
      </c>
      <c r="AB571" s="3">
        <v>80</v>
      </c>
      <c r="AC571" s="3">
        <v>0</v>
      </c>
      <c r="AD571" s="3">
        <v>10</v>
      </c>
      <c r="AE571" s="3">
        <v>1</v>
      </c>
      <c r="AF571" s="3">
        <v>3</v>
      </c>
      <c r="AG571" s="3">
        <v>10</v>
      </c>
      <c r="AH571" s="3">
        <v>7</v>
      </c>
      <c r="AI571" s="3">
        <v>0</v>
      </c>
      <c r="AJ571" s="3">
        <v>9</v>
      </c>
    </row>
    <row r="572" spans="1:36" x14ac:dyDescent="0.2">
      <c r="A572" s="3">
        <v>791</v>
      </c>
      <c r="B572" s="3">
        <v>52</v>
      </c>
      <c r="C572" s="3" t="s">
        <v>43</v>
      </c>
      <c r="D572" s="3" t="s">
        <v>55</v>
      </c>
      <c r="E572" s="3">
        <v>715</v>
      </c>
      <c r="F572" s="3" t="s">
        <v>45</v>
      </c>
      <c r="G572" s="3">
        <v>19</v>
      </c>
      <c r="H572" s="3">
        <v>4</v>
      </c>
      <c r="I572" s="3" t="s">
        <v>51</v>
      </c>
      <c r="J572" s="3">
        <v>1</v>
      </c>
      <c r="L572" s="3">
        <v>4</v>
      </c>
      <c r="M572" s="3" t="s">
        <v>46</v>
      </c>
      <c r="N572" s="3">
        <v>41</v>
      </c>
      <c r="O572" s="3">
        <v>3</v>
      </c>
      <c r="P572" s="3">
        <v>1</v>
      </c>
      <c r="Q572" s="3" t="s">
        <v>47</v>
      </c>
      <c r="R572" s="3">
        <v>4</v>
      </c>
      <c r="S572" s="3" t="s">
        <v>48</v>
      </c>
      <c r="T572" s="3">
        <v>4258</v>
      </c>
      <c r="U572" s="3">
        <v>26589</v>
      </c>
      <c r="V572" s="3">
        <v>0</v>
      </c>
      <c r="W572" s="3" t="s">
        <v>42</v>
      </c>
      <c r="X572" s="3" t="s">
        <v>43</v>
      </c>
      <c r="Y572" s="3">
        <v>18</v>
      </c>
      <c r="Z572" s="3">
        <v>3</v>
      </c>
      <c r="AA572" s="3">
        <v>1</v>
      </c>
      <c r="AB572" s="3">
        <v>80</v>
      </c>
      <c r="AC572" s="3">
        <v>1</v>
      </c>
      <c r="AD572" s="3">
        <v>5</v>
      </c>
      <c r="AE572" s="3">
        <v>3</v>
      </c>
      <c r="AF572" s="3">
        <v>3</v>
      </c>
      <c r="AG572" s="3">
        <v>4</v>
      </c>
      <c r="AH572" s="3">
        <v>3</v>
      </c>
      <c r="AI572" s="3">
        <v>1</v>
      </c>
      <c r="AJ572" s="3">
        <v>2</v>
      </c>
    </row>
    <row r="573" spans="1:36" x14ac:dyDescent="0.2">
      <c r="A573" s="3">
        <v>792</v>
      </c>
      <c r="B573" s="3">
        <v>26</v>
      </c>
      <c r="C573" s="3" t="s">
        <v>43</v>
      </c>
      <c r="D573" s="3" t="s">
        <v>44</v>
      </c>
      <c r="E573" s="3">
        <v>575</v>
      </c>
      <c r="F573" s="3" t="s">
        <v>45</v>
      </c>
      <c r="G573" s="3">
        <v>1</v>
      </c>
      <c r="H573" s="3">
        <v>2</v>
      </c>
      <c r="I573" s="3" t="s">
        <v>38</v>
      </c>
      <c r="J573" s="3">
        <v>1</v>
      </c>
      <c r="L573" s="3">
        <v>1</v>
      </c>
      <c r="M573" s="3" t="s">
        <v>39</v>
      </c>
      <c r="N573" s="3">
        <v>71</v>
      </c>
      <c r="O573" s="3">
        <v>1</v>
      </c>
      <c r="P573" s="3">
        <v>1</v>
      </c>
      <c r="Q573" s="3" t="s">
        <v>50</v>
      </c>
      <c r="R573" s="3">
        <v>4</v>
      </c>
      <c r="S573" s="3" t="s">
        <v>52</v>
      </c>
      <c r="T573" s="3">
        <v>4364</v>
      </c>
      <c r="U573" s="3">
        <v>5288</v>
      </c>
      <c r="V573" s="3">
        <v>3</v>
      </c>
      <c r="W573" s="3" t="s">
        <v>42</v>
      </c>
      <c r="X573" s="3" t="s">
        <v>43</v>
      </c>
      <c r="Y573" s="3">
        <v>14</v>
      </c>
      <c r="Z573" s="3">
        <v>3</v>
      </c>
      <c r="AA573" s="3">
        <v>1</v>
      </c>
      <c r="AB573" s="3">
        <v>80</v>
      </c>
      <c r="AC573" s="3">
        <v>1</v>
      </c>
      <c r="AD573" s="3">
        <v>5</v>
      </c>
      <c r="AE573" s="3">
        <v>2</v>
      </c>
      <c r="AF573" s="3">
        <v>3</v>
      </c>
      <c r="AG573" s="3">
        <v>2</v>
      </c>
      <c r="AH573" s="3">
        <v>2</v>
      </c>
      <c r="AI573" s="3">
        <v>2</v>
      </c>
      <c r="AJ573" s="3">
        <v>0</v>
      </c>
    </row>
    <row r="574" spans="1:36" x14ac:dyDescent="0.2">
      <c r="A574" s="3">
        <v>793</v>
      </c>
      <c r="B574" s="3">
        <v>29</v>
      </c>
      <c r="C574" s="3" t="s">
        <v>43</v>
      </c>
      <c r="D574" s="3" t="s">
        <v>36</v>
      </c>
      <c r="E574" s="3">
        <v>657</v>
      </c>
      <c r="F574" s="3" t="s">
        <v>45</v>
      </c>
      <c r="G574" s="3">
        <v>27</v>
      </c>
      <c r="H574" s="3">
        <v>3</v>
      </c>
      <c r="I574" s="3" t="s">
        <v>51</v>
      </c>
      <c r="J574" s="3">
        <v>1</v>
      </c>
      <c r="L574" s="3">
        <v>2</v>
      </c>
      <c r="M574" s="3" t="s">
        <v>39</v>
      </c>
      <c r="N574" s="3">
        <v>66</v>
      </c>
      <c r="O574" s="3">
        <v>3</v>
      </c>
      <c r="P574" s="3">
        <v>2</v>
      </c>
      <c r="Q574" s="3" t="s">
        <v>54</v>
      </c>
      <c r="R574" s="3">
        <v>3</v>
      </c>
      <c r="S574" s="3" t="s">
        <v>48</v>
      </c>
      <c r="T574" s="3">
        <v>4335</v>
      </c>
      <c r="U574" s="3">
        <v>25549</v>
      </c>
      <c r="V574" s="3">
        <v>4</v>
      </c>
      <c r="W574" s="3" t="s">
        <v>42</v>
      </c>
      <c r="X574" s="3" t="s">
        <v>43</v>
      </c>
      <c r="Y574" s="3">
        <v>12</v>
      </c>
      <c r="Z574" s="3">
        <v>3</v>
      </c>
      <c r="AA574" s="3">
        <v>1</v>
      </c>
      <c r="AB574" s="3">
        <v>80</v>
      </c>
      <c r="AC574" s="3">
        <v>1</v>
      </c>
      <c r="AD574" s="3">
        <v>11</v>
      </c>
      <c r="AE574" s="3">
        <v>3</v>
      </c>
      <c r="AF574" s="3">
        <v>2</v>
      </c>
      <c r="AG574" s="3">
        <v>8</v>
      </c>
      <c r="AH574" s="3">
        <v>7</v>
      </c>
      <c r="AI574" s="3">
        <v>1</v>
      </c>
      <c r="AJ574" s="3">
        <v>1</v>
      </c>
    </row>
    <row r="575" spans="1:36" x14ac:dyDescent="0.2">
      <c r="A575" s="3">
        <v>796</v>
      </c>
      <c r="B575" s="3">
        <v>26</v>
      </c>
      <c r="C575" s="3" t="s">
        <v>35</v>
      </c>
      <c r="D575" s="3" t="s">
        <v>36</v>
      </c>
      <c r="E575" s="3">
        <v>1146</v>
      </c>
      <c r="F575" s="3" t="s">
        <v>37</v>
      </c>
      <c r="G575" s="3">
        <v>8</v>
      </c>
      <c r="H575" s="3">
        <v>3</v>
      </c>
      <c r="I575" s="3" t="s">
        <v>60</v>
      </c>
      <c r="J575" s="3">
        <v>1</v>
      </c>
      <c r="L575" s="3">
        <v>4</v>
      </c>
      <c r="M575" s="3" t="s">
        <v>46</v>
      </c>
      <c r="N575" s="3">
        <v>38</v>
      </c>
      <c r="O575" s="3">
        <v>2</v>
      </c>
      <c r="P575" s="3">
        <v>2</v>
      </c>
      <c r="Q575" s="3" t="s">
        <v>40</v>
      </c>
      <c r="R575" s="3">
        <v>1</v>
      </c>
      <c r="S575" s="3" t="s">
        <v>41</v>
      </c>
      <c r="T575" s="3">
        <v>5326</v>
      </c>
      <c r="U575" s="3">
        <v>3064</v>
      </c>
      <c r="V575" s="3">
        <v>6</v>
      </c>
      <c r="W575" s="3" t="s">
        <v>42</v>
      </c>
      <c r="X575" s="3" t="s">
        <v>43</v>
      </c>
      <c r="Y575" s="3">
        <v>17</v>
      </c>
      <c r="Z575" s="3">
        <v>3</v>
      </c>
      <c r="AA575" s="3">
        <v>3</v>
      </c>
      <c r="AB575" s="3">
        <v>80</v>
      </c>
      <c r="AC575" s="3">
        <v>0</v>
      </c>
      <c r="AD575" s="3">
        <v>6</v>
      </c>
      <c r="AE575" s="3">
        <v>2</v>
      </c>
      <c r="AF575" s="3">
        <v>2</v>
      </c>
      <c r="AG575" s="3">
        <v>4</v>
      </c>
      <c r="AH575" s="3">
        <v>3</v>
      </c>
      <c r="AI575" s="3">
        <v>1</v>
      </c>
      <c r="AJ575" s="3">
        <v>2</v>
      </c>
    </row>
    <row r="576" spans="1:36" x14ac:dyDescent="0.2">
      <c r="A576" s="3">
        <v>797</v>
      </c>
      <c r="B576" s="3">
        <v>34</v>
      </c>
      <c r="C576" s="3" t="s">
        <v>43</v>
      </c>
      <c r="D576" s="3" t="s">
        <v>36</v>
      </c>
      <c r="E576" s="3">
        <v>182</v>
      </c>
      <c r="F576" s="3" t="s">
        <v>45</v>
      </c>
      <c r="G576" s="3">
        <v>1</v>
      </c>
      <c r="H576" s="3">
        <v>4</v>
      </c>
      <c r="I576" s="3" t="s">
        <v>38</v>
      </c>
      <c r="J576" s="3">
        <v>1</v>
      </c>
      <c r="L576" s="3">
        <v>2</v>
      </c>
      <c r="M576" s="3" t="s">
        <v>39</v>
      </c>
      <c r="N576" s="3">
        <v>72</v>
      </c>
      <c r="O576" s="3">
        <v>4</v>
      </c>
      <c r="P576" s="3">
        <v>1</v>
      </c>
      <c r="Q576" s="3" t="s">
        <v>47</v>
      </c>
      <c r="R576" s="3">
        <v>4</v>
      </c>
      <c r="S576" s="3" t="s">
        <v>41</v>
      </c>
      <c r="T576" s="3">
        <v>3280</v>
      </c>
      <c r="U576" s="3">
        <v>13551</v>
      </c>
      <c r="V576" s="3">
        <v>2</v>
      </c>
      <c r="W576" s="3" t="s">
        <v>42</v>
      </c>
      <c r="X576" s="3" t="s">
        <v>43</v>
      </c>
      <c r="Y576" s="3">
        <v>16</v>
      </c>
      <c r="Z576" s="3">
        <v>3</v>
      </c>
      <c r="AA576" s="3">
        <v>3</v>
      </c>
      <c r="AB576" s="3">
        <v>80</v>
      </c>
      <c r="AC576" s="3">
        <v>0</v>
      </c>
      <c r="AD576" s="3">
        <v>10</v>
      </c>
      <c r="AE576" s="3">
        <v>2</v>
      </c>
      <c r="AF576" s="3">
        <v>3</v>
      </c>
      <c r="AG576" s="3">
        <v>4</v>
      </c>
      <c r="AH576" s="3">
        <v>2</v>
      </c>
      <c r="AI576" s="3">
        <v>1</v>
      </c>
      <c r="AJ576" s="3">
        <v>3</v>
      </c>
    </row>
    <row r="577" spans="1:36" x14ac:dyDescent="0.2">
      <c r="A577" s="3">
        <v>799</v>
      </c>
      <c r="B577" s="3">
        <v>54</v>
      </c>
      <c r="C577" s="3" t="s">
        <v>43</v>
      </c>
      <c r="D577" s="3" t="s">
        <v>36</v>
      </c>
      <c r="E577" s="3">
        <v>376</v>
      </c>
      <c r="F577" s="3" t="s">
        <v>45</v>
      </c>
      <c r="G577" s="3">
        <v>19</v>
      </c>
      <c r="H577" s="3">
        <v>4</v>
      </c>
      <c r="I577" s="3" t="s">
        <v>51</v>
      </c>
      <c r="J577" s="3">
        <v>1</v>
      </c>
      <c r="L577" s="3">
        <v>4</v>
      </c>
      <c r="M577" s="3" t="s">
        <v>39</v>
      </c>
      <c r="N577" s="3">
        <v>95</v>
      </c>
      <c r="O577" s="3">
        <v>3</v>
      </c>
      <c r="P577" s="3">
        <v>2</v>
      </c>
      <c r="Q577" s="3" t="s">
        <v>53</v>
      </c>
      <c r="R577" s="3">
        <v>1</v>
      </c>
      <c r="S577" s="3" t="s">
        <v>52</v>
      </c>
      <c r="T577" s="3">
        <v>5485</v>
      </c>
      <c r="U577" s="3">
        <v>22670</v>
      </c>
      <c r="V577" s="3">
        <v>9</v>
      </c>
      <c r="W577" s="3" t="s">
        <v>42</v>
      </c>
      <c r="X577" s="3" t="s">
        <v>35</v>
      </c>
      <c r="Y577" s="3">
        <v>11</v>
      </c>
      <c r="Z577" s="3">
        <v>3</v>
      </c>
      <c r="AA577" s="3">
        <v>2</v>
      </c>
      <c r="AB577" s="3">
        <v>80</v>
      </c>
      <c r="AC577" s="3">
        <v>2</v>
      </c>
      <c r="AD577" s="3">
        <v>9</v>
      </c>
      <c r="AE577" s="3">
        <v>4</v>
      </c>
      <c r="AF577" s="3">
        <v>3</v>
      </c>
      <c r="AG577" s="3">
        <v>5</v>
      </c>
      <c r="AH577" s="3">
        <v>3</v>
      </c>
      <c r="AI577" s="3">
        <v>1</v>
      </c>
      <c r="AJ577" s="3">
        <v>4</v>
      </c>
    </row>
    <row r="578" spans="1:36" x14ac:dyDescent="0.2">
      <c r="A578" s="3">
        <v>800</v>
      </c>
      <c r="B578" s="3">
        <v>27</v>
      </c>
      <c r="C578" s="3" t="s">
        <v>43</v>
      </c>
      <c r="D578" s="3" t="s">
        <v>44</v>
      </c>
      <c r="E578" s="3">
        <v>829</v>
      </c>
      <c r="F578" s="3" t="s">
        <v>37</v>
      </c>
      <c r="G578" s="3">
        <v>8</v>
      </c>
      <c r="H578" s="3">
        <v>1</v>
      </c>
      <c r="I578" s="3" t="s">
        <v>59</v>
      </c>
      <c r="J578" s="3">
        <v>1</v>
      </c>
      <c r="L578" s="3">
        <v>3</v>
      </c>
      <c r="M578" s="3" t="s">
        <v>46</v>
      </c>
      <c r="N578" s="3">
        <v>84</v>
      </c>
      <c r="O578" s="3">
        <v>3</v>
      </c>
      <c r="P578" s="3">
        <v>2</v>
      </c>
      <c r="Q578" s="3" t="s">
        <v>40</v>
      </c>
      <c r="R578" s="3">
        <v>4</v>
      </c>
      <c r="S578" s="3" t="s">
        <v>48</v>
      </c>
      <c r="T578" s="3">
        <v>4342</v>
      </c>
      <c r="U578" s="3">
        <v>24008</v>
      </c>
      <c r="V578" s="3">
        <v>0</v>
      </c>
      <c r="W578" s="3" t="s">
        <v>42</v>
      </c>
      <c r="X578" s="3" t="s">
        <v>43</v>
      </c>
      <c r="Y578" s="3">
        <v>19</v>
      </c>
      <c r="Z578" s="3">
        <v>3</v>
      </c>
      <c r="AA578" s="3">
        <v>2</v>
      </c>
      <c r="AB578" s="3">
        <v>80</v>
      </c>
      <c r="AC578" s="3">
        <v>1</v>
      </c>
      <c r="AD578" s="3">
        <v>5</v>
      </c>
      <c r="AE578" s="3">
        <v>3</v>
      </c>
      <c r="AF578" s="3">
        <v>3</v>
      </c>
      <c r="AG578" s="3">
        <v>4</v>
      </c>
      <c r="AH578" s="3">
        <v>2</v>
      </c>
      <c r="AI578" s="3">
        <v>1</v>
      </c>
      <c r="AJ578" s="3">
        <v>1</v>
      </c>
    </row>
    <row r="579" spans="1:36" x14ac:dyDescent="0.2">
      <c r="A579" s="3">
        <v>802</v>
      </c>
      <c r="B579" s="3">
        <v>37</v>
      </c>
      <c r="C579" s="3" t="s">
        <v>43</v>
      </c>
      <c r="D579" s="3" t="s">
        <v>36</v>
      </c>
      <c r="E579" s="3">
        <v>571</v>
      </c>
      <c r="F579" s="3" t="s">
        <v>45</v>
      </c>
      <c r="G579" s="3">
        <v>10</v>
      </c>
      <c r="H579" s="3">
        <v>1</v>
      </c>
      <c r="I579" s="3" t="s">
        <v>38</v>
      </c>
      <c r="J579" s="3">
        <v>1</v>
      </c>
      <c r="L579" s="3">
        <v>4</v>
      </c>
      <c r="M579" s="3" t="s">
        <v>39</v>
      </c>
      <c r="N579" s="3">
        <v>82</v>
      </c>
      <c r="O579" s="3">
        <v>3</v>
      </c>
      <c r="P579" s="3">
        <v>1</v>
      </c>
      <c r="Q579" s="3" t="s">
        <v>47</v>
      </c>
      <c r="R579" s="3">
        <v>1</v>
      </c>
      <c r="S579" s="3" t="s">
        <v>52</v>
      </c>
      <c r="T579" s="3">
        <v>2782</v>
      </c>
      <c r="U579" s="3">
        <v>19905</v>
      </c>
      <c r="V579" s="3">
        <v>0</v>
      </c>
      <c r="W579" s="3" t="s">
        <v>42</v>
      </c>
      <c r="X579" s="3" t="s">
        <v>35</v>
      </c>
      <c r="Y579" s="3">
        <v>13</v>
      </c>
      <c r="Z579" s="3">
        <v>3</v>
      </c>
      <c r="AA579" s="3">
        <v>2</v>
      </c>
      <c r="AB579" s="3">
        <v>80</v>
      </c>
      <c r="AC579" s="3">
        <v>2</v>
      </c>
      <c r="AD579" s="3">
        <v>6</v>
      </c>
      <c r="AE579" s="3">
        <v>3</v>
      </c>
      <c r="AF579" s="3">
        <v>2</v>
      </c>
      <c r="AG579" s="3">
        <v>5</v>
      </c>
      <c r="AH579" s="3">
        <v>3</v>
      </c>
      <c r="AI579" s="3">
        <v>4</v>
      </c>
      <c r="AJ579" s="3">
        <v>3</v>
      </c>
    </row>
    <row r="580" spans="1:36" x14ac:dyDescent="0.2">
      <c r="A580" s="3">
        <v>803</v>
      </c>
      <c r="B580" s="3">
        <v>38</v>
      </c>
      <c r="C580" s="3" t="s">
        <v>43</v>
      </c>
      <c r="D580" s="3" t="s">
        <v>44</v>
      </c>
      <c r="E580" s="3">
        <v>240</v>
      </c>
      <c r="F580" s="3" t="s">
        <v>45</v>
      </c>
      <c r="G580" s="3">
        <v>2</v>
      </c>
      <c r="H580" s="3">
        <v>4</v>
      </c>
      <c r="I580" s="3" t="s">
        <v>38</v>
      </c>
      <c r="J580" s="3">
        <v>1</v>
      </c>
      <c r="L580" s="3">
        <v>1</v>
      </c>
      <c r="M580" s="3" t="s">
        <v>39</v>
      </c>
      <c r="N580" s="3">
        <v>75</v>
      </c>
      <c r="O580" s="3">
        <v>4</v>
      </c>
      <c r="P580" s="3">
        <v>2</v>
      </c>
      <c r="Q580" s="3" t="s">
        <v>53</v>
      </c>
      <c r="R580" s="3">
        <v>1</v>
      </c>
      <c r="S580" s="3" t="s">
        <v>41</v>
      </c>
      <c r="T580" s="3">
        <v>5980</v>
      </c>
      <c r="U580" s="3">
        <v>26085</v>
      </c>
      <c r="V580" s="3">
        <v>6</v>
      </c>
      <c r="W580" s="3" t="s">
        <v>42</v>
      </c>
      <c r="X580" s="3" t="s">
        <v>35</v>
      </c>
      <c r="Y580" s="3">
        <v>12</v>
      </c>
      <c r="Z580" s="3">
        <v>3</v>
      </c>
      <c r="AA580" s="3">
        <v>4</v>
      </c>
      <c r="AB580" s="3">
        <v>80</v>
      </c>
      <c r="AC580" s="3">
        <v>0</v>
      </c>
      <c r="AD580" s="3">
        <v>17</v>
      </c>
      <c r="AE580" s="3">
        <v>2</v>
      </c>
      <c r="AF580" s="3">
        <v>3</v>
      </c>
      <c r="AG580" s="3">
        <v>15</v>
      </c>
      <c r="AH580" s="3">
        <v>7</v>
      </c>
      <c r="AI580" s="3">
        <v>4</v>
      </c>
      <c r="AJ580" s="3">
        <v>12</v>
      </c>
    </row>
    <row r="581" spans="1:36" x14ac:dyDescent="0.2">
      <c r="A581" s="3">
        <v>804</v>
      </c>
      <c r="B581" s="3">
        <v>34</v>
      </c>
      <c r="C581" s="3" t="s">
        <v>43</v>
      </c>
      <c r="D581" s="3" t="s">
        <v>36</v>
      </c>
      <c r="E581" s="3">
        <v>121</v>
      </c>
      <c r="F581" s="3" t="s">
        <v>45</v>
      </c>
      <c r="G581" s="3">
        <v>2</v>
      </c>
      <c r="H581" s="3">
        <v>4</v>
      </c>
      <c r="I581" s="3" t="s">
        <v>51</v>
      </c>
      <c r="J581" s="3">
        <v>1</v>
      </c>
      <c r="L581" s="3">
        <v>3</v>
      </c>
      <c r="M581" s="3" t="s">
        <v>39</v>
      </c>
      <c r="N581" s="3">
        <v>86</v>
      </c>
      <c r="O581" s="3">
        <v>2</v>
      </c>
      <c r="P581" s="3">
        <v>1</v>
      </c>
      <c r="Q581" s="3" t="s">
        <v>47</v>
      </c>
      <c r="R581" s="3">
        <v>1</v>
      </c>
      <c r="S581" s="3" t="s">
        <v>41</v>
      </c>
      <c r="T581" s="3">
        <v>4381</v>
      </c>
      <c r="U581" s="3">
        <v>7530</v>
      </c>
      <c r="V581" s="3">
        <v>1</v>
      </c>
      <c r="W581" s="3" t="s">
        <v>42</v>
      </c>
      <c r="X581" s="3" t="s">
        <v>43</v>
      </c>
      <c r="Y581" s="3">
        <v>11</v>
      </c>
      <c r="Z581" s="3">
        <v>3</v>
      </c>
      <c r="AA581" s="3">
        <v>3</v>
      </c>
      <c r="AB581" s="3">
        <v>80</v>
      </c>
      <c r="AC581" s="3">
        <v>0</v>
      </c>
      <c r="AD581" s="3">
        <v>6</v>
      </c>
      <c r="AE581" s="3">
        <v>3</v>
      </c>
      <c r="AF581" s="3">
        <v>3</v>
      </c>
      <c r="AG581" s="3">
        <v>6</v>
      </c>
      <c r="AH581" s="3">
        <v>5</v>
      </c>
      <c r="AI581" s="3">
        <v>1</v>
      </c>
      <c r="AJ581" s="3">
        <v>3</v>
      </c>
    </row>
    <row r="582" spans="1:36" x14ac:dyDescent="0.2">
      <c r="A582" s="3">
        <v>805</v>
      </c>
      <c r="B582" s="3">
        <v>35</v>
      </c>
      <c r="C582" s="3" t="s">
        <v>43</v>
      </c>
      <c r="D582" s="3" t="s">
        <v>36</v>
      </c>
      <c r="E582" s="3">
        <v>384</v>
      </c>
      <c r="F582" s="3" t="s">
        <v>37</v>
      </c>
      <c r="G582" s="3">
        <v>8</v>
      </c>
      <c r="H582" s="3">
        <v>4</v>
      </c>
      <c r="I582" s="3" t="s">
        <v>38</v>
      </c>
      <c r="J582" s="3">
        <v>1</v>
      </c>
      <c r="L582" s="3">
        <v>1</v>
      </c>
      <c r="M582" s="3" t="s">
        <v>39</v>
      </c>
      <c r="N582" s="3">
        <v>72</v>
      </c>
      <c r="O582" s="3">
        <v>3</v>
      </c>
      <c r="P582" s="3">
        <v>1</v>
      </c>
      <c r="Q582" s="3" t="s">
        <v>57</v>
      </c>
      <c r="R582" s="3">
        <v>4</v>
      </c>
      <c r="S582" s="3" t="s">
        <v>48</v>
      </c>
      <c r="T582" s="3">
        <v>2572</v>
      </c>
      <c r="U582" s="3">
        <v>20317</v>
      </c>
      <c r="V582" s="3">
        <v>1</v>
      </c>
      <c r="W582" s="3" t="s">
        <v>42</v>
      </c>
      <c r="X582" s="3" t="s">
        <v>43</v>
      </c>
      <c r="Y582" s="3">
        <v>16</v>
      </c>
      <c r="Z582" s="3">
        <v>3</v>
      </c>
      <c r="AA582" s="3">
        <v>2</v>
      </c>
      <c r="AB582" s="3">
        <v>80</v>
      </c>
      <c r="AC582" s="3">
        <v>1</v>
      </c>
      <c r="AD582" s="3">
        <v>3</v>
      </c>
      <c r="AE582" s="3">
        <v>1</v>
      </c>
      <c r="AF582" s="3">
        <v>2</v>
      </c>
      <c r="AG582" s="3">
        <v>3</v>
      </c>
      <c r="AH582" s="3">
        <v>2</v>
      </c>
      <c r="AI582" s="3">
        <v>0</v>
      </c>
      <c r="AJ582" s="3">
        <v>2</v>
      </c>
    </row>
    <row r="583" spans="1:36" x14ac:dyDescent="0.2">
      <c r="A583" s="3">
        <v>806</v>
      </c>
      <c r="B583" s="3">
        <v>30</v>
      </c>
      <c r="C583" s="3" t="s">
        <v>43</v>
      </c>
      <c r="D583" s="3" t="s">
        <v>36</v>
      </c>
      <c r="E583" s="3">
        <v>921</v>
      </c>
      <c r="F583" s="3" t="s">
        <v>45</v>
      </c>
      <c r="G583" s="3">
        <v>1</v>
      </c>
      <c r="H583" s="3">
        <v>3</v>
      </c>
      <c r="I583" s="3" t="s">
        <v>38</v>
      </c>
      <c r="J583" s="3">
        <v>1</v>
      </c>
      <c r="L583" s="3">
        <v>4</v>
      </c>
      <c r="M583" s="3" t="s">
        <v>46</v>
      </c>
      <c r="N583" s="3">
        <v>38</v>
      </c>
      <c r="O583" s="3">
        <v>1</v>
      </c>
      <c r="P583" s="3">
        <v>1</v>
      </c>
      <c r="Q583" s="3" t="s">
        <v>50</v>
      </c>
      <c r="R583" s="3">
        <v>3</v>
      </c>
      <c r="S583" s="3" t="s">
        <v>48</v>
      </c>
      <c r="T583" s="3">
        <v>3833</v>
      </c>
      <c r="U583" s="3">
        <v>24375</v>
      </c>
      <c r="V583" s="3">
        <v>3</v>
      </c>
      <c r="W583" s="3" t="s">
        <v>42</v>
      </c>
      <c r="X583" s="3" t="s">
        <v>43</v>
      </c>
      <c r="Y583" s="3">
        <v>21</v>
      </c>
      <c r="Z583" s="3">
        <v>4</v>
      </c>
      <c r="AA583" s="3">
        <v>3</v>
      </c>
      <c r="AB583" s="3">
        <v>80</v>
      </c>
      <c r="AC583" s="3">
        <v>2</v>
      </c>
      <c r="AD583" s="3">
        <v>7</v>
      </c>
      <c r="AE583" s="3">
        <v>2</v>
      </c>
      <c r="AF583" s="3">
        <v>3</v>
      </c>
      <c r="AG583" s="3">
        <v>2</v>
      </c>
      <c r="AH583" s="3">
        <v>2</v>
      </c>
      <c r="AI583" s="3">
        <v>0</v>
      </c>
      <c r="AJ583" s="3">
        <v>2</v>
      </c>
    </row>
    <row r="584" spans="1:36" x14ac:dyDescent="0.2">
      <c r="A584" s="3">
        <v>807</v>
      </c>
      <c r="B584" s="3">
        <v>40</v>
      </c>
      <c r="C584" s="3" t="s">
        <v>43</v>
      </c>
      <c r="D584" s="3" t="s">
        <v>44</v>
      </c>
      <c r="E584" s="3">
        <v>791</v>
      </c>
      <c r="F584" s="3" t="s">
        <v>45</v>
      </c>
      <c r="G584" s="3">
        <v>2</v>
      </c>
      <c r="H584" s="3">
        <v>2</v>
      </c>
      <c r="I584" s="3" t="s">
        <v>51</v>
      </c>
      <c r="J584" s="3">
        <v>1</v>
      </c>
      <c r="L584" s="3">
        <v>3</v>
      </c>
      <c r="M584" s="3" t="s">
        <v>39</v>
      </c>
      <c r="N584" s="3">
        <v>38</v>
      </c>
      <c r="O584" s="3">
        <v>4</v>
      </c>
      <c r="P584" s="3">
        <v>2</v>
      </c>
      <c r="Q584" s="3" t="s">
        <v>54</v>
      </c>
      <c r="R584" s="3">
        <v>2</v>
      </c>
      <c r="S584" s="3" t="s">
        <v>48</v>
      </c>
      <c r="T584" s="3">
        <v>4244</v>
      </c>
      <c r="U584" s="3">
        <v>9931</v>
      </c>
      <c r="V584" s="3">
        <v>1</v>
      </c>
      <c r="W584" s="3" t="s">
        <v>42</v>
      </c>
      <c r="X584" s="3" t="s">
        <v>43</v>
      </c>
      <c r="Y584" s="3">
        <v>24</v>
      </c>
      <c r="Z584" s="3">
        <v>4</v>
      </c>
      <c r="AA584" s="3">
        <v>4</v>
      </c>
      <c r="AB584" s="3">
        <v>80</v>
      </c>
      <c r="AC584" s="3">
        <v>1</v>
      </c>
      <c r="AD584" s="3">
        <v>8</v>
      </c>
      <c r="AE584" s="3">
        <v>2</v>
      </c>
      <c r="AF584" s="3">
        <v>3</v>
      </c>
      <c r="AG584" s="3">
        <v>8</v>
      </c>
      <c r="AH584" s="3">
        <v>7</v>
      </c>
      <c r="AI584" s="3">
        <v>3</v>
      </c>
      <c r="AJ584" s="3">
        <v>7</v>
      </c>
    </row>
    <row r="585" spans="1:36" x14ac:dyDescent="0.2">
      <c r="A585" s="3">
        <v>808</v>
      </c>
      <c r="B585" s="3">
        <v>34</v>
      </c>
      <c r="C585" s="3" t="s">
        <v>43</v>
      </c>
      <c r="D585" s="3" t="s">
        <v>36</v>
      </c>
      <c r="E585" s="3">
        <v>1111</v>
      </c>
      <c r="F585" s="3" t="s">
        <v>37</v>
      </c>
      <c r="G585" s="3">
        <v>8</v>
      </c>
      <c r="H585" s="3">
        <v>2</v>
      </c>
      <c r="I585" s="3" t="s">
        <v>38</v>
      </c>
      <c r="J585" s="3">
        <v>1</v>
      </c>
      <c r="L585" s="3">
        <v>3</v>
      </c>
      <c r="M585" s="3" t="s">
        <v>39</v>
      </c>
      <c r="N585" s="3">
        <v>93</v>
      </c>
      <c r="O585" s="3">
        <v>3</v>
      </c>
      <c r="P585" s="3">
        <v>2</v>
      </c>
      <c r="Q585" s="3" t="s">
        <v>40</v>
      </c>
      <c r="R585" s="3">
        <v>1</v>
      </c>
      <c r="S585" s="3" t="s">
        <v>48</v>
      </c>
      <c r="T585" s="3">
        <v>6500</v>
      </c>
      <c r="U585" s="3">
        <v>13305</v>
      </c>
      <c r="V585" s="3">
        <v>5</v>
      </c>
      <c r="W585" s="3" t="s">
        <v>42</v>
      </c>
      <c r="X585" s="3" t="s">
        <v>43</v>
      </c>
      <c r="Y585" s="3">
        <v>17</v>
      </c>
      <c r="Z585" s="3">
        <v>3</v>
      </c>
      <c r="AA585" s="3">
        <v>2</v>
      </c>
      <c r="AB585" s="3">
        <v>80</v>
      </c>
      <c r="AC585" s="3">
        <v>1</v>
      </c>
      <c r="AD585" s="3">
        <v>6</v>
      </c>
      <c r="AE585" s="3">
        <v>1</v>
      </c>
      <c r="AF585" s="3">
        <v>3</v>
      </c>
      <c r="AG585" s="3">
        <v>3</v>
      </c>
      <c r="AH585" s="3">
        <v>2</v>
      </c>
      <c r="AI585" s="3">
        <v>1</v>
      </c>
      <c r="AJ585" s="3">
        <v>2</v>
      </c>
    </row>
    <row r="586" spans="1:36" x14ac:dyDescent="0.2">
      <c r="A586" s="3">
        <v>809</v>
      </c>
      <c r="B586" s="3">
        <v>42</v>
      </c>
      <c r="C586" s="3" t="s">
        <v>43</v>
      </c>
      <c r="D586" s="3" t="s">
        <v>44</v>
      </c>
      <c r="E586" s="3">
        <v>570</v>
      </c>
      <c r="F586" s="3" t="s">
        <v>45</v>
      </c>
      <c r="G586" s="3">
        <v>8</v>
      </c>
      <c r="H586" s="3">
        <v>3</v>
      </c>
      <c r="I586" s="3" t="s">
        <v>38</v>
      </c>
      <c r="J586" s="3">
        <v>1</v>
      </c>
      <c r="L586" s="3">
        <v>2</v>
      </c>
      <c r="M586" s="3" t="s">
        <v>46</v>
      </c>
      <c r="N586" s="3">
        <v>66</v>
      </c>
      <c r="O586" s="3">
        <v>3</v>
      </c>
      <c r="P586" s="3">
        <v>5</v>
      </c>
      <c r="Q586" s="3" t="s">
        <v>56</v>
      </c>
      <c r="R586" s="3">
        <v>4</v>
      </c>
      <c r="S586" s="3" t="s">
        <v>52</v>
      </c>
      <c r="T586" s="3">
        <v>18430</v>
      </c>
      <c r="U586" s="3">
        <v>16225</v>
      </c>
      <c r="V586" s="3">
        <v>1</v>
      </c>
      <c r="W586" s="3" t="s">
        <v>42</v>
      </c>
      <c r="X586" s="3" t="s">
        <v>43</v>
      </c>
      <c r="Y586" s="3">
        <v>13</v>
      </c>
      <c r="Z586" s="3">
        <v>3</v>
      </c>
      <c r="AA586" s="3">
        <v>2</v>
      </c>
      <c r="AB586" s="3">
        <v>80</v>
      </c>
      <c r="AC586" s="3">
        <v>1</v>
      </c>
      <c r="AD586" s="3">
        <v>24</v>
      </c>
      <c r="AE586" s="3">
        <v>4</v>
      </c>
      <c r="AF586" s="3">
        <v>2</v>
      </c>
      <c r="AG586" s="3">
        <v>24</v>
      </c>
      <c r="AH586" s="3">
        <v>7</v>
      </c>
      <c r="AI586" s="3">
        <v>14</v>
      </c>
      <c r="AJ586" s="3">
        <v>9</v>
      </c>
    </row>
    <row r="587" spans="1:36" x14ac:dyDescent="0.2">
      <c r="A587" s="3">
        <v>811</v>
      </c>
      <c r="B587" s="3">
        <v>23</v>
      </c>
      <c r="C587" s="3" t="s">
        <v>35</v>
      </c>
      <c r="D587" s="3" t="s">
        <v>36</v>
      </c>
      <c r="E587" s="3">
        <v>1243</v>
      </c>
      <c r="F587" s="3" t="s">
        <v>45</v>
      </c>
      <c r="G587" s="3">
        <v>6</v>
      </c>
      <c r="H587" s="3">
        <v>3</v>
      </c>
      <c r="I587" s="3" t="s">
        <v>38</v>
      </c>
      <c r="J587" s="3">
        <v>1</v>
      </c>
      <c r="L587" s="3">
        <v>3</v>
      </c>
      <c r="M587" s="3" t="s">
        <v>46</v>
      </c>
      <c r="N587" s="3">
        <v>63</v>
      </c>
      <c r="O587" s="3">
        <v>4</v>
      </c>
      <c r="P587" s="3">
        <v>1</v>
      </c>
      <c r="Q587" s="3" t="s">
        <v>50</v>
      </c>
      <c r="R587" s="3">
        <v>1</v>
      </c>
      <c r="S587" s="3" t="s">
        <v>48</v>
      </c>
      <c r="T587" s="3">
        <v>1601</v>
      </c>
      <c r="U587" s="3">
        <v>3445</v>
      </c>
      <c r="V587" s="3">
        <v>1</v>
      </c>
      <c r="W587" s="3" t="s">
        <v>42</v>
      </c>
      <c r="X587" s="3" t="s">
        <v>35</v>
      </c>
      <c r="Y587" s="3">
        <v>21</v>
      </c>
      <c r="Z587" s="3">
        <v>4</v>
      </c>
      <c r="AA587" s="3">
        <v>3</v>
      </c>
      <c r="AB587" s="3">
        <v>80</v>
      </c>
      <c r="AC587" s="3">
        <v>2</v>
      </c>
      <c r="AD587" s="3">
        <v>1</v>
      </c>
      <c r="AE587" s="3">
        <v>2</v>
      </c>
      <c r="AF587" s="3">
        <v>3</v>
      </c>
      <c r="AG587" s="3">
        <v>0</v>
      </c>
      <c r="AH587" s="3">
        <v>0</v>
      </c>
      <c r="AI587" s="3">
        <v>0</v>
      </c>
      <c r="AJ587" s="3">
        <v>0</v>
      </c>
    </row>
    <row r="588" spans="1:36" x14ac:dyDescent="0.2">
      <c r="A588" s="3">
        <v>812</v>
      </c>
      <c r="B588" s="3">
        <v>24</v>
      </c>
      <c r="C588" s="3" t="s">
        <v>43</v>
      </c>
      <c r="D588" s="3" t="s">
        <v>55</v>
      </c>
      <c r="E588" s="3">
        <v>1092</v>
      </c>
      <c r="F588" s="3" t="s">
        <v>45</v>
      </c>
      <c r="G588" s="3">
        <v>9</v>
      </c>
      <c r="H588" s="3">
        <v>3</v>
      </c>
      <c r="I588" s="3" t="s">
        <v>38</v>
      </c>
      <c r="J588" s="3">
        <v>1</v>
      </c>
      <c r="L588" s="3">
        <v>3</v>
      </c>
      <c r="M588" s="3" t="s">
        <v>46</v>
      </c>
      <c r="N588" s="3">
        <v>60</v>
      </c>
      <c r="O588" s="3">
        <v>2</v>
      </c>
      <c r="P588" s="3">
        <v>1</v>
      </c>
      <c r="Q588" s="3" t="s">
        <v>50</v>
      </c>
      <c r="R588" s="3">
        <v>2</v>
      </c>
      <c r="S588" s="3" t="s">
        <v>52</v>
      </c>
      <c r="T588" s="3">
        <v>2694</v>
      </c>
      <c r="U588" s="3">
        <v>26551</v>
      </c>
      <c r="V588" s="3">
        <v>1</v>
      </c>
      <c r="W588" s="3" t="s">
        <v>42</v>
      </c>
      <c r="X588" s="3" t="s">
        <v>43</v>
      </c>
      <c r="Y588" s="3">
        <v>11</v>
      </c>
      <c r="Z588" s="3">
        <v>3</v>
      </c>
      <c r="AA588" s="3">
        <v>3</v>
      </c>
      <c r="AB588" s="3">
        <v>80</v>
      </c>
      <c r="AC588" s="3">
        <v>3</v>
      </c>
      <c r="AD588" s="3">
        <v>1</v>
      </c>
      <c r="AE588" s="3">
        <v>4</v>
      </c>
      <c r="AF588" s="3">
        <v>3</v>
      </c>
      <c r="AG588" s="3">
        <v>1</v>
      </c>
      <c r="AH588" s="3">
        <v>0</v>
      </c>
      <c r="AI588" s="3">
        <v>0</v>
      </c>
      <c r="AJ588" s="3">
        <v>0</v>
      </c>
    </row>
    <row r="589" spans="1:36" x14ac:dyDescent="0.2">
      <c r="A589" s="3">
        <v>813</v>
      </c>
      <c r="B589" s="3">
        <v>52</v>
      </c>
      <c r="C589" s="3" t="s">
        <v>43</v>
      </c>
      <c r="D589" s="3" t="s">
        <v>36</v>
      </c>
      <c r="E589" s="3">
        <v>1325</v>
      </c>
      <c r="F589" s="3" t="s">
        <v>45</v>
      </c>
      <c r="G589" s="3">
        <v>11</v>
      </c>
      <c r="H589" s="3">
        <v>4</v>
      </c>
      <c r="I589" s="3" t="s">
        <v>38</v>
      </c>
      <c r="J589" s="3">
        <v>1</v>
      </c>
      <c r="L589" s="3">
        <v>4</v>
      </c>
      <c r="M589" s="3" t="s">
        <v>39</v>
      </c>
      <c r="N589" s="3">
        <v>82</v>
      </c>
      <c r="O589" s="3">
        <v>3</v>
      </c>
      <c r="P589" s="3">
        <v>2</v>
      </c>
      <c r="Q589" s="3" t="s">
        <v>50</v>
      </c>
      <c r="R589" s="3">
        <v>3</v>
      </c>
      <c r="S589" s="3" t="s">
        <v>48</v>
      </c>
      <c r="T589" s="3">
        <v>3149</v>
      </c>
      <c r="U589" s="3">
        <v>21821</v>
      </c>
      <c r="V589" s="3">
        <v>8</v>
      </c>
      <c r="W589" s="3" t="s">
        <v>42</v>
      </c>
      <c r="X589" s="3" t="s">
        <v>43</v>
      </c>
      <c r="Y589" s="3">
        <v>20</v>
      </c>
      <c r="Z589" s="3">
        <v>4</v>
      </c>
      <c r="AA589" s="3">
        <v>2</v>
      </c>
      <c r="AB589" s="3">
        <v>80</v>
      </c>
      <c r="AC589" s="3">
        <v>1</v>
      </c>
      <c r="AD589" s="3">
        <v>9</v>
      </c>
      <c r="AE589" s="3">
        <v>3</v>
      </c>
      <c r="AF589" s="3">
        <v>3</v>
      </c>
      <c r="AG589" s="3">
        <v>5</v>
      </c>
      <c r="AH589" s="3">
        <v>2</v>
      </c>
      <c r="AI589" s="3">
        <v>1</v>
      </c>
      <c r="AJ589" s="3">
        <v>4</v>
      </c>
    </row>
    <row r="590" spans="1:36" x14ac:dyDescent="0.2">
      <c r="A590" s="3">
        <v>815</v>
      </c>
      <c r="B590" s="3">
        <v>50</v>
      </c>
      <c r="C590" s="3" t="s">
        <v>43</v>
      </c>
      <c r="D590" s="3" t="s">
        <v>36</v>
      </c>
      <c r="E590" s="3">
        <v>691</v>
      </c>
      <c r="F590" s="3" t="s">
        <v>45</v>
      </c>
      <c r="G590" s="3">
        <v>2</v>
      </c>
      <c r="H590" s="3">
        <v>3</v>
      </c>
      <c r="I590" s="3" t="s">
        <v>51</v>
      </c>
      <c r="J590" s="3">
        <v>1</v>
      </c>
      <c r="L590" s="3">
        <v>3</v>
      </c>
      <c r="M590" s="3" t="s">
        <v>46</v>
      </c>
      <c r="N590" s="3">
        <v>64</v>
      </c>
      <c r="O590" s="3">
        <v>3</v>
      </c>
      <c r="P590" s="3">
        <v>4</v>
      </c>
      <c r="Q590" s="3" t="s">
        <v>58</v>
      </c>
      <c r="R590" s="3">
        <v>3</v>
      </c>
      <c r="S590" s="3" t="s">
        <v>48</v>
      </c>
      <c r="T590" s="3">
        <v>17639</v>
      </c>
      <c r="U590" s="3">
        <v>6881</v>
      </c>
      <c r="V590" s="3">
        <v>5</v>
      </c>
      <c r="W590" s="3" t="s">
        <v>42</v>
      </c>
      <c r="X590" s="3" t="s">
        <v>43</v>
      </c>
      <c r="Y590" s="3">
        <v>16</v>
      </c>
      <c r="Z590" s="3">
        <v>3</v>
      </c>
      <c r="AA590" s="3">
        <v>4</v>
      </c>
      <c r="AB590" s="3">
        <v>80</v>
      </c>
      <c r="AC590" s="3">
        <v>0</v>
      </c>
      <c r="AD590" s="3">
        <v>30</v>
      </c>
      <c r="AE590" s="3">
        <v>3</v>
      </c>
      <c r="AF590" s="3">
        <v>3</v>
      </c>
      <c r="AG590" s="3">
        <v>4</v>
      </c>
      <c r="AH590" s="3">
        <v>3</v>
      </c>
      <c r="AI590" s="3">
        <v>0</v>
      </c>
      <c r="AJ590" s="3">
        <v>3</v>
      </c>
    </row>
    <row r="591" spans="1:36" x14ac:dyDescent="0.2">
      <c r="A591" s="3">
        <v>816</v>
      </c>
      <c r="B591" s="3">
        <v>29</v>
      </c>
      <c r="C591" s="3" t="s">
        <v>35</v>
      </c>
      <c r="D591" s="3" t="s">
        <v>36</v>
      </c>
      <c r="E591" s="3">
        <v>805</v>
      </c>
      <c r="F591" s="3" t="s">
        <v>45</v>
      </c>
      <c r="G591" s="3">
        <v>1</v>
      </c>
      <c r="H591" s="3">
        <v>2</v>
      </c>
      <c r="I591" s="3" t="s">
        <v>38</v>
      </c>
      <c r="J591" s="3">
        <v>1</v>
      </c>
      <c r="L591" s="3">
        <v>2</v>
      </c>
      <c r="M591" s="3" t="s">
        <v>39</v>
      </c>
      <c r="N591" s="3">
        <v>36</v>
      </c>
      <c r="O591" s="3">
        <v>2</v>
      </c>
      <c r="P591" s="3">
        <v>1</v>
      </c>
      <c r="Q591" s="3" t="s">
        <v>50</v>
      </c>
      <c r="R591" s="3">
        <v>1</v>
      </c>
      <c r="S591" s="3" t="s">
        <v>48</v>
      </c>
      <c r="T591" s="3">
        <v>2319</v>
      </c>
      <c r="U591" s="3">
        <v>6689</v>
      </c>
      <c r="V591" s="3">
        <v>1</v>
      </c>
      <c r="W591" s="3" t="s">
        <v>42</v>
      </c>
      <c r="X591" s="3" t="s">
        <v>35</v>
      </c>
      <c r="Y591" s="3">
        <v>11</v>
      </c>
      <c r="Z591" s="3">
        <v>3</v>
      </c>
      <c r="AA591" s="3">
        <v>4</v>
      </c>
      <c r="AB591" s="3">
        <v>80</v>
      </c>
      <c r="AC591" s="3">
        <v>1</v>
      </c>
      <c r="AD591" s="3">
        <v>1</v>
      </c>
      <c r="AE591" s="3">
        <v>1</v>
      </c>
      <c r="AF591" s="3">
        <v>3</v>
      </c>
      <c r="AG591" s="3">
        <v>1</v>
      </c>
      <c r="AH591" s="3">
        <v>0</v>
      </c>
      <c r="AI591" s="3">
        <v>0</v>
      </c>
      <c r="AJ591" s="3">
        <v>0</v>
      </c>
    </row>
    <row r="592" spans="1:36" x14ac:dyDescent="0.2">
      <c r="A592" s="3">
        <v>817</v>
      </c>
      <c r="B592" s="3">
        <v>33</v>
      </c>
      <c r="C592" s="3" t="s">
        <v>43</v>
      </c>
      <c r="D592" s="3" t="s">
        <v>36</v>
      </c>
      <c r="E592" s="3">
        <v>213</v>
      </c>
      <c r="F592" s="3" t="s">
        <v>45</v>
      </c>
      <c r="G592" s="3">
        <v>7</v>
      </c>
      <c r="H592" s="3">
        <v>3</v>
      </c>
      <c r="I592" s="3" t="s">
        <v>51</v>
      </c>
      <c r="J592" s="3">
        <v>1</v>
      </c>
      <c r="L592" s="3">
        <v>3</v>
      </c>
      <c r="M592" s="3" t="s">
        <v>46</v>
      </c>
      <c r="N592" s="3">
        <v>49</v>
      </c>
      <c r="O592" s="3">
        <v>3</v>
      </c>
      <c r="P592" s="3">
        <v>3</v>
      </c>
      <c r="Q592" s="3" t="s">
        <v>58</v>
      </c>
      <c r="R592" s="3">
        <v>3</v>
      </c>
      <c r="S592" s="3" t="s">
        <v>48</v>
      </c>
      <c r="T592" s="3">
        <v>11691</v>
      </c>
      <c r="U592" s="3">
        <v>25995</v>
      </c>
      <c r="V592" s="3">
        <v>0</v>
      </c>
      <c r="W592" s="3" t="s">
        <v>42</v>
      </c>
      <c r="X592" s="3" t="s">
        <v>43</v>
      </c>
      <c r="Y592" s="3">
        <v>11</v>
      </c>
      <c r="Z592" s="3">
        <v>3</v>
      </c>
      <c r="AA592" s="3">
        <v>4</v>
      </c>
      <c r="AB592" s="3">
        <v>80</v>
      </c>
      <c r="AC592" s="3">
        <v>0</v>
      </c>
      <c r="AD592" s="3">
        <v>14</v>
      </c>
      <c r="AE592" s="3">
        <v>3</v>
      </c>
      <c r="AF592" s="3">
        <v>4</v>
      </c>
      <c r="AG592" s="3">
        <v>13</v>
      </c>
      <c r="AH592" s="3">
        <v>9</v>
      </c>
      <c r="AI592" s="3">
        <v>3</v>
      </c>
      <c r="AJ592" s="3">
        <v>7</v>
      </c>
    </row>
    <row r="593" spans="1:36" x14ac:dyDescent="0.2">
      <c r="A593" s="3">
        <v>819</v>
      </c>
      <c r="B593" s="3">
        <v>33</v>
      </c>
      <c r="C593" s="3" t="s">
        <v>35</v>
      </c>
      <c r="D593" s="3" t="s">
        <v>36</v>
      </c>
      <c r="E593" s="3">
        <v>118</v>
      </c>
      <c r="F593" s="3" t="s">
        <v>37</v>
      </c>
      <c r="G593" s="3">
        <v>16</v>
      </c>
      <c r="H593" s="3">
        <v>3</v>
      </c>
      <c r="I593" s="3" t="s">
        <v>59</v>
      </c>
      <c r="J593" s="3">
        <v>1</v>
      </c>
      <c r="L593" s="3">
        <v>1</v>
      </c>
      <c r="M593" s="3" t="s">
        <v>39</v>
      </c>
      <c r="N593" s="3">
        <v>69</v>
      </c>
      <c r="O593" s="3">
        <v>3</v>
      </c>
      <c r="P593" s="3">
        <v>2</v>
      </c>
      <c r="Q593" s="3" t="s">
        <v>40</v>
      </c>
      <c r="R593" s="3">
        <v>1</v>
      </c>
      <c r="S593" s="3" t="s">
        <v>41</v>
      </c>
      <c r="T593" s="3">
        <v>5324</v>
      </c>
      <c r="U593" s="3">
        <v>26507</v>
      </c>
      <c r="V593" s="3">
        <v>5</v>
      </c>
      <c r="W593" s="3" t="s">
        <v>42</v>
      </c>
      <c r="X593" s="3" t="s">
        <v>43</v>
      </c>
      <c r="Y593" s="3">
        <v>15</v>
      </c>
      <c r="Z593" s="3">
        <v>3</v>
      </c>
      <c r="AA593" s="3">
        <v>3</v>
      </c>
      <c r="AB593" s="3">
        <v>80</v>
      </c>
      <c r="AC593" s="3">
        <v>0</v>
      </c>
      <c r="AD593" s="3">
        <v>6</v>
      </c>
      <c r="AE593" s="3">
        <v>3</v>
      </c>
      <c r="AF593" s="3">
        <v>3</v>
      </c>
      <c r="AG593" s="3">
        <v>3</v>
      </c>
      <c r="AH593" s="3">
        <v>2</v>
      </c>
      <c r="AI593" s="3">
        <v>0</v>
      </c>
      <c r="AJ593" s="3">
        <v>2</v>
      </c>
    </row>
    <row r="594" spans="1:36" x14ac:dyDescent="0.2">
      <c r="A594" s="3">
        <v>820</v>
      </c>
      <c r="B594" s="3">
        <v>47</v>
      </c>
      <c r="C594" s="3" t="s">
        <v>43</v>
      </c>
      <c r="D594" s="3" t="s">
        <v>36</v>
      </c>
      <c r="E594" s="3">
        <v>202</v>
      </c>
      <c r="F594" s="3" t="s">
        <v>45</v>
      </c>
      <c r="G594" s="3">
        <v>2</v>
      </c>
      <c r="H594" s="3">
        <v>2</v>
      </c>
      <c r="I594" s="3" t="s">
        <v>49</v>
      </c>
      <c r="J594" s="3">
        <v>1</v>
      </c>
      <c r="L594" s="3">
        <v>3</v>
      </c>
      <c r="M594" s="3" t="s">
        <v>39</v>
      </c>
      <c r="N594" s="3">
        <v>33</v>
      </c>
      <c r="O594" s="3">
        <v>3</v>
      </c>
      <c r="P594" s="3">
        <v>4</v>
      </c>
      <c r="Q594" s="3" t="s">
        <v>56</v>
      </c>
      <c r="R594" s="3">
        <v>4</v>
      </c>
      <c r="S594" s="3" t="s">
        <v>48</v>
      </c>
      <c r="T594" s="3">
        <v>16752</v>
      </c>
      <c r="U594" s="3">
        <v>12982</v>
      </c>
      <c r="V594" s="3">
        <v>1</v>
      </c>
      <c r="W594" s="3" t="s">
        <v>42</v>
      </c>
      <c r="X594" s="3" t="s">
        <v>35</v>
      </c>
      <c r="Y594" s="3">
        <v>11</v>
      </c>
      <c r="Z594" s="3">
        <v>3</v>
      </c>
      <c r="AA594" s="3">
        <v>3</v>
      </c>
      <c r="AB594" s="3">
        <v>80</v>
      </c>
      <c r="AC594" s="3">
        <v>1</v>
      </c>
      <c r="AD594" s="3">
        <v>26</v>
      </c>
      <c r="AE594" s="3">
        <v>3</v>
      </c>
      <c r="AF594" s="3">
        <v>2</v>
      </c>
      <c r="AG594" s="3">
        <v>26</v>
      </c>
      <c r="AH594" s="3">
        <v>14</v>
      </c>
      <c r="AI594" s="3">
        <v>3</v>
      </c>
      <c r="AJ594" s="3">
        <v>0</v>
      </c>
    </row>
    <row r="595" spans="1:36" x14ac:dyDescent="0.2">
      <c r="A595" s="3">
        <v>823</v>
      </c>
      <c r="B595" s="3">
        <v>36</v>
      </c>
      <c r="C595" s="3" t="s">
        <v>43</v>
      </c>
      <c r="D595" s="3" t="s">
        <v>36</v>
      </c>
      <c r="E595" s="3">
        <v>676</v>
      </c>
      <c r="F595" s="3" t="s">
        <v>45</v>
      </c>
      <c r="G595" s="3">
        <v>1</v>
      </c>
      <c r="H595" s="3">
        <v>3</v>
      </c>
      <c r="I595" s="3" t="s">
        <v>49</v>
      </c>
      <c r="J595" s="3">
        <v>1</v>
      </c>
      <c r="L595" s="3">
        <v>3</v>
      </c>
      <c r="M595" s="3" t="s">
        <v>39</v>
      </c>
      <c r="N595" s="3">
        <v>35</v>
      </c>
      <c r="O595" s="3">
        <v>3</v>
      </c>
      <c r="P595" s="3">
        <v>2</v>
      </c>
      <c r="Q595" s="3" t="s">
        <v>53</v>
      </c>
      <c r="R595" s="3">
        <v>2</v>
      </c>
      <c r="S595" s="3" t="s">
        <v>48</v>
      </c>
      <c r="T595" s="3">
        <v>5228</v>
      </c>
      <c r="U595" s="3">
        <v>23361</v>
      </c>
      <c r="V595" s="3">
        <v>0</v>
      </c>
      <c r="W595" s="3" t="s">
        <v>42</v>
      </c>
      <c r="X595" s="3" t="s">
        <v>43</v>
      </c>
      <c r="Y595" s="3">
        <v>15</v>
      </c>
      <c r="Z595" s="3">
        <v>3</v>
      </c>
      <c r="AA595" s="3">
        <v>1</v>
      </c>
      <c r="AB595" s="3">
        <v>80</v>
      </c>
      <c r="AC595" s="3">
        <v>1</v>
      </c>
      <c r="AD595" s="3">
        <v>10</v>
      </c>
      <c r="AE595" s="3">
        <v>2</v>
      </c>
      <c r="AF595" s="3">
        <v>3</v>
      </c>
      <c r="AG595" s="3">
        <v>9</v>
      </c>
      <c r="AH595" s="3">
        <v>7</v>
      </c>
      <c r="AI595" s="3">
        <v>0</v>
      </c>
      <c r="AJ595" s="3">
        <v>5</v>
      </c>
    </row>
    <row r="596" spans="1:36" x14ac:dyDescent="0.2">
      <c r="A596" s="3">
        <v>824</v>
      </c>
      <c r="B596" s="3">
        <v>29</v>
      </c>
      <c r="C596" s="3" t="s">
        <v>43</v>
      </c>
      <c r="D596" s="3" t="s">
        <v>36</v>
      </c>
      <c r="E596" s="3">
        <v>1252</v>
      </c>
      <c r="F596" s="3" t="s">
        <v>45</v>
      </c>
      <c r="G596" s="3">
        <v>23</v>
      </c>
      <c r="H596" s="3">
        <v>2</v>
      </c>
      <c r="I596" s="3" t="s">
        <v>38</v>
      </c>
      <c r="J596" s="3">
        <v>1</v>
      </c>
      <c r="L596" s="3">
        <v>3</v>
      </c>
      <c r="M596" s="3" t="s">
        <v>46</v>
      </c>
      <c r="N596" s="3">
        <v>81</v>
      </c>
      <c r="O596" s="3">
        <v>4</v>
      </c>
      <c r="P596" s="3">
        <v>1</v>
      </c>
      <c r="Q596" s="3" t="s">
        <v>47</v>
      </c>
      <c r="R596" s="3">
        <v>3</v>
      </c>
      <c r="S596" s="3" t="s">
        <v>48</v>
      </c>
      <c r="T596" s="3">
        <v>2700</v>
      </c>
      <c r="U596" s="3">
        <v>23779</v>
      </c>
      <c r="V596" s="3">
        <v>1</v>
      </c>
      <c r="W596" s="3" t="s">
        <v>42</v>
      </c>
      <c r="X596" s="3" t="s">
        <v>43</v>
      </c>
      <c r="Y596" s="3">
        <v>24</v>
      </c>
      <c r="Z596" s="3">
        <v>4</v>
      </c>
      <c r="AA596" s="3">
        <v>3</v>
      </c>
      <c r="AB596" s="3">
        <v>80</v>
      </c>
      <c r="AC596" s="3">
        <v>1</v>
      </c>
      <c r="AD596" s="3">
        <v>10</v>
      </c>
      <c r="AE596" s="3">
        <v>3</v>
      </c>
      <c r="AF596" s="3">
        <v>3</v>
      </c>
      <c r="AG596" s="3">
        <v>10</v>
      </c>
      <c r="AH596" s="3">
        <v>7</v>
      </c>
      <c r="AI596" s="3">
        <v>0</v>
      </c>
      <c r="AJ596" s="3">
        <v>7</v>
      </c>
    </row>
    <row r="597" spans="1:36" x14ac:dyDescent="0.2">
      <c r="A597" s="3">
        <v>825</v>
      </c>
      <c r="B597" s="3">
        <v>58</v>
      </c>
      <c r="C597" s="3" t="s">
        <v>35</v>
      </c>
      <c r="D597" s="3" t="s">
        <v>36</v>
      </c>
      <c r="E597" s="3">
        <v>286</v>
      </c>
      <c r="F597" s="3" t="s">
        <v>45</v>
      </c>
      <c r="G597" s="3">
        <v>2</v>
      </c>
      <c r="H597" s="3">
        <v>4</v>
      </c>
      <c r="I597" s="3" t="s">
        <v>38</v>
      </c>
      <c r="J597" s="3">
        <v>1</v>
      </c>
      <c r="L597" s="3">
        <v>4</v>
      </c>
      <c r="M597" s="3" t="s">
        <v>46</v>
      </c>
      <c r="N597" s="3">
        <v>31</v>
      </c>
      <c r="O597" s="3">
        <v>3</v>
      </c>
      <c r="P597" s="3">
        <v>5</v>
      </c>
      <c r="Q597" s="3" t="s">
        <v>58</v>
      </c>
      <c r="R597" s="3">
        <v>2</v>
      </c>
      <c r="S597" s="3" t="s">
        <v>41</v>
      </c>
      <c r="T597" s="3">
        <v>19246</v>
      </c>
      <c r="U597" s="3">
        <v>25761</v>
      </c>
      <c r="V597" s="3">
        <v>7</v>
      </c>
      <c r="W597" s="3" t="s">
        <v>42</v>
      </c>
      <c r="X597" s="3" t="s">
        <v>35</v>
      </c>
      <c r="Y597" s="3">
        <v>12</v>
      </c>
      <c r="Z597" s="3">
        <v>3</v>
      </c>
      <c r="AA597" s="3">
        <v>4</v>
      </c>
      <c r="AB597" s="3">
        <v>80</v>
      </c>
      <c r="AC597" s="3">
        <v>0</v>
      </c>
      <c r="AD597" s="3">
        <v>40</v>
      </c>
      <c r="AE597" s="3">
        <v>2</v>
      </c>
      <c r="AF597" s="3">
        <v>3</v>
      </c>
      <c r="AG597" s="3">
        <v>31</v>
      </c>
      <c r="AH597" s="3">
        <v>15</v>
      </c>
      <c r="AI597" s="3">
        <v>13</v>
      </c>
      <c r="AJ597" s="3">
        <v>8</v>
      </c>
    </row>
    <row r="598" spans="1:36" x14ac:dyDescent="0.2">
      <c r="A598" s="3">
        <v>826</v>
      </c>
      <c r="B598" s="3">
        <v>35</v>
      </c>
      <c r="C598" s="3" t="s">
        <v>43</v>
      </c>
      <c r="D598" s="3" t="s">
        <v>36</v>
      </c>
      <c r="E598" s="3">
        <v>1258</v>
      </c>
      <c r="F598" s="3" t="s">
        <v>45</v>
      </c>
      <c r="G598" s="3">
        <v>1</v>
      </c>
      <c r="H598" s="3">
        <v>4</v>
      </c>
      <c r="I598" s="3" t="s">
        <v>38</v>
      </c>
      <c r="J598" s="3">
        <v>1</v>
      </c>
      <c r="L598" s="3">
        <v>4</v>
      </c>
      <c r="M598" s="3" t="s">
        <v>39</v>
      </c>
      <c r="N598" s="3">
        <v>40</v>
      </c>
      <c r="O598" s="3">
        <v>4</v>
      </c>
      <c r="P598" s="3">
        <v>1</v>
      </c>
      <c r="Q598" s="3" t="s">
        <v>47</v>
      </c>
      <c r="R598" s="3">
        <v>3</v>
      </c>
      <c r="S598" s="3" t="s">
        <v>41</v>
      </c>
      <c r="T598" s="3">
        <v>2506</v>
      </c>
      <c r="U598" s="3">
        <v>13301</v>
      </c>
      <c r="V598" s="3">
        <v>3</v>
      </c>
      <c r="W598" s="3" t="s">
        <v>42</v>
      </c>
      <c r="X598" s="3" t="s">
        <v>43</v>
      </c>
      <c r="Y598" s="3">
        <v>13</v>
      </c>
      <c r="Z598" s="3">
        <v>3</v>
      </c>
      <c r="AA598" s="3">
        <v>3</v>
      </c>
      <c r="AB598" s="3">
        <v>80</v>
      </c>
      <c r="AC598" s="3">
        <v>0</v>
      </c>
      <c r="AD598" s="3">
        <v>7</v>
      </c>
      <c r="AE598" s="3">
        <v>0</v>
      </c>
      <c r="AF598" s="3">
        <v>3</v>
      </c>
      <c r="AG598" s="3">
        <v>2</v>
      </c>
      <c r="AH598" s="3">
        <v>2</v>
      </c>
      <c r="AI598" s="3">
        <v>2</v>
      </c>
      <c r="AJ598" s="3">
        <v>2</v>
      </c>
    </row>
    <row r="599" spans="1:36" x14ac:dyDescent="0.2">
      <c r="A599" s="3">
        <v>827</v>
      </c>
      <c r="B599" s="3">
        <v>42</v>
      </c>
      <c r="C599" s="3" t="s">
        <v>43</v>
      </c>
      <c r="D599" s="3" t="s">
        <v>36</v>
      </c>
      <c r="E599" s="3">
        <v>932</v>
      </c>
      <c r="F599" s="3" t="s">
        <v>45</v>
      </c>
      <c r="G599" s="3">
        <v>1</v>
      </c>
      <c r="H599" s="3">
        <v>2</v>
      </c>
      <c r="I599" s="3" t="s">
        <v>38</v>
      </c>
      <c r="J599" s="3">
        <v>1</v>
      </c>
      <c r="L599" s="3">
        <v>4</v>
      </c>
      <c r="M599" s="3" t="s">
        <v>39</v>
      </c>
      <c r="N599" s="3">
        <v>43</v>
      </c>
      <c r="O599" s="3">
        <v>2</v>
      </c>
      <c r="P599" s="3">
        <v>2</v>
      </c>
      <c r="Q599" s="3" t="s">
        <v>53</v>
      </c>
      <c r="R599" s="3">
        <v>4</v>
      </c>
      <c r="S599" s="3" t="s">
        <v>48</v>
      </c>
      <c r="T599" s="3">
        <v>6062</v>
      </c>
      <c r="U599" s="3">
        <v>4051</v>
      </c>
      <c r="V599" s="3">
        <v>9</v>
      </c>
      <c r="W599" s="3" t="s">
        <v>42</v>
      </c>
      <c r="X599" s="3" t="s">
        <v>35</v>
      </c>
      <c r="Y599" s="3">
        <v>13</v>
      </c>
      <c r="Z599" s="3">
        <v>3</v>
      </c>
      <c r="AA599" s="3">
        <v>4</v>
      </c>
      <c r="AB599" s="3">
        <v>80</v>
      </c>
      <c r="AC599" s="3">
        <v>1</v>
      </c>
      <c r="AD599" s="3">
        <v>8</v>
      </c>
      <c r="AE599" s="3">
        <v>4</v>
      </c>
      <c r="AF599" s="3">
        <v>3</v>
      </c>
      <c r="AG599" s="3">
        <v>4</v>
      </c>
      <c r="AH599" s="3">
        <v>3</v>
      </c>
      <c r="AI599" s="3">
        <v>0</v>
      </c>
      <c r="AJ599" s="3">
        <v>2</v>
      </c>
    </row>
    <row r="600" spans="1:36" x14ac:dyDescent="0.2">
      <c r="A600" s="3">
        <v>828</v>
      </c>
      <c r="B600" s="3">
        <v>28</v>
      </c>
      <c r="C600" s="3" t="s">
        <v>35</v>
      </c>
      <c r="D600" s="3" t="s">
        <v>36</v>
      </c>
      <c r="E600" s="3">
        <v>890</v>
      </c>
      <c r="F600" s="3" t="s">
        <v>45</v>
      </c>
      <c r="G600" s="3">
        <v>2</v>
      </c>
      <c r="H600" s="3">
        <v>4</v>
      </c>
      <c r="I600" s="3" t="s">
        <v>51</v>
      </c>
      <c r="J600" s="3">
        <v>1</v>
      </c>
      <c r="L600" s="3">
        <v>3</v>
      </c>
      <c r="M600" s="3" t="s">
        <v>46</v>
      </c>
      <c r="N600" s="3">
        <v>46</v>
      </c>
      <c r="O600" s="3">
        <v>3</v>
      </c>
      <c r="P600" s="3">
        <v>1</v>
      </c>
      <c r="Q600" s="3" t="s">
        <v>47</v>
      </c>
      <c r="R600" s="3">
        <v>3</v>
      </c>
      <c r="S600" s="3" t="s">
        <v>41</v>
      </c>
      <c r="T600" s="3">
        <v>4382</v>
      </c>
      <c r="U600" s="3">
        <v>16374</v>
      </c>
      <c r="V600" s="3">
        <v>6</v>
      </c>
      <c r="W600" s="3" t="s">
        <v>42</v>
      </c>
      <c r="X600" s="3" t="s">
        <v>43</v>
      </c>
      <c r="Y600" s="3">
        <v>17</v>
      </c>
      <c r="Z600" s="3">
        <v>3</v>
      </c>
      <c r="AA600" s="3">
        <v>4</v>
      </c>
      <c r="AB600" s="3">
        <v>80</v>
      </c>
      <c r="AC600" s="3">
        <v>0</v>
      </c>
      <c r="AD600" s="3">
        <v>5</v>
      </c>
      <c r="AE600" s="3">
        <v>3</v>
      </c>
      <c r="AF600" s="3">
        <v>2</v>
      </c>
      <c r="AG600" s="3">
        <v>2</v>
      </c>
      <c r="AH600" s="3">
        <v>2</v>
      </c>
      <c r="AI600" s="3">
        <v>2</v>
      </c>
      <c r="AJ600" s="3">
        <v>1</v>
      </c>
    </row>
    <row r="601" spans="1:36" x14ac:dyDescent="0.2">
      <c r="A601" s="3">
        <v>829</v>
      </c>
      <c r="B601" s="3">
        <v>36</v>
      </c>
      <c r="C601" s="3" t="s">
        <v>43</v>
      </c>
      <c r="D601" s="3" t="s">
        <v>36</v>
      </c>
      <c r="E601" s="3">
        <v>1041</v>
      </c>
      <c r="F601" s="3" t="s">
        <v>61</v>
      </c>
      <c r="G601" s="3">
        <v>13</v>
      </c>
      <c r="H601" s="3">
        <v>3</v>
      </c>
      <c r="I601" s="3" t="s">
        <v>61</v>
      </c>
      <c r="J601" s="3">
        <v>1</v>
      </c>
      <c r="L601" s="3">
        <v>3</v>
      </c>
      <c r="M601" s="3" t="s">
        <v>46</v>
      </c>
      <c r="N601" s="3">
        <v>36</v>
      </c>
      <c r="O601" s="3">
        <v>3</v>
      </c>
      <c r="P601" s="3">
        <v>1</v>
      </c>
      <c r="Q601" s="3" t="s">
        <v>61</v>
      </c>
      <c r="R601" s="3">
        <v>2</v>
      </c>
      <c r="S601" s="3" t="s">
        <v>48</v>
      </c>
      <c r="T601" s="3">
        <v>2143</v>
      </c>
      <c r="U601" s="3">
        <v>25527</v>
      </c>
      <c r="V601" s="3">
        <v>4</v>
      </c>
      <c r="W601" s="3" t="s">
        <v>42</v>
      </c>
      <c r="X601" s="3" t="s">
        <v>43</v>
      </c>
      <c r="Y601" s="3">
        <v>13</v>
      </c>
      <c r="Z601" s="3">
        <v>3</v>
      </c>
      <c r="AA601" s="3">
        <v>2</v>
      </c>
      <c r="AB601" s="3">
        <v>80</v>
      </c>
      <c r="AC601" s="3">
        <v>1</v>
      </c>
      <c r="AD601" s="3">
        <v>8</v>
      </c>
      <c r="AE601" s="3">
        <v>2</v>
      </c>
      <c r="AF601" s="3">
        <v>3</v>
      </c>
      <c r="AG601" s="3">
        <v>5</v>
      </c>
      <c r="AH601" s="3">
        <v>2</v>
      </c>
      <c r="AI601" s="3">
        <v>0</v>
      </c>
      <c r="AJ601" s="3">
        <v>4</v>
      </c>
    </row>
    <row r="602" spans="1:36" x14ac:dyDescent="0.2">
      <c r="A602" s="3">
        <v>830</v>
      </c>
      <c r="B602" s="3">
        <v>32</v>
      </c>
      <c r="C602" s="3" t="s">
        <v>43</v>
      </c>
      <c r="D602" s="3" t="s">
        <v>36</v>
      </c>
      <c r="E602" s="3">
        <v>859</v>
      </c>
      <c r="F602" s="3" t="s">
        <v>45</v>
      </c>
      <c r="G602" s="3">
        <v>4</v>
      </c>
      <c r="H602" s="3">
        <v>3</v>
      </c>
      <c r="I602" s="3" t="s">
        <v>38</v>
      </c>
      <c r="J602" s="3">
        <v>1</v>
      </c>
      <c r="L602" s="3">
        <v>3</v>
      </c>
      <c r="M602" s="3" t="s">
        <v>39</v>
      </c>
      <c r="N602" s="3">
        <v>98</v>
      </c>
      <c r="O602" s="3">
        <v>2</v>
      </c>
      <c r="P602" s="3">
        <v>2</v>
      </c>
      <c r="Q602" s="3" t="s">
        <v>53</v>
      </c>
      <c r="R602" s="3">
        <v>3</v>
      </c>
      <c r="S602" s="3" t="s">
        <v>48</v>
      </c>
      <c r="T602" s="3">
        <v>6162</v>
      </c>
      <c r="U602" s="3">
        <v>19124</v>
      </c>
      <c r="V602" s="3">
        <v>1</v>
      </c>
      <c r="W602" s="3" t="s">
        <v>42</v>
      </c>
      <c r="X602" s="3" t="s">
        <v>43</v>
      </c>
      <c r="Y602" s="3">
        <v>12</v>
      </c>
      <c r="Z602" s="3">
        <v>3</v>
      </c>
      <c r="AA602" s="3">
        <v>3</v>
      </c>
      <c r="AB602" s="3">
        <v>80</v>
      </c>
      <c r="AC602" s="3">
        <v>1</v>
      </c>
      <c r="AD602" s="3">
        <v>14</v>
      </c>
      <c r="AE602" s="3">
        <v>3</v>
      </c>
      <c r="AF602" s="3">
        <v>3</v>
      </c>
      <c r="AG602" s="3">
        <v>14</v>
      </c>
      <c r="AH602" s="3">
        <v>13</v>
      </c>
      <c r="AI602" s="3">
        <v>6</v>
      </c>
      <c r="AJ602" s="3">
        <v>8</v>
      </c>
    </row>
    <row r="603" spans="1:36" x14ac:dyDescent="0.2">
      <c r="A603" s="3">
        <v>832</v>
      </c>
      <c r="B603" s="3">
        <v>40</v>
      </c>
      <c r="C603" s="3" t="s">
        <v>43</v>
      </c>
      <c r="D603" s="3" t="s">
        <v>44</v>
      </c>
      <c r="E603" s="3">
        <v>720</v>
      </c>
      <c r="F603" s="3" t="s">
        <v>45</v>
      </c>
      <c r="G603" s="3">
        <v>16</v>
      </c>
      <c r="H603" s="3">
        <v>4</v>
      </c>
      <c r="I603" s="3" t="s">
        <v>51</v>
      </c>
      <c r="J603" s="3">
        <v>1</v>
      </c>
      <c r="L603" s="3">
        <v>1</v>
      </c>
      <c r="M603" s="3" t="s">
        <v>46</v>
      </c>
      <c r="N603" s="3">
        <v>51</v>
      </c>
      <c r="O603" s="3">
        <v>2</v>
      </c>
      <c r="P603" s="3">
        <v>2</v>
      </c>
      <c r="Q603" s="3" t="s">
        <v>50</v>
      </c>
      <c r="R603" s="3">
        <v>3</v>
      </c>
      <c r="S603" s="3" t="s">
        <v>41</v>
      </c>
      <c r="T603" s="3">
        <v>5094</v>
      </c>
      <c r="U603" s="3">
        <v>11983</v>
      </c>
      <c r="V603" s="3">
        <v>6</v>
      </c>
      <c r="W603" s="3" t="s">
        <v>42</v>
      </c>
      <c r="X603" s="3" t="s">
        <v>43</v>
      </c>
      <c r="Y603" s="3">
        <v>14</v>
      </c>
      <c r="Z603" s="3">
        <v>3</v>
      </c>
      <c r="AA603" s="3">
        <v>4</v>
      </c>
      <c r="AB603" s="3">
        <v>80</v>
      </c>
      <c r="AC603" s="3">
        <v>0</v>
      </c>
      <c r="AD603" s="3">
        <v>10</v>
      </c>
      <c r="AE603" s="3">
        <v>6</v>
      </c>
      <c r="AF603" s="3">
        <v>3</v>
      </c>
      <c r="AG603" s="3">
        <v>1</v>
      </c>
      <c r="AH603" s="3">
        <v>0</v>
      </c>
      <c r="AI603" s="3">
        <v>0</v>
      </c>
      <c r="AJ603" s="3">
        <v>0</v>
      </c>
    </row>
    <row r="604" spans="1:36" x14ac:dyDescent="0.2">
      <c r="A604" s="3">
        <v>833</v>
      </c>
      <c r="B604" s="3">
        <v>30</v>
      </c>
      <c r="C604" s="3" t="s">
        <v>43</v>
      </c>
      <c r="D604" s="3" t="s">
        <v>36</v>
      </c>
      <c r="E604" s="3">
        <v>946</v>
      </c>
      <c r="F604" s="3" t="s">
        <v>45</v>
      </c>
      <c r="G604" s="3">
        <v>2</v>
      </c>
      <c r="H604" s="3">
        <v>3</v>
      </c>
      <c r="I604" s="3" t="s">
        <v>51</v>
      </c>
      <c r="J604" s="3">
        <v>1</v>
      </c>
      <c r="L604" s="3">
        <v>3</v>
      </c>
      <c r="M604" s="3" t="s">
        <v>39</v>
      </c>
      <c r="N604" s="3">
        <v>52</v>
      </c>
      <c r="O604" s="3">
        <v>2</v>
      </c>
      <c r="P604" s="3">
        <v>2</v>
      </c>
      <c r="Q604" s="3" t="s">
        <v>53</v>
      </c>
      <c r="R604" s="3">
        <v>4</v>
      </c>
      <c r="S604" s="3" t="s">
        <v>41</v>
      </c>
      <c r="T604" s="3">
        <v>6877</v>
      </c>
      <c r="U604" s="3">
        <v>20234</v>
      </c>
      <c r="V604" s="3">
        <v>5</v>
      </c>
      <c r="W604" s="3" t="s">
        <v>42</v>
      </c>
      <c r="X604" s="3" t="s">
        <v>35</v>
      </c>
      <c r="Y604" s="3">
        <v>24</v>
      </c>
      <c r="Z604" s="3">
        <v>4</v>
      </c>
      <c r="AA604" s="3">
        <v>2</v>
      </c>
      <c r="AB604" s="3">
        <v>80</v>
      </c>
      <c r="AC604" s="3">
        <v>0</v>
      </c>
      <c r="AD604" s="3">
        <v>12</v>
      </c>
      <c r="AE604" s="3">
        <v>4</v>
      </c>
      <c r="AF604" s="3">
        <v>2</v>
      </c>
      <c r="AG604" s="3">
        <v>0</v>
      </c>
      <c r="AH604" s="3">
        <v>0</v>
      </c>
      <c r="AI604" s="3">
        <v>0</v>
      </c>
      <c r="AJ604" s="3">
        <v>0</v>
      </c>
    </row>
    <row r="605" spans="1:36" x14ac:dyDescent="0.2">
      <c r="A605" s="3">
        <v>834</v>
      </c>
      <c r="B605" s="3">
        <v>45</v>
      </c>
      <c r="C605" s="3" t="s">
        <v>43</v>
      </c>
      <c r="D605" s="3" t="s">
        <v>36</v>
      </c>
      <c r="E605" s="3">
        <v>252</v>
      </c>
      <c r="F605" s="3" t="s">
        <v>45</v>
      </c>
      <c r="G605" s="3">
        <v>2</v>
      </c>
      <c r="H605" s="3">
        <v>3</v>
      </c>
      <c r="I605" s="3" t="s">
        <v>38</v>
      </c>
      <c r="J605" s="3">
        <v>1</v>
      </c>
      <c r="L605" s="3">
        <v>2</v>
      </c>
      <c r="M605" s="3" t="s">
        <v>39</v>
      </c>
      <c r="N605" s="3">
        <v>95</v>
      </c>
      <c r="O605" s="3">
        <v>2</v>
      </c>
      <c r="P605" s="3">
        <v>1</v>
      </c>
      <c r="Q605" s="3" t="s">
        <v>47</v>
      </c>
      <c r="R605" s="3">
        <v>3</v>
      </c>
      <c r="S605" s="3" t="s">
        <v>41</v>
      </c>
      <c r="T605" s="3">
        <v>2274</v>
      </c>
      <c r="U605" s="3">
        <v>6153</v>
      </c>
      <c r="V605" s="3">
        <v>1</v>
      </c>
      <c r="W605" s="3" t="s">
        <v>42</v>
      </c>
      <c r="X605" s="3" t="s">
        <v>43</v>
      </c>
      <c r="Y605" s="3">
        <v>14</v>
      </c>
      <c r="Z605" s="3">
        <v>3</v>
      </c>
      <c r="AA605" s="3">
        <v>4</v>
      </c>
      <c r="AB605" s="3">
        <v>80</v>
      </c>
      <c r="AC605" s="3">
        <v>0</v>
      </c>
      <c r="AD605" s="3">
        <v>1</v>
      </c>
      <c r="AE605" s="3">
        <v>3</v>
      </c>
      <c r="AF605" s="3">
        <v>3</v>
      </c>
      <c r="AG605" s="3">
        <v>1</v>
      </c>
      <c r="AH605" s="3">
        <v>0</v>
      </c>
      <c r="AI605" s="3">
        <v>0</v>
      </c>
      <c r="AJ605" s="3">
        <v>0</v>
      </c>
    </row>
    <row r="606" spans="1:36" x14ac:dyDescent="0.2">
      <c r="A606" s="3">
        <v>836</v>
      </c>
      <c r="B606" s="3">
        <v>42</v>
      </c>
      <c r="C606" s="3" t="s">
        <v>43</v>
      </c>
      <c r="D606" s="3" t="s">
        <v>36</v>
      </c>
      <c r="E606" s="3">
        <v>933</v>
      </c>
      <c r="F606" s="3" t="s">
        <v>45</v>
      </c>
      <c r="G606" s="3">
        <v>29</v>
      </c>
      <c r="H606" s="3">
        <v>3</v>
      </c>
      <c r="I606" s="3" t="s">
        <v>38</v>
      </c>
      <c r="J606" s="3">
        <v>1</v>
      </c>
      <c r="L606" s="3">
        <v>2</v>
      </c>
      <c r="M606" s="3" t="s">
        <v>46</v>
      </c>
      <c r="N606" s="3">
        <v>98</v>
      </c>
      <c r="O606" s="3">
        <v>3</v>
      </c>
      <c r="P606" s="3">
        <v>2</v>
      </c>
      <c r="Q606" s="3" t="s">
        <v>53</v>
      </c>
      <c r="R606" s="3">
        <v>2</v>
      </c>
      <c r="S606" s="3" t="s">
        <v>48</v>
      </c>
      <c r="T606" s="3">
        <v>4434</v>
      </c>
      <c r="U606" s="3">
        <v>11806</v>
      </c>
      <c r="V606" s="3">
        <v>1</v>
      </c>
      <c r="W606" s="3" t="s">
        <v>42</v>
      </c>
      <c r="X606" s="3" t="s">
        <v>43</v>
      </c>
      <c r="Y606" s="3">
        <v>13</v>
      </c>
      <c r="Z606" s="3">
        <v>3</v>
      </c>
      <c r="AA606" s="3">
        <v>4</v>
      </c>
      <c r="AB606" s="3">
        <v>80</v>
      </c>
      <c r="AC606" s="3">
        <v>1</v>
      </c>
      <c r="AD606" s="3">
        <v>10</v>
      </c>
      <c r="AE606" s="3">
        <v>3</v>
      </c>
      <c r="AF606" s="3">
        <v>2</v>
      </c>
      <c r="AG606" s="3">
        <v>9</v>
      </c>
      <c r="AH606" s="3">
        <v>8</v>
      </c>
      <c r="AI606" s="3">
        <v>7</v>
      </c>
      <c r="AJ606" s="3">
        <v>8</v>
      </c>
    </row>
    <row r="607" spans="1:36" x14ac:dyDescent="0.2">
      <c r="A607" s="3">
        <v>837</v>
      </c>
      <c r="B607" s="3">
        <v>38</v>
      </c>
      <c r="C607" s="3" t="s">
        <v>43</v>
      </c>
      <c r="D607" s="3" t="s">
        <v>44</v>
      </c>
      <c r="E607" s="3">
        <v>471</v>
      </c>
      <c r="F607" s="3" t="s">
        <v>45</v>
      </c>
      <c r="G607" s="3">
        <v>12</v>
      </c>
      <c r="H607" s="3">
        <v>3</v>
      </c>
      <c r="I607" s="3" t="s">
        <v>38</v>
      </c>
      <c r="J607" s="3">
        <v>1</v>
      </c>
      <c r="L607" s="3">
        <v>1</v>
      </c>
      <c r="M607" s="3" t="s">
        <v>46</v>
      </c>
      <c r="N607" s="3">
        <v>45</v>
      </c>
      <c r="O607" s="3">
        <v>2</v>
      </c>
      <c r="P607" s="3">
        <v>2</v>
      </c>
      <c r="Q607" s="3" t="s">
        <v>54</v>
      </c>
      <c r="R607" s="3">
        <v>1</v>
      </c>
      <c r="S607" s="3" t="s">
        <v>52</v>
      </c>
      <c r="T607" s="3">
        <v>6288</v>
      </c>
      <c r="U607" s="3">
        <v>4284</v>
      </c>
      <c r="V607" s="3">
        <v>2</v>
      </c>
      <c r="W607" s="3" t="s">
        <v>42</v>
      </c>
      <c r="X607" s="3" t="s">
        <v>43</v>
      </c>
      <c r="Y607" s="3">
        <v>15</v>
      </c>
      <c r="Z607" s="3">
        <v>3</v>
      </c>
      <c r="AA607" s="3">
        <v>3</v>
      </c>
      <c r="AB607" s="3">
        <v>80</v>
      </c>
      <c r="AC607" s="3">
        <v>1</v>
      </c>
      <c r="AD607" s="3">
        <v>13</v>
      </c>
      <c r="AE607" s="3">
        <v>3</v>
      </c>
      <c r="AF607" s="3">
        <v>2</v>
      </c>
      <c r="AG607" s="3">
        <v>4</v>
      </c>
      <c r="AH607" s="3">
        <v>3</v>
      </c>
      <c r="AI607" s="3">
        <v>1</v>
      </c>
      <c r="AJ607" s="3">
        <v>2</v>
      </c>
    </row>
    <row r="608" spans="1:36" x14ac:dyDescent="0.2">
      <c r="A608" s="3">
        <v>838</v>
      </c>
      <c r="B608" s="3">
        <v>34</v>
      </c>
      <c r="C608" s="3" t="s">
        <v>43</v>
      </c>
      <c r="D608" s="3" t="s">
        <v>44</v>
      </c>
      <c r="E608" s="3">
        <v>702</v>
      </c>
      <c r="F608" s="3" t="s">
        <v>45</v>
      </c>
      <c r="G608" s="3">
        <v>16</v>
      </c>
      <c r="H608" s="3">
        <v>4</v>
      </c>
      <c r="I608" s="3" t="s">
        <v>38</v>
      </c>
      <c r="J608" s="3">
        <v>1</v>
      </c>
      <c r="L608" s="3">
        <v>3</v>
      </c>
      <c r="M608" s="3" t="s">
        <v>39</v>
      </c>
      <c r="N608" s="3">
        <v>100</v>
      </c>
      <c r="O608" s="3">
        <v>2</v>
      </c>
      <c r="P608" s="3">
        <v>1</v>
      </c>
      <c r="Q608" s="3" t="s">
        <v>47</v>
      </c>
      <c r="R608" s="3">
        <v>4</v>
      </c>
      <c r="S608" s="3" t="s">
        <v>41</v>
      </c>
      <c r="T608" s="3">
        <v>2553</v>
      </c>
      <c r="U608" s="3">
        <v>8306</v>
      </c>
      <c r="V608" s="3">
        <v>1</v>
      </c>
      <c r="W608" s="3" t="s">
        <v>42</v>
      </c>
      <c r="X608" s="3" t="s">
        <v>43</v>
      </c>
      <c r="Y608" s="3">
        <v>16</v>
      </c>
      <c r="Z608" s="3">
        <v>3</v>
      </c>
      <c r="AA608" s="3">
        <v>3</v>
      </c>
      <c r="AB608" s="3">
        <v>80</v>
      </c>
      <c r="AC608" s="3">
        <v>0</v>
      </c>
      <c r="AD608" s="3">
        <v>6</v>
      </c>
      <c r="AE608" s="3">
        <v>3</v>
      </c>
      <c r="AF608" s="3">
        <v>3</v>
      </c>
      <c r="AG608" s="3">
        <v>5</v>
      </c>
      <c r="AH608" s="3">
        <v>2</v>
      </c>
      <c r="AI608" s="3">
        <v>1</v>
      </c>
      <c r="AJ608" s="3">
        <v>3</v>
      </c>
    </row>
    <row r="609" spans="1:36" x14ac:dyDescent="0.2">
      <c r="A609" s="3">
        <v>840</v>
      </c>
      <c r="B609" s="3">
        <v>49</v>
      </c>
      <c r="C609" s="3" t="s">
        <v>35</v>
      </c>
      <c r="D609" s="3" t="s">
        <v>36</v>
      </c>
      <c r="E609" s="3">
        <v>1184</v>
      </c>
      <c r="F609" s="3" t="s">
        <v>37</v>
      </c>
      <c r="G609" s="3">
        <v>11</v>
      </c>
      <c r="H609" s="3">
        <v>3</v>
      </c>
      <c r="I609" s="3" t="s">
        <v>59</v>
      </c>
      <c r="J609" s="3">
        <v>1</v>
      </c>
      <c r="L609" s="3">
        <v>3</v>
      </c>
      <c r="M609" s="3" t="s">
        <v>39</v>
      </c>
      <c r="N609" s="3">
        <v>43</v>
      </c>
      <c r="O609" s="3">
        <v>3</v>
      </c>
      <c r="P609" s="3">
        <v>3</v>
      </c>
      <c r="Q609" s="3" t="s">
        <v>40</v>
      </c>
      <c r="R609" s="3">
        <v>4</v>
      </c>
      <c r="S609" s="3" t="s">
        <v>48</v>
      </c>
      <c r="T609" s="3">
        <v>7654</v>
      </c>
      <c r="U609" s="3">
        <v>5860</v>
      </c>
      <c r="V609" s="3">
        <v>1</v>
      </c>
      <c r="W609" s="3" t="s">
        <v>42</v>
      </c>
      <c r="X609" s="3" t="s">
        <v>43</v>
      </c>
      <c r="Y609" s="3">
        <v>18</v>
      </c>
      <c r="Z609" s="3">
        <v>3</v>
      </c>
      <c r="AA609" s="3">
        <v>1</v>
      </c>
      <c r="AB609" s="3">
        <v>80</v>
      </c>
      <c r="AC609" s="3">
        <v>2</v>
      </c>
      <c r="AD609" s="3">
        <v>9</v>
      </c>
      <c r="AE609" s="3">
        <v>3</v>
      </c>
      <c r="AF609" s="3">
        <v>4</v>
      </c>
      <c r="AG609" s="3">
        <v>9</v>
      </c>
      <c r="AH609" s="3">
        <v>8</v>
      </c>
      <c r="AI609" s="3">
        <v>7</v>
      </c>
      <c r="AJ609" s="3">
        <v>7</v>
      </c>
    </row>
    <row r="610" spans="1:36" x14ac:dyDescent="0.2">
      <c r="A610" s="3">
        <v>842</v>
      </c>
      <c r="B610" s="3">
        <v>55</v>
      </c>
      <c r="C610" s="3" t="s">
        <v>35</v>
      </c>
      <c r="D610" s="3" t="s">
        <v>36</v>
      </c>
      <c r="E610" s="3">
        <v>436</v>
      </c>
      <c r="F610" s="3" t="s">
        <v>37</v>
      </c>
      <c r="G610" s="3">
        <v>2</v>
      </c>
      <c r="H610" s="3">
        <v>1</v>
      </c>
      <c r="I610" s="3" t="s">
        <v>51</v>
      </c>
      <c r="J610" s="3">
        <v>1</v>
      </c>
      <c r="L610" s="3">
        <v>3</v>
      </c>
      <c r="M610" s="3" t="s">
        <v>46</v>
      </c>
      <c r="N610" s="3">
        <v>37</v>
      </c>
      <c r="O610" s="3">
        <v>3</v>
      </c>
      <c r="P610" s="3">
        <v>2</v>
      </c>
      <c r="Q610" s="3" t="s">
        <v>40</v>
      </c>
      <c r="R610" s="3">
        <v>4</v>
      </c>
      <c r="S610" s="3" t="s">
        <v>41</v>
      </c>
      <c r="T610" s="3">
        <v>5160</v>
      </c>
      <c r="U610" s="3">
        <v>21519</v>
      </c>
      <c r="V610" s="3">
        <v>4</v>
      </c>
      <c r="W610" s="3" t="s">
        <v>42</v>
      </c>
      <c r="X610" s="3" t="s">
        <v>43</v>
      </c>
      <c r="Y610" s="3">
        <v>16</v>
      </c>
      <c r="Z610" s="3">
        <v>3</v>
      </c>
      <c r="AA610" s="3">
        <v>3</v>
      </c>
      <c r="AB610" s="3">
        <v>80</v>
      </c>
      <c r="AC610" s="3">
        <v>0</v>
      </c>
      <c r="AD610" s="3">
        <v>12</v>
      </c>
      <c r="AE610" s="3">
        <v>3</v>
      </c>
      <c r="AF610" s="3">
        <v>2</v>
      </c>
      <c r="AG610" s="3">
        <v>9</v>
      </c>
      <c r="AH610" s="3">
        <v>7</v>
      </c>
      <c r="AI610" s="3">
        <v>7</v>
      </c>
      <c r="AJ610" s="3">
        <v>3</v>
      </c>
    </row>
    <row r="611" spans="1:36" x14ac:dyDescent="0.2">
      <c r="A611" s="3">
        <v>843</v>
      </c>
      <c r="B611" s="3">
        <v>43</v>
      </c>
      <c r="C611" s="3" t="s">
        <v>43</v>
      </c>
      <c r="D611" s="3" t="s">
        <v>36</v>
      </c>
      <c r="E611" s="3">
        <v>589</v>
      </c>
      <c r="F611" s="3" t="s">
        <v>45</v>
      </c>
      <c r="G611" s="3">
        <v>14</v>
      </c>
      <c r="H611" s="3">
        <v>2</v>
      </c>
      <c r="I611" s="3" t="s">
        <v>38</v>
      </c>
      <c r="J611" s="3">
        <v>1</v>
      </c>
      <c r="L611" s="3">
        <v>2</v>
      </c>
      <c r="M611" s="3" t="s">
        <v>46</v>
      </c>
      <c r="N611" s="3">
        <v>94</v>
      </c>
      <c r="O611" s="3">
        <v>3</v>
      </c>
      <c r="P611" s="3">
        <v>4</v>
      </c>
      <c r="Q611" s="3" t="s">
        <v>58</v>
      </c>
      <c r="R611" s="3">
        <v>1</v>
      </c>
      <c r="S611" s="3" t="s">
        <v>48</v>
      </c>
      <c r="T611" s="3">
        <v>17159</v>
      </c>
      <c r="U611" s="3">
        <v>5200</v>
      </c>
      <c r="V611" s="3">
        <v>6</v>
      </c>
      <c r="W611" s="3" t="s">
        <v>42</v>
      </c>
      <c r="X611" s="3" t="s">
        <v>43</v>
      </c>
      <c r="Y611" s="3">
        <v>24</v>
      </c>
      <c r="Z611" s="3">
        <v>4</v>
      </c>
      <c r="AA611" s="3">
        <v>3</v>
      </c>
      <c r="AB611" s="3">
        <v>80</v>
      </c>
      <c r="AC611" s="3">
        <v>1</v>
      </c>
      <c r="AD611" s="3">
        <v>22</v>
      </c>
      <c r="AE611" s="3">
        <v>3</v>
      </c>
      <c r="AF611" s="3">
        <v>3</v>
      </c>
      <c r="AG611" s="3">
        <v>4</v>
      </c>
      <c r="AH611" s="3">
        <v>1</v>
      </c>
      <c r="AI611" s="3">
        <v>1</v>
      </c>
      <c r="AJ611" s="3">
        <v>0</v>
      </c>
    </row>
    <row r="612" spans="1:36" x14ac:dyDescent="0.2">
      <c r="A612" s="3">
        <v>844</v>
      </c>
      <c r="B612" s="3">
        <v>27</v>
      </c>
      <c r="C612" s="3" t="s">
        <v>43</v>
      </c>
      <c r="D612" s="3" t="s">
        <v>36</v>
      </c>
      <c r="E612" s="3">
        <v>269</v>
      </c>
      <c r="F612" s="3" t="s">
        <v>45</v>
      </c>
      <c r="G612" s="3">
        <v>5</v>
      </c>
      <c r="H612" s="3">
        <v>1</v>
      </c>
      <c r="I612" s="3" t="s">
        <v>60</v>
      </c>
      <c r="J612" s="3">
        <v>1</v>
      </c>
      <c r="L612" s="3">
        <v>3</v>
      </c>
      <c r="M612" s="3" t="s">
        <v>46</v>
      </c>
      <c r="N612" s="3">
        <v>42</v>
      </c>
      <c r="O612" s="3">
        <v>2</v>
      </c>
      <c r="P612" s="3">
        <v>3</v>
      </c>
      <c r="Q612" s="3" t="s">
        <v>58</v>
      </c>
      <c r="R612" s="3">
        <v>4</v>
      </c>
      <c r="S612" s="3" t="s">
        <v>52</v>
      </c>
      <c r="T612" s="3">
        <v>12808</v>
      </c>
      <c r="U612" s="3">
        <v>8842</v>
      </c>
      <c r="V612" s="3">
        <v>1</v>
      </c>
      <c r="W612" s="3" t="s">
        <v>42</v>
      </c>
      <c r="X612" s="3" t="s">
        <v>35</v>
      </c>
      <c r="Y612" s="3">
        <v>16</v>
      </c>
      <c r="Z612" s="3">
        <v>3</v>
      </c>
      <c r="AA612" s="3">
        <v>2</v>
      </c>
      <c r="AB612" s="3">
        <v>80</v>
      </c>
      <c r="AC612" s="3">
        <v>1</v>
      </c>
      <c r="AD612" s="3">
        <v>9</v>
      </c>
      <c r="AE612" s="3">
        <v>3</v>
      </c>
      <c r="AF612" s="3">
        <v>3</v>
      </c>
      <c r="AG612" s="3">
        <v>9</v>
      </c>
      <c r="AH612" s="3">
        <v>8</v>
      </c>
      <c r="AI612" s="3">
        <v>0</v>
      </c>
      <c r="AJ612" s="3">
        <v>8</v>
      </c>
    </row>
    <row r="613" spans="1:36" x14ac:dyDescent="0.2">
      <c r="A613" s="3">
        <v>845</v>
      </c>
      <c r="B613" s="3">
        <v>35</v>
      </c>
      <c r="C613" s="3" t="s">
        <v>43</v>
      </c>
      <c r="D613" s="3" t="s">
        <v>36</v>
      </c>
      <c r="E613" s="3">
        <v>950</v>
      </c>
      <c r="F613" s="3" t="s">
        <v>45</v>
      </c>
      <c r="G613" s="3">
        <v>7</v>
      </c>
      <c r="H613" s="3">
        <v>3</v>
      </c>
      <c r="I613" s="3" t="s">
        <v>49</v>
      </c>
      <c r="J613" s="3">
        <v>1</v>
      </c>
      <c r="L613" s="3">
        <v>3</v>
      </c>
      <c r="M613" s="3" t="s">
        <v>46</v>
      </c>
      <c r="N613" s="3">
        <v>59</v>
      </c>
      <c r="O613" s="3">
        <v>3</v>
      </c>
      <c r="P613" s="3">
        <v>3</v>
      </c>
      <c r="Q613" s="3" t="s">
        <v>53</v>
      </c>
      <c r="R613" s="3">
        <v>3</v>
      </c>
      <c r="S613" s="3" t="s">
        <v>41</v>
      </c>
      <c r="T613" s="3">
        <v>10221</v>
      </c>
      <c r="U613" s="3">
        <v>18869</v>
      </c>
      <c r="V613" s="3">
        <v>3</v>
      </c>
      <c r="W613" s="3" t="s">
        <v>42</v>
      </c>
      <c r="X613" s="3" t="s">
        <v>43</v>
      </c>
      <c r="Y613" s="3">
        <v>21</v>
      </c>
      <c r="Z613" s="3">
        <v>4</v>
      </c>
      <c r="AA613" s="3">
        <v>2</v>
      </c>
      <c r="AB613" s="3">
        <v>80</v>
      </c>
      <c r="AC613" s="3">
        <v>0</v>
      </c>
      <c r="AD613" s="3">
        <v>17</v>
      </c>
      <c r="AE613" s="3">
        <v>3</v>
      </c>
      <c r="AF613" s="3">
        <v>4</v>
      </c>
      <c r="AG613" s="3">
        <v>8</v>
      </c>
      <c r="AH613" s="3">
        <v>5</v>
      </c>
      <c r="AI613" s="3">
        <v>1</v>
      </c>
      <c r="AJ613" s="3">
        <v>6</v>
      </c>
    </row>
    <row r="614" spans="1:36" x14ac:dyDescent="0.2">
      <c r="A614" s="3">
        <v>846</v>
      </c>
      <c r="B614" s="3">
        <v>28</v>
      </c>
      <c r="C614" s="3" t="s">
        <v>43</v>
      </c>
      <c r="D614" s="3" t="s">
        <v>36</v>
      </c>
      <c r="E614" s="3">
        <v>760</v>
      </c>
      <c r="F614" s="3" t="s">
        <v>37</v>
      </c>
      <c r="G614" s="3">
        <v>2</v>
      </c>
      <c r="H614" s="3">
        <v>4</v>
      </c>
      <c r="I614" s="3" t="s">
        <v>59</v>
      </c>
      <c r="J614" s="3">
        <v>1</v>
      </c>
      <c r="L614" s="3">
        <v>2</v>
      </c>
      <c r="M614" s="3" t="s">
        <v>39</v>
      </c>
      <c r="N614" s="3">
        <v>81</v>
      </c>
      <c r="O614" s="3">
        <v>3</v>
      </c>
      <c r="P614" s="3">
        <v>2</v>
      </c>
      <c r="Q614" s="3" t="s">
        <v>40</v>
      </c>
      <c r="R614" s="3">
        <v>2</v>
      </c>
      <c r="S614" s="3" t="s">
        <v>48</v>
      </c>
      <c r="T614" s="3">
        <v>4779</v>
      </c>
      <c r="U614" s="3">
        <v>3698</v>
      </c>
      <c r="V614" s="3">
        <v>1</v>
      </c>
      <c r="W614" s="3" t="s">
        <v>42</v>
      </c>
      <c r="X614" s="3" t="s">
        <v>35</v>
      </c>
      <c r="Y614" s="3">
        <v>20</v>
      </c>
      <c r="Z614" s="3">
        <v>4</v>
      </c>
      <c r="AA614" s="3">
        <v>1</v>
      </c>
      <c r="AB614" s="3">
        <v>80</v>
      </c>
      <c r="AC614" s="3">
        <v>0</v>
      </c>
      <c r="AD614" s="3">
        <v>8</v>
      </c>
      <c r="AE614" s="3">
        <v>2</v>
      </c>
      <c r="AF614" s="3">
        <v>3</v>
      </c>
      <c r="AG614" s="3">
        <v>8</v>
      </c>
      <c r="AH614" s="3">
        <v>7</v>
      </c>
      <c r="AI614" s="3">
        <v>7</v>
      </c>
      <c r="AJ614" s="3">
        <v>5</v>
      </c>
    </row>
    <row r="615" spans="1:36" x14ac:dyDescent="0.2">
      <c r="A615" s="3">
        <v>847</v>
      </c>
      <c r="B615" s="3">
        <v>34</v>
      </c>
      <c r="C615" s="3" t="s">
        <v>43</v>
      </c>
      <c r="D615" s="3" t="s">
        <v>36</v>
      </c>
      <c r="E615" s="3">
        <v>829</v>
      </c>
      <c r="F615" s="3" t="s">
        <v>61</v>
      </c>
      <c r="G615" s="3">
        <v>3</v>
      </c>
      <c r="H615" s="3">
        <v>2</v>
      </c>
      <c r="I615" s="3" t="s">
        <v>61</v>
      </c>
      <c r="J615" s="3">
        <v>1</v>
      </c>
      <c r="L615" s="3">
        <v>3</v>
      </c>
      <c r="M615" s="3" t="s">
        <v>46</v>
      </c>
      <c r="N615" s="3">
        <v>88</v>
      </c>
      <c r="O615" s="3">
        <v>3</v>
      </c>
      <c r="P615" s="3">
        <v>1</v>
      </c>
      <c r="Q615" s="3" t="s">
        <v>61</v>
      </c>
      <c r="R615" s="3">
        <v>4</v>
      </c>
      <c r="S615" s="3" t="s">
        <v>48</v>
      </c>
      <c r="T615" s="3">
        <v>3737</v>
      </c>
      <c r="U615" s="3">
        <v>2243</v>
      </c>
      <c r="V615" s="3">
        <v>0</v>
      </c>
      <c r="W615" s="3" t="s">
        <v>42</v>
      </c>
      <c r="X615" s="3" t="s">
        <v>43</v>
      </c>
      <c r="Y615" s="3">
        <v>19</v>
      </c>
      <c r="Z615" s="3">
        <v>3</v>
      </c>
      <c r="AA615" s="3">
        <v>3</v>
      </c>
      <c r="AB615" s="3">
        <v>80</v>
      </c>
      <c r="AC615" s="3">
        <v>1</v>
      </c>
      <c r="AD615" s="3">
        <v>4</v>
      </c>
      <c r="AE615" s="3">
        <v>1</v>
      </c>
      <c r="AF615" s="3">
        <v>1</v>
      </c>
      <c r="AG615" s="3">
        <v>3</v>
      </c>
      <c r="AH615" s="3">
        <v>2</v>
      </c>
      <c r="AI615" s="3">
        <v>0</v>
      </c>
      <c r="AJ615" s="3">
        <v>2</v>
      </c>
    </row>
    <row r="616" spans="1:36" x14ac:dyDescent="0.2">
      <c r="A616" s="3">
        <v>848</v>
      </c>
      <c r="B616" s="3">
        <v>26</v>
      </c>
      <c r="C616" s="3" t="s">
        <v>35</v>
      </c>
      <c r="D616" s="3" t="s">
        <v>44</v>
      </c>
      <c r="E616" s="3">
        <v>887</v>
      </c>
      <c r="F616" s="3" t="s">
        <v>45</v>
      </c>
      <c r="G616" s="3">
        <v>5</v>
      </c>
      <c r="H616" s="3">
        <v>2</v>
      </c>
      <c r="I616" s="3" t="s">
        <v>51</v>
      </c>
      <c r="J616" s="3">
        <v>1</v>
      </c>
      <c r="L616" s="3">
        <v>3</v>
      </c>
      <c r="M616" s="3" t="s">
        <v>39</v>
      </c>
      <c r="N616" s="3">
        <v>88</v>
      </c>
      <c r="O616" s="3">
        <v>2</v>
      </c>
      <c r="P616" s="3">
        <v>1</v>
      </c>
      <c r="Q616" s="3" t="s">
        <v>47</v>
      </c>
      <c r="R616" s="3">
        <v>3</v>
      </c>
      <c r="S616" s="3" t="s">
        <v>48</v>
      </c>
      <c r="T616" s="3">
        <v>2366</v>
      </c>
      <c r="U616" s="3">
        <v>20898</v>
      </c>
      <c r="V616" s="3">
        <v>1</v>
      </c>
      <c r="W616" s="3" t="s">
        <v>42</v>
      </c>
      <c r="X616" s="3" t="s">
        <v>35</v>
      </c>
      <c r="Y616" s="3">
        <v>14</v>
      </c>
      <c r="Z616" s="3">
        <v>3</v>
      </c>
      <c r="AA616" s="3">
        <v>1</v>
      </c>
      <c r="AB616" s="3">
        <v>80</v>
      </c>
      <c r="AC616" s="3">
        <v>1</v>
      </c>
      <c r="AD616" s="3">
        <v>8</v>
      </c>
      <c r="AE616" s="3">
        <v>2</v>
      </c>
      <c r="AF616" s="3">
        <v>3</v>
      </c>
      <c r="AG616" s="3">
        <v>8</v>
      </c>
      <c r="AH616" s="3">
        <v>7</v>
      </c>
      <c r="AI616" s="3">
        <v>1</v>
      </c>
      <c r="AJ616" s="3">
        <v>7</v>
      </c>
    </row>
    <row r="617" spans="1:36" x14ac:dyDescent="0.2">
      <c r="A617" s="3">
        <v>850</v>
      </c>
      <c r="B617" s="3">
        <v>27</v>
      </c>
      <c r="C617" s="3" t="s">
        <v>43</v>
      </c>
      <c r="D617" s="3" t="s">
        <v>55</v>
      </c>
      <c r="E617" s="3">
        <v>443</v>
      </c>
      <c r="F617" s="3" t="s">
        <v>45</v>
      </c>
      <c r="G617" s="3">
        <v>3</v>
      </c>
      <c r="H617" s="3">
        <v>3</v>
      </c>
      <c r="I617" s="3" t="s">
        <v>51</v>
      </c>
      <c r="J617" s="3">
        <v>1</v>
      </c>
      <c r="L617" s="3">
        <v>4</v>
      </c>
      <c r="M617" s="3" t="s">
        <v>46</v>
      </c>
      <c r="N617" s="3">
        <v>50</v>
      </c>
      <c r="O617" s="3">
        <v>3</v>
      </c>
      <c r="P617" s="3">
        <v>1</v>
      </c>
      <c r="Q617" s="3" t="s">
        <v>47</v>
      </c>
      <c r="R617" s="3">
        <v>4</v>
      </c>
      <c r="S617" s="3" t="s">
        <v>48</v>
      </c>
      <c r="T617" s="3">
        <v>1706</v>
      </c>
      <c r="U617" s="3">
        <v>16571</v>
      </c>
      <c r="V617" s="3">
        <v>1</v>
      </c>
      <c r="W617" s="3" t="s">
        <v>42</v>
      </c>
      <c r="X617" s="3" t="s">
        <v>43</v>
      </c>
      <c r="Y617" s="3">
        <v>11</v>
      </c>
      <c r="Z617" s="3">
        <v>3</v>
      </c>
      <c r="AA617" s="3">
        <v>3</v>
      </c>
      <c r="AB617" s="3">
        <v>80</v>
      </c>
      <c r="AC617" s="3">
        <v>3</v>
      </c>
      <c r="AD617" s="3">
        <v>0</v>
      </c>
      <c r="AE617" s="3">
        <v>6</v>
      </c>
      <c r="AF617" s="3">
        <v>2</v>
      </c>
      <c r="AG617" s="3">
        <v>0</v>
      </c>
      <c r="AH617" s="3">
        <v>0</v>
      </c>
      <c r="AI617" s="3">
        <v>0</v>
      </c>
      <c r="AJ617" s="3">
        <v>0</v>
      </c>
    </row>
    <row r="618" spans="1:36" x14ac:dyDescent="0.2">
      <c r="A618" s="3">
        <v>851</v>
      </c>
      <c r="B618" s="3">
        <v>51</v>
      </c>
      <c r="C618" s="3" t="s">
        <v>43</v>
      </c>
      <c r="D618" s="3" t="s">
        <v>36</v>
      </c>
      <c r="E618" s="3">
        <v>1318</v>
      </c>
      <c r="F618" s="3" t="s">
        <v>37</v>
      </c>
      <c r="G618" s="3">
        <v>26</v>
      </c>
      <c r="H618" s="3">
        <v>4</v>
      </c>
      <c r="I618" s="3" t="s">
        <v>59</v>
      </c>
      <c r="J618" s="3">
        <v>1</v>
      </c>
      <c r="L618" s="3">
        <v>1</v>
      </c>
      <c r="M618" s="3" t="s">
        <v>39</v>
      </c>
      <c r="N618" s="3">
        <v>66</v>
      </c>
      <c r="O618" s="3">
        <v>3</v>
      </c>
      <c r="P618" s="3">
        <v>4</v>
      </c>
      <c r="Q618" s="3" t="s">
        <v>56</v>
      </c>
      <c r="R618" s="3">
        <v>3</v>
      </c>
      <c r="S618" s="3" t="s">
        <v>48</v>
      </c>
      <c r="T618" s="3">
        <v>16307</v>
      </c>
      <c r="U618" s="3">
        <v>5594</v>
      </c>
      <c r="V618" s="3">
        <v>2</v>
      </c>
      <c r="W618" s="3" t="s">
        <v>42</v>
      </c>
      <c r="X618" s="3" t="s">
        <v>43</v>
      </c>
      <c r="Y618" s="3">
        <v>14</v>
      </c>
      <c r="Z618" s="3">
        <v>3</v>
      </c>
      <c r="AA618" s="3">
        <v>3</v>
      </c>
      <c r="AB618" s="3">
        <v>80</v>
      </c>
      <c r="AC618" s="3">
        <v>1</v>
      </c>
      <c r="AD618" s="3">
        <v>29</v>
      </c>
      <c r="AE618" s="3">
        <v>2</v>
      </c>
      <c r="AF618" s="3">
        <v>2</v>
      </c>
      <c r="AG618" s="3">
        <v>20</v>
      </c>
      <c r="AH618" s="3">
        <v>6</v>
      </c>
      <c r="AI618" s="3">
        <v>4</v>
      </c>
      <c r="AJ618" s="3">
        <v>17</v>
      </c>
    </row>
    <row r="619" spans="1:36" x14ac:dyDescent="0.2">
      <c r="A619" s="3">
        <v>852</v>
      </c>
      <c r="B619" s="3">
        <v>44</v>
      </c>
      <c r="C619" s="3" t="s">
        <v>43</v>
      </c>
      <c r="D619" s="3" t="s">
        <v>36</v>
      </c>
      <c r="E619" s="3">
        <v>625</v>
      </c>
      <c r="F619" s="3" t="s">
        <v>45</v>
      </c>
      <c r="G619" s="3">
        <v>4</v>
      </c>
      <c r="H619" s="3">
        <v>3</v>
      </c>
      <c r="I619" s="3" t="s">
        <v>51</v>
      </c>
      <c r="J619" s="3">
        <v>1</v>
      </c>
      <c r="L619" s="3">
        <v>4</v>
      </c>
      <c r="M619" s="3" t="s">
        <v>46</v>
      </c>
      <c r="N619" s="3">
        <v>50</v>
      </c>
      <c r="O619" s="3">
        <v>3</v>
      </c>
      <c r="P619" s="3">
        <v>2</v>
      </c>
      <c r="Q619" s="3" t="s">
        <v>54</v>
      </c>
      <c r="R619" s="3">
        <v>2</v>
      </c>
      <c r="S619" s="3" t="s">
        <v>41</v>
      </c>
      <c r="T619" s="3">
        <v>5933</v>
      </c>
      <c r="U619" s="3">
        <v>5197</v>
      </c>
      <c r="V619" s="3">
        <v>9</v>
      </c>
      <c r="W619" s="3" t="s">
        <v>42</v>
      </c>
      <c r="X619" s="3" t="s">
        <v>43</v>
      </c>
      <c r="Y619" s="3">
        <v>12</v>
      </c>
      <c r="Z619" s="3">
        <v>3</v>
      </c>
      <c r="AA619" s="3">
        <v>4</v>
      </c>
      <c r="AB619" s="3">
        <v>80</v>
      </c>
      <c r="AC619" s="3">
        <v>0</v>
      </c>
      <c r="AD619" s="3">
        <v>10</v>
      </c>
      <c r="AE619" s="3">
        <v>2</v>
      </c>
      <c r="AF619" s="3">
        <v>2</v>
      </c>
      <c r="AG619" s="3">
        <v>5</v>
      </c>
      <c r="AH619" s="3">
        <v>2</v>
      </c>
      <c r="AI619" s="3">
        <v>2</v>
      </c>
      <c r="AJ619" s="3">
        <v>3</v>
      </c>
    </row>
    <row r="620" spans="1:36" x14ac:dyDescent="0.2">
      <c r="A620" s="3">
        <v>854</v>
      </c>
      <c r="B620" s="3">
        <v>25</v>
      </c>
      <c r="C620" s="3" t="s">
        <v>43</v>
      </c>
      <c r="D620" s="3" t="s">
        <v>36</v>
      </c>
      <c r="E620" s="3">
        <v>180</v>
      </c>
      <c r="F620" s="3" t="s">
        <v>45</v>
      </c>
      <c r="G620" s="3">
        <v>2</v>
      </c>
      <c r="H620" s="3">
        <v>1</v>
      </c>
      <c r="I620" s="3" t="s">
        <v>51</v>
      </c>
      <c r="J620" s="3">
        <v>1</v>
      </c>
      <c r="L620" s="3">
        <v>1</v>
      </c>
      <c r="M620" s="3" t="s">
        <v>46</v>
      </c>
      <c r="N620" s="3">
        <v>65</v>
      </c>
      <c r="O620" s="3">
        <v>4</v>
      </c>
      <c r="P620" s="3">
        <v>1</v>
      </c>
      <c r="Q620" s="3" t="s">
        <v>47</v>
      </c>
      <c r="R620" s="3">
        <v>1</v>
      </c>
      <c r="S620" s="3" t="s">
        <v>41</v>
      </c>
      <c r="T620" s="3">
        <v>3424</v>
      </c>
      <c r="U620" s="3">
        <v>21632</v>
      </c>
      <c r="V620" s="3">
        <v>7</v>
      </c>
      <c r="W620" s="3" t="s">
        <v>42</v>
      </c>
      <c r="X620" s="3" t="s">
        <v>43</v>
      </c>
      <c r="Y620" s="3">
        <v>13</v>
      </c>
      <c r="Z620" s="3">
        <v>3</v>
      </c>
      <c r="AA620" s="3">
        <v>3</v>
      </c>
      <c r="AB620" s="3">
        <v>80</v>
      </c>
      <c r="AC620" s="3">
        <v>0</v>
      </c>
      <c r="AD620" s="3">
        <v>6</v>
      </c>
      <c r="AE620" s="3">
        <v>3</v>
      </c>
      <c r="AF620" s="3">
        <v>2</v>
      </c>
      <c r="AG620" s="3">
        <v>4</v>
      </c>
      <c r="AH620" s="3">
        <v>3</v>
      </c>
      <c r="AI620" s="3">
        <v>0</v>
      </c>
      <c r="AJ620" s="3">
        <v>1</v>
      </c>
    </row>
    <row r="621" spans="1:36" x14ac:dyDescent="0.2">
      <c r="A621" s="3">
        <v>855</v>
      </c>
      <c r="B621" s="3">
        <v>33</v>
      </c>
      <c r="C621" s="3" t="s">
        <v>43</v>
      </c>
      <c r="D621" s="3" t="s">
        <v>36</v>
      </c>
      <c r="E621" s="3">
        <v>586</v>
      </c>
      <c r="F621" s="3" t="s">
        <v>37</v>
      </c>
      <c r="G621" s="3">
        <v>1</v>
      </c>
      <c r="H621" s="3">
        <v>3</v>
      </c>
      <c r="I621" s="3" t="s">
        <v>51</v>
      </c>
      <c r="J621" s="3">
        <v>1</v>
      </c>
      <c r="L621" s="3">
        <v>1</v>
      </c>
      <c r="M621" s="3" t="s">
        <v>46</v>
      </c>
      <c r="N621" s="3">
        <v>48</v>
      </c>
      <c r="O621" s="3">
        <v>4</v>
      </c>
      <c r="P621" s="3">
        <v>2</v>
      </c>
      <c r="Q621" s="3" t="s">
        <v>40</v>
      </c>
      <c r="R621" s="3">
        <v>1</v>
      </c>
      <c r="S621" s="3" t="s">
        <v>52</v>
      </c>
      <c r="T621" s="3">
        <v>4037</v>
      </c>
      <c r="U621" s="3">
        <v>21816</v>
      </c>
      <c r="V621" s="3">
        <v>1</v>
      </c>
      <c r="W621" s="3" t="s">
        <v>42</v>
      </c>
      <c r="X621" s="3" t="s">
        <v>43</v>
      </c>
      <c r="Y621" s="3">
        <v>22</v>
      </c>
      <c r="Z621" s="3">
        <v>4</v>
      </c>
      <c r="AA621" s="3">
        <v>1</v>
      </c>
      <c r="AB621" s="3">
        <v>80</v>
      </c>
      <c r="AC621" s="3">
        <v>1</v>
      </c>
      <c r="AD621" s="3">
        <v>9</v>
      </c>
      <c r="AE621" s="3">
        <v>5</v>
      </c>
      <c r="AF621" s="3">
        <v>3</v>
      </c>
      <c r="AG621" s="3">
        <v>9</v>
      </c>
      <c r="AH621" s="3">
        <v>8</v>
      </c>
      <c r="AI621" s="3">
        <v>0</v>
      </c>
      <c r="AJ621" s="3">
        <v>8</v>
      </c>
    </row>
    <row r="622" spans="1:36" x14ac:dyDescent="0.2">
      <c r="A622" s="3">
        <v>856</v>
      </c>
      <c r="B622" s="3">
        <v>35</v>
      </c>
      <c r="C622" s="3" t="s">
        <v>43</v>
      </c>
      <c r="D622" s="3" t="s">
        <v>36</v>
      </c>
      <c r="E622" s="3">
        <v>1343</v>
      </c>
      <c r="F622" s="3" t="s">
        <v>45</v>
      </c>
      <c r="G622" s="3">
        <v>27</v>
      </c>
      <c r="H622" s="3">
        <v>1</v>
      </c>
      <c r="I622" s="3" t="s">
        <v>51</v>
      </c>
      <c r="J622" s="3">
        <v>1</v>
      </c>
      <c r="L622" s="3">
        <v>3</v>
      </c>
      <c r="M622" s="3" t="s">
        <v>39</v>
      </c>
      <c r="N622" s="3">
        <v>53</v>
      </c>
      <c r="O622" s="3">
        <v>2</v>
      </c>
      <c r="P622" s="3">
        <v>1</v>
      </c>
      <c r="Q622" s="3" t="s">
        <v>47</v>
      </c>
      <c r="R622" s="3">
        <v>1</v>
      </c>
      <c r="S622" s="3" t="s">
        <v>41</v>
      </c>
      <c r="T622" s="3">
        <v>2559</v>
      </c>
      <c r="U622" s="3">
        <v>17852</v>
      </c>
      <c r="V622" s="3">
        <v>1</v>
      </c>
      <c r="W622" s="3" t="s">
        <v>42</v>
      </c>
      <c r="X622" s="3" t="s">
        <v>43</v>
      </c>
      <c r="Y622" s="3">
        <v>11</v>
      </c>
      <c r="Z622" s="3">
        <v>3</v>
      </c>
      <c r="AA622" s="3">
        <v>4</v>
      </c>
      <c r="AB622" s="3">
        <v>80</v>
      </c>
      <c r="AC622" s="3">
        <v>0</v>
      </c>
      <c r="AD622" s="3">
        <v>6</v>
      </c>
      <c r="AE622" s="3">
        <v>3</v>
      </c>
      <c r="AF622" s="3">
        <v>2</v>
      </c>
      <c r="AG622" s="3">
        <v>6</v>
      </c>
      <c r="AH622" s="3">
        <v>5</v>
      </c>
      <c r="AI622" s="3">
        <v>1</v>
      </c>
      <c r="AJ622" s="3">
        <v>1</v>
      </c>
    </row>
    <row r="623" spans="1:36" x14ac:dyDescent="0.2">
      <c r="A623" s="3">
        <v>857</v>
      </c>
      <c r="B623" s="3">
        <v>36</v>
      </c>
      <c r="C623" s="3" t="s">
        <v>43</v>
      </c>
      <c r="D623" s="3" t="s">
        <v>36</v>
      </c>
      <c r="E623" s="3">
        <v>928</v>
      </c>
      <c r="F623" s="3" t="s">
        <v>37</v>
      </c>
      <c r="G623" s="3">
        <v>1</v>
      </c>
      <c r="H623" s="3">
        <v>2</v>
      </c>
      <c r="I623" s="3" t="s">
        <v>38</v>
      </c>
      <c r="J623" s="3">
        <v>1</v>
      </c>
      <c r="L623" s="3">
        <v>2</v>
      </c>
      <c r="M623" s="3" t="s">
        <v>46</v>
      </c>
      <c r="N623" s="3">
        <v>56</v>
      </c>
      <c r="O623" s="3">
        <v>3</v>
      </c>
      <c r="P623" s="3">
        <v>2</v>
      </c>
      <c r="Q623" s="3" t="s">
        <v>40</v>
      </c>
      <c r="R623" s="3">
        <v>4</v>
      </c>
      <c r="S623" s="3" t="s">
        <v>48</v>
      </c>
      <c r="T623" s="3">
        <v>6201</v>
      </c>
      <c r="U623" s="3">
        <v>2823</v>
      </c>
      <c r="V623" s="3">
        <v>1</v>
      </c>
      <c r="W623" s="3" t="s">
        <v>42</v>
      </c>
      <c r="X623" s="3" t="s">
        <v>35</v>
      </c>
      <c r="Y623" s="3">
        <v>14</v>
      </c>
      <c r="Z623" s="3">
        <v>3</v>
      </c>
      <c r="AA623" s="3">
        <v>4</v>
      </c>
      <c r="AB623" s="3">
        <v>80</v>
      </c>
      <c r="AC623" s="3">
        <v>1</v>
      </c>
      <c r="AD623" s="3">
        <v>18</v>
      </c>
      <c r="AE623" s="3">
        <v>1</v>
      </c>
      <c r="AF623" s="3">
        <v>2</v>
      </c>
      <c r="AG623" s="3">
        <v>18</v>
      </c>
      <c r="AH623" s="3">
        <v>14</v>
      </c>
      <c r="AI623" s="3">
        <v>4</v>
      </c>
      <c r="AJ623" s="3">
        <v>11</v>
      </c>
    </row>
    <row r="624" spans="1:36" x14ac:dyDescent="0.2">
      <c r="A624" s="3">
        <v>859</v>
      </c>
      <c r="B624" s="3">
        <v>32</v>
      </c>
      <c r="C624" s="3" t="s">
        <v>43</v>
      </c>
      <c r="D624" s="3" t="s">
        <v>36</v>
      </c>
      <c r="E624" s="3">
        <v>117</v>
      </c>
      <c r="F624" s="3" t="s">
        <v>37</v>
      </c>
      <c r="G624" s="3">
        <v>13</v>
      </c>
      <c r="H624" s="3">
        <v>4</v>
      </c>
      <c r="I624" s="3" t="s">
        <v>38</v>
      </c>
      <c r="J624" s="3">
        <v>1</v>
      </c>
      <c r="L624" s="3">
        <v>2</v>
      </c>
      <c r="M624" s="3" t="s">
        <v>46</v>
      </c>
      <c r="N624" s="3">
        <v>73</v>
      </c>
      <c r="O624" s="3">
        <v>3</v>
      </c>
      <c r="P624" s="3">
        <v>2</v>
      </c>
      <c r="Q624" s="3" t="s">
        <v>40</v>
      </c>
      <c r="R624" s="3">
        <v>4</v>
      </c>
      <c r="S624" s="3" t="s">
        <v>52</v>
      </c>
      <c r="T624" s="3">
        <v>4403</v>
      </c>
      <c r="U624" s="3">
        <v>9250</v>
      </c>
      <c r="V624" s="3">
        <v>2</v>
      </c>
      <c r="W624" s="3" t="s">
        <v>42</v>
      </c>
      <c r="X624" s="3" t="s">
        <v>43</v>
      </c>
      <c r="Y624" s="3">
        <v>11</v>
      </c>
      <c r="Z624" s="3">
        <v>3</v>
      </c>
      <c r="AA624" s="3">
        <v>3</v>
      </c>
      <c r="AB624" s="3">
        <v>80</v>
      </c>
      <c r="AC624" s="3">
        <v>1</v>
      </c>
      <c r="AD624" s="3">
        <v>8</v>
      </c>
      <c r="AE624" s="3">
        <v>3</v>
      </c>
      <c r="AF624" s="3">
        <v>2</v>
      </c>
      <c r="AG624" s="3">
        <v>5</v>
      </c>
      <c r="AH624" s="3">
        <v>2</v>
      </c>
      <c r="AI624" s="3">
        <v>0</v>
      </c>
      <c r="AJ624" s="3">
        <v>3</v>
      </c>
    </row>
    <row r="625" spans="1:36" x14ac:dyDescent="0.2">
      <c r="A625" s="3">
        <v>861</v>
      </c>
      <c r="B625" s="3">
        <v>30</v>
      </c>
      <c r="C625" s="3" t="s">
        <v>43</v>
      </c>
      <c r="D625" s="3" t="s">
        <v>44</v>
      </c>
      <c r="E625" s="3">
        <v>1012</v>
      </c>
      <c r="F625" s="3" t="s">
        <v>45</v>
      </c>
      <c r="G625" s="3">
        <v>5</v>
      </c>
      <c r="H625" s="3">
        <v>4</v>
      </c>
      <c r="I625" s="3" t="s">
        <v>38</v>
      </c>
      <c r="J625" s="3">
        <v>1</v>
      </c>
      <c r="L625" s="3">
        <v>2</v>
      </c>
      <c r="M625" s="3" t="s">
        <v>46</v>
      </c>
      <c r="N625" s="3">
        <v>75</v>
      </c>
      <c r="O625" s="3">
        <v>2</v>
      </c>
      <c r="P625" s="3">
        <v>1</v>
      </c>
      <c r="Q625" s="3" t="s">
        <v>47</v>
      </c>
      <c r="R625" s="3">
        <v>4</v>
      </c>
      <c r="S625" s="3" t="s">
        <v>52</v>
      </c>
      <c r="T625" s="3">
        <v>3761</v>
      </c>
      <c r="U625" s="3">
        <v>2373</v>
      </c>
      <c r="V625" s="3">
        <v>9</v>
      </c>
      <c r="W625" s="3" t="s">
        <v>42</v>
      </c>
      <c r="X625" s="3" t="s">
        <v>43</v>
      </c>
      <c r="Y625" s="3">
        <v>12</v>
      </c>
      <c r="Z625" s="3">
        <v>3</v>
      </c>
      <c r="AA625" s="3">
        <v>2</v>
      </c>
      <c r="AB625" s="3">
        <v>80</v>
      </c>
      <c r="AC625" s="3">
        <v>1</v>
      </c>
      <c r="AD625" s="3">
        <v>10</v>
      </c>
      <c r="AE625" s="3">
        <v>3</v>
      </c>
      <c r="AF625" s="3">
        <v>2</v>
      </c>
      <c r="AG625" s="3">
        <v>5</v>
      </c>
      <c r="AH625" s="3">
        <v>4</v>
      </c>
      <c r="AI625" s="3">
        <v>0</v>
      </c>
      <c r="AJ625" s="3">
        <v>3</v>
      </c>
    </row>
    <row r="626" spans="1:36" x14ac:dyDescent="0.2">
      <c r="A626" s="3">
        <v>862</v>
      </c>
      <c r="B626" s="3">
        <v>53</v>
      </c>
      <c r="C626" s="3" t="s">
        <v>43</v>
      </c>
      <c r="D626" s="3" t="s">
        <v>36</v>
      </c>
      <c r="E626" s="3">
        <v>661</v>
      </c>
      <c r="F626" s="3" t="s">
        <v>37</v>
      </c>
      <c r="G626" s="3">
        <v>7</v>
      </c>
      <c r="H626" s="3">
        <v>2</v>
      </c>
      <c r="I626" s="3" t="s">
        <v>59</v>
      </c>
      <c r="J626" s="3">
        <v>1</v>
      </c>
      <c r="L626" s="3">
        <v>1</v>
      </c>
      <c r="M626" s="3" t="s">
        <v>39</v>
      </c>
      <c r="N626" s="3">
        <v>78</v>
      </c>
      <c r="O626" s="3">
        <v>2</v>
      </c>
      <c r="P626" s="3">
        <v>3</v>
      </c>
      <c r="Q626" s="3" t="s">
        <v>40</v>
      </c>
      <c r="R626" s="3">
        <v>4</v>
      </c>
      <c r="S626" s="3" t="s">
        <v>48</v>
      </c>
      <c r="T626" s="3">
        <v>10934</v>
      </c>
      <c r="U626" s="3">
        <v>20715</v>
      </c>
      <c r="V626" s="3">
        <v>7</v>
      </c>
      <c r="W626" s="3" t="s">
        <v>42</v>
      </c>
      <c r="X626" s="3" t="s">
        <v>35</v>
      </c>
      <c r="Y626" s="3">
        <v>18</v>
      </c>
      <c r="Z626" s="3">
        <v>3</v>
      </c>
      <c r="AA626" s="3">
        <v>4</v>
      </c>
      <c r="AB626" s="3">
        <v>80</v>
      </c>
      <c r="AC626" s="3">
        <v>1</v>
      </c>
      <c r="AD626" s="3">
        <v>35</v>
      </c>
      <c r="AE626" s="3">
        <v>3</v>
      </c>
      <c r="AF626" s="3">
        <v>3</v>
      </c>
      <c r="AG626" s="3">
        <v>5</v>
      </c>
      <c r="AH626" s="3">
        <v>2</v>
      </c>
      <c r="AI626" s="3">
        <v>0</v>
      </c>
      <c r="AJ626" s="3">
        <v>4</v>
      </c>
    </row>
    <row r="627" spans="1:36" x14ac:dyDescent="0.2">
      <c r="A627" s="3">
        <v>864</v>
      </c>
      <c r="B627" s="3">
        <v>45</v>
      </c>
      <c r="C627" s="3" t="s">
        <v>43</v>
      </c>
      <c r="D627" s="3" t="s">
        <v>36</v>
      </c>
      <c r="E627" s="3">
        <v>930</v>
      </c>
      <c r="F627" s="3" t="s">
        <v>37</v>
      </c>
      <c r="G627" s="3">
        <v>9</v>
      </c>
      <c r="H627" s="3">
        <v>3</v>
      </c>
      <c r="I627" s="3" t="s">
        <v>59</v>
      </c>
      <c r="J627" s="3">
        <v>1</v>
      </c>
      <c r="L627" s="3">
        <v>4</v>
      </c>
      <c r="M627" s="3" t="s">
        <v>46</v>
      </c>
      <c r="N627" s="3">
        <v>74</v>
      </c>
      <c r="O627" s="3">
        <v>3</v>
      </c>
      <c r="P627" s="3">
        <v>3</v>
      </c>
      <c r="Q627" s="3" t="s">
        <v>40</v>
      </c>
      <c r="R627" s="3">
        <v>1</v>
      </c>
      <c r="S627" s="3" t="s">
        <v>52</v>
      </c>
      <c r="T627" s="3">
        <v>10761</v>
      </c>
      <c r="U627" s="3">
        <v>19239</v>
      </c>
      <c r="V627" s="3">
        <v>4</v>
      </c>
      <c r="W627" s="3" t="s">
        <v>42</v>
      </c>
      <c r="X627" s="3" t="s">
        <v>35</v>
      </c>
      <c r="Y627" s="3">
        <v>12</v>
      </c>
      <c r="Z627" s="3">
        <v>3</v>
      </c>
      <c r="AA627" s="3">
        <v>3</v>
      </c>
      <c r="AB627" s="3">
        <v>80</v>
      </c>
      <c r="AC627" s="3">
        <v>1</v>
      </c>
      <c r="AD627" s="3">
        <v>18</v>
      </c>
      <c r="AE627" s="3">
        <v>2</v>
      </c>
      <c r="AF627" s="3">
        <v>3</v>
      </c>
      <c r="AG627" s="3">
        <v>5</v>
      </c>
      <c r="AH627" s="3">
        <v>4</v>
      </c>
      <c r="AI627" s="3">
        <v>0</v>
      </c>
      <c r="AJ627" s="3">
        <v>2</v>
      </c>
    </row>
    <row r="628" spans="1:36" x14ac:dyDescent="0.2">
      <c r="A628" s="3">
        <v>865</v>
      </c>
      <c r="B628" s="3">
        <v>32</v>
      </c>
      <c r="C628" s="3" t="s">
        <v>43</v>
      </c>
      <c r="D628" s="3" t="s">
        <v>36</v>
      </c>
      <c r="E628" s="3">
        <v>638</v>
      </c>
      <c r="F628" s="3" t="s">
        <v>45</v>
      </c>
      <c r="G628" s="3">
        <v>8</v>
      </c>
      <c r="H628" s="3">
        <v>2</v>
      </c>
      <c r="I628" s="3" t="s">
        <v>51</v>
      </c>
      <c r="J628" s="3">
        <v>1</v>
      </c>
      <c r="L628" s="3">
        <v>3</v>
      </c>
      <c r="M628" s="3" t="s">
        <v>39</v>
      </c>
      <c r="N628" s="3">
        <v>91</v>
      </c>
      <c r="O628" s="3">
        <v>4</v>
      </c>
      <c r="P628" s="3">
        <v>2</v>
      </c>
      <c r="Q628" s="3" t="s">
        <v>47</v>
      </c>
      <c r="R628" s="3">
        <v>3</v>
      </c>
      <c r="S628" s="3" t="s">
        <v>48</v>
      </c>
      <c r="T628" s="3">
        <v>5175</v>
      </c>
      <c r="U628" s="3">
        <v>22162</v>
      </c>
      <c r="V628" s="3">
        <v>5</v>
      </c>
      <c r="W628" s="3" t="s">
        <v>42</v>
      </c>
      <c r="X628" s="3" t="s">
        <v>43</v>
      </c>
      <c r="Y628" s="3">
        <v>12</v>
      </c>
      <c r="Z628" s="3">
        <v>3</v>
      </c>
      <c r="AA628" s="3">
        <v>3</v>
      </c>
      <c r="AB628" s="3">
        <v>80</v>
      </c>
      <c r="AC628" s="3">
        <v>1</v>
      </c>
      <c r="AD628" s="3">
        <v>9</v>
      </c>
      <c r="AE628" s="3">
        <v>3</v>
      </c>
      <c r="AF628" s="3">
        <v>2</v>
      </c>
      <c r="AG628" s="3">
        <v>5</v>
      </c>
      <c r="AH628" s="3">
        <v>3</v>
      </c>
      <c r="AI628" s="3">
        <v>1</v>
      </c>
      <c r="AJ628" s="3">
        <v>3</v>
      </c>
    </row>
    <row r="629" spans="1:36" x14ac:dyDescent="0.2">
      <c r="A629" s="3">
        <v>867</v>
      </c>
      <c r="B629" s="3">
        <v>52</v>
      </c>
      <c r="C629" s="3" t="s">
        <v>43</v>
      </c>
      <c r="D629" s="3" t="s">
        <v>44</v>
      </c>
      <c r="E629" s="3">
        <v>890</v>
      </c>
      <c r="F629" s="3" t="s">
        <v>45</v>
      </c>
      <c r="G629" s="3">
        <v>25</v>
      </c>
      <c r="H629" s="3">
        <v>4</v>
      </c>
      <c r="I629" s="3" t="s">
        <v>51</v>
      </c>
      <c r="J629" s="3">
        <v>1</v>
      </c>
      <c r="L629" s="3">
        <v>3</v>
      </c>
      <c r="M629" s="3" t="s">
        <v>39</v>
      </c>
      <c r="N629" s="3">
        <v>81</v>
      </c>
      <c r="O629" s="3">
        <v>2</v>
      </c>
      <c r="P629" s="3">
        <v>4</v>
      </c>
      <c r="Q629" s="3" t="s">
        <v>53</v>
      </c>
      <c r="R629" s="3">
        <v>4</v>
      </c>
      <c r="S629" s="3" t="s">
        <v>48</v>
      </c>
      <c r="T629" s="3">
        <v>13826</v>
      </c>
      <c r="U629" s="3">
        <v>19028</v>
      </c>
      <c r="V629" s="3">
        <v>3</v>
      </c>
      <c r="W629" s="3" t="s">
        <v>42</v>
      </c>
      <c r="X629" s="3" t="s">
        <v>43</v>
      </c>
      <c r="Y629" s="3">
        <v>22</v>
      </c>
      <c r="Z629" s="3">
        <v>4</v>
      </c>
      <c r="AA629" s="3">
        <v>3</v>
      </c>
      <c r="AB629" s="3">
        <v>80</v>
      </c>
      <c r="AC629" s="3">
        <v>0</v>
      </c>
      <c r="AD629" s="3">
        <v>31</v>
      </c>
      <c r="AE629" s="3">
        <v>3</v>
      </c>
      <c r="AF629" s="3">
        <v>3</v>
      </c>
      <c r="AG629" s="3">
        <v>9</v>
      </c>
      <c r="AH629" s="3">
        <v>8</v>
      </c>
      <c r="AI629" s="3">
        <v>0</v>
      </c>
      <c r="AJ629" s="3">
        <v>0</v>
      </c>
    </row>
    <row r="630" spans="1:36" x14ac:dyDescent="0.2">
      <c r="A630" s="3">
        <v>868</v>
      </c>
      <c r="B630" s="3">
        <v>37</v>
      </c>
      <c r="C630" s="3" t="s">
        <v>43</v>
      </c>
      <c r="D630" s="3" t="s">
        <v>36</v>
      </c>
      <c r="E630" s="3">
        <v>342</v>
      </c>
      <c r="F630" s="3" t="s">
        <v>37</v>
      </c>
      <c r="G630" s="3">
        <v>16</v>
      </c>
      <c r="H630" s="3">
        <v>4</v>
      </c>
      <c r="I630" s="3" t="s">
        <v>59</v>
      </c>
      <c r="J630" s="3">
        <v>1</v>
      </c>
      <c r="L630" s="3">
        <v>4</v>
      </c>
      <c r="M630" s="3" t="s">
        <v>46</v>
      </c>
      <c r="N630" s="3">
        <v>66</v>
      </c>
      <c r="O630" s="3">
        <v>2</v>
      </c>
      <c r="P630" s="3">
        <v>2</v>
      </c>
      <c r="Q630" s="3" t="s">
        <v>40</v>
      </c>
      <c r="R630" s="3">
        <v>3</v>
      </c>
      <c r="S630" s="3" t="s">
        <v>52</v>
      </c>
      <c r="T630" s="3">
        <v>6334</v>
      </c>
      <c r="U630" s="3">
        <v>24558</v>
      </c>
      <c r="V630" s="3">
        <v>4</v>
      </c>
      <c r="W630" s="3" t="s">
        <v>42</v>
      </c>
      <c r="X630" s="3" t="s">
        <v>43</v>
      </c>
      <c r="Y630" s="3">
        <v>19</v>
      </c>
      <c r="Z630" s="3">
        <v>3</v>
      </c>
      <c r="AA630" s="3">
        <v>4</v>
      </c>
      <c r="AB630" s="3">
        <v>80</v>
      </c>
      <c r="AC630" s="3">
        <v>2</v>
      </c>
      <c r="AD630" s="3">
        <v>9</v>
      </c>
      <c r="AE630" s="3">
        <v>2</v>
      </c>
      <c r="AF630" s="3">
        <v>3</v>
      </c>
      <c r="AG630" s="3">
        <v>1</v>
      </c>
      <c r="AH630" s="3">
        <v>0</v>
      </c>
      <c r="AI630" s="3">
        <v>0</v>
      </c>
      <c r="AJ630" s="3">
        <v>0</v>
      </c>
    </row>
    <row r="631" spans="1:36" x14ac:dyDescent="0.2">
      <c r="A631" s="3">
        <v>869</v>
      </c>
      <c r="B631" s="3">
        <v>28</v>
      </c>
      <c r="C631" s="3" t="s">
        <v>43</v>
      </c>
      <c r="D631" s="3" t="s">
        <v>36</v>
      </c>
      <c r="E631" s="3">
        <v>1169</v>
      </c>
      <c r="F631" s="3" t="s">
        <v>61</v>
      </c>
      <c r="G631" s="3">
        <v>8</v>
      </c>
      <c r="H631" s="3">
        <v>2</v>
      </c>
      <c r="I631" s="3" t="s">
        <v>51</v>
      </c>
      <c r="J631" s="3">
        <v>1</v>
      </c>
      <c r="L631" s="3">
        <v>2</v>
      </c>
      <c r="M631" s="3" t="s">
        <v>46</v>
      </c>
      <c r="N631" s="3">
        <v>63</v>
      </c>
      <c r="O631" s="3">
        <v>2</v>
      </c>
      <c r="P631" s="3">
        <v>1</v>
      </c>
      <c r="Q631" s="3" t="s">
        <v>61</v>
      </c>
      <c r="R631" s="3">
        <v>4</v>
      </c>
      <c r="S631" s="3" t="s">
        <v>52</v>
      </c>
      <c r="T631" s="3">
        <v>4936</v>
      </c>
      <c r="U631" s="3">
        <v>23965</v>
      </c>
      <c r="V631" s="3">
        <v>1</v>
      </c>
      <c r="W631" s="3" t="s">
        <v>42</v>
      </c>
      <c r="X631" s="3" t="s">
        <v>43</v>
      </c>
      <c r="Y631" s="3">
        <v>13</v>
      </c>
      <c r="Z631" s="3">
        <v>3</v>
      </c>
      <c r="AA631" s="3">
        <v>4</v>
      </c>
      <c r="AB631" s="3">
        <v>80</v>
      </c>
      <c r="AC631" s="3">
        <v>1</v>
      </c>
      <c r="AD631" s="3">
        <v>6</v>
      </c>
      <c r="AE631" s="3">
        <v>6</v>
      </c>
      <c r="AF631" s="3">
        <v>3</v>
      </c>
      <c r="AG631" s="3">
        <v>5</v>
      </c>
      <c r="AH631" s="3">
        <v>1</v>
      </c>
      <c r="AI631" s="3">
        <v>0</v>
      </c>
      <c r="AJ631" s="3">
        <v>4</v>
      </c>
    </row>
    <row r="632" spans="1:36" x14ac:dyDescent="0.2">
      <c r="A632" s="3">
        <v>872</v>
      </c>
      <c r="B632" s="3">
        <v>22</v>
      </c>
      <c r="C632" s="3" t="s">
        <v>43</v>
      </c>
      <c r="D632" s="3" t="s">
        <v>36</v>
      </c>
      <c r="E632" s="3">
        <v>1230</v>
      </c>
      <c r="F632" s="3" t="s">
        <v>45</v>
      </c>
      <c r="G632" s="3">
        <v>1</v>
      </c>
      <c r="H632" s="3">
        <v>2</v>
      </c>
      <c r="I632" s="3" t="s">
        <v>38</v>
      </c>
      <c r="J632" s="3">
        <v>1</v>
      </c>
      <c r="L632" s="3">
        <v>4</v>
      </c>
      <c r="M632" s="3" t="s">
        <v>46</v>
      </c>
      <c r="N632" s="3">
        <v>33</v>
      </c>
      <c r="O632" s="3">
        <v>2</v>
      </c>
      <c r="P632" s="3">
        <v>2</v>
      </c>
      <c r="Q632" s="3" t="s">
        <v>53</v>
      </c>
      <c r="R632" s="3">
        <v>4</v>
      </c>
      <c r="S632" s="3" t="s">
        <v>48</v>
      </c>
      <c r="T632" s="3">
        <v>4775</v>
      </c>
      <c r="U632" s="3">
        <v>19146</v>
      </c>
      <c r="V632" s="3">
        <v>6</v>
      </c>
      <c r="W632" s="3" t="s">
        <v>42</v>
      </c>
      <c r="X632" s="3" t="s">
        <v>43</v>
      </c>
      <c r="Y632" s="3">
        <v>22</v>
      </c>
      <c r="Z632" s="3">
        <v>4</v>
      </c>
      <c r="AA632" s="3">
        <v>1</v>
      </c>
      <c r="AB632" s="3">
        <v>80</v>
      </c>
      <c r="AC632" s="3">
        <v>2</v>
      </c>
      <c r="AD632" s="3">
        <v>4</v>
      </c>
      <c r="AE632" s="3">
        <v>2</v>
      </c>
      <c r="AF632" s="3">
        <v>1</v>
      </c>
      <c r="AG632" s="3">
        <v>2</v>
      </c>
      <c r="AH632" s="3">
        <v>2</v>
      </c>
      <c r="AI632" s="3">
        <v>2</v>
      </c>
      <c r="AJ632" s="3">
        <v>2</v>
      </c>
    </row>
    <row r="633" spans="1:36" x14ac:dyDescent="0.2">
      <c r="A633" s="3">
        <v>874</v>
      </c>
      <c r="B633" s="3">
        <v>44</v>
      </c>
      <c r="C633" s="3" t="s">
        <v>43</v>
      </c>
      <c r="D633" s="3" t="s">
        <v>36</v>
      </c>
      <c r="E633" s="3">
        <v>986</v>
      </c>
      <c r="F633" s="3" t="s">
        <v>45</v>
      </c>
      <c r="G633" s="3">
        <v>8</v>
      </c>
      <c r="H633" s="3">
        <v>4</v>
      </c>
      <c r="I633" s="3" t="s">
        <v>38</v>
      </c>
      <c r="J633" s="3">
        <v>1</v>
      </c>
      <c r="L633" s="3">
        <v>1</v>
      </c>
      <c r="M633" s="3" t="s">
        <v>46</v>
      </c>
      <c r="N633" s="3">
        <v>62</v>
      </c>
      <c r="O633" s="3">
        <v>4</v>
      </c>
      <c r="P633" s="3">
        <v>1</v>
      </c>
      <c r="Q633" s="3" t="s">
        <v>50</v>
      </c>
      <c r="R633" s="3">
        <v>4</v>
      </c>
      <c r="S633" s="3" t="s">
        <v>48</v>
      </c>
      <c r="T633" s="3">
        <v>2818</v>
      </c>
      <c r="U633" s="3">
        <v>5044</v>
      </c>
      <c r="V633" s="3">
        <v>2</v>
      </c>
      <c r="W633" s="3" t="s">
        <v>42</v>
      </c>
      <c r="X633" s="3" t="s">
        <v>35</v>
      </c>
      <c r="Y633" s="3">
        <v>24</v>
      </c>
      <c r="Z633" s="3">
        <v>4</v>
      </c>
      <c r="AA633" s="3">
        <v>3</v>
      </c>
      <c r="AB633" s="3">
        <v>80</v>
      </c>
      <c r="AC633" s="3">
        <v>1</v>
      </c>
      <c r="AD633" s="3">
        <v>10</v>
      </c>
      <c r="AE633" s="3">
        <v>2</v>
      </c>
      <c r="AF633" s="3">
        <v>2</v>
      </c>
      <c r="AG633" s="3">
        <v>3</v>
      </c>
      <c r="AH633" s="3">
        <v>2</v>
      </c>
      <c r="AI633" s="3">
        <v>0</v>
      </c>
      <c r="AJ633" s="3">
        <v>2</v>
      </c>
    </row>
    <row r="634" spans="1:36" x14ac:dyDescent="0.2">
      <c r="A634" s="3">
        <v>875</v>
      </c>
      <c r="B634" s="3">
        <v>42</v>
      </c>
      <c r="C634" s="3" t="s">
        <v>43</v>
      </c>
      <c r="D634" s="3" t="s">
        <v>44</v>
      </c>
      <c r="E634" s="3">
        <v>1271</v>
      </c>
      <c r="F634" s="3" t="s">
        <v>45</v>
      </c>
      <c r="G634" s="3">
        <v>2</v>
      </c>
      <c r="H634" s="3">
        <v>1</v>
      </c>
      <c r="I634" s="3" t="s">
        <v>51</v>
      </c>
      <c r="J634" s="3">
        <v>1</v>
      </c>
      <c r="L634" s="3">
        <v>2</v>
      </c>
      <c r="M634" s="3" t="s">
        <v>46</v>
      </c>
      <c r="N634" s="3">
        <v>35</v>
      </c>
      <c r="O634" s="3">
        <v>3</v>
      </c>
      <c r="P634" s="3">
        <v>1</v>
      </c>
      <c r="Q634" s="3" t="s">
        <v>47</v>
      </c>
      <c r="R634" s="3">
        <v>4</v>
      </c>
      <c r="S634" s="3" t="s">
        <v>41</v>
      </c>
      <c r="T634" s="3">
        <v>2515</v>
      </c>
      <c r="U634" s="3">
        <v>9068</v>
      </c>
      <c r="V634" s="3">
        <v>5</v>
      </c>
      <c r="W634" s="3" t="s">
        <v>42</v>
      </c>
      <c r="X634" s="3" t="s">
        <v>35</v>
      </c>
      <c r="Y634" s="3">
        <v>14</v>
      </c>
      <c r="Z634" s="3">
        <v>3</v>
      </c>
      <c r="AA634" s="3">
        <v>4</v>
      </c>
      <c r="AB634" s="3">
        <v>80</v>
      </c>
      <c r="AC634" s="3">
        <v>0</v>
      </c>
      <c r="AD634" s="3">
        <v>8</v>
      </c>
      <c r="AE634" s="3">
        <v>2</v>
      </c>
      <c r="AF634" s="3">
        <v>3</v>
      </c>
      <c r="AG634" s="3">
        <v>2</v>
      </c>
      <c r="AH634" s="3">
        <v>1</v>
      </c>
      <c r="AI634" s="3">
        <v>2</v>
      </c>
      <c r="AJ634" s="3">
        <v>2</v>
      </c>
    </row>
    <row r="635" spans="1:36" x14ac:dyDescent="0.2">
      <c r="A635" s="3">
        <v>878</v>
      </c>
      <c r="B635" s="3">
        <v>36</v>
      </c>
      <c r="C635" s="3" t="s">
        <v>43</v>
      </c>
      <c r="D635" s="3" t="s">
        <v>36</v>
      </c>
      <c r="E635" s="3">
        <v>1278</v>
      </c>
      <c r="F635" s="3" t="s">
        <v>61</v>
      </c>
      <c r="G635" s="3">
        <v>8</v>
      </c>
      <c r="H635" s="3">
        <v>3</v>
      </c>
      <c r="I635" s="3" t="s">
        <v>38</v>
      </c>
      <c r="J635" s="3">
        <v>1</v>
      </c>
      <c r="L635" s="3">
        <v>1</v>
      </c>
      <c r="M635" s="3" t="s">
        <v>46</v>
      </c>
      <c r="N635" s="3">
        <v>77</v>
      </c>
      <c r="O635" s="3">
        <v>2</v>
      </c>
      <c r="P635" s="3">
        <v>1</v>
      </c>
      <c r="Q635" s="3" t="s">
        <v>61</v>
      </c>
      <c r="R635" s="3">
        <v>1</v>
      </c>
      <c r="S635" s="3" t="s">
        <v>48</v>
      </c>
      <c r="T635" s="3">
        <v>2342</v>
      </c>
      <c r="U635" s="3">
        <v>8635</v>
      </c>
      <c r="V635" s="3">
        <v>0</v>
      </c>
      <c r="W635" s="3" t="s">
        <v>42</v>
      </c>
      <c r="X635" s="3" t="s">
        <v>43</v>
      </c>
      <c r="Y635" s="3">
        <v>21</v>
      </c>
      <c r="Z635" s="3">
        <v>4</v>
      </c>
      <c r="AA635" s="3">
        <v>3</v>
      </c>
      <c r="AB635" s="3">
        <v>80</v>
      </c>
      <c r="AC635" s="3">
        <v>0</v>
      </c>
      <c r="AD635" s="3">
        <v>6</v>
      </c>
      <c r="AE635" s="3">
        <v>3</v>
      </c>
      <c r="AF635" s="3">
        <v>3</v>
      </c>
      <c r="AG635" s="3">
        <v>5</v>
      </c>
      <c r="AH635" s="3">
        <v>4</v>
      </c>
      <c r="AI635" s="3">
        <v>0</v>
      </c>
      <c r="AJ635" s="3">
        <v>3</v>
      </c>
    </row>
    <row r="636" spans="1:36" x14ac:dyDescent="0.2">
      <c r="A636" s="3">
        <v>879</v>
      </c>
      <c r="B636" s="3">
        <v>25</v>
      </c>
      <c r="C636" s="3" t="s">
        <v>43</v>
      </c>
      <c r="D636" s="3" t="s">
        <v>36</v>
      </c>
      <c r="E636" s="3">
        <v>141</v>
      </c>
      <c r="F636" s="3" t="s">
        <v>37</v>
      </c>
      <c r="G636" s="3">
        <v>3</v>
      </c>
      <c r="H636" s="3">
        <v>1</v>
      </c>
      <c r="I636" s="3" t="s">
        <v>49</v>
      </c>
      <c r="J636" s="3">
        <v>1</v>
      </c>
      <c r="L636" s="3">
        <v>3</v>
      </c>
      <c r="M636" s="3" t="s">
        <v>46</v>
      </c>
      <c r="N636" s="3">
        <v>98</v>
      </c>
      <c r="O636" s="3">
        <v>3</v>
      </c>
      <c r="P636" s="3">
        <v>2</v>
      </c>
      <c r="Q636" s="3" t="s">
        <v>40</v>
      </c>
      <c r="R636" s="3">
        <v>1</v>
      </c>
      <c r="S636" s="3" t="s">
        <v>48</v>
      </c>
      <c r="T636" s="3">
        <v>4194</v>
      </c>
      <c r="U636" s="3">
        <v>14363</v>
      </c>
      <c r="V636" s="3">
        <v>1</v>
      </c>
      <c r="W636" s="3" t="s">
        <v>42</v>
      </c>
      <c r="X636" s="3" t="s">
        <v>35</v>
      </c>
      <c r="Y636" s="3">
        <v>18</v>
      </c>
      <c r="Z636" s="3">
        <v>3</v>
      </c>
      <c r="AA636" s="3">
        <v>4</v>
      </c>
      <c r="AB636" s="3">
        <v>80</v>
      </c>
      <c r="AC636" s="3">
        <v>0</v>
      </c>
      <c r="AD636" s="3">
        <v>5</v>
      </c>
      <c r="AE636" s="3">
        <v>3</v>
      </c>
      <c r="AF636" s="3">
        <v>3</v>
      </c>
      <c r="AG636" s="3">
        <v>5</v>
      </c>
      <c r="AH636" s="3">
        <v>3</v>
      </c>
      <c r="AI636" s="3">
        <v>0</v>
      </c>
      <c r="AJ636" s="3">
        <v>3</v>
      </c>
    </row>
    <row r="637" spans="1:36" x14ac:dyDescent="0.2">
      <c r="A637" s="3">
        <v>880</v>
      </c>
      <c r="B637" s="3">
        <v>35</v>
      </c>
      <c r="C637" s="3" t="s">
        <v>43</v>
      </c>
      <c r="D637" s="3" t="s">
        <v>36</v>
      </c>
      <c r="E637" s="3">
        <v>607</v>
      </c>
      <c r="F637" s="3" t="s">
        <v>45</v>
      </c>
      <c r="G637" s="3">
        <v>9</v>
      </c>
      <c r="H637" s="3">
        <v>3</v>
      </c>
      <c r="I637" s="3" t="s">
        <v>38</v>
      </c>
      <c r="J637" s="3">
        <v>1</v>
      </c>
      <c r="L637" s="3">
        <v>4</v>
      </c>
      <c r="M637" s="3" t="s">
        <v>39</v>
      </c>
      <c r="N637" s="3">
        <v>66</v>
      </c>
      <c r="O637" s="3">
        <v>2</v>
      </c>
      <c r="P637" s="3">
        <v>3</v>
      </c>
      <c r="Q637" s="3" t="s">
        <v>53</v>
      </c>
      <c r="R637" s="3">
        <v>3</v>
      </c>
      <c r="S637" s="3" t="s">
        <v>48</v>
      </c>
      <c r="T637" s="3">
        <v>10685</v>
      </c>
      <c r="U637" s="3">
        <v>23457</v>
      </c>
      <c r="V637" s="3">
        <v>1</v>
      </c>
      <c r="W637" s="3" t="s">
        <v>42</v>
      </c>
      <c r="X637" s="3" t="s">
        <v>35</v>
      </c>
      <c r="Y637" s="3">
        <v>20</v>
      </c>
      <c r="Z637" s="3">
        <v>4</v>
      </c>
      <c r="AA637" s="3">
        <v>2</v>
      </c>
      <c r="AB637" s="3">
        <v>80</v>
      </c>
      <c r="AC637" s="3">
        <v>1</v>
      </c>
      <c r="AD637" s="3">
        <v>17</v>
      </c>
      <c r="AE637" s="3">
        <v>2</v>
      </c>
      <c r="AF637" s="3">
        <v>3</v>
      </c>
      <c r="AG637" s="3">
        <v>17</v>
      </c>
      <c r="AH637" s="3">
        <v>14</v>
      </c>
      <c r="AI637" s="3">
        <v>5</v>
      </c>
      <c r="AJ637" s="3">
        <v>15</v>
      </c>
    </row>
    <row r="638" spans="1:36" x14ac:dyDescent="0.2">
      <c r="A638" s="3">
        <v>881</v>
      </c>
      <c r="B638" s="3">
        <v>35</v>
      </c>
      <c r="C638" s="3" t="s">
        <v>35</v>
      </c>
      <c r="D638" s="3" t="s">
        <v>44</v>
      </c>
      <c r="E638" s="3">
        <v>130</v>
      </c>
      <c r="F638" s="3" t="s">
        <v>45</v>
      </c>
      <c r="G638" s="3">
        <v>25</v>
      </c>
      <c r="H638" s="3">
        <v>4</v>
      </c>
      <c r="I638" s="3" t="s">
        <v>38</v>
      </c>
      <c r="J638" s="3">
        <v>1</v>
      </c>
      <c r="L638" s="3">
        <v>4</v>
      </c>
      <c r="M638" s="3" t="s">
        <v>39</v>
      </c>
      <c r="N638" s="3">
        <v>96</v>
      </c>
      <c r="O638" s="3">
        <v>3</v>
      </c>
      <c r="P638" s="3">
        <v>1</v>
      </c>
      <c r="Q638" s="3" t="s">
        <v>47</v>
      </c>
      <c r="R638" s="3">
        <v>2</v>
      </c>
      <c r="S638" s="3" t="s">
        <v>52</v>
      </c>
      <c r="T638" s="3">
        <v>2022</v>
      </c>
      <c r="U638" s="3">
        <v>16612</v>
      </c>
      <c r="V638" s="3">
        <v>1</v>
      </c>
      <c r="W638" s="3" t="s">
        <v>42</v>
      </c>
      <c r="X638" s="3" t="s">
        <v>35</v>
      </c>
      <c r="Y638" s="3">
        <v>19</v>
      </c>
      <c r="Z638" s="3">
        <v>3</v>
      </c>
      <c r="AA638" s="3">
        <v>1</v>
      </c>
      <c r="AB638" s="3">
        <v>80</v>
      </c>
      <c r="AC638" s="3">
        <v>1</v>
      </c>
      <c r="AD638" s="3">
        <v>10</v>
      </c>
      <c r="AE638" s="3">
        <v>3</v>
      </c>
      <c r="AF638" s="3">
        <v>2</v>
      </c>
      <c r="AG638" s="3">
        <v>10</v>
      </c>
      <c r="AH638" s="3">
        <v>2</v>
      </c>
      <c r="AI638" s="3">
        <v>7</v>
      </c>
      <c r="AJ638" s="3">
        <v>8</v>
      </c>
    </row>
    <row r="639" spans="1:36" x14ac:dyDescent="0.2">
      <c r="A639" s="3">
        <v>882</v>
      </c>
      <c r="B639" s="3">
        <v>32</v>
      </c>
      <c r="C639" s="3" t="s">
        <v>43</v>
      </c>
      <c r="D639" s="3" t="s">
        <v>55</v>
      </c>
      <c r="E639" s="3">
        <v>300</v>
      </c>
      <c r="F639" s="3" t="s">
        <v>45</v>
      </c>
      <c r="G639" s="3">
        <v>1</v>
      </c>
      <c r="H639" s="3">
        <v>3</v>
      </c>
      <c r="I639" s="3" t="s">
        <v>38</v>
      </c>
      <c r="J639" s="3">
        <v>1</v>
      </c>
      <c r="L639" s="3">
        <v>4</v>
      </c>
      <c r="M639" s="3" t="s">
        <v>46</v>
      </c>
      <c r="N639" s="3">
        <v>61</v>
      </c>
      <c r="O639" s="3">
        <v>3</v>
      </c>
      <c r="P639" s="3">
        <v>1</v>
      </c>
      <c r="Q639" s="3" t="s">
        <v>50</v>
      </c>
      <c r="R639" s="3">
        <v>4</v>
      </c>
      <c r="S639" s="3" t="s">
        <v>52</v>
      </c>
      <c r="T639" s="3">
        <v>2314</v>
      </c>
      <c r="U639" s="3">
        <v>9148</v>
      </c>
      <c r="V639" s="3">
        <v>0</v>
      </c>
      <c r="W639" s="3" t="s">
        <v>42</v>
      </c>
      <c r="X639" s="3" t="s">
        <v>43</v>
      </c>
      <c r="Y639" s="3">
        <v>12</v>
      </c>
      <c r="Z639" s="3">
        <v>3</v>
      </c>
      <c r="AA639" s="3">
        <v>2</v>
      </c>
      <c r="AB639" s="3">
        <v>80</v>
      </c>
      <c r="AC639" s="3">
        <v>1</v>
      </c>
      <c r="AD639" s="3">
        <v>4</v>
      </c>
      <c r="AE639" s="3">
        <v>2</v>
      </c>
      <c r="AF639" s="3">
        <v>3</v>
      </c>
      <c r="AG639" s="3">
        <v>3</v>
      </c>
      <c r="AH639" s="3">
        <v>0</v>
      </c>
      <c r="AI639" s="3">
        <v>0</v>
      </c>
      <c r="AJ639" s="3">
        <v>2</v>
      </c>
    </row>
    <row r="640" spans="1:36" x14ac:dyDescent="0.2">
      <c r="A640" s="3">
        <v>885</v>
      </c>
      <c r="B640" s="3">
        <v>25</v>
      </c>
      <c r="C640" s="3" t="s">
        <v>43</v>
      </c>
      <c r="D640" s="3" t="s">
        <v>36</v>
      </c>
      <c r="E640" s="3">
        <v>583</v>
      </c>
      <c r="F640" s="3" t="s">
        <v>37</v>
      </c>
      <c r="G640" s="3">
        <v>4</v>
      </c>
      <c r="H640" s="3">
        <v>1</v>
      </c>
      <c r="I640" s="3" t="s">
        <v>59</v>
      </c>
      <c r="J640" s="3">
        <v>1</v>
      </c>
      <c r="L640" s="3">
        <v>3</v>
      </c>
      <c r="M640" s="3" t="s">
        <v>46</v>
      </c>
      <c r="N640" s="3">
        <v>87</v>
      </c>
      <c r="O640" s="3">
        <v>2</v>
      </c>
      <c r="P640" s="3">
        <v>2</v>
      </c>
      <c r="Q640" s="3" t="s">
        <v>40</v>
      </c>
      <c r="R640" s="3">
        <v>1</v>
      </c>
      <c r="S640" s="3" t="s">
        <v>48</v>
      </c>
      <c r="T640" s="3">
        <v>4256</v>
      </c>
      <c r="U640" s="3">
        <v>18154</v>
      </c>
      <c r="V640" s="3">
        <v>1</v>
      </c>
      <c r="W640" s="3" t="s">
        <v>42</v>
      </c>
      <c r="X640" s="3" t="s">
        <v>43</v>
      </c>
      <c r="Y640" s="3">
        <v>12</v>
      </c>
      <c r="Z640" s="3">
        <v>3</v>
      </c>
      <c r="AA640" s="3">
        <v>1</v>
      </c>
      <c r="AB640" s="3">
        <v>80</v>
      </c>
      <c r="AC640" s="3">
        <v>0</v>
      </c>
      <c r="AD640" s="3">
        <v>5</v>
      </c>
      <c r="AE640" s="3">
        <v>1</v>
      </c>
      <c r="AF640" s="3">
        <v>4</v>
      </c>
      <c r="AG640" s="3">
        <v>5</v>
      </c>
      <c r="AH640" s="3">
        <v>2</v>
      </c>
      <c r="AI640" s="3">
        <v>0</v>
      </c>
      <c r="AJ640" s="3">
        <v>3</v>
      </c>
    </row>
    <row r="641" spans="1:36" x14ac:dyDescent="0.2">
      <c r="A641" s="3">
        <v>887</v>
      </c>
      <c r="B641" s="3">
        <v>49</v>
      </c>
      <c r="C641" s="3" t="s">
        <v>43</v>
      </c>
      <c r="D641" s="3" t="s">
        <v>36</v>
      </c>
      <c r="E641" s="3">
        <v>1418</v>
      </c>
      <c r="F641" s="3" t="s">
        <v>45</v>
      </c>
      <c r="G641" s="3">
        <v>1</v>
      </c>
      <c r="H641" s="3">
        <v>3</v>
      </c>
      <c r="I641" s="3" t="s">
        <v>60</v>
      </c>
      <c r="J641" s="3">
        <v>1</v>
      </c>
      <c r="L641" s="3">
        <v>3</v>
      </c>
      <c r="M641" s="3" t="s">
        <v>39</v>
      </c>
      <c r="N641" s="3">
        <v>36</v>
      </c>
      <c r="O641" s="3">
        <v>3</v>
      </c>
      <c r="P641" s="3">
        <v>1</v>
      </c>
      <c r="Q641" s="3" t="s">
        <v>47</v>
      </c>
      <c r="R641" s="3">
        <v>1</v>
      </c>
      <c r="S641" s="3" t="s">
        <v>48</v>
      </c>
      <c r="T641" s="3">
        <v>3580</v>
      </c>
      <c r="U641" s="3">
        <v>10554</v>
      </c>
      <c r="V641" s="3">
        <v>2</v>
      </c>
      <c r="W641" s="3" t="s">
        <v>42</v>
      </c>
      <c r="X641" s="3" t="s">
        <v>43</v>
      </c>
      <c r="Y641" s="3">
        <v>16</v>
      </c>
      <c r="Z641" s="3">
        <v>3</v>
      </c>
      <c r="AA641" s="3">
        <v>2</v>
      </c>
      <c r="AB641" s="3">
        <v>80</v>
      </c>
      <c r="AC641" s="3">
        <v>1</v>
      </c>
      <c r="AD641" s="3">
        <v>7</v>
      </c>
      <c r="AE641" s="3">
        <v>2</v>
      </c>
      <c r="AF641" s="3">
        <v>3</v>
      </c>
      <c r="AG641" s="3">
        <v>4</v>
      </c>
      <c r="AH641" s="3">
        <v>2</v>
      </c>
      <c r="AI641" s="3">
        <v>0</v>
      </c>
      <c r="AJ641" s="3">
        <v>2</v>
      </c>
    </row>
    <row r="642" spans="1:36" x14ac:dyDescent="0.2">
      <c r="A642" s="3">
        <v>888</v>
      </c>
      <c r="B642" s="3">
        <v>24</v>
      </c>
      <c r="C642" s="3" t="s">
        <v>43</v>
      </c>
      <c r="D642" s="3" t="s">
        <v>55</v>
      </c>
      <c r="E642" s="3">
        <v>1269</v>
      </c>
      <c r="F642" s="3" t="s">
        <v>45</v>
      </c>
      <c r="G642" s="3">
        <v>4</v>
      </c>
      <c r="H642" s="3">
        <v>1</v>
      </c>
      <c r="I642" s="3" t="s">
        <v>38</v>
      </c>
      <c r="J642" s="3">
        <v>1</v>
      </c>
      <c r="L642" s="3">
        <v>1</v>
      </c>
      <c r="M642" s="3" t="s">
        <v>46</v>
      </c>
      <c r="N642" s="3">
        <v>46</v>
      </c>
      <c r="O642" s="3">
        <v>2</v>
      </c>
      <c r="P642" s="3">
        <v>1</v>
      </c>
      <c r="Q642" s="3" t="s">
        <v>50</v>
      </c>
      <c r="R642" s="3">
        <v>4</v>
      </c>
      <c r="S642" s="3" t="s">
        <v>48</v>
      </c>
      <c r="T642" s="3">
        <v>3162</v>
      </c>
      <c r="U642" s="3">
        <v>10778</v>
      </c>
      <c r="V642" s="3">
        <v>0</v>
      </c>
      <c r="W642" s="3" t="s">
        <v>42</v>
      </c>
      <c r="X642" s="3" t="s">
        <v>43</v>
      </c>
      <c r="Y642" s="3">
        <v>17</v>
      </c>
      <c r="Z642" s="3">
        <v>3</v>
      </c>
      <c r="AA642" s="3">
        <v>4</v>
      </c>
      <c r="AB642" s="3">
        <v>80</v>
      </c>
      <c r="AC642" s="3">
        <v>0</v>
      </c>
      <c r="AD642" s="3">
        <v>6</v>
      </c>
      <c r="AE642" s="3">
        <v>2</v>
      </c>
      <c r="AF642" s="3">
        <v>2</v>
      </c>
      <c r="AG642" s="3">
        <v>5</v>
      </c>
      <c r="AH642" s="3">
        <v>2</v>
      </c>
      <c r="AI642" s="3">
        <v>3</v>
      </c>
      <c r="AJ642" s="3">
        <v>4</v>
      </c>
    </row>
    <row r="643" spans="1:36" x14ac:dyDescent="0.2">
      <c r="A643" s="3">
        <v>889</v>
      </c>
      <c r="B643" s="3">
        <v>32</v>
      </c>
      <c r="C643" s="3" t="s">
        <v>43</v>
      </c>
      <c r="D643" s="3" t="s">
        <v>44</v>
      </c>
      <c r="E643" s="3">
        <v>379</v>
      </c>
      <c r="F643" s="3" t="s">
        <v>37</v>
      </c>
      <c r="G643" s="3">
        <v>5</v>
      </c>
      <c r="H643" s="3">
        <v>2</v>
      </c>
      <c r="I643" s="3" t="s">
        <v>38</v>
      </c>
      <c r="J643" s="3">
        <v>1</v>
      </c>
      <c r="L643" s="3">
        <v>2</v>
      </c>
      <c r="M643" s="3" t="s">
        <v>46</v>
      </c>
      <c r="N643" s="3">
        <v>48</v>
      </c>
      <c r="O643" s="3">
        <v>3</v>
      </c>
      <c r="P643" s="3">
        <v>2</v>
      </c>
      <c r="Q643" s="3" t="s">
        <v>40</v>
      </c>
      <c r="R643" s="3">
        <v>2</v>
      </c>
      <c r="S643" s="3" t="s">
        <v>48</v>
      </c>
      <c r="T643" s="3">
        <v>6524</v>
      </c>
      <c r="U643" s="3">
        <v>8891</v>
      </c>
      <c r="V643" s="3">
        <v>1</v>
      </c>
      <c r="W643" s="3" t="s">
        <v>42</v>
      </c>
      <c r="X643" s="3" t="s">
        <v>43</v>
      </c>
      <c r="Y643" s="3">
        <v>14</v>
      </c>
      <c r="Z643" s="3">
        <v>3</v>
      </c>
      <c r="AA643" s="3">
        <v>4</v>
      </c>
      <c r="AB643" s="3">
        <v>80</v>
      </c>
      <c r="AC643" s="3">
        <v>1</v>
      </c>
      <c r="AD643" s="3">
        <v>10</v>
      </c>
      <c r="AE643" s="3">
        <v>3</v>
      </c>
      <c r="AF643" s="3">
        <v>3</v>
      </c>
      <c r="AG643" s="3">
        <v>10</v>
      </c>
      <c r="AH643" s="3">
        <v>8</v>
      </c>
      <c r="AI643" s="3">
        <v>5</v>
      </c>
      <c r="AJ643" s="3">
        <v>3</v>
      </c>
    </row>
    <row r="644" spans="1:36" x14ac:dyDescent="0.2">
      <c r="A644" s="3">
        <v>893</v>
      </c>
      <c r="B644" s="3">
        <v>38</v>
      </c>
      <c r="C644" s="3" t="s">
        <v>43</v>
      </c>
      <c r="D644" s="3" t="s">
        <v>36</v>
      </c>
      <c r="E644" s="3">
        <v>395</v>
      </c>
      <c r="F644" s="3" t="s">
        <v>37</v>
      </c>
      <c r="G644" s="3">
        <v>9</v>
      </c>
      <c r="H644" s="3">
        <v>3</v>
      </c>
      <c r="I644" s="3" t="s">
        <v>59</v>
      </c>
      <c r="J644" s="3">
        <v>1</v>
      </c>
      <c r="L644" s="3">
        <v>2</v>
      </c>
      <c r="M644" s="3" t="s">
        <v>46</v>
      </c>
      <c r="N644" s="3">
        <v>98</v>
      </c>
      <c r="O644" s="3">
        <v>2</v>
      </c>
      <c r="P644" s="3">
        <v>1</v>
      </c>
      <c r="Q644" s="3" t="s">
        <v>57</v>
      </c>
      <c r="R644" s="3">
        <v>2</v>
      </c>
      <c r="S644" s="3" t="s">
        <v>48</v>
      </c>
      <c r="T644" s="3">
        <v>2899</v>
      </c>
      <c r="U644" s="3">
        <v>12102</v>
      </c>
      <c r="V644" s="3">
        <v>0</v>
      </c>
      <c r="W644" s="3" t="s">
        <v>42</v>
      </c>
      <c r="X644" s="3" t="s">
        <v>43</v>
      </c>
      <c r="Y644" s="3">
        <v>19</v>
      </c>
      <c r="Z644" s="3">
        <v>3</v>
      </c>
      <c r="AA644" s="3">
        <v>4</v>
      </c>
      <c r="AB644" s="3">
        <v>80</v>
      </c>
      <c r="AC644" s="3">
        <v>1</v>
      </c>
      <c r="AD644" s="3">
        <v>3</v>
      </c>
      <c r="AE644" s="3">
        <v>3</v>
      </c>
      <c r="AF644" s="3">
        <v>3</v>
      </c>
      <c r="AG644" s="3">
        <v>2</v>
      </c>
      <c r="AH644" s="3">
        <v>2</v>
      </c>
      <c r="AI644" s="3">
        <v>1</v>
      </c>
      <c r="AJ644" s="3">
        <v>2</v>
      </c>
    </row>
    <row r="645" spans="1:36" x14ac:dyDescent="0.2">
      <c r="A645" s="3">
        <v>894</v>
      </c>
      <c r="B645" s="3">
        <v>42</v>
      </c>
      <c r="C645" s="3" t="s">
        <v>43</v>
      </c>
      <c r="D645" s="3" t="s">
        <v>36</v>
      </c>
      <c r="E645" s="3">
        <v>1265</v>
      </c>
      <c r="F645" s="3" t="s">
        <v>45</v>
      </c>
      <c r="G645" s="3">
        <v>3</v>
      </c>
      <c r="H645" s="3">
        <v>3</v>
      </c>
      <c r="I645" s="3" t="s">
        <v>38</v>
      </c>
      <c r="J645" s="3">
        <v>1</v>
      </c>
      <c r="L645" s="3">
        <v>3</v>
      </c>
      <c r="M645" s="3" t="s">
        <v>39</v>
      </c>
      <c r="N645" s="3">
        <v>95</v>
      </c>
      <c r="O645" s="3">
        <v>4</v>
      </c>
      <c r="P645" s="3">
        <v>2</v>
      </c>
      <c r="Q645" s="3" t="s">
        <v>50</v>
      </c>
      <c r="R645" s="3">
        <v>4</v>
      </c>
      <c r="S645" s="3" t="s">
        <v>48</v>
      </c>
      <c r="T645" s="3">
        <v>5231</v>
      </c>
      <c r="U645" s="3">
        <v>23726</v>
      </c>
      <c r="V645" s="3">
        <v>2</v>
      </c>
      <c r="W645" s="3" t="s">
        <v>42</v>
      </c>
      <c r="X645" s="3" t="s">
        <v>35</v>
      </c>
      <c r="Y645" s="3">
        <v>13</v>
      </c>
      <c r="Z645" s="3">
        <v>3</v>
      </c>
      <c r="AA645" s="3">
        <v>2</v>
      </c>
      <c r="AB645" s="3">
        <v>80</v>
      </c>
      <c r="AC645" s="3">
        <v>1</v>
      </c>
      <c r="AD645" s="3">
        <v>17</v>
      </c>
      <c r="AE645" s="3">
        <v>1</v>
      </c>
      <c r="AF645" s="3">
        <v>2</v>
      </c>
      <c r="AG645" s="3">
        <v>5</v>
      </c>
      <c r="AH645" s="3">
        <v>3</v>
      </c>
      <c r="AI645" s="3">
        <v>1</v>
      </c>
      <c r="AJ645" s="3">
        <v>3</v>
      </c>
    </row>
    <row r="646" spans="1:36" x14ac:dyDescent="0.2">
      <c r="A646" s="3">
        <v>895</v>
      </c>
      <c r="B646" s="3">
        <v>31</v>
      </c>
      <c r="C646" s="3" t="s">
        <v>43</v>
      </c>
      <c r="D646" s="3" t="s">
        <v>36</v>
      </c>
      <c r="E646" s="3">
        <v>1222</v>
      </c>
      <c r="F646" s="3" t="s">
        <v>45</v>
      </c>
      <c r="G646" s="3">
        <v>11</v>
      </c>
      <c r="H646" s="3">
        <v>4</v>
      </c>
      <c r="I646" s="3" t="s">
        <v>38</v>
      </c>
      <c r="J646" s="3">
        <v>1</v>
      </c>
      <c r="L646" s="3">
        <v>4</v>
      </c>
      <c r="M646" s="3" t="s">
        <v>46</v>
      </c>
      <c r="N646" s="3">
        <v>48</v>
      </c>
      <c r="O646" s="3">
        <v>3</v>
      </c>
      <c r="P646" s="3">
        <v>1</v>
      </c>
      <c r="Q646" s="3" t="s">
        <v>47</v>
      </c>
      <c r="R646" s="3">
        <v>4</v>
      </c>
      <c r="S646" s="3" t="s">
        <v>48</v>
      </c>
      <c r="T646" s="3">
        <v>2356</v>
      </c>
      <c r="U646" s="3">
        <v>14871</v>
      </c>
      <c r="V646" s="3">
        <v>3</v>
      </c>
      <c r="W646" s="3" t="s">
        <v>42</v>
      </c>
      <c r="X646" s="3" t="s">
        <v>35</v>
      </c>
      <c r="Y646" s="3">
        <v>19</v>
      </c>
      <c r="Z646" s="3">
        <v>3</v>
      </c>
      <c r="AA646" s="3">
        <v>2</v>
      </c>
      <c r="AB646" s="3">
        <v>80</v>
      </c>
      <c r="AC646" s="3">
        <v>1</v>
      </c>
      <c r="AD646" s="3">
        <v>8</v>
      </c>
      <c r="AE646" s="3">
        <v>2</v>
      </c>
      <c r="AF646" s="3">
        <v>3</v>
      </c>
      <c r="AG646" s="3">
        <v>6</v>
      </c>
      <c r="AH646" s="3">
        <v>4</v>
      </c>
      <c r="AI646" s="3">
        <v>0</v>
      </c>
      <c r="AJ646" s="3">
        <v>2</v>
      </c>
    </row>
    <row r="647" spans="1:36" x14ac:dyDescent="0.2">
      <c r="A647" s="3">
        <v>896</v>
      </c>
      <c r="B647" s="3">
        <v>29</v>
      </c>
      <c r="C647" s="3" t="s">
        <v>35</v>
      </c>
      <c r="D647" s="3" t="s">
        <v>36</v>
      </c>
      <c r="E647" s="3">
        <v>341</v>
      </c>
      <c r="F647" s="3" t="s">
        <v>37</v>
      </c>
      <c r="G647" s="3">
        <v>1</v>
      </c>
      <c r="H647" s="3">
        <v>3</v>
      </c>
      <c r="I647" s="3" t="s">
        <v>51</v>
      </c>
      <c r="J647" s="3">
        <v>1</v>
      </c>
      <c r="L647" s="3">
        <v>2</v>
      </c>
      <c r="M647" s="3" t="s">
        <v>39</v>
      </c>
      <c r="N647" s="3">
        <v>48</v>
      </c>
      <c r="O647" s="3">
        <v>2</v>
      </c>
      <c r="P647" s="3">
        <v>1</v>
      </c>
      <c r="Q647" s="3" t="s">
        <v>57</v>
      </c>
      <c r="R647" s="3">
        <v>3</v>
      </c>
      <c r="S647" s="3" t="s">
        <v>52</v>
      </c>
      <c r="T647" s="3">
        <v>2800</v>
      </c>
      <c r="U647" s="3">
        <v>23522</v>
      </c>
      <c r="V647" s="3">
        <v>6</v>
      </c>
      <c r="W647" s="3" t="s">
        <v>42</v>
      </c>
      <c r="X647" s="3" t="s">
        <v>35</v>
      </c>
      <c r="Y647" s="3">
        <v>19</v>
      </c>
      <c r="Z647" s="3">
        <v>3</v>
      </c>
      <c r="AA647" s="3">
        <v>3</v>
      </c>
      <c r="AB647" s="3">
        <v>80</v>
      </c>
      <c r="AC647" s="3">
        <v>3</v>
      </c>
      <c r="AD647" s="3">
        <v>5</v>
      </c>
      <c r="AE647" s="3">
        <v>3</v>
      </c>
      <c r="AF647" s="3">
        <v>3</v>
      </c>
      <c r="AG647" s="3">
        <v>3</v>
      </c>
      <c r="AH647" s="3">
        <v>2</v>
      </c>
      <c r="AI647" s="3">
        <v>0</v>
      </c>
      <c r="AJ647" s="3">
        <v>2</v>
      </c>
    </row>
    <row r="648" spans="1:36" x14ac:dyDescent="0.2">
      <c r="A648" s="3">
        <v>897</v>
      </c>
      <c r="B648" s="3">
        <v>53</v>
      </c>
      <c r="C648" s="3" t="s">
        <v>43</v>
      </c>
      <c r="D648" s="3" t="s">
        <v>36</v>
      </c>
      <c r="E648" s="3">
        <v>868</v>
      </c>
      <c r="F648" s="3" t="s">
        <v>37</v>
      </c>
      <c r="G648" s="3">
        <v>8</v>
      </c>
      <c r="H648" s="3">
        <v>3</v>
      </c>
      <c r="I648" s="3" t="s">
        <v>59</v>
      </c>
      <c r="J648" s="3">
        <v>1</v>
      </c>
      <c r="L648" s="3">
        <v>1</v>
      </c>
      <c r="M648" s="3" t="s">
        <v>46</v>
      </c>
      <c r="N648" s="3">
        <v>73</v>
      </c>
      <c r="O648" s="3">
        <v>3</v>
      </c>
      <c r="P648" s="3">
        <v>4</v>
      </c>
      <c r="Q648" s="3" t="s">
        <v>40</v>
      </c>
      <c r="R648" s="3">
        <v>4</v>
      </c>
      <c r="S648" s="3" t="s">
        <v>48</v>
      </c>
      <c r="T648" s="3">
        <v>11836</v>
      </c>
      <c r="U648" s="3">
        <v>22789</v>
      </c>
      <c r="V648" s="3">
        <v>5</v>
      </c>
      <c r="W648" s="3" t="s">
        <v>42</v>
      </c>
      <c r="X648" s="3" t="s">
        <v>43</v>
      </c>
      <c r="Y648" s="3">
        <v>14</v>
      </c>
      <c r="Z648" s="3">
        <v>3</v>
      </c>
      <c r="AA648" s="3">
        <v>3</v>
      </c>
      <c r="AB648" s="3">
        <v>80</v>
      </c>
      <c r="AC648" s="3">
        <v>1</v>
      </c>
      <c r="AD648" s="3">
        <v>28</v>
      </c>
      <c r="AE648" s="3">
        <v>3</v>
      </c>
      <c r="AF648" s="3">
        <v>3</v>
      </c>
      <c r="AG648" s="3">
        <v>2</v>
      </c>
      <c r="AH648" s="3">
        <v>0</v>
      </c>
      <c r="AI648" s="3">
        <v>2</v>
      </c>
      <c r="AJ648" s="3">
        <v>2</v>
      </c>
    </row>
    <row r="649" spans="1:36" x14ac:dyDescent="0.2">
      <c r="A649" s="3">
        <v>899</v>
      </c>
      <c r="B649" s="3">
        <v>35</v>
      </c>
      <c r="C649" s="3" t="s">
        <v>43</v>
      </c>
      <c r="D649" s="3" t="s">
        <v>36</v>
      </c>
      <c r="E649" s="3">
        <v>672</v>
      </c>
      <c r="F649" s="3" t="s">
        <v>45</v>
      </c>
      <c r="G649" s="3">
        <v>25</v>
      </c>
      <c r="H649" s="3">
        <v>3</v>
      </c>
      <c r="I649" s="3" t="s">
        <v>60</v>
      </c>
      <c r="J649" s="3">
        <v>1</v>
      </c>
      <c r="L649" s="3">
        <v>4</v>
      </c>
      <c r="M649" s="3" t="s">
        <v>46</v>
      </c>
      <c r="N649" s="3">
        <v>78</v>
      </c>
      <c r="O649" s="3">
        <v>2</v>
      </c>
      <c r="P649" s="3">
        <v>3</v>
      </c>
      <c r="Q649" s="3" t="s">
        <v>53</v>
      </c>
      <c r="R649" s="3">
        <v>2</v>
      </c>
      <c r="S649" s="3" t="s">
        <v>48</v>
      </c>
      <c r="T649" s="3">
        <v>10903</v>
      </c>
      <c r="U649" s="3">
        <v>9129</v>
      </c>
      <c r="V649" s="3">
        <v>3</v>
      </c>
      <c r="W649" s="3" t="s">
        <v>42</v>
      </c>
      <c r="X649" s="3" t="s">
        <v>43</v>
      </c>
      <c r="Y649" s="3">
        <v>16</v>
      </c>
      <c r="Z649" s="3">
        <v>3</v>
      </c>
      <c r="AA649" s="3">
        <v>1</v>
      </c>
      <c r="AB649" s="3">
        <v>80</v>
      </c>
      <c r="AC649" s="3">
        <v>0</v>
      </c>
      <c r="AD649" s="3">
        <v>16</v>
      </c>
      <c r="AE649" s="3">
        <v>2</v>
      </c>
      <c r="AF649" s="3">
        <v>3</v>
      </c>
      <c r="AG649" s="3">
        <v>13</v>
      </c>
      <c r="AH649" s="3">
        <v>10</v>
      </c>
      <c r="AI649" s="3">
        <v>4</v>
      </c>
      <c r="AJ649" s="3">
        <v>8</v>
      </c>
    </row>
    <row r="650" spans="1:36" x14ac:dyDescent="0.2">
      <c r="A650" s="3">
        <v>900</v>
      </c>
      <c r="B650" s="3">
        <v>37</v>
      </c>
      <c r="C650" s="3" t="s">
        <v>43</v>
      </c>
      <c r="D650" s="3" t="s">
        <v>44</v>
      </c>
      <c r="E650" s="3">
        <v>1231</v>
      </c>
      <c r="F650" s="3" t="s">
        <v>37</v>
      </c>
      <c r="G650" s="3">
        <v>21</v>
      </c>
      <c r="H650" s="3">
        <v>2</v>
      </c>
      <c r="I650" s="3" t="s">
        <v>51</v>
      </c>
      <c r="J650" s="3">
        <v>1</v>
      </c>
      <c r="L650" s="3">
        <v>3</v>
      </c>
      <c r="M650" s="3" t="s">
        <v>39</v>
      </c>
      <c r="N650" s="3">
        <v>54</v>
      </c>
      <c r="O650" s="3">
        <v>3</v>
      </c>
      <c r="P650" s="3">
        <v>1</v>
      </c>
      <c r="Q650" s="3" t="s">
        <v>57</v>
      </c>
      <c r="R650" s="3">
        <v>4</v>
      </c>
      <c r="S650" s="3" t="s">
        <v>48</v>
      </c>
      <c r="T650" s="3">
        <v>2973</v>
      </c>
      <c r="U650" s="3">
        <v>21222</v>
      </c>
      <c r="V650" s="3">
        <v>5</v>
      </c>
      <c r="W650" s="3" t="s">
        <v>42</v>
      </c>
      <c r="X650" s="3" t="s">
        <v>43</v>
      </c>
      <c r="Y650" s="3">
        <v>15</v>
      </c>
      <c r="Z650" s="3">
        <v>3</v>
      </c>
      <c r="AA650" s="3">
        <v>2</v>
      </c>
      <c r="AB650" s="3">
        <v>80</v>
      </c>
      <c r="AC650" s="3">
        <v>1</v>
      </c>
      <c r="AD650" s="3">
        <v>10</v>
      </c>
      <c r="AE650" s="3">
        <v>3</v>
      </c>
      <c r="AF650" s="3">
        <v>3</v>
      </c>
      <c r="AG650" s="3">
        <v>5</v>
      </c>
      <c r="AH650" s="3">
        <v>4</v>
      </c>
      <c r="AI650" s="3">
        <v>0</v>
      </c>
      <c r="AJ650" s="3">
        <v>0</v>
      </c>
    </row>
    <row r="651" spans="1:36" x14ac:dyDescent="0.2">
      <c r="A651" s="3">
        <v>901</v>
      </c>
      <c r="B651" s="3">
        <v>53</v>
      </c>
      <c r="C651" s="3" t="s">
        <v>43</v>
      </c>
      <c r="D651" s="3" t="s">
        <v>36</v>
      </c>
      <c r="E651" s="3">
        <v>102</v>
      </c>
      <c r="F651" s="3" t="s">
        <v>45</v>
      </c>
      <c r="G651" s="3">
        <v>23</v>
      </c>
      <c r="H651" s="3">
        <v>4</v>
      </c>
      <c r="I651" s="3" t="s">
        <v>38</v>
      </c>
      <c r="J651" s="3">
        <v>1</v>
      </c>
      <c r="L651" s="3">
        <v>4</v>
      </c>
      <c r="M651" s="3" t="s">
        <v>39</v>
      </c>
      <c r="N651" s="3">
        <v>72</v>
      </c>
      <c r="O651" s="3">
        <v>3</v>
      </c>
      <c r="P651" s="3">
        <v>4</v>
      </c>
      <c r="Q651" s="3" t="s">
        <v>58</v>
      </c>
      <c r="R651" s="3">
        <v>4</v>
      </c>
      <c r="S651" s="3" t="s">
        <v>41</v>
      </c>
      <c r="T651" s="3">
        <v>14275</v>
      </c>
      <c r="U651" s="3">
        <v>20206</v>
      </c>
      <c r="V651" s="3">
        <v>6</v>
      </c>
      <c r="W651" s="3" t="s">
        <v>42</v>
      </c>
      <c r="X651" s="3" t="s">
        <v>43</v>
      </c>
      <c r="Y651" s="3">
        <v>18</v>
      </c>
      <c r="Z651" s="3">
        <v>3</v>
      </c>
      <c r="AA651" s="3">
        <v>3</v>
      </c>
      <c r="AB651" s="3">
        <v>80</v>
      </c>
      <c r="AC651" s="3">
        <v>0</v>
      </c>
      <c r="AD651" s="3">
        <v>33</v>
      </c>
      <c r="AE651" s="3">
        <v>0</v>
      </c>
      <c r="AF651" s="3">
        <v>3</v>
      </c>
      <c r="AG651" s="3">
        <v>12</v>
      </c>
      <c r="AH651" s="3">
        <v>9</v>
      </c>
      <c r="AI651" s="3">
        <v>3</v>
      </c>
      <c r="AJ651" s="3">
        <v>8</v>
      </c>
    </row>
    <row r="652" spans="1:36" x14ac:dyDescent="0.2">
      <c r="A652" s="3">
        <v>902</v>
      </c>
      <c r="B652" s="3">
        <v>43</v>
      </c>
      <c r="C652" s="3" t="s">
        <v>43</v>
      </c>
      <c r="D652" s="3" t="s">
        <v>44</v>
      </c>
      <c r="E652" s="3">
        <v>422</v>
      </c>
      <c r="F652" s="3" t="s">
        <v>45</v>
      </c>
      <c r="G652" s="3">
        <v>1</v>
      </c>
      <c r="H652" s="3">
        <v>3</v>
      </c>
      <c r="I652" s="3" t="s">
        <v>38</v>
      </c>
      <c r="J652" s="3">
        <v>1</v>
      </c>
      <c r="L652" s="3">
        <v>4</v>
      </c>
      <c r="M652" s="3" t="s">
        <v>39</v>
      </c>
      <c r="N652" s="3">
        <v>33</v>
      </c>
      <c r="O652" s="3">
        <v>3</v>
      </c>
      <c r="P652" s="3">
        <v>2</v>
      </c>
      <c r="Q652" s="3" t="s">
        <v>54</v>
      </c>
      <c r="R652" s="3">
        <v>4</v>
      </c>
      <c r="S652" s="3" t="s">
        <v>48</v>
      </c>
      <c r="T652" s="3">
        <v>5562</v>
      </c>
      <c r="U652" s="3">
        <v>21782</v>
      </c>
      <c r="V652" s="3">
        <v>4</v>
      </c>
      <c r="W652" s="3" t="s">
        <v>42</v>
      </c>
      <c r="X652" s="3" t="s">
        <v>43</v>
      </c>
      <c r="Y652" s="3">
        <v>13</v>
      </c>
      <c r="Z652" s="3">
        <v>3</v>
      </c>
      <c r="AA652" s="3">
        <v>2</v>
      </c>
      <c r="AB652" s="3">
        <v>80</v>
      </c>
      <c r="AC652" s="3">
        <v>1</v>
      </c>
      <c r="AD652" s="3">
        <v>12</v>
      </c>
      <c r="AE652" s="3">
        <v>2</v>
      </c>
      <c r="AF652" s="3">
        <v>2</v>
      </c>
      <c r="AG652" s="3">
        <v>5</v>
      </c>
      <c r="AH652" s="3">
        <v>2</v>
      </c>
      <c r="AI652" s="3">
        <v>2</v>
      </c>
      <c r="AJ652" s="3">
        <v>2</v>
      </c>
    </row>
    <row r="653" spans="1:36" x14ac:dyDescent="0.2">
      <c r="A653" s="3">
        <v>903</v>
      </c>
      <c r="B653" s="3">
        <v>47</v>
      </c>
      <c r="C653" s="3" t="s">
        <v>43</v>
      </c>
      <c r="D653" s="3" t="s">
        <v>36</v>
      </c>
      <c r="E653" s="3">
        <v>249</v>
      </c>
      <c r="F653" s="3" t="s">
        <v>37</v>
      </c>
      <c r="G653" s="3">
        <v>2</v>
      </c>
      <c r="H653" s="3">
        <v>2</v>
      </c>
      <c r="I653" s="3" t="s">
        <v>59</v>
      </c>
      <c r="J653" s="3">
        <v>1</v>
      </c>
      <c r="L653" s="3">
        <v>3</v>
      </c>
      <c r="M653" s="3" t="s">
        <v>39</v>
      </c>
      <c r="N653" s="3">
        <v>35</v>
      </c>
      <c r="O653" s="3">
        <v>3</v>
      </c>
      <c r="P653" s="3">
        <v>2</v>
      </c>
      <c r="Q653" s="3" t="s">
        <v>40</v>
      </c>
      <c r="R653" s="3">
        <v>4</v>
      </c>
      <c r="S653" s="3" t="s">
        <v>48</v>
      </c>
      <c r="T653" s="3">
        <v>4537</v>
      </c>
      <c r="U653" s="3">
        <v>17783</v>
      </c>
      <c r="V653" s="3">
        <v>0</v>
      </c>
      <c r="W653" s="3" t="s">
        <v>42</v>
      </c>
      <c r="X653" s="3" t="s">
        <v>35</v>
      </c>
      <c r="Y653" s="3">
        <v>22</v>
      </c>
      <c r="Z653" s="3">
        <v>4</v>
      </c>
      <c r="AA653" s="3">
        <v>1</v>
      </c>
      <c r="AB653" s="3">
        <v>80</v>
      </c>
      <c r="AC653" s="3">
        <v>1</v>
      </c>
      <c r="AD653" s="3">
        <v>8</v>
      </c>
      <c r="AE653" s="3">
        <v>2</v>
      </c>
      <c r="AF653" s="3">
        <v>3</v>
      </c>
      <c r="AG653" s="3">
        <v>7</v>
      </c>
      <c r="AH653" s="3">
        <v>6</v>
      </c>
      <c r="AI653" s="3">
        <v>7</v>
      </c>
      <c r="AJ653" s="3">
        <v>7</v>
      </c>
    </row>
    <row r="654" spans="1:36" x14ac:dyDescent="0.2">
      <c r="A654" s="3">
        <v>904</v>
      </c>
      <c r="B654" s="3">
        <v>37</v>
      </c>
      <c r="C654" s="3" t="s">
        <v>43</v>
      </c>
      <c r="D654" s="3" t="s">
        <v>55</v>
      </c>
      <c r="E654" s="3">
        <v>1252</v>
      </c>
      <c r="F654" s="3" t="s">
        <v>37</v>
      </c>
      <c r="G654" s="3">
        <v>19</v>
      </c>
      <c r="H654" s="3">
        <v>2</v>
      </c>
      <c r="I654" s="3" t="s">
        <v>51</v>
      </c>
      <c r="J654" s="3">
        <v>1</v>
      </c>
      <c r="L654" s="3">
        <v>1</v>
      </c>
      <c r="M654" s="3" t="s">
        <v>46</v>
      </c>
      <c r="N654" s="3">
        <v>32</v>
      </c>
      <c r="O654" s="3">
        <v>3</v>
      </c>
      <c r="P654" s="3">
        <v>3</v>
      </c>
      <c r="Q654" s="3" t="s">
        <v>40</v>
      </c>
      <c r="R654" s="3">
        <v>2</v>
      </c>
      <c r="S654" s="3" t="s">
        <v>41</v>
      </c>
      <c r="T654" s="3">
        <v>7642</v>
      </c>
      <c r="U654" s="3">
        <v>4814</v>
      </c>
      <c r="V654" s="3">
        <v>1</v>
      </c>
      <c r="W654" s="3" t="s">
        <v>42</v>
      </c>
      <c r="X654" s="3" t="s">
        <v>35</v>
      </c>
      <c r="Y654" s="3">
        <v>13</v>
      </c>
      <c r="Z654" s="3">
        <v>3</v>
      </c>
      <c r="AA654" s="3">
        <v>4</v>
      </c>
      <c r="AB654" s="3">
        <v>80</v>
      </c>
      <c r="AC654" s="3">
        <v>0</v>
      </c>
      <c r="AD654" s="3">
        <v>10</v>
      </c>
      <c r="AE654" s="3">
        <v>2</v>
      </c>
      <c r="AF654" s="3">
        <v>3</v>
      </c>
      <c r="AG654" s="3">
        <v>10</v>
      </c>
      <c r="AH654" s="3">
        <v>0</v>
      </c>
      <c r="AI654" s="3">
        <v>0</v>
      </c>
      <c r="AJ654" s="3">
        <v>9</v>
      </c>
    </row>
    <row r="655" spans="1:36" x14ac:dyDescent="0.2">
      <c r="A655" s="3">
        <v>905</v>
      </c>
      <c r="B655" s="3">
        <v>50</v>
      </c>
      <c r="C655" s="3" t="s">
        <v>43</v>
      </c>
      <c r="D655" s="3" t="s">
        <v>55</v>
      </c>
      <c r="E655" s="3">
        <v>881</v>
      </c>
      <c r="F655" s="3" t="s">
        <v>45</v>
      </c>
      <c r="G655" s="3">
        <v>2</v>
      </c>
      <c r="H655" s="3">
        <v>4</v>
      </c>
      <c r="I655" s="3" t="s">
        <v>38</v>
      </c>
      <c r="J655" s="3">
        <v>1</v>
      </c>
      <c r="L655" s="3">
        <v>1</v>
      </c>
      <c r="M655" s="3" t="s">
        <v>46</v>
      </c>
      <c r="N655" s="3">
        <v>98</v>
      </c>
      <c r="O655" s="3">
        <v>3</v>
      </c>
      <c r="P655" s="3">
        <v>4</v>
      </c>
      <c r="Q655" s="3" t="s">
        <v>56</v>
      </c>
      <c r="R655" s="3">
        <v>1</v>
      </c>
      <c r="S655" s="3" t="s">
        <v>52</v>
      </c>
      <c r="T655" s="3">
        <v>17924</v>
      </c>
      <c r="U655" s="3">
        <v>4544</v>
      </c>
      <c r="V655" s="3">
        <v>1</v>
      </c>
      <c r="W655" s="3" t="s">
        <v>42</v>
      </c>
      <c r="X655" s="3" t="s">
        <v>43</v>
      </c>
      <c r="Y655" s="3">
        <v>11</v>
      </c>
      <c r="Z655" s="3">
        <v>3</v>
      </c>
      <c r="AA655" s="3">
        <v>4</v>
      </c>
      <c r="AB655" s="3">
        <v>80</v>
      </c>
      <c r="AC655" s="3">
        <v>1</v>
      </c>
      <c r="AD655" s="3">
        <v>31</v>
      </c>
      <c r="AE655" s="3">
        <v>3</v>
      </c>
      <c r="AF655" s="3">
        <v>3</v>
      </c>
      <c r="AG655" s="3">
        <v>31</v>
      </c>
      <c r="AH655" s="3">
        <v>6</v>
      </c>
      <c r="AI655" s="3">
        <v>14</v>
      </c>
      <c r="AJ655" s="3">
        <v>7</v>
      </c>
    </row>
    <row r="656" spans="1:36" x14ac:dyDescent="0.2">
      <c r="A656" s="3">
        <v>909</v>
      </c>
      <c r="B656" s="3">
        <v>39</v>
      </c>
      <c r="C656" s="3" t="s">
        <v>43</v>
      </c>
      <c r="D656" s="3" t="s">
        <v>36</v>
      </c>
      <c r="E656" s="3">
        <v>1383</v>
      </c>
      <c r="F656" s="3" t="s">
        <v>61</v>
      </c>
      <c r="G656" s="3">
        <v>2</v>
      </c>
      <c r="H656" s="3">
        <v>3</v>
      </c>
      <c r="I656" s="3" t="s">
        <v>38</v>
      </c>
      <c r="J656" s="3">
        <v>1</v>
      </c>
      <c r="L656" s="3">
        <v>4</v>
      </c>
      <c r="M656" s="3" t="s">
        <v>39</v>
      </c>
      <c r="N656" s="3">
        <v>42</v>
      </c>
      <c r="O656" s="3">
        <v>2</v>
      </c>
      <c r="P656" s="3">
        <v>2</v>
      </c>
      <c r="Q656" s="3" t="s">
        <v>61</v>
      </c>
      <c r="R656" s="3">
        <v>4</v>
      </c>
      <c r="S656" s="3" t="s">
        <v>48</v>
      </c>
      <c r="T656" s="3">
        <v>5204</v>
      </c>
      <c r="U656" s="3">
        <v>7790</v>
      </c>
      <c r="V656" s="3">
        <v>8</v>
      </c>
      <c r="W656" s="3" t="s">
        <v>42</v>
      </c>
      <c r="X656" s="3" t="s">
        <v>43</v>
      </c>
      <c r="Y656" s="3">
        <v>11</v>
      </c>
      <c r="Z656" s="3">
        <v>3</v>
      </c>
      <c r="AA656" s="3">
        <v>3</v>
      </c>
      <c r="AB656" s="3">
        <v>80</v>
      </c>
      <c r="AC656" s="3">
        <v>2</v>
      </c>
      <c r="AD656" s="3">
        <v>13</v>
      </c>
      <c r="AE656" s="3">
        <v>2</v>
      </c>
      <c r="AF656" s="3">
        <v>3</v>
      </c>
      <c r="AG656" s="3">
        <v>5</v>
      </c>
      <c r="AH656" s="3">
        <v>4</v>
      </c>
      <c r="AI656" s="3">
        <v>0</v>
      </c>
      <c r="AJ656" s="3">
        <v>4</v>
      </c>
    </row>
    <row r="657" spans="1:36" x14ac:dyDescent="0.2">
      <c r="A657" s="3">
        <v>910</v>
      </c>
      <c r="B657" s="3">
        <v>33</v>
      </c>
      <c r="C657" s="3" t="s">
        <v>43</v>
      </c>
      <c r="D657" s="3" t="s">
        <v>36</v>
      </c>
      <c r="E657" s="3">
        <v>1075</v>
      </c>
      <c r="F657" s="3" t="s">
        <v>61</v>
      </c>
      <c r="G657" s="3">
        <v>3</v>
      </c>
      <c r="H657" s="3">
        <v>2</v>
      </c>
      <c r="I657" s="3" t="s">
        <v>61</v>
      </c>
      <c r="J657" s="3">
        <v>1</v>
      </c>
      <c r="L657" s="3">
        <v>4</v>
      </c>
      <c r="M657" s="3" t="s">
        <v>46</v>
      </c>
      <c r="N657" s="3">
        <v>57</v>
      </c>
      <c r="O657" s="3">
        <v>3</v>
      </c>
      <c r="P657" s="3">
        <v>1</v>
      </c>
      <c r="Q657" s="3" t="s">
        <v>61</v>
      </c>
      <c r="R657" s="3">
        <v>2</v>
      </c>
      <c r="S657" s="3" t="s">
        <v>52</v>
      </c>
      <c r="T657" s="3">
        <v>2277</v>
      </c>
      <c r="U657" s="3">
        <v>22650</v>
      </c>
      <c r="V657" s="3">
        <v>3</v>
      </c>
      <c r="W657" s="3" t="s">
        <v>42</v>
      </c>
      <c r="X657" s="3" t="s">
        <v>35</v>
      </c>
      <c r="Y657" s="3">
        <v>11</v>
      </c>
      <c r="Z657" s="3">
        <v>3</v>
      </c>
      <c r="AA657" s="3">
        <v>3</v>
      </c>
      <c r="AB657" s="3">
        <v>80</v>
      </c>
      <c r="AC657" s="3">
        <v>1</v>
      </c>
      <c r="AD657" s="3">
        <v>7</v>
      </c>
      <c r="AE657" s="3">
        <v>4</v>
      </c>
      <c r="AF657" s="3">
        <v>4</v>
      </c>
      <c r="AG657" s="3">
        <v>4</v>
      </c>
      <c r="AH657" s="3">
        <v>3</v>
      </c>
      <c r="AI657" s="3">
        <v>0</v>
      </c>
      <c r="AJ657" s="3">
        <v>3</v>
      </c>
    </row>
    <row r="658" spans="1:36" x14ac:dyDescent="0.2">
      <c r="A658" s="3">
        <v>911</v>
      </c>
      <c r="B658" s="3">
        <v>32</v>
      </c>
      <c r="C658" s="3" t="s">
        <v>35</v>
      </c>
      <c r="D658" s="3" t="s">
        <v>36</v>
      </c>
      <c r="E658" s="3">
        <v>374</v>
      </c>
      <c r="F658" s="3" t="s">
        <v>45</v>
      </c>
      <c r="G658" s="3">
        <v>25</v>
      </c>
      <c r="H658" s="3">
        <v>4</v>
      </c>
      <c r="I658" s="3" t="s">
        <v>38</v>
      </c>
      <c r="J658" s="3">
        <v>1</v>
      </c>
      <c r="L658" s="3">
        <v>1</v>
      </c>
      <c r="M658" s="3" t="s">
        <v>46</v>
      </c>
      <c r="N658" s="3">
        <v>87</v>
      </c>
      <c r="O658" s="3">
        <v>3</v>
      </c>
      <c r="P658" s="3">
        <v>1</v>
      </c>
      <c r="Q658" s="3" t="s">
        <v>50</v>
      </c>
      <c r="R658" s="3">
        <v>4</v>
      </c>
      <c r="S658" s="3" t="s">
        <v>41</v>
      </c>
      <c r="T658" s="3">
        <v>2795</v>
      </c>
      <c r="U658" s="3">
        <v>18016</v>
      </c>
      <c r="V658" s="3">
        <v>1</v>
      </c>
      <c r="W658" s="3" t="s">
        <v>42</v>
      </c>
      <c r="X658" s="3" t="s">
        <v>35</v>
      </c>
      <c r="Y658" s="3">
        <v>24</v>
      </c>
      <c r="Z658" s="3">
        <v>4</v>
      </c>
      <c r="AA658" s="3">
        <v>3</v>
      </c>
      <c r="AB658" s="3">
        <v>80</v>
      </c>
      <c r="AC658" s="3">
        <v>0</v>
      </c>
      <c r="AD658" s="3">
        <v>1</v>
      </c>
      <c r="AE658" s="3">
        <v>2</v>
      </c>
      <c r="AF658" s="3">
        <v>1</v>
      </c>
      <c r="AG658" s="3">
        <v>1</v>
      </c>
      <c r="AH658" s="3">
        <v>0</v>
      </c>
      <c r="AI658" s="3">
        <v>0</v>
      </c>
      <c r="AJ658" s="3">
        <v>1</v>
      </c>
    </row>
    <row r="659" spans="1:36" x14ac:dyDescent="0.2">
      <c r="A659" s="3">
        <v>912</v>
      </c>
      <c r="B659" s="3">
        <v>29</v>
      </c>
      <c r="C659" s="3" t="s">
        <v>43</v>
      </c>
      <c r="D659" s="3" t="s">
        <v>36</v>
      </c>
      <c r="E659" s="3">
        <v>1086</v>
      </c>
      <c r="F659" s="3" t="s">
        <v>45</v>
      </c>
      <c r="G659" s="3">
        <v>7</v>
      </c>
      <c r="H659" s="3">
        <v>1</v>
      </c>
      <c r="I659" s="3" t="s">
        <v>51</v>
      </c>
      <c r="J659" s="3">
        <v>1</v>
      </c>
      <c r="L659" s="3">
        <v>1</v>
      </c>
      <c r="M659" s="3" t="s">
        <v>39</v>
      </c>
      <c r="N659" s="3">
        <v>62</v>
      </c>
      <c r="O659" s="3">
        <v>2</v>
      </c>
      <c r="P659" s="3">
        <v>1</v>
      </c>
      <c r="Q659" s="3" t="s">
        <v>50</v>
      </c>
      <c r="R659" s="3">
        <v>4</v>
      </c>
      <c r="S659" s="3" t="s">
        <v>52</v>
      </c>
      <c r="T659" s="3">
        <v>2532</v>
      </c>
      <c r="U659" s="3">
        <v>6054</v>
      </c>
      <c r="V659" s="3">
        <v>6</v>
      </c>
      <c r="W659" s="3" t="s">
        <v>42</v>
      </c>
      <c r="X659" s="3" t="s">
        <v>43</v>
      </c>
      <c r="Y659" s="3">
        <v>14</v>
      </c>
      <c r="Z659" s="3">
        <v>3</v>
      </c>
      <c r="AA659" s="3">
        <v>3</v>
      </c>
      <c r="AB659" s="3">
        <v>80</v>
      </c>
      <c r="AC659" s="3">
        <v>3</v>
      </c>
      <c r="AD659" s="3">
        <v>8</v>
      </c>
      <c r="AE659" s="3">
        <v>5</v>
      </c>
      <c r="AF659" s="3">
        <v>3</v>
      </c>
      <c r="AG659" s="3">
        <v>4</v>
      </c>
      <c r="AH659" s="3">
        <v>3</v>
      </c>
      <c r="AI659" s="3">
        <v>0</v>
      </c>
      <c r="AJ659" s="3">
        <v>3</v>
      </c>
    </row>
    <row r="660" spans="1:36" x14ac:dyDescent="0.2">
      <c r="A660" s="3">
        <v>913</v>
      </c>
      <c r="B660" s="3">
        <v>44</v>
      </c>
      <c r="C660" s="3" t="s">
        <v>43</v>
      </c>
      <c r="D660" s="3" t="s">
        <v>36</v>
      </c>
      <c r="E660" s="3">
        <v>661</v>
      </c>
      <c r="F660" s="3" t="s">
        <v>45</v>
      </c>
      <c r="G660" s="3">
        <v>9</v>
      </c>
      <c r="H660" s="3">
        <v>2</v>
      </c>
      <c r="I660" s="3" t="s">
        <v>38</v>
      </c>
      <c r="J660" s="3">
        <v>1</v>
      </c>
      <c r="L660" s="3">
        <v>2</v>
      </c>
      <c r="M660" s="3" t="s">
        <v>46</v>
      </c>
      <c r="N660" s="3">
        <v>61</v>
      </c>
      <c r="O660" s="3">
        <v>3</v>
      </c>
      <c r="P660" s="3">
        <v>1</v>
      </c>
      <c r="Q660" s="3" t="s">
        <v>47</v>
      </c>
      <c r="R660" s="3">
        <v>1</v>
      </c>
      <c r="S660" s="3" t="s">
        <v>48</v>
      </c>
      <c r="T660" s="3">
        <v>2559</v>
      </c>
      <c r="U660" s="3">
        <v>7508</v>
      </c>
      <c r="V660" s="3">
        <v>1</v>
      </c>
      <c r="W660" s="3" t="s">
        <v>42</v>
      </c>
      <c r="X660" s="3" t="s">
        <v>35</v>
      </c>
      <c r="Y660" s="3">
        <v>13</v>
      </c>
      <c r="Z660" s="3">
        <v>3</v>
      </c>
      <c r="AA660" s="3">
        <v>4</v>
      </c>
      <c r="AB660" s="3">
        <v>80</v>
      </c>
      <c r="AC660" s="3">
        <v>0</v>
      </c>
      <c r="AD660" s="3">
        <v>8</v>
      </c>
      <c r="AE660" s="3">
        <v>0</v>
      </c>
      <c r="AF660" s="3">
        <v>3</v>
      </c>
      <c r="AG660" s="3">
        <v>8</v>
      </c>
      <c r="AH660" s="3">
        <v>7</v>
      </c>
      <c r="AI660" s="3">
        <v>7</v>
      </c>
      <c r="AJ660" s="3">
        <v>1</v>
      </c>
    </row>
    <row r="661" spans="1:36" x14ac:dyDescent="0.2">
      <c r="A661" s="3">
        <v>916</v>
      </c>
      <c r="B661" s="3">
        <v>28</v>
      </c>
      <c r="C661" s="3" t="s">
        <v>43</v>
      </c>
      <c r="D661" s="3" t="s">
        <v>36</v>
      </c>
      <c r="E661" s="3">
        <v>821</v>
      </c>
      <c r="F661" s="3" t="s">
        <v>37</v>
      </c>
      <c r="G661" s="3">
        <v>5</v>
      </c>
      <c r="H661" s="3">
        <v>4</v>
      </c>
      <c r="I661" s="3" t="s">
        <v>51</v>
      </c>
      <c r="J661" s="3">
        <v>1</v>
      </c>
      <c r="L661" s="3">
        <v>1</v>
      </c>
      <c r="M661" s="3" t="s">
        <v>46</v>
      </c>
      <c r="N661" s="3">
        <v>98</v>
      </c>
      <c r="O661" s="3">
        <v>3</v>
      </c>
      <c r="P661" s="3">
        <v>2</v>
      </c>
      <c r="Q661" s="3" t="s">
        <v>40</v>
      </c>
      <c r="R661" s="3">
        <v>4</v>
      </c>
      <c r="S661" s="3" t="s">
        <v>41</v>
      </c>
      <c r="T661" s="3">
        <v>4908</v>
      </c>
      <c r="U661" s="3">
        <v>24252</v>
      </c>
      <c r="V661" s="3">
        <v>1</v>
      </c>
      <c r="W661" s="3" t="s">
        <v>42</v>
      </c>
      <c r="X661" s="3" t="s">
        <v>43</v>
      </c>
      <c r="Y661" s="3">
        <v>14</v>
      </c>
      <c r="Z661" s="3">
        <v>3</v>
      </c>
      <c r="AA661" s="3">
        <v>2</v>
      </c>
      <c r="AB661" s="3">
        <v>80</v>
      </c>
      <c r="AC661" s="3">
        <v>0</v>
      </c>
      <c r="AD661" s="3">
        <v>4</v>
      </c>
      <c r="AE661" s="3">
        <v>3</v>
      </c>
      <c r="AF661" s="3">
        <v>3</v>
      </c>
      <c r="AG661" s="3">
        <v>4</v>
      </c>
      <c r="AH661" s="3">
        <v>2</v>
      </c>
      <c r="AI661" s="3">
        <v>0</v>
      </c>
      <c r="AJ661" s="3">
        <v>2</v>
      </c>
    </row>
    <row r="662" spans="1:36" x14ac:dyDescent="0.2">
      <c r="A662" s="3">
        <v>918</v>
      </c>
      <c r="B662" s="3">
        <v>58</v>
      </c>
      <c r="C662" s="3" t="s">
        <v>35</v>
      </c>
      <c r="D662" s="3" t="s">
        <v>44</v>
      </c>
      <c r="E662" s="3">
        <v>781</v>
      </c>
      <c r="F662" s="3" t="s">
        <v>45</v>
      </c>
      <c r="G662" s="3">
        <v>2</v>
      </c>
      <c r="H662" s="3">
        <v>1</v>
      </c>
      <c r="I662" s="3" t="s">
        <v>38</v>
      </c>
      <c r="J662" s="3">
        <v>1</v>
      </c>
      <c r="L662" s="3">
        <v>4</v>
      </c>
      <c r="M662" s="3" t="s">
        <v>46</v>
      </c>
      <c r="N662" s="3">
        <v>57</v>
      </c>
      <c r="O662" s="3">
        <v>2</v>
      </c>
      <c r="P662" s="3">
        <v>1</v>
      </c>
      <c r="Q662" s="3" t="s">
        <v>50</v>
      </c>
      <c r="R662" s="3">
        <v>4</v>
      </c>
      <c r="S662" s="3" t="s">
        <v>52</v>
      </c>
      <c r="T662" s="3">
        <v>2380</v>
      </c>
      <c r="U662" s="3">
        <v>13384</v>
      </c>
      <c r="V662" s="3">
        <v>9</v>
      </c>
      <c r="W662" s="3" t="s">
        <v>42</v>
      </c>
      <c r="X662" s="3" t="s">
        <v>35</v>
      </c>
      <c r="Y662" s="3">
        <v>14</v>
      </c>
      <c r="Z662" s="3">
        <v>3</v>
      </c>
      <c r="AA662" s="3">
        <v>4</v>
      </c>
      <c r="AB662" s="3">
        <v>80</v>
      </c>
      <c r="AC662" s="3">
        <v>1</v>
      </c>
      <c r="AD662" s="3">
        <v>3</v>
      </c>
      <c r="AE662" s="3">
        <v>3</v>
      </c>
      <c r="AF662" s="3">
        <v>2</v>
      </c>
      <c r="AG662" s="3">
        <v>1</v>
      </c>
      <c r="AH662" s="3">
        <v>0</v>
      </c>
      <c r="AI662" s="3">
        <v>0</v>
      </c>
      <c r="AJ662" s="3">
        <v>0</v>
      </c>
    </row>
    <row r="663" spans="1:36" x14ac:dyDescent="0.2">
      <c r="A663" s="3">
        <v>920</v>
      </c>
      <c r="B663" s="3">
        <v>43</v>
      </c>
      <c r="C663" s="3" t="s">
        <v>43</v>
      </c>
      <c r="D663" s="3" t="s">
        <v>36</v>
      </c>
      <c r="E663" s="3">
        <v>177</v>
      </c>
      <c r="F663" s="3" t="s">
        <v>45</v>
      </c>
      <c r="G663" s="3">
        <v>8</v>
      </c>
      <c r="H663" s="3">
        <v>3</v>
      </c>
      <c r="I663" s="3" t="s">
        <v>38</v>
      </c>
      <c r="J663" s="3">
        <v>1</v>
      </c>
      <c r="L663" s="3">
        <v>1</v>
      </c>
      <c r="M663" s="3" t="s">
        <v>39</v>
      </c>
      <c r="N663" s="3">
        <v>55</v>
      </c>
      <c r="O663" s="3">
        <v>3</v>
      </c>
      <c r="P663" s="3">
        <v>2</v>
      </c>
      <c r="Q663" s="3" t="s">
        <v>53</v>
      </c>
      <c r="R663" s="3">
        <v>2</v>
      </c>
      <c r="S663" s="3" t="s">
        <v>52</v>
      </c>
      <c r="T663" s="3">
        <v>4765</v>
      </c>
      <c r="U663" s="3">
        <v>23814</v>
      </c>
      <c r="V663" s="3">
        <v>4</v>
      </c>
      <c r="W663" s="3" t="s">
        <v>42</v>
      </c>
      <c r="X663" s="3" t="s">
        <v>43</v>
      </c>
      <c r="Y663" s="3">
        <v>21</v>
      </c>
      <c r="Z663" s="3">
        <v>4</v>
      </c>
      <c r="AA663" s="3">
        <v>3</v>
      </c>
      <c r="AB663" s="3">
        <v>80</v>
      </c>
      <c r="AC663" s="3">
        <v>1</v>
      </c>
      <c r="AD663" s="3">
        <v>4</v>
      </c>
      <c r="AE663" s="3">
        <v>2</v>
      </c>
      <c r="AF663" s="3">
        <v>4</v>
      </c>
      <c r="AG663" s="3">
        <v>1</v>
      </c>
      <c r="AH663" s="3">
        <v>0</v>
      </c>
      <c r="AI663" s="3">
        <v>0</v>
      </c>
      <c r="AJ663" s="3">
        <v>0</v>
      </c>
    </row>
    <row r="664" spans="1:36" x14ac:dyDescent="0.2">
      <c r="A664" s="3">
        <v>922</v>
      </c>
      <c r="B664" s="3">
        <v>20</v>
      </c>
      <c r="C664" s="3" t="s">
        <v>35</v>
      </c>
      <c r="D664" s="3" t="s">
        <v>36</v>
      </c>
      <c r="E664" s="3">
        <v>500</v>
      </c>
      <c r="F664" s="3" t="s">
        <v>37</v>
      </c>
      <c r="G664" s="3">
        <v>2</v>
      </c>
      <c r="H664" s="3">
        <v>3</v>
      </c>
      <c r="I664" s="3" t="s">
        <v>51</v>
      </c>
      <c r="J664" s="3">
        <v>1</v>
      </c>
      <c r="L664" s="3">
        <v>3</v>
      </c>
      <c r="M664" s="3" t="s">
        <v>39</v>
      </c>
      <c r="N664" s="3">
        <v>49</v>
      </c>
      <c r="O664" s="3">
        <v>2</v>
      </c>
      <c r="P664" s="3">
        <v>1</v>
      </c>
      <c r="Q664" s="3" t="s">
        <v>57</v>
      </c>
      <c r="R664" s="3">
        <v>3</v>
      </c>
      <c r="S664" s="3" t="s">
        <v>41</v>
      </c>
      <c r="T664" s="3">
        <v>2044</v>
      </c>
      <c r="U664" s="3">
        <v>22052</v>
      </c>
      <c r="V664" s="3">
        <v>1</v>
      </c>
      <c r="W664" s="3" t="s">
        <v>42</v>
      </c>
      <c r="X664" s="3" t="s">
        <v>43</v>
      </c>
      <c r="Y664" s="3">
        <v>13</v>
      </c>
      <c r="Z664" s="3">
        <v>3</v>
      </c>
      <c r="AA664" s="3">
        <v>4</v>
      </c>
      <c r="AB664" s="3">
        <v>80</v>
      </c>
      <c r="AC664" s="3">
        <v>0</v>
      </c>
      <c r="AD664" s="3">
        <v>2</v>
      </c>
      <c r="AE664" s="3">
        <v>3</v>
      </c>
      <c r="AF664" s="3">
        <v>2</v>
      </c>
      <c r="AG664" s="3">
        <v>2</v>
      </c>
      <c r="AH664" s="3">
        <v>2</v>
      </c>
      <c r="AI664" s="3">
        <v>0</v>
      </c>
      <c r="AJ664" s="3">
        <v>2</v>
      </c>
    </row>
    <row r="665" spans="1:36" x14ac:dyDescent="0.2">
      <c r="A665" s="3">
        <v>923</v>
      </c>
      <c r="B665" s="3">
        <v>21</v>
      </c>
      <c r="C665" s="3" t="s">
        <v>35</v>
      </c>
      <c r="D665" s="3" t="s">
        <v>36</v>
      </c>
      <c r="E665" s="3">
        <v>1427</v>
      </c>
      <c r="F665" s="3" t="s">
        <v>45</v>
      </c>
      <c r="G665" s="3">
        <v>18</v>
      </c>
      <c r="H665" s="3">
        <v>1</v>
      </c>
      <c r="I665" s="3" t="s">
        <v>49</v>
      </c>
      <c r="J665" s="3">
        <v>1</v>
      </c>
      <c r="L665" s="3">
        <v>4</v>
      </c>
      <c r="M665" s="3" t="s">
        <v>39</v>
      </c>
      <c r="N665" s="3">
        <v>65</v>
      </c>
      <c r="O665" s="3">
        <v>3</v>
      </c>
      <c r="P665" s="3">
        <v>1</v>
      </c>
      <c r="Q665" s="3" t="s">
        <v>47</v>
      </c>
      <c r="R665" s="3">
        <v>4</v>
      </c>
      <c r="S665" s="3" t="s">
        <v>41</v>
      </c>
      <c r="T665" s="3">
        <v>2693</v>
      </c>
      <c r="U665" s="3">
        <v>8870</v>
      </c>
      <c r="V665" s="3">
        <v>1</v>
      </c>
      <c r="W665" s="3" t="s">
        <v>42</v>
      </c>
      <c r="X665" s="3" t="s">
        <v>43</v>
      </c>
      <c r="Y665" s="3">
        <v>19</v>
      </c>
      <c r="Z665" s="3">
        <v>3</v>
      </c>
      <c r="AA665" s="3">
        <v>1</v>
      </c>
      <c r="AB665" s="3">
        <v>80</v>
      </c>
      <c r="AC665" s="3">
        <v>0</v>
      </c>
      <c r="AD665" s="3">
        <v>1</v>
      </c>
      <c r="AE665" s="3">
        <v>3</v>
      </c>
      <c r="AF665" s="3">
        <v>2</v>
      </c>
      <c r="AG665" s="3">
        <v>1</v>
      </c>
      <c r="AH665" s="3">
        <v>0</v>
      </c>
      <c r="AI665" s="3">
        <v>0</v>
      </c>
      <c r="AJ665" s="3">
        <v>0</v>
      </c>
    </row>
    <row r="666" spans="1:36" x14ac:dyDescent="0.2">
      <c r="A666" s="3">
        <v>924</v>
      </c>
      <c r="B666" s="3">
        <v>36</v>
      </c>
      <c r="C666" s="3" t="s">
        <v>43</v>
      </c>
      <c r="D666" s="3" t="s">
        <v>36</v>
      </c>
      <c r="E666" s="3">
        <v>1425</v>
      </c>
      <c r="F666" s="3" t="s">
        <v>45</v>
      </c>
      <c r="G666" s="3">
        <v>14</v>
      </c>
      <c r="H666" s="3">
        <v>1</v>
      </c>
      <c r="I666" s="3" t="s">
        <v>38</v>
      </c>
      <c r="J666" s="3">
        <v>1</v>
      </c>
      <c r="L666" s="3">
        <v>3</v>
      </c>
      <c r="M666" s="3" t="s">
        <v>46</v>
      </c>
      <c r="N666" s="3">
        <v>68</v>
      </c>
      <c r="O666" s="3">
        <v>3</v>
      </c>
      <c r="P666" s="3">
        <v>2</v>
      </c>
      <c r="Q666" s="3" t="s">
        <v>54</v>
      </c>
      <c r="R666" s="3">
        <v>4</v>
      </c>
      <c r="S666" s="3" t="s">
        <v>48</v>
      </c>
      <c r="T666" s="3">
        <v>6586</v>
      </c>
      <c r="U666" s="3">
        <v>4821</v>
      </c>
      <c r="V666" s="3">
        <v>0</v>
      </c>
      <c r="W666" s="3" t="s">
        <v>42</v>
      </c>
      <c r="X666" s="3" t="s">
        <v>35</v>
      </c>
      <c r="Y666" s="3">
        <v>17</v>
      </c>
      <c r="Z666" s="3">
        <v>3</v>
      </c>
      <c r="AA666" s="3">
        <v>1</v>
      </c>
      <c r="AB666" s="3">
        <v>80</v>
      </c>
      <c r="AC666" s="3">
        <v>1</v>
      </c>
      <c r="AD666" s="3">
        <v>17</v>
      </c>
      <c r="AE666" s="3">
        <v>2</v>
      </c>
      <c r="AF666" s="3">
        <v>2</v>
      </c>
      <c r="AG666" s="3">
        <v>16</v>
      </c>
      <c r="AH666" s="3">
        <v>8</v>
      </c>
      <c r="AI666" s="3">
        <v>4</v>
      </c>
      <c r="AJ666" s="3">
        <v>11</v>
      </c>
    </row>
    <row r="667" spans="1:36" x14ac:dyDescent="0.2">
      <c r="A667" s="3">
        <v>925</v>
      </c>
      <c r="B667" s="3">
        <v>47</v>
      </c>
      <c r="C667" s="3" t="s">
        <v>43</v>
      </c>
      <c r="D667" s="3" t="s">
        <v>36</v>
      </c>
      <c r="E667" s="3">
        <v>1454</v>
      </c>
      <c r="F667" s="3" t="s">
        <v>37</v>
      </c>
      <c r="G667" s="3">
        <v>2</v>
      </c>
      <c r="H667" s="3">
        <v>4</v>
      </c>
      <c r="I667" s="3" t="s">
        <v>38</v>
      </c>
      <c r="J667" s="3">
        <v>1</v>
      </c>
      <c r="L667" s="3">
        <v>4</v>
      </c>
      <c r="M667" s="3" t="s">
        <v>39</v>
      </c>
      <c r="N667" s="3">
        <v>65</v>
      </c>
      <c r="O667" s="3">
        <v>2</v>
      </c>
      <c r="P667" s="3">
        <v>1</v>
      </c>
      <c r="Q667" s="3" t="s">
        <v>57</v>
      </c>
      <c r="R667" s="3">
        <v>4</v>
      </c>
      <c r="S667" s="3" t="s">
        <v>41</v>
      </c>
      <c r="T667" s="3">
        <v>3294</v>
      </c>
      <c r="U667" s="3">
        <v>13137</v>
      </c>
      <c r="V667" s="3">
        <v>1</v>
      </c>
      <c r="W667" s="3" t="s">
        <v>42</v>
      </c>
      <c r="X667" s="3" t="s">
        <v>35</v>
      </c>
      <c r="Y667" s="3">
        <v>18</v>
      </c>
      <c r="Z667" s="3">
        <v>3</v>
      </c>
      <c r="AA667" s="3">
        <v>1</v>
      </c>
      <c r="AB667" s="3">
        <v>80</v>
      </c>
      <c r="AC667" s="3">
        <v>0</v>
      </c>
      <c r="AD667" s="3">
        <v>3</v>
      </c>
      <c r="AE667" s="3">
        <v>3</v>
      </c>
      <c r="AF667" s="3">
        <v>2</v>
      </c>
      <c r="AG667" s="3">
        <v>3</v>
      </c>
      <c r="AH667" s="3">
        <v>2</v>
      </c>
      <c r="AI667" s="3">
        <v>1</v>
      </c>
      <c r="AJ667" s="3">
        <v>2</v>
      </c>
    </row>
    <row r="668" spans="1:36" x14ac:dyDescent="0.2">
      <c r="A668" s="3">
        <v>926</v>
      </c>
      <c r="B668" s="3">
        <v>22</v>
      </c>
      <c r="C668" s="3" t="s">
        <v>35</v>
      </c>
      <c r="D668" s="3" t="s">
        <v>36</v>
      </c>
      <c r="E668" s="3">
        <v>617</v>
      </c>
      <c r="F668" s="3" t="s">
        <v>45</v>
      </c>
      <c r="G668" s="3">
        <v>3</v>
      </c>
      <c r="H668" s="3">
        <v>1</v>
      </c>
      <c r="I668" s="3" t="s">
        <v>38</v>
      </c>
      <c r="J668" s="3">
        <v>1</v>
      </c>
      <c r="L668" s="3">
        <v>2</v>
      </c>
      <c r="M668" s="3" t="s">
        <v>39</v>
      </c>
      <c r="N668" s="3">
        <v>34</v>
      </c>
      <c r="O668" s="3">
        <v>3</v>
      </c>
      <c r="P668" s="3">
        <v>2</v>
      </c>
      <c r="Q668" s="3" t="s">
        <v>53</v>
      </c>
      <c r="R668" s="3">
        <v>3</v>
      </c>
      <c r="S668" s="3" t="s">
        <v>48</v>
      </c>
      <c r="T668" s="3">
        <v>4171</v>
      </c>
      <c r="U668" s="3">
        <v>10022</v>
      </c>
      <c r="V668" s="3">
        <v>0</v>
      </c>
      <c r="W668" s="3" t="s">
        <v>42</v>
      </c>
      <c r="X668" s="3" t="s">
        <v>35</v>
      </c>
      <c r="Y668" s="3">
        <v>19</v>
      </c>
      <c r="Z668" s="3">
        <v>3</v>
      </c>
      <c r="AA668" s="3">
        <v>1</v>
      </c>
      <c r="AB668" s="3">
        <v>80</v>
      </c>
      <c r="AC668" s="3">
        <v>1</v>
      </c>
      <c r="AD668" s="3">
        <v>4</v>
      </c>
      <c r="AE668" s="3">
        <v>3</v>
      </c>
      <c r="AF668" s="3">
        <v>4</v>
      </c>
      <c r="AG668" s="3">
        <v>3</v>
      </c>
      <c r="AH668" s="3">
        <v>2</v>
      </c>
      <c r="AI668" s="3">
        <v>0</v>
      </c>
      <c r="AJ668" s="3">
        <v>2</v>
      </c>
    </row>
    <row r="669" spans="1:36" x14ac:dyDescent="0.2">
      <c r="A669" s="3">
        <v>927</v>
      </c>
      <c r="B669" s="3">
        <v>41</v>
      </c>
      <c r="C669" s="3" t="s">
        <v>35</v>
      </c>
      <c r="D669" s="3" t="s">
        <v>36</v>
      </c>
      <c r="E669" s="3">
        <v>1085</v>
      </c>
      <c r="F669" s="3" t="s">
        <v>45</v>
      </c>
      <c r="G669" s="3">
        <v>2</v>
      </c>
      <c r="H669" s="3">
        <v>4</v>
      </c>
      <c r="I669" s="3" t="s">
        <v>38</v>
      </c>
      <c r="J669" s="3">
        <v>1</v>
      </c>
      <c r="L669" s="3">
        <v>2</v>
      </c>
      <c r="M669" s="3" t="s">
        <v>39</v>
      </c>
      <c r="N669" s="3">
        <v>57</v>
      </c>
      <c r="O669" s="3">
        <v>1</v>
      </c>
      <c r="P669" s="3">
        <v>1</v>
      </c>
      <c r="Q669" s="3" t="s">
        <v>50</v>
      </c>
      <c r="R669" s="3">
        <v>4</v>
      </c>
      <c r="S669" s="3" t="s">
        <v>52</v>
      </c>
      <c r="T669" s="3">
        <v>2778</v>
      </c>
      <c r="U669" s="3">
        <v>17725</v>
      </c>
      <c r="V669" s="3">
        <v>4</v>
      </c>
      <c r="W669" s="3" t="s">
        <v>42</v>
      </c>
      <c r="X669" s="3" t="s">
        <v>35</v>
      </c>
      <c r="Y669" s="3">
        <v>13</v>
      </c>
      <c r="Z669" s="3">
        <v>3</v>
      </c>
      <c r="AA669" s="3">
        <v>3</v>
      </c>
      <c r="AB669" s="3">
        <v>80</v>
      </c>
      <c r="AC669" s="3">
        <v>1</v>
      </c>
      <c r="AD669" s="3">
        <v>10</v>
      </c>
      <c r="AE669" s="3">
        <v>1</v>
      </c>
      <c r="AF669" s="3">
        <v>2</v>
      </c>
      <c r="AG669" s="3">
        <v>7</v>
      </c>
      <c r="AH669" s="3">
        <v>7</v>
      </c>
      <c r="AI669" s="3">
        <v>1</v>
      </c>
      <c r="AJ669" s="3">
        <v>0</v>
      </c>
    </row>
    <row r="670" spans="1:36" x14ac:dyDescent="0.2">
      <c r="A670" s="3">
        <v>930</v>
      </c>
      <c r="B670" s="3">
        <v>28</v>
      </c>
      <c r="C670" s="3" t="s">
        <v>43</v>
      </c>
      <c r="D670" s="3" t="s">
        <v>36</v>
      </c>
      <c r="E670" s="3">
        <v>995</v>
      </c>
      <c r="F670" s="3" t="s">
        <v>45</v>
      </c>
      <c r="G670" s="3">
        <v>9</v>
      </c>
      <c r="H670" s="3">
        <v>3</v>
      </c>
      <c r="I670" s="3" t="s">
        <v>51</v>
      </c>
      <c r="J670" s="3">
        <v>1</v>
      </c>
      <c r="L670" s="3">
        <v>3</v>
      </c>
      <c r="M670" s="3" t="s">
        <v>39</v>
      </c>
      <c r="N670" s="3">
        <v>77</v>
      </c>
      <c r="O670" s="3">
        <v>3</v>
      </c>
      <c r="P670" s="3">
        <v>1</v>
      </c>
      <c r="Q670" s="3" t="s">
        <v>47</v>
      </c>
      <c r="R670" s="3">
        <v>3</v>
      </c>
      <c r="S670" s="3" t="s">
        <v>52</v>
      </c>
      <c r="T670" s="3">
        <v>2377</v>
      </c>
      <c r="U670" s="3">
        <v>9834</v>
      </c>
      <c r="V670" s="3">
        <v>5</v>
      </c>
      <c r="W670" s="3" t="s">
        <v>42</v>
      </c>
      <c r="X670" s="3" t="s">
        <v>43</v>
      </c>
      <c r="Y670" s="3">
        <v>18</v>
      </c>
      <c r="Z670" s="3">
        <v>3</v>
      </c>
      <c r="AA670" s="3">
        <v>2</v>
      </c>
      <c r="AB670" s="3">
        <v>80</v>
      </c>
      <c r="AC670" s="3">
        <v>1</v>
      </c>
      <c r="AD670" s="3">
        <v>6</v>
      </c>
      <c r="AE670" s="3">
        <v>2</v>
      </c>
      <c r="AF670" s="3">
        <v>3</v>
      </c>
      <c r="AG670" s="3">
        <v>2</v>
      </c>
      <c r="AH670" s="3">
        <v>2</v>
      </c>
      <c r="AI670" s="3">
        <v>2</v>
      </c>
      <c r="AJ670" s="3">
        <v>2</v>
      </c>
    </row>
    <row r="671" spans="1:36" x14ac:dyDescent="0.2">
      <c r="A671" s="3">
        <v>932</v>
      </c>
      <c r="B671" s="3">
        <v>39</v>
      </c>
      <c r="C671" s="3" t="s">
        <v>35</v>
      </c>
      <c r="D671" s="3" t="s">
        <v>36</v>
      </c>
      <c r="E671" s="3">
        <v>1122</v>
      </c>
      <c r="F671" s="3" t="s">
        <v>45</v>
      </c>
      <c r="G671" s="3">
        <v>6</v>
      </c>
      <c r="H671" s="3">
        <v>3</v>
      </c>
      <c r="I671" s="3" t="s">
        <v>51</v>
      </c>
      <c r="J671" s="3">
        <v>1</v>
      </c>
      <c r="L671" s="3">
        <v>4</v>
      </c>
      <c r="M671" s="3" t="s">
        <v>46</v>
      </c>
      <c r="N671" s="3">
        <v>70</v>
      </c>
      <c r="O671" s="3">
        <v>3</v>
      </c>
      <c r="P671" s="3">
        <v>1</v>
      </c>
      <c r="Q671" s="3" t="s">
        <v>50</v>
      </c>
      <c r="R671" s="3">
        <v>1</v>
      </c>
      <c r="S671" s="3" t="s">
        <v>48</v>
      </c>
      <c r="T671" s="3">
        <v>2404</v>
      </c>
      <c r="U671" s="3">
        <v>4303</v>
      </c>
      <c r="V671" s="3">
        <v>7</v>
      </c>
      <c r="W671" s="3" t="s">
        <v>42</v>
      </c>
      <c r="X671" s="3" t="s">
        <v>35</v>
      </c>
      <c r="Y671" s="3">
        <v>21</v>
      </c>
      <c r="Z671" s="3">
        <v>4</v>
      </c>
      <c r="AA671" s="3">
        <v>4</v>
      </c>
      <c r="AB671" s="3">
        <v>80</v>
      </c>
      <c r="AC671" s="3">
        <v>0</v>
      </c>
      <c r="AD671" s="3">
        <v>8</v>
      </c>
      <c r="AE671" s="3">
        <v>2</v>
      </c>
      <c r="AF671" s="3">
        <v>1</v>
      </c>
      <c r="AG671" s="3">
        <v>2</v>
      </c>
      <c r="AH671" s="3">
        <v>2</v>
      </c>
      <c r="AI671" s="3">
        <v>2</v>
      </c>
      <c r="AJ671" s="3">
        <v>2</v>
      </c>
    </row>
    <row r="672" spans="1:36" x14ac:dyDescent="0.2">
      <c r="A672" s="3">
        <v>933</v>
      </c>
      <c r="B672" s="3">
        <v>27</v>
      </c>
      <c r="C672" s="3" t="s">
        <v>43</v>
      </c>
      <c r="D672" s="3" t="s">
        <v>36</v>
      </c>
      <c r="E672" s="3">
        <v>618</v>
      </c>
      <c r="F672" s="3" t="s">
        <v>45</v>
      </c>
      <c r="G672" s="3">
        <v>4</v>
      </c>
      <c r="H672" s="3">
        <v>3</v>
      </c>
      <c r="I672" s="3" t="s">
        <v>38</v>
      </c>
      <c r="J672" s="3">
        <v>1</v>
      </c>
      <c r="L672" s="3">
        <v>2</v>
      </c>
      <c r="M672" s="3" t="s">
        <v>39</v>
      </c>
      <c r="N672" s="3">
        <v>76</v>
      </c>
      <c r="O672" s="3">
        <v>3</v>
      </c>
      <c r="P672" s="3">
        <v>1</v>
      </c>
      <c r="Q672" s="3" t="s">
        <v>47</v>
      </c>
      <c r="R672" s="3">
        <v>3</v>
      </c>
      <c r="S672" s="3" t="s">
        <v>41</v>
      </c>
      <c r="T672" s="3">
        <v>2318</v>
      </c>
      <c r="U672" s="3">
        <v>17808</v>
      </c>
      <c r="V672" s="3">
        <v>1</v>
      </c>
      <c r="W672" s="3" t="s">
        <v>42</v>
      </c>
      <c r="X672" s="3" t="s">
        <v>43</v>
      </c>
      <c r="Y672" s="3">
        <v>19</v>
      </c>
      <c r="Z672" s="3">
        <v>3</v>
      </c>
      <c r="AA672" s="3">
        <v>3</v>
      </c>
      <c r="AB672" s="3">
        <v>80</v>
      </c>
      <c r="AC672" s="3">
        <v>0</v>
      </c>
      <c r="AD672" s="3">
        <v>1</v>
      </c>
      <c r="AE672" s="3">
        <v>2</v>
      </c>
      <c r="AF672" s="3">
        <v>3</v>
      </c>
      <c r="AG672" s="3">
        <v>1</v>
      </c>
      <c r="AH672" s="3">
        <v>1</v>
      </c>
      <c r="AI672" s="3">
        <v>0</v>
      </c>
      <c r="AJ672" s="3">
        <v>0</v>
      </c>
    </row>
    <row r="673" spans="1:36" x14ac:dyDescent="0.2">
      <c r="A673" s="3">
        <v>934</v>
      </c>
      <c r="B673" s="3">
        <v>34</v>
      </c>
      <c r="C673" s="3" t="s">
        <v>43</v>
      </c>
      <c r="D673" s="3" t="s">
        <v>36</v>
      </c>
      <c r="E673" s="3">
        <v>546</v>
      </c>
      <c r="F673" s="3" t="s">
        <v>45</v>
      </c>
      <c r="G673" s="3">
        <v>10</v>
      </c>
      <c r="H673" s="3">
        <v>3</v>
      </c>
      <c r="I673" s="3" t="s">
        <v>38</v>
      </c>
      <c r="J673" s="3">
        <v>1</v>
      </c>
      <c r="L673" s="3">
        <v>2</v>
      </c>
      <c r="M673" s="3" t="s">
        <v>46</v>
      </c>
      <c r="N673" s="3">
        <v>83</v>
      </c>
      <c r="O673" s="3">
        <v>3</v>
      </c>
      <c r="P673" s="3">
        <v>1</v>
      </c>
      <c r="Q673" s="3" t="s">
        <v>50</v>
      </c>
      <c r="R673" s="3">
        <v>2</v>
      </c>
      <c r="S673" s="3" t="s">
        <v>52</v>
      </c>
      <c r="T673" s="3">
        <v>2008</v>
      </c>
      <c r="U673" s="3">
        <v>6896</v>
      </c>
      <c r="V673" s="3">
        <v>1</v>
      </c>
      <c r="W673" s="3" t="s">
        <v>42</v>
      </c>
      <c r="X673" s="3" t="s">
        <v>43</v>
      </c>
      <c r="Y673" s="3">
        <v>14</v>
      </c>
      <c r="Z673" s="3">
        <v>3</v>
      </c>
      <c r="AA673" s="3">
        <v>2</v>
      </c>
      <c r="AB673" s="3">
        <v>80</v>
      </c>
      <c r="AC673" s="3">
        <v>2</v>
      </c>
      <c r="AD673" s="3">
        <v>1</v>
      </c>
      <c r="AE673" s="3">
        <v>3</v>
      </c>
      <c r="AF673" s="3">
        <v>3</v>
      </c>
      <c r="AG673" s="3">
        <v>1</v>
      </c>
      <c r="AH673" s="3">
        <v>0</v>
      </c>
      <c r="AI673" s="3">
        <v>1</v>
      </c>
      <c r="AJ673" s="3">
        <v>0</v>
      </c>
    </row>
    <row r="674" spans="1:36" x14ac:dyDescent="0.2">
      <c r="A674" s="3">
        <v>936</v>
      </c>
      <c r="B674" s="3">
        <v>42</v>
      </c>
      <c r="C674" s="3" t="s">
        <v>43</v>
      </c>
      <c r="D674" s="3" t="s">
        <v>36</v>
      </c>
      <c r="E674" s="3">
        <v>462</v>
      </c>
      <c r="F674" s="3" t="s">
        <v>37</v>
      </c>
      <c r="G674" s="3">
        <v>14</v>
      </c>
      <c r="H674" s="3">
        <v>2</v>
      </c>
      <c r="I674" s="3" t="s">
        <v>51</v>
      </c>
      <c r="J674" s="3">
        <v>1</v>
      </c>
      <c r="L674" s="3">
        <v>3</v>
      </c>
      <c r="M674" s="3" t="s">
        <v>39</v>
      </c>
      <c r="N674" s="3">
        <v>68</v>
      </c>
      <c r="O674" s="3">
        <v>2</v>
      </c>
      <c r="P674" s="3">
        <v>2</v>
      </c>
      <c r="Q674" s="3" t="s">
        <v>40</v>
      </c>
      <c r="R674" s="3">
        <v>3</v>
      </c>
      <c r="S674" s="3" t="s">
        <v>41</v>
      </c>
      <c r="T674" s="3">
        <v>6244</v>
      </c>
      <c r="U674" s="3">
        <v>7824</v>
      </c>
      <c r="V674" s="3">
        <v>7</v>
      </c>
      <c r="W674" s="3" t="s">
        <v>42</v>
      </c>
      <c r="X674" s="3" t="s">
        <v>43</v>
      </c>
      <c r="Y674" s="3">
        <v>17</v>
      </c>
      <c r="Z674" s="3">
        <v>3</v>
      </c>
      <c r="AA674" s="3">
        <v>1</v>
      </c>
      <c r="AB674" s="3">
        <v>80</v>
      </c>
      <c r="AC674" s="3">
        <v>0</v>
      </c>
      <c r="AD674" s="3">
        <v>10</v>
      </c>
      <c r="AE674" s="3">
        <v>6</v>
      </c>
      <c r="AF674" s="3">
        <v>3</v>
      </c>
      <c r="AG674" s="3">
        <v>5</v>
      </c>
      <c r="AH674" s="3">
        <v>4</v>
      </c>
      <c r="AI674" s="3">
        <v>0</v>
      </c>
      <c r="AJ674" s="3">
        <v>3</v>
      </c>
    </row>
    <row r="675" spans="1:36" x14ac:dyDescent="0.2">
      <c r="A675" s="3">
        <v>939</v>
      </c>
      <c r="B675" s="3">
        <v>33</v>
      </c>
      <c r="C675" s="3" t="s">
        <v>43</v>
      </c>
      <c r="D675" s="3" t="s">
        <v>36</v>
      </c>
      <c r="E675" s="3">
        <v>1198</v>
      </c>
      <c r="F675" s="3" t="s">
        <v>45</v>
      </c>
      <c r="G675" s="3">
        <v>1</v>
      </c>
      <c r="H675" s="3">
        <v>4</v>
      </c>
      <c r="I675" s="3" t="s">
        <v>49</v>
      </c>
      <c r="J675" s="3">
        <v>1</v>
      </c>
      <c r="L675" s="3">
        <v>3</v>
      </c>
      <c r="M675" s="3" t="s">
        <v>46</v>
      </c>
      <c r="N675" s="3">
        <v>100</v>
      </c>
      <c r="O675" s="3">
        <v>2</v>
      </c>
      <c r="P675" s="3">
        <v>1</v>
      </c>
      <c r="Q675" s="3" t="s">
        <v>47</v>
      </c>
      <c r="R675" s="3">
        <v>1</v>
      </c>
      <c r="S675" s="3" t="s">
        <v>41</v>
      </c>
      <c r="T675" s="3">
        <v>2799</v>
      </c>
      <c r="U675" s="3">
        <v>3339</v>
      </c>
      <c r="V675" s="3">
        <v>3</v>
      </c>
      <c r="W675" s="3" t="s">
        <v>42</v>
      </c>
      <c r="X675" s="3" t="s">
        <v>35</v>
      </c>
      <c r="Y675" s="3">
        <v>11</v>
      </c>
      <c r="Z675" s="3">
        <v>3</v>
      </c>
      <c r="AA675" s="3">
        <v>2</v>
      </c>
      <c r="AB675" s="3">
        <v>80</v>
      </c>
      <c r="AC675" s="3">
        <v>0</v>
      </c>
      <c r="AD675" s="3">
        <v>6</v>
      </c>
      <c r="AE675" s="3">
        <v>1</v>
      </c>
      <c r="AF675" s="3">
        <v>3</v>
      </c>
      <c r="AG675" s="3">
        <v>3</v>
      </c>
      <c r="AH675" s="3">
        <v>2</v>
      </c>
      <c r="AI675" s="3">
        <v>0</v>
      </c>
      <c r="AJ675" s="3">
        <v>2</v>
      </c>
    </row>
    <row r="676" spans="1:36" x14ac:dyDescent="0.2">
      <c r="A676" s="3">
        <v>940</v>
      </c>
      <c r="B676" s="3">
        <v>58</v>
      </c>
      <c r="C676" s="3" t="s">
        <v>43</v>
      </c>
      <c r="D676" s="3" t="s">
        <v>36</v>
      </c>
      <c r="E676" s="3">
        <v>1272</v>
      </c>
      <c r="F676" s="3" t="s">
        <v>45</v>
      </c>
      <c r="G676" s="3">
        <v>5</v>
      </c>
      <c r="H676" s="3">
        <v>3</v>
      </c>
      <c r="I676" s="3" t="s">
        <v>60</v>
      </c>
      <c r="J676" s="3">
        <v>1</v>
      </c>
      <c r="L676" s="3">
        <v>3</v>
      </c>
      <c r="M676" s="3" t="s">
        <v>39</v>
      </c>
      <c r="N676" s="3">
        <v>37</v>
      </c>
      <c r="O676" s="3">
        <v>2</v>
      </c>
      <c r="P676" s="3">
        <v>3</v>
      </c>
      <c r="Q676" s="3" t="s">
        <v>54</v>
      </c>
      <c r="R676" s="3">
        <v>2</v>
      </c>
      <c r="S676" s="3" t="s">
        <v>52</v>
      </c>
      <c r="T676" s="3">
        <v>10552</v>
      </c>
      <c r="U676" s="3">
        <v>9255</v>
      </c>
      <c r="V676" s="3">
        <v>2</v>
      </c>
      <c r="W676" s="3" t="s">
        <v>42</v>
      </c>
      <c r="X676" s="3" t="s">
        <v>35</v>
      </c>
      <c r="Y676" s="3">
        <v>13</v>
      </c>
      <c r="Z676" s="3">
        <v>3</v>
      </c>
      <c r="AA676" s="3">
        <v>4</v>
      </c>
      <c r="AB676" s="3">
        <v>80</v>
      </c>
      <c r="AC676" s="3">
        <v>1</v>
      </c>
      <c r="AD676" s="3">
        <v>24</v>
      </c>
      <c r="AE676" s="3">
        <v>3</v>
      </c>
      <c r="AF676" s="3">
        <v>3</v>
      </c>
      <c r="AG676" s="3">
        <v>6</v>
      </c>
      <c r="AH676" s="3">
        <v>0</v>
      </c>
      <c r="AI676" s="3">
        <v>0</v>
      </c>
      <c r="AJ676" s="3">
        <v>4</v>
      </c>
    </row>
    <row r="677" spans="1:36" x14ac:dyDescent="0.2">
      <c r="A677" s="3">
        <v>941</v>
      </c>
      <c r="B677" s="3">
        <v>31</v>
      </c>
      <c r="C677" s="3" t="s">
        <v>43</v>
      </c>
      <c r="D677" s="3" t="s">
        <v>36</v>
      </c>
      <c r="E677" s="3">
        <v>154</v>
      </c>
      <c r="F677" s="3" t="s">
        <v>37</v>
      </c>
      <c r="G677" s="3">
        <v>7</v>
      </c>
      <c r="H677" s="3">
        <v>4</v>
      </c>
      <c r="I677" s="3" t="s">
        <v>38</v>
      </c>
      <c r="J677" s="3">
        <v>1</v>
      </c>
      <c r="L677" s="3">
        <v>2</v>
      </c>
      <c r="M677" s="3" t="s">
        <v>46</v>
      </c>
      <c r="N677" s="3">
        <v>41</v>
      </c>
      <c r="O677" s="3">
        <v>2</v>
      </c>
      <c r="P677" s="3">
        <v>1</v>
      </c>
      <c r="Q677" s="3" t="s">
        <v>57</v>
      </c>
      <c r="R677" s="3">
        <v>3</v>
      </c>
      <c r="S677" s="3" t="s">
        <v>48</v>
      </c>
      <c r="T677" s="3">
        <v>2329</v>
      </c>
      <c r="U677" s="3">
        <v>11737</v>
      </c>
      <c r="V677" s="3">
        <v>3</v>
      </c>
      <c r="W677" s="3" t="s">
        <v>42</v>
      </c>
      <c r="X677" s="3" t="s">
        <v>43</v>
      </c>
      <c r="Y677" s="3">
        <v>15</v>
      </c>
      <c r="Z677" s="3">
        <v>3</v>
      </c>
      <c r="AA677" s="3">
        <v>2</v>
      </c>
      <c r="AB677" s="3">
        <v>80</v>
      </c>
      <c r="AC677" s="3">
        <v>0</v>
      </c>
      <c r="AD677" s="3">
        <v>13</v>
      </c>
      <c r="AE677" s="3">
        <v>2</v>
      </c>
      <c r="AF677" s="3">
        <v>4</v>
      </c>
      <c r="AG677" s="3">
        <v>7</v>
      </c>
      <c r="AH677" s="3">
        <v>7</v>
      </c>
      <c r="AI677" s="3">
        <v>5</v>
      </c>
      <c r="AJ677" s="3">
        <v>2</v>
      </c>
    </row>
    <row r="678" spans="1:36" x14ac:dyDescent="0.2">
      <c r="A678" s="3">
        <v>942</v>
      </c>
      <c r="B678" s="3">
        <v>35</v>
      </c>
      <c r="C678" s="3" t="s">
        <v>43</v>
      </c>
      <c r="D678" s="3" t="s">
        <v>36</v>
      </c>
      <c r="E678" s="3">
        <v>1137</v>
      </c>
      <c r="F678" s="3" t="s">
        <v>45</v>
      </c>
      <c r="G678" s="3">
        <v>21</v>
      </c>
      <c r="H678" s="3">
        <v>1</v>
      </c>
      <c r="I678" s="3" t="s">
        <v>38</v>
      </c>
      <c r="J678" s="3">
        <v>1</v>
      </c>
      <c r="L678" s="3">
        <v>4</v>
      </c>
      <c r="M678" s="3" t="s">
        <v>39</v>
      </c>
      <c r="N678" s="3">
        <v>51</v>
      </c>
      <c r="O678" s="3">
        <v>3</v>
      </c>
      <c r="P678" s="3">
        <v>2</v>
      </c>
      <c r="Q678" s="3" t="s">
        <v>54</v>
      </c>
      <c r="R678" s="3">
        <v>4</v>
      </c>
      <c r="S678" s="3" t="s">
        <v>48</v>
      </c>
      <c r="T678" s="3">
        <v>4014</v>
      </c>
      <c r="U678" s="3">
        <v>19170</v>
      </c>
      <c r="V678" s="3">
        <v>1</v>
      </c>
      <c r="W678" s="3" t="s">
        <v>42</v>
      </c>
      <c r="X678" s="3" t="s">
        <v>35</v>
      </c>
      <c r="Y678" s="3">
        <v>25</v>
      </c>
      <c r="Z678" s="3">
        <v>4</v>
      </c>
      <c r="AA678" s="3">
        <v>4</v>
      </c>
      <c r="AB678" s="3">
        <v>80</v>
      </c>
      <c r="AC678" s="3">
        <v>1</v>
      </c>
      <c r="AD678" s="3">
        <v>10</v>
      </c>
      <c r="AE678" s="3">
        <v>2</v>
      </c>
      <c r="AF678" s="3">
        <v>1</v>
      </c>
      <c r="AG678" s="3">
        <v>10</v>
      </c>
      <c r="AH678" s="3">
        <v>6</v>
      </c>
      <c r="AI678" s="3">
        <v>0</v>
      </c>
      <c r="AJ678" s="3">
        <v>7</v>
      </c>
    </row>
    <row r="679" spans="1:36" x14ac:dyDescent="0.2">
      <c r="A679" s="3">
        <v>944</v>
      </c>
      <c r="B679" s="3">
        <v>49</v>
      </c>
      <c r="C679" s="3" t="s">
        <v>43</v>
      </c>
      <c r="D679" s="3" t="s">
        <v>36</v>
      </c>
      <c r="E679" s="3">
        <v>527</v>
      </c>
      <c r="F679" s="3" t="s">
        <v>45</v>
      </c>
      <c r="G679" s="3">
        <v>8</v>
      </c>
      <c r="H679" s="3">
        <v>2</v>
      </c>
      <c r="I679" s="3" t="s">
        <v>49</v>
      </c>
      <c r="J679" s="3">
        <v>1</v>
      </c>
      <c r="L679" s="3">
        <v>1</v>
      </c>
      <c r="M679" s="3" t="s">
        <v>39</v>
      </c>
      <c r="N679" s="3">
        <v>51</v>
      </c>
      <c r="O679" s="3">
        <v>3</v>
      </c>
      <c r="P679" s="3">
        <v>3</v>
      </c>
      <c r="Q679" s="3" t="s">
        <v>50</v>
      </c>
      <c r="R679" s="3">
        <v>2</v>
      </c>
      <c r="S679" s="3" t="s">
        <v>48</v>
      </c>
      <c r="T679" s="3">
        <v>7403</v>
      </c>
      <c r="U679" s="3">
        <v>22477</v>
      </c>
      <c r="V679" s="3">
        <v>4</v>
      </c>
      <c r="W679" s="3" t="s">
        <v>42</v>
      </c>
      <c r="X679" s="3" t="s">
        <v>43</v>
      </c>
      <c r="Y679" s="3">
        <v>11</v>
      </c>
      <c r="Z679" s="3">
        <v>3</v>
      </c>
      <c r="AA679" s="3">
        <v>3</v>
      </c>
      <c r="AB679" s="3">
        <v>80</v>
      </c>
      <c r="AC679" s="3">
        <v>1</v>
      </c>
      <c r="AD679" s="3">
        <v>29</v>
      </c>
      <c r="AE679" s="3">
        <v>3</v>
      </c>
      <c r="AF679" s="3">
        <v>2</v>
      </c>
      <c r="AG679" s="3">
        <v>26</v>
      </c>
      <c r="AH679" s="3">
        <v>9</v>
      </c>
      <c r="AI679" s="3">
        <v>1</v>
      </c>
      <c r="AJ679" s="3">
        <v>7</v>
      </c>
    </row>
    <row r="680" spans="1:36" x14ac:dyDescent="0.2">
      <c r="A680" s="3">
        <v>945</v>
      </c>
      <c r="B680" s="3">
        <v>48</v>
      </c>
      <c r="C680" s="3" t="s">
        <v>43</v>
      </c>
      <c r="D680" s="3" t="s">
        <v>36</v>
      </c>
      <c r="E680" s="3">
        <v>1469</v>
      </c>
      <c r="F680" s="3" t="s">
        <v>45</v>
      </c>
      <c r="G680" s="3">
        <v>20</v>
      </c>
      <c r="H680" s="3">
        <v>4</v>
      </c>
      <c r="I680" s="3" t="s">
        <v>51</v>
      </c>
      <c r="J680" s="3">
        <v>1</v>
      </c>
      <c r="L680" s="3">
        <v>4</v>
      </c>
      <c r="M680" s="3" t="s">
        <v>46</v>
      </c>
      <c r="N680" s="3">
        <v>51</v>
      </c>
      <c r="O680" s="3">
        <v>3</v>
      </c>
      <c r="P680" s="3">
        <v>1</v>
      </c>
      <c r="Q680" s="3" t="s">
        <v>47</v>
      </c>
      <c r="R680" s="3">
        <v>3</v>
      </c>
      <c r="S680" s="3" t="s">
        <v>48</v>
      </c>
      <c r="T680" s="3">
        <v>2259</v>
      </c>
      <c r="U680" s="3">
        <v>5543</v>
      </c>
      <c r="V680" s="3">
        <v>4</v>
      </c>
      <c r="W680" s="3" t="s">
        <v>42</v>
      </c>
      <c r="X680" s="3" t="s">
        <v>43</v>
      </c>
      <c r="Y680" s="3">
        <v>17</v>
      </c>
      <c r="Z680" s="3">
        <v>3</v>
      </c>
      <c r="AA680" s="3">
        <v>1</v>
      </c>
      <c r="AB680" s="3">
        <v>80</v>
      </c>
      <c r="AC680" s="3">
        <v>2</v>
      </c>
      <c r="AD680" s="3">
        <v>13</v>
      </c>
      <c r="AE680" s="3">
        <v>2</v>
      </c>
      <c r="AF680" s="3">
        <v>2</v>
      </c>
      <c r="AG680" s="3">
        <v>0</v>
      </c>
      <c r="AH680" s="3">
        <v>0</v>
      </c>
      <c r="AI680" s="3">
        <v>0</v>
      </c>
      <c r="AJ680" s="3">
        <v>0</v>
      </c>
    </row>
    <row r="681" spans="1:36" x14ac:dyDescent="0.2">
      <c r="A681" s="3">
        <v>947</v>
      </c>
      <c r="B681" s="3">
        <v>31</v>
      </c>
      <c r="C681" s="3" t="s">
        <v>43</v>
      </c>
      <c r="D681" s="3" t="s">
        <v>55</v>
      </c>
      <c r="E681" s="3">
        <v>1188</v>
      </c>
      <c r="F681" s="3" t="s">
        <v>37</v>
      </c>
      <c r="G681" s="3">
        <v>20</v>
      </c>
      <c r="H681" s="3">
        <v>2</v>
      </c>
      <c r="I681" s="3" t="s">
        <v>59</v>
      </c>
      <c r="J681" s="3">
        <v>1</v>
      </c>
      <c r="L681" s="3">
        <v>4</v>
      </c>
      <c r="M681" s="3" t="s">
        <v>39</v>
      </c>
      <c r="N681" s="3">
        <v>45</v>
      </c>
      <c r="O681" s="3">
        <v>3</v>
      </c>
      <c r="P681" s="3">
        <v>2</v>
      </c>
      <c r="Q681" s="3" t="s">
        <v>40</v>
      </c>
      <c r="R681" s="3">
        <v>3</v>
      </c>
      <c r="S681" s="3" t="s">
        <v>48</v>
      </c>
      <c r="T681" s="3">
        <v>6932</v>
      </c>
      <c r="U681" s="3">
        <v>24406</v>
      </c>
      <c r="V681" s="3">
        <v>1</v>
      </c>
      <c r="W681" s="3" t="s">
        <v>42</v>
      </c>
      <c r="X681" s="3" t="s">
        <v>43</v>
      </c>
      <c r="Y681" s="3">
        <v>13</v>
      </c>
      <c r="Z681" s="3">
        <v>3</v>
      </c>
      <c r="AA681" s="3">
        <v>4</v>
      </c>
      <c r="AB681" s="3">
        <v>80</v>
      </c>
      <c r="AC681" s="3">
        <v>1</v>
      </c>
      <c r="AD681" s="3">
        <v>9</v>
      </c>
      <c r="AE681" s="3">
        <v>2</v>
      </c>
      <c r="AF681" s="3">
        <v>2</v>
      </c>
      <c r="AG681" s="3">
        <v>9</v>
      </c>
      <c r="AH681" s="3">
        <v>8</v>
      </c>
      <c r="AI681" s="3">
        <v>0</v>
      </c>
      <c r="AJ681" s="3">
        <v>0</v>
      </c>
    </row>
    <row r="682" spans="1:36" x14ac:dyDescent="0.2">
      <c r="A682" s="3">
        <v>949</v>
      </c>
      <c r="B682" s="3">
        <v>36</v>
      </c>
      <c r="C682" s="3" t="s">
        <v>43</v>
      </c>
      <c r="D682" s="3" t="s">
        <v>36</v>
      </c>
      <c r="E682" s="3">
        <v>188</v>
      </c>
      <c r="F682" s="3" t="s">
        <v>45</v>
      </c>
      <c r="G682" s="3">
        <v>7</v>
      </c>
      <c r="H682" s="3">
        <v>4</v>
      </c>
      <c r="I682" s="3" t="s">
        <v>49</v>
      </c>
      <c r="J682" s="3">
        <v>1</v>
      </c>
      <c r="L682" s="3">
        <v>2</v>
      </c>
      <c r="M682" s="3" t="s">
        <v>46</v>
      </c>
      <c r="N682" s="3">
        <v>65</v>
      </c>
      <c r="O682" s="3">
        <v>3</v>
      </c>
      <c r="P682" s="3">
        <v>1</v>
      </c>
      <c r="Q682" s="3" t="s">
        <v>47</v>
      </c>
      <c r="R682" s="3">
        <v>4</v>
      </c>
      <c r="S682" s="3" t="s">
        <v>41</v>
      </c>
      <c r="T682" s="3">
        <v>4678</v>
      </c>
      <c r="U682" s="3">
        <v>23293</v>
      </c>
      <c r="V682" s="3">
        <v>2</v>
      </c>
      <c r="W682" s="3" t="s">
        <v>42</v>
      </c>
      <c r="X682" s="3" t="s">
        <v>43</v>
      </c>
      <c r="Y682" s="3">
        <v>18</v>
      </c>
      <c r="Z682" s="3">
        <v>3</v>
      </c>
      <c r="AA682" s="3">
        <v>3</v>
      </c>
      <c r="AB682" s="3">
        <v>80</v>
      </c>
      <c r="AC682" s="3">
        <v>0</v>
      </c>
      <c r="AD682" s="3">
        <v>8</v>
      </c>
      <c r="AE682" s="3">
        <v>6</v>
      </c>
      <c r="AF682" s="3">
        <v>3</v>
      </c>
      <c r="AG682" s="3">
        <v>6</v>
      </c>
      <c r="AH682" s="3">
        <v>2</v>
      </c>
      <c r="AI682" s="3">
        <v>0</v>
      </c>
      <c r="AJ682" s="3">
        <v>1</v>
      </c>
    </row>
    <row r="683" spans="1:36" x14ac:dyDescent="0.2">
      <c r="A683" s="3">
        <v>950</v>
      </c>
      <c r="B683" s="3">
        <v>38</v>
      </c>
      <c r="C683" s="3" t="s">
        <v>43</v>
      </c>
      <c r="D683" s="3" t="s">
        <v>36</v>
      </c>
      <c r="E683" s="3">
        <v>1333</v>
      </c>
      <c r="F683" s="3" t="s">
        <v>45</v>
      </c>
      <c r="G683" s="3">
        <v>1</v>
      </c>
      <c r="H683" s="3">
        <v>3</v>
      </c>
      <c r="I683" s="3" t="s">
        <v>60</v>
      </c>
      <c r="J683" s="3">
        <v>1</v>
      </c>
      <c r="L683" s="3">
        <v>4</v>
      </c>
      <c r="M683" s="3" t="s">
        <v>39</v>
      </c>
      <c r="N683" s="3">
        <v>80</v>
      </c>
      <c r="O683" s="3">
        <v>3</v>
      </c>
      <c r="P683" s="3">
        <v>3</v>
      </c>
      <c r="Q683" s="3" t="s">
        <v>58</v>
      </c>
      <c r="R683" s="3">
        <v>1</v>
      </c>
      <c r="S683" s="3" t="s">
        <v>48</v>
      </c>
      <c r="T683" s="3">
        <v>13582</v>
      </c>
      <c r="U683" s="3">
        <v>16292</v>
      </c>
      <c r="V683" s="3">
        <v>1</v>
      </c>
      <c r="W683" s="3" t="s">
        <v>42</v>
      </c>
      <c r="X683" s="3" t="s">
        <v>43</v>
      </c>
      <c r="Y683" s="3">
        <v>13</v>
      </c>
      <c r="Z683" s="3">
        <v>3</v>
      </c>
      <c r="AA683" s="3">
        <v>2</v>
      </c>
      <c r="AB683" s="3">
        <v>80</v>
      </c>
      <c r="AC683" s="3">
        <v>1</v>
      </c>
      <c r="AD683" s="3">
        <v>15</v>
      </c>
      <c r="AE683" s="3">
        <v>3</v>
      </c>
      <c r="AF683" s="3">
        <v>3</v>
      </c>
      <c r="AG683" s="3">
        <v>15</v>
      </c>
      <c r="AH683" s="3">
        <v>12</v>
      </c>
      <c r="AI683" s="3">
        <v>5</v>
      </c>
      <c r="AJ683" s="3">
        <v>11</v>
      </c>
    </row>
    <row r="684" spans="1:36" x14ac:dyDescent="0.2">
      <c r="A684" s="3">
        <v>951</v>
      </c>
      <c r="B684" s="3">
        <v>32</v>
      </c>
      <c r="C684" s="3" t="s">
        <v>43</v>
      </c>
      <c r="D684" s="3" t="s">
        <v>55</v>
      </c>
      <c r="E684" s="3">
        <v>1184</v>
      </c>
      <c r="F684" s="3" t="s">
        <v>45</v>
      </c>
      <c r="G684" s="3">
        <v>1</v>
      </c>
      <c r="H684" s="3">
        <v>3</v>
      </c>
      <c r="I684" s="3" t="s">
        <v>38</v>
      </c>
      <c r="J684" s="3">
        <v>1</v>
      </c>
      <c r="L684" s="3">
        <v>3</v>
      </c>
      <c r="M684" s="3" t="s">
        <v>39</v>
      </c>
      <c r="N684" s="3">
        <v>70</v>
      </c>
      <c r="O684" s="3">
        <v>2</v>
      </c>
      <c r="P684" s="3">
        <v>1</v>
      </c>
      <c r="Q684" s="3" t="s">
        <v>50</v>
      </c>
      <c r="R684" s="3">
        <v>2</v>
      </c>
      <c r="S684" s="3" t="s">
        <v>48</v>
      </c>
      <c r="T684" s="3">
        <v>2332</v>
      </c>
      <c r="U684" s="3">
        <v>3974</v>
      </c>
      <c r="V684" s="3">
        <v>6</v>
      </c>
      <c r="W684" s="3" t="s">
        <v>42</v>
      </c>
      <c r="X684" s="3" t="s">
        <v>43</v>
      </c>
      <c r="Y684" s="3">
        <v>20</v>
      </c>
      <c r="Z684" s="3">
        <v>4</v>
      </c>
      <c r="AA684" s="3">
        <v>3</v>
      </c>
      <c r="AB684" s="3">
        <v>80</v>
      </c>
      <c r="AC684" s="3">
        <v>0</v>
      </c>
      <c r="AD684" s="3">
        <v>5</v>
      </c>
      <c r="AE684" s="3">
        <v>3</v>
      </c>
      <c r="AF684" s="3">
        <v>3</v>
      </c>
      <c r="AG684" s="3">
        <v>3</v>
      </c>
      <c r="AH684" s="3">
        <v>0</v>
      </c>
      <c r="AI684" s="3">
        <v>0</v>
      </c>
      <c r="AJ684" s="3">
        <v>2</v>
      </c>
    </row>
    <row r="685" spans="1:36" x14ac:dyDescent="0.2">
      <c r="A685" s="3">
        <v>952</v>
      </c>
      <c r="B685" s="3">
        <v>25</v>
      </c>
      <c r="C685" s="3" t="s">
        <v>35</v>
      </c>
      <c r="D685" s="3" t="s">
        <v>36</v>
      </c>
      <c r="E685" s="3">
        <v>867</v>
      </c>
      <c r="F685" s="3" t="s">
        <v>37</v>
      </c>
      <c r="G685" s="3">
        <v>19</v>
      </c>
      <c r="H685" s="3">
        <v>2</v>
      </c>
      <c r="I685" s="3" t="s">
        <v>59</v>
      </c>
      <c r="J685" s="3">
        <v>1</v>
      </c>
      <c r="L685" s="3">
        <v>3</v>
      </c>
      <c r="M685" s="3" t="s">
        <v>46</v>
      </c>
      <c r="N685" s="3">
        <v>36</v>
      </c>
      <c r="O685" s="3">
        <v>2</v>
      </c>
      <c r="P685" s="3">
        <v>1</v>
      </c>
      <c r="Q685" s="3" t="s">
        <v>57</v>
      </c>
      <c r="R685" s="3">
        <v>2</v>
      </c>
      <c r="S685" s="3" t="s">
        <v>48</v>
      </c>
      <c r="T685" s="3">
        <v>2413</v>
      </c>
      <c r="U685" s="3">
        <v>18798</v>
      </c>
      <c r="V685" s="3">
        <v>1</v>
      </c>
      <c r="W685" s="3" t="s">
        <v>42</v>
      </c>
      <c r="X685" s="3" t="s">
        <v>35</v>
      </c>
      <c r="Y685" s="3">
        <v>18</v>
      </c>
      <c r="Z685" s="3">
        <v>3</v>
      </c>
      <c r="AA685" s="3">
        <v>3</v>
      </c>
      <c r="AB685" s="3">
        <v>80</v>
      </c>
      <c r="AC685" s="3">
        <v>3</v>
      </c>
      <c r="AD685" s="3">
        <v>1</v>
      </c>
      <c r="AE685" s="3">
        <v>2</v>
      </c>
      <c r="AF685" s="3">
        <v>3</v>
      </c>
      <c r="AG685" s="3">
        <v>1</v>
      </c>
      <c r="AH685" s="3">
        <v>0</v>
      </c>
      <c r="AI685" s="3">
        <v>0</v>
      </c>
      <c r="AJ685" s="3">
        <v>0</v>
      </c>
    </row>
    <row r="686" spans="1:36" x14ac:dyDescent="0.2">
      <c r="A686" s="3">
        <v>954</v>
      </c>
      <c r="B686" s="3">
        <v>40</v>
      </c>
      <c r="C686" s="3" t="s">
        <v>43</v>
      </c>
      <c r="D686" s="3" t="s">
        <v>36</v>
      </c>
      <c r="E686" s="3">
        <v>658</v>
      </c>
      <c r="F686" s="3" t="s">
        <v>37</v>
      </c>
      <c r="G686" s="3">
        <v>10</v>
      </c>
      <c r="H686" s="3">
        <v>4</v>
      </c>
      <c r="I686" s="3" t="s">
        <v>59</v>
      </c>
      <c r="J686" s="3">
        <v>1</v>
      </c>
      <c r="L686" s="3">
        <v>1</v>
      </c>
      <c r="M686" s="3" t="s">
        <v>46</v>
      </c>
      <c r="N686" s="3">
        <v>67</v>
      </c>
      <c r="O686" s="3">
        <v>2</v>
      </c>
      <c r="P686" s="3">
        <v>3</v>
      </c>
      <c r="Q686" s="3" t="s">
        <v>40</v>
      </c>
      <c r="R686" s="3">
        <v>2</v>
      </c>
      <c r="S686" s="3" t="s">
        <v>52</v>
      </c>
      <c r="T686" s="3">
        <v>9705</v>
      </c>
      <c r="U686" s="3">
        <v>20652</v>
      </c>
      <c r="V686" s="3">
        <v>2</v>
      </c>
      <c r="W686" s="3" t="s">
        <v>42</v>
      </c>
      <c r="X686" s="3" t="s">
        <v>43</v>
      </c>
      <c r="Y686" s="3">
        <v>12</v>
      </c>
      <c r="Z686" s="3">
        <v>3</v>
      </c>
      <c r="AA686" s="3">
        <v>2</v>
      </c>
      <c r="AB686" s="3">
        <v>80</v>
      </c>
      <c r="AC686" s="3">
        <v>1</v>
      </c>
      <c r="AD686" s="3">
        <v>11</v>
      </c>
      <c r="AE686" s="3">
        <v>2</v>
      </c>
      <c r="AF686" s="3">
        <v>2</v>
      </c>
      <c r="AG686" s="3">
        <v>1</v>
      </c>
      <c r="AH686" s="3">
        <v>0</v>
      </c>
      <c r="AI686" s="3">
        <v>0</v>
      </c>
      <c r="AJ686" s="3">
        <v>0</v>
      </c>
    </row>
    <row r="687" spans="1:36" x14ac:dyDescent="0.2">
      <c r="A687" s="3">
        <v>956</v>
      </c>
      <c r="B687" s="3">
        <v>26</v>
      </c>
      <c r="C687" s="3" t="s">
        <v>43</v>
      </c>
      <c r="D687" s="3" t="s">
        <v>44</v>
      </c>
      <c r="E687" s="3">
        <v>1283</v>
      </c>
      <c r="F687" s="3" t="s">
        <v>37</v>
      </c>
      <c r="G687" s="3">
        <v>1</v>
      </c>
      <c r="H687" s="3">
        <v>3</v>
      </c>
      <c r="I687" s="3" t="s">
        <v>51</v>
      </c>
      <c r="J687" s="3">
        <v>1</v>
      </c>
      <c r="L687" s="3">
        <v>3</v>
      </c>
      <c r="M687" s="3" t="s">
        <v>46</v>
      </c>
      <c r="N687" s="3">
        <v>52</v>
      </c>
      <c r="O687" s="3">
        <v>2</v>
      </c>
      <c r="P687" s="3">
        <v>2</v>
      </c>
      <c r="Q687" s="3" t="s">
        <v>40</v>
      </c>
      <c r="R687" s="3">
        <v>1</v>
      </c>
      <c r="S687" s="3" t="s">
        <v>41</v>
      </c>
      <c r="T687" s="3">
        <v>4294</v>
      </c>
      <c r="U687" s="3">
        <v>11148</v>
      </c>
      <c r="V687" s="3">
        <v>1</v>
      </c>
      <c r="W687" s="3" t="s">
        <v>42</v>
      </c>
      <c r="X687" s="3" t="s">
        <v>43</v>
      </c>
      <c r="Y687" s="3">
        <v>12</v>
      </c>
      <c r="Z687" s="3">
        <v>3</v>
      </c>
      <c r="AA687" s="3">
        <v>2</v>
      </c>
      <c r="AB687" s="3">
        <v>80</v>
      </c>
      <c r="AC687" s="3">
        <v>0</v>
      </c>
      <c r="AD687" s="3">
        <v>7</v>
      </c>
      <c r="AE687" s="3">
        <v>2</v>
      </c>
      <c r="AF687" s="3">
        <v>3</v>
      </c>
      <c r="AG687" s="3">
        <v>7</v>
      </c>
      <c r="AH687" s="3">
        <v>7</v>
      </c>
      <c r="AI687" s="3">
        <v>0</v>
      </c>
      <c r="AJ687" s="3">
        <v>7</v>
      </c>
    </row>
    <row r="688" spans="1:36" x14ac:dyDescent="0.2">
      <c r="A688" s="3">
        <v>957</v>
      </c>
      <c r="B688" s="3">
        <v>41</v>
      </c>
      <c r="C688" s="3" t="s">
        <v>43</v>
      </c>
      <c r="D688" s="3" t="s">
        <v>36</v>
      </c>
      <c r="E688" s="3">
        <v>263</v>
      </c>
      <c r="F688" s="3" t="s">
        <v>45</v>
      </c>
      <c r="G688" s="3">
        <v>6</v>
      </c>
      <c r="H688" s="3">
        <v>3</v>
      </c>
      <c r="I688" s="3" t="s">
        <v>51</v>
      </c>
      <c r="J688" s="3">
        <v>1</v>
      </c>
      <c r="L688" s="3">
        <v>4</v>
      </c>
      <c r="M688" s="3" t="s">
        <v>46</v>
      </c>
      <c r="N688" s="3">
        <v>59</v>
      </c>
      <c r="O688" s="3">
        <v>3</v>
      </c>
      <c r="P688" s="3">
        <v>1</v>
      </c>
      <c r="Q688" s="3" t="s">
        <v>50</v>
      </c>
      <c r="R688" s="3">
        <v>1</v>
      </c>
      <c r="S688" s="3" t="s">
        <v>41</v>
      </c>
      <c r="T688" s="3">
        <v>4721</v>
      </c>
      <c r="U688" s="3">
        <v>3119</v>
      </c>
      <c r="V688" s="3">
        <v>2</v>
      </c>
      <c r="W688" s="3" t="s">
        <v>42</v>
      </c>
      <c r="X688" s="3" t="s">
        <v>35</v>
      </c>
      <c r="Y688" s="3">
        <v>13</v>
      </c>
      <c r="Z688" s="3">
        <v>3</v>
      </c>
      <c r="AA688" s="3">
        <v>3</v>
      </c>
      <c r="AB688" s="3">
        <v>80</v>
      </c>
      <c r="AC688" s="3">
        <v>0</v>
      </c>
      <c r="AD688" s="3">
        <v>20</v>
      </c>
      <c r="AE688" s="3">
        <v>3</v>
      </c>
      <c r="AF688" s="3">
        <v>3</v>
      </c>
      <c r="AG688" s="3">
        <v>18</v>
      </c>
      <c r="AH688" s="3">
        <v>13</v>
      </c>
      <c r="AI688" s="3">
        <v>2</v>
      </c>
      <c r="AJ688" s="3">
        <v>17</v>
      </c>
    </row>
    <row r="689" spans="1:36" x14ac:dyDescent="0.2">
      <c r="A689" s="3">
        <v>958</v>
      </c>
      <c r="B689" s="3">
        <v>36</v>
      </c>
      <c r="C689" s="3" t="s">
        <v>43</v>
      </c>
      <c r="D689" s="3" t="s">
        <v>36</v>
      </c>
      <c r="E689" s="3">
        <v>938</v>
      </c>
      <c r="F689" s="3" t="s">
        <v>45</v>
      </c>
      <c r="G689" s="3">
        <v>2</v>
      </c>
      <c r="H689" s="3">
        <v>4</v>
      </c>
      <c r="I689" s="3" t="s">
        <v>51</v>
      </c>
      <c r="J689" s="3">
        <v>1</v>
      </c>
      <c r="L689" s="3">
        <v>3</v>
      </c>
      <c r="M689" s="3" t="s">
        <v>46</v>
      </c>
      <c r="N689" s="3">
        <v>79</v>
      </c>
      <c r="O689" s="3">
        <v>3</v>
      </c>
      <c r="P689" s="3">
        <v>1</v>
      </c>
      <c r="Q689" s="3" t="s">
        <v>50</v>
      </c>
      <c r="R689" s="3">
        <v>3</v>
      </c>
      <c r="S689" s="3" t="s">
        <v>41</v>
      </c>
      <c r="T689" s="3">
        <v>2519</v>
      </c>
      <c r="U689" s="3">
        <v>12287</v>
      </c>
      <c r="V689" s="3">
        <v>4</v>
      </c>
      <c r="W689" s="3" t="s">
        <v>42</v>
      </c>
      <c r="X689" s="3" t="s">
        <v>43</v>
      </c>
      <c r="Y689" s="3">
        <v>21</v>
      </c>
      <c r="Z689" s="3">
        <v>4</v>
      </c>
      <c r="AA689" s="3">
        <v>3</v>
      </c>
      <c r="AB689" s="3">
        <v>80</v>
      </c>
      <c r="AC689" s="3">
        <v>0</v>
      </c>
      <c r="AD689" s="3">
        <v>16</v>
      </c>
      <c r="AE689" s="3">
        <v>6</v>
      </c>
      <c r="AF689" s="3">
        <v>3</v>
      </c>
      <c r="AG689" s="3">
        <v>11</v>
      </c>
      <c r="AH689" s="3">
        <v>8</v>
      </c>
      <c r="AI689" s="3">
        <v>3</v>
      </c>
      <c r="AJ689" s="3">
        <v>9</v>
      </c>
    </row>
    <row r="690" spans="1:36" x14ac:dyDescent="0.2">
      <c r="A690" s="3">
        <v>959</v>
      </c>
      <c r="B690" s="3">
        <v>19</v>
      </c>
      <c r="C690" s="3" t="s">
        <v>35</v>
      </c>
      <c r="D690" s="3" t="s">
        <v>36</v>
      </c>
      <c r="E690" s="3">
        <v>419</v>
      </c>
      <c r="F690" s="3" t="s">
        <v>37</v>
      </c>
      <c r="G690" s="3">
        <v>21</v>
      </c>
      <c r="H690" s="3">
        <v>3</v>
      </c>
      <c r="I690" s="3" t="s">
        <v>49</v>
      </c>
      <c r="J690" s="3">
        <v>1</v>
      </c>
      <c r="L690" s="3">
        <v>4</v>
      </c>
      <c r="M690" s="3" t="s">
        <v>46</v>
      </c>
      <c r="N690" s="3">
        <v>37</v>
      </c>
      <c r="O690" s="3">
        <v>2</v>
      </c>
      <c r="P690" s="3">
        <v>1</v>
      </c>
      <c r="Q690" s="3" t="s">
        <v>57</v>
      </c>
      <c r="R690" s="3">
        <v>2</v>
      </c>
      <c r="S690" s="3" t="s">
        <v>41</v>
      </c>
      <c r="T690" s="3">
        <v>2121</v>
      </c>
      <c r="U690" s="3">
        <v>9947</v>
      </c>
      <c r="V690" s="3">
        <v>1</v>
      </c>
      <c r="W690" s="3" t="s">
        <v>42</v>
      </c>
      <c r="X690" s="3" t="s">
        <v>35</v>
      </c>
      <c r="Y690" s="3">
        <v>13</v>
      </c>
      <c r="Z690" s="3">
        <v>3</v>
      </c>
      <c r="AA690" s="3">
        <v>2</v>
      </c>
      <c r="AB690" s="3">
        <v>80</v>
      </c>
      <c r="AC690" s="3">
        <v>0</v>
      </c>
      <c r="AD690" s="3">
        <v>1</v>
      </c>
      <c r="AE690" s="3">
        <v>3</v>
      </c>
      <c r="AF690" s="3">
        <v>4</v>
      </c>
      <c r="AG690" s="3">
        <v>1</v>
      </c>
      <c r="AH690" s="3">
        <v>0</v>
      </c>
      <c r="AI690" s="3">
        <v>0</v>
      </c>
      <c r="AJ690" s="3">
        <v>0</v>
      </c>
    </row>
    <row r="691" spans="1:36" x14ac:dyDescent="0.2">
      <c r="A691" s="3">
        <v>960</v>
      </c>
      <c r="B691" s="3">
        <v>20</v>
      </c>
      <c r="C691" s="3" t="s">
        <v>35</v>
      </c>
      <c r="D691" s="3" t="s">
        <v>36</v>
      </c>
      <c r="E691" s="3">
        <v>129</v>
      </c>
      <c r="F691" s="3" t="s">
        <v>45</v>
      </c>
      <c r="G691" s="3">
        <v>4</v>
      </c>
      <c r="H691" s="3">
        <v>3</v>
      </c>
      <c r="I691" s="3" t="s">
        <v>60</v>
      </c>
      <c r="J691" s="3">
        <v>1</v>
      </c>
      <c r="L691" s="3">
        <v>1</v>
      </c>
      <c r="M691" s="3" t="s">
        <v>46</v>
      </c>
      <c r="N691" s="3">
        <v>84</v>
      </c>
      <c r="O691" s="3">
        <v>3</v>
      </c>
      <c r="P691" s="3">
        <v>1</v>
      </c>
      <c r="Q691" s="3" t="s">
        <v>50</v>
      </c>
      <c r="R691" s="3">
        <v>1</v>
      </c>
      <c r="S691" s="3" t="s">
        <v>41</v>
      </c>
      <c r="T691" s="3">
        <v>2973</v>
      </c>
      <c r="U691" s="3">
        <v>13008</v>
      </c>
      <c r="V691" s="3">
        <v>1</v>
      </c>
      <c r="W691" s="3" t="s">
        <v>42</v>
      </c>
      <c r="X691" s="3" t="s">
        <v>43</v>
      </c>
      <c r="Y691" s="3">
        <v>19</v>
      </c>
      <c r="Z691" s="3">
        <v>3</v>
      </c>
      <c r="AA691" s="3">
        <v>2</v>
      </c>
      <c r="AB691" s="3">
        <v>80</v>
      </c>
      <c r="AC691" s="3">
        <v>0</v>
      </c>
      <c r="AD691" s="3">
        <v>1</v>
      </c>
      <c r="AE691" s="3">
        <v>2</v>
      </c>
      <c r="AF691" s="3">
        <v>3</v>
      </c>
      <c r="AG691" s="3">
        <v>1</v>
      </c>
      <c r="AH691" s="3">
        <v>0</v>
      </c>
      <c r="AI691" s="3">
        <v>0</v>
      </c>
      <c r="AJ691" s="3">
        <v>0</v>
      </c>
    </row>
    <row r="692" spans="1:36" x14ac:dyDescent="0.2">
      <c r="A692" s="3">
        <v>961</v>
      </c>
      <c r="B692" s="3">
        <v>31</v>
      </c>
      <c r="C692" s="3" t="s">
        <v>43</v>
      </c>
      <c r="D692" s="3" t="s">
        <v>36</v>
      </c>
      <c r="E692" s="3">
        <v>616</v>
      </c>
      <c r="F692" s="3" t="s">
        <v>45</v>
      </c>
      <c r="G692" s="3">
        <v>12</v>
      </c>
      <c r="H692" s="3">
        <v>3</v>
      </c>
      <c r="I692" s="3" t="s">
        <v>51</v>
      </c>
      <c r="J692" s="3">
        <v>1</v>
      </c>
      <c r="L692" s="3">
        <v>4</v>
      </c>
      <c r="M692" s="3" t="s">
        <v>39</v>
      </c>
      <c r="N692" s="3">
        <v>41</v>
      </c>
      <c r="O692" s="3">
        <v>3</v>
      </c>
      <c r="P692" s="3">
        <v>2</v>
      </c>
      <c r="Q692" s="3" t="s">
        <v>54</v>
      </c>
      <c r="R692" s="3">
        <v>4</v>
      </c>
      <c r="S692" s="3" t="s">
        <v>48</v>
      </c>
      <c r="T692" s="3">
        <v>5855</v>
      </c>
      <c r="U692" s="3">
        <v>17369</v>
      </c>
      <c r="V692" s="3">
        <v>0</v>
      </c>
      <c r="W692" s="3" t="s">
        <v>42</v>
      </c>
      <c r="X692" s="3" t="s">
        <v>35</v>
      </c>
      <c r="Y692" s="3">
        <v>11</v>
      </c>
      <c r="Z692" s="3">
        <v>3</v>
      </c>
      <c r="AA692" s="3">
        <v>3</v>
      </c>
      <c r="AB692" s="3">
        <v>80</v>
      </c>
      <c r="AC692" s="3">
        <v>2</v>
      </c>
      <c r="AD692" s="3">
        <v>10</v>
      </c>
      <c r="AE692" s="3">
        <v>2</v>
      </c>
      <c r="AF692" s="3">
        <v>1</v>
      </c>
      <c r="AG692" s="3">
        <v>9</v>
      </c>
      <c r="AH692" s="3">
        <v>7</v>
      </c>
      <c r="AI692" s="3">
        <v>8</v>
      </c>
      <c r="AJ692" s="3">
        <v>5</v>
      </c>
    </row>
    <row r="693" spans="1:36" x14ac:dyDescent="0.2">
      <c r="A693" s="3">
        <v>964</v>
      </c>
      <c r="B693" s="3">
        <v>40</v>
      </c>
      <c r="C693" s="3" t="s">
        <v>43</v>
      </c>
      <c r="D693" s="3" t="s">
        <v>44</v>
      </c>
      <c r="E693" s="3">
        <v>1469</v>
      </c>
      <c r="F693" s="3" t="s">
        <v>45</v>
      </c>
      <c r="G693" s="3">
        <v>9</v>
      </c>
      <c r="H693" s="3">
        <v>4</v>
      </c>
      <c r="I693" s="3" t="s">
        <v>51</v>
      </c>
      <c r="J693" s="3">
        <v>1</v>
      </c>
      <c r="L693" s="3">
        <v>4</v>
      </c>
      <c r="M693" s="3" t="s">
        <v>46</v>
      </c>
      <c r="N693" s="3">
        <v>35</v>
      </c>
      <c r="O693" s="3">
        <v>3</v>
      </c>
      <c r="P693" s="3">
        <v>1</v>
      </c>
      <c r="Q693" s="3" t="s">
        <v>47</v>
      </c>
      <c r="R693" s="3">
        <v>2</v>
      </c>
      <c r="S693" s="3" t="s">
        <v>52</v>
      </c>
      <c r="T693" s="3">
        <v>3617</v>
      </c>
      <c r="U693" s="3">
        <v>25063</v>
      </c>
      <c r="V693" s="3">
        <v>8</v>
      </c>
      <c r="W693" s="3" t="s">
        <v>42</v>
      </c>
      <c r="X693" s="3" t="s">
        <v>35</v>
      </c>
      <c r="Y693" s="3">
        <v>14</v>
      </c>
      <c r="Z693" s="3">
        <v>3</v>
      </c>
      <c r="AA693" s="3">
        <v>4</v>
      </c>
      <c r="AB693" s="3">
        <v>80</v>
      </c>
      <c r="AC693" s="3">
        <v>1</v>
      </c>
      <c r="AD693" s="3">
        <v>3</v>
      </c>
      <c r="AE693" s="3">
        <v>2</v>
      </c>
      <c r="AF693" s="3">
        <v>3</v>
      </c>
      <c r="AG693" s="3">
        <v>1</v>
      </c>
      <c r="AH693" s="3">
        <v>1</v>
      </c>
      <c r="AI693" s="3">
        <v>0</v>
      </c>
      <c r="AJ693" s="3">
        <v>0</v>
      </c>
    </row>
    <row r="694" spans="1:36" x14ac:dyDescent="0.2">
      <c r="A694" s="3">
        <v>966</v>
      </c>
      <c r="B694" s="3">
        <v>32</v>
      </c>
      <c r="C694" s="3" t="s">
        <v>43</v>
      </c>
      <c r="D694" s="3" t="s">
        <v>36</v>
      </c>
      <c r="E694" s="3">
        <v>498</v>
      </c>
      <c r="F694" s="3" t="s">
        <v>45</v>
      </c>
      <c r="G694" s="3">
        <v>3</v>
      </c>
      <c r="H694" s="3">
        <v>4</v>
      </c>
      <c r="I694" s="3" t="s">
        <v>51</v>
      </c>
      <c r="J694" s="3">
        <v>1</v>
      </c>
      <c r="L694" s="3">
        <v>3</v>
      </c>
      <c r="M694" s="3" t="s">
        <v>39</v>
      </c>
      <c r="N694" s="3">
        <v>93</v>
      </c>
      <c r="O694" s="3">
        <v>3</v>
      </c>
      <c r="P694" s="3">
        <v>2</v>
      </c>
      <c r="Q694" s="3" t="s">
        <v>53</v>
      </c>
      <c r="R694" s="3">
        <v>1</v>
      </c>
      <c r="S694" s="3" t="s">
        <v>48</v>
      </c>
      <c r="T694" s="3">
        <v>6725</v>
      </c>
      <c r="U694" s="3">
        <v>13554</v>
      </c>
      <c r="V694" s="3">
        <v>1</v>
      </c>
      <c r="W694" s="3" t="s">
        <v>42</v>
      </c>
      <c r="X694" s="3" t="s">
        <v>43</v>
      </c>
      <c r="Y694" s="3">
        <v>12</v>
      </c>
      <c r="Z694" s="3">
        <v>3</v>
      </c>
      <c r="AA694" s="3">
        <v>3</v>
      </c>
      <c r="AB694" s="3">
        <v>80</v>
      </c>
      <c r="AC694" s="3">
        <v>1</v>
      </c>
      <c r="AD694" s="3">
        <v>8</v>
      </c>
      <c r="AE694" s="3">
        <v>2</v>
      </c>
      <c r="AF694" s="3">
        <v>4</v>
      </c>
      <c r="AG694" s="3">
        <v>8</v>
      </c>
      <c r="AH694" s="3">
        <v>7</v>
      </c>
      <c r="AI694" s="3">
        <v>6</v>
      </c>
      <c r="AJ694" s="3">
        <v>3</v>
      </c>
    </row>
    <row r="695" spans="1:36" x14ac:dyDescent="0.2">
      <c r="A695" s="3">
        <v>967</v>
      </c>
      <c r="B695" s="3">
        <v>36</v>
      </c>
      <c r="C695" s="3" t="s">
        <v>35</v>
      </c>
      <c r="D695" s="3" t="s">
        <v>36</v>
      </c>
      <c r="E695" s="3">
        <v>530</v>
      </c>
      <c r="F695" s="3" t="s">
        <v>37</v>
      </c>
      <c r="G695" s="3">
        <v>3</v>
      </c>
      <c r="H695" s="3">
        <v>1</v>
      </c>
      <c r="I695" s="3" t="s">
        <v>38</v>
      </c>
      <c r="J695" s="3">
        <v>1</v>
      </c>
      <c r="L695" s="3">
        <v>3</v>
      </c>
      <c r="M695" s="3" t="s">
        <v>46</v>
      </c>
      <c r="N695" s="3">
        <v>51</v>
      </c>
      <c r="O695" s="3">
        <v>2</v>
      </c>
      <c r="P695" s="3">
        <v>3</v>
      </c>
      <c r="Q695" s="3" t="s">
        <v>40</v>
      </c>
      <c r="R695" s="3">
        <v>4</v>
      </c>
      <c r="S695" s="3" t="s">
        <v>48</v>
      </c>
      <c r="T695" s="3">
        <v>10325</v>
      </c>
      <c r="U695" s="3">
        <v>5518</v>
      </c>
      <c r="V695" s="3">
        <v>1</v>
      </c>
      <c r="W695" s="3" t="s">
        <v>42</v>
      </c>
      <c r="X695" s="3" t="s">
        <v>35</v>
      </c>
      <c r="Y695" s="3">
        <v>11</v>
      </c>
      <c r="Z695" s="3">
        <v>3</v>
      </c>
      <c r="AA695" s="3">
        <v>1</v>
      </c>
      <c r="AB695" s="3">
        <v>80</v>
      </c>
      <c r="AC695" s="3">
        <v>1</v>
      </c>
      <c r="AD695" s="3">
        <v>16</v>
      </c>
      <c r="AE695" s="3">
        <v>6</v>
      </c>
      <c r="AF695" s="3">
        <v>3</v>
      </c>
      <c r="AG695" s="3">
        <v>16</v>
      </c>
      <c r="AH695" s="3">
        <v>7</v>
      </c>
      <c r="AI695" s="3">
        <v>3</v>
      </c>
      <c r="AJ695" s="3">
        <v>7</v>
      </c>
    </row>
    <row r="696" spans="1:36" x14ac:dyDescent="0.2">
      <c r="A696" s="3">
        <v>969</v>
      </c>
      <c r="B696" s="3">
        <v>33</v>
      </c>
      <c r="C696" s="3" t="s">
        <v>43</v>
      </c>
      <c r="D696" s="3" t="s">
        <v>36</v>
      </c>
      <c r="E696" s="3">
        <v>1069</v>
      </c>
      <c r="F696" s="3" t="s">
        <v>45</v>
      </c>
      <c r="G696" s="3">
        <v>1</v>
      </c>
      <c r="H696" s="3">
        <v>3</v>
      </c>
      <c r="I696" s="3" t="s">
        <v>38</v>
      </c>
      <c r="J696" s="3">
        <v>1</v>
      </c>
      <c r="L696" s="3">
        <v>2</v>
      </c>
      <c r="M696" s="3" t="s">
        <v>39</v>
      </c>
      <c r="N696" s="3">
        <v>42</v>
      </c>
      <c r="O696" s="3">
        <v>2</v>
      </c>
      <c r="P696" s="3">
        <v>2</v>
      </c>
      <c r="Q696" s="3" t="s">
        <v>54</v>
      </c>
      <c r="R696" s="3">
        <v>4</v>
      </c>
      <c r="S696" s="3" t="s">
        <v>41</v>
      </c>
      <c r="T696" s="3">
        <v>6949</v>
      </c>
      <c r="U696" s="3">
        <v>12291</v>
      </c>
      <c r="V696" s="3">
        <v>0</v>
      </c>
      <c r="W696" s="3" t="s">
        <v>42</v>
      </c>
      <c r="X696" s="3" t="s">
        <v>43</v>
      </c>
      <c r="Y696" s="3">
        <v>14</v>
      </c>
      <c r="Z696" s="3">
        <v>3</v>
      </c>
      <c r="AA696" s="3">
        <v>1</v>
      </c>
      <c r="AB696" s="3">
        <v>80</v>
      </c>
      <c r="AC696" s="3">
        <v>0</v>
      </c>
      <c r="AD696" s="3">
        <v>6</v>
      </c>
      <c r="AE696" s="3">
        <v>3</v>
      </c>
      <c r="AF696" s="3">
        <v>3</v>
      </c>
      <c r="AG696" s="3">
        <v>5</v>
      </c>
      <c r="AH696" s="3">
        <v>0</v>
      </c>
      <c r="AI696" s="3">
        <v>1</v>
      </c>
      <c r="AJ696" s="3">
        <v>4</v>
      </c>
    </row>
    <row r="697" spans="1:36" x14ac:dyDescent="0.2">
      <c r="A697" s="3">
        <v>970</v>
      </c>
      <c r="B697" s="3">
        <v>37</v>
      </c>
      <c r="C697" s="3" t="s">
        <v>35</v>
      </c>
      <c r="D697" s="3" t="s">
        <v>36</v>
      </c>
      <c r="E697" s="3">
        <v>625</v>
      </c>
      <c r="F697" s="3" t="s">
        <v>37</v>
      </c>
      <c r="G697" s="3">
        <v>1</v>
      </c>
      <c r="H697" s="3">
        <v>4</v>
      </c>
      <c r="I697" s="3" t="s">
        <v>38</v>
      </c>
      <c r="J697" s="3">
        <v>1</v>
      </c>
      <c r="L697" s="3">
        <v>1</v>
      </c>
      <c r="M697" s="3" t="s">
        <v>46</v>
      </c>
      <c r="N697" s="3">
        <v>46</v>
      </c>
      <c r="O697" s="3">
        <v>2</v>
      </c>
      <c r="P697" s="3">
        <v>3</v>
      </c>
      <c r="Q697" s="3" t="s">
        <v>40</v>
      </c>
      <c r="R697" s="3">
        <v>3</v>
      </c>
      <c r="S697" s="3" t="s">
        <v>48</v>
      </c>
      <c r="T697" s="3">
        <v>10609</v>
      </c>
      <c r="U697" s="3">
        <v>14922</v>
      </c>
      <c r="V697" s="3">
        <v>5</v>
      </c>
      <c r="W697" s="3" t="s">
        <v>42</v>
      </c>
      <c r="X697" s="3" t="s">
        <v>43</v>
      </c>
      <c r="Y697" s="3">
        <v>11</v>
      </c>
      <c r="Z697" s="3">
        <v>3</v>
      </c>
      <c r="AA697" s="3">
        <v>3</v>
      </c>
      <c r="AB697" s="3">
        <v>80</v>
      </c>
      <c r="AC697" s="3">
        <v>0</v>
      </c>
      <c r="AD697" s="3">
        <v>17</v>
      </c>
      <c r="AE697" s="3">
        <v>2</v>
      </c>
      <c r="AF697" s="3">
        <v>1</v>
      </c>
      <c r="AG697" s="3">
        <v>14</v>
      </c>
      <c r="AH697" s="3">
        <v>1</v>
      </c>
      <c r="AI697" s="3">
        <v>11</v>
      </c>
      <c r="AJ697" s="3">
        <v>7</v>
      </c>
    </row>
    <row r="698" spans="1:36" x14ac:dyDescent="0.2">
      <c r="A698" s="3">
        <v>972</v>
      </c>
      <c r="B698" s="3">
        <v>45</v>
      </c>
      <c r="C698" s="3" t="s">
        <v>43</v>
      </c>
      <c r="D698" s="3" t="s">
        <v>55</v>
      </c>
      <c r="E698" s="3">
        <v>805</v>
      </c>
      <c r="F698" s="3" t="s">
        <v>45</v>
      </c>
      <c r="G698" s="3">
        <v>4</v>
      </c>
      <c r="H698" s="3">
        <v>2</v>
      </c>
      <c r="I698" s="3" t="s">
        <v>38</v>
      </c>
      <c r="J698" s="3">
        <v>1</v>
      </c>
      <c r="L698" s="3">
        <v>3</v>
      </c>
      <c r="M698" s="3" t="s">
        <v>46</v>
      </c>
      <c r="N698" s="3">
        <v>57</v>
      </c>
      <c r="O698" s="3">
        <v>3</v>
      </c>
      <c r="P698" s="3">
        <v>2</v>
      </c>
      <c r="Q698" s="3" t="s">
        <v>50</v>
      </c>
      <c r="R698" s="3">
        <v>2</v>
      </c>
      <c r="S698" s="3" t="s">
        <v>48</v>
      </c>
      <c r="T698" s="3">
        <v>4447</v>
      </c>
      <c r="U698" s="3">
        <v>23163</v>
      </c>
      <c r="V698" s="3">
        <v>1</v>
      </c>
      <c r="W698" s="3" t="s">
        <v>42</v>
      </c>
      <c r="X698" s="3" t="s">
        <v>43</v>
      </c>
      <c r="Y698" s="3">
        <v>12</v>
      </c>
      <c r="Z698" s="3">
        <v>3</v>
      </c>
      <c r="AA698" s="3">
        <v>2</v>
      </c>
      <c r="AB698" s="3">
        <v>80</v>
      </c>
      <c r="AC698" s="3">
        <v>0</v>
      </c>
      <c r="AD698" s="3">
        <v>9</v>
      </c>
      <c r="AE698" s="3">
        <v>5</v>
      </c>
      <c r="AF698" s="3">
        <v>2</v>
      </c>
      <c r="AG698" s="3">
        <v>9</v>
      </c>
      <c r="AH698" s="3">
        <v>7</v>
      </c>
      <c r="AI698" s="3">
        <v>0</v>
      </c>
      <c r="AJ698" s="3">
        <v>8</v>
      </c>
    </row>
    <row r="699" spans="1:36" x14ac:dyDescent="0.2">
      <c r="A699" s="3">
        <v>974</v>
      </c>
      <c r="B699" s="3">
        <v>29</v>
      </c>
      <c r="C699" s="3" t="s">
        <v>43</v>
      </c>
      <c r="D699" s="3" t="s">
        <v>44</v>
      </c>
      <c r="E699" s="3">
        <v>1404</v>
      </c>
      <c r="F699" s="3" t="s">
        <v>37</v>
      </c>
      <c r="G699" s="3">
        <v>20</v>
      </c>
      <c r="H699" s="3">
        <v>3</v>
      </c>
      <c r="I699" s="3" t="s">
        <v>60</v>
      </c>
      <c r="J699" s="3">
        <v>1</v>
      </c>
      <c r="L699" s="3">
        <v>3</v>
      </c>
      <c r="M699" s="3" t="s">
        <v>39</v>
      </c>
      <c r="N699" s="3">
        <v>84</v>
      </c>
      <c r="O699" s="3">
        <v>3</v>
      </c>
      <c r="P699" s="3">
        <v>1</v>
      </c>
      <c r="Q699" s="3" t="s">
        <v>57</v>
      </c>
      <c r="R699" s="3">
        <v>4</v>
      </c>
      <c r="S699" s="3" t="s">
        <v>48</v>
      </c>
      <c r="T699" s="3">
        <v>2157</v>
      </c>
      <c r="U699" s="3">
        <v>18203</v>
      </c>
      <c r="V699" s="3">
        <v>1</v>
      </c>
      <c r="W699" s="3" t="s">
        <v>42</v>
      </c>
      <c r="X699" s="3" t="s">
        <v>43</v>
      </c>
      <c r="Y699" s="3">
        <v>15</v>
      </c>
      <c r="Z699" s="3">
        <v>3</v>
      </c>
      <c r="AA699" s="3">
        <v>2</v>
      </c>
      <c r="AB699" s="3">
        <v>80</v>
      </c>
      <c r="AC699" s="3">
        <v>1</v>
      </c>
      <c r="AD699" s="3">
        <v>3</v>
      </c>
      <c r="AE699" s="3">
        <v>5</v>
      </c>
      <c r="AF699" s="3">
        <v>3</v>
      </c>
      <c r="AG699" s="3">
        <v>3</v>
      </c>
      <c r="AH699" s="3">
        <v>1</v>
      </c>
      <c r="AI699" s="3">
        <v>0</v>
      </c>
      <c r="AJ699" s="3">
        <v>2</v>
      </c>
    </row>
    <row r="700" spans="1:36" x14ac:dyDescent="0.2">
      <c r="A700" s="3">
        <v>975</v>
      </c>
      <c r="B700" s="3">
        <v>35</v>
      </c>
      <c r="C700" s="3" t="s">
        <v>43</v>
      </c>
      <c r="D700" s="3" t="s">
        <v>36</v>
      </c>
      <c r="E700" s="3">
        <v>1219</v>
      </c>
      <c r="F700" s="3" t="s">
        <v>37</v>
      </c>
      <c r="G700" s="3">
        <v>18</v>
      </c>
      <c r="H700" s="3">
        <v>3</v>
      </c>
      <c r="I700" s="3" t="s">
        <v>51</v>
      </c>
      <c r="J700" s="3">
        <v>1</v>
      </c>
      <c r="L700" s="3">
        <v>3</v>
      </c>
      <c r="M700" s="3" t="s">
        <v>39</v>
      </c>
      <c r="N700" s="3">
        <v>86</v>
      </c>
      <c r="O700" s="3">
        <v>3</v>
      </c>
      <c r="P700" s="3">
        <v>2</v>
      </c>
      <c r="Q700" s="3" t="s">
        <v>40</v>
      </c>
      <c r="R700" s="3">
        <v>3</v>
      </c>
      <c r="S700" s="3" t="s">
        <v>48</v>
      </c>
      <c r="T700" s="3">
        <v>4601</v>
      </c>
      <c r="U700" s="3">
        <v>6179</v>
      </c>
      <c r="V700" s="3">
        <v>1</v>
      </c>
      <c r="W700" s="3" t="s">
        <v>42</v>
      </c>
      <c r="X700" s="3" t="s">
        <v>43</v>
      </c>
      <c r="Y700" s="3">
        <v>16</v>
      </c>
      <c r="Z700" s="3">
        <v>3</v>
      </c>
      <c r="AA700" s="3">
        <v>2</v>
      </c>
      <c r="AB700" s="3">
        <v>80</v>
      </c>
      <c r="AC700" s="3">
        <v>0</v>
      </c>
      <c r="AD700" s="3">
        <v>5</v>
      </c>
      <c r="AE700" s="3">
        <v>3</v>
      </c>
      <c r="AF700" s="3">
        <v>3</v>
      </c>
      <c r="AG700" s="3">
        <v>5</v>
      </c>
      <c r="AH700" s="3">
        <v>2</v>
      </c>
      <c r="AI700" s="3">
        <v>1</v>
      </c>
      <c r="AJ700" s="3">
        <v>0</v>
      </c>
    </row>
    <row r="701" spans="1:36" x14ac:dyDescent="0.2">
      <c r="A701" s="3">
        <v>976</v>
      </c>
      <c r="B701" s="3">
        <v>52</v>
      </c>
      <c r="C701" s="3" t="s">
        <v>43</v>
      </c>
      <c r="D701" s="3" t="s">
        <v>36</v>
      </c>
      <c r="E701" s="3">
        <v>1053</v>
      </c>
      <c r="F701" s="3" t="s">
        <v>45</v>
      </c>
      <c r="G701" s="3">
        <v>1</v>
      </c>
      <c r="H701" s="3">
        <v>2</v>
      </c>
      <c r="I701" s="3" t="s">
        <v>38</v>
      </c>
      <c r="J701" s="3">
        <v>1</v>
      </c>
      <c r="L701" s="3">
        <v>4</v>
      </c>
      <c r="M701" s="3" t="s">
        <v>46</v>
      </c>
      <c r="N701" s="3">
        <v>70</v>
      </c>
      <c r="O701" s="3">
        <v>3</v>
      </c>
      <c r="P701" s="3">
        <v>4</v>
      </c>
      <c r="Q701" s="3" t="s">
        <v>56</v>
      </c>
      <c r="R701" s="3">
        <v>4</v>
      </c>
      <c r="S701" s="3" t="s">
        <v>48</v>
      </c>
      <c r="T701" s="3">
        <v>17099</v>
      </c>
      <c r="U701" s="3">
        <v>13829</v>
      </c>
      <c r="V701" s="3">
        <v>2</v>
      </c>
      <c r="W701" s="3" t="s">
        <v>42</v>
      </c>
      <c r="X701" s="3" t="s">
        <v>43</v>
      </c>
      <c r="Y701" s="3">
        <v>15</v>
      </c>
      <c r="Z701" s="3">
        <v>3</v>
      </c>
      <c r="AA701" s="3">
        <v>2</v>
      </c>
      <c r="AB701" s="3">
        <v>80</v>
      </c>
      <c r="AC701" s="3">
        <v>1</v>
      </c>
      <c r="AD701" s="3">
        <v>26</v>
      </c>
      <c r="AE701" s="3">
        <v>2</v>
      </c>
      <c r="AF701" s="3">
        <v>2</v>
      </c>
      <c r="AG701" s="3">
        <v>9</v>
      </c>
      <c r="AH701" s="3">
        <v>8</v>
      </c>
      <c r="AI701" s="3">
        <v>7</v>
      </c>
      <c r="AJ701" s="3">
        <v>8</v>
      </c>
    </row>
    <row r="702" spans="1:36" x14ac:dyDescent="0.2">
      <c r="A702" s="3">
        <v>977</v>
      </c>
      <c r="B702" s="3">
        <v>58</v>
      </c>
      <c r="C702" s="3" t="s">
        <v>35</v>
      </c>
      <c r="D702" s="3" t="s">
        <v>36</v>
      </c>
      <c r="E702" s="3">
        <v>289</v>
      </c>
      <c r="F702" s="3" t="s">
        <v>45</v>
      </c>
      <c r="G702" s="3">
        <v>2</v>
      </c>
      <c r="H702" s="3">
        <v>3</v>
      </c>
      <c r="I702" s="3" t="s">
        <v>60</v>
      </c>
      <c r="J702" s="3">
        <v>1</v>
      </c>
      <c r="L702" s="3">
        <v>4</v>
      </c>
      <c r="M702" s="3" t="s">
        <v>46</v>
      </c>
      <c r="N702" s="3">
        <v>51</v>
      </c>
      <c r="O702" s="3">
        <v>3</v>
      </c>
      <c r="P702" s="3">
        <v>1</v>
      </c>
      <c r="Q702" s="3" t="s">
        <v>47</v>
      </c>
      <c r="R702" s="3">
        <v>3</v>
      </c>
      <c r="S702" s="3" t="s">
        <v>41</v>
      </c>
      <c r="T702" s="3">
        <v>2479</v>
      </c>
      <c r="U702" s="3">
        <v>26227</v>
      </c>
      <c r="V702" s="3">
        <v>4</v>
      </c>
      <c r="W702" s="3" t="s">
        <v>42</v>
      </c>
      <c r="X702" s="3" t="s">
        <v>43</v>
      </c>
      <c r="Y702" s="3">
        <v>24</v>
      </c>
      <c r="Z702" s="3">
        <v>4</v>
      </c>
      <c r="AA702" s="3">
        <v>1</v>
      </c>
      <c r="AB702" s="3">
        <v>80</v>
      </c>
      <c r="AC702" s="3">
        <v>0</v>
      </c>
      <c r="AD702" s="3">
        <v>7</v>
      </c>
      <c r="AE702" s="3">
        <v>4</v>
      </c>
      <c r="AF702" s="3">
        <v>3</v>
      </c>
      <c r="AG702" s="3">
        <v>1</v>
      </c>
      <c r="AH702" s="3">
        <v>0</v>
      </c>
      <c r="AI702" s="3">
        <v>0</v>
      </c>
      <c r="AJ702" s="3">
        <v>0</v>
      </c>
    </row>
    <row r="703" spans="1:36" x14ac:dyDescent="0.2">
      <c r="A703" s="3">
        <v>981</v>
      </c>
      <c r="B703" s="3">
        <v>53</v>
      </c>
      <c r="C703" s="3" t="s">
        <v>43</v>
      </c>
      <c r="D703" s="3" t="s">
        <v>36</v>
      </c>
      <c r="E703" s="3">
        <v>1376</v>
      </c>
      <c r="F703" s="3" t="s">
        <v>37</v>
      </c>
      <c r="G703" s="3">
        <v>2</v>
      </c>
      <c r="H703" s="3">
        <v>2</v>
      </c>
      <c r="I703" s="3" t="s">
        <v>51</v>
      </c>
      <c r="J703" s="3">
        <v>1</v>
      </c>
      <c r="L703" s="3">
        <v>3</v>
      </c>
      <c r="M703" s="3" t="s">
        <v>46</v>
      </c>
      <c r="N703" s="3">
        <v>45</v>
      </c>
      <c r="O703" s="3">
        <v>3</v>
      </c>
      <c r="P703" s="3">
        <v>4</v>
      </c>
      <c r="Q703" s="3" t="s">
        <v>56</v>
      </c>
      <c r="R703" s="3">
        <v>3</v>
      </c>
      <c r="S703" s="3" t="s">
        <v>52</v>
      </c>
      <c r="T703" s="3">
        <v>14852</v>
      </c>
      <c r="U703" s="3">
        <v>13938</v>
      </c>
      <c r="V703" s="3">
        <v>6</v>
      </c>
      <c r="W703" s="3" t="s">
        <v>42</v>
      </c>
      <c r="X703" s="3" t="s">
        <v>43</v>
      </c>
      <c r="Y703" s="3">
        <v>13</v>
      </c>
      <c r="Z703" s="3">
        <v>3</v>
      </c>
      <c r="AA703" s="3">
        <v>3</v>
      </c>
      <c r="AB703" s="3">
        <v>80</v>
      </c>
      <c r="AC703" s="3">
        <v>1</v>
      </c>
      <c r="AD703" s="3">
        <v>22</v>
      </c>
      <c r="AE703" s="3">
        <v>3</v>
      </c>
      <c r="AF703" s="3">
        <v>4</v>
      </c>
      <c r="AG703" s="3">
        <v>17</v>
      </c>
      <c r="AH703" s="3">
        <v>13</v>
      </c>
      <c r="AI703" s="3">
        <v>15</v>
      </c>
      <c r="AJ703" s="3">
        <v>2</v>
      </c>
    </row>
    <row r="704" spans="1:36" x14ac:dyDescent="0.2">
      <c r="A704" s="3">
        <v>982</v>
      </c>
      <c r="B704" s="3">
        <v>30</v>
      </c>
      <c r="C704" s="3" t="s">
        <v>43</v>
      </c>
      <c r="D704" s="3" t="s">
        <v>36</v>
      </c>
      <c r="E704" s="3">
        <v>231</v>
      </c>
      <c r="F704" s="3" t="s">
        <v>37</v>
      </c>
      <c r="G704" s="3">
        <v>8</v>
      </c>
      <c r="H704" s="3">
        <v>2</v>
      </c>
      <c r="I704" s="3" t="s">
        <v>49</v>
      </c>
      <c r="J704" s="3">
        <v>1</v>
      </c>
      <c r="L704" s="3">
        <v>3</v>
      </c>
      <c r="M704" s="3" t="s">
        <v>46</v>
      </c>
      <c r="N704" s="3">
        <v>62</v>
      </c>
      <c r="O704" s="3">
        <v>3</v>
      </c>
      <c r="P704" s="3">
        <v>3</v>
      </c>
      <c r="Q704" s="3" t="s">
        <v>40</v>
      </c>
      <c r="R704" s="3">
        <v>3</v>
      </c>
      <c r="S704" s="3" t="s">
        <v>52</v>
      </c>
      <c r="T704" s="3">
        <v>7264</v>
      </c>
      <c r="U704" s="3">
        <v>9977</v>
      </c>
      <c r="V704" s="3">
        <v>5</v>
      </c>
      <c r="W704" s="3" t="s">
        <v>42</v>
      </c>
      <c r="X704" s="3" t="s">
        <v>43</v>
      </c>
      <c r="Y704" s="3">
        <v>11</v>
      </c>
      <c r="Z704" s="3">
        <v>3</v>
      </c>
      <c r="AA704" s="3">
        <v>1</v>
      </c>
      <c r="AB704" s="3">
        <v>80</v>
      </c>
      <c r="AC704" s="3">
        <v>1</v>
      </c>
      <c r="AD704" s="3">
        <v>10</v>
      </c>
      <c r="AE704" s="3">
        <v>2</v>
      </c>
      <c r="AF704" s="3">
        <v>4</v>
      </c>
      <c r="AG704" s="3">
        <v>8</v>
      </c>
      <c r="AH704" s="3">
        <v>4</v>
      </c>
      <c r="AI704" s="3">
        <v>7</v>
      </c>
      <c r="AJ704" s="3">
        <v>7</v>
      </c>
    </row>
    <row r="705" spans="1:36" x14ac:dyDescent="0.2">
      <c r="A705" s="3">
        <v>983</v>
      </c>
      <c r="B705" s="3">
        <v>38</v>
      </c>
      <c r="C705" s="3" t="s">
        <v>43</v>
      </c>
      <c r="D705" s="3" t="s">
        <v>55</v>
      </c>
      <c r="E705" s="3">
        <v>152</v>
      </c>
      <c r="F705" s="3" t="s">
        <v>37</v>
      </c>
      <c r="G705" s="3">
        <v>10</v>
      </c>
      <c r="H705" s="3">
        <v>3</v>
      </c>
      <c r="I705" s="3" t="s">
        <v>60</v>
      </c>
      <c r="J705" s="3">
        <v>1</v>
      </c>
      <c r="L705" s="3">
        <v>3</v>
      </c>
      <c r="M705" s="3" t="s">
        <v>39</v>
      </c>
      <c r="N705" s="3">
        <v>85</v>
      </c>
      <c r="O705" s="3">
        <v>3</v>
      </c>
      <c r="P705" s="3">
        <v>2</v>
      </c>
      <c r="Q705" s="3" t="s">
        <v>40</v>
      </c>
      <c r="R705" s="3">
        <v>4</v>
      </c>
      <c r="S705" s="3" t="s">
        <v>41</v>
      </c>
      <c r="T705" s="3">
        <v>5666</v>
      </c>
      <c r="U705" s="3">
        <v>19899</v>
      </c>
      <c r="V705" s="3">
        <v>1</v>
      </c>
      <c r="W705" s="3" t="s">
        <v>42</v>
      </c>
      <c r="X705" s="3" t="s">
        <v>35</v>
      </c>
      <c r="Y705" s="3">
        <v>13</v>
      </c>
      <c r="Z705" s="3">
        <v>3</v>
      </c>
      <c r="AA705" s="3">
        <v>2</v>
      </c>
      <c r="AB705" s="3">
        <v>80</v>
      </c>
      <c r="AC705" s="3">
        <v>0</v>
      </c>
      <c r="AD705" s="3">
        <v>6</v>
      </c>
      <c r="AE705" s="3">
        <v>1</v>
      </c>
      <c r="AF705" s="3">
        <v>3</v>
      </c>
      <c r="AG705" s="3">
        <v>5</v>
      </c>
      <c r="AH705" s="3">
        <v>3</v>
      </c>
      <c r="AI705" s="3">
        <v>1</v>
      </c>
      <c r="AJ705" s="3">
        <v>3</v>
      </c>
    </row>
    <row r="706" spans="1:36" x14ac:dyDescent="0.2">
      <c r="A706" s="3">
        <v>984</v>
      </c>
      <c r="B706" s="3">
        <v>35</v>
      </c>
      <c r="C706" s="3" t="s">
        <v>43</v>
      </c>
      <c r="D706" s="3" t="s">
        <v>36</v>
      </c>
      <c r="E706" s="3">
        <v>882</v>
      </c>
      <c r="F706" s="3" t="s">
        <v>37</v>
      </c>
      <c r="G706" s="3">
        <v>3</v>
      </c>
      <c r="H706" s="3">
        <v>4</v>
      </c>
      <c r="I706" s="3" t="s">
        <v>38</v>
      </c>
      <c r="J706" s="3">
        <v>1</v>
      </c>
      <c r="L706" s="3">
        <v>4</v>
      </c>
      <c r="M706" s="3" t="s">
        <v>46</v>
      </c>
      <c r="N706" s="3">
        <v>92</v>
      </c>
      <c r="O706" s="3">
        <v>3</v>
      </c>
      <c r="P706" s="3">
        <v>3</v>
      </c>
      <c r="Q706" s="3" t="s">
        <v>40</v>
      </c>
      <c r="R706" s="3">
        <v>4</v>
      </c>
      <c r="S706" s="3" t="s">
        <v>52</v>
      </c>
      <c r="T706" s="3">
        <v>7823</v>
      </c>
      <c r="U706" s="3">
        <v>6812</v>
      </c>
      <c r="V706" s="3">
        <v>6</v>
      </c>
      <c r="W706" s="3" t="s">
        <v>42</v>
      </c>
      <c r="X706" s="3" t="s">
        <v>43</v>
      </c>
      <c r="Y706" s="3">
        <v>13</v>
      </c>
      <c r="Z706" s="3">
        <v>3</v>
      </c>
      <c r="AA706" s="3">
        <v>2</v>
      </c>
      <c r="AB706" s="3">
        <v>80</v>
      </c>
      <c r="AC706" s="3">
        <v>1</v>
      </c>
      <c r="AD706" s="3">
        <v>12</v>
      </c>
      <c r="AE706" s="3">
        <v>2</v>
      </c>
      <c r="AF706" s="3">
        <v>3</v>
      </c>
      <c r="AG706" s="3">
        <v>10</v>
      </c>
      <c r="AH706" s="3">
        <v>9</v>
      </c>
      <c r="AI706" s="3">
        <v>0</v>
      </c>
      <c r="AJ706" s="3">
        <v>8</v>
      </c>
    </row>
    <row r="707" spans="1:36" x14ac:dyDescent="0.2">
      <c r="A707" s="3">
        <v>985</v>
      </c>
      <c r="B707" s="3">
        <v>39</v>
      </c>
      <c r="C707" s="3" t="s">
        <v>43</v>
      </c>
      <c r="D707" s="3" t="s">
        <v>36</v>
      </c>
      <c r="E707" s="3">
        <v>903</v>
      </c>
      <c r="F707" s="3" t="s">
        <v>37</v>
      </c>
      <c r="G707" s="3">
        <v>2</v>
      </c>
      <c r="H707" s="3">
        <v>5</v>
      </c>
      <c r="I707" s="3" t="s">
        <v>38</v>
      </c>
      <c r="J707" s="3">
        <v>1</v>
      </c>
      <c r="L707" s="3">
        <v>1</v>
      </c>
      <c r="M707" s="3" t="s">
        <v>46</v>
      </c>
      <c r="N707" s="3">
        <v>41</v>
      </c>
      <c r="O707" s="3">
        <v>4</v>
      </c>
      <c r="P707" s="3">
        <v>3</v>
      </c>
      <c r="Q707" s="3" t="s">
        <v>40</v>
      </c>
      <c r="R707" s="3">
        <v>3</v>
      </c>
      <c r="S707" s="3" t="s">
        <v>41</v>
      </c>
      <c r="T707" s="3">
        <v>7880</v>
      </c>
      <c r="U707" s="3">
        <v>2560</v>
      </c>
      <c r="V707" s="3">
        <v>0</v>
      </c>
      <c r="W707" s="3" t="s">
        <v>42</v>
      </c>
      <c r="X707" s="3" t="s">
        <v>43</v>
      </c>
      <c r="Y707" s="3">
        <v>18</v>
      </c>
      <c r="Z707" s="3">
        <v>3</v>
      </c>
      <c r="AA707" s="3">
        <v>4</v>
      </c>
      <c r="AB707" s="3">
        <v>80</v>
      </c>
      <c r="AC707" s="3">
        <v>0</v>
      </c>
      <c r="AD707" s="3">
        <v>9</v>
      </c>
      <c r="AE707" s="3">
        <v>3</v>
      </c>
      <c r="AF707" s="3">
        <v>3</v>
      </c>
      <c r="AG707" s="3">
        <v>8</v>
      </c>
      <c r="AH707" s="3">
        <v>7</v>
      </c>
      <c r="AI707" s="3">
        <v>0</v>
      </c>
      <c r="AJ707" s="3">
        <v>7</v>
      </c>
    </row>
    <row r="708" spans="1:36" x14ac:dyDescent="0.2">
      <c r="A708" s="3">
        <v>986</v>
      </c>
      <c r="B708" s="3">
        <v>40</v>
      </c>
      <c r="C708" s="3" t="s">
        <v>35</v>
      </c>
      <c r="D708" s="3" t="s">
        <v>55</v>
      </c>
      <c r="E708" s="3">
        <v>1479</v>
      </c>
      <c r="F708" s="3" t="s">
        <v>37</v>
      </c>
      <c r="G708" s="3">
        <v>24</v>
      </c>
      <c r="H708" s="3">
        <v>3</v>
      </c>
      <c r="I708" s="3" t="s">
        <v>38</v>
      </c>
      <c r="J708" s="3">
        <v>1</v>
      </c>
      <c r="L708" s="3">
        <v>2</v>
      </c>
      <c r="M708" s="3" t="s">
        <v>39</v>
      </c>
      <c r="N708" s="3">
        <v>100</v>
      </c>
      <c r="O708" s="3">
        <v>4</v>
      </c>
      <c r="P708" s="3">
        <v>4</v>
      </c>
      <c r="Q708" s="3" t="s">
        <v>40</v>
      </c>
      <c r="R708" s="3">
        <v>2</v>
      </c>
      <c r="S708" s="3" t="s">
        <v>41</v>
      </c>
      <c r="T708" s="3">
        <v>13194</v>
      </c>
      <c r="U708" s="3">
        <v>17071</v>
      </c>
      <c r="V708" s="3">
        <v>4</v>
      </c>
      <c r="W708" s="3" t="s">
        <v>42</v>
      </c>
      <c r="X708" s="3" t="s">
        <v>35</v>
      </c>
      <c r="Y708" s="3">
        <v>16</v>
      </c>
      <c r="Z708" s="3">
        <v>3</v>
      </c>
      <c r="AA708" s="3">
        <v>4</v>
      </c>
      <c r="AB708" s="3">
        <v>80</v>
      </c>
      <c r="AC708" s="3">
        <v>0</v>
      </c>
      <c r="AD708" s="3">
        <v>22</v>
      </c>
      <c r="AE708" s="3">
        <v>2</v>
      </c>
      <c r="AF708" s="3">
        <v>2</v>
      </c>
      <c r="AG708" s="3">
        <v>1</v>
      </c>
      <c r="AH708" s="3">
        <v>0</v>
      </c>
      <c r="AI708" s="3">
        <v>0</v>
      </c>
      <c r="AJ708" s="3">
        <v>0</v>
      </c>
    </row>
    <row r="709" spans="1:36" x14ac:dyDescent="0.2">
      <c r="A709" s="3">
        <v>987</v>
      </c>
      <c r="B709" s="3">
        <v>47</v>
      </c>
      <c r="C709" s="3" t="s">
        <v>43</v>
      </c>
      <c r="D709" s="3" t="s">
        <v>44</v>
      </c>
      <c r="E709" s="3">
        <v>1379</v>
      </c>
      <c r="F709" s="3" t="s">
        <v>45</v>
      </c>
      <c r="G709" s="3">
        <v>16</v>
      </c>
      <c r="H709" s="3">
        <v>4</v>
      </c>
      <c r="I709" s="3" t="s">
        <v>51</v>
      </c>
      <c r="J709" s="3">
        <v>1</v>
      </c>
      <c r="L709" s="3">
        <v>3</v>
      </c>
      <c r="M709" s="3" t="s">
        <v>46</v>
      </c>
      <c r="N709" s="3">
        <v>64</v>
      </c>
      <c r="O709" s="3">
        <v>4</v>
      </c>
      <c r="P709" s="3">
        <v>2</v>
      </c>
      <c r="Q709" s="3" t="s">
        <v>53</v>
      </c>
      <c r="R709" s="3">
        <v>3</v>
      </c>
      <c r="S709" s="3" t="s">
        <v>52</v>
      </c>
      <c r="T709" s="3">
        <v>5067</v>
      </c>
      <c r="U709" s="3">
        <v>6759</v>
      </c>
      <c r="V709" s="3">
        <v>1</v>
      </c>
      <c r="W709" s="3" t="s">
        <v>42</v>
      </c>
      <c r="X709" s="3" t="s">
        <v>35</v>
      </c>
      <c r="Y709" s="3">
        <v>19</v>
      </c>
      <c r="Z709" s="3">
        <v>3</v>
      </c>
      <c r="AA709" s="3">
        <v>3</v>
      </c>
      <c r="AB709" s="3">
        <v>80</v>
      </c>
      <c r="AC709" s="3">
        <v>0</v>
      </c>
      <c r="AD709" s="3">
        <v>20</v>
      </c>
      <c r="AE709" s="3">
        <v>3</v>
      </c>
      <c r="AF709" s="3">
        <v>4</v>
      </c>
      <c r="AG709" s="3">
        <v>19</v>
      </c>
      <c r="AH709" s="3">
        <v>10</v>
      </c>
      <c r="AI709" s="3">
        <v>2</v>
      </c>
      <c r="AJ709" s="3">
        <v>7</v>
      </c>
    </row>
    <row r="710" spans="1:36" x14ac:dyDescent="0.2">
      <c r="A710" s="3">
        <v>990</v>
      </c>
      <c r="B710" s="3">
        <v>36</v>
      </c>
      <c r="C710" s="3" t="s">
        <v>43</v>
      </c>
      <c r="D710" s="3" t="s">
        <v>55</v>
      </c>
      <c r="E710" s="3">
        <v>1229</v>
      </c>
      <c r="F710" s="3" t="s">
        <v>37</v>
      </c>
      <c r="G710" s="3">
        <v>8</v>
      </c>
      <c r="H710" s="3">
        <v>4</v>
      </c>
      <c r="I710" s="3" t="s">
        <v>60</v>
      </c>
      <c r="J710" s="3">
        <v>1</v>
      </c>
      <c r="L710" s="3">
        <v>1</v>
      </c>
      <c r="M710" s="3" t="s">
        <v>46</v>
      </c>
      <c r="N710" s="3">
        <v>84</v>
      </c>
      <c r="O710" s="3">
        <v>3</v>
      </c>
      <c r="P710" s="3">
        <v>2</v>
      </c>
      <c r="Q710" s="3" t="s">
        <v>40</v>
      </c>
      <c r="R710" s="3">
        <v>4</v>
      </c>
      <c r="S710" s="3" t="s">
        <v>52</v>
      </c>
      <c r="T710" s="3">
        <v>5079</v>
      </c>
      <c r="U710" s="3">
        <v>25952</v>
      </c>
      <c r="V710" s="3">
        <v>4</v>
      </c>
      <c r="W710" s="3" t="s">
        <v>42</v>
      </c>
      <c r="X710" s="3" t="s">
        <v>43</v>
      </c>
      <c r="Y710" s="3">
        <v>13</v>
      </c>
      <c r="Z710" s="3">
        <v>3</v>
      </c>
      <c r="AA710" s="3">
        <v>4</v>
      </c>
      <c r="AB710" s="3">
        <v>80</v>
      </c>
      <c r="AC710" s="3">
        <v>2</v>
      </c>
      <c r="AD710" s="3">
        <v>12</v>
      </c>
      <c r="AE710" s="3">
        <v>3</v>
      </c>
      <c r="AF710" s="3">
        <v>3</v>
      </c>
      <c r="AG710" s="3">
        <v>7</v>
      </c>
      <c r="AH710" s="3">
        <v>7</v>
      </c>
      <c r="AI710" s="3">
        <v>0</v>
      </c>
      <c r="AJ710" s="3">
        <v>7</v>
      </c>
    </row>
    <row r="711" spans="1:36" x14ac:dyDescent="0.2">
      <c r="A711" s="3">
        <v>991</v>
      </c>
      <c r="B711" s="3">
        <v>31</v>
      </c>
      <c r="C711" s="3" t="s">
        <v>35</v>
      </c>
      <c r="D711" s="3" t="s">
        <v>55</v>
      </c>
      <c r="E711" s="3">
        <v>335</v>
      </c>
      <c r="F711" s="3" t="s">
        <v>45</v>
      </c>
      <c r="G711" s="3">
        <v>9</v>
      </c>
      <c r="H711" s="3">
        <v>2</v>
      </c>
      <c r="I711" s="3" t="s">
        <v>51</v>
      </c>
      <c r="J711" s="3">
        <v>1</v>
      </c>
      <c r="L711" s="3">
        <v>3</v>
      </c>
      <c r="M711" s="3" t="s">
        <v>46</v>
      </c>
      <c r="N711" s="3">
        <v>46</v>
      </c>
      <c r="O711" s="3">
        <v>2</v>
      </c>
      <c r="P711" s="3">
        <v>1</v>
      </c>
      <c r="Q711" s="3" t="s">
        <v>47</v>
      </c>
      <c r="R711" s="3">
        <v>1</v>
      </c>
      <c r="S711" s="3" t="s">
        <v>41</v>
      </c>
      <c r="T711" s="3">
        <v>2321</v>
      </c>
      <c r="U711" s="3">
        <v>10322</v>
      </c>
      <c r="V711" s="3">
        <v>0</v>
      </c>
      <c r="W711" s="3" t="s">
        <v>42</v>
      </c>
      <c r="X711" s="3" t="s">
        <v>35</v>
      </c>
      <c r="Y711" s="3">
        <v>22</v>
      </c>
      <c r="Z711" s="3">
        <v>4</v>
      </c>
      <c r="AA711" s="3">
        <v>1</v>
      </c>
      <c r="AB711" s="3">
        <v>80</v>
      </c>
      <c r="AC711" s="3">
        <v>0</v>
      </c>
      <c r="AD711" s="3">
        <v>4</v>
      </c>
      <c r="AE711" s="3">
        <v>0</v>
      </c>
      <c r="AF711" s="3">
        <v>3</v>
      </c>
      <c r="AG711" s="3">
        <v>3</v>
      </c>
      <c r="AH711" s="3">
        <v>2</v>
      </c>
      <c r="AI711" s="3">
        <v>1</v>
      </c>
      <c r="AJ711" s="3">
        <v>2</v>
      </c>
    </row>
    <row r="712" spans="1:36" x14ac:dyDescent="0.2">
      <c r="A712" s="3">
        <v>992</v>
      </c>
      <c r="B712" s="3">
        <v>33</v>
      </c>
      <c r="C712" s="3" t="s">
        <v>43</v>
      </c>
      <c r="D712" s="3" t="s">
        <v>55</v>
      </c>
      <c r="E712" s="3">
        <v>722</v>
      </c>
      <c r="F712" s="3" t="s">
        <v>37</v>
      </c>
      <c r="G712" s="3">
        <v>17</v>
      </c>
      <c r="H712" s="3">
        <v>3</v>
      </c>
      <c r="I712" s="3" t="s">
        <v>38</v>
      </c>
      <c r="J712" s="3">
        <v>1</v>
      </c>
      <c r="L712" s="3">
        <v>4</v>
      </c>
      <c r="M712" s="3" t="s">
        <v>46</v>
      </c>
      <c r="N712" s="3">
        <v>38</v>
      </c>
      <c r="O712" s="3">
        <v>3</v>
      </c>
      <c r="P712" s="3">
        <v>4</v>
      </c>
      <c r="Q712" s="3" t="s">
        <v>56</v>
      </c>
      <c r="R712" s="3">
        <v>3</v>
      </c>
      <c r="S712" s="3" t="s">
        <v>41</v>
      </c>
      <c r="T712" s="3">
        <v>17444</v>
      </c>
      <c r="U712" s="3">
        <v>20489</v>
      </c>
      <c r="V712" s="3">
        <v>1</v>
      </c>
      <c r="W712" s="3" t="s">
        <v>42</v>
      </c>
      <c r="X712" s="3" t="s">
        <v>43</v>
      </c>
      <c r="Y712" s="3">
        <v>11</v>
      </c>
      <c r="Z712" s="3">
        <v>3</v>
      </c>
      <c r="AA712" s="3">
        <v>4</v>
      </c>
      <c r="AB712" s="3">
        <v>80</v>
      </c>
      <c r="AC712" s="3">
        <v>0</v>
      </c>
      <c r="AD712" s="3">
        <v>10</v>
      </c>
      <c r="AE712" s="3">
        <v>2</v>
      </c>
      <c r="AF712" s="3">
        <v>3</v>
      </c>
      <c r="AG712" s="3">
        <v>10</v>
      </c>
      <c r="AH712" s="3">
        <v>8</v>
      </c>
      <c r="AI712" s="3">
        <v>6</v>
      </c>
      <c r="AJ712" s="3">
        <v>0</v>
      </c>
    </row>
    <row r="713" spans="1:36" x14ac:dyDescent="0.2">
      <c r="A713" s="3">
        <v>994</v>
      </c>
      <c r="B713" s="3">
        <v>29</v>
      </c>
      <c r="C713" s="3" t="s">
        <v>35</v>
      </c>
      <c r="D713" s="3" t="s">
        <v>36</v>
      </c>
      <c r="E713" s="3">
        <v>906</v>
      </c>
      <c r="F713" s="3" t="s">
        <v>45</v>
      </c>
      <c r="G713" s="3">
        <v>10</v>
      </c>
      <c r="H713" s="3">
        <v>3</v>
      </c>
      <c r="I713" s="3" t="s">
        <v>38</v>
      </c>
      <c r="J713" s="3">
        <v>1</v>
      </c>
      <c r="L713" s="3">
        <v>4</v>
      </c>
      <c r="M713" s="3" t="s">
        <v>39</v>
      </c>
      <c r="N713" s="3">
        <v>92</v>
      </c>
      <c r="O713" s="3">
        <v>2</v>
      </c>
      <c r="P713" s="3">
        <v>1</v>
      </c>
      <c r="Q713" s="3" t="s">
        <v>47</v>
      </c>
      <c r="R713" s="3">
        <v>1</v>
      </c>
      <c r="S713" s="3" t="s">
        <v>41</v>
      </c>
      <c r="T713" s="3">
        <v>2404</v>
      </c>
      <c r="U713" s="3">
        <v>11479</v>
      </c>
      <c r="V713" s="3">
        <v>6</v>
      </c>
      <c r="W713" s="3" t="s">
        <v>42</v>
      </c>
      <c r="X713" s="3" t="s">
        <v>35</v>
      </c>
      <c r="Y713" s="3">
        <v>20</v>
      </c>
      <c r="Z713" s="3">
        <v>4</v>
      </c>
      <c r="AA713" s="3">
        <v>3</v>
      </c>
      <c r="AB713" s="3">
        <v>80</v>
      </c>
      <c r="AC713" s="3">
        <v>0</v>
      </c>
      <c r="AD713" s="3">
        <v>3</v>
      </c>
      <c r="AE713" s="3">
        <v>5</v>
      </c>
      <c r="AF713" s="3">
        <v>3</v>
      </c>
      <c r="AG713" s="3">
        <v>0</v>
      </c>
      <c r="AH713" s="3">
        <v>0</v>
      </c>
      <c r="AI713" s="3">
        <v>0</v>
      </c>
      <c r="AJ713" s="3">
        <v>0</v>
      </c>
    </row>
    <row r="714" spans="1:36" x14ac:dyDescent="0.2">
      <c r="A714" s="3">
        <v>995</v>
      </c>
      <c r="B714" s="3">
        <v>33</v>
      </c>
      <c r="C714" s="3" t="s">
        <v>43</v>
      </c>
      <c r="D714" s="3" t="s">
        <v>36</v>
      </c>
      <c r="E714" s="3">
        <v>461</v>
      </c>
      <c r="F714" s="3" t="s">
        <v>45</v>
      </c>
      <c r="G714" s="3">
        <v>13</v>
      </c>
      <c r="H714" s="3">
        <v>1</v>
      </c>
      <c r="I714" s="3" t="s">
        <v>38</v>
      </c>
      <c r="J714" s="3">
        <v>1</v>
      </c>
      <c r="L714" s="3">
        <v>2</v>
      </c>
      <c r="M714" s="3" t="s">
        <v>39</v>
      </c>
      <c r="N714" s="3">
        <v>53</v>
      </c>
      <c r="O714" s="3">
        <v>3</v>
      </c>
      <c r="P714" s="3">
        <v>1</v>
      </c>
      <c r="Q714" s="3" t="s">
        <v>47</v>
      </c>
      <c r="R714" s="3">
        <v>4</v>
      </c>
      <c r="S714" s="3" t="s">
        <v>41</v>
      </c>
      <c r="T714" s="3">
        <v>3452</v>
      </c>
      <c r="U714" s="3">
        <v>17241</v>
      </c>
      <c r="V714" s="3">
        <v>3</v>
      </c>
      <c r="W714" s="3" t="s">
        <v>42</v>
      </c>
      <c r="X714" s="3" t="s">
        <v>43</v>
      </c>
      <c r="Y714" s="3">
        <v>18</v>
      </c>
      <c r="Z714" s="3">
        <v>3</v>
      </c>
      <c r="AA714" s="3">
        <v>1</v>
      </c>
      <c r="AB714" s="3">
        <v>80</v>
      </c>
      <c r="AC714" s="3">
        <v>0</v>
      </c>
      <c r="AD714" s="3">
        <v>5</v>
      </c>
      <c r="AE714" s="3">
        <v>4</v>
      </c>
      <c r="AF714" s="3">
        <v>3</v>
      </c>
      <c r="AG714" s="3">
        <v>3</v>
      </c>
      <c r="AH714" s="3">
        <v>2</v>
      </c>
      <c r="AI714" s="3">
        <v>0</v>
      </c>
      <c r="AJ714" s="3">
        <v>2</v>
      </c>
    </row>
    <row r="715" spans="1:36" x14ac:dyDescent="0.2">
      <c r="A715" s="3">
        <v>996</v>
      </c>
      <c r="B715" s="3">
        <v>45</v>
      </c>
      <c r="C715" s="3" t="s">
        <v>43</v>
      </c>
      <c r="D715" s="3" t="s">
        <v>36</v>
      </c>
      <c r="E715" s="3">
        <v>974</v>
      </c>
      <c r="F715" s="3" t="s">
        <v>45</v>
      </c>
      <c r="G715" s="3">
        <v>1</v>
      </c>
      <c r="H715" s="3">
        <v>4</v>
      </c>
      <c r="I715" s="3" t="s">
        <v>51</v>
      </c>
      <c r="J715" s="3">
        <v>1</v>
      </c>
      <c r="L715" s="3">
        <v>4</v>
      </c>
      <c r="M715" s="3" t="s">
        <v>39</v>
      </c>
      <c r="N715" s="3">
        <v>91</v>
      </c>
      <c r="O715" s="3">
        <v>3</v>
      </c>
      <c r="P715" s="3">
        <v>1</v>
      </c>
      <c r="Q715" s="3" t="s">
        <v>50</v>
      </c>
      <c r="R715" s="3">
        <v>4</v>
      </c>
      <c r="S715" s="3" t="s">
        <v>52</v>
      </c>
      <c r="T715" s="3">
        <v>2270</v>
      </c>
      <c r="U715" s="3">
        <v>11005</v>
      </c>
      <c r="V715" s="3">
        <v>3</v>
      </c>
      <c r="W715" s="3" t="s">
        <v>42</v>
      </c>
      <c r="X715" s="3" t="s">
        <v>43</v>
      </c>
      <c r="Y715" s="3">
        <v>14</v>
      </c>
      <c r="Z715" s="3">
        <v>3</v>
      </c>
      <c r="AA715" s="3">
        <v>4</v>
      </c>
      <c r="AB715" s="3">
        <v>80</v>
      </c>
      <c r="AC715" s="3">
        <v>2</v>
      </c>
      <c r="AD715" s="3">
        <v>8</v>
      </c>
      <c r="AE715" s="3">
        <v>2</v>
      </c>
      <c r="AF715" s="3">
        <v>3</v>
      </c>
      <c r="AG715" s="3">
        <v>5</v>
      </c>
      <c r="AH715" s="3">
        <v>3</v>
      </c>
      <c r="AI715" s="3">
        <v>0</v>
      </c>
      <c r="AJ715" s="3">
        <v>2</v>
      </c>
    </row>
    <row r="716" spans="1:36" x14ac:dyDescent="0.2">
      <c r="A716" s="3">
        <v>997</v>
      </c>
      <c r="B716" s="3">
        <v>50</v>
      </c>
      <c r="C716" s="3" t="s">
        <v>43</v>
      </c>
      <c r="D716" s="3" t="s">
        <v>36</v>
      </c>
      <c r="E716" s="3">
        <v>1126</v>
      </c>
      <c r="F716" s="3" t="s">
        <v>45</v>
      </c>
      <c r="G716" s="3">
        <v>1</v>
      </c>
      <c r="H716" s="3">
        <v>2</v>
      </c>
      <c r="I716" s="3" t="s">
        <v>51</v>
      </c>
      <c r="J716" s="3">
        <v>1</v>
      </c>
      <c r="L716" s="3">
        <v>4</v>
      </c>
      <c r="M716" s="3" t="s">
        <v>46</v>
      </c>
      <c r="N716" s="3">
        <v>66</v>
      </c>
      <c r="O716" s="3">
        <v>3</v>
      </c>
      <c r="P716" s="3">
        <v>4</v>
      </c>
      <c r="Q716" s="3" t="s">
        <v>58</v>
      </c>
      <c r="R716" s="3">
        <v>4</v>
      </c>
      <c r="S716" s="3" t="s">
        <v>52</v>
      </c>
      <c r="T716" s="3">
        <v>17399</v>
      </c>
      <c r="U716" s="3">
        <v>6615</v>
      </c>
      <c r="V716" s="3">
        <v>9</v>
      </c>
      <c r="W716" s="3" t="s">
        <v>42</v>
      </c>
      <c r="X716" s="3" t="s">
        <v>43</v>
      </c>
      <c r="Y716" s="3">
        <v>22</v>
      </c>
      <c r="Z716" s="3">
        <v>4</v>
      </c>
      <c r="AA716" s="3">
        <v>3</v>
      </c>
      <c r="AB716" s="3">
        <v>80</v>
      </c>
      <c r="AC716" s="3">
        <v>1</v>
      </c>
      <c r="AD716" s="3">
        <v>32</v>
      </c>
      <c r="AE716" s="3">
        <v>1</v>
      </c>
      <c r="AF716" s="3">
        <v>2</v>
      </c>
      <c r="AG716" s="3">
        <v>5</v>
      </c>
      <c r="AH716" s="3">
        <v>4</v>
      </c>
      <c r="AI716" s="3">
        <v>1</v>
      </c>
      <c r="AJ716" s="3">
        <v>3</v>
      </c>
    </row>
    <row r="717" spans="1:36" x14ac:dyDescent="0.2">
      <c r="A717" s="3">
        <v>998</v>
      </c>
      <c r="B717" s="3">
        <v>33</v>
      </c>
      <c r="C717" s="3" t="s">
        <v>43</v>
      </c>
      <c r="D717" s="3" t="s">
        <v>44</v>
      </c>
      <c r="E717" s="3">
        <v>827</v>
      </c>
      <c r="F717" s="3" t="s">
        <v>45</v>
      </c>
      <c r="G717" s="3">
        <v>1</v>
      </c>
      <c r="H717" s="3">
        <v>4</v>
      </c>
      <c r="I717" s="3" t="s">
        <v>49</v>
      </c>
      <c r="J717" s="3">
        <v>1</v>
      </c>
      <c r="L717" s="3">
        <v>3</v>
      </c>
      <c r="M717" s="3" t="s">
        <v>39</v>
      </c>
      <c r="N717" s="3">
        <v>84</v>
      </c>
      <c r="O717" s="3">
        <v>4</v>
      </c>
      <c r="P717" s="3">
        <v>2</v>
      </c>
      <c r="Q717" s="3" t="s">
        <v>54</v>
      </c>
      <c r="R717" s="3">
        <v>2</v>
      </c>
      <c r="S717" s="3" t="s">
        <v>48</v>
      </c>
      <c r="T717" s="3">
        <v>5488</v>
      </c>
      <c r="U717" s="3">
        <v>20161</v>
      </c>
      <c r="V717" s="3">
        <v>1</v>
      </c>
      <c r="W717" s="3" t="s">
        <v>42</v>
      </c>
      <c r="X717" s="3" t="s">
        <v>35</v>
      </c>
      <c r="Y717" s="3">
        <v>13</v>
      </c>
      <c r="Z717" s="3">
        <v>3</v>
      </c>
      <c r="AA717" s="3">
        <v>1</v>
      </c>
      <c r="AB717" s="3">
        <v>80</v>
      </c>
      <c r="AC717" s="3">
        <v>1</v>
      </c>
      <c r="AD717" s="3">
        <v>6</v>
      </c>
      <c r="AE717" s="3">
        <v>2</v>
      </c>
      <c r="AF717" s="3">
        <v>3</v>
      </c>
      <c r="AG717" s="3">
        <v>6</v>
      </c>
      <c r="AH717" s="3">
        <v>5</v>
      </c>
      <c r="AI717" s="3">
        <v>1</v>
      </c>
      <c r="AJ717" s="3">
        <v>2</v>
      </c>
    </row>
    <row r="718" spans="1:36" x14ac:dyDescent="0.2">
      <c r="A718" s="3">
        <v>999</v>
      </c>
      <c r="B718" s="3">
        <v>41</v>
      </c>
      <c r="C718" s="3" t="s">
        <v>43</v>
      </c>
      <c r="D718" s="3" t="s">
        <v>44</v>
      </c>
      <c r="E718" s="3">
        <v>840</v>
      </c>
      <c r="F718" s="3" t="s">
        <v>45</v>
      </c>
      <c r="G718" s="3">
        <v>9</v>
      </c>
      <c r="H718" s="3">
        <v>3</v>
      </c>
      <c r="I718" s="3" t="s">
        <v>51</v>
      </c>
      <c r="J718" s="3">
        <v>1</v>
      </c>
      <c r="L718" s="3">
        <v>1</v>
      </c>
      <c r="M718" s="3" t="s">
        <v>46</v>
      </c>
      <c r="N718" s="3">
        <v>64</v>
      </c>
      <c r="O718" s="3">
        <v>3</v>
      </c>
      <c r="P718" s="3">
        <v>5</v>
      </c>
      <c r="Q718" s="3" t="s">
        <v>58</v>
      </c>
      <c r="R718" s="3">
        <v>3</v>
      </c>
      <c r="S718" s="3" t="s">
        <v>52</v>
      </c>
      <c r="T718" s="3">
        <v>19419</v>
      </c>
      <c r="U718" s="3">
        <v>3735</v>
      </c>
      <c r="V718" s="3">
        <v>2</v>
      </c>
      <c r="W718" s="3" t="s">
        <v>42</v>
      </c>
      <c r="X718" s="3" t="s">
        <v>43</v>
      </c>
      <c r="Y718" s="3">
        <v>17</v>
      </c>
      <c r="Z718" s="3">
        <v>3</v>
      </c>
      <c r="AA718" s="3">
        <v>2</v>
      </c>
      <c r="AB718" s="3">
        <v>80</v>
      </c>
      <c r="AC718" s="3">
        <v>1</v>
      </c>
      <c r="AD718" s="3">
        <v>21</v>
      </c>
      <c r="AE718" s="3">
        <v>2</v>
      </c>
      <c r="AF718" s="3">
        <v>4</v>
      </c>
      <c r="AG718" s="3">
        <v>18</v>
      </c>
      <c r="AH718" s="3">
        <v>16</v>
      </c>
      <c r="AI718" s="3">
        <v>0</v>
      </c>
      <c r="AJ718" s="3">
        <v>11</v>
      </c>
    </row>
    <row r="719" spans="1:36" x14ac:dyDescent="0.2">
      <c r="A719" s="3">
        <v>1001</v>
      </c>
      <c r="B719" s="3">
        <v>27</v>
      </c>
      <c r="C719" s="3" t="s">
        <v>43</v>
      </c>
      <c r="D719" s="3" t="s">
        <v>36</v>
      </c>
      <c r="E719" s="3">
        <v>1134</v>
      </c>
      <c r="F719" s="3" t="s">
        <v>45</v>
      </c>
      <c r="G719" s="3">
        <v>16</v>
      </c>
      <c r="H719" s="3">
        <v>4</v>
      </c>
      <c r="I719" s="3" t="s">
        <v>60</v>
      </c>
      <c r="J719" s="3">
        <v>1</v>
      </c>
      <c r="L719" s="3">
        <v>3</v>
      </c>
      <c r="M719" s="3" t="s">
        <v>39</v>
      </c>
      <c r="N719" s="3">
        <v>37</v>
      </c>
      <c r="O719" s="3">
        <v>3</v>
      </c>
      <c r="P719" s="3">
        <v>1</v>
      </c>
      <c r="Q719" s="3" t="s">
        <v>50</v>
      </c>
      <c r="R719" s="3">
        <v>2</v>
      </c>
      <c r="S719" s="3" t="s">
        <v>48</v>
      </c>
      <c r="T719" s="3">
        <v>2811</v>
      </c>
      <c r="U719" s="3">
        <v>12086</v>
      </c>
      <c r="V719" s="3">
        <v>9</v>
      </c>
      <c r="W719" s="3" t="s">
        <v>42</v>
      </c>
      <c r="X719" s="3" t="s">
        <v>43</v>
      </c>
      <c r="Y719" s="3">
        <v>14</v>
      </c>
      <c r="Z719" s="3">
        <v>3</v>
      </c>
      <c r="AA719" s="3">
        <v>2</v>
      </c>
      <c r="AB719" s="3">
        <v>80</v>
      </c>
      <c r="AC719" s="3">
        <v>1</v>
      </c>
      <c r="AD719" s="3">
        <v>4</v>
      </c>
      <c r="AE719" s="3">
        <v>2</v>
      </c>
      <c r="AF719" s="3">
        <v>3</v>
      </c>
      <c r="AG719" s="3">
        <v>2</v>
      </c>
      <c r="AH719" s="3">
        <v>2</v>
      </c>
      <c r="AI719" s="3">
        <v>2</v>
      </c>
      <c r="AJ719" s="3">
        <v>2</v>
      </c>
    </row>
    <row r="720" spans="1:36" x14ac:dyDescent="0.2">
      <c r="A720" s="3">
        <v>1002</v>
      </c>
      <c r="B720" s="3">
        <v>45</v>
      </c>
      <c r="C720" s="3" t="s">
        <v>43</v>
      </c>
      <c r="D720" s="3" t="s">
        <v>55</v>
      </c>
      <c r="E720" s="3">
        <v>248</v>
      </c>
      <c r="F720" s="3" t="s">
        <v>45</v>
      </c>
      <c r="G720" s="3">
        <v>23</v>
      </c>
      <c r="H720" s="3">
        <v>2</v>
      </c>
      <c r="I720" s="3" t="s">
        <v>38</v>
      </c>
      <c r="J720" s="3">
        <v>1</v>
      </c>
      <c r="L720" s="3">
        <v>4</v>
      </c>
      <c r="M720" s="3" t="s">
        <v>46</v>
      </c>
      <c r="N720" s="3">
        <v>42</v>
      </c>
      <c r="O720" s="3">
        <v>3</v>
      </c>
      <c r="P720" s="3">
        <v>2</v>
      </c>
      <c r="Q720" s="3" t="s">
        <v>50</v>
      </c>
      <c r="R720" s="3">
        <v>1</v>
      </c>
      <c r="S720" s="3" t="s">
        <v>48</v>
      </c>
      <c r="T720" s="3">
        <v>3633</v>
      </c>
      <c r="U720" s="3">
        <v>14039</v>
      </c>
      <c r="V720" s="3">
        <v>1</v>
      </c>
      <c r="W720" s="3" t="s">
        <v>42</v>
      </c>
      <c r="X720" s="3" t="s">
        <v>35</v>
      </c>
      <c r="Y720" s="3">
        <v>15</v>
      </c>
      <c r="Z720" s="3">
        <v>3</v>
      </c>
      <c r="AA720" s="3">
        <v>3</v>
      </c>
      <c r="AB720" s="3">
        <v>80</v>
      </c>
      <c r="AC720" s="3">
        <v>1</v>
      </c>
      <c r="AD720" s="3">
        <v>9</v>
      </c>
      <c r="AE720" s="3">
        <v>2</v>
      </c>
      <c r="AF720" s="3">
        <v>3</v>
      </c>
      <c r="AG720" s="3">
        <v>9</v>
      </c>
      <c r="AH720" s="3">
        <v>8</v>
      </c>
      <c r="AI720" s="3">
        <v>0</v>
      </c>
      <c r="AJ720" s="3">
        <v>8</v>
      </c>
    </row>
    <row r="721" spans="1:36" x14ac:dyDescent="0.2">
      <c r="A721" s="3">
        <v>1003</v>
      </c>
      <c r="B721" s="3">
        <v>47</v>
      </c>
      <c r="C721" s="3" t="s">
        <v>43</v>
      </c>
      <c r="D721" s="3" t="s">
        <v>36</v>
      </c>
      <c r="E721" s="3">
        <v>955</v>
      </c>
      <c r="F721" s="3" t="s">
        <v>37</v>
      </c>
      <c r="G721" s="3">
        <v>4</v>
      </c>
      <c r="H721" s="3">
        <v>2</v>
      </c>
      <c r="I721" s="3" t="s">
        <v>38</v>
      </c>
      <c r="J721" s="3">
        <v>1</v>
      </c>
      <c r="L721" s="3">
        <v>4</v>
      </c>
      <c r="M721" s="3" t="s">
        <v>39</v>
      </c>
      <c r="N721" s="3">
        <v>83</v>
      </c>
      <c r="O721" s="3">
        <v>3</v>
      </c>
      <c r="P721" s="3">
        <v>2</v>
      </c>
      <c r="Q721" s="3" t="s">
        <v>40</v>
      </c>
      <c r="R721" s="3">
        <v>4</v>
      </c>
      <c r="S721" s="3" t="s">
        <v>41</v>
      </c>
      <c r="T721" s="3">
        <v>4163</v>
      </c>
      <c r="U721" s="3">
        <v>8571</v>
      </c>
      <c r="V721" s="3">
        <v>1</v>
      </c>
      <c r="W721" s="3" t="s">
        <v>42</v>
      </c>
      <c r="X721" s="3" t="s">
        <v>35</v>
      </c>
      <c r="Y721" s="3">
        <v>17</v>
      </c>
      <c r="Z721" s="3">
        <v>3</v>
      </c>
      <c r="AA721" s="3">
        <v>3</v>
      </c>
      <c r="AB721" s="3">
        <v>80</v>
      </c>
      <c r="AC721" s="3">
        <v>0</v>
      </c>
      <c r="AD721" s="3">
        <v>9</v>
      </c>
      <c r="AE721" s="3">
        <v>0</v>
      </c>
      <c r="AF721" s="3">
        <v>3</v>
      </c>
      <c r="AG721" s="3">
        <v>9</v>
      </c>
      <c r="AH721" s="3">
        <v>0</v>
      </c>
      <c r="AI721" s="3">
        <v>0</v>
      </c>
      <c r="AJ721" s="3">
        <v>7</v>
      </c>
    </row>
    <row r="722" spans="1:36" x14ac:dyDescent="0.2">
      <c r="A722" s="3">
        <v>1004</v>
      </c>
      <c r="B722" s="3">
        <v>30</v>
      </c>
      <c r="C722" s="3" t="s">
        <v>35</v>
      </c>
      <c r="D722" s="3" t="s">
        <v>36</v>
      </c>
      <c r="E722" s="3">
        <v>138</v>
      </c>
      <c r="F722" s="3" t="s">
        <v>45</v>
      </c>
      <c r="G722" s="3">
        <v>22</v>
      </c>
      <c r="H722" s="3">
        <v>3</v>
      </c>
      <c r="I722" s="3" t="s">
        <v>38</v>
      </c>
      <c r="J722" s="3">
        <v>1</v>
      </c>
      <c r="L722" s="3">
        <v>1</v>
      </c>
      <c r="M722" s="3" t="s">
        <v>39</v>
      </c>
      <c r="N722" s="3">
        <v>48</v>
      </c>
      <c r="O722" s="3">
        <v>3</v>
      </c>
      <c r="P722" s="3">
        <v>1</v>
      </c>
      <c r="Q722" s="3" t="s">
        <v>47</v>
      </c>
      <c r="R722" s="3">
        <v>3</v>
      </c>
      <c r="S722" s="3" t="s">
        <v>48</v>
      </c>
      <c r="T722" s="3">
        <v>2132</v>
      </c>
      <c r="U722" s="3">
        <v>11539</v>
      </c>
      <c r="V722" s="3">
        <v>4</v>
      </c>
      <c r="W722" s="3" t="s">
        <v>42</v>
      </c>
      <c r="X722" s="3" t="s">
        <v>35</v>
      </c>
      <c r="Y722" s="3">
        <v>11</v>
      </c>
      <c r="Z722" s="3">
        <v>3</v>
      </c>
      <c r="AA722" s="3">
        <v>2</v>
      </c>
      <c r="AB722" s="3">
        <v>80</v>
      </c>
      <c r="AC722" s="3">
        <v>0</v>
      </c>
      <c r="AD722" s="3">
        <v>7</v>
      </c>
      <c r="AE722" s="3">
        <v>2</v>
      </c>
      <c r="AF722" s="3">
        <v>3</v>
      </c>
      <c r="AG722" s="3">
        <v>5</v>
      </c>
      <c r="AH722" s="3">
        <v>2</v>
      </c>
      <c r="AI722" s="3">
        <v>0</v>
      </c>
      <c r="AJ722" s="3">
        <v>1</v>
      </c>
    </row>
    <row r="723" spans="1:36" x14ac:dyDescent="0.2">
      <c r="A723" s="3">
        <v>1005</v>
      </c>
      <c r="B723" s="3">
        <v>50</v>
      </c>
      <c r="C723" s="3" t="s">
        <v>43</v>
      </c>
      <c r="D723" s="3" t="s">
        <v>36</v>
      </c>
      <c r="E723" s="3">
        <v>939</v>
      </c>
      <c r="F723" s="3" t="s">
        <v>45</v>
      </c>
      <c r="G723" s="3">
        <v>24</v>
      </c>
      <c r="H723" s="3">
        <v>3</v>
      </c>
      <c r="I723" s="3" t="s">
        <v>38</v>
      </c>
      <c r="J723" s="3">
        <v>1</v>
      </c>
      <c r="L723" s="3">
        <v>4</v>
      </c>
      <c r="M723" s="3" t="s">
        <v>46</v>
      </c>
      <c r="N723" s="3">
        <v>95</v>
      </c>
      <c r="O723" s="3">
        <v>3</v>
      </c>
      <c r="P723" s="3">
        <v>4</v>
      </c>
      <c r="Q723" s="3" t="s">
        <v>53</v>
      </c>
      <c r="R723" s="3">
        <v>3</v>
      </c>
      <c r="S723" s="3" t="s">
        <v>48</v>
      </c>
      <c r="T723" s="3">
        <v>13973</v>
      </c>
      <c r="U723" s="3">
        <v>4161</v>
      </c>
      <c r="V723" s="3">
        <v>3</v>
      </c>
      <c r="W723" s="3" t="s">
        <v>42</v>
      </c>
      <c r="X723" s="3" t="s">
        <v>35</v>
      </c>
      <c r="Y723" s="3">
        <v>18</v>
      </c>
      <c r="Z723" s="3">
        <v>3</v>
      </c>
      <c r="AA723" s="3">
        <v>4</v>
      </c>
      <c r="AB723" s="3">
        <v>80</v>
      </c>
      <c r="AC723" s="3">
        <v>1</v>
      </c>
      <c r="AD723" s="3">
        <v>22</v>
      </c>
      <c r="AE723" s="3">
        <v>2</v>
      </c>
      <c r="AF723" s="3">
        <v>3</v>
      </c>
      <c r="AG723" s="3">
        <v>12</v>
      </c>
      <c r="AH723" s="3">
        <v>11</v>
      </c>
      <c r="AI723" s="3">
        <v>1</v>
      </c>
      <c r="AJ723" s="3">
        <v>5</v>
      </c>
    </row>
    <row r="724" spans="1:36" x14ac:dyDescent="0.2">
      <c r="A724" s="3">
        <v>1006</v>
      </c>
      <c r="B724" s="3">
        <v>38</v>
      </c>
      <c r="C724" s="3" t="s">
        <v>43</v>
      </c>
      <c r="D724" s="3" t="s">
        <v>44</v>
      </c>
      <c r="E724" s="3">
        <v>1391</v>
      </c>
      <c r="F724" s="3" t="s">
        <v>45</v>
      </c>
      <c r="G724" s="3">
        <v>10</v>
      </c>
      <c r="H724" s="3">
        <v>1</v>
      </c>
      <c r="I724" s="3" t="s">
        <v>51</v>
      </c>
      <c r="J724" s="3">
        <v>1</v>
      </c>
      <c r="L724" s="3">
        <v>3</v>
      </c>
      <c r="M724" s="3" t="s">
        <v>46</v>
      </c>
      <c r="N724" s="3">
        <v>66</v>
      </c>
      <c r="O724" s="3">
        <v>3</v>
      </c>
      <c r="P724" s="3">
        <v>1</v>
      </c>
      <c r="Q724" s="3" t="s">
        <v>47</v>
      </c>
      <c r="R724" s="3">
        <v>3</v>
      </c>
      <c r="S724" s="3" t="s">
        <v>48</v>
      </c>
      <c r="T724" s="3">
        <v>2684</v>
      </c>
      <c r="U724" s="3">
        <v>12127</v>
      </c>
      <c r="V724" s="3">
        <v>0</v>
      </c>
      <c r="W724" s="3" t="s">
        <v>42</v>
      </c>
      <c r="X724" s="3" t="s">
        <v>43</v>
      </c>
      <c r="Y724" s="3">
        <v>17</v>
      </c>
      <c r="Z724" s="3">
        <v>3</v>
      </c>
      <c r="AA724" s="3">
        <v>2</v>
      </c>
      <c r="AB724" s="3">
        <v>80</v>
      </c>
      <c r="AC724" s="3">
        <v>1</v>
      </c>
      <c r="AD724" s="3">
        <v>3</v>
      </c>
      <c r="AE724" s="3">
        <v>0</v>
      </c>
      <c r="AF724" s="3">
        <v>2</v>
      </c>
      <c r="AG724" s="3">
        <v>2</v>
      </c>
      <c r="AH724" s="3">
        <v>1</v>
      </c>
      <c r="AI724" s="3">
        <v>0</v>
      </c>
      <c r="AJ724" s="3">
        <v>2</v>
      </c>
    </row>
    <row r="725" spans="1:36" x14ac:dyDescent="0.2">
      <c r="A725" s="3">
        <v>1007</v>
      </c>
      <c r="B725" s="3">
        <v>46</v>
      </c>
      <c r="C725" s="3" t="s">
        <v>43</v>
      </c>
      <c r="D725" s="3" t="s">
        <v>36</v>
      </c>
      <c r="E725" s="3">
        <v>566</v>
      </c>
      <c r="F725" s="3" t="s">
        <v>45</v>
      </c>
      <c r="G725" s="3">
        <v>7</v>
      </c>
      <c r="H725" s="3">
        <v>2</v>
      </c>
      <c r="I725" s="3" t="s">
        <v>51</v>
      </c>
      <c r="J725" s="3">
        <v>1</v>
      </c>
      <c r="L725" s="3">
        <v>4</v>
      </c>
      <c r="M725" s="3" t="s">
        <v>46</v>
      </c>
      <c r="N725" s="3">
        <v>75</v>
      </c>
      <c r="O725" s="3">
        <v>3</v>
      </c>
      <c r="P725" s="3">
        <v>3</v>
      </c>
      <c r="Q725" s="3" t="s">
        <v>53</v>
      </c>
      <c r="R725" s="3">
        <v>3</v>
      </c>
      <c r="S725" s="3" t="s">
        <v>52</v>
      </c>
      <c r="T725" s="3">
        <v>10845</v>
      </c>
      <c r="U725" s="3">
        <v>24208</v>
      </c>
      <c r="V725" s="3">
        <v>6</v>
      </c>
      <c r="W725" s="3" t="s">
        <v>42</v>
      </c>
      <c r="X725" s="3" t="s">
        <v>43</v>
      </c>
      <c r="Y725" s="3">
        <v>13</v>
      </c>
      <c r="Z725" s="3">
        <v>3</v>
      </c>
      <c r="AA725" s="3">
        <v>2</v>
      </c>
      <c r="AB725" s="3">
        <v>80</v>
      </c>
      <c r="AC725" s="3">
        <v>1</v>
      </c>
      <c r="AD725" s="3">
        <v>13</v>
      </c>
      <c r="AE725" s="3">
        <v>3</v>
      </c>
      <c r="AF725" s="3">
        <v>3</v>
      </c>
      <c r="AG725" s="3">
        <v>8</v>
      </c>
      <c r="AH725" s="3">
        <v>7</v>
      </c>
      <c r="AI725" s="3">
        <v>0</v>
      </c>
      <c r="AJ725" s="3">
        <v>7</v>
      </c>
    </row>
    <row r="726" spans="1:36" x14ac:dyDescent="0.2">
      <c r="A726" s="3">
        <v>1009</v>
      </c>
      <c r="B726" s="3">
        <v>24</v>
      </c>
      <c r="C726" s="3" t="s">
        <v>43</v>
      </c>
      <c r="D726" s="3" t="s">
        <v>36</v>
      </c>
      <c r="E726" s="3">
        <v>1206</v>
      </c>
      <c r="F726" s="3" t="s">
        <v>45</v>
      </c>
      <c r="G726" s="3">
        <v>17</v>
      </c>
      <c r="H726" s="3">
        <v>1</v>
      </c>
      <c r="I726" s="3" t="s">
        <v>51</v>
      </c>
      <c r="J726" s="3">
        <v>1</v>
      </c>
      <c r="L726" s="3">
        <v>4</v>
      </c>
      <c r="M726" s="3" t="s">
        <v>39</v>
      </c>
      <c r="N726" s="3">
        <v>41</v>
      </c>
      <c r="O726" s="3">
        <v>2</v>
      </c>
      <c r="P726" s="3">
        <v>2</v>
      </c>
      <c r="Q726" s="3" t="s">
        <v>53</v>
      </c>
      <c r="R726" s="3">
        <v>3</v>
      </c>
      <c r="S726" s="3" t="s">
        <v>52</v>
      </c>
      <c r="T726" s="3">
        <v>4377</v>
      </c>
      <c r="U726" s="3">
        <v>24117</v>
      </c>
      <c r="V726" s="3">
        <v>1</v>
      </c>
      <c r="W726" s="3" t="s">
        <v>42</v>
      </c>
      <c r="X726" s="3" t="s">
        <v>43</v>
      </c>
      <c r="Y726" s="3">
        <v>15</v>
      </c>
      <c r="Z726" s="3">
        <v>3</v>
      </c>
      <c r="AA726" s="3">
        <v>2</v>
      </c>
      <c r="AB726" s="3">
        <v>80</v>
      </c>
      <c r="AC726" s="3">
        <v>2</v>
      </c>
      <c r="AD726" s="3">
        <v>5</v>
      </c>
      <c r="AE726" s="3">
        <v>6</v>
      </c>
      <c r="AF726" s="3">
        <v>3</v>
      </c>
      <c r="AG726" s="3">
        <v>4</v>
      </c>
      <c r="AH726" s="3">
        <v>2</v>
      </c>
      <c r="AI726" s="3">
        <v>3</v>
      </c>
      <c r="AJ726" s="3">
        <v>2</v>
      </c>
    </row>
    <row r="727" spans="1:36" x14ac:dyDescent="0.2">
      <c r="A727" s="3">
        <v>1010</v>
      </c>
      <c r="B727" s="3">
        <v>35</v>
      </c>
      <c r="C727" s="3" t="s">
        <v>35</v>
      </c>
      <c r="D727" s="3" t="s">
        <v>36</v>
      </c>
      <c r="E727" s="3">
        <v>622</v>
      </c>
      <c r="F727" s="3" t="s">
        <v>45</v>
      </c>
      <c r="G727" s="3">
        <v>14</v>
      </c>
      <c r="H727" s="3">
        <v>4</v>
      </c>
      <c r="I727" s="3" t="s">
        <v>49</v>
      </c>
      <c r="J727" s="3">
        <v>1</v>
      </c>
      <c r="L727" s="3">
        <v>3</v>
      </c>
      <c r="M727" s="3" t="s">
        <v>46</v>
      </c>
      <c r="N727" s="3">
        <v>39</v>
      </c>
      <c r="O727" s="3">
        <v>2</v>
      </c>
      <c r="P727" s="3">
        <v>1</v>
      </c>
      <c r="Q727" s="3" t="s">
        <v>50</v>
      </c>
      <c r="R727" s="3">
        <v>2</v>
      </c>
      <c r="S727" s="3" t="s">
        <v>52</v>
      </c>
      <c r="T727" s="3">
        <v>3743</v>
      </c>
      <c r="U727" s="3">
        <v>10074</v>
      </c>
      <c r="V727" s="3">
        <v>1</v>
      </c>
      <c r="W727" s="3" t="s">
        <v>42</v>
      </c>
      <c r="X727" s="3" t="s">
        <v>35</v>
      </c>
      <c r="Y727" s="3">
        <v>24</v>
      </c>
      <c r="Z727" s="3">
        <v>4</v>
      </c>
      <c r="AA727" s="3">
        <v>4</v>
      </c>
      <c r="AB727" s="3">
        <v>80</v>
      </c>
      <c r="AC727" s="3">
        <v>1</v>
      </c>
      <c r="AD727" s="3">
        <v>5</v>
      </c>
      <c r="AE727" s="3">
        <v>2</v>
      </c>
      <c r="AF727" s="3">
        <v>1</v>
      </c>
      <c r="AG727" s="3">
        <v>4</v>
      </c>
      <c r="AH727" s="3">
        <v>2</v>
      </c>
      <c r="AI727" s="3">
        <v>0</v>
      </c>
      <c r="AJ727" s="3">
        <v>2</v>
      </c>
    </row>
    <row r="728" spans="1:36" x14ac:dyDescent="0.2">
      <c r="A728" s="3">
        <v>1011</v>
      </c>
      <c r="B728" s="3">
        <v>31</v>
      </c>
      <c r="C728" s="3" t="s">
        <v>43</v>
      </c>
      <c r="D728" s="3" t="s">
        <v>44</v>
      </c>
      <c r="E728" s="3">
        <v>853</v>
      </c>
      <c r="F728" s="3" t="s">
        <v>45</v>
      </c>
      <c r="G728" s="3">
        <v>1</v>
      </c>
      <c r="H728" s="3">
        <v>1</v>
      </c>
      <c r="I728" s="3" t="s">
        <v>38</v>
      </c>
      <c r="J728" s="3">
        <v>1</v>
      </c>
      <c r="L728" s="3">
        <v>3</v>
      </c>
      <c r="M728" s="3" t="s">
        <v>39</v>
      </c>
      <c r="N728" s="3">
        <v>96</v>
      </c>
      <c r="O728" s="3">
        <v>3</v>
      </c>
      <c r="P728" s="3">
        <v>2</v>
      </c>
      <c r="Q728" s="3" t="s">
        <v>53</v>
      </c>
      <c r="R728" s="3">
        <v>1</v>
      </c>
      <c r="S728" s="3" t="s">
        <v>48</v>
      </c>
      <c r="T728" s="3">
        <v>4148</v>
      </c>
      <c r="U728" s="3">
        <v>11275</v>
      </c>
      <c r="V728" s="3">
        <v>1</v>
      </c>
      <c r="W728" s="3" t="s">
        <v>42</v>
      </c>
      <c r="X728" s="3" t="s">
        <v>43</v>
      </c>
      <c r="Y728" s="3">
        <v>12</v>
      </c>
      <c r="Z728" s="3">
        <v>3</v>
      </c>
      <c r="AA728" s="3">
        <v>3</v>
      </c>
      <c r="AB728" s="3">
        <v>80</v>
      </c>
      <c r="AC728" s="3">
        <v>1</v>
      </c>
      <c r="AD728" s="3">
        <v>4</v>
      </c>
      <c r="AE728" s="3">
        <v>1</v>
      </c>
      <c r="AF728" s="3">
        <v>3</v>
      </c>
      <c r="AG728" s="3">
        <v>4</v>
      </c>
      <c r="AH728" s="3">
        <v>3</v>
      </c>
      <c r="AI728" s="3">
        <v>0</v>
      </c>
      <c r="AJ728" s="3">
        <v>3</v>
      </c>
    </row>
    <row r="729" spans="1:36" x14ac:dyDescent="0.2">
      <c r="A729" s="3">
        <v>1012</v>
      </c>
      <c r="B729" s="3">
        <v>18</v>
      </c>
      <c r="C729" s="3" t="s">
        <v>43</v>
      </c>
      <c r="D729" s="3" t="s">
        <v>55</v>
      </c>
      <c r="E729" s="3">
        <v>287</v>
      </c>
      <c r="F729" s="3" t="s">
        <v>45</v>
      </c>
      <c r="G729" s="3">
        <v>5</v>
      </c>
      <c r="H729" s="3">
        <v>2</v>
      </c>
      <c r="I729" s="3" t="s">
        <v>38</v>
      </c>
      <c r="J729" s="3">
        <v>1</v>
      </c>
      <c r="L729" s="3">
        <v>2</v>
      </c>
      <c r="M729" s="3" t="s">
        <v>46</v>
      </c>
      <c r="N729" s="3">
        <v>73</v>
      </c>
      <c r="O729" s="3">
        <v>3</v>
      </c>
      <c r="P729" s="3">
        <v>1</v>
      </c>
      <c r="Q729" s="3" t="s">
        <v>47</v>
      </c>
      <c r="R729" s="3">
        <v>4</v>
      </c>
      <c r="S729" s="3" t="s">
        <v>41</v>
      </c>
      <c r="T729" s="3">
        <v>1051</v>
      </c>
      <c r="U729" s="3">
        <v>13493</v>
      </c>
      <c r="V729" s="3">
        <v>1</v>
      </c>
      <c r="W729" s="3" t="s">
        <v>42</v>
      </c>
      <c r="X729" s="3" t="s">
        <v>43</v>
      </c>
      <c r="Y729" s="3">
        <v>15</v>
      </c>
      <c r="Z729" s="3">
        <v>3</v>
      </c>
      <c r="AA729" s="3">
        <v>4</v>
      </c>
      <c r="AB729" s="3">
        <v>80</v>
      </c>
      <c r="AC729" s="3">
        <v>0</v>
      </c>
      <c r="AD729" s="3">
        <v>0</v>
      </c>
      <c r="AE729" s="3">
        <v>2</v>
      </c>
      <c r="AF729" s="3">
        <v>3</v>
      </c>
      <c r="AG729" s="3">
        <v>0</v>
      </c>
      <c r="AH729" s="3">
        <v>0</v>
      </c>
      <c r="AI729" s="3">
        <v>0</v>
      </c>
      <c r="AJ729" s="3">
        <v>0</v>
      </c>
    </row>
    <row r="730" spans="1:36" x14ac:dyDescent="0.2">
      <c r="A730" s="3">
        <v>1013</v>
      </c>
      <c r="B730" s="3">
        <v>54</v>
      </c>
      <c r="C730" s="3" t="s">
        <v>43</v>
      </c>
      <c r="D730" s="3" t="s">
        <v>36</v>
      </c>
      <c r="E730" s="3">
        <v>1441</v>
      </c>
      <c r="F730" s="3" t="s">
        <v>45</v>
      </c>
      <c r="G730" s="3">
        <v>17</v>
      </c>
      <c r="H730" s="3">
        <v>3</v>
      </c>
      <c r="I730" s="3" t="s">
        <v>60</v>
      </c>
      <c r="J730" s="3">
        <v>1</v>
      </c>
      <c r="L730" s="3">
        <v>3</v>
      </c>
      <c r="M730" s="3" t="s">
        <v>39</v>
      </c>
      <c r="N730" s="3">
        <v>56</v>
      </c>
      <c r="O730" s="3">
        <v>3</v>
      </c>
      <c r="P730" s="3">
        <v>3</v>
      </c>
      <c r="Q730" s="3" t="s">
        <v>53</v>
      </c>
      <c r="R730" s="3">
        <v>3</v>
      </c>
      <c r="S730" s="3" t="s">
        <v>48</v>
      </c>
      <c r="T730" s="3">
        <v>10739</v>
      </c>
      <c r="U730" s="3">
        <v>13943</v>
      </c>
      <c r="V730" s="3">
        <v>8</v>
      </c>
      <c r="W730" s="3" t="s">
        <v>42</v>
      </c>
      <c r="X730" s="3" t="s">
        <v>43</v>
      </c>
      <c r="Y730" s="3">
        <v>11</v>
      </c>
      <c r="Z730" s="3">
        <v>3</v>
      </c>
      <c r="AA730" s="3">
        <v>3</v>
      </c>
      <c r="AB730" s="3">
        <v>80</v>
      </c>
      <c r="AC730" s="3">
        <v>1</v>
      </c>
      <c r="AD730" s="3">
        <v>22</v>
      </c>
      <c r="AE730" s="3">
        <v>2</v>
      </c>
      <c r="AF730" s="3">
        <v>3</v>
      </c>
      <c r="AG730" s="3">
        <v>10</v>
      </c>
      <c r="AH730" s="3">
        <v>7</v>
      </c>
      <c r="AI730" s="3">
        <v>0</v>
      </c>
      <c r="AJ730" s="3">
        <v>8</v>
      </c>
    </row>
    <row r="731" spans="1:36" x14ac:dyDescent="0.2">
      <c r="A731" s="3">
        <v>1014</v>
      </c>
      <c r="B731" s="3">
        <v>35</v>
      </c>
      <c r="C731" s="3" t="s">
        <v>43</v>
      </c>
      <c r="D731" s="3" t="s">
        <v>36</v>
      </c>
      <c r="E731" s="3">
        <v>583</v>
      </c>
      <c r="F731" s="3" t="s">
        <v>45</v>
      </c>
      <c r="G731" s="3">
        <v>25</v>
      </c>
      <c r="H731" s="3">
        <v>4</v>
      </c>
      <c r="I731" s="3" t="s">
        <v>51</v>
      </c>
      <c r="J731" s="3">
        <v>1</v>
      </c>
      <c r="L731" s="3">
        <v>3</v>
      </c>
      <c r="M731" s="3" t="s">
        <v>39</v>
      </c>
      <c r="N731" s="3">
        <v>57</v>
      </c>
      <c r="O731" s="3">
        <v>3</v>
      </c>
      <c r="P731" s="3">
        <v>3</v>
      </c>
      <c r="Q731" s="3" t="s">
        <v>54</v>
      </c>
      <c r="R731" s="3">
        <v>3</v>
      </c>
      <c r="S731" s="3" t="s">
        <v>52</v>
      </c>
      <c r="T731" s="3">
        <v>10388</v>
      </c>
      <c r="U731" s="3">
        <v>6975</v>
      </c>
      <c r="V731" s="3">
        <v>1</v>
      </c>
      <c r="W731" s="3" t="s">
        <v>42</v>
      </c>
      <c r="X731" s="3" t="s">
        <v>35</v>
      </c>
      <c r="Y731" s="3">
        <v>11</v>
      </c>
      <c r="Z731" s="3">
        <v>3</v>
      </c>
      <c r="AA731" s="3">
        <v>3</v>
      </c>
      <c r="AB731" s="3">
        <v>80</v>
      </c>
      <c r="AC731" s="3">
        <v>1</v>
      </c>
      <c r="AD731" s="3">
        <v>16</v>
      </c>
      <c r="AE731" s="3">
        <v>3</v>
      </c>
      <c r="AF731" s="3">
        <v>2</v>
      </c>
      <c r="AG731" s="3">
        <v>16</v>
      </c>
      <c r="AH731" s="3">
        <v>10</v>
      </c>
      <c r="AI731" s="3">
        <v>10</v>
      </c>
      <c r="AJ731" s="3">
        <v>1</v>
      </c>
    </row>
    <row r="732" spans="1:36" x14ac:dyDescent="0.2">
      <c r="A732" s="3">
        <v>1015</v>
      </c>
      <c r="B732" s="3">
        <v>30</v>
      </c>
      <c r="C732" s="3" t="s">
        <v>43</v>
      </c>
      <c r="D732" s="3" t="s">
        <v>36</v>
      </c>
      <c r="E732" s="3">
        <v>153</v>
      </c>
      <c r="F732" s="3" t="s">
        <v>45</v>
      </c>
      <c r="G732" s="3">
        <v>8</v>
      </c>
      <c r="H732" s="3">
        <v>2</v>
      </c>
      <c r="I732" s="3" t="s">
        <v>38</v>
      </c>
      <c r="J732" s="3">
        <v>1</v>
      </c>
      <c r="L732" s="3">
        <v>2</v>
      </c>
      <c r="M732" s="3" t="s">
        <v>39</v>
      </c>
      <c r="N732" s="3">
        <v>73</v>
      </c>
      <c r="O732" s="3">
        <v>4</v>
      </c>
      <c r="P732" s="3">
        <v>3</v>
      </c>
      <c r="Q732" s="3" t="s">
        <v>58</v>
      </c>
      <c r="R732" s="3">
        <v>1</v>
      </c>
      <c r="S732" s="3" t="s">
        <v>48</v>
      </c>
      <c r="T732" s="3">
        <v>11416</v>
      </c>
      <c r="U732" s="3">
        <v>17802</v>
      </c>
      <c r="V732" s="3">
        <v>0</v>
      </c>
      <c r="W732" s="3" t="s">
        <v>42</v>
      </c>
      <c r="X732" s="3" t="s">
        <v>35</v>
      </c>
      <c r="Y732" s="3">
        <v>12</v>
      </c>
      <c r="Z732" s="3">
        <v>3</v>
      </c>
      <c r="AA732" s="3">
        <v>3</v>
      </c>
      <c r="AB732" s="3">
        <v>80</v>
      </c>
      <c r="AC732" s="3">
        <v>3</v>
      </c>
      <c r="AD732" s="3">
        <v>9</v>
      </c>
      <c r="AE732" s="3">
        <v>4</v>
      </c>
      <c r="AF732" s="3">
        <v>2</v>
      </c>
      <c r="AG732" s="3">
        <v>8</v>
      </c>
      <c r="AH732" s="3">
        <v>7</v>
      </c>
      <c r="AI732" s="3">
        <v>1</v>
      </c>
      <c r="AJ732" s="3">
        <v>7</v>
      </c>
    </row>
    <row r="733" spans="1:36" x14ac:dyDescent="0.2">
      <c r="A733" s="3">
        <v>1016</v>
      </c>
      <c r="B733" s="3">
        <v>20</v>
      </c>
      <c r="C733" s="3" t="s">
        <v>35</v>
      </c>
      <c r="D733" s="3" t="s">
        <v>36</v>
      </c>
      <c r="E733" s="3">
        <v>1097</v>
      </c>
      <c r="F733" s="3" t="s">
        <v>45</v>
      </c>
      <c r="G733" s="3">
        <v>11</v>
      </c>
      <c r="H733" s="3">
        <v>3</v>
      </c>
      <c r="I733" s="3" t="s">
        <v>51</v>
      </c>
      <c r="J733" s="3">
        <v>1</v>
      </c>
      <c r="L733" s="3">
        <v>4</v>
      </c>
      <c r="M733" s="3" t="s">
        <v>39</v>
      </c>
      <c r="N733" s="3">
        <v>98</v>
      </c>
      <c r="O733" s="3">
        <v>2</v>
      </c>
      <c r="P733" s="3">
        <v>1</v>
      </c>
      <c r="Q733" s="3" t="s">
        <v>47</v>
      </c>
      <c r="R733" s="3">
        <v>1</v>
      </c>
      <c r="S733" s="3" t="s">
        <v>41</v>
      </c>
      <c r="T733" s="3">
        <v>2600</v>
      </c>
      <c r="U733" s="3">
        <v>18275</v>
      </c>
      <c r="V733" s="3">
        <v>1</v>
      </c>
      <c r="W733" s="3" t="s">
        <v>42</v>
      </c>
      <c r="X733" s="3" t="s">
        <v>35</v>
      </c>
      <c r="Y733" s="3">
        <v>15</v>
      </c>
      <c r="Z733" s="3">
        <v>3</v>
      </c>
      <c r="AA733" s="3">
        <v>1</v>
      </c>
      <c r="AB733" s="3">
        <v>80</v>
      </c>
      <c r="AC733" s="3">
        <v>0</v>
      </c>
      <c r="AD733" s="3">
        <v>1</v>
      </c>
      <c r="AE733" s="3">
        <v>2</v>
      </c>
      <c r="AF733" s="3">
        <v>3</v>
      </c>
      <c r="AG733" s="3">
        <v>1</v>
      </c>
      <c r="AH733" s="3">
        <v>0</v>
      </c>
      <c r="AI733" s="3">
        <v>0</v>
      </c>
      <c r="AJ733" s="3">
        <v>0</v>
      </c>
    </row>
    <row r="734" spans="1:36" x14ac:dyDescent="0.2">
      <c r="A734" s="3">
        <v>1017</v>
      </c>
      <c r="B734" s="3">
        <v>30</v>
      </c>
      <c r="C734" s="3" t="s">
        <v>35</v>
      </c>
      <c r="D734" s="3" t="s">
        <v>44</v>
      </c>
      <c r="E734" s="3">
        <v>109</v>
      </c>
      <c r="F734" s="3" t="s">
        <v>45</v>
      </c>
      <c r="G734" s="3">
        <v>5</v>
      </c>
      <c r="H734" s="3">
        <v>3</v>
      </c>
      <c r="I734" s="3" t="s">
        <v>51</v>
      </c>
      <c r="J734" s="3">
        <v>1</v>
      </c>
      <c r="L734" s="3">
        <v>2</v>
      </c>
      <c r="M734" s="3" t="s">
        <v>39</v>
      </c>
      <c r="N734" s="3">
        <v>60</v>
      </c>
      <c r="O734" s="3">
        <v>3</v>
      </c>
      <c r="P734" s="3">
        <v>1</v>
      </c>
      <c r="Q734" s="3" t="s">
        <v>50</v>
      </c>
      <c r="R734" s="3">
        <v>2</v>
      </c>
      <c r="S734" s="3" t="s">
        <v>41</v>
      </c>
      <c r="T734" s="3">
        <v>2422</v>
      </c>
      <c r="U734" s="3">
        <v>25725</v>
      </c>
      <c r="V734" s="3">
        <v>0</v>
      </c>
      <c r="W734" s="3" t="s">
        <v>42</v>
      </c>
      <c r="X734" s="3" t="s">
        <v>43</v>
      </c>
      <c r="Y734" s="3">
        <v>17</v>
      </c>
      <c r="Z734" s="3">
        <v>3</v>
      </c>
      <c r="AA734" s="3">
        <v>1</v>
      </c>
      <c r="AB734" s="3">
        <v>80</v>
      </c>
      <c r="AC734" s="3">
        <v>0</v>
      </c>
      <c r="AD734" s="3">
        <v>4</v>
      </c>
      <c r="AE734" s="3">
        <v>3</v>
      </c>
      <c r="AF734" s="3">
        <v>3</v>
      </c>
      <c r="AG734" s="3">
        <v>3</v>
      </c>
      <c r="AH734" s="3">
        <v>2</v>
      </c>
      <c r="AI734" s="3">
        <v>1</v>
      </c>
      <c r="AJ734" s="3">
        <v>2</v>
      </c>
    </row>
    <row r="735" spans="1:36" x14ac:dyDescent="0.2">
      <c r="A735" s="3">
        <v>1018</v>
      </c>
      <c r="B735" s="3">
        <v>26</v>
      </c>
      <c r="C735" s="3" t="s">
        <v>43</v>
      </c>
      <c r="D735" s="3" t="s">
        <v>36</v>
      </c>
      <c r="E735" s="3">
        <v>1066</v>
      </c>
      <c r="F735" s="3" t="s">
        <v>45</v>
      </c>
      <c r="G735" s="3">
        <v>2</v>
      </c>
      <c r="H735" s="3">
        <v>2</v>
      </c>
      <c r="I735" s="3" t="s">
        <v>51</v>
      </c>
      <c r="J735" s="3">
        <v>1</v>
      </c>
      <c r="L735" s="3">
        <v>4</v>
      </c>
      <c r="M735" s="3" t="s">
        <v>46</v>
      </c>
      <c r="N735" s="3">
        <v>32</v>
      </c>
      <c r="O735" s="3">
        <v>4</v>
      </c>
      <c r="P735" s="3">
        <v>2</v>
      </c>
      <c r="Q735" s="3" t="s">
        <v>53</v>
      </c>
      <c r="R735" s="3">
        <v>4</v>
      </c>
      <c r="S735" s="3" t="s">
        <v>48</v>
      </c>
      <c r="T735" s="3">
        <v>5472</v>
      </c>
      <c r="U735" s="3">
        <v>3334</v>
      </c>
      <c r="V735" s="3">
        <v>1</v>
      </c>
      <c r="W735" s="3" t="s">
        <v>42</v>
      </c>
      <c r="X735" s="3" t="s">
        <v>43</v>
      </c>
      <c r="Y735" s="3">
        <v>12</v>
      </c>
      <c r="Z735" s="3">
        <v>3</v>
      </c>
      <c r="AA735" s="3">
        <v>2</v>
      </c>
      <c r="AB735" s="3">
        <v>80</v>
      </c>
      <c r="AC735" s="3">
        <v>0</v>
      </c>
      <c r="AD735" s="3">
        <v>8</v>
      </c>
      <c r="AE735" s="3">
        <v>2</v>
      </c>
      <c r="AF735" s="3">
        <v>3</v>
      </c>
      <c r="AG735" s="3">
        <v>8</v>
      </c>
      <c r="AH735" s="3">
        <v>7</v>
      </c>
      <c r="AI735" s="3">
        <v>1</v>
      </c>
      <c r="AJ735" s="3">
        <v>3</v>
      </c>
    </row>
    <row r="736" spans="1:36" x14ac:dyDescent="0.2">
      <c r="A736" s="3">
        <v>1019</v>
      </c>
      <c r="B736" s="3">
        <v>22</v>
      </c>
      <c r="C736" s="3" t="s">
        <v>43</v>
      </c>
      <c r="D736" s="3" t="s">
        <v>36</v>
      </c>
      <c r="E736" s="3">
        <v>217</v>
      </c>
      <c r="F736" s="3" t="s">
        <v>45</v>
      </c>
      <c r="G736" s="3">
        <v>8</v>
      </c>
      <c r="H736" s="3">
        <v>1</v>
      </c>
      <c r="I736" s="3" t="s">
        <v>38</v>
      </c>
      <c r="J736" s="3">
        <v>1</v>
      </c>
      <c r="L736" s="3">
        <v>2</v>
      </c>
      <c r="M736" s="3" t="s">
        <v>46</v>
      </c>
      <c r="N736" s="3">
        <v>94</v>
      </c>
      <c r="O736" s="3">
        <v>1</v>
      </c>
      <c r="P736" s="3">
        <v>1</v>
      </c>
      <c r="Q736" s="3" t="s">
        <v>50</v>
      </c>
      <c r="R736" s="3">
        <v>1</v>
      </c>
      <c r="S736" s="3" t="s">
        <v>48</v>
      </c>
      <c r="T736" s="3">
        <v>2451</v>
      </c>
      <c r="U736" s="3">
        <v>6881</v>
      </c>
      <c r="V736" s="3">
        <v>1</v>
      </c>
      <c r="W736" s="3" t="s">
        <v>42</v>
      </c>
      <c r="X736" s="3" t="s">
        <v>43</v>
      </c>
      <c r="Y736" s="3">
        <v>15</v>
      </c>
      <c r="Z736" s="3">
        <v>3</v>
      </c>
      <c r="AA736" s="3">
        <v>1</v>
      </c>
      <c r="AB736" s="3">
        <v>80</v>
      </c>
      <c r="AC736" s="3">
        <v>1</v>
      </c>
      <c r="AD736" s="3">
        <v>4</v>
      </c>
      <c r="AE736" s="3">
        <v>3</v>
      </c>
      <c r="AF736" s="3">
        <v>2</v>
      </c>
      <c r="AG736" s="3">
        <v>4</v>
      </c>
      <c r="AH736" s="3">
        <v>3</v>
      </c>
      <c r="AI736" s="3">
        <v>1</v>
      </c>
      <c r="AJ736" s="3">
        <v>1</v>
      </c>
    </row>
    <row r="737" spans="1:36" x14ac:dyDescent="0.2">
      <c r="A737" s="3">
        <v>1022</v>
      </c>
      <c r="B737" s="3">
        <v>48</v>
      </c>
      <c r="C737" s="3" t="s">
        <v>43</v>
      </c>
      <c r="D737" s="3" t="s">
        <v>36</v>
      </c>
      <c r="E737" s="3">
        <v>277</v>
      </c>
      <c r="F737" s="3" t="s">
        <v>45</v>
      </c>
      <c r="G737" s="3">
        <v>6</v>
      </c>
      <c r="H737" s="3">
        <v>3</v>
      </c>
      <c r="I737" s="3" t="s">
        <v>38</v>
      </c>
      <c r="J737" s="3">
        <v>1</v>
      </c>
      <c r="L737" s="3">
        <v>1</v>
      </c>
      <c r="M737" s="3" t="s">
        <v>46</v>
      </c>
      <c r="N737" s="3">
        <v>97</v>
      </c>
      <c r="O737" s="3">
        <v>2</v>
      </c>
      <c r="P737" s="3">
        <v>2</v>
      </c>
      <c r="Q737" s="3" t="s">
        <v>54</v>
      </c>
      <c r="R737" s="3">
        <v>3</v>
      </c>
      <c r="S737" s="3" t="s">
        <v>41</v>
      </c>
      <c r="T737" s="3">
        <v>4240</v>
      </c>
      <c r="U737" s="3">
        <v>13119</v>
      </c>
      <c r="V737" s="3">
        <v>2</v>
      </c>
      <c r="W737" s="3" t="s">
        <v>42</v>
      </c>
      <c r="X737" s="3" t="s">
        <v>43</v>
      </c>
      <c r="Y737" s="3">
        <v>13</v>
      </c>
      <c r="Z737" s="3">
        <v>3</v>
      </c>
      <c r="AA737" s="3">
        <v>4</v>
      </c>
      <c r="AB737" s="3">
        <v>80</v>
      </c>
      <c r="AC737" s="3">
        <v>0</v>
      </c>
      <c r="AD737" s="3">
        <v>19</v>
      </c>
      <c r="AE737" s="3">
        <v>0</v>
      </c>
      <c r="AF737" s="3">
        <v>3</v>
      </c>
      <c r="AG737" s="3">
        <v>2</v>
      </c>
      <c r="AH737" s="3">
        <v>2</v>
      </c>
      <c r="AI737" s="3">
        <v>2</v>
      </c>
      <c r="AJ737" s="3">
        <v>2</v>
      </c>
    </row>
    <row r="738" spans="1:36" x14ac:dyDescent="0.2">
      <c r="A738" s="3">
        <v>1024</v>
      </c>
      <c r="B738" s="3">
        <v>48</v>
      </c>
      <c r="C738" s="3" t="s">
        <v>43</v>
      </c>
      <c r="D738" s="3" t="s">
        <v>36</v>
      </c>
      <c r="E738" s="3">
        <v>1355</v>
      </c>
      <c r="F738" s="3" t="s">
        <v>45</v>
      </c>
      <c r="G738" s="3">
        <v>4</v>
      </c>
      <c r="H738" s="3">
        <v>4</v>
      </c>
      <c r="I738" s="3" t="s">
        <v>38</v>
      </c>
      <c r="J738" s="3">
        <v>1</v>
      </c>
      <c r="L738" s="3">
        <v>3</v>
      </c>
      <c r="M738" s="3" t="s">
        <v>46</v>
      </c>
      <c r="N738" s="3">
        <v>78</v>
      </c>
      <c r="O738" s="3">
        <v>2</v>
      </c>
      <c r="P738" s="3">
        <v>3</v>
      </c>
      <c r="Q738" s="3" t="s">
        <v>54</v>
      </c>
      <c r="R738" s="3">
        <v>3</v>
      </c>
      <c r="S738" s="3" t="s">
        <v>41</v>
      </c>
      <c r="T738" s="3">
        <v>10999</v>
      </c>
      <c r="U738" s="3">
        <v>22245</v>
      </c>
      <c r="V738" s="3">
        <v>7</v>
      </c>
      <c r="W738" s="3" t="s">
        <v>42</v>
      </c>
      <c r="X738" s="3" t="s">
        <v>43</v>
      </c>
      <c r="Y738" s="3">
        <v>14</v>
      </c>
      <c r="Z738" s="3">
        <v>3</v>
      </c>
      <c r="AA738" s="3">
        <v>2</v>
      </c>
      <c r="AB738" s="3">
        <v>80</v>
      </c>
      <c r="AC738" s="3">
        <v>0</v>
      </c>
      <c r="AD738" s="3">
        <v>27</v>
      </c>
      <c r="AE738" s="3">
        <v>3</v>
      </c>
      <c r="AF738" s="3">
        <v>3</v>
      </c>
      <c r="AG738" s="3">
        <v>15</v>
      </c>
      <c r="AH738" s="3">
        <v>11</v>
      </c>
      <c r="AI738" s="3">
        <v>4</v>
      </c>
      <c r="AJ738" s="3">
        <v>8</v>
      </c>
    </row>
    <row r="739" spans="1:36" x14ac:dyDescent="0.2">
      <c r="A739" s="3">
        <v>1025</v>
      </c>
      <c r="B739" s="3">
        <v>41</v>
      </c>
      <c r="C739" s="3" t="s">
        <v>43</v>
      </c>
      <c r="D739" s="3" t="s">
        <v>36</v>
      </c>
      <c r="E739" s="3">
        <v>549</v>
      </c>
      <c r="F739" s="3" t="s">
        <v>45</v>
      </c>
      <c r="G739" s="3">
        <v>7</v>
      </c>
      <c r="H739" s="3">
        <v>2</v>
      </c>
      <c r="I739" s="3" t="s">
        <v>51</v>
      </c>
      <c r="J739" s="3">
        <v>1</v>
      </c>
      <c r="L739" s="3">
        <v>4</v>
      </c>
      <c r="M739" s="3" t="s">
        <v>39</v>
      </c>
      <c r="N739" s="3">
        <v>42</v>
      </c>
      <c r="O739" s="3">
        <v>3</v>
      </c>
      <c r="P739" s="3">
        <v>2</v>
      </c>
      <c r="Q739" s="3" t="s">
        <v>53</v>
      </c>
      <c r="R739" s="3">
        <v>3</v>
      </c>
      <c r="S739" s="3" t="s">
        <v>41</v>
      </c>
      <c r="T739" s="3">
        <v>5003</v>
      </c>
      <c r="U739" s="3">
        <v>23371</v>
      </c>
      <c r="V739" s="3">
        <v>6</v>
      </c>
      <c r="W739" s="3" t="s">
        <v>42</v>
      </c>
      <c r="X739" s="3" t="s">
        <v>43</v>
      </c>
      <c r="Y739" s="3">
        <v>14</v>
      </c>
      <c r="Z739" s="3">
        <v>3</v>
      </c>
      <c r="AA739" s="3">
        <v>2</v>
      </c>
      <c r="AB739" s="3">
        <v>80</v>
      </c>
      <c r="AC739" s="3">
        <v>0</v>
      </c>
      <c r="AD739" s="3">
        <v>8</v>
      </c>
      <c r="AE739" s="3">
        <v>6</v>
      </c>
      <c r="AF739" s="3">
        <v>3</v>
      </c>
      <c r="AG739" s="3">
        <v>2</v>
      </c>
      <c r="AH739" s="3">
        <v>2</v>
      </c>
      <c r="AI739" s="3">
        <v>2</v>
      </c>
      <c r="AJ739" s="3">
        <v>1</v>
      </c>
    </row>
    <row r="740" spans="1:36" x14ac:dyDescent="0.2">
      <c r="A740" s="3">
        <v>1026</v>
      </c>
      <c r="B740" s="3">
        <v>39</v>
      </c>
      <c r="C740" s="3" t="s">
        <v>43</v>
      </c>
      <c r="D740" s="3" t="s">
        <v>36</v>
      </c>
      <c r="E740" s="3">
        <v>466</v>
      </c>
      <c r="F740" s="3" t="s">
        <v>45</v>
      </c>
      <c r="G740" s="3">
        <v>1</v>
      </c>
      <c r="H740" s="3">
        <v>1</v>
      </c>
      <c r="I740" s="3" t="s">
        <v>38</v>
      </c>
      <c r="J740" s="3">
        <v>1</v>
      </c>
      <c r="L740" s="3">
        <v>4</v>
      </c>
      <c r="M740" s="3" t="s">
        <v>39</v>
      </c>
      <c r="N740" s="3">
        <v>65</v>
      </c>
      <c r="O740" s="3">
        <v>2</v>
      </c>
      <c r="P740" s="3">
        <v>4</v>
      </c>
      <c r="Q740" s="3" t="s">
        <v>53</v>
      </c>
      <c r="R740" s="3">
        <v>4</v>
      </c>
      <c r="S740" s="3" t="s">
        <v>48</v>
      </c>
      <c r="T740" s="3">
        <v>12742</v>
      </c>
      <c r="U740" s="3">
        <v>7060</v>
      </c>
      <c r="V740" s="3">
        <v>1</v>
      </c>
      <c r="W740" s="3" t="s">
        <v>42</v>
      </c>
      <c r="X740" s="3" t="s">
        <v>43</v>
      </c>
      <c r="Y740" s="3">
        <v>16</v>
      </c>
      <c r="Z740" s="3">
        <v>3</v>
      </c>
      <c r="AA740" s="3">
        <v>3</v>
      </c>
      <c r="AB740" s="3">
        <v>80</v>
      </c>
      <c r="AC740" s="3">
        <v>1</v>
      </c>
      <c r="AD740" s="3">
        <v>21</v>
      </c>
      <c r="AE740" s="3">
        <v>3</v>
      </c>
      <c r="AF740" s="3">
        <v>3</v>
      </c>
      <c r="AG740" s="3">
        <v>21</v>
      </c>
      <c r="AH740" s="3">
        <v>6</v>
      </c>
      <c r="AI740" s="3">
        <v>11</v>
      </c>
      <c r="AJ740" s="3">
        <v>8</v>
      </c>
    </row>
    <row r="741" spans="1:36" x14ac:dyDescent="0.2">
      <c r="A741" s="3">
        <v>1027</v>
      </c>
      <c r="B741" s="3">
        <v>27</v>
      </c>
      <c r="C741" s="3" t="s">
        <v>43</v>
      </c>
      <c r="D741" s="3" t="s">
        <v>36</v>
      </c>
      <c r="E741" s="3">
        <v>1055</v>
      </c>
      <c r="F741" s="3" t="s">
        <v>45</v>
      </c>
      <c r="G741" s="3">
        <v>2</v>
      </c>
      <c r="H741" s="3">
        <v>4</v>
      </c>
      <c r="I741" s="3" t="s">
        <v>38</v>
      </c>
      <c r="J741" s="3">
        <v>1</v>
      </c>
      <c r="L741" s="3">
        <v>1</v>
      </c>
      <c r="M741" s="3" t="s">
        <v>39</v>
      </c>
      <c r="N741" s="3">
        <v>47</v>
      </c>
      <c r="O741" s="3">
        <v>3</v>
      </c>
      <c r="P741" s="3">
        <v>2</v>
      </c>
      <c r="Q741" s="3" t="s">
        <v>53</v>
      </c>
      <c r="R741" s="3">
        <v>4</v>
      </c>
      <c r="S741" s="3" t="s">
        <v>48</v>
      </c>
      <c r="T741" s="3">
        <v>4227</v>
      </c>
      <c r="U741" s="3">
        <v>4658</v>
      </c>
      <c r="V741" s="3">
        <v>0</v>
      </c>
      <c r="W741" s="3" t="s">
        <v>42</v>
      </c>
      <c r="X741" s="3" t="s">
        <v>43</v>
      </c>
      <c r="Y741" s="3">
        <v>18</v>
      </c>
      <c r="Z741" s="3">
        <v>3</v>
      </c>
      <c r="AA741" s="3">
        <v>2</v>
      </c>
      <c r="AB741" s="3">
        <v>80</v>
      </c>
      <c r="AC741" s="3">
        <v>1</v>
      </c>
      <c r="AD741" s="3">
        <v>4</v>
      </c>
      <c r="AE741" s="3">
        <v>2</v>
      </c>
      <c r="AF741" s="3">
        <v>3</v>
      </c>
      <c r="AG741" s="3">
        <v>3</v>
      </c>
      <c r="AH741" s="3">
        <v>2</v>
      </c>
      <c r="AI741" s="3">
        <v>2</v>
      </c>
      <c r="AJ741" s="3">
        <v>2</v>
      </c>
    </row>
    <row r="742" spans="1:36" x14ac:dyDescent="0.2">
      <c r="A742" s="3">
        <v>1028</v>
      </c>
      <c r="B742" s="3">
        <v>35</v>
      </c>
      <c r="C742" s="3" t="s">
        <v>43</v>
      </c>
      <c r="D742" s="3" t="s">
        <v>36</v>
      </c>
      <c r="E742" s="3">
        <v>802</v>
      </c>
      <c r="F742" s="3" t="s">
        <v>45</v>
      </c>
      <c r="G742" s="3">
        <v>10</v>
      </c>
      <c r="H742" s="3">
        <v>3</v>
      </c>
      <c r="I742" s="3" t="s">
        <v>49</v>
      </c>
      <c r="J742" s="3">
        <v>1</v>
      </c>
      <c r="L742" s="3">
        <v>2</v>
      </c>
      <c r="M742" s="3" t="s">
        <v>46</v>
      </c>
      <c r="N742" s="3">
        <v>45</v>
      </c>
      <c r="O742" s="3">
        <v>3</v>
      </c>
      <c r="P742" s="3">
        <v>1</v>
      </c>
      <c r="Q742" s="3" t="s">
        <v>50</v>
      </c>
      <c r="R742" s="3">
        <v>4</v>
      </c>
      <c r="S742" s="3" t="s">
        <v>52</v>
      </c>
      <c r="T742" s="3">
        <v>3917</v>
      </c>
      <c r="U742" s="3">
        <v>9541</v>
      </c>
      <c r="V742" s="3">
        <v>1</v>
      </c>
      <c r="W742" s="3" t="s">
        <v>42</v>
      </c>
      <c r="X742" s="3" t="s">
        <v>43</v>
      </c>
      <c r="Y742" s="3">
        <v>20</v>
      </c>
      <c r="Z742" s="3">
        <v>4</v>
      </c>
      <c r="AA742" s="3">
        <v>1</v>
      </c>
      <c r="AB742" s="3">
        <v>80</v>
      </c>
      <c r="AC742" s="3">
        <v>1</v>
      </c>
      <c r="AD742" s="3">
        <v>3</v>
      </c>
      <c r="AE742" s="3">
        <v>4</v>
      </c>
      <c r="AF742" s="3">
        <v>2</v>
      </c>
      <c r="AG742" s="3">
        <v>3</v>
      </c>
      <c r="AH742" s="3">
        <v>2</v>
      </c>
      <c r="AI742" s="3">
        <v>1</v>
      </c>
      <c r="AJ742" s="3">
        <v>2</v>
      </c>
    </row>
    <row r="743" spans="1:36" x14ac:dyDescent="0.2">
      <c r="A743" s="3">
        <v>1029</v>
      </c>
      <c r="B743" s="3">
        <v>42</v>
      </c>
      <c r="C743" s="3" t="s">
        <v>43</v>
      </c>
      <c r="D743" s="3" t="s">
        <v>36</v>
      </c>
      <c r="E743" s="3">
        <v>265</v>
      </c>
      <c r="F743" s="3" t="s">
        <v>37</v>
      </c>
      <c r="G743" s="3">
        <v>5</v>
      </c>
      <c r="H743" s="3">
        <v>2</v>
      </c>
      <c r="I743" s="3" t="s">
        <v>59</v>
      </c>
      <c r="J743" s="3">
        <v>1</v>
      </c>
      <c r="L743" s="3">
        <v>4</v>
      </c>
      <c r="M743" s="3" t="s">
        <v>46</v>
      </c>
      <c r="N743" s="3">
        <v>90</v>
      </c>
      <c r="O743" s="3">
        <v>3</v>
      </c>
      <c r="P743" s="3">
        <v>5</v>
      </c>
      <c r="Q743" s="3" t="s">
        <v>56</v>
      </c>
      <c r="R743" s="3">
        <v>3</v>
      </c>
      <c r="S743" s="3" t="s">
        <v>48</v>
      </c>
      <c r="T743" s="3">
        <v>18303</v>
      </c>
      <c r="U743" s="3">
        <v>7770</v>
      </c>
      <c r="V743" s="3">
        <v>6</v>
      </c>
      <c r="W743" s="3" t="s">
        <v>42</v>
      </c>
      <c r="X743" s="3" t="s">
        <v>43</v>
      </c>
      <c r="Y743" s="3">
        <v>13</v>
      </c>
      <c r="Z743" s="3">
        <v>3</v>
      </c>
      <c r="AA743" s="3">
        <v>2</v>
      </c>
      <c r="AB743" s="3">
        <v>80</v>
      </c>
      <c r="AC743" s="3">
        <v>0</v>
      </c>
      <c r="AD743" s="3">
        <v>21</v>
      </c>
      <c r="AE743" s="3">
        <v>3</v>
      </c>
      <c r="AF743" s="3">
        <v>4</v>
      </c>
      <c r="AG743" s="3">
        <v>1</v>
      </c>
      <c r="AH743" s="3">
        <v>0</v>
      </c>
      <c r="AI743" s="3">
        <v>0</v>
      </c>
      <c r="AJ743" s="3">
        <v>0</v>
      </c>
    </row>
    <row r="744" spans="1:36" x14ac:dyDescent="0.2">
      <c r="A744" s="3">
        <v>1030</v>
      </c>
      <c r="B744" s="3">
        <v>50</v>
      </c>
      <c r="C744" s="3" t="s">
        <v>43</v>
      </c>
      <c r="D744" s="3" t="s">
        <v>36</v>
      </c>
      <c r="E744" s="3">
        <v>804</v>
      </c>
      <c r="F744" s="3" t="s">
        <v>45</v>
      </c>
      <c r="G744" s="3">
        <v>9</v>
      </c>
      <c r="H744" s="3">
        <v>3</v>
      </c>
      <c r="I744" s="3" t="s">
        <v>38</v>
      </c>
      <c r="J744" s="3">
        <v>1</v>
      </c>
      <c r="L744" s="3">
        <v>1</v>
      </c>
      <c r="M744" s="3" t="s">
        <v>46</v>
      </c>
      <c r="N744" s="3">
        <v>64</v>
      </c>
      <c r="O744" s="3">
        <v>3</v>
      </c>
      <c r="P744" s="3">
        <v>1</v>
      </c>
      <c r="Q744" s="3" t="s">
        <v>50</v>
      </c>
      <c r="R744" s="3">
        <v>4</v>
      </c>
      <c r="S744" s="3" t="s">
        <v>48</v>
      </c>
      <c r="T744" s="3">
        <v>2380</v>
      </c>
      <c r="U744" s="3">
        <v>20165</v>
      </c>
      <c r="V744" s="3">
        <v>4</v>
      </c>
      <c r="W744" s="3" t="s">
        <v>42</v>
      </c>
      <c r="X744" s="3" t="s">
        <v>43</v>
      </c>
      <c r="Y744" s="3">
        <v>18</v>
      </c>
      <c r="Z744" s="3">
        <v>3</v>
      </c>
      <c r="AA744" s="3">
        <v>2</v>
      </c>
      <c r="AB744" s="3">
        <v>80</v>
      </c>
      <c r="AC744" s="3">
        <v>0</v>
      </c>
      <c r="AD744" s="3">
        <v>8</v>
      </c>
      <c r="AE744" s="3">
        <v>5</v>
      </c>
      <c r="AF744" s="3">
        <v>3</v>
      </c>
      <c r="AG744" s="3">
        <v>1</v>
      </c>
      <c r="AH744" s="3">
        <v>0</v>
      </c>
      <c r="AI744" s="3">
        <v>0</v>
      </c>
      <c r="AJ744" s="3">
        <v>0</v>
      </c>
    </row>
    <row r="745" spans="1:36" x14ac:dyDescent="0.2">
      <c r="A745" s="3">
        <v>1032</v>
      </c>
      <c r="B745" s="3">
        <v>59</v>
      </c>
      <c r="C745" s="3" t="s">
        <v>43</v>
      </c>
      <c r="D745" s="3" t="s">
        <v>36</v>
      </c>
      <c r="E745" s="3">
        <v>715</v>
      </c>
      <c r="F745" s="3" t="s">
        <v>45</v>
      </c>
      <c r="G745" s="3">
        <v>2</v>
      </c>
      <c r="H745" s="3">
        <v>3</v>
      </c>
      <c r="I745" s="3" t="s">
        <v>38</v>
      </c>
      <c r="J745" s="3">
        <v>1</v>
      </c>
      <c r="L745" s="3">
        <v>3</v>
      </c>
      <c r="M745" s="3" t="s">
        <v>39</v>
      </c>
      <c r="N745" s="3">
        <v>69</v>
      </c>
      <c r="O745" s="3">
        <v>2</v>
      </c>
      <c r="P745" s="3">
        <v>4</v>
      </c>
      <c r="Q745" s="3" t="s">
        <v>53</v>
      </c>
      <c r="R745" s="3">
        <v>4</v>
      </c>
      <c r="S745" s="3" t="s">
        <v>41</v>
      </c>
      <c r="T745" s="3">
        <v>13726</v>
      </c>
      <c r="U745" s="3">
        <v>21829</v>
      </c>
      <c r="V745" s="3">
        <v>3</v>
      </c>
      <c r="W745" s="3" t="s">
        <v>42</v>
      </c>
      <c r="X745" s="3" t="s">
        <v>35</v>
      </c>
      <c r="Y745" s="3">
        <v>13</v>
      </c>
      <c r="Z745" s="3">
        <v>3</v>
      </c>
      <c r="AA745" s="3">
        <v>1</v>
      </c>
      <c r="AB745" s="3">
        <v>80</v>
      </c>
      <c r="AC745" s="3">
        <v>0</v>
      </c>
      <c r="AD745" s="3">
        <v>30</v>
      </c>
      <c r="AE745" s="3">
        <v>4</v>
      </c>
      <c r="AF745" s="3">
        <v>3</v>
      </c>
      <c r="AG745" s="3">
        <v>5</v>
      </c>
      <c r="AH745" s="3">
        <v>3</v>
      </c>
      <c r="AI745" s="3">
        <v>4</v>
      </c>
      <c r="AJ745" s="3">
        <v>3</v>
      </c>
    </row>
    <row r="746" spans="1:36" x14ac:dyDescent="0.2">
      <c r="A746" s="3">
        <v>1033</v>
      </c>
      <c r="B746" s="3">
        <v>37</v>
      </c>
      <c r="C746" s="3" t="s">
        <v>35</v>
      </c>
      <c r="D746" s="3" t="s">
        <v>36</v>
      </c>
      <c r="E746" s="3">
        <v>1141</v>
      </c>
      <c r="F746" s="3" t="s">
        <v>45</v>
      </c>
      <c r="G746" s="3">
        <v>11</v>
      </c>
      <c r="H746" s="3">
        <v>2</v>
      </c>
      <c r="I746" s="3" t="s">
        <v>51</v>
      </c>
      <c r="J746" s="3">
        <v>1</v>
      </c>
      <c r="L746" s="3">
        <v>1</v>
      </c>
      <c r="M746" s="3" t="s">
        <v>39</v>
      </c>
      <c r="N746" s="3">
        <v>61</v>
      </c>
      <c r="O746" s="3">
        <v>1</v>
      </c>
      <c r="P746" s="3">
        <v>2</v>
      </c>
      <c r="Q746" s="3" t="s">
        <v>54</v>
      </c>
      <c r="R746" s="3">
        <v>2</v>
      </c>
      <c r="S746" s="3" t="s">
        <v>48</v>
      </c>
      <c r="T746" s="3">
        <v>4777</v>
      </c>
      <c r="U746" s="3">
        <v>14382</v>
      </c>
      <c r="V746" s="3">
        <v>5</v>
      </c>
      <c r="W746" s="3" t="s">
        <v>42</v>
      </c>
      <c r="X746" s="3" t="s">
        <v>43</v>
      </c>
      <c r="Y746" s="3">
        <v>15</v>
      </c>
      <c r="Z746" s="3">
        <v>3</v>
      </c>
      <c r="AA746" s="3">
        <v>1</v>
      </c>
      <c r="AB746" s="3">
        <v>80</v>
      </c>
      <c r="AC746" s="3">
        <v>0</v>
      </c>
      <c r="AD746" s="3">
        <v>15</v>
      </c>
      <c r="AE746" s="3">
        <v>2</v>
      </c>
      <c r="AF746" s="3">
        <v>1</v>
      </c>
      <c r="AG746" s="3">
        <v>1</v>
      </c>
      <c r="AH746" s="3">
        <v>0</v>
      </c>
      <c r="AI746" s="3">
        <v>0</v>
      </c>
      <c r="AJ746" s="3">
        <v>0</v>
      </c>
    </row>
    <row r="747" spans="1:36" x14ac:dyDescent="0.2">
      <c r="A747" s="3">
        <v>1034</v>
      </c>
      <c r="B747" s="3">
        <v>55</v>
      </c>
      <c r="C747" s="3" t="s">
        <v>43</v>
      </c>
      <c r="D747" s="3" t="s">
        <v>44</v>
      </c>
      <c r="E747" s="3">
        <v>135</v>
      </c>
      <c r="F747" s="3" t="s">
        <v>45</v>
      </c>
      <c r="G747" s="3">
        <v>18</v>
      </c>
      <c r="H747" s="3">
        <v>4</v>
      </c>
      <c r="I747" s="3" t="s">
        <v>51</v>
      </c>
      <c r="J747" s="3">
        <v>1</v>
      </c>
      <c r="L747" s="3">
        <v>3</v>
      </c>
      <c r="M747" s="3" t="s">
        <v>46</v>
      </c>
      <c r="N747" s="3">
        <v>62</v>
      </c>
      <c r="O747" s="3">
        <v>3</v>
      </c>
      <c r="P747" s="3">
        <v>2</v>
      </c>
      <c r="Q747" s="3" t="s">
        <v>54</v>
      </c>
      <c r="R747" s="3">
        <v>2</v>
      </c>
      <c r="S747" s="3" t="s">
        <v>48</v>
      </c>
      <c r="T747" s="3">
        <v>6385</v>
      </c>
      <c r="U747" s="3">
        <v>12992</v>
      </c>
      <c r="V747" s="3">
        <v>3</v>
      </c>
      <c r="W747" s="3" t="s">
        <v>42</v>
      </c>
      <c r="X747" s="3" t="s">
        <v>35</v>
      </c>
      <c r="Y747" s="3">
        <v>14</v>
      </c>
      <c r="Z747" s="3">
        <v>3</v>
      </c>
      <c r="AA747" s="3">
        <v>4</v>
      </c>
      <c r="AB747" s="3">
        <v>80</v>
      </c>
      <c r="AC747" s="3">
        <v>2</v>
      </c>
      <c r="AD747" s="3">
        <v>17</v>
      </c>
      <c r="AE747" s="3">
        <v>3</v>
      </c>
      <c r="AF747" s="3">
        <v>3</v>
      </c>
      <c r="AG747" s="3">
        <v>8</v>
      </c>
      <c r="AH747" s="3">
        <v>7</v>
      </c>
      <c r="AI747" s="3">
        <v>6</v>
      </c>
      <c r="AJ747" s="3">
        <v>7</v>
      </c>
    </row>
    <row r="748" spans="1:36" x14ac:dyDescent="0.2">
      <c r="A748" s="3">
        <v>1035</v>
      </c>
      <c r="B748" s="3">
        <v>41</v>
      </c>
      <c r="C748" s="3" t="s">
        <v>43</v>
      </c>
      <c r="D748" s="3" t="s">
        <v>55</v>
      </c>
      <c r="E748" s="3">
        <v>247</v>
      </c>
      <c r="F748" s="3" t="s">
        <v>45</v>
      </c>
      <c r="G748" s="3">
        <v>7</v>
      </c>
      <c r="H748" s="3">
        <v>1</v>
      </c>
      <c r="I748" s="3" t="s">
        <v>38</v>
      </c>
      <c r="J748" s="3">
        <v>1</v>
      </c>
      <c r="L748" s="3">
        <v>2</v>
      </c>
      <c r="M748" s="3" t="s">
        <v>39</v>
      </c>
      <c r="N748" s="3">
        <v>55</v>
      </c>
      <c r="O748" s="3">
        <v>1</v>
      </c>
      <c r="P748" s="3">
        <v>5</v>
      </c>
      <c r="Q748" s="3" t="s">
        <v>58</v>
      </c>
      <c r="R748" s="3">
        <v>3</v>
      </c>
      <c r="S748" s="3" t="s">
        <v>52</v>
      </c>
      <c r="T748" s="3">
        <v>19973</v>
      </c>
      <c r="U748" s="3">
        <v>20284</v>
      </c>
      <c r="V748" s="3">
        <v>1</v>
      </c>
      <c r="W748" s="3" t="s">
        <v>42</v>
      </c>
      <c r="X748" s="3" t="s">
        <v>43</v>
      </c>
      <c r="Y748" s="3">
        <v>22</v>
      </c>
      <c r="Z748" s="3">
        <v>4</v>
      </c>
      <c r="AA748" s="3">
        <v>2</v>
      </c>
      <c r="AB748" s="3">
        <v>80</v>
      </c>
      <c r="AC748" s="3">
        <v>2</v>
      </c>
      <c r="AD748" s="3">
        <v>21</v>
      </c>
      <c r="AE748" s="3">
        <v>3</v>
      </c>
      <c r="AF748" s="3">
        <v>3</v>
      </c>
      <c r="AG748" s="3">
        <v>21</v>
      </c>
      <c r="AH748" s="3">
        <v>16</v>
      </c>
      <c r="AI748" s="3">
        <v>5</v>
      </c>
      <c r="AJ748" s="3">
        <v>10</v>
      </c>
    </row>
    <row r="749" spans="1:36" x14ac:dyDescent="0.2">
      <c r="A749" s="3">
        <v>1036</v>
      </c>
      <c r="B749" s="3">
        <v>38</v>
      </c>
      <c r="C749" s="3" t="s">
        <v>43</v>
      </c>
      <c r="D749" s="3" t="s">
        <v>36</v>
      </c>
      <c r="E749" s="3">
        <v>1035</v>
      </c>
      <c r="F749" s="3" t="s">
        <v>37</v>
      </c>
      <c r="G749" s="3">
        <v>3</v>
      </c>
      <c r="H749" s="3">
        <v>4</v>
      </c>
      <c r="I749" s="3" t="s">
        <v>38</v>
      </c>
      <c r="J749" s="3">
        <v>1</v>
      </c>
      <c r="L749" s="3">
        <v>2</v>
      </c>
      <c r="M749" s="3" t="s">
        <v>46</v>
      </c>
      <c r="N749" s="3">
        <v>42</v>
      </c>
      <c r="O749" s="3">
        <v>3</v>
      </c>
      <c r="P749" s="3">
        <v>2</v>
      </c>
      <c r="Q749" s="3" t="s">
        <v>40</v>
      </c>
      <c r="R749" s="3">
        <v>4</v>
      </c>
      <c r="S749" s="3" t="s">
        <v>41</v>
      </c>
      <c r="T749" s="3">
        <v>6861</v>
      </c>
      <c r="U749" s="3">
        <v>4981</v>
      </c>
      <c r="V749" s="3">
        <v>8</v>
      </c>
      <c r="W749" s="3" t="s">
        <v>42</v>
      </c>
      <c r="X749" s="3" t="s">
        <v>35</v>
      </c>
      <c r="Y749" s="3">
        <v>12</v>
      </c>
      <c r="Z749" s="3">
        <v>3</v>
      </c>
      <c r="AA749" s="3">
        <v>3</v>
      </c>
      <c r="AB749" s="3">
        <v>80</v>
      </c>
      <c r="AC749" s="3">
        <v>0</v>
      </c>
      <c r="AD749" s="3">
        <v>19</v>
      </c>
      <c r="AE749" s="3">
        <v>1</v>
      </c>
      <c r="AF749" s="3">
        <v>3</v>
      </c>
      <c r="AG749" s="3">
        <v>1</v>
      </c>
      <c r="AH749" s="3">
        <v>0</v>
      </c>
      <c r="AI749" s="3">
        <v>0</v>
      </c>
      <c r="AJ749" s="3">
        <v>0</v>
      </c>
    </row>
    <row r="750" spans="1:36" x14ac:dyDescent="0.2">
      <c r="A750" s="3">
        <v>1037</v>
      </c>
      <c r="B750" s="3">
        <v>26</v>
      </c>
      <c r="C750" s="3" t="s">
        <v>35</v>
      </c>
      <c r="D750" s="3" t="s">
        <v>55</v>
      </c>
      <c r="E750" s="3">
        <v>265</v>
      </c>
      <c r="F750" s="3" t="s">
        <v>37</v>
      </c>
      <c r="G750" s="3">
        <v>29</v>
      </c>
      <c r="H750" s="3">
        <v>2</v>
      </c>
      <c r="I750" s="3" t="s">
        <v>51</v>
      </c>
      <c r="J750" s="3">
        <v>1</v>
      </c>
      <c r="L750" s="3">
        <v>2</v>
      </c>
      <c r="M750" s="3" t="s">
        <v>46</v>
      </c>
      <c r="N750" s="3">
        <v>79</v>
      </c>
      <c r="O750" s="3">
        <v>1</v>
      </c>
      <c r="P750" s="3">
        <v>2</v>
      </c>
      <c r="Q750" s="3" t="s">
        <v>40</v>
      </c>
      <c r="R750" s="3">
        <v>1</v>
      </c>
      <c r="S750" s="3" t="s">
        <v>41</v>
      </c>
      <c r="T750" s="3">
        <v>4969</v>
      </c>
      <c r="U750" s="3">
        <v>21813</v>
      </c>
      <c r="V750" s="3">
        <v>8</v>
      </c>
      <c r="W750" s="3" t="s">
        <v>42</v>
      </c>
      <c r="X750" s="3" t="s">
        <v>43</v>
      </c>
      <c r="Y750" s="3">
        <v>18</v>
      </c>
      <c r="Z750" s="3">
        <v>3</v>
      </c>
      <c r="AA750" s="3">
        <v>4</v>
      </c>
      <c r="AB750" s="3">
        <v>80</v>
      </c>
      <c r="AC750" s="3">
        <v>0</v>
      </c>
      <c r="AD750" s="3">
        <v>7</v>
      </c>
      <c r="AE750" s="3">
        <v>6</v>
      </c>
      <c r="AF750" s="3">
        <v>3</v>
      </c>
      <c r="AG750" s="3">
        <v>2</v>
      </c>
      <c r="AH750" s="3">
        <v>2</v>
      </c>
      <c r="AI750" s="3">
        <v>2</v>
      </c>
      <c r="AJ750" s="3">
        <v>2</v>
      </c>
    </row>
    <row r="751" spans="1:36" x14ac:dyDescent="0.2">
      <c r="A751" s="3">
        <v>1038</v>
      </c>
      <c r="B751" s="3">
        <v>52</v>
      </c>
      <c r="C751" s="3" t="s">
        <v>35</v>
      </c>
      <c r="D751" s="3" t="s">
        <v>36</v>
      </c>
      <c r="E751" s="3">
        <v>266</v>
      </c>
      <c r="F751" s="3" t="s">
        <v>37</v>
      </c>
      <c r="G751" s="3">
        <v>2</v>
      </c>
      <c r="H751" s="3">
        <v>1</v>
      </c>
      <c r="I751" s="3" t="s">
        <v>59</v>
      </c>
      <c r="J751" s="3">
        <v>1</v>
      </c>
      <c r="L751" s="3">
        <v>1</v>
      </c>
      <c r="M751" s="3" t="s">
        <v>39</v>
      </c>
      <c r="N751" s="3">
        <v>57</v>
      </c>
      <c r="O751" s="3">
        <v>1</v>
      </c>
      <c r="P751" s="3">
        <v>5</v>
      </c>
      <c r="Q751" s="3" t="s">
        <v>56</v>
      </c>
      <c r="R751" s="3">
        <v>4</v>
      </c>
      <c r="S751" s="3" t="s">
        <v>48</v>
      </c>
      <c r="T751" s="3">
        <v>19845</v>
      </c>
      <c r="U751" s="3">
        <v>25846</v>
      </c>
      <c r="V751" s="3">
        <v>1</v>
      </c>
      <c r="W751" s="3" t="s">
        <v>42</v>
      </c>
      <c r="X751" s="3" t="s">
        <v>43</v>
      </c>
      <c r="Y751" s="3">
        <v>15</v>
      </c>
      <c r="Z751" s="3">
        <v>3</v>
      </c>
      <c r="AA751" s="3">
        <v>4</v>
      </c>
      <c r="AB751" s="3">
        <v>80</v>
      </c>
      <c r="AC751" s="3">
        <v>1</v>
      </c>
      <c r="AD751" s="3">
        <v>33</v>
      </c>
      <c r="AE751" s="3">
        <v>3</v>
      </c>
      <c r="AF751" s="3">
        <v>3</v>
      </c>
      <c r="AG751" s="3">
        <v>32</v>
      </c>
      <c r="AH751" s="3">
        <v>14</v>
      </c>
      <c r="AI751" s="3">
        <v>6</v>
      </c>
      <c r="AJ751" s="3">
        <v>9</v>
      </c>
    </row>
    <row r="752" spans="1:36" x14ac:dyDescent="0.2">
      <c r="A752" s="3">
        <v>1039</v>
      </c>
      <c r="B752" s="3">
        <v>44</v>
      </c>
      <c r="C752" s="3" t="s">
        <v>43</v>
      </c>
      <c r="D752" s="3" t="s">
        <v>36</v>
      </c>
      <c r="E752" s="3">
        <v>1448</v>
      </c>
      <c r="F752" s="3" t="s">
        <v>37</v>
      </c>
      <c r="G752" s="3">
        <v>28</v>
      </c>
      <c r="H752" s="3">
        <v>3</v>
      </c>
      <c r="I752" s="3" t="s">
        <v>51</v>
      </c>
      <c r="J752" s="3">
        <v>1</v>
      </c>
      <c r="L752" s="3">
        <v>4</v>
      </c>
      <c r="M752" s="3" t="s">
        <v>39</v>
      </c>
      <c r="N752" s="3">
        <v>53</v>
      </c>
      <c r="O752" s="3">
        <v>4</v>
      </c>
      <c r="P752" s="3">
        <v>4</v>
      </c>
      <c r="Q752" s="3" t="s">
        <v>40</v>
      </c>
      <c r="R752" s="3">
        <v>4</v>
      </c>
      <c r="S752" s="3" t="s">
        <v>48</v>
      </c>
      <c r="T752" s="3">
        <v>13320</v>
      </c>
      <c r="U752" s="3">
        <v>11737</v>
      </c>
      <c r="V752" s="3">
        <v>3</v>
      </c>
      <c r="W752" s="3" t="s">
        <v>42</v>
      </c>
      <c r="X752" s="3" t="s">
        <v>35</v>
      </c>
      <c r="Y752" s="3">
        <v>18</v>
      </c>
      <c r="Z752" s="3">
        <v>3</v>
      </c>
      <c r="AA752" s="3">
        <v>3</v>
      </c>
      <c r="AB752" s="3">
        <v>80</v>
      </c>
      <c r="AC752" s="3">
        <v>1</v>
      </c>
      <c r="AD752" s="3">
        <v>23</v>
      </c>
      <c r="AE752" s="3">
        <v>2</v>
      </c>
      <c r="AF752" s="3">
        <v>3</v>
      </c>
      <c r="AG752" s="3">
        <v>12</v>
      </c>
      <c r="AH752" s="3">
        <v>11</v>
      </c>
      <c r="AI752" s="3">
        <v>11</v>
      </c>
      <c r="AJ752" s="3">
        <v>11</v>
      </c>
    </row>
    <row r="753" spans="1:36" x14ac:dyDescent="0.2">
      <c r="A753" s="3">
        <v>1040</v>
      </c>
      <c r="B753" s="3">
        <v>50</v>
      </c>
      <c r="C753" s="3" t="s">
        <v>43</v>
      </c>
      <c r="D753" s="3" t="s">
        <v>55</v>
      </c>
      <c r="E753" s="3">
        <v>145</v>
      </c>
      <c r="F753" s="3" t="s">
        <v>37</v>
      </c>
      <c r="G753" s="3">
        <v>1</v>
      </c>
      <c r="H753" s="3">
        <v>3</v>
      </c>
      <c r="I753" s="3" t="s">
        <v>38</v>
      </c>
      <c r="J753" s="3">
        <v>1</v>
      </c>
      <c r="L753" s="3">
        <v>4</v>
      </c>
      <c r="M753" s="3" t="s">
        <v>39</v>
      </c>
      <c r="N753" s="3">
        <v>95</v>
      </c>
      <c r="O753" s="3">
        <v>3</v>
      </c>
      <c r="P753" s="3">
        <v>2</v>
      </c>
      <c r="Q753" s="3" t="s">
        <v>40</v>
      </c>
      <c r="R753" s="3">
        <v>3</v>
      </c>
      <c r="S753" s="3" t="s">
        <v>48</v>
      </c>
      <c r="T753" s="3">
        <v>6347</v>
      </c>
      <c r="U753" s="3">
        <v>24920</v>
      </c>
      <c r="V753" s="3">
        <v>0</v>
      </c>
      <c r="W753" s="3" t="s">
        <v>42</v>
      </c>
      <c r="X753" s="3" t="s">
        <v>43</v>
      </c>
      <c r="Y753" s="3">
        <v>12</v>
      </c>
      <c r="Z753" s="3">
        <v>3</v>
      </c>
      <c r="AA753" s="3">
        <v>1</v>
      </c>
      <c r="AB753" s="3">
        <v>80</v>
      </c>
      <c r="AC753" s="3">
        <v>1</v>
      </c>
      <c r="AD753" s="3">
        <v>19</v>
      </c>
      <c r="AE753" s="3">
        <v>3</v>
      </c>
      <c r="AF753" s="3">
        <v>3</v>
      </c>
      <c r="AG753" s="3">
        <v>18</v>
      </c>
      <c r="AH753" s="3">
        <v>7</v>
      </c>
      <c r="AI753" s="3">
        <v>0</v>
      </c>
      <c r="AJ753" s="3">
        <v>13</v>
      </c>
    </row>
    <row r="754" spans="1:36" x14ac:dyDescent="0.2">
      <c r="A754" s="3">
        <v>1042</v>
      </c>
      <c r="B754" s="3">
        <v>36</v>
      </c>
      <c r="C754" s="3" t="s">
        <v>35</v>
      </c>
      <c r="D754" s="3" t="s">
        <v>36</v>
      </c>
      <c r="E754" s="3">
        <v>885</v>
      </c>
      <c r="F754" s="3" t="s">
        <v>45</v>
      </c>
      <c r="G754" s="3">
        <v>16</v>
      </c>
      <c r="H754" s="3">
        <v>4</v>
      </c>
      <c r="I754" s="3" t="s">
        <v>38</v>
      </c>
      <c r="J754" s="3">
        <v>1</v>
      </c>
      <c r="L754" s="3">
        <v>3</v>
      </c>
      <c r="M754" s="3" t="s">
        <v>39</v>
      </c>
      <c r="N754" s="3">
        <v>43</v>
      </c>
      <c r="O754" s="3">
        <v>4</v>
      </c>
      <c r="P754" s="3">
        <v>1</v>
      </c>
      <c r="Q754" s="3" t="s">
        <v>50</v>
      </c>
      <c r="R754" s="3">
        <v>1</v>
      </c>
      <c r="S754" s="3" t="s">
        <v>41</v>
      </c>
      <c r="T754" s="3">
        <v>2743</v>
      </c>
      <c r="U754" s="3">
        <v>8269</v>
      </c>
      <c r="V754" s="3">
        <v>1</v>
      </c>
      <c r="W754" s="3" t="s">
        <v>42</v>
      </c>
      <c r="X754" s="3" t="s">
        <v>43</v>
      </c>
      <c r="Y754" s="3">
        <v>16</v>
      </c>
      <c r="Z754" s="3">
        <v>3</v>
      </c>
      <c r="AA754" s="3">
        <v>3</v>
      </c>
      <c r="AB754" s="3">
        <v>80</v>
      </c>
      <c r="AC754" s="3">
        <v>0</v>
      </c>
      <c r="AD754" s="3">
        <v>18</v>
      </c>
      <c r="AE754" s="3">
        <v>1</v>
      </c>
      <c r="AF754" s="3">
        <v>3</v>
      </c>
      <c r="AG754" s="3">
        <v>17</v>
      </c>
      <c r="AH754" s="3">
        <v>13</v>
      </c>
      <c r="AI754" s="3">
        <v>15</v>
      </c>
      <c r="AJ754" s="3">
        <v>14</v>
      </c>
    </row>
    <row r="755" spans="1:36" x14ac:dyDescent="0.2">
      <c r="A755" s="3">
        <v>1043</v>
      </c>
      <c r="B755" s="3">
        <v>39</v>
      </c>
      <c r="C755" s="3" t="s">
        <v>43</v>
      </c>
      <c r="D755" s="3" t="s">
        <v>44</v>
      </c>
      <c r="E755" s="3">
        <v>945</v>
      </c>
      <c r="F755" s="3" t="s">
        <v>45</v>
      </c>
      <c r="G755" s="3">
        <v>22</v>
      </c>
      <c r="H755" s="3">
        <v>3</v>
      </c>
      <c r="I755" s="3" t="s">
        <v>51</v>
      </c>
      <c r="J755" s="3">
        <v>1</v>
      </c>
      <c r="L755" s="3">
        <v>4</v>
      </c>
      <c r="M755" s="3" t="s">
        <v>39</v>
      </c>
      <c r="N755" s="3">
        <v>82</v>
      </c>
      <c r="O755" s="3">
        <v>3</v>
      </c>
      <c r="P755" s="3">
        <v>3</v>
      </c>
      <c r="Q755" s="3" t="s">
        <v>53</v>
      </c>
      <c r="R755" s="3">
        <v>1</v>
      </c>
      <c r="S755" s="3" t="s">
        <v>41</v>
      </c>
      <c r="T755" s="3">
        <v>10880</v>
      </c>
      <c r="U755" s="3">
        <v>5083</v>
      </c>
      <c r="V755" s="3">
        <v>1</v>
      </c>
      <c r="W755" s="3" t="s">
        <v>42</v>
      </c>
      <c r="X755" s="3" t="s">
        <v>35</v>
      </c>
      <c r="Y755" s="3">
        <v>13</v>
      </c>
      <c r="Z755" s="3">
        <v>3</v>
      </c>
      <c r="AA755" s="3">
        <v>3</v>
      </c>
      <c r="AB755" s="3">
        <v>80</v>
      </c>
      <c r="AC755" s="3">
        <v>0</v>
      </c>
      <c r="AD755" s="3">
        <v>21</v>
      </c>
      <c r="AE755" s="3">
        <v>2</v>
      </c>
      <c r="AF755" s="3">
        <v>3</v>
      </c>
      <c r="AG755" s="3">
        <v>21</v>
      </c>
      <c r="AH755" s="3">
        <v>6</v>
      </c>
      <c r="AI755" s="3">
        <v>2</v>
      </c>
      <c r="AJ755" s="3">
        <v>8</v>
      </c>
    </row>
    <row r="756" spans="1:36" x14ac:dyDescent="0.2">
      <c r="A756" s="3">
        <v>1044</v>
      </c>
      <c r="B756" s="3">
        <v>33</v>
      </c>
      <c r="C756" s="3" t="s">
        <v>43</v>
      </c>
      <c r="D756" s="3" t="s">
        <v>55</v>
      </c>
      <c r="E756" s="3">
        <v>1038</v>
      </c>
      <c r="F756" s="3" t="s">
        <v>37</v>
      </c>
      <c r="G756" s="3">
        <v>8</v>
      </c>
      <c r="H756" s="3">
        <v>1</v>
      </c>
      <c r="I756" s="3" t="s">
        <v>38</v>
      </c>
      <c r="J756" s="3">
        <v>1</v>
      </c>
      <c r="L756" s="3">
        <v>2</v>
      </c>
      <c r="M756" s="3" t="s">
        <v>39</v>
      </c>
      <c r="N756" s="3">
        <v>88</v>
      </c>
      <c r="O756" s="3">
        <v>2</v>
      </c>
      <c r="P756" s="3">
        <v>1</v>
      </c>
      <c r="Q756" s="3" t="s">
        <v>57</v>
      </c>
      <c r="R756" s="3">
        <v>4</v>
      </c>
      <c r="S756" s="3" t="s">
        <v>41</v>
      </c>
      <c r="T756" s="3">
        <v>2342</v>
      </c>
      <c r="U756" s="3">
        <v>21437</v>
      </c>
      <c r="V756" s="3">
        <v>0</v>
      </c>
      <c r="W756" s="3" t="s">
        <v>42</v>
      </c>
      <c r="X756" s="3" t="s">
        <v>43</v>
      </c>
      <c r="Y756" s="3">
        <v>19</v>
      </c>
      <c r="Z756" s="3">
        <v>3</v>
      </c>
      <c r="AA756" s="3">
        <v>4</v>
      </c>
      <c r="AB756" s="3">
        <v>80</v>
      </c>
      <c r="AC756" s="3">
        <v>0</v>
      </c>
      <c r="AD756" s="3">
        <v>3</v>
      </c>
      <c r="AE756" s="3">
        <v>2</v>
      </c>
      <c r="AF756" s="3">
        <v>2</v>
      </c>
      <c r="AG756" s="3">
        <v>2</v>
      </c>
      <c r="AH756" s="3">
        <v>2</v>
      </c>
      <c r="AI756" s="3">
        <v>2</v>
      </c>
      <c r="AJ756" s="3">
        <v>2</v>
      </c>
    </row>
    <row r="757" spans="1:36" x14ac:dyDescent="0.2">
      <c r="A757" s="3">
        <v>1045</v>
      </c>
      <c r="B757" s="3">
        <v>45</v>
      </c>
      <c r="C757" s="3" t="s">
        <v>43</v>
      </c>
      <c r="D757" s="3" t="s">
        <v>36</v>
      </c>
      <c r="E757" s="3">
        <v>1234</v>
      </c>
      <c r="F757" s="3" t="s">
        <v>37</v>
      </c>
      <c r="G757" s="3">
        <v>11</v>
      </c>
      <c r="H757" s="3">
        <v>2</v>
      </c>
      <c r="I757" s="3" t="s">
        <v>38</v>
      </c>
      <c r="J757" s="3">
        <v>1</v>
      </c>
      <c r="L757" s="3">
        <v>4</v>
      </c>
      <c r="M757" s="3" t="s">
        <v>39</v>
      </c>
      <c r="N757" s="3">
        <v>90</v>
      </c>
      <c r="O757" s="3">
        <v>3</v>
      </c>
      <c r="P757" s="3">
        <v>4</v>
      </c>
      <c r="Q757" s="3" t="s">
        <v>56</v>
      </c>
      <c r="R757" s="3">
        <v>4</v>
      </c>
      <c r="S757" s="3" t="s">
        <v>48</v>
      </c>
      <c r="T757" s="3">
        <v>17650</v>
      </c>
      <c r="U757" s="3">
        <v>5404</v>
      </c>
      <c r="V757" s="3">
        <v>3</v>
      </c>
      <c r="W757" s="3" t="s">
        <v>42</v>
      </c>
      <c r="X757" s="3" t="s">
        <v>43</v>
      </c>
      <c r="Y757" s="3">
        <v>13</v>
      </c>
      <c r="Z757" s="3">
        <v>3</v>
      </c>
      <c r="AA757" s="3">
        <v>2</v>
      </c>
      <c r="AB757" s="3">
        <v>80</v>
      </c>
      <c r="AC757" s="3">
        <v>1</v>
      </c>
      <c r="AD757" s="3">
        <v>26</v>
      </c>
      <c r="AE757" s="3">
        <v>4</v>
      </c>
      <c r="AF757" s="3">
        <v>4</v>
      </c>
      <c r="AG757" s="3">
        <v>9</v>
      </c>
      <c r="AH757" s="3">
        <v>3</v>
      </c>
      <c r="AI757" s="3">
        <v>1</v>
      </c>
      <c r="AJ757" s="3">
        <v>1</v>
      </c>
    </row>
    <row r="758" spans="1:36" x14ac:dyDescent="0.2">
      <c r="A758" s="3">
        <v>1046</v>
      </c>
      <c r="B758" s="3">
        <v>32</v>
      </c>
      <c r="C758" s="3" t="s">
        <v>43</v>
      </c>
      <c r="D758" s="3" t="s">
        <v>55</v>
      </c>
      <c r="E758" s="3">
        <v>1109</v>
      </c>
      <c r="F758" s="3" t="s">
        <v>45</v>
      </c>
      <c r="G758" s="3">
        <v>29</v>
      </c>
      <c r="H758" s="3">
        <v>4</v>
      </c>
      <c r="I758" s="3" t="s">
        <v>51</v>
      </c>
      <c r="J758" s="3">
        <v>1</v>
      </c>
      <c r="L758" s="3">
        <v>4</v>
      </c>
      <c r="M758" s="3" t="s">
        <v>39</v>
      </c>
      <c r="N758" s="3">
        <v>69</v>
      </c>
      <c r="O758" s="3">
        <v>3</v>
      </c>
      <c r="P758" s="3">
        <v>1</v>
      </c>
      <c r="Q758" s="3" t="s">
        <v>50</v>
      </c>
      <c r="R758" s="3">
        <v>3</v>
      </c>
      <c r="S758" s="3" t="s">
        <v>41</v>
      </c>
      <c r="T758" s="3">
        <v>4025</v>
      </c>
      <c r="U758" s="3">
        <v>11135</v>
      </c>
      <c r="V758" s="3">
        <v>9</v>
      </c>
      <c r="W758" s="3" t="s">
        <v>42</v>
      </c>
      <c r="X758" s="3" t="s">
        <v>43</v>
      </c>
      <c r="Y758" s="3">
        <v>12</v>
      </c>
      <c r="Z758" s="3">
        <v>3</v>
      </c>
      <c r="AA758" s="3">
        <v>2</v>
      </c>
      <c r="AB758" s="3">
        <v>80</v>
      </c>
      <c r="AC758" s="3">
        <v>0</v>
      </c>
      <c r="AD758" s="3">
        <v>10</v>
      </c>
      <c r="AE758" s="3">
        <v>2</v>
      </c>
      <c r="AF758" s="3">
        <v>3</v>
      </c>
      <c r="AG758" s="3">
        <v>8</v>
      </c>
      <c r="AH758" s="3">
        <v>7</v>
      </c>
      <c r="AI758" s="3">
        <v>7</v>
      </c>
      <c r="AJ758" s="3">
        <v>7</v>
      </c>
    </row>
    <row r="759" spans="1:36" x14ac:dyDescent="0.2">
      <c r="A759" s="3">
        <v>1047</v>
      </c>
      <c r="B759" s="3">
        <v>34</v>
      </c>
      <c r="C759" s="3" t="s">
        <v>43</v>
      </c>
      <c r="D759" s="3" t="s">
        <v>36</v>
      </c>
      <c r="E759" s="3">
        <v>216</v>
      </c>
      <c r="F759" s="3" t="s">
        <v>37</v>
      </c>
      <c r="G759" s="3">
        <v>1</v>
      </c>
      <c r="H759" s="3">
        <v>4</v>
      </c>
      <c r="I759" s="3" t="s">
        <v>59</v>
      </c>
      <c r="J759" s="3">
        <v>1</v>
      </c>
      <c r="L759" s="3">
        <v>2</v>
      </c>
      <c r="M759" s="3" t="s">
        <v>46</v>
      </c>
      <c r="N759" s="3">
        <v>75</v>
      </c>
      <c r="O759" s="3">
        <v>4</v>
      </c>
      <c r="P759" s="3">
        <v>2</v>
      </c>
      <c r="Q759" s="3" t="s">
        <v>40</v>
      </c>
      <c r="R759" s="3">
        <v>4</v>
      </c>
      <c r="S759" s="3" t="s">
        <v>52</v>
      </c>
      <c r="T759" s="3">
        <v>9725</v>
      </c>
      <c r="U759" s="3">
        <v>12278</v>
      </c>
      <c r="V759" s="3">
        <v>0</v>
      </c>
      <c r="W759" s="3" t="s">
        <v>42</v>
      </c>
      <c r="X759" s="3" t="s">
        <v>43</v>
      </c>
      <c r="Y759" s="3">
        <v>11</v>
      </c>
      <c r="Z759" s="3">
        <v>3</v>
      </c>
      <c r="AA759" s="3">
        <v>4</v>
      </c>
      <c r="AB759" s="3">
        <v>80</v>
      </c>
      <c r="AC759" s="3">
        <v>1</v>
      </c>
      <c r="AD759" s="3">
        <v>16</v>
      </c>
      <c r="AE759" s="3">
        <v>2</v>
      </c>
      <c r="AF759" s="3">
        <v>2</v>
      </c>
      <c r="AG759" s="3">
        <v>15</v>
      </c>
      <c r="AH759" s="3">
        <v>1</v>
      </c>
      <c r="AI759" s="3">
        <v>0</v>
      </c>
      <c r="AJ759" s="3">
        <v>9</v>
      </c>
    </row>
    <row r="760" spans="1:36" x14ac:dyDescent="0.2">
      <c r="A760" s="3">
        <v>1048</v>
      </c>
      <c r="B760" s="3">
        <v>59</v>
      </c>
      <c r="C760" s="3" t="s">
        <v>43</v>
      </c>
      <c r="D760" s="3" t="s">
        <v>36</v>
      </c>
      <c r="E760" s="3">
        <v>1089</v>
      </c>
      <c r="F760" s="3" t="s">
        <v>37</v>
      </c>
      <c r="G760" s="3">
        <v>1</v>
      </c>
      <c r="H760" s="3">
        <v>2</v>
      </c>
      <c r="I760" s="3" t="s">
        <v>60</v>
      </c>
      <c r="J760" s="3">
        <v>1</v>
      </c>
      <c r="L760" s="3">
        <v>2</v>
      </c>
      <c r="M760" s="3" t="s">
        <v>46</v>
      </c>
      <c r="N760" s="3">
        <v>66</v>
      </c>
      <c r="O760" s="3">
        <v>3</v>
      </c>
      <c r="P760" s="3">
        <v>3</v>
      </c>
      <c r="Q760" s="3" t="s">
        <v>56</v>
      </c>
      <c r="R760" s="3">
        <v>4</v>
      </c>
      <c r="S760" s="3" t="s">
        <v>48</v>
      </c>
      <c r="T760" s="3">
        <v>11904</v>
      </c>
      <c r="U760" s="3">
        <v>11038</v>
      </c>
      <c r="V760" s="3">
        <v>3</v>
      </c>
      <c r="W760" s="3" t="s">
        <v>42</v>
      </c>
      <c r="X760" s="3" t="s">
        <v>35</v>
      </c>
      <c r="Y760" s="3">
        <v>14</v>
      </c>
      <c r="Z760" s="3">
        <v>3</v>
      </c>
      <c r="AA760" s="3">
        <v>3</v>
      </c>
      <c r="AB760" s="3">
        <v>80</v>
      </c>
      <c r="AC760" s="3">
        <v>1</v>
      </c>
      <c r="AD760" s="3">
        <v>14</v>
      </c>
      <c r="AE760" s="3">
        <v>1</v>
      </c>
      <c r="AF760" s="3">
        <v>1</v>
      </c>
      <c r="AG760" s="3">
        <v>6</v>
      </c>
      <c r="AH760" s="3">
        <v>4</v>
      </c>
      <c r="AI760" s="3">
        <v>0</v>
      </c>
      <c r="AJ760" s="3">
        <v>4</v>
      </c>
    </row>
    <row r="761" spans="1:36" x14ac:dyDescent="0.2">
      <c r="A761" s="3">
        <v>1049</v>
      </c>
      <c r="B761" s="3">
        <v>45</v>
      </c>
      <c r="C761" s="3" t="s">
        <v>43</v>
      </c>
      <c r="D761" s="3" t="s">
        <v>36</v>
      </c>
      <c r="E761" s="3">
        <v>788</v>
      </c>
      <c r="F761" s="3" t="s">
        <v>61</v>
      </c>
      <c r="G761" s="3">
        <v>24</v>
      </c>
      <c r="H761" s="3">
        <v>4</v>
      </c>
      <c r="I761" s="3" t="s">
        <v>51</v>
      </c>
      <c r="J761" s="3">
        <v>1</v>
      </c>
      <c r="L761" s="3">
        <v>2</v>
      </c>
      <c r="M761" s="3" t="s">
        <v>46</v>
      </c>
      <c r="N761" s="3">
        <v>36</v>
      </c>
      <c r="O761" s="3">
        <v>3</v>
      </c>
      <c r="P761" s="3">
        <v>1</v>
      </c>
      <c r="Q761" s="3" t="s">
        <v>61</v>
      </c>
      <c r="R761" s="3">
        <v>2</v>
      </c>
      <c r="S761" s="3" t="s">
        <v>41</v>
      </c>
      <c r="T761" s="3">
        <v>2177</v>
      </c>
      <c r="U761" s="3">
        <v>8318</v>
      </c>
      <c r="V761" s="3">
        <v>1</v>
      </c>
      <c r="W761" s="3" t="s">
        <v>42</v>
      </c>
      <c r="X761" s="3" t="s">
        <v>43</v>
      </c>
      <c r="Y761" s="3">
        <v>16</v>
      </c>
      <c r="Z761" s="3">
        <v>3</v>
      </c>
      <c r="AA761" s="3">
        <v>1</v>
      </c>
      <c r="AB761" s="3">
        <v>80</v>
      </c>
      <c r="AC761" s="3">
        <v>0</v>
      </c>
      <c r="AD761" s="3">
        <v>6</v>
      </c>
      <c r="AE761" s="3">
        <v>3</v>
      </c>
      <c r="AF761" s="3">
        <v>3</v>
      </c>
      <c r="AG761" s="3">
        <v>6</v>
      </c>
      <c r="AH761" s="3">
        <v>3</v>
      </c>
      <c r="AI761" s="3">
        <v>0</v>
      </c>
      <c r="AJ761" s="3">
        <v>4</v>
      </c>
    </row>
    <row r="762" spans="1:36" x14ac:dyDescent="0.2">
      <c r="A762" s="3">
        <v>1050</v>
      </c>
      <c r="B762" s="3">
        <v>53</v>
      </c>
      <c r="C762" s="3" t="s">
        <v>43</v>
      </c>
      <c r="D762" s="3" t="s">
        <v>44</v>
      </c>
      <c r="E762" s="3">
        <v>124</v>
      </c>
      <c r="F762" s="3" t="s">
        <v>37</v>
      </c>
      <c r="G762" s="3">
        <v>2</v>
      </c>
      <c r="H762" s="3">
        <v>3</v>
      </c>
      <c r="I762" s="3" t="s">
        <v>59</v>
      </c>
      <c r="J762" s="3">
        <v>1</v>
      </c>
      <c r="L762" s="3">
        <v>3</v>
      </c>
      <c r="M762" s="3" t="s">
        <v>39</v>
      </c>
      <c r="N762" s="3">
        <v>38</v>
      </c>
      <c r="O762" s="3">
        <v>2</v>
      </c>
      <c r="P762" s="3">
        <v>3</v>
      </c>
      <c r="Q762" s="3" t="s">
        <v>40</v>
      </c>
      <c r="R762" s="3">
        <v>2</v>
      </c>
      <c r="S762" s="3" t="s">
        <v>48</v>
      </c>
      <c r="T762" s="3">
        <v>7525</v>
      </c>
      <c r="U762" s="3">
        <v>23537</v>
      </c>
      <c r="V762" s="3">
        <v>2</v>
      </c>
      <c r="W762" s="3" t="s">
        <v>42</v>
      </c>
      <c r="X762" s="3" t="s">
        <v>43</v>
      </c>
      <c r="Y762" s="3">
        <v>12</v>
      </c>
      <c r="Z762" s="3">
        <v>3</v>
      </c>
      <c r="AA762" s="3">
        <v>1</v>
      </c>
      <c r="AB762" s="3">
        <v>80</v>
      </c>
      <c r="AC762" s="3">
        <v>1</v>
      </c>
      <c r="AD762" s="3">
        <v>30</v>
      </c>
      <c r="AE762" s="3">
        <v>2</v>
      </c>
      <c r="AF762" s="3">
        <v>3</v>
      </c>
      <c r="AG762" s="3">
        <v>15</v>
      </c>
      <c r="AH762" s="3">
        <v>7</v>
      </c>
      <c r="AI762" s="3">
        <v>6</v>
      </c>
      <c r="AJ762" s="3">
        <v>12</v>
      </c>
    </row>
    <row r="763" spans="1:36" x14ac:dyDescent="0.2">
      <c r="A763" s="3">
        <v>1052</v>
      </c>
      <c r="B763" s="3">
        <v>36</v>
      </c>
      <c r="C763" s="3" t="s">
        <v>35</v>
      </c>
      <c r="D763" s="3" t="s">
        <v>36</v>
      </c>
      <c r="E763" s="3">
        <v>660</v>
      </c>
      <c r="F763" s="3" t="s">
        <v>45</v>
      </c>
      <c r="G763" s="3">
        <v>15</v>
      </c>
      <c r="H763" s="3">
        <v>3</v>
      </c>
      <c r="I763" s="3" t="s">
        <v>49</v>
      </c>
      <c r="J763" s="3">
        <v>1</v>
      </c>
      <c r="L763" s="3">
        <v>1</v>
      </c>
      <c r="M763" s="3" t="s">
        <v>46</v>
      </c>
      <c r="N763" s="3">
        <v>81</v>
      </c>
      <c r="O763" s="3">
        <v>3</v>
      </c>
      <c r="P763" s="3">
        <v>2</v>
      </c>
      <c r="Q763" s="3" t="s">
        <v>50</v>
      </c>
      <c r="R763" s="3">
        <v>3</v>
      </c>
      <c r="S763" s="3" t="s">
        <v>52</v>
      </c>
      <c r="T763" s="3">
        <v>4834</v>
      </c>
      <c r="U763" s="3">
        <v>7858</v>
      </c>
      <c r="V763" s="3">
        <v>7</v>
      </c>
      <c r="W763" s="3" t="s">
        <v>42</v>
      </c>
      <c r="X763" s="3" t="s">
        <v>43</v>
      </c>
      <c r="Y763" s="3">
        <v>14</v>
      </c>
      <c r="Z763" s="3">
        <v>3</v>
      </c>
      <c r="AA763" s="3">
        <v>2</v>
      </c>
      <c r="AB763" s="3">
        <v>80</v>
      </c>
      <c r="AC763" s="3">
        <v>1</v>
      </c>
      <c r="AD763" s="3">
        <v>9</v>
      </c>
      <c r="AE763" s="3">
        <v>3</v>
      </c>
      <c r="AF763" s="3">
        <v>2</v>
      </c>
      <c r="AG763" s="3">
        <v>1</v>
      </c>
      <c r="AH763" s="3">
        <v>0</v>
      </c>
      <c r="AI763" s="3">
        <v>0</v>
      </c>
      <c r="AJ763" s="3">
        <v>0</v>
      </c>
    </row>
    <row r="764" spans="1:36" x14ac:dyDescent="0.2">
      <c r="A764" s="3">
        <v>1053</v>
      </c>
      <c r="B764" s="3">
        <v>26</v>
      </c>
      <c r="C764" s="3" t="s">
        <v>35</v>
      </c>
      <c r="D764" s="3" t="s">
        <v>44</v>
      </c>
      <c r="E764" s="3">
        <v>342</v>
      </c>
      <c r="F764" s="3" t="s">
        <v>45</v>
      </c>
      <c r="G764" s="3">
        <v>2</v>
      </c>
      <c r="H764" s="3">
        <v>3</v>
      </c>
      <c r="I764" s="3" t="s">
        <v>38</v>
      </c>
      <c r="J764" s="3">
        <v>1</v>
      </c>
      <c r="L764" s="3">
        <v>1</v>
      </c>
      <c r="M764" s="3" t="s">
        <v>46</v>
      </c>
      <c r="N764" s="3">
        <v>57</v>
      </c>
      <c r="O764" s="3">
        <v>3</v>
      </c>
      <c r="P764" s="3">
        <v>1</v>
      </c>
      <c r="Q764" s="3" t="s">
        <v>47</v>
      </c>
      <c r="R764" s="3">
        <v>1</v>
      </c>
      <c r="S764" s="3" t="s">
        <v>48</v>
      </c>
      <c r="T764" s="3">
        <v>2042</v>
      </c>
      <c r="U764" s="3">
        <v>15346</v>
      </c>
      <c r="V764" s="3">
        <v>6</v>
      </c>
      <c r="W764" s="3" t="s">
        <v>42</v>
      </c>
      <c r="X764" s="3" t="s">
        <v>35</v>
      </c>
      <c r="Y764" s="3">
        <v>14</v>
      </c>
      <c r="Z764" s="3">
        <v>3</v>
      </c>
      <c r="AA764" s="3">
        <v>2</v>
      </c>
      <c r="AB764" s="3">
        <v>80</v>
      </c>
      <c r="AC764" s="3">
        <v>1</v>
      </c>
      <c r="AD764" s="3">
        <v>6</v>
      </c>
      <c r="AE764" s="3">
        <v>2</v>
      </c>
      <c r="AF764" s="3">
        <v>3</v>
      </c>
      <c r="AG764" s="3">
        <v>3</v>
      </c>
      <c r="AH764" s="3">
        <v>2</v>
      </c>
      <c r="AI764" s="3">
        <v>1</v>
      </c>
      <c r="AJ764" s="3">
        <v>2</v>
      </c>
    </row>
    <row r="765" spans="1:36" x14ac:dyDescent="0.2">
      <c r="A765" s="3">
        <v>1055</v>
      </c>
      <c r="B765" s="3">
        <v>34</v>
      </c>
      <c r="C765" s="3" t="s">
        <v>43</v>
      </c>
      <c r="D765" s="3" t="s">
        <v>36</v>
      </c>
      <c r="E765" s="3">
        <v>1333</v>
      </c>
      <c r="F765" s="3" t="s">
        <v>37</v>
      </c>
      <c r="G765" s="3">
        <v>10</v>
      </c>
      <c r="H765" s="3">
        <v>4</v>
      </c>
      <c r="I765" s="3" t="s">
        <v>38</v>
      </c>
      <c r="J765" s="3">
        <v>1</v>
      </c>
      <c r="L765" s="3">
        <v>3</v>
      </c>
      <c r="M765" s="3" t="s">
        <v>39</v>
      </c>
      <c r="N765" s="3">
        <v>87</v>
      </c>
      <c r="O765" s="3">
        <v>3</v>
      </c>
      <c r="P765" s="3">
        <v>1</v>
      </c>
      <c r="Q765" s="3" t="s">
        <v>57</v>
      </c>
      <c r="R765" s="3">
        <v>3</v>
      </c>
      <c r="S765" s="3" t="s">
        <v>48</v>
      </c>
      <c r="T765" s="3">
        <v>2220</v>
      </c>
      <c r="U765" s="3">
        <v>18410</v>
      </c>
      <c r="V765" s="3">
        <v>1</v>
      </c>
      <c r="W765" s="3" t="s">
        <v>42</v>
      </c>
      <c r="X765" s="3" t="s">
        <v>35</v>
      </c>
      <c r="Y765" s="3">
        <v>19</v>
      </c>
      <c r="Z765" s="3">
        <v>3</v>
      </c>
      <c r="AA765" s="3">
        <v>4</v>
      </c>
      <c r="AB765" s="3">
        <v>80</v>
      </c>
      <c r="AC765" s="3">
        <v>1</v>
      </c>
      <c r="AD765" s="3">
        <v>1</v>
      </c>
      <c r="AE765" s="3">
        <v>2</v>
      </c>
      <c r="AF765" s="3">
        <v>3</v>
      </c>
      <c r="AG765" s="3">
        <v>1</v>
      </c>
      <c r="AH765" s="3">
        <v>1</v>
      </c>
      <c r="AI765" s="3">
        <v>0</v>
      </c>
      <c r="AJ765" s="3">
        <v>0</v>
      </c>
    </row>
    <row r="766" spans="1:36" x14ac:dyDescent="0.2">
      <c r="A766" s="3">
        <v>1056</v>
      </c>
      <c r="B766" s="3">
        <v>28</v>
      </c>
      <c r="C766" s="3" t="s">
        <v>43</v>
      </c>
      <c r="D766" s="3" t="s">
        <v>36</v>
      </c>
      <c r="E766" s="3">
        <v>1144</v>
      </c>
      <c r="F766" s="3" t="s">
        <v>37</v>
      </c>
      <c r="G766" s="3">
        <v>10</v>
      </c>
      <c r="H766" s="3">
        <v>1</v>
      </c>
      <c r="I766" s="3" t="s">
        <v>51</v>
      </c>
      <c r="J766" s="3">
        <v>1</v>
      </c>
      <c r="L766" s="3">
        <v>4</v>
      </c>
      <c r="M766" s="3" t="s">
        <v>46</v>
      </c>
      <c r="N766" s="3">
        <v>74</v>
      </c>
      <c r="O766" s="3">
        <v>3</v>
      </c>
      <c r="P766" s="3">
        <v>1</v>
      </c>
      <c r="Q766" s="3" t="s">
        <v>57</v>
      </c>
      <c r="R766" s="3">
        <v>2</v>
      </c>
      <c r="S766" s="3" t="s">
        <v>48</v>
      </c>
      <c r="T766" s="3">
        <v>1052</v>
      </c>
      <c r="U766" s="3">
        <v>23384</v>
      </c>
      <c r="V766" s="3">
        <v>1</v>
      </c>
      <c r="W766" s="3" t="s">
        <v>42</v>
      </c>
      <c r="X766" s="3" t="s">
        <v>43</v>
      </c>
      <c r="Y766" s="3">
        <v>22</v>
      </c>
      <c r="Z766" s="3">
        <v>4</v>
      </c>
      <c r="AA766" s="3">
        <v>2</v>
      </c>
      <c r="AB766" s="3">
        <v>80</v>
      </c>
      <c r="AC766" s="3">
        <v>0</v>
      </c>
      <c r="AD766" s="3">
        <v>1</v>
      </c>
      <c r="AE766" s="3">
        <v>5</v>
      </c>
      <c r="AF766" s="3">
        <v>3</v>
      </c>
      <c r="AG766" s="3">
        <v>1</v>
      </c>
      <c r="AH766" s="3">
        <v>0</v>
      </c>
      <c r="AI766" s="3">
        <v>0</v>
      </c>
      <c r="AJ766" s="3">
        <v>0</v>
      </c>
    </row>
    <row r="767" spans="1:36" x14ac:dyDescent="0.2">
      <c r="A767" s="3">
        <v>1060</v>
      </c>
      <c r="B767" s="3">
        <v>38</v>
      </c>
      <c r="C767" s="3" t="s">
        <v>43</v>
      </c>
      <c r="D767" s="3" t="s">
        <v>44</v>
      </c>
      <c r="E767" s="3">
        <v>1186</v>
      </c>
      <c r="F767" s="3" t="s">
        <v>45</v>
      </c>
      <c r="G767" s="3">
        <v>3</v>
      </c>
      <c r="H767" s="3">
        <v>4</v>
      </c>
      <c r="I767" s="3" t="s">
        <v>49</v>
      </c>
      <c r="J767" s="3">
        <v>1</v>
      </c>
      <c r="L767" s="3">
        <v>3</v>
      </c>
      <c r="M767" s="3" t="s">
        <v>46</v>
      </c>
      <c r="N767" s="3">
        <v>44</v>
      </c>
      <c r="O767" s="3">
        <v>3</v>
      </c>
      <c r="P767" s="3">
        <v>1</v>
      </c>
      <c r="Q767" s="3" t="s">
        <v>47</v>
      </c>
      <c r="R767" s="3">
        <v>3</v>
      </c>
      <c r="S767" s="3" t="s">
        <v>48</v>
      </c>
      <c r="T767" s="3">
        <v>2821</v>
      </c>
      <c r="U767" s="3">
        <v>2997</v>
      </c>
      <c r="V767" s="3">
        <v>3</v>
      </c>
      <c r="W767" s="3" t="s">
        <v>42</v>
      </c>
      <c r="X767" s="3" t="s">
        <v>43</v>
      </c>
      <c r="Y767" s="3">
        <v>16</v>
      </c>
      <c r="Z767" s="3">
        <v>3</v>
      </c>
      <c r="AA767" s="3">
        <v>1</v>
      </c>
      <c r="AB767" s="3">
        <v>80</v>
      </c>
      <c r="AC767" s="3">
        <v>1</v>
      </c>
      <c r="AD767" s="3">
        <v>8</v>
      </c>
      <c r="AE767" s="3">
        <v>2</v>
      </c>
      <c r="AF767" s="3">
        <v>3</v>
      </c>
      <c r="AG767" s="3">
        <v>2</v>
      </c>
      <c r="AH767" s="3">
        <v>2</v>
      </c>
      <c r="AI767" s="3">
        <v>2</v>
      </c>
      <c r="AJ767" s="3">
        <v>2</v>
      </c>
    </row>
    <row r="768" spans="1:36" x14ac:dyDescent="0.2">
      <c r="A768" s="3">
        <v>1061</v>
      </c>
      <c r="B768" s="3">
        <v>50</v>
      </c>
      <c r="C768" s="3" t="s">
        <v>43</v>
      </c>
      <c r="D768" s="3" t="s">
        <v>36</v>
      </c>
      <c r="E768" s="3">
        <v>1464</v>
      </c>
      <c r="F768" s="3" t="s">
        <v>45</v>
      </c>
      <c r="G768" s="3">
        <v>2</v>
      </c>
      <c r="H768" s="3">
        <v>4</v>
      </c>
      <c r="I768" s="3" t="s">
        <v>51</v>
      </c>
      <c r="J768" s="3">
        <v>1</v>
      </c>
      <c r="L768" s="3">
        <v>2</v>
      </c>
      <c r="M768" s="3" t="s">
        <v>46</v>
      </c>
      <c r="N768" s="3">
        <v>62</v>
      </c>
      <c r="O768" s="3">
        <v>3</v>
      </c>
      <c r="P768" s="3">
        <v>5</v>
      </c>
      <c r="Q768" s="3" t="s">
        <v>58</v>
      </c>
      <c r="R768" s="3">
        <v>3</v>
      </c>
      <c r="S768" s="3" t="s">
        <v>48</v>
      </c>
      <c r="T768" s="3">
        <v>19237</v>
      </c>
      <c r="U768" s="3">
        <v>12853</v>
      </c>
      <c r="V768" s="3">
        <v>2</v>
      </c>
      <c r="W768" s="3" t="s">
        <v>42</v>
      </c>
      <c r="X768" s="3" t="s">
        <v>35</v>
      </c>
      <c r="Y768" s="3">
        <v>11</v>
      </c>
      <c r="Z768" s="3">
        <v>3</v>
      </c>
      <c r="AA768" s="3">
        <v>4</v>
      </c>
      <c r="AB768" s="3">
        <v>80</v>
      </c>
      <c r="AC768" s="3">
        <v>1</v>
      </c>
      <c r="AD768" s="3">
        <v>29</v>
      </c>
      <c r="AE768" s="3">
        <v>2</v>
      </c>
      <c r="AF768" s="3">
        <v>2</v>
      </c>
      <c r="AG768" s="3">
        <v>8</v>
      </c>
      <c r="AH768" s="3">
        <v>1</v>
      </c>
      <c r="AI768" s="3">
        <v>7</v>
      </c>
      <c r="AJ768" s="3">
        <v>7</v>
      </c>
    </row>
    <row r="769" spans="1:36" x14ac:dyDescent="0.2">
      <c r="A769" s="3">
        <v>1062</v>
      </c>
      <c r="B769" s="3">
        <v>37</v>
      </c>
      <c r="C769" s="3" t="s">
        <v>43</v>
      </c>
      <c r="D769" s="3" t="s">
        <v>36</v>
      </c>
      <c r="E769" s="3">
        <v>124</v>
      </c>
      <c r="F769" s="3" t="s">
        <v>45</v>
      </c>
      <c r="G769" s="3">
        <v>3</v>
      </c>
      <c r="H769" s="3">
        <v>3</v>
      </c>
      <c r="I769" s="3" t="s">
        <v>49</v>
      </c>
      <c r="J769" s="3">
        <v>1</v>
      </c>
      <c r="L769" s="3">
        <v>4</v>
      </c>
      <c r="M769" s="3" t="s">
        <v>39</v>
      </c>
      <c r="N769" s="3">
        <v>35</v>
      </c>
      <c r="O769" s="3">
        <v>3</v>
      </c>
      <c r="P769" s="3">
        <v>2</v>
      </c>
      <c r="Q769" s="3" t="s">
        <v>54</v>
      </c>
      <c r="R769" s="3">
        <v>2</v>
      </c>
      <c r="S769" s="3" t="s">
        <v>41</v>
      </c>
      <c r="T769" s="3">
        <v>4107</v>
      </c>
      <c r="U769" s="3">
        <v>13848</v>
      </c>
      <c r="V769" s="3">
        <v>3</v>
      </c>
      <c r="W769" s="3" t="s">
        <v>42</v>
      </c>
      <c r="X769" s="3" t="s">
        <v>43</v>
      </c>
      <c r="Y769" s="3">
        <v>15</v>
      </c>
      <c r="Z769" s="3">
        <v>3</v>
      </c>
      <c r="AA769" s="3">
        <v>1</v>
      </c>
      <c r="AB769" s="3">
        <v>80</v>
      </c>
      <c r="AC769" s="3">
        <v>0</v>
      </c>
      <c r="AD769" s="3">
        <v>8</v>
      </c>
      <c r="AE769" s="3">
        <v>3</v>
      </c>
      <c r="AF769" s="3">
        <v>2</v>
      </c>
      <c r="AG769" s="3">
        <v>4</v>
      </c>
      <c r="AH769" s="3">
        <v>3</v>
      </c>
      <c r="AI769" s="3">
        <v>0</v>
      </c>
      <c r="AJ769" s="3">
        <v>1</v>
      </c>
    </row>
    <row r="770" spans="1:36" x14ac:dyDescent="0.2">
      <c r="A770" s="3">
        <v>1066</v>
      </c>
      <c r="B770" s="3">
        <v>40</v>
      </c>
      <c r="C770" s="3" t="s">
        <v>43</v>
      </c>
      <c r="D770" s="3" t="s">
        <v>36</v>
      </c>
      <c r="E770" s="3">
        <v>300</v>
      </c>
      <c r="F770" s="3" t="s">
        <v>37</v>
      </c>
      <c r="G770" s="3">
        <v>26</v>
      </c>
      <c r="H770" s="3">
        <v>3</v>
      </c>
      <c r="I770" s="3" t="s">
        <v>59</v>
      </c>
      <c r="J770" s="3">
        <v>1</v>
      </c>
      <c r="L770" s="3">
        <v>3</v>
      </c>
      <c r="M770" s="3" t="s">
        <v>46</v>
      </c>
      <c r="N770" s="3">
        <v>74</v>
      </c>
      <c r="O770" s="3">
        <v>3</v>
      </c>
      <c r="P770" s="3">
        <v>2</v>
      </c>
      <c r="Q770" s="3" t="s">
        <v>40</v>
      </c>
      <c r="R770" s="3">
        <v>1</v>
      </c>
      <c r="S770" s="3" t="s">
        <v>48</v>
      </c>
      <c r="T770" s="3">
        <v>8396</v>
      </c>
      <c r="U770" s="3">
        <v>22217</v>
      </c>
      <c r="V770" s="3">
        <v>1</v>
      </c>
      <c r="W770" s="3" t="s">
        <v>42</v>
      </c>
      <c r="X770" s="3" t="s">
        <v>43</v>
      </c>
      <c r="Y770" s="3">
        <v>14</v>
      </c>
      <c r="Z770" s="3">
        <v>3</v>
      </c>
      <c r="AA770" s="3">
        <v>2</v>
      </c>
      <c r="AB770" s="3">
        <v>80</v>
      </c>
      <c r="AC770" s="3">
        <v>1</v>
      </c>
      <c r="AD770" s="3">
        <v>8</v>
      </c>
      <c r="AE770" s="3">
        <v>3</v>
      </c>
      <c r="AF770" s="3">
        <v>2</v>
      </c>
      <c r="AG770" s="3">
        <v>7</v>
      </c>
      <c r="AH770" s="3">
        <v>7</v>
      </c>
      <c r="AI770" s="3">
        <v>7</v>
      </c>
      <c r="AJ770" s="3">
        <v>5</v>
      </c>
    </row>
    <row r="771" spans="1:36" x14ac:dyDescent="0.2">
      <c r="A771" s="3">
        <v>1068</v>
      </c>
      <c r="B771" s="3">
        <v>26</v>
      </c>
      <c r="C771" s="3" t="s">
        <v>43</v>
      </c>
      <c r="D771" s="3" t="s">
        <v>44</v>
      </c>
      <c r="E771" s="3">
        <v>921</v>
      </c>
      <c r="F771" s="3" t="s">
        <v>45</v>
      </c>
      <c r="G771" s="3">
        <v>1</v>
      </c>
      <c r="H771" s="3">
        <v>1</v>
      </c>
      <c r="I771" s="3" t="s">
        <v>51</v>
      </c>
      <c r="J771" s="3">
        <v>1</v>
      </c>
      <c r="L771" s="3">
        <v>1</v>
      </c>
      <c r="M771" s="3" t="s">
        <v>39</v>
      </c>
      <c r="N771" s="3">
        <v>66</v>
      </c>
      <c r="O771" s="3">
        <v>2</v>
      </c>
      <c r="P771" s="3">
        <v>1</v>
      </c>
      <c r="Q771" s="3" t="s">
        <v>47</v>
      </c>
      <c r="R771" s="3">
        <v>3</v>
      </c>
      <c r="S771" s="3" t="s">
        <v>52</v>
      </c>
      <c r="T771" s="3">
        <v>2007</v>
      </c>
      <c r="U771" s="3">
        <v>25265</v>
      </c>
      <c r="V771" s="3">
        <v>1</v>
      </c>
      <c r="W771" s="3" t="s">
        <v>42</v>
      </c>
      <c r="X771" s="3" t="s">
        <v>43</v>
      </c>
      <c r="Y771" s="3">
        <v>13</v>
      </c>
      <c r="Z771" s="3">
        <v>3</v>
      </c>
      <c r="AA771" s="3">
        <v>3</v>
      </c>
      <c r="AB771" s="3">
        <v>80</v>
      </c>
      <c r="AC771" s="3">
        <v>2</v>
      </c>
      <c r="AD771" s="3">
        <v>5</v>
      </c>
      <c r="AE771" s="3">
        <v>5</v>
      </c>
      <c r="AF771" s="3">
        <v>3</v>
      </c>
      <c r="AG771" s="3">
        <v>5</v>
      </c>
      <c r="AH771" s="3">
        <v>3</v>
      </c>
      <c r="AI771" s="3">
        <v>1</v>
      </c>
      <c r="AJ771" s="3">
        <v>3</v>
      </c>
    </row>
    <row r="772" spans="1:36" x14ac:dyDescent="0.2">
      <c r="A772" s="3">
        <v>1069</v>
      </c>
      <c r="B772" s="3">
        <v>46</v>
      </c>
      <c r="C772" s="3" t="s">
        <v>43</v>
      </c>
      <c r="D772" s="3" t="s">
        <v>36</v>
      </c>
      <c r="E772" s="3">
        <v>430</v>
      </c>
      <c r="F772" s="3" t="s">
        <v>45</v>
      </c>
      <c r="G772" s="3">
        <v>1</v>
      </c>
      <c r="H772" s="3">
        <v>4</v>
      </c>
      <c r="I772" s="3" t="s">
        <v>51</v>
      </c>
      <c r="J772" s="3">
        <v>1</v>
      </c>
      <c r="L772" s="3">
        <v>4</v>
      </c>
      <c r="M772" s="3" t="s">
        <v>46</v>
      </c>
      <c r="N772" s="3">
        <v>40</v>
      </c>
      <c r="O772" s="3">
        <v>3</v>
      </c>
      <c r="P772" s="3">
        <v>5</v>
      </c>
      <c r="Q772" s="3" t="s">
        <v>58</v>
      </c>
      <c r="R772" s="3">
        <v>4</v>
      </c>
      <c r="S772" s="3" t="s">
        <v>52</v>
      </c>
      <c r="T772" s="3">
        <v>19627</v>
      </c>
      <c r="U772" s="3">
        <v>21445</v>
      </c>
      <c r="V772" s="3">
        <v>9</v>
      </c>
      <c r="W772" s="3" t="s">
        <v>42</v>
      </c>
      <c r="X772" s="3" t="s">
        <v>43</v>
      </c>
      <c r="Y772" s="3">
        <v>17</v>
      </c>
      <c r="Z772" s="3">
        <v>3</v>
      </c>
      <c r="AA772" s="3">
        <v>4</v>
      </c>
      <c r="AB772" s="3">
        <v>80</v>
      </c>
      <c r="AC772" s="3">
        <v>2</v>
      </c>
      <c r="AD772" s="3">
        <v>23</v>
      </c>
      <c r="AE772" s="3">
        <v>0</v>
      </c>
      <c r="AF772" s="3">
        <v>3</v>
      </c>
      <c r="AG772" s="3">
        <v>2</v>
      </c>
      <c r="AH772" s="3">
        <v>2</v>
      </c>
      <c r="AI772" s="3">
        <v>2</v>
      </c>
      <c r="AJ772" s="3">
        <v>2</v>
      </c>
    </row>
    <row r="773" spans="1:36" x14ac:dyDescent="0.2">
      <c r="A773" s="3">
        <v>1070</v>
      </c>
      <c r="B773" s="3">
        <v>54</v>
      </c>
      <c r="C773" s="3" t="s">
        <v>43</v>
      </c>
      <c r="D773" s="3" t="s">
        <v>36</v>
      </c>
      <c r="E773" s="3">
        <v>1082</v>
      </c>
      <c r="F773" s="3" t="s">
        <v>37</v>
      </c>
      <c r="G773" s="3">
        <v>2</v>
      </c>
      <c r="H773" s="3">
        <v>4</v>
      </c>
      <c r="I773" s="3" t="s">
        <v>38</v>
      </c>
      <c r="J773" s="3">
        <v>1</v>
      </c>
      <c r="L773" s="3">
        <v>3</v>
      </c>
      <c r="M773" s="3" t="s">
        <v>39</v>
      </c>
      <c r="N773" s="3">
        <v>41</v>
      </c>
      <c r="O773" s="3">
        <v>2</v>
      </c>
      <c r="P773" s="3">
        <v>3</v>
      </c>
      <c r="Q773" s="3" t="s">
        <v>40</v>
      </c>
      <c r="R773" s="3">
        <v>3</v>
      </c>
      <c r="S773" s="3" t="s">
        <v>48</v>
      </c>
      <c r="T773" s="3">
        <v>10686</v>
      </c>
      <c r="U773" s="3">
        <v>8392</v>
      </c>
      <c r="V773" s="3">
        <v>6</v>
      </c>
      <c r="W773" s="3" t="s">
        <v>42</v>
      </c>
      <c r="X773" s="3" t="s">
        <v>43</v>
      </c>
      <c r="Y773" s="3">
        <v>11</v>
      </c>
      <c r="Z773" s="3">
        <v>3</v>
      </c>
      <c r="AA773" s="3">
        <v>2</v>
      </c>
      <c r="AB773" s="3">
        <v>80</v>
      </c>
      <c r="AC773" s="3">
        <v>1</v>
      </c>
      <c r="AD773" s="3">
        <v>13</v>
      </c>
      <c r="AE773" s="3">
        <v>4</v>
      </c>
      <c r="AF773" s="3">
        <v>3</v>
      </c>
      <c r="AG773" s="3">
        <v>9</v>
      </c>
      <c r="AH773" s="3">
        <v>4</v>
      </c>
      <c r="AI773" s="3">
        <v>7</v>
      </c>
      <c r="AJ773" s="3">
        <v>0</v>
      </c>
    </row>
    <row r="774" spans="1:36" x14ac:dyDescent="0.2">
      <c r="A774" s="3">
        <v>1071</v>
      </c>
      <c r="B774" s="3">
        <v>56</v>
      </c>
      <c r="C774" s="3" t="s">
        <v>43</v>
      </c>
      <c r="D774" s="3" t="s">
        <v>44</v>
      </c>
      <c r="E774" s="3">
        <v>1240</v>
      </c>
      <c r="F774" s="3" t="s">
        <v>45</v>
      </c>
      <c r="G774" s="3">
        <v>9</v>
      </c>
      <c r="H774" s="3">
        <v>3</v>
      </c>
      <c r="I774" s="3" t="s">
        <v>51</v>
      </c>
      <c r="J774" s="3">
        <v>1</v>
      </c>
      <c r="L774" s="3">
        <v>1</v>
      </c>
      <c r="M774" s="3" t="s">
        <v>39</v>
      </c>
      <c r="N774" s="3">
        <v>63</v>
      </c>
      <c r="O774" s="3">
        <v>3</v>
      </c>
      <c r="P774" s="3">
        <v>1</v>
      </c>
      <c r="Q774" s="3" t="s">
        <v>47</v>
      </c>
      <c r="R774" s="3">
        <v>3</v>
      </c>
      <c r="S774" s="3" t="s">
        <v>48</v>
      </c>
      <c r="T774" s="3">
        <v>2942</v>
      </c>
      <c r="U774" s="3">
        <v>12154</v>
      </c>
      <c r="V774" s="3">
        <v>2</v>
      </c>
      <c r="W774" s="3" t="s">
        <v>42</v>
      </c>
      <c r="X774" s="3" t="s">
        <v>43</v>
      </c>
      <c r="Y774" s="3">
        <v>19</v>
      </c>
      <c r="Z774" s="3">
        <v>3</v>
      </c>
      <c r="AA774" s="3">
        <v>2</v>
      </c>
      <c r="AB774" s="3">
        <v>80</v>
      </c>
      <c r="AC774" s="3">
        <v>1</v>
      </c>
      <c r="AD774" s="3">
        <v>18</v>
      </c>
      <c r="AE774" s="3">
        <v>4</v>
      </c>
      <c r="AF774" s="3">
        <v>3</v>
      </c>
      <c r="AG774" s="3">
        <v>5</v>
      </c>
      <c r="AH774" s="3">
        <v>4</v>
      </c>
      <c r="AI774" s="3">
        <v>0</v>
      </c>
      <c r="AJ774" s="3">
        <v>3</v>
      </c>
    </row>
    <row r="775" spans="1:36" x14ac:dyDescent="0.2">
      <c r="A775" s="3">
        <v>1073</v>
      </c>
      <c r="B775" s="3">
        <v>36</v>
      </c>
      <c r="C775" s="3" t="s">
        <v>43</v>
      </c>
      <c r="D775" s="3" t="s">
        <v>36</v>
      </c>
      <c r="E775" s="3">
        <v>796</v>
      </c>
      <c r="F775" s="3" t="s">
        <v>45</v>
      </c>
      <c r="G775" s="3">
        <v>12</v>
      </c>
      <c r="H775" s="3">
        <v>5</v>
      </c>
      <c r="I775" s="3" t="s">
        <v>51</v>
      </c>
      <c r="J775" s="3">
        <v>1</v>
      </c>
      <c r="L775" s="3">
        <v>4</v>
      </c>
      <c r="M775" s="3" t="s">
        <v>39</v>
      </c>
      <c r="N775" s="3">
        <v>51</v>
      </c>
      <c r="O775" s="3">
        <v>2</v>
      </c>
      <c r="P775" s="3">
        <v>3</v>
      </c>
      <c r="Q775" s="3" t="s">
        <v>53</v>
      </c>
      <c r="R775" s="3">
        <v>4</v>
      </c>
      <c r="S775" s="3" t="s">
        <v>41</v>
      </c>
      <c r="T775" s="3">
        <v>8858</v>
      </c>
      <c r="U775" s="3">
        <v>15669</v>
      </c>
      <c r="V775" s="3">
        <v>0</v>
      </c>
      <c r="W775" s="3" t="s">
        <v>42</v>
      </c>
      <c r="X775" s="3" t="s">
        <v>43</v>
      </c>
      <c r="Y775" s="3">
        <v>11</v>
      </c>
      <c r="Z775" s="3">
        <v>3</v>
      </c>
      <c r="AA775" s="3">
        <v>2</v>
      </c>
      <c r="AB775" s="3">
        <v>80</v>
      </c>
      <c r="AC775" s="3">
        <v>0</v>
      </c>
      <c r="AD775" s="3">
        <v>15</v>
      </c>
      <c r="AE775" s="3">
        <v>2</v>
      </c>
      <c r="AF775" s="3">
        <v>2</v>
      </c>
      <c r="AG775" s="3">
        <v>14</v>
      </c>
      <c r="AH775" s="3">
        <v>8</v>
      </c>
      <c r="AI775" s="3">
        <v>7</v>
      </c>
      <c r="AJ775" s="3">
        <v>8</v>
      </c>
    </row>
    <row r="776" spans="1:36" x14ac:dyDescent="0.2">
      <c r="A776" s="3">
        <v>1074</v>
      </c>
      <c r="B776" s="3">
        <v>55</v>
      </c>
      <c r="C776" s="3" t="s">
        <v>43</v>
      </c>
      <c r="D776" s="3" t="s">
        <v>55</v>
      </c>
      <c r="E776" s="3">
        <v>444</v>
      </c>
      <c r="F776" s="3" t="s">
        <v>45</v>
      </c>
      <c r="G776" s="3">
        <v>2</v>
      </c>
      <c r="H776" s="3">
        <v>1</v>
      </c>
      <c r="I776" s="3" t="s">
        <v>51</v>
      </c>
      <c r="J776" s="3">
        <v>1</v>
      </c>
      <c r="L776" s="3">
        <v>3</v>
      </c>
      <c r="M776" s="3" t="s">
        <v>46</v>
      </c>
      <c r="N776" s="3">
        <v>40</v>
      </c>
      <c r="O776" s="3">
        <v>2</v>
      </c>
      <c r="P776" s="3">
        <v>4</v>
      </c>
      <c r="Q776" s="3" t="s">
        <v>56</v>
      </c>
      <c r="R776" s="3">
        <v>1</v>
      </c>
      <c r="S776" s="3" t="s">
        <v>41</v>
      </c>
      <c r="T776" s="3">
        <v>16756</v>
      </c>
      <c r="U776" s="3">
        <v>17323</v>
      </c>
      <c r="V776" s="3">
        <v>7</v>
      </c>
      <c r="W776" s="3" t="s">
        <v>42</v>
      </c>
      <c r="X776" s="3" t="s">
        <v>43</v>
      </c>
      <c r="Y776" s="3">
        <v>15</v>
      </c>
      <c r="Z776" s="3">
        <v>3</v>
      </c>
      <c r="AA776" s="3">
        <v>2</v>
      </c>
      <c r="AB776" s="3">
        <v>80</v>
      </c>
      <c r="AC776" s="3">
        <v>0</v>
      </c>
      <c r="AD776" s="3">
        <v>31</v>
      </c>
      <c r="AE776" s="3">
        <v>3</v>
      </c>
      <c r="AF776" s="3">
        <v>4</v>
      </c>
      <c r="AG776" s="3">
        <v>9</v>
      </c>
      <c r="AH776" s="3">
        <v>7</v>
      </c>
      <c r="AI776" s="3">
        <v>6</v>
      </c>
      <c r="AJ776" s="3">
        <v>2</v>
      </c>
    </row>
    <row r="777" spans="1:36" x14ac:dyDescent="0.2">
      <c r="A777" s="3">
        <v>1076</v>
      </c>
      <c r="B777" s="3">
        <v>43</v>
      </c>
      <c r="C777" s="3" t="s">
        <v>43</v>
      </c>
      <c r="D777" s="3" t="s">
        <v>36</v>
      </c>
      <c r="E777" s="3">
        <v>415</v>
      </c>
      <c r="F777" s="3" t="s">
        <v>37</v>
      </c>
      <c r="G777" s="3">
        <v>25</v>
      </c>
      <c r="H777" s="3">
        <v>3</v>
      </c>
      <c r="I777" s="3" t="s">
        <v>51</v>
      </c>
      <c r="J777" s="3">
        <v>1</v>
      </c>
      <c r="L777" s="3">
        <v>3</v>
      </c>
      <c r="M777" s="3" t="s">
        <v>46</v>
      </c>
      <c r="N777" s="3">
        <v>79</v>
      </c>
      <c r="O777" s="3">
        <v>2</v>
      </c>
      <c r="P777" s="3">
        <v>3</v>
      </c>
      <c r="Q777" s="3" t="s">
        <v>40</v>
      </c>
      <c r="R777" s="3">
        <v>4</v>
      </c>
      <c r="S777" s="3" t="s">
        <v>52</v>
      </c>
      <c r="T777" s="3">
        <v>10798</v>
      </c>
      <c r="U777" s="3">
        <v>5268</v>
      </c>
      <c r="V777" s="3">
        <v>5</v>
      </c>
      <c r="W777" s="3" t="s">
        <v>42</v>
      </c>
      <c r="X777" s="3" t="s">
        <v>43</v>
      </c>
      <c r="Y777" s="3">
        <v>13</v>
      </c>
      <c r="Z777" s="3">
        <v>3</v>
      </c>
      <c r="AA777" s="3">
        <v>3</v>
      </c>
      <c r="AB777" s="3">
        <v>80</v>
      </c>
      <c r="AC777" s="3">
        <v>1</v>
      </c>
      <c r="AD777" s="3">
        <v>18</v>
      </c>
      <c r="AE777" s="3">
        <v>5</v>
      </c>
      <c r="AF777" s="3">
        <v>3</v>
      </c>
      <c r="AG777" s="3">
        <v>1</v>
      </c>
      <c r="AH777" s="3">
        <v>0</v>
      </c>
      <c r="AI777" s="3">
        <v>0</v>
      </c>
      <c r="AJ777" s="3">
        <v>0</v>
      </c>
    </row>
    <row r="778" spans="1:36" x14ac:dyDescent="0.2">
      <c r="A778" s="3">
        <v>1077</v>
      </c>
      <c r="B778" s="3">
        <v>20</v>
      </c>
      <c r="C778" s="3" t="s">
        <v>35</v>
      </c>
      <c r="D778" s="3" t="s">
        <v>44</v>
      </c>
      <c r="E778" s="3">
        <v>769</v>
      </c>
      <c r="F778" s="3" t="s">
        <v>37</v>
      </c>
      <c r="G778" s="3">
        <v>9</v>
      </c>
      <c r="H778" s="3">
        <v>3</v>
      </c>
      <c r="I778" s="3" t="s">
        <v>59</v>
      </c>
      <c r="J778" s="3">
        <v>1</v>
      </c>
      <c r="L778" s="3">
        <v>4</v>
      </c>
      <c r="M778" s="3" t="s">
        <v>39</v>
      </c>
      <c r="N778" s="3">
        <v>54</v>
      </c>
      <c r="O778" s="3">
        <v>3</v>
      </c>
      <c r="P778" s="3">
        <v>1</v>
      </c>
      <c r="Q778" s="3" t="s">
        <v>57</v>
      </c>
      <c r="R778" s="3">
        <v>4</v>
      </c>
      <c r="S778" s="3" t="s">
        <v>41</v>
      </c>
      <c r="T778" s="3">
        <v>2323</v>
      </c>
      <c r="U778" s="3">
        <v>17205</v>
      </c>
      <c r="V778" s="3">
        <v>1</v>
      </c>
      <c r="W778" s="3" t="s">
        <v>42</v>
      </c>
      <c r="X778" s="3" t="s">
        <v>35</v>
      </c>
      <c r="Y778" s="3">
        <v>14</v>
      </c>
      <c r="Z778" s="3">
        <v>3</v>
      </c>
      <c r="AA778" s="3">
        <v>2</v>
      </c>
      <c r="AB778" s="3">
        <v>80</v>
      </c>
      <c r="AC778" s="3">
        <v>0</v>
      </c>
      <c r="AD778" s="3">
        <v>2</v>
      </c>
      <c r="AE778" s="3">
        <v>3</v>
      </c>
      <c r="AF778" s="3">
        <v>3</v>
      </c>
      <c r="AG778" s="3">
        <v>2</v>
      </c>
      <c r="AH778" s="3">
        <v>2</v>
      </c>
      <c r="AI778" s="3">
        <v>0</v>
      </c>
      <c r="AJ778" s="3">
        <v>2</v>
      </c>
    </row>
    <row r="779" spans="1:36" x14ac:dyDescent="0.2">
      <c r="A779" s="3">
        <v>1079</v>
      </c>
      <c r="B779" s="3">
        <v>21</v>
      </c>
      <c r="C779" s="3" t="s">
        <v>35</v>
      </c>
      <c r="D779" s="3" t="s">
        <v>36</v>
      </c>
      <c r="E779" s="3">
        <v>1334</v>
      </c>
      <c r="F779" s="3" t="s">
        <v>45</v>
      </c>
      <c r="G779" s="3">
        <v>10</v>
      </c>
      <c r="H779" s="3">
        <v>3</v>
      </c>
      <c r="I779" s="3" t="s">
        <v>38</v>
      </c>
      <c r="J779" s="3">
        <v>1</v>
      </c>
      <c r="L779" s="3">
        <v>3</v>
      </c>
      <c r="M779" s="3" t="s">
        <v>39</v>
      </c>
      <c r="N779" s="3">
        <v>36</v>
      </c>
      <c r="O779" s="3">
        <v>2</v>
      </c>
      <c r="P779" s="3">
        <v>1</v>
      </c>
      <c r="Q779" s="3" t="s">
        <v>50</v>
      </c>
      <c r="R779" s="3">
        <v>1</v>
      </c>
      <c r="S779" s="3" t="s">
        <v>41</v>
      </c>
      <c r="T779" s="3">
        <v>1416</v>
      </c>
      <c r="U779" s="3">
        <v>17258</v>
      </c>
      <c r="V779" s="3">
        <v>1</v>
      </c>
      <c r="W779" s="3" t="s">
        <v>42</v>
      </c>
      <c r="X779" s="3" t="s">
        <v>43</v>
      </c>
      <c r="Y779" s="3">
        <v>13</v>
      </c>
      <c r="Z779" s="3">
        <v>3</v>
      </c>
      <c r="AA779" s="3">
        <v>1</v>
      </c>
      <c r="AB779" s="3">
        <v>80</v>
      </c>
      <c r="AC779" s="3">
        <v>0</v>
      </c>
      <c r="AD779" s="3">
        <v>1</v>
      </c>
      <c r="AE779" s="3">
        <v>6</v>
      </c>
      <c r="AF779" s="3">
        <v>2</v>
      </c>
      <c r="AG779" s="3">
        <v>1</v>
      </c>
      <c r="AH779" s="3">
        <v>0</v>
      </c>
      <c r="AI779" s="3">
        <v>1</v>
      </c>
      <c r="AJ779" s="3">
        <v>0</v>
      </c>
    </row>
    <row r="780" spans="1:36" x14ac:dyDescent="0.2">
      <c r="A780" s="3">
        <v>1080</v>
      </c>
      <c r="B780" s="3">
        <v>46</v>
      </c>
      <c r="C780" s="3" t="s">
        <v>43</v>
      </c>
      <c r="D780" s="3" t="s">
        <v>36</v>
      </c>
      <c r="E780" s="3">
        <v>1003</v>
      </c>
      <c r="F780" s="3" t="s">
        <v>45</v>
      </c>
      <c r="G780" s="3">
        <v>8</v>
      </c>
      <c r="H780" s="3">
        <v>4</v>
      </c>
      <c r="I780" s="3" t="s">
        <v>38</v>
      </c>
      <c r="J780" s="3">
        <v>1</v>
      </c>
      <c r="L780" s="3">
        <v>4</v>
      </c>
      <c r="M780" s="3" t="s">
        <v>39</v>
      </c>
      <c r="N780" s="3">
        <v>74</v>
      </c>
      <c r="O780" s="3">
        <v>2</v>
      </c>
      <c r="P780" s="3">
        <v>2</v>
      </c>
      <c r="Q780" s="3" t="s">
        <v>47</v>
      </c>
      <c r="R780" s="3">
        <v>1</v>
      </c>
      <c r="S780" s="3" t="s">
        <v>52</v>
      </c>
      <c r="T780" s="3">
        <v>4615</v>
      </c>
      <c r="U780" s="3">
        <v>21029</v>
      </c>
      <c r="V780" s="3">
        <v>8</v>
      </c>
      <c r="W780" s="3" t="s">
        <v>42</v>
      </c>
      <c r="X780" s="3" t="s">
        <v>35</v>
      </c>
      <c r="Y780" s="3">
        <v>23</v>
      </c>
      <c r="Z780" s="3">
        <v>4</v>
      </c>
      <c r="AA780" s="3">
        <v>1</v>
      </c>
      <c r="AB780" s="3">
        <v>80</v>
      </c>
      <c r="AC780" s="3">
        <v>3</v>
      </c>
      <c r="AD780" s="3">
        <v>19</v>
      </c>
      <c r="AE780" s="3">
        <v>2</v>
      </c>
      <c r="AF780" s="3">
        <v>3</v>
      </c>
      <c r="AG780" s="3">
        <v>16</v>
      </c>
      <c r="AH780" s="3">
        <v>13</v>
      </c>
      <c r="AI780" s="3">
        <v>1</v>
      </c>
      <c r="AJ780" s="3">
        <v>7</v>
      </c>
    </row>
    <row r="781" spans="1:36" x14ac:dyDescent="0.2">
      <c r="A781" s="3">
        <v>1081</v>
      </c>
      <c r="B781" s="3">
        <v>51</v>
      </c>
      <c r="C781" s="3" t="s">
        <v>35</v>
      </c>
      <c r="D781" s="3" t="s">
        <v>36</v>
      </c>
      <c r="E781" s="3">
        <v>1323</v>
      </c>
      <c r="F781" s="3" t="s">
        <v>45</v>
      </c>
      <c r="G781" s="3">
        <v>4</v>
      </c>
      <c r="H781" s="3">
        <v>4</v>
      </c>
      <c r="I781" s="3" t="s">
        <v>38</v>
      </c>
      <c r="J781" s="3">
        <v>1</v>
      </c>
      <c r="L781" s="3">
        <v>1</v>
      </c>
      <c r="M781" s="3" t="s">
        <v>46</v>
      </c>
      <c r="N781" s="3">
        <v>34</v>
      </c>
      <c r="O781" s="3">
        <v>3</v>
      </c>
      <c r="P781" s="3">
        <v>1</v>
      </c>
      <c r="Q781" s="3" t="s">
        <v>47</v>
      </c>
      <c r="R781" s="3">
        <v>3</v>
      </c>
      <c r="S781" s="3" t="s">
        <v>48</v>
      </c>
      <c r="T781" s="3">
        <v>2461</v>
      </c>
      <c r="U781" s="3">
        <v>10332</v>
      </c>
      <c r="V781" s="3">
        <v>9</v>
      </c>
      <c r="W781" s="3" t="s">
        <v>42</v>
      </c>
      <c r="X781" s="3" t="s">
        <v>35</v>
      </c>
      <c r="Y781" s="3">
        <v>12</v>
      </c>
      <c r="Z781" s="3">
        <v>3</v>
      </c>
      <c r="AA781" s="3">
        <v>3</v>
      </c>
      <c r="AB781" s="3">
        <v>80</v>
      </c>
      <c r="AC781" s="3">
        <v>3</v>
      </c>
      <c r="AD781" s="3">
        <v>18</v>
      </c>
      <c r="AE781" s="3">
        <v>2</v>
      </c>
      <c r="AF781" s="3">
        <v>4</v>
      </c>
      <c r="AG781" s="3">
        <v>10</v>
      </c>
      <c r="AH781" s="3">
        <v>0</v>
      </c>
      <c r="AI781" s="3">
        <v>2</v>
      </c>
      <c r="AJ781" s="3">
        <v>7</v>
      </c>
    </row>
    <row r="782" spans="1:36" x14ac:dyDescent="0.2">
      <c r="A782" s="3">
        <v>1082</v>
      </c>
      <c r="B782" s="3">
        <v>28</v>
      </c>
      <c r="C782" s="3" t="s">
        <v>35</v>
      </c>
      <c r="D782" s="3" t="s">
        <v>55</v>
      </c>
      <c r="E782" s="3">
        <v>1366</v>
      </c>
      <c r="F782" s="3" t="s">
        <v>45</v>
      </c>
      <c r="G782" s="3">
        <v>24</v>
      </c>
      <c r="H782" s="3">
        <v>2</v>
      </c>
      <c r="I782" s="3" t="s">
        <v>60</v>
      </c>
      <c r="J782" s="3">
        <v>1</v>
      </c>
      <c r="L782" s="3">
        <v>2</v>
      </c>
      <c r="M782" s="3" t="s">
        <v>46</v>
      </c>
      <c r="N782" s="3">
        <v>72</v>
      </c>
      <c r="O782" s="3">
        <v>2</v>
      </c>
      <c r="P782" s="3">
        <v>3</v>
      </c>
      <c r="Q782" s="3" t="s">
        <v>54</v>
      </c>
      <c r="R782" s="3">
        <v>1</v>
      </c>
      <c r="S782" s="3" t="s">
        <v>41</v>
      </c>
      <c r="T782" s="3">
        <v>8722</v>
      </c>
      <c r="U782" s="3">
        <v>12355</v>
      </c>
      <c r="V782" s="3">
        <v>1</v>
      </c>
      <c r="W782" s="3" t="s">
        <v>42</v>
      </c>
      <c r="X782" s="3" t="s">
        <v>43</v>
      </c>
      <c r="Y782" s="3">
        <v>12</v>
      </c>
      <c r="Z782" s="3">
        <v>3</v>
      </c>
      <c r="AA782" s="3">
        <v>1</v>
      </c>
      <c r="AB782" s="3">
        <v>80</v>
      </c>
      <c r="AC782" s="3">
        <v>0</v>
      </c>
      <c r="AD782" s="3">
        <v>10</v>
      </c>
      <c r="AE782" s="3">
        <v>2</v>
      </c>
      <c r="AF782" s="3">
        <v>2</v>
      </c>
      <c r="AG782" s="3">
        <v>10</v>
      </c>
      <c r="AH782" s="3">
        <v>7</v>
      </c>
      <c r="AI782" s="3">
        <v>1</v>
      </c>
      <c r="AJ782" s="3">
        <v>9</v>
      </c>
    </row>
    <row r="783" spans="1:36" x14ac:dyDescent="0.2">
      <c r="A783" s="3">
        <v>1083</v>
      </c>
      <c r="B783" s="3">
        <v>26</v>
      </c>
      <c r="C783" s="3" t="s">
        <v>43</v>
      </c>
      <c r="D783" s="3" t="s">
        <v>36</v>
      </c>
      <c r="E783" s="3">
        <v>192</v>
      </c>
      <c r="F783" s="3" t="s">
        <v>45</v>
      </c>
      <c r="G783" s="3">
        <v>1</v>
      </c>
      <c r="H783" s="3">
        <v>2</v>
      </c>
      <c r="I783" s="3" t="s">
        <v>51</v>
      </c>
      <c r="J783" s="3">
        <v>1</v>
      </c>
      <c r="L783" s="3">
        <v>1</v>
      </c>
      <c r="M783" s="3" t="s">
        <v>46</v>
      </c>
      <c r="N783" s="3">
        <v>59</v>
      </c>
      <c r="O783" s="3">
        <v>2</v>
      </c>
      <c r="P783" s="3">
        <v>1</v>
      </c>
      <c r="Q783" s="3" t="s">
        <v>50</v>
      </c>
      <c r="R783" s="3">
        <v>1</v>
      </c>
      <c r="S783" s="3" t="s">
        <v>48</v>
      </c>
      <c r="T783" s="3">
        <v>3955</v>
      </c>
      <c r="U783" s="3">
        <v>11141</v>
      </c>
      <c r="V783" s="3">
        <v>1</v>
      </c>
      <c r="W783" s="3" t="s">
        <v>42</v>
      </c>
      <c r="X783" s="3" t="s">
        <v>43</v>
      </c>
      <c r="Y783" s="3">
        <v>16</v>
      </c>
      <c r="Z783" s="3">
        <v>3</v>
      </c>
      <c r="AA783" s="3">
        <v>1</v>
      </c>
      <c r="AB783" s="3">
        <v>80</v>
      </c>
      <c r="AC783" s="3">
        <v>2</v>
      </c>
      <c r="AD783" s="3">
        <v>6</v>
      </c>
      <c r="AE783" s="3">
        <v>2</v>
      </c>
      <c r="AF783" s="3">
        <v>3</v>
      </c>
      <c r="AG783" s="3">
        <v>5</v>
      </c>
      <c r="AH783" s="3">
        <v>3</v>
      </c>
      <c r="AI783" s="3">
        <v>1</v>
      </c>
      <c r="AJ783" s="3">
        <v>3</v>
      </c>
    </row>
    <row r="784" spans="1:36" x14ac:dyDescent="0.2">
      <c r="A784" s="3">
        <v>1084</v>
      </c>
      <c r="B784" s="3">
        <v>30</v>
      </c>
      <c r="C784" s="3" t="s">
        <v>43</v>
      </c>
      <c r="D784" s="3" t="s">
        <v>36</v>
      </c>
      <c r="E784" s="3">
        <v>1176</v>
      </c>
      <c r="F784" s="3" t="s">
        <v>45</v>
      </c>
      <c r="G784" s="3">
        <v>20</v>
      </c>
      <c r="H784" s="3">
        <v>3</v>
      </c>
      <c r="I784" s="3" t="s">
        <v>49</v>
      </c>
      <c r="J784" s="3">
        <v>1</v>
      </c>
      <c r="L784" s="3">
        <v>3</v>
      </c>
      <c r="M784" s="3" t="s">
        <v>46</v>
      </c>
      <c r="N784" s="3">
        <v>85</v>
      </c>
      <c r="O784" s="3">
        <v>3</v>
      </c>
      <c r="P784" s="3">
        <v>2</v>
      </c>
      <c r="Q784" s="3" t="s">
        <v>53</v>
      </c>
      <c r="R784" s="3">
        <v>1</v>
      </c>
      <c r="S784" s="3" t="s">
        <v>48</v>
      </c>
      <c r="T784" s="3">
        <v>9957</v>
      </c>
      <c r="U784" s="3">
        <v>9096</v>
      </c>
      <c r="V784" s="3">
        <v>0</v>
      </c>
      <c r="W784" s="3" t="s">
        <v>42</v>
      </c>
      <c r="X784" s="3" t="s">
        <v>43</v>
      </c>
      <c r="Y784" s="3">
        <v>15</v>
      </c>
      <c r="Z784" s="3">
        <v>3</v>
      </c>
      <c r="AA784" s="3">
        <v>3</v>
      </c>
      <c r="AB784" s="3">
        <v>80</v>
      </c>
      <c r="AC784" s="3">
        <v>1</v>
      </c>
      <c r="AD784" s="3">
        <v>7</v>
      </c>
      <c r="AE784" s="3">
        <v>1</v>
      </c>
      <c r="AF784" s="3">
        <v>2</v>
      </c>
      <c r="AG784" s="3">
        <v>6</v>
      </c>
      <c r="AH784" s="3">
        <v>2</v>
      </c>
      <c r="AI784" s="3">
        <v>0</v>
      </c>
      <c r="AJ784" s="3">
        <v>2</v>
      </c>
    </row>
    <row r="785" spans="1:36" x14ac:dyDescent="0.2">
      <c r="A785" s="3">
        <v>1085</v>
      </c>
      <c r="B785" s="3">
        <v>41</v>
      </c>
      <c r="C785" s="3" t="s">
        <v>43</v>
      </c>
      <c r="D785" s="3" t="s">
        <v>36</v>
      </c>
      <c r="E785" s="3">
        <v>509</v>
      </c>
      <c r="F785" s="3" t="s">
        <v>45</v>
      </c>
      <c r="G785" s="3">
        <v>7</v>
      </c>
      <c r="H785" s="3">
        <v>2</v>
      </c>
      <c r="I785" s="3" t="s">
        <v>60</v>
      </c>
      <c r="J785" s="3">
        <v>1</v>
      </c>
      <c r="L785" s="3">
        <v>2</v>
      </c>
      <c r="M785" s="3" t="s">
        <v>39</v>
      </c>
      <c r="N785" s="3">
        <v>43</v>
      </c>
      <c r="O785" s="3">
        <v>4</v>
      </c>
      <c r="P785" s="3">
        <v>1</v>
      </c>
      <c r="Q785" s="3" t="s">
        <v>47</v>
      </c>
      <c r="R785" s="3">
        <v>3</v>
      </c>
      <c r="S785" s="3" t="s">
        <v>48</v>
      </c>
      <c r="T785" s="3">
        <v>3376</v>
      </c>
      <c r="U785" s="3">
        <v>18863</v>
      </c>
      <c r="V785" s="3">
        <v>1</v>
      </c>
      <c r="W785" s="3" t="s">
        <v>42</v>
      </c>
      <c r="X785" s="3" t="s">
        <v>43</v>
      </c>
      <c r="Y785" s="3">
        <v>13</v>
      </c>
      <c r="Z785" s="3">
        <v>3</v>
      </c>
      <c r="AA785" s="3">
        <v>3</v>
      </c>
      <c r="AB785" s="3">
        <v>80</v>
      </c>
      <c r="AC785" s="3">
        <v>0</v>
      </c>
      <c r="AD785" s="3">
        <v>10</v>
      </c>
      <c r="AE785" s="3">
        <v>3</v>
      </c>
      <c r="AF785" s="3">
        <v>3</v>
      </c>
      <c r="AG785" s="3">
        <v>10</v>
      </c>
      <c r="AH785" s="3">
        <v>6</v>
      </c>
      <c r="AI785" s="3">
        <v>0</v>
      </c>
      <c r="AJ785" s="3">
        <v>8</v>
      </c>
    </row>
    <row r="786" spans="1:36" x14ac:dyDescent="0.2">
      <c r="A786" s="3">
        <v>1088</v>
      </c>
      <c r="B786" s="3">
        <v>38</v>
      </c>
      <c r="C786" s="3" t="s">
        <v>43</v>
      </c>
      <c r="D786" s="3" t="s">
        <v>36</v>
      </c>
      <c r="E786" s="3">
        <v>330</v>
      </c>
      <c r="F786" s="3" t="s">
        <v>45</v>
      </c>
      <c r="G786" s="3">
        <v>17</v>
      </c>
      <c r="H786" s="3">
        <v>1</v>
      </c>
      <c r="I786" s="3" t="s">
        <v>38</v>
      </c>
      <c r="J786" s="3">
        <v>1</v>
      </c>
      <c r="L786" s="3">
        <v>3</v>
      </c>
      <c r="M786" s="3" t="s">
        <v>39</v>
      </c>
      <c r="N786" s="3">
        <v>65</v>
      </c>
      <c r="O786" s="3">
        <v>2</v>
      </c>
      <c r="P786" s="3">
        <v>3</v>
      </c>
      <c r="Q786" s="3" t="s">
        <v>54</v>
      </c>
      <c r="R786" s="3">
        <v>3</v>
      </c>
      <c r="S786" s="3" t="s">
        <v>48</v>
      </c>
      <c r="T786" s="3">
        <v>8823</v>
      </c>
      <c r="U786" s="3">
        <v>24608</v>
      </c>
      <c r="V786" s="3">
        <v>0</v>
      </c>
      <c r="W786" s="3" t="s">
        <v>42</v>
      </c>
      <c r="X786" s="3" t="s">
        <v>43</v>
      </c>
      <c r="Y786" s="3">
        <v>18</v>
      </c>
      <c r="Z786" s="3">
        <v>3</v>
      </c>
      <c r="AA786" s="3">
        <v>1</v>
      </c>
      <c r="AB786" s="3">
        <v>80</v>
      </c>
      <c r="AC786" s="3">
        <v>1</v>
      </c>
      <c r="AD786" s="3">
        <v>20</v>
      </c>
      <c r="AE786" s="3">
        <v>4</v>
      </c>
      <c r="AF786" s="3">
        <v>2</v>
      </c>
      <c r="AG786" s="3">
        <v>19</v>
      </c>
      <c r="AH786" s="3">
        <v>9</v>
      </c>
      <c r="AI786" s="3">
        <v>1</v>
      </c>
      <c r="AJ786" s="3">
        <v>9</v>
      </c>
    </row>
    <row r="787" spans="1:36" x14ac:dyDescent="0.2">
      <c r="A787" s="3">
        <v>1092</v>
      </c>
      <c r="B787" s="3">
        <v>40</v>
      </c>
      <c r="C787" s="3" t="s">
        <v>43</v>
      </c>
      <c r="D787" s="3" t="s">
        <v>36</v>
      </c>
      <c r="E787" s="3">
        <v>1492</v>
      </c>
      <c r="F787" s="3" t="s">
        <v>45</v>
      </c>
      <c r="G787" s="3">
        <v>20</v>
      </c>
      <c r="H787" s="3">
        <v>4</v>
      </c>
      <c r="I787" s="3" t="s">
        <v>60</v>
      </c>
      <c r="J787" s="3">
        <v>1</v>
      </c>
      <c r="L787" s="3">
        <v>1</v>
      </c>
      <c r="M787" s="3" t="s">
        <v>46</v>
      </c>
      <c r="N787" s="3">
        <v>61</v>
      </c>
      <c r="O787" s="3">
        <v>3</v>
      </c>
      <c r="P787" s="3">
        <v>3</v>
      </c>
      <c r="Q787" s="3" t="s">
        <v>54</v>
      </c>
      <c r="R787" s="3">
        <v>4</v>
      </c>
      <c r="S787" s="3" t="s">
        <v>48</v>
      </c>
      <c r="T787" s="3">
        <v>10322</v>
      </c>
      <c r="U787" s="3">
        <v>26542</v>
      </c>
      <c r="V787" s="3">
        <v>4</v>
      </c>
      <c r="W787" s="3" t="s">
        <v>42</v>
      </c>
      <c r="X787" s="3" t="s">
        <v>43</v>
      </c>
      <c r="Y787" s="3">
        <v>20</v>
      </c>
      <c r="Z787" s="3">
        <v>4</v>
      </c>
      <c r="AA787" s="3">
        <v>4</v>
      </c>
      <c r="AB787" s="3">
        <v>80</v>
      </c>
      <c r="AC787" s="3">
        <v>1</v>
      </c>
      <c r="AD787" s="3">
        <v>14</v>
      </c>
      <c r="AE787" s="3">
        <v>6</v>
      </c>
      <c r="AF787" s="3">
        <v>3</v>
      </c>
      <c r="AG787" s="3">
        <v>11</v>
      </c>
      <c r="AH787" s="3">
        <v>10</v>
      </c>
      <c r="AI787" s="3">
        <v>11</v>
      </c>
      <c r="AJ787" s="3">
        <v>1</v>
      </c>
    </row>
    <row r="788" spans="1:36" x14ac:dyDescent="0.2">
      <c r="A788" s="3">
        <v>1094</v>
      </c>
      <c r="B788" s="3">
        <v>27</v>
      </c>
      <c r="C788" s="3" t="s">
        <v>43</v>
      </c>
      <c r="D788" s="3" t="s">
        <v>55</v>
      </c>
      <c r="E788" s="3">
        <v>1277</v>
      </c>
      <c r="F788" s="3" t="s">
        <v>45</v>
      </c>
      <c r="G788" s="3">
        <v>8</v>
      </c>
      <c r="H788" s="3">
        <v>5</v>
      </c>
      <c r="I788" s="3" t="s">
        <v>38</v>
      </c>
      <c r="J788" s="3">
        <v>1</v>
      </c>
      <c r="L788" s="3">
        <v>1</v>
      </c>
      <c r="M788" s="3" t="s">
        <v>46</v>
      </c>
      <c r="N788" s="3">
        <v>87</v>
      </c>
      <c r="O788" s="3">
        <v>1</v>
      </c>
      <c r="P788" s="3">
        <v>1</v>
      </c>
      <c r="Q788" s="3" t="s">
        <v>50</v>
      </c>
      <c r="R788" s="3">
        <v>3</v>
      </c>
      <c r="S788" s="3" t="s">
        <v>48</v>
      </c>
      <c r="T788" s="3">
        <v>4621</v>
      </c>
      <c r="U788" s="3">
        <v>5869</v>
      </c>
      <c r="V788" s="3">
        <v>1</v>
      </c>
      <c r="W788" s="3" t="s">
        <v>42</v>
      </c>
      <c r="X788" s="3" t="s">
        <v>43</v>
      </c>
      <c r="Y788" s="3">
        <v>19</v>
      </c>
      <c r="Z788" s="3">
        <v>3</v>
      </c>
      <c r="AA788" s="3">
        <v>4</v>
      </c>
      <c r="AB788" s="3">
        <v>80</v>
      </c>
      <c r="AC788" s="3">
        <v>3</v>
      </c>
      <c r="AD788" s="3">
        <v>3</v>
      </c>
      <c r="AE788" s="3">
        <v>4</v>
      </c>
      <c r="AF788" s="3">
        <v>3</v>
      </c>
      <c r="AG788" s="3">
        <v>3</v>
      </c>
      <c r="AH788" s="3">
        <v>2</v>
      </c>
      <c r="AI788" s="3">
        <v>1</v>
      </c>
      <c r="AJ788" s="3">
        <v>2</v>
      </c>
    </row>
    <row r="789" spans="1:36" x14ac:dyDescent="0.2">
      <c r="A789" s="3">
        <v>1096</v>
      </c>
      <c r="B789" s="3">
        <v>55</v>
      </c>
      <c r="C789" s="3" t="s">
        <v>43</v>
      </c>
      <c r="D789" s="3" t="s">
        <v>44</v>
      </c>
      <c r="E789" s="3">
        <v>1091</v>
      </c>
      <c r="F789" s="3" t="s">
        <v>45</v>
      </c>
      <c r="G789" s="3">
        <v>2</v>
      </c>
      <c r="H789" s="3">
        <v>1</v>
      </c>
      <c r="I789" s="3" t="s">
        <v>38</v>
      </c>
      <c r="J789" s="3">
        <v>1</v>
      </c>
      <c r="L789" s="3">
        <v>4</v>
      </c>
      <c r="M789" s="3" t="s">
        <v>46</v>
      </c>
      <c r="N789" s="3">
        <v>65</v>
      </c>
      <c r="O789" s="3">
        <v>3</v>
      </c>
      <c r="P789" s="3">
        <v>3</v>
      </c>
      <c r="Q789" s="3" t="s">
        <v>53</v>
      </c>
      <c r="R789" s="3">
        <v>2</v>
      </c>
      <c r="S789" s="3" t="s">
        <v>48</v>
      </c>
      <c r="T789" s="3">
        <v>10976</v>
      </c>
      <c r="U789" s="3">
        <v>15813</v>
      </c>
      <c r="V789" s="3">
        <v>3</v>
      </c>
      <c r="W789" s="3" t="s">
        <v>42</v>
      </c>
      <c r="X789" s="3" t="s">
        <v>43</v>
      </c>
      <c r="Y789" s="3">
        <v>18</v>
      </c>
      <c r="Z789" s="3">
        <v>3</v>
      </c>
      <c r="AA789" s="3">
        <v>2</v>
      </c>
      <c r="AB789" s="3">
        <v>80</v>
      </c>
      <c r="AC789" s="3">
        <v>1</v>
      </c>
      <c r="AD789" s="3">
        <v>23</v>
      </c>
      <c r="AE789" s="3">
        <v>4</v>
      </c>
      <c r="AF789" s="3">
        <v>3</v>
      </c>
      <c r="AG789" s="3">
        <v>3</v>
      </c>
      <c r="AH789" s="3">
        <v>2</v>
      </c>
      <c r="AI789" s="3">
        <v>1</v>
      </c>
      <c r="AJ789" s="3">
        <v>2</v>
      </c>
    </row>
    <row r="790" spans="1:36" x14ac:dyDescent="0.2">
      <c r="A790" s="3">
        <v>1097</v>
      </c>
      <c r="B790" s="3">
        <v>28</v>
      </c>
      <c r="C790" s="3" t="s">
        <v>43</v>
      </c>
      <c r="D790" s="3" t="s">
        <v>36</v>
      </c>
      <c r="E790" s="3">
        <v>857</v>
      </c>
      <c r="F790" s="3" t="s">
        <v>45</v>
      </c>
      <c r="G790" s="3">
        <v>10</v>
      </c>
      <c r="H790" s="3">
        <v>3</v>
      </c>
      <c r="I790" s="3" t="s">
        <v>49</v>
      </c>
      <c r="J790" s="3">
        <v>1</v>
      </c>
      <c r="L790" s="3">
        <v>3</v>
      </c>
      <c r="M790" s="3" t="s">
        <v>39</v>
      </c>
      <c r="N790" s="3">
        <v>59</v>
      </c>
      <c r="O790" s="3">
        <v>3</v>
      </c>
      <c r="P790" s="3">
        <v>2</v>
      </c>
      <c r="Q790" s="3" t="s">
        <v>47</v>
      </c>
      <c r="R790" s="3">
        <v>3</v>
      </c>
      <c r="S790" s="3" t="s">
        <v>41</v>
      </c>
      <c r="T790" s="3">
        <v>3660</v>
      </c>
      <c r="U790" s="3">
        <v>7909</v>
      </c>
      <c r="V790" s="3">
        <v>3</v>
      </c>
      <c r="W790" s="3" t="s">
        <v>42</v>
      </c>
      <c r="X790" s="3" t="s">
        <v>43</v>
      </c>
      <c r="Y790" s="3">
        <v>13</v>
      </c>
      <c r="Z790" s="3">
        <v>3</v>
      </c>
      <c r="AA790" s="3">
        <v>4</v>
      </c>
      <c r="AB790" s="3">
        <v>80</v>
      </c>
      <c r="AC790" s="3">
        <v>0</v>
      </c>
      <c r="AD790" s="3">
        <v>10</v>
      </c>
      <c r="AE790" s="3">
        <v>4</v>
      </c>
      <c r="AF790" s="3">
        <v>4</v>
      </c>
      <c r="AG790" s="3">
        <v>8</v>
      </c>
      <c r="AH790" s="3">
        <v>7</v>
      </c>
      <c r="AI790" s="3">
        <v>1</v>
      </c>
      <c r="AJ790" s="3">
        <v>7</v>
      </c>
    </row>
    <row r="791" spans="1:36" x14ac:dyDescent="0.2">
      <c r="A791" s="3">
        <v>1098</v>
      </c>
      <c r="B791" s="3">
        <v>44</v>
      </c>
      <c r="C791" s="3" t="s">
        <v>35</v>
      </c>
      <c r="D791" s="3" t="s">
        <v>36</v>
      </c>
      <c r="E791" s="3">
        <v>1376</v>
      </c>
      <c r="F791" s="3" t="s">
        <v>61</v>
      </c>
      <c r="G791" s="3">
        <v>1</v>
      </c>
      <c r="H791" s="3">
        <v>2</v>
      </c>
      <c r="I791" s="3" t="s">
        <v>51</v>
      </c>
      <c r="J791" s="3">
        <v>1</v>
      </c>
      <c r="L791" s="3">
        <v>2</v>
      </c>
      <c r="M791" s="3" t="s">
        <v>46</v>
      </c>
      <c r="N791" s="3">
        <v>91</v>
      </c>
      <c r="O791" s="3">
        <v>2</v>
      </c>
      <c r="P791" s="3">
        <v>3</v>
      </c>
      <c r="Q791" s="3" t="s">
        <v>61</v>
      </c>
      <c r="R791" s="3">
        <v>1</v>
      </c>
      <c r="S791" s="3" t="s">
        <v>48</v>
      </c>
      <c r="T791" s="3">
        <v>10482</v>
      </c>
      <c r="U791" s="3">
        <v>2326</v>
      </c>
      <c r="V791" s="3">
        <v>9</v>
      </c>
      <c r="W791" s="3" t="s">
        <v>42</v>
      </c>
      <c r="X791" s="3" t="s">
        <v>43</v>
      </c>
      <c r="Y791" s="3">
        <v>14</v>
      </c>
      <c r="Z791" s="3">
        <v>3</v>
      </c>
      <c r="AA791" s="3">
        <v>4</v>
      </c>
      <c r="AB791" s="3">
        <v>80</v>
      </c>
      <c r="AC791" s="3">
        <v>1</v>
      </c>
      <c r="AD791" s="3">
        <v>24</v>
      </c>
      <c r="AE791" s="3">
        <v>1</v>
      </c>
      <c r="AF791" s="3">
        <v>3</v>
      </c>
      <c r="AG791" s="3">
        <v>20</v>
      </c>
      <c r="AH791" s="3">
        <v>6</v>
      </c>
      <c r="AI791" s="3">
        <v>3</v>
      </c>
      <c r="AJ791" s="3">
        <v>6</v>
      </c>
    </row>
    <row r="792" spans="1:36" x14ac:dyDescent="0.2">
      <c r="A792" s="3">
        <v>1099</v>
      </c>
      <c r="B792" s="3">
        <v>33</v>
      </c>
      <c r="C792" s="3" t="s">
        <v>43</v>
      </c>
      <c r="D792" s="3" t="s">
        <v>36</v>
      </c>
      <c r="E792" s="3">
        <v>654</v>
      </c>
      <c r="F792" s="3" t="s">
        <v>45</v>
      </c>
      <c r="G792" s="3">
        <v>5</v>
      </c>
      <c r="H792" s="3">
        <v>3</v>
      </c>
      <c r="I792" s="3" t="s">
        <v>38</v>
      </c>
      <c r="J792" s="3">
        <v>1</v>
      </c>
      <c r="L792" s="3">
        <v>4</v>
      </c>
      <c r="M792" s="3" t="s">
        <v>46</v>
      </c>
      <c r="N792" s="3">
        <v>34</v>
      </c>
      <c r="O792" s="3">
        <v>2</v>
      </c>
      <c r="P792" s="3">
        <v>3</v>
      </c>
      <c r="Q792" s="3" t="s">
        <v>54</v>
      </c>
      <c r="R792" s="3">
        <v>4</v>
      </c>
      <c r="S792" s="3" t="s">
        <v>52</v>
      </c>
      <c r="T792" s="3">
        <v>7119</v>
      </c>
      <c r="U792" s="3">
        <v>21214</v>
      </c>
      <c r="V792" s="3">
        <v>4</v>
      </c>
      <c r="W792" s="3" t="s">
        <v>42</v>
      </c>
      <c r="X792" s="3" t="s">
        <v>43</v>
      </c>
      <c r="Y792" s="3">
        <v>15</v>
      </c>
      <c r="Z792" s="3">
        <v>3</v>
      </c>
      <c r="AA792" s="3">
        <v>3</v>
      </c>
      <c r="AB792" s="3">
        <v>80</v>
      </c>
      <c r="AC792" s="3">
        <v>1</v>
      </c>
      <c r="AD792" s="3">
        <v>9</v>
      </c>
      <c r="AE792" s="3">
        <v>2</v>
      </c>
      <c r="AF792" s="3">
        <v>3</v>
      </c>
      <c r="AG792" s="3">
        <v>3</v>
      </c>
      <c r="AH792" s="3">
        <v>2</v>
      </c>
      <c r="AI792" s="3">
        <v>1</v>
      </c>
      <c r="AJ792" s="3">
        <v>2</v>
      </c>
    </row>
    <row r="793" spans="1:36" x14ac:dyDescent="0.2">
      <c r="A793" s="3">
        <v>1100</v>
      </c>
      <c r="B793" s="3">
        <v>35</v>
      </c>
      <c r="C793" s="3" t="s">
        <v>35</v>
      </c>
      <c r="D793" s="3" t="s">
        <v>36</v>
      </c>
      <c r="E793" s="3">
        <v>1204</v>
      </c>
      <c r="F793" s="3" t="s">
        <v>37</v>
      </c>
      <c r="G793" s="3">
        <v>4</v>
      </c>
      <c r="H793" s="3">
        <v>3</v>
      </c>
      <c r="I793" s="3" t="s">
        <v>60</v>
      </c>
      <c r="J793" s="3">
        <v>1</v>
      </c>
      <c r="L793" s="3">
        <v>4</v>
      </c>
      <c r="M793" s="3" t="s">
        <v>46</v>
      </c>
      <c r="N793" s="3">
        <v>86</v>
      </c>
      <c r="O793" s="3">
        <v>3</v>
      </c>
      <c r="P793" s="3">
        <v>3</v>
      </c>
      <c r="Q793" s="3" t="s">
        <v>40</v>
      </c>
      <c r="R793" s="3">
        <v>1</v>
      </c>
      <c r="S793" s="3" t="s">
        <v>41</v>
      </c>
      <c r="T793" s="3">
        <v>9582</v>
      </c>
      <c r="U793" s="3">
        <v>10333</v>
      </c>
      <c r="V793" s="3">
        <v>0</v>
      </c>
      <c r="W793" s="3" t="s">
        <v>42</v>
      </c>
      <c r="X793" s="3" t="s">
        <v>35</v>
      </c>
      <c r="Y793" s="3">
        <v>22</v>
      </c>
      <c r="Z793" s="3">
        <v>4</v>
      </c>
      <c r="AA793" s="3">
        <v>1</v>
      </c>
      <c r="AB793" s="3">
        <v>80</v>
      </c>
      <c r="AC793" s="3">
        <v>0</v>
      </c>
      <c r="AD793" s="3">
        <v>9</v>
      </c>
      <c r="AE793" s="3">
        <v>2</v>
      </c>
      <c r="AF793" s="3">
        <v>3</v>
      </c>
      <c r="AG793" s="3">
        <v>8</v>
      </c>
      <c r="AH793" s="3">
        <v>7</v>
      </c>
      <c r="AI793" s="3">
        <v>4</v>
      </c>
      <c r="AJ793" s="3">
        <v>7</v>
      </c>
    </row>
    <row r="794" spans="1:36" x14ac:dyDescent="0.2">
      <c r="A794" s="3">
        <v>1101</v>
      </c>
      <c r="B794" s="3">
        <v>33</v>
      </c>
      <c r="C794" s="3" t="s">
        <v>35</v>
      </c>
      <c r="D794" s="3" t="s">
        <v>44</v>
      </c>
      <c r="E794" s="3">
        <v>827</v>
      </c>
      <c r="F794" s="3" t="s">
        <v>45</v>
      </c>
      <c r="G794" s="3">
        <v>29</v>
      </c>
      <c r="H794" s="3">
        <v>4</v>
      </c>
      <c r="I794" s="3" t="s">
        <v>51</v>
      </c>
      <c r="J794" s="3">
        <v>1</v>
      </c>
      <c r="L794" s="3">
        <v>1</v>
      </c>
      <c r="M794" s="3" t="s">
        <v>39</v>
      </c>
      <c r="N794" s="3">
        <v>54</v>
      </c>
      <c r="O794" s="3">
        <v>2</v>
      </c>
      <c r="P794" s="3">
        <v>2</v>
      </c>
      <c r="Q794" s="3" t="s">
        <v>47</v>
      </c>
      <c r="R794" s="3">
        <v>3</v>
      </c>
      <c r="S794" s="3" t="s">
        <v>41</v>
      </c>
      <c r="T794" s="3">
        <v>4508</v>
      </c>
      <c r="U794" s="3">
        <v>3129</v>
      </c>
      <c r="V794" s="3">
        <v>1</v>
      </c>
      <c r="W794" s="3" t="s">
        <v>42</v>
      </c>
      <c r="X794" s="3" t="s">
        <v>43</v>
      </c>
      <c r="Y794" s="3">
        <v>22</v>
      </c>
      <c r="Z794" s="3">
        <v>4</v>
      </c>
      <c r="AA794" s="3">
        <v>2</v>
      </c>
      <c r="AB794" s="3">
        <v>80</v>
      </c>
      <c r="AC794" s="3">
        <v>0</v>
      </c>
      <c r="AD794" s="3">
        <v>14</v>
      </c>
      <c r="AE794" s="3">
        <v>4</v>
      </c>
      <c r="AF794" s="3">
        <v>3</v>
      </c>
      <c r="AG794" s="3">
        <v>13</v>
      </c>
      <c r="AH794" s="3">
        <v>7</v>
      </c>
      <c r="AI794" s="3">
        <v>3</v>
      </c>
      <c r="AJ794" s="3">
        <v>8</v>
      </c>
    </row>
    <row r="795" spans="1:36" x14ac:dyDescent="0.2">
      <c r="A795" s="3">
        <v>1102</v>
      </c>
      <c r="B795" s="3">
        <v>28</v>
      </c>
      <c r="C795" s="3" t="s">
        <v>43</v>
      </c>
      <c r="D795" s="3" t="s">
        <v>36</v>
      </c>
      <c r="E795" s="3">
        <v>895</v>
      </c>
      <c r="F795" s="3" t="s">
        <v>45</v>
      </c>
      <c r="G795" s="3">
        <v>15</v>
      </c>
      <c r="H795" s="3">
        <v>2</v>
      </c>
      <c r="I795" s="3" t="s">
        <v>38</v>
      </c>
      <c r="J795" s="3">
        <v>1</v>
      </c>
      <c r="L795" s="3">
        <v>1</v>
      </c>
      <c r="M795" s="3" t="s">
        <v>46</v>
      </c>
      <c r="N795" s="3">
        <v>50</v>
      </c>
      <c r="O795" s="3">
        <v>3</v>
      </c>
      <c r="P795" s="3">
        <v>1</v>
      </c>
      <c r="Q795" s="3" t="s">
        <v>50</v>
      </c>
      <c r="R795" s="3">
        <v>3</v>
      </c>
      <c r="S795" s="3" t="s">
        <v>52</v>
      </c>
      <c r="T795" s="3">
        <v>2207</v>
      </c>
      <c r="U795" s="3">
        <v>22482</v>
      </c>
      <c r="V795" s="3">
        <v>1</v>
      </c>
      <c r="W795" s="3" t="s">
        <v>42</v>
      </c>
      <c r="X795" s="3" t="s">
        <v>43</v>
      </c>
      <c r="Y795" s="3">
        <v>16</v>
      </c>
      <c r="Z795" s="3">
        <v>3</v>
      </c>
      <c r="AA795" s="3">
        <v>4</v>
      </c>
      <c r="AB795" s="3">
        <v>80</v>
      </c>
      <c r="AC795" s="3">
        <v>1</v>
      </c>
      <c r="AD795" s="3">
        <v>4</v>
      </c>
      <c r="AE795" s="3">
        <v>5</v>
      </c>
      <c r="AF795" s="3">
        <v>2</v>
      </c>
      <c r="AG795" s="3">
        <v>4</v>
      </c>
      <c r="AH795" s="3">
        <v>2</v>
      </c>
      <c r="AI795" s="3">
        <v>2</v>
      </c>
      <c r="AJ795" s="3">
        <v>2</v>
      </c>
    </row>
    <row r="796" spans="1:36" x14ac:dyDescent="0.2">
      <c r="A796" s="3">
        <v>1103</v>
      </c>
      <c r="B796" s="3">
        <v>34</v>
      </c>
      <c r="C796" s="3" t="s">
        <v>43</v>
      </c>
      <c r="D796" s="3" t="s">
        <v>44</v>
      </c>
      <c r="E796" s="3">
        <v>618</v>
      </c>
      <c r="F796" s="3" t="s">
        <v>45</v>
      </c>
      <c r="G796" s="3">
        <v>3</v>
      </c>
      <c r="H796" s="3">
        <v>1</v>
      </c>
      <c r="I796" s="3" t="s">
        <v>38</v>
      </c>
      <c r="J796" s="3">
        <v>1</v>
      </c>
      <c r="L796" s="3">
        <v>1</v>
      </c>
      <c r="M796" s="3" t="s">
        <v>46</v>
      </c>
      <c r="N796" s="3">
        <v>45</v>
      </c>
      <c r="O796" s="3">
        <v>3</v>
      </c>
      <c r="P796" s="3">
        <v>2</v>
      </c>
      <c r="Q796" s="3" t="s">
        <v>54</v>
      </c>
      <c r="R796" s="3">
        <v>4</v>
      </c>
      <c r="S796" s="3" t="s">
        <v>41</v>
      </c>
      <c r="T796" s="3">
        <v>7756</v>
      </c>
      <c r="U796" s="3">
        <v>22266</v>
      </c>
      <c r="V796" s="3">
        <v>0</v>
      </c>
      <c r="W796" s="3" t="s">
        <v>42</v>
      </c>
      <c r="X796" s="3" t="s">
        <v>43</v>
      </c>
      <c r="Y796" s="3">
        <v>17</v>
      </c>
      <c r="Z796" s="3">
        <v>3</v>
      </c>
      <c r="AA796" s="3">
        <v>3</v>
      </c>
      <c r="AB796" s="3">
        <v>80</v>
      </c>
      <c r="AC796" s="3">
        <v>0</v>
      </c>
      <c r="AD796" s="3">
        <v>7</v>
      </c>
      <c r="AE796" s="3">
        <v>1</v>
      </c>
      <c r="AF796" s="3">
        <v>2</v>
      </c>
      <c r="AG796" s="3">
        <v>6</v>
      </c>
      <c r="AH796" s="3">
        <v>2</v>
      </c>
      <c r="AI796" s="3">
        <v>0</v>
      </c>
      <c r="AJ796" s="3">
        <v>4</v>
      </c>
    </row>
    <row r="797" spans="1:36" x14ac:dyDescent="0.2">
      <c r="A797" s="3">
        <v>1105</v>
      </c>
      <c r="B797" s="3">
        <v>37</v>
      </c>
      <c r="C797" s="3" t="s">
        <v>43</v>
      </c>
      <c r="D797" s="3" t="s">
        <v>36</v>
      </c>
      <c r="E797" s="3">
        <v>309</v>
      </c>
      <c r="F797" s="3" t="s">
        <v>37</v>
      </c>
      <c r="G797" s="3">
        <v>10</v>
      </c>
      <c r="H797" s="3">
        <v>4</v>
      </c>
      <c r="I797" s="3" t="s">
        <v>38</v>
      </c>
      <c r="J797" s="3">
        <v>1</v>
      </c>
      <c r="L797" s="3">
        <v>4</v>
      </c>
      <c r="M797" s="3" t="s">
        <v>39</v>
      </c>
      <c r="N797" s="3">
        <v>88</v>
      </c>
      <c r="O797" s="3">
        <v>2</v>
      </c>
      <c r="P797" s="3">
        <v>2</v>
      </c>
      <c r="Q797" s="3" t="s">
        <v>40</v>
      </c>
      <c r="R797" s="3">
        <v>4</v>
      </c>
      <c r="S797" s="3" t="s">
        <v>52</v>
      </c>
      <c r="T797" s="3">
        <v>6694</v>
      </c>
      <c r="U797" s="3">
        <v>24223</v>
      </c>
      <c r="V797" s="3">
        <v>2</v>
      </c>
      <c r="W797" s="3" t="s">
        <v>42</v>
      </c>
      <c r="X797" s="3" t="s">
        <v>35</v>
      </c>
      <c r="Y797" s="3">
        <v>14</v>
      </c>
      <c r="Z797" s="3">
        <v>3</v>
      </c>
      <c r="AA797" s="3">
        <v>3</v>
      </c>
      <c r="AB797" s="3">
        <v>80</v>
      </c>
      <c r="AC797" s="3">
        <v>3</v>
      </c>
      <c r="AD797" s="3">
        <v>8</v>
      </c>
      <c r="AE797" s="3">
        <v>5</v>
      </c>
      <c r="AF797" s="3">
        <v>3</v>
      </c>
      <c r="AG797" s="3">
        <v>1</v>
      </c>
      <c r="AH797" s="3">
        <v>0</v>
      </c>
      <c r="AI797" s="3">
        <v>0</v>
      </c>
      <c r="AJ797" s="3">
        <v>0</v>
      </c>
    </row>
    <row r="798" spans="1:36" x14ac:dyDescent="0.2">
      <c r="A798" s="3">
        <v>1106</v>
      </c>
      <c r="B798" s="3">
        <v>25</v>
      </c>
      <c r="C798" s="3" t="s">
        <v>35</v>
      </c>
      <c r="D798" s="3" t="s">
        <v>36</v>
      </c>
      <c r="E798" s="3">
        <v>1219</v>
      </c>
      <c r="F798" s="3" t="s">
        <v>45</v>
      </c>
      <c r="G798" s="3">
        <v>4</v>
      </c>
      <c r="H798" s="3">
        <v>1</v>
      </c>
      <c r="I798" s="3" t="s">
        <v>60</v>
      </c>
      <c r="J798" s="3">
        <v>1</v>
      </c>
      <c r="L798" s="3">
        <v>4</v>
      </c>
      <c r="M798" s="3" t="s">
        <v>46</v>
      </c>
      <c r="N798" s="3">
        <v>32</v>
      </c>
      <c r="O798" s="3">
        <v>3</v>
      </c>
      <c r="P798" s="3">
        <v>1</v>
      </c>
      <c r="Q798" s="3" t="s">
        <v>50</v>
      </c>
      <c r="R798" s="3">
        <v>4</v>
      </c>
      <c r="S798" s="3" t="s">
        <v>48</v>
      </c>
      <c r="T798" s="3">
        <v>3691</v>
      </c>
      <c r="U798" s="3">
        <v>4605</v>
      </c>
      <c r="V798" s="3">
        <v>1</v>
      </c>
      <c r="W798" s="3" t="s">
        <v>42</v>
      </c>
      <c r="X798" s="3" t="s">
        <v>35</v>
      </c>
      <c r="Y798" s="3">
        <v>15</v>
      </c>
      <c r="Z798" s="3">
        <v>3</v>
      </c>
      <c r="AA798" s="3">
        <v>2</v>
      </c>
      <c r="AB798" s="3">
        <v>80</v>
      </c>
      <c r="AC798" s="3">
        <v>1</v>
      </c>
      <c r="AD798" s="3">
        <v>7</v>
      </c>
      <c r="AE798" s="3">
        <v>3</v>
      </c>
      <c r="AF798" s="3">
        <v>4</v>
      </c>
      <c r="AG798" s="3">
        <v>7</v>
      </c>
      <c r="AH798" s="3">
        <v>7</v>
      </c>
      <c r="AI798" s="3">
        <v>5</v>
      </c>
      <c r="AJ798" s="3">
        <v>6</v>
      </c>
    </row>
    <row r="799" spans="1:36" x14ac:dyDescent="0.2">
      <c r="A799" s="3">
        <v>1107</v>
      </c>
      <c r="B799" s="3">
        <v>26</v>
      </c>
      <c r="C799" s="3" t="s">
        <v>35</v>
      </c>
      <c r="D799" s="3" t="s">
        <v>36</v>
      </c>
      <c r="E799" s="3">
        <v>1330</v>
      </c>
      <c r="F799" s="3" t="s">
        <v>45</v>
      </c>
      <c r="G799" s="3">
        <v>21</v>
      </c>
      <c r="H799" s="3">
        <v>3</v>
      </c>
      <c r="I799" s="3" t="s">
        <v>51</v>
      </c>
      <c r="J799" s="3">
        <v>1</v>
      </c>
      <c r="L799" s="3">
        <v>1</v>
      </c>
      <c r="M799" s="3" t="s">
        <v>46</v>
      </c>
      <c r="N799" s="3">
        <v>37</v>
      </c>
      <c r="O799" s="3">
        <v>3</v>
      </c>
      <c r="P799" s="3">
        <v>1</v>
      </c>
      <c r="Q799" s="3" t="s">
        <v>50</v>
      </c>
      <c r="R799" s="3">
        <v>3</v>
      </c>
      <c r="S799" s="3" t="s">
        <v>52</v>
      </c>
      <c r="T799" s="3">
        <v>2377</v>
      </c>
      <c r="U799" s="3">
        <v>19373</v>
      </c>
      <c r="V799" s="3">
        <v>1</v>
      </c>
      <c r="W799" s="3" t="s">
        <v>42</v>
      </c>
      <c r="X799" s="3" t="s">
        <v>43</v>
      </c>
      <c r="Y799" s="3">
        <v>20</v>
      </c>
      <c r="Z799" s="3">
        <v>4</v>
      </c>
      <c r="AA799" s="3">
        <v>3</v>
      </c>
      <c r="AB799" s="3">
        <v>80</v>
      </c>
      <c r="AC799" s="3">
        <v>1</v>
      </c>
      <c r="AD799" s="3">
        <v>1</v>
      </c>
      <c r="AE799" s="3">
        <v>0</v>
      </c>
      <c r="AF799" s="3">
        <v>2</v>
      </c>
      <c r="AG799" s="3">
        <v>1</v>
      </c>
      <c r="AH799" s="3">
        <v>1</v>
      </c>
      <c r="AI799" s="3">
        <v>0</v>
      </c>
      <c r="AJ799" s="3">
        <v>0</v>
      </c>
    </row>
    <row r="800" spans="1:36" x14ac:dyDescent="0.2">
      <c r="A800" s="3">
        <v>1108</v>
      </c>
      <c r="B800" s="3">
        <v>33</v>
      </c>
      <c r="C800" s="3" t="s">
        <v>35</v>
      </c>
      <c r="D800" s="3" t="s">
        <v>36</v>
      </c>
      <c r="E800" s="3">
        <v>1017</v>
      </c>
      <c r="F800" s="3" t="s">
        <v>45</v>
      </c>
      <c r="G800" s="3">
        <v>25</v>
      </c>
      <c r="H800" s="3">
        <v>3</v>
      </c>
      <c r="I800" s="3" t="s">
        <v>51</v>
      </c>
      <c r="J800" s="3">
        <v>1</v>
      </c>
      <c r="L800" s="3">
        <v>1</v>
      </c>
      <c r="M800" s="3" t="s">
        <v>46</v>
      </c>
      <c r="N800" s="3">
        <v>55</v>
      </c>
      <c r="O800" s="3">
        <v>2</v>
      </c>
      <c r="P800" s="3">
        <v>1</v>
      </c>
      <c r="Q800" s="3" t="s">
        <v>47</v>
      </c>
      <c r="R800" s="3">
        <v>2</v>
      </c>
      <c r="S800" s="3" t="s">
        <v>41</v>
      </c>
      <c r="T800" s="3">
        <v>2313</v>
      </c>
      <c r="U800" s="3">
        <v>2993</v>
      </c>
      <c r="V800" s="3">
        <v>4</v>
      </c>
      <c r="W800" s="3" t="s">
        <v>42</v>
      </c>
      <c r="X800" s="3" t="s">
        <v>35</v>
      </c>
      <c r="Y800" s="3">
        <v>20</v>
      </c>
      <c r="Z800" s="3">
        <v>4</v>
      </c>
      <c r="AA800" s="3">
        <v>2</v>
      </c>
      <c r="AB800" s="3">
        <v>80</v>
      </c>
      <c r="AC800" s="3">
        <v>0</v>
      </c>
      <c r="AD800" s="3">
        <v>5</v>
      </c>
      <c r="AE800" s="3">
        <v>0</v>
      </c>
      <c r="AF800" s="3">
        <v>3</v>
      </c>
      <c r="AG800" s="3">
        <v>2</v>
      </c>
      <c r="AH800" s="3">
        <v>2</v>
      </c>
      <c r="AI800" s="3">
        <v>2</v>
      </c>
      <c r="AJ800" s="3">
        <v>2</v>
      </c>
    </row>
    <row r="801" spans="1:36" x14ac:dyDescent="0.2">
      <c r="A801" s="3">
        <v>1109</v>
      </c>
      <c r="B801" s="3">
        <v>42</v>
      </c>
      <c r="C801" s="3" t="s">
        <v>43</v>
      </c>
      <c r="D801" s="3" t="s">
        <v>36</v>
      </c>
      <c r="E801" s="3">
        <v>469</v>
      </c>
      <c r="F801" s="3" t="s">
        <v>45</v>
      </c>
      <c r="G801" s="3">
        <v>2</v>
      </c>
      <c r="H801" s="3">
        <v>2</v>
      </c>
      <c r="I801" s="3" t="s">
        <v>51</v>
      </c>
      <c r="J801" s="3">
        <v>1</v>
      </c>
      <c r="L801" s="3">
        <v>4</v>
      </c>
      <c r="M801" s="3" t="s">
        <v>46</v>
      </c>
      <c r="N801" s="3">
        <v>35</v>
      </c>
      <c r="O801" s="3">
        <v>3</v>
      </c>
      <c r="P801" s="3">
        <v>4</v>
      </c>
      <c r="Q801" s="3" t="s">
        <v>56</v>
      </c>
      <c r="R801" s="3">
        <v>1</v>
      </c>
      <c r="S801" s="3" t="s">
        <v>48</v>
      </c>
      <c r="T801" s="3">
        <v>17665</v>
      </c>
      <c r="U801" s="3">
        <v>14399</v>
      </c>
      <c r="V801" s="3">
        <v>0</v>
      </c>
      <c r="W801" s="3" t="s">
        <v>42</v>
      </c>
      <c r="X801" s="3" t="s">
        <v>43</v>
      </c>
      <c r="Y801" s="3">
        <v>17</v>
      </c>
      <c r="Z801" s="3">
        <v>3</v>
      </c>
      <c r="AA801" s="3">
        <v>4</v>
      </c>
      <c r="AB801" s="3">
        <v>80</v>
      </c>
      <c r="AC801" s="3">
        <v>1</v>
      </c>
      <c r="AD801" s="3">
        <v>23</v>
      </c>
      <c r="AE801" s="3">
        <v>3</v>
      </c>
      <c r="AF801" s="3">
        <v>3</v>
      </c>
      <c r="AG801" s="3">
        <v>22</v>
      </c>
      <c r="AH801" s="3">
        <v>6</v>
      </c>
      <c r="AI801" s="3">
        <v>13</v>
      </c>
      <c r="AJ801" s="3">
        <v>7</v>
      </c>
    </row>
    <row r="802" spans="1:36" x14ac:dyDescent="0.2">
      <c r="A802" s="3">
        <v>1111</v>
      </c>
      <c r="B802" s="3">
        <v>28</v>
      </c>
      <c r="C802" s="3" t="s">
        <v>35</v>
      </c>
      <c r="D802" s="3" t="s">
        <v>44</v>
      </c>
      <c r="E802" s="3">
        <v>1009</v>
      </c>
      <c r="F802" s="3" t="s">
        <v>45</v>
      </c>
      <c r="G802" s="3">
        <v>1</v>
      </c>
      <c r="H802" s="3">
        <v>3</v>
      </c>
      <c r="I802" s="3" t="s">
        <v>51</v>
      </c>
      <c r="J802" s="3">
        <v>1</v>
      </c>
      <c r="L802" s="3">
        <v>1</v>
      </c>
      <c r="M802" s="3" t="s">
        <v>46</v>
      </c>
      <c r="N802" s="3">
        <v>45</v>
      </c>
      <c r="O802" s="3">
        <v>2</v>
      </c>
      <c r="P802" s="3">
        <v>1</v>
      </c>
      <c r="Q802" s="3" t="s">
        <v>50</v>
      </c>
      <c r="R802" s="3">
        <v>2</v>
      </c>
      <c r="S802" s="3" t="s">
        <v>52</v>
      </c>
      <c r="T802" s="3">
        <v>2596</v>
      </c>
      <c r="U802" s="3">
        <v>7160</v>
      </c>
      <c r="V802" s="3">
        <v>1</v>
      </c>
      <c r="W802" s="3" t="s">
        <v>42</v>
      </c>
      <c r="X802" s="3" t="s">
        <v>43</v>
      </c>
      <c r="Y802" s="3">
        <v>15</v>
      </c>
      <c r="Z802" s="3">
        <v>3</v>
      </c>
      <c r="AA802" s="3">
        <v>1</v>
      </c>
      <c r="AB802" s="3">
        <v>80</v>
      </c>
      <c r="AC802" s="3">
        <v>2</v>
      </c>
      <c r="AD802" s="3">
        <v>1</v>
      </c>
      <c r="AE802" s="3">
        <v>2</v>
      </c>
      <c r="AF802" s="3">
        <v>3</v>
      </c>
      <c r="AG802" s="3">
        <v>1</v>
      </c>
      <c r="AH802" s="3">
        <v>0</v>
      </c>
      <c r="AI802" s="3">
        <v>0</v>
      </c>
      <c r="AJ802" s="3">
        <v>0</v>
      </c>
    </row>
    <row r="803" spans="1:36" x14ac:dyDescent="0.2">
      <c r="A803" s="3">
        <v>1113</v>
      </c>
      <c r="B803" s="3">
        <v>50</v>
      </c>
      <c r="C803" s="3" t="s">
        <v>35</v>
      </c>
      <c r="D803" s="3" t="s">
        <v>44</v>
      </c>
      <c r="E803" s="3">
        <v>959</v>
      </c>
      <c r="F803" s="3" t="s">
        <v>37</v>
      </c>
      <c r="G803" s="3">
        <v>1</v>
      </c>
      <c r="H803" s="3">
        <v>4</v>
      </c>
      <c r="I803" s="3" t="s">
        <v>49</v>
      </c>
      <c r="J803" s="3">
        <v>1</v>
      </c>
      <c r="L803" s="3">
        <v>4</v>
      </c>
      <c r="M803" s="3" t="s">
        <v>46</v>
      </c>
      <c r="N803" s="3">
        <v>81</v>
      </c>
      <c r="O803" s="3">
        <v>3</v>
      </c>
      <c r="P803" s="3">
        <v>2</v>
      </c>
      <c r="Q803" s="3" t="s">
        <v>40</v>
      </c>
      <c r="R803" s="3">
        <v>3</v>
      </c>
      <c r="S803" s="3" t="s">
        <v>41</v>
      </c>
      <c r="T803" s="3">
        <v>4728</v>
      </c>
      <c r="U803" s="3">
        <v>17251</v>
      </c>
      <c r="V803" s="3">
        <v>3</v>
      </c>
      <c r="W803" s="3" t="s">
        <v>42</v>
      </c>
      <c r="X803" s="3" t="s">
        <v>35</v>
      </c>
      <c r="Y803" s="3">
        <v>14</v>
      </c>
      <c r="Z803" s="3">
        <v>3</v>
      </c>
      <c r="AA803" s="3">
        <v>4</v>
      </c>
      <c r="AB803" s="3">
        <v>80</v>
      </c>
      <c r="AC803" s="3">
        <v>0</v>
      </c>
      <c r="AD803" s="3">
        <v>5</v>
      </c>
      <c r="AE803" s="3">
        <v>4</v>
      </c>
      <c r="AF803" s="3">
        <v>3</v>
      </c>
      <c r="AG803" s="3">
        <v>0</v>
      </c>
      <c r="AH803" s="3">
        <v>0</v>
      </c>
      <c r="AI803" s="3">
        <v>0</v>
      </c>
      <c r="AJ803" s="3">
        <v>0</v>
      </c>
    </row>
    <row r="804" spans="1:36" x14ac:dyDescent="0.2">
      <c r="A804" s="3">
        <v>1114</v>
      </c>
      <c r="B804" s="3">
        <v>33</v>
      </c>
      <c r="C804" s="3" t="s">
        <v>43</v>
      </c>
      <c r="D804" s="3" t="s">
        <v>44</v>
      </c>
      <c r="E804" s="3">
        <v>970</v>
      </c>
      <c r="F804" s="3" t="s">
        <v>37</v>
      </c>
      <c r="G804" s="3">
        <v>7</v>
      </c>
      <c r="H804" s="3">
        <v>3</v>
      </c>
      <c r="I804" s="3" t="s">
        <v>38</v>
      </c>
      <c r="J804" s="3">
        <v>1</v>
      </c>
      <c r="L804" s="3">
        <v>4</v>
      </c>
      <c r="M804" s="3" t="s">
        <v>39</v>
      </c>
      <c r="N804" s="3">
        <v>30</v>
      </c>
      <c r="O804" s="3">
        <v>3</v>
      </c>
      <c r="P804" s="3">
        <v>2</v>
      </c>
      <c r="Q804" s="3" t="s">
        <v>40</v>
      </c>
      <c r="R804" s="3">
        <v>2</v>
      </c>
      <c r="S804" s="3" t="s">
        <v>48</v>
      </c>
      <c r="T804" s="3">
        <v>4302</v>
      </c>
      <c r="U804" s="3">
        <v>13401</v>
      </c>
      <c r="V804" s="3">
        <v>0</v>
      </c>
      <c r="W804" s="3" t="s">
        <v>42</v>
      </c>
      <c r="X804" s="3" t="s">
        <v>43</v>
      </c>
      <c r="Y804" s="3">
        <v>17</v>
      </c>
      <c r="Z804" s="3">
        <v>3</v>
      </c>
      <c r="AA804" s="3">
        <v>3</v>
      </c>
      <c r="AB804" s="3">
        <v>80</v>
      </c>
      <c r="AC804" s="3">
        <v>1</v>
      </c>
      <c r="AD804" s="3">
        <v>4</v>
      </c>
      <c r="AE804" s="3">
        <v>3</v>
      </c>
      <c r="AF804" s="3">
        <v>3</v>
      </c>
      <c r="AG804" s="3">
        <v>3</v>
      </c>
      <c r="AH804" s="3">
        <v>2</v>
      </c>
      <c r="AI804" s="3">
        <v>0</v>
      </c>
      <c r="AJ804" s="3">
        <v>2</v>
      </c>
    </row>
    <row r="805" spans="1:36" x14ac:dyDescent="0.2">
      <c r="A805" s="3">
        <v>1115</v>
      </c>
      <c r="B805" s="3">
        <v>34</v>
      </c>
      <c r="C805" s="3" t="s">
        <v>43</v>
      </c>
      <c r="D805" s="3" t="s">
        <v>55</v>
      </c>
      <c r="E805" s="3">
        <v>697</v>
      </c>
      <c r="F805" s="3" t="s">
        <v>45</v>
      </c>
      <c r="G805" s="3">
        <v>3</v>
      </c>
      <c r="H805" s="3">
        <v>4</v>
      </c>
      <c r="I805" s="3" t="s">
        <v>38</v>
      </c>
      <c r="J805" s="3">
        <v>1</v>
      </c>
      <c r="L805" s="3">
        <v>3</v>
      </c>
      <c r="M805" s="3" t="s">
        <v>46</v>
      </c>
      <c r="N805" s="3">
        <v>40</v>
      </c>
      <c r="O805" s="3">
        <v>2</v>
      </c>
      <c r="P805" s="3">
        <v>1</v>
      </c>
      <c r="Q805" s="3" t="s">
        <v>47</v>
      </c>
      <c r="R805" s="3">
        <v>4</v>
      </c>
      <c r="S805" s="3" t="s">
        <v>48</v>
      </c>
      <c r="T805" s="3">
        <v>2979</v>
      </c>
      <c r="U805" s="3">
        <v>22478</v>
      </c>
      <c r="V805" s="3">
        <v>3</v>
      </c>
      <c r="W805" s="3" t="s">
        <v>42</v>
      </c>
      <c r="X805" s="3" t="s">
        <v>43</v>
      </c>
      <c r="Y805" s="3">
        <v>17</v>
      </c>
      <c r="Z805" s="3">
        <v>3</v>
      </c>
      <c r="AA805" s="3">
        <v>4</v>
      </c>
      <c r="AB805" s="3">
        <v>80</v>
      </c>
      <c r="AC805" s="3">
        <v>3</v>
      </c>
      <c r="AD805" s="3">
        <v>6</v>
      </c>
      <c r="AE805" s="3">
        <v>2</v>
      </c>
      <c r="AF805" s="3">
        <v>3</v>
      </c>
      <c r="AG805" s="3">
        <v>0</v>
      </c>
      <c r="AH805" s="3">
        <v>0</v>
      </c>
      <c r="AI805" s="3">
        <v>0</v>
      </c>
      <c r="AJ805" s="3">
        <v>0</v>
      </c>
    </row>
    <row r="806" spans="1:36" x14ac:dyDescent="0.2">
      <c r="A806" s="3">
        <v>1116</v>
      </c>
      <c r="B806" s="3">
        <v>48</v>
      </c>
      <c r="C806" s="3" t="s">
        <v>43</v>
      </c>
      <c r="D806" s="3" t="s">
        <v>55</v>
      </c>
      <c r="E806" s="3">
        <v>1262</v>
      </c>
      <c r="F806" s="3" t="s">
        <v>45</v>
      </c>
      <c r="G806" s="3">
        <v>1</v>
      </c>
      <c r="H806" s="3">
        <v>4</v>
      </c>
      <c r="I806" s="3" t="s">
        <v>51</v>
      </c>
      <c r="J806" s="3">
        <v>1</v>
      </c>
      <c r="L806" s="3">
        <v>1</v>
      </c>
      <c r="M806" s="3" t="s">
        <v>46</v>
      </c>
      <c r="N806" s="3">
        <v>35</v>
      </c>
      <c r="O806" s="3">
        <v>4</v>
      </c>
      <c r="P806" s="3">
        <v>4</v>
      </c>
      <c r="Q806" s="3" t="s">
        <v>56</v>
      </c>
      <c r="R806" s="3">
        <v>4</v>
      </c>
      <c r="S806" s="3" t="s">
        <v>41</v>
      </c>
      <c r="T806" s="3">
        <v>16885</v>
      </c>
      <c r="U806" s="3">
        <v>16154</v>
      </c>
      <c r="V806" s="3">
        <v>2</v>
      </c>
      <c r="W806" s="3" t="s">
        <v>42</v>
      </c>
      <c r="X806" s="3" t="s">
        <v>43</v>
      </c>
      <c r="Y806" s="3">
        <v>22</v>
      </c>
      <c r="Z806" s="3">
        <v>4</v>
      </c>
      <c r="AA806" s="3">
        <v>3</v>
      </c>
      <c r="AB806" s="3">
        <v>80</v>
      </c>
      <c r="AC806" s="3">
        <v>0</v>
      </c>
      <c r="AD806" s="3">
        <v>27</v>
      </c>
      <c r="AE806" s="3">
        <v>3</v>
      </c>
      <c r="AF806" s="3">
        <v>2</v>
      </c>
      <c r="AG806" s="3">
        <v>5</v>
      </c>
      <c r="AH806" s="3">
        <v>4</v>
      </c>
      <c r="AI806" s="3">
        <v>2</v>
      </c>
      <c r="AJ806" s="3">
        <v>1</v>
      </c>
    </row>
    <row r="807" spans="1:36" x14ac:dyDescent="0.2">
      <c r="A807" s="3">
        <v>1117</v>
      </c>
      <c r="B807" s="3">
        <v>45</v>
      </c>
      <c r="C807" s="3" t="s">
        <v>43</v>
      </c>
      <c r="D807" s="3" t="s">
        <v>55</v>
      </c>
      <c r="E807" s="3">
        <v>1050</v>
      </c>
      <c r="F807" s="3" t="s">
        <v>37</v>
      </c>
      <c r="G807" s="3">
        <v>9</v>
      </c>
      <c r="H807" s="3">
        <v>4</v>
      </c>
      <c r="I807" s="3" t="s">
        <v>38</v>
      </c>
      <c r="J807" s="3">
        <v>1</v>
      </c>
      <c r="L807" s="3">
        <v>2</v>
      </c>
      <c r="M807" s="3" t="s">
        <v>39</v>
      </c>
      <c r="N807" s="3">
        <v>65</v>
      </c>
      <c r="O807" s="3">
        <v>2</v>
      </c>
      <c r="P807" s="3">
        <v>2</v>
      </c>
      <c r="Q807" s="3" t="s">
        <v>40</v>
      </c>
      <c r="R807" s="3">
        <v>3</v>
      </c>
      <c r="S807" s="3" t="s">
        <v>48</v>
      </c>
      <c r="T807" s="3">
        <v>5593</v>
      </c>
      <c r="U807" s="3">
        <v>17970</v>
      </c>
      <c r="V807" s="3">
        <v>1</v>
      </c>
      <c r="W807" s="3" t="s">
        <v>42</v>
      </c>
      <c r="X807" s="3" t="s">
        <v>43</v>
      </c>
      <c r="Y807" s="3">
        <v>13</v>
      </c>
      <c r="Z807" s="3">
        <v>3</v>
      </c>
      <c r="AA807" s="3">
        <v>4</v>
      </c>
      <c r="AB807" s="3">
        <v>80</v>
      </c>
      <c r="AC807" s="3">
        <v>1</v>
      </c>
      <c r="AD807" s="3">
        <v>15</v>
      </c>
      <c r="AE807" s="3">
        <v>2</v>
      </c>
      <c r="AF807" s="3">
        <v>3</v>
      </c>
      <c r="AG807" s="3">
        <v>15</v>
      </c>
      <c r="AH807" s="3">
        <v>10</v>
      </c>
      <c r="AI807" s="3">
        <v>4</v>
      </c>
      <c r="AJ807" s="3">
        <v>12</v>
      </c>
    </row>
    <row r="808" spans="1:36" x14ac:dyDescent="0.2">
      <c r="A808" s="3">
        <v>1118</v>
      </c>
      <c r="B808" s="3">
        <v>52</v>
      </c>
      <c r="C808" s="3" t="s">
        <v>43</v>
      </c>
      <c r="D808" s="3" t="s">
        <v>36</v>
      </c>
      <c r="E808" s="3">
        <v>994</v>
      </c>
      <c r="F808" s="3" t="s">
        <v>45</v>
      </c>
      <c r="G808" s="3">
        <v>7</v>
      </c>
      <c r="H808" s="3">
        <v>4</v>
      </c>
      <c r="I808" s="3" t="s">
        <v>38</v>
      </c>
      <c r="J808" s="3">
        <v>1</v>
      </c>
      <c r="L808" s="3">
        <v>2</v>
      </c>
      <c r="M808" s="3" t="s">
        <v>46</v>
      </c>
      <c r="N808" s="3">
        <v>87</v>
      </c>
      <c r="O808" s="3">
        <v>3</v>
      </c>
      <c r="P808" s="3">
        <v>3</v>
      </c>
      <c r="Q808" s="3" t="s">
        <v>54</v>
      </c>
      <c r="R808" s="3">
        <v>2</v>
      </c>
      <c r="S808" s="3" t="s">
        <v>41</v>
      </c>
      <c r="T808" s="3">
        <v>10445</v>
      </c>
      <c r="U808" s="3">
        <v>15322</v>
      </c>
      <c r="V808" s="3">
        <v>7</v>
      </c>
      <c r="W808" s="3" t="s">
        <v>42</v>
      </c>
      <c r="X808" s="3" t="s">
        <v>43</v>
      </c>
      <c r="Y808" s="3">
        <v>19</v>
      </c>
      <c r="Z808" s="3">
        <v>3</v>
      </c>
      <c r="AA808" s="3">
        <v>4</v>
      </c>
      <c r="AB808" s="3">
        <v>80</v>
      </c>
      <c r="AC808" s="3">
        <v>0</v>
      </c>
      <c r="AD808" s="3">
        <v>18</v>
      </c>
      <c r="AE808" s="3">
        <v>4</v>
      </c>
      <c r="AF808" s="3">
        <v>3</v>
      </c>
      <c r="AG808" s="3">
        <v>8</v>
      </c>
      <c r="AH808" s="3">
        <v>6</v>
      </c>
      <c r="AI808" s="3">
        <v>4</v>
      </c>
      <c r="AJ808" s="3">
        <v>0</v>
      </c>
    </row>
    <row r="809" spans="1:36" x14ac:dyDescent="0.2">
      <c r="A809" s="3">
        <v>1119</v>
      </c>
      <c r="B809" s="3">
        <v>38</v>
      </c>
      <c r="C809" s="3" t="s">
        <v>43</v>
      </c>
      <c r="D809" s="3" t="s">
        <v>36</v>
      </c>
      <c r="E809" s="3">
        <v>770</v>
      </c>
      <c r="F809" s="3" t="s">
        <v>37</v>
      </c>
      <c r="G809" s="3">
        <v>10</v>
      </c>
      <c r="H809" s="3">
        <v>4</v>
      </c>
      <c r="I809" s="3" t="s">
        <v>59</v>
      </c>
      <c r="J809" s="3">
        <v>1</v>
      </c>
      <c r="L809" s="3">
        <v>3</v>
      </c>
      <c r="M809" s="3" t="s">
        <v>46</v>
      </c>
      <c r="N809" s="3">
        <v>73</v>
      </c>
      <c r="O809" s="3">
        <v>2</v>
      </c>
      <c r="P809" s="3">
        <v>3</v>
      </c>
      <c r="Q809" s="3" t="s">
        <v>40</v>
      </c>
      <c r="R809" s="3">
        <v>3</v>
      </c>
      <c r="S809" s="3" t="s">
        <v>52</v>
      </c>
      <c r="T809" s="3">
        <v>8740</v>
      </c>
      <c r="U809" s="3">
        <v>5569</v>
      </c>
      <c r="V809" s="3">
        <v>0</v>
      </c>
      <c r="W809" s="3" t="s">
        <v>42</v>
      </c>
      <c r="X809" s="3" t="s">
        <v>35</v>
      </c>
      <c r="Y809" s="3">
        <v>14</v>
      </c>
      <c r="Z809" s="3">
        <v>3</v>
      </c>
      <c r="AA809" s="3">
        <v>2</v>
      </c>
      <c r="AB809" s="3">
        <v>80</v>
      </c>
      <c r="AC809" s="3">
        <v>2</v>
      </c>
      <c r="AD809" s="3">
        <v>9</v>
      </c>
      <c r="AE809" s="3">
        <v>2</v>
      </c>
      <c r="AF809" s="3">
        <v>3</v>
      </c>
      <c r="AG809" s="3">
        <v>8</v>
      </c>
      <c r="AH809" s="3">
        <v>7</v>
      </c>
      <c r="AI809" s="3">
        <v>2</v>
      </c>
      <c r="AJ809" s="3">
        <v>7</v>
      </c>
    </row>
    <row r="810" spans="1:36" x14ac:dyDescent="0.2">
      <c r="A810" s="3">
        <v>1120</v>
      </c>
      <c r="B810" s="3">
        <v>29</v>
      </c>
      <c r="C810" s="3" t="s">
        <v>43</v>
      </c>
      <c r="D810" s="3" t="s">
        <v>36</v>
      </c>
      <c r="E810" s="3">
        <v>1107</v>
      </c>
      <c r="F810" s="3" t="s">
        <v>45</v>
      </c>
      <c r="G810" s="3">
        <v>28</v>
      </c>
      <c r="H810" s="3">
        <v>4</v>
      </c>
      <c r="I810" s="3" t="s">
        <v>38</v>
      </c>
      <c r="J810" s="3">
        <v>1</v>
      </c>
      <c r="L810" s="3">
        <v>3</v>
      </c>
      <c r="M810" s="3" t="s">
        <v>39</v>
      </c>
      <c r="N810" s="3">
        <v>93</v>
      </c>
      <c r="O810" s="3">
        <v>3</v>
      </c>
      <c r="P810" s="3">
        <v>1</v>
      </c>
      <c r="Q810" s="3" t="s">
        <v>47</v>
      </c>
      <c r="R810" s="3">
        <v>4</v>
      </c>
      <c r="S810" s="3" t="s">
        <v>52</v>
      </c>
      <c r="T810" s="3">
        <v>2514</v>
      </c>
      <c r="U810" s="3">
        <v>26968</v>
      </c>
      <c r="V810" s="3">
        <v>4</v>
      </c>
      <c r="W810" s="3" t="s">
        <v>42</v>
      </c>
      <c r="X810" s="3" t="s">
        <v>43</v>
      </c>
      <c r="Y810" s="3">
        <v>22</v>
      </c>
      <c r="Z810" s="3">
        <v>4</v>
      </c>
      <c r="AA810" s="3">
        <v>1</v>
      </c>
      <c r="AB810" s="3">
        <v>80</v>
      </c>
      <c r="AC810" s="3">
        <v>1</v>
      </c>
      <c r="AD810" s="3">
        <v>11</v>
      </c>
      <c r="AE810" s="3">
        <v>1</v>
      </c>
      <c r="AF810" s="3">
        <v>3</v>
      </c>
      <c r="AG810" s="3">
        <v>7</v>
      </c>
      <c r="AH810" s="3">
        <v>5</v>
      </c>
      <c r="AI810" s="3">
        <v>1</v>
      </c>
      <c r="AJ810" s="3">
        <v>7</v>
      </c>
    </row>
    <row r="811" spans="1:36" x14ac:dyDescent="0.2">
      <c r="A811" s="3">
        <v>1121</v>
      </c>
      <c r="B811" s="3">
        <v>28</v>
      </c>
      <c r="C811" s="3" t="s">
        <v>43</v>
      </c>
      <c r="D811" s="3" t="s">
        <v>36</v>
      </c>
      <c r="E811" s="3">
        <v>950</v>
      </c>
      <c r="F811" s="3" t="s">
        <v>45</v>
      </c>
      <c r="G811" s="3">
        <v>3</v>
      </c>
      <c r="H811" s="3">
        <v>3</v>
      </c>
      <c r="I811" s="3" t="s">
        <v>51</v>
      </c>
      <c r="J811" s="3">
        <v>1</v>
      </c>
      <c r="L811" s="3">
        <v>4</v>
      </c>
      <c r="M811" s="3" t="s">
        <v>39</v>
      </c>
      <c r="N811" s="3">
        <v>93</v>
      </c>
      <c r="O811" s="3">
        <v>3</v>
      </c>
      <c r="P811" s="3">
        <v>3</v>
      </c>
      <c r="Q811" s="3" t="s">
        <v>53</v>
      </c>
      <c r="R811" s="3">
        <v>2</v>
      </c>
      <c r="S811" s="3" t="s">
        <v>52</v>
      </c>
      <c r="T811" s="3">
        <v>7655</v>
      </c>
      <c r="U811" s="3">
        <v>8039</v>
      </c>
      <c r="V811" s="3">
        <v>0</v>
      </c>
      <c r="W811" s="3" t="s">
        <v>42</v>
      </c>
      <c r="X811" s="3" t="s">
        <v>43</v>
      </c>
      <c r="Y811" s="3">
        <v>17</v>
      </c>
      <c r="Z811" s="3">
        <v>3</v>
      </c>
      <c r="AA811" s="3">
        <v>2</v>
      </c>
      <c r="AB811" s="3">
        <v>80</v>
      </c>
      <c r="AC811" s="3">
        <v>3</v>
      </c>
      <c r="AD811" s="3">
        <v>10</v>
      </c>
      <c r="AE811" s="3">
        <v>3</v>
      </c>
      <c r="AF811" s="3">
        <v>2</v>
      </c>
      <c r="AG811" s="3">
        <v>9</v>
      </c>
      <c r="AH811" s="3">
        <v>7</v>
      </c>
      <c r="AI811" s="3">
        <v>1</v>
      </c>
      <c r="AJ811" s="3">
        <v>7</v>
      </c>
    </row>
    <row r="812" spans="1:36" x14ac:dyDescent="0.2">
      <c r="A812" s="3">
        <v>1124</v>
      </c>
      <c r="B812" s="3">
        <v>46</v>
      </c>
      <c r="C812" s="3" t="s">
        <v>43</v>
      </c>
      <c r="D812" s="3" t="s">
        <v>36</v>
      </c>
      <c r="E812" s="3">
        <v>406</v>
      </c>
      <c r="F812" s="3" t="s">
        <v>37</v>
      </c>
      <c r="G812" s="3">
        <v>3</v>
      </c>
      <c r="H812" s="3">
        <v>1</v>
      </c>
      <c r="I812" s="3" t="s">
        <v>59</v>
      </c>
      <c r="J812" s="3">
        <v>1</v>
      </c>
      <c r="L812" s="3">
        <v>1</v>
      </c>
      <c r="M812" s="3" t="s">
        <v>46</v>
      </c>
      <c r="N812" s="3">
        <v>52</v>
      </c>
      <c r="O812" s="3">
        <v>3</v>
      </c>
      <c r="P812" s="3">
        <v>4</v>
      </c>
      <c r="Q812" s="3" t="s">
        <v>56</v>
      </c>
      <c r="R812" s="3">
        <v>3</v>
      </c>
      <c r="S812" s="3" t="s">
        <v>48</v>
      </c>
      <c r="T812" s="3">
        <v>17465</v>
      </c>
      <c r="U812" s="3">
        <v>15596</v>
      </c>
      <c r="V812" s="3">
        <v>3</v>
      </c>
      <c r="W812" s="3" t="s">
        <v>42</v>
      </c>
      <c r="X812" s="3" t="s">
        <v>43</v>
      </c>
      <c r="Y812" s="3">
        <v>12</v>
      </c>
      <c r="Z812" s="3">
        <v>3</v>
      </c>
      <c r="AA812" s="3">
        <v>4</v>
      </c>
      <c r="AB812" s="3">
        <v>80</v>
      </c>
      <c r="AC812" s="3">
        <v>1</v>
      </c>
      <c r="AD812" s="3">
        <v>23</v>
      </c>
      <c r="AE812" s="3">
        <v>3</v>
      </c>
      <c r="AF812" s="3">
        <v>3</v>
      </c>
      <c r="AG812" s="3">
        <v>12</v>
      </c>
      <c r="AH812" s="3">
        <v>9</v>
      </c>
      <c r="AI812" s="3">
        <v>4</v>
      </c>
      <c r="AJ812" s="3">
        <v>9</v>
      </c>
    </row>
    <row r="813" spans="1:36" x14ac:dyDescent="0.2">
      <c r="A813" s="3">
        <v>1125</v>
      </c>
      <c r="B813" s="3">
        <v>38</v>
      </c>
      <c r="C813" s="3" t="s">
        <v>43</v>
      </c>
      <c r="D813" s="3" t="s">
        <v>36</v>
      </c>
      <c r="E813" s="3">
        <v>130</v>
      </c>
      <c r="F813" s="3" t="s">
        <v>37</v>
      </c>
      <c r="G813" s="3">
        <v>2</v>
      </c>
      <c r="H813" s="3">
        <v>2</v>
      </c>
      <c r="I813" s="3" t="s">
        <v>59</v>
      </c>
      <c r="J813" s="3">
        <v>1</v>
      </c>
      <c r="L813" s="3">
        <v>4</v>
      </c>
      <c r="M813" s="3" t="s">
        <v>46</v>
      </c>
      <c r="N813" s="3">
        <v>32</v>
      </c>
      <c r="O813" s="3">
        <v>3</v>
      </c>
      <c r="P813" s="3">
        <v>3</v>
      </c>
      <c r="Q813" s="3" t="s">
        <v>40</v>
      </c>
      <c r="R813" s="3">
        <v>2</v>
      </c>
      <c r="S813" s="3" t="s">
        <v>41</v>
      </c>
      <c r="T813" s="3">
        <v>7351</v>
      </c>
      <c r="U813" s="3">
        <v>20619</v>
      </c>
      <c r="V813" s="3">
        <v>7</v>
      </c>
      <c r="W813" s="3" t="s">
        <v>42</v>
      </c>
      <c r="X813" s="3" t="s">
        <v>43</v>
      </c>
      <c r="Y813" s="3">
        <v>16</v>
      </c>
      <c r="Z813" s="3">
        <v>3</v>
      </c>
      <c r="AA813" s="3">
        <v>3</v>
      </c>
      <c r="AB813" s="3">
        <v>80</v>
      </c>
      <c r="AC813" s="3">
        <v>0</v>
      </c>
      <c r="AD813" s="3">
        <v>10</v>
      </c>
      <c r="AE813" s="3">
        <v>2</v>
      </c>
      <c r="AF813" s="3">
        <v>3</v>
      </c>
      <c r="AG813" s="3">
        <v>1</v>
      </c>
      <c r="AH813" s="3">
        <v>0</v>
      </c>
      <c r="AI813" s="3">
        <v>0</v>
      </c>
      <c r="AJ813" s="3">
        <v>0</v>
      </c>
    </row>
    <row r="814" spans="1:36" x14ac:dyDescent="0.2">
      <c r="A814" s="3">
        <v>1126</v>
      </c>
      <c r="B814" s="3">
        <v>43</v>
      </c>
      <c r="C814" s="3" t="s">
        <v>43</v>
      </c>
      <c r="D814" s="3" t="s">
        <v>44</v>
      </c>
      <c r="E814" s="3">
        <v>1082</v>
      </c>
      <c r="F814" s="3" t="s">
        <v>45</v>
      </c>
      <c r="G814" s="3">
        <v>27</v>
      </c>
      <c r="H814" s="3">
        <v>3</v>
      </c>
      <c r="I814" s="3" t="s">
        <v>38</v>
      </c>
      <c r="J814" s="3">
        <v>1</v>
      </c>
      <c r="L814" s="3">
        <v>3</v>
      </c>
      <c r="M814" s="3" t="s">
        <v>39</v>
      </c>
      <c r="N814" s="3">
        <v>83</v>
      </c>
      <c r="O814" s="3">
        <v>3</v>
      </c>
      <c r="P814" s="3">
        <v>3</v>
      </c>
      <c r="Q814" s="3" t="s">
        <v>53</v>
      </c>
      <c r="R814" s="3">
        <v>1</v>
      </c>
      <c r="S814" s="3" t="s">
        <v>48</v>
      </c>
      <c r="T814" s="3">
        <v>10820</v>
      </c>
      <c r="U814" s="3">
        <v>11535</v>
      </c>
      <c r="V814" s="3">
        <v>8</v>
      </c>
      <c r="W814" s="3" t="s">
        <v>42</v>
      </c>
      <c r="X814" s="3" t="s">
        <v>43</v>
      </c>
      <c r="Y814" s="3">
        <v>11</v>
      </c>
      <c r="Z814" s="3">
        <v>3</v>
      </c>
      <c r="AA814" s="3">
        <v>3</v>
      </c>
      <c r="AB814" s="3">
        <v>80</v>
      </c>
      <c r="AC814" s="3">
        <v>1</v>
      </c>
      <c r="AD814" s="3">
        <v>18</v>
      </c>
      <c r="AE814" s="3">
        <v>1</v>
      </c>
      <c r="AF814" s="3">
        <v>3</v>
      </c>
      <c r="AG814" s="3">
        <v>8</v>
      </c>
      <c r="AH814" s="3">
        <v>7</v>
      </c>
      <c r="AI814" s="3">
        <v>0</v>
      </c>
      <c r="AJ814" s="3">
        <v>1</v>
      </c>
    </row>
    <row r="815" spans="1:36" x14ac:dyDescent="0.2">
      <c r="A815" s="3">
        <v>1127</v>
      </c>
      <c r="B815" s="3">
        <v>39</v>
      </c>
      <c r="C815" s="3" t="s">
        <v>35</v>
      </c>
      <c r="D815" s="3" t="s">
        <v>44</v>
      </c>
      <c r="E815" s="3">
        <v>203</v>
      </c>
      <c r="F815" s="3" t="s">
        <v>45</v>
      </c>
      <c r="G815" s="3">
        <v>2</v>
      </c>
      <c r="H815" s="3">
        <v>3</v>
      </c>
      <c r="I815" s="3" t="s">
        <v>38</v>
      </c>
      <c r="J815" s="3">
        <v>1</v>
      </c>
      <c r="L815" s="3">
        <v>1</v>
      </c>
      <c r="M815" s="3" t="s">
        <v>46</v>
      </c>
      <c r="N815" s="3">
        <v>84</v>
      </c>
      <c r="O815" s="3">
        <v>3</v>
      </c>
      <c r="P815" s="3">
        <v>4</v>
      </c>
      <c r="Q815" s="3" t="s">
        <v>54</v>
      </c>
      <c r="R815" s="3">
        <v>4</v>
      </c>
      <c r="S815" s="3" t="s">
        <v>52</v>
      </c>
      <c r="T815" s="3">
        <v>12169</v>
      </c>
      <c r="U815" s="3">
        <v>13547</v>
      </c>
      <c r="V815" s="3">
        <v>7</v>
      </c>
      <c r="W815" s="3" t="s">
        <v>42</v>
      </c>
      <c r="X815" s="3" t="s">
        <v>43</v>
      </c>
      <c r="Y815" s="3">
        <v>11</v>
      </c>
      <c r="Z815" s="3">
        <v>3</v>
      </c>
      <c r="AA815" s="3">
        <v>4</v>
      </c>
      <c r="AB815" s="3">
        <v>80</v>
      </c>
      <c r="AC815" s="3">
        <v>3</v>
      </c>
      <c r="AD815" s="3">
        <v>21</v>
      </c>
      <c r="AE815" s="3">
        <v>4</v>
      </c>
      <c r="AF815" s="3">
        <v>3</v>
      </c>
      <c r="AG815" s="3">
        <v>18</v>
      </c>
      <c r="AH815" s="3">
        <v>7</v>
      </c>
      <c r="AI815" s="3">
        <v>11</v>
      </c>
      <c r="AJ815" s="3">
        <v>5</v>
      </c>
    </row>
    <row r="816" spans="1:36" x14ac:dyDescent="0.2">
      <c r="A816" s="3">
        <v>1128</v>
      </c>
      <c r="B816" s="3">
        <v>40</v>
      </c>
      <c r="C816" s="3" t="s">
        <v>43</v>
      </c>
      <c r="D816" s="3" t="s">
        <v>36</v>
      </c>
      <c r="E816" s="3">
        <v>1308</v>
      </c>
      <c r="F816" s="3" t="s">
        <v>45</v>
      </c>
      <c r="G816" s="3">
        <v>14</v>
      </c>
      <c r="H816" s="3">
        <v>3</v>
      </c>
      <c r="I816" s="3" t="s">
        <v>51</v>
      </c>
      <c r="J816" s="3">
        <v>1</v>
      </c>
      <c r="L816" s="3">
        <v>3</v>
      </c>
      <c r="M816" s="3" t="s">
        <v>46</v>
      </c>
      <c r="N816" s="3">
        <v>44</v>
      </c>
      <c r="O816" s="3">
        <v>2</v>
      </c>
      <c r="P816" s="3">
        <v>5</v>
      </c>
      <c r="Q816" s="3" t="s">
        <v>58</v>
      </c>
      <c r="R816" s="3">
        <v>3</v>
      </c>
      <c r="S816" s="3" t="s">
        <v>41</v>
      </c>
      <c r="T816" s="3">
        <v>19626</v>
      </c>
      <c r="U816" s="3">
        <v>17544</v>
      </c>
      <c r="V816" s="3">
        <v>1</v>
      </c>
      <c r="W816" s="3" t="s">
        <v>42</v>
      </c>
      <c r="X816" s="3" t="s">
        <v>43</v>
      </c>
      <c r="Y816" s="3">
        <v>14</v>
      </c>
      <c r="Z816" s="3">
        <v>3</v>
      </c>
      <c r="AA816" s="3">
        <v>1</v>
      </c>
      <c r="AB816" s="3">
        <v>80</v>
      </c>
      <c r="AC816" s="3">
        <v>0</v>
      </c>
      <c r="AD816" s="3">
        <v>21</v>
      </c>
      <c r="AE816" s="3">
        <v>2</v>
      </c>
      <c r="AF816" s="3">
        <v>4</v>
      </c>
      <c r="AG816" s="3">
        <v>20</v>
      </c>
      <c r="AH816" s="3">
        <v>7</v>
      </c>
      <c r="AI816" s="3">
        <v>4</v>
      </c>
      <c r="AJ816" s="3">
        <v>9</v>
      </c>
    </row>
    <row r="817" spans="1:36" x14ac:dyDescent="0.2">
      <c r="A817" s="3">
        <v>1131</v>
      </c>
      <c r="B817" s="3">
        <v>21</v>
      </c>
      <c r="C817" s="3" t="s">
        <v>43</v>
      </c>
      <c r="D817" s="3" t="s">
        <v>36</v>
      </c>
      <c r="E817" s="3">
        <v>984</v>
      </c>
      <c r="F817" s="3" t="s">
        <v>45</v>
      </c>
      <c r="G817" s="3">
        <v>1</v>
      </c>
      <c r="H817" s="3">
        <v>1</v>
      </c>
      <c r="I817" s="3" t="s">
        <v>60</v>
      </c>
      <c r="J817" s="3">
        <v>1</v>
      </c>
      <c r="L817" s="3">
        <v>4</v>
      </c>
      <c r="M817" s="3" t="s">
        <v>39</v>
      </c>
      <c r="N817" s="3">
        <v>70</v>
      </c>
      <c r="O817" s="3">
        <v>2</v>
      </c>
      <c r="P817" s="3">
        <v>1</v>
      </c>
      <c r="Q817" s="3" t="s">
        <v>47</v>
      </c>
      <c r="R817" s="3">
        <v>2</v>
      </c>
      <c r="S817" s="3" t="s">
        <v>41</v>
      </c>
      <c r="T817" s="3">
        <v>2070</v>
      </c>
      <c r="U817" s="3">
        <v>25326</v>
      </c>
      <c r="V817" s="3">
        <v>1</v>
      </c>
      <c r="W817" s="3" t="s">
        <v>42</v>
      </c>
      <c r="X817" s="3" t="s">
        <v>35</v>
      </c>
      <c r="Y817" s="3">
        <v>11</v>
      </c>
      <c r="Z817" s="3">
        <v>3</v>
      </c>
      <c r="AA817" s="3">
        <v>3</v>
      </c>
      <c r="AB817" s="3">
        <v>80</v>
      </c>
      <c r="AC817" s="3">
        <v>0</v>
      </c>
      <c r="AD817" s="3">
        <v>2</v>
      </c>
      <c r="AE817" s="3">
        <v>6</v>
      </c>
      <c r="AF817" s="3">
        <v>4</v>
      </c>
      <c r="AG817" s="3">
        <v>2</v>
      </c>
      <c r="AH817" s="3">
        <v>2</v>
      </c>
      <c r="AI817" s="3">
        <v>2</v>
      </c>
      <c r="AJ817" s="3">
        <v>2</v>
      </c>
    </row>
    <row r="818" spans="1:36" x14ac:dyDescent="0.2">
      <c r="A818" s="3">
        <v>1132</v>
      </c>
      <c r="B818" s="3">
        <v>39</v>
      </c>
      <c r="C818" s="3" t="s">
        <v>43</v>
      </c>
      <c r="D818" s="3" t="s">
        <v>55</v>
      </c>
      <c r="E818" s="3">
        <v>439</v>
      </c>
      <c r="F818" s="3" t="s">
        <v>45</v>
      </c>
      <c r="G818" s="3">
        <v>9</v>
      </c>
      <c r="H818" s="3">
        <v>3</v>
      </c>
      <c r="I818" s="3" t="s">
        <v>38</v>
      </c>
      <c r="J818" s="3">
        <v>1</v>
      </c>
      <c r="L818" s="3">
        <v>3</v>
      </c>
      <c r="M818" s="3" t="s">
        <v>46</v>
      </c>
      <c r="N818" s="3">
        <v>70</v>
      </c>
      <c r="O818" s="3">
        <v>3</v>
      </c>
      <c r="P818" s="3">
        <v>2</v>
      </c>
      <c r="Q818" s="3" t="s">
        <v>50</v>
      </c>
      <c r="R818" s="3">
        <v>2</v>
      </c>
      <c r="S818" s="3" t="s">
        <v>41</v>
      </c>
      <c r="T818" s="3">
        <v>6782</v>
      </c>
      <c r="U818" s="3">
        <v>8770</v>
      </c>
      <c r="V818" s="3">
        <v>9</v>
      </c>
      <c r="W818" s="3" t="s">
        <v>42</v>
      </c>
      <c r="X818" s="3" t="s">
        <v>43</v>
      </c>
      <c r="Y818" s="3">
        <v>15</v>
      </c>
      <c r="Z818" s="3">
        <v>3</v>
      </c>
      <c r="AA818" s="3">
        <v>3</v>
      </c>
      <c r="AB818" s="3">
        <v>80</v>
      </c>
      <c r="AC818" s="3">
        <v>0</v>
      </c>
      <c r="AD818" s="3">
        <v>9</v>
      </c>
      <c r="AE818" s="3">
        <v>2</v>
      </c>
      <c r="AF818" s="3">
        <v>2</v>
      </c>
      <c r="AG818" s="3">
        <v>5</v>
      </c>
      <c r="AH818" s="3">
        <v>4</v>
      </c>
      <c r="AI818" s="3">
        <v>0</v>
      </c>
      <c r="AJ818" s="3">
        <v>3</v>
      </c>
    </row>
    <row r="819" spans="1:36" x14ac:dyDescent="0.2">
      <c r="A819" s="3">
        <v>1133</v>
      </c>
      <c r="B819" s="3">
        <v>36</v>
      </c>
      <c r="C819" s="3" t="s">
        <v>43</v>
      </c>
      <c r="D819" s="3" t="s">
        <v>55</v>
      </c>
      <c r="E819" s="3">
        <v>217</v>
      </c>
      <c r="F819" s="3" t="s">
        <v>45</v>
      </c>
      <c r="G819" s="3">
        <v>18</v>
      </c>
      <c r="H819" s="3">
        <v>4</v>
      </c>
      <c r="I819" s="3" t="s">
        <v>38</v>
      </c>
      <c r="J819" s="3">
        <v>1</v>
      </c>
      <c r="L819" s="3">
        <v>1</v>
      </c>
      <c r="M819" s="3" t="s">
        <v>46</v>
      </c>
      <c r="N819" s="3">
        <v>78</v>
      </c>
      <c r="O819" s="3">
        <v>3</v>
      </c>
      <c r="P819" s="3">
        <v>2</v>
      </c>
      <c r="Q819" s="3" t="s">
        <v>53</v>
      </c>
      <c r="R819" s="3">
        <v>4</v>
      </c>
      <c r="S819" s="3" t="s">
        <v>41</v>
      </c>
      <c r="T819" s="3">
        <v>7779</v>
      </c>
      <c r="U819" s="3">
        <v>23238</v>
      </c>
      <c r="V819" s="3">
        <v>2</v>
      </c>
      <c r="W819" s="3" t="s">
        <v>42</v>
      </c>
      <c r="X819" s="3" t="s">
        <v>43</v>
      </c>
      <c r="Y819" s="3">
        <v>20</v>
      </c>
      <c r="Z819" s="3">
        <v>4</v>
      </c>
      <c r="AA819" s="3">
        <v>1</v>
      </c>
      <c r="AB819" s="3">
        <v>80</v>
      </c>
      <c r="AC819" s="3">
        <v>0</v>
      </c>
      <c r="AD819" s="3">
        <v>18</v>
      </c>
      <c r="AE819" s="3">
        <v>0</v>
      </c>
      <c r="AF819" s="3">
        <v>3</v>
      </c>
      <c r="AG819" s="3">
        <v>11</v>
      </c>
      <c r="AH819" s="3">
        <v>9</v>
      </c>
      <c r="AI819" s="3">
        <v>0</v>
      </c>
      <c r="AJ819" s="3">
        <v>9</v>
      </c>
    </row>
    <row r="820" spans="1:36" x14ac:dyDescent="0.2">
      <c r="A820" s="3">
        <v>1135</v>
      </c>
      <c r="B820" s="3">
        <v>31</v>
      </c>
      <c r="C820" s="3" t="s">
        <v>43</v>
      </c>
      <c r="D820" s="3" t="s">
        <v>44</v>
      </c>
      <c r="E820" s="3">
        <v>793</v>
      </c>
      <c r="F820" s="3" t="s">
        <v>37</v>
      </c>
      <c r="G820" s="3">
        <v>20</v>
      </c>
      <c r="H820" s="3">
        <v>3</v>
      </c>
      <c r="I820" s="3" t="s">
        <v>38</v>
      </c>
      <c r="J820" s="3">
        <v>1</v>
      </c>
      <c r="L820" s="3">
        <v>3</v>
      </c>
      <c r="M820" s="3" t="s">
        <v>46</v>
      </c>
      <c r="N820" s="3">
        <v>67</v>
      </c>
      <c r="O820" s="3">
        <v>4</v>
      </c>
      <c r="P820" s="3">
        <v>1</v>
      </c>
      <c r="Q820" s="3" t="s">
        <v>57</v>
      </c>
      <c r="R820" s="3">
        <v>4</v>
      </c>
      <c r="S820" s="3" t="s">
        <v>48</v>
      </c>
      <c r="T820" s="3">
        <v>2791</v>
      </c>
      <c r="U820" s="3">
        <v>21981</v>
      </c>
      <c r="V820" s="3">
        <v>0</v>
      </c>
      <c r="W820" s="3" t="s">
        <v>42</v>
      </c>
      <c r="X820" s="3" t="s">
        <v>43</v>
      </c>
      <c r="Y820" s="3">
        <v>12</v>
      </c>
      <c r="Z820" s="3">
        <v>3</v>
      </c>
      <c r="AA820" s="3">
        <v>1</v>
      </c>
      <c r="AB820" s="3">
        <v>80</v>
      </c>
      <c r="AC820" s="3">
        <v>1</v>
      </c>
      <c r="AD820" s="3">
        <v>3</v>
      </c>
      <c r="AE820" s="3">
        <v>4</v>
      </c>
      <c r="AF820" s="3">
        <v>3</v>
      </c>
      <c r="AG820" s="3">
        <v>2</v>
      </c>
      <c r="AH820" s="3">
        <v>2</v>
      </c>
      <c r="AI820" s="3">
        <v>2</v>
      </c>
      <c r="AJ820" s="3">
        <v>2</v>
      </c>
    </row>
    <row r="821" spans="1:36" x14ac:dyDescent="0.2">
      <c r="A821" s="3">
        <v>1136</v>
      </c>
      <c r="B821" s="3">
        <v>28</v>
      </c>
      <c r="C821" s="3" t="s">
        <v>43</v>
      </c>
      <c r="D821" s="3" t="s">
        <v>36</v>
      </c>
      <c r="E821" s="3">
        <v>1451</v>
      </c>
      <c r="F821" s="3" t="s">
        <v>45</v>
      </c>
      <c r="G821" s="3">
        <v>2</v>
      </c>
      <c r="H821" s="3">
        <v>1</v>
      </c>
      <c r="I821" s="3" t="s">
        <v>38</v>
      </c>
      <c r="J821" s="3">
        <v>1</v>
      </c>
      <c r="L821" s="3">
        <v>1</v>
      </c>
      <c r="M821" s="3" t="s">
        <v>46</v>
      </c>
      <c r="N821" s="3">
        <v>67</v>
      </c>
      <c r="O821" s="3">
        <v>2</v>
      </c>
      <c r="P821" s="3">
        <v>1</v>
      </c>
      <c r="Q821" s="3" t="s">
        <v>47</v>
      </c>
      <c r="R821" s="3">
        <v>2</v>
      </c>
      <c r="S821" s="3" t="s">
        <v>48</v>
      </c>
      <c r="T821" s="3">
        <v>3201</v>
      </c>
      <c r="U821" s="3">
        <v>19911</v>
      </c>
      <c r="V821" s="3">
        <v>0</v>
      </c>
      <c r="W821" s="3" t="s">
        <v>42</v>
      </c>
      <c r="X821" s="3" t="s">
        <v>43</v>
      </c>
      <c r="Y821" s="3">
        <v>17</v>
      </c>
      <c r="Z821" s="3">
        <v>3</v>
      </c>
      <c r="AA821" s="3">
        <v>1</v>
      </c>
      <c r="AB821" s="3">
        <v>80</v>
      </c>
      <c r="AC821" s="3">
        <v>0</v>
      </c>
      <c r="AD821" s="3">
        <v>6</v>
      </c>
      <c r="AE821" s="3">
        <v>2</v>
      </c>
      <c r="AF821" s="3">
        <v>1</v>
      </c>
      <c r="AG821" s="3">
        <v>5</v>
      </c>
      <c r="AH821" s="3">
        <v>3</v>
      </c>
      <c r="AI821" s="3">
        <v>0</v>
      </c>
      <c r="AJ821" s="3">
        <v>4</v>
      </c>
    </row>
    <row r="822" spans="1:36" x14ac:dyDescent="0.2">
      <c r="A822" s="3">
        <v>1137</v>
      </c>
      <c r="B822" s="3">
        <v>35</v>
      </c>
      <c r="C822" s="3" t="s">
        <v>43</v>
      </c>
      <c r="D822" s="3" t="s">
        <v>44</v>
      </c>
      <c r="E822" s="3">
        <v>1182</v>
      </c>
      <c r="F822" s="3" t="s">
        <v>37</v>
      </c>
      <c r="G822" s="3">
        <v>11</v>
      </c>
      <c r="H822" s="3">
        <v>2</v>
      </c>
      <c r="I822" s="3" t="s">
        <v>59</v>
      </c>
      <c r="J822" s="3">
        <v>1</v>
      </c>
      <c r="L822" s="3">
        <v>4</v>
      </c>
      <c r="M822" s="3" t="s">
        <v>46</v>
      </c>
      <c r="N822" s="3">
        <v>54</v>
      </c>
      <c r="O822" s="3">
        <v>3</v>
      </c>
      <c r="P822" s="3">
        <v>2</v>
      </c>
      <c r="Q822" s="3" t="s">
        <v>40</v>
      </c>
      <c r="R822" s="3">
        <v>4</v>
      </c>
      <c r="S822" s="3" t="s">
        <v>52</v>
      </c>
      <c r="T822" s="3">
        <v>4968</v>
      </c>
      <c r="U822" s="3">
        <v>18500</v>
      </c>
      <c r="V822" s="3">
        <v>1</v>
      </c>
      <c r="W822" s="3" t="s">
        <v>42</v>
      </c>
      <c r="X822" s="3" t="s">
        <v>43</v>
      </c>
      <c r="Y822" s="3">
        <v>11</v>
      </c>
      <c r="Z822" s="3">
        <v>3</v>
      </c>
      <c r="AA822" s="3">
        <v>4</v>
      </c>
      <c r="AB822" s="3">
        <v>80</v>
      </c>
      <c r="AC822" s="3">
        <v>1</v>
      </c>
      <c r="AD822" s="3">
        <v>5</v>
      </c>
      <c r="AE822" s="3">
        <v>3</v>
      </c>
      <c r="AF822" s="3">
        <v>3</v>
      </c>
      <c r="AG822" s="3">
        <v>5</v>
      </c>
      <c r="AH822" s="3">
        <v>2</v>
      </c>
      <c r="AI822" s="3">
        <v>0</v>
      </c>
      <c r="AJ822" s="3">
        <v>2</v>
      </c>
    </row>
    <row r="823" spans="1:36" x14ac:dyDescent="0.2">
      <c r="A823" s="3">
        <v>1138</v>
      </c>
      <c r="B823" s="3">
        <v>49</v>
      </c>
      <c r="C823" s="3" t="s">
        <v>43</v>
      </c>
      <c r="D823" s="3" t="s">
        <v>36</v>
      </c>
      <c r="E823" s="3">
        <v>174</v>
      </c>
      <c r="F823" s="3" t="s">
        <v>37</v>
      </c>
      <c r="G823" s="3">
        <v>8</v>
      </c>
      <c r="H823" s="3">
        <v>4</v>
      </c>
      <c r="I823" s="3" t="s">
        <v>60</v>
      </c>
      <c r="J823" s="3">
        <v>1</v>
      </c>
      <c r="L823" s="3">
        <v>4</v>
      </c>
      <c r="M823" s="3" t="s">
        <v>46</v>
      </c>
      <c r="N823" s="3">
        <v>56</v>
      </c>
      <c r="O823" s="3">
        <v>2</v>
      </c>
      <c r="P823" s="3">
        <v>4</v>
      </c>
      <c r="Q823" s="3" t="s">
        <v>40</v>
      </c>
      <c r="R823" s="3">
        <v>2</v>
      </c>
      <c r="S823" s="3" t="s">
        <v>48</v>
      </c>
      <c r="T823" s="3">
        <v>13120</v>
      </c>
      <c r="U823" s="3">
        <v>11879</v>
      </c>
      <c r="V823" s="3">
        <v>6</v>
      </c>
      <c r="W823" s="3" t="s">
        <v>42</v>
      </c>
      <c r="X823" s="3" t="s">
        <v>43</v>
      </c>
      <c r="Y823" s="3">
        <v>17</v>
      </c>
      <c r="Z823" s="3">
        <v>3</v>
      </c>
      <c r="AA823" s="3">
        <v>2</v>
      </c>
      <c r="AB823" s="3">
        <v>80</v>
      </c>
      <c r="AC823" s="3">
        <v>1</v>
      </c>
      <c r="AD823" s="3">
        <v>22</v>
      </c>
      <c r="AE823" s="3">
        <v>3</v>
      </c>
      <c r="AF823" s="3">
        <v>3</v>
      </c>
      <c r="AG823" s="3">
        <v>9</v>
      </c>
      <c r="AH823" s="3">
        <v>8</v>
      </c>
      <c r="AI823" s="3">
        <v>2</v>
      </c>
      <c r="AJ823" s="3">
        <v>3</v>
      </c>
    </row>
    <row r="824" spans="1:36" x14ac:dyDescent="0.2">
      <c r="A824" s="3">
        <v>1140</v>
      </c>
      <c r="B824" s="3">
        <v>34</v>
      </c>
      <c r="C824" s="3" t="s">
        <v>43</v>
      </c>
      <c r="D824" s="3" t="s">
        <v>44</v>
      </c>
      <c r="E824" s="3">
        <v>1003</v>
      </c>
      <c r="F824" s="3" t="s">
        <v>45</v>
      </c>
      <c r="G824" s="3">
        <v>2</v>
      </c>
      <c r="H824" s="3">
        <v>2</v>
      </c>
      <c r="I824" s="3" t="s">
        <v>38</v>
      </c>
      <c r="J824" s="3">
        <v>1</v>
      </c>
      <c r="L824" s="3">
        <v>4</v>
      </c>
      <c r="M824" s="3" t="s">
        <v>46</v>
      </c>
      <c r="N824" s="3">
        <v>95</v>
      </c>
      <c r="O824" s="3">
        <v>3</v>
      </c>
      <c r="P824" s="3">
        <v>2</v>
      </c>
      <c r="Q824" s="3" t="s">
        <v>53</v>
      </c>
      <c r="R824" s="3">
        <v>3</v>
      </c>
      <c r="S824" s="3" t="s">
        <v>41</v>
      </c>
      <c r="T824" s="3">
        <v>4033</v>
      </c>
      <c r="U824" s="3">
        <v>15834</v>
      </c>
      <c r="V824" s="3">
        <v>2</v>
      </c>
      <c r="W824" s="3" t="s">
        <v>42</v>
      </c>
      <c r="X824" s="3" t="s">
        <v>43</v>
      </c>
      <c r="Y824" s="3">
        <v>11</v>
      </c>
      <c r="Z824" s="3">
        <v>3</v>
      </c>
      <c r="AA824" s="3">
        <v>4</v>
      </c>
      <c r="AB824" s="3">
        <v>80</v>
      </c>
      <c r="AC824" s="3">
        <v>0</v>
      </c>
      <c r="AD824" s="3">
        <v>5</v>
      </c>
      <c r="AE824" s="3">
        <v>3</v>
      </c>
      <c r="AF824" s="3">
        <v>2</v>
      </c>
      <c r="AG824" s="3">
        <v>3</v>
      </c>
      <c r="AH824" s="3">
        <v>2</v>
      </c>
      <c r="AI824" s="3">
        <v>0</v>
      </c>
      <c r="AJ824" s="3">
        <v>2</v>
      </c>
    </row>
    <row r="825" spans="1:36" x14ac:dyDescent="0.2">
      <c r="A825" s="3">
        <v>1143</v>
      </c>
      <c r="B825" s="3">
        <v>29</v>
      </c>
      <c r="C825" s="3" t="s">
        <v>43</v>
      </c>
      <c r="D825" s="3" t="s">
        <v>44</v>
      </c>
      <c r="E825" s="3">
        <v>490</v>
      </c>
      <c r="F825" s="3" t="s">
        <v>45</v>
      </c>
      <c r="G825" s="3">
        <v>10</v>
      </c>
      <c r="H825" s="3">
        <v>3</v>
      </c>
      <c r="I825" s="3" t="s">
        <v>38</v>
      </c>
      <c r="J825" s="3">
        <v>1</v>
      </c>
      <c r="L825" s="3">
        <v>4</v>
      </c>
      <c r="M825" s="3" t="s">
        <v>39</v>
      </c>
      <c r="N825" s="3">
        <v>61</v>
      </c>
      <c r="O825" s="3">
        <v>3</v>
      </c>
      <c r="P825" s="3">
        <v>1</v>
      </c>
      <c r="Q825" s="3" t="s">
        <v>47</v>
      </c>
      <c r="R825" s="3">
        <v>2</v>
      </c>
      <c r="S825" s="3" t="s">
        <v>52</v>
      </c>
      <c r="T825" s="3">
        <v>3291</v>
      </c>
      <c r="U825" s="3">
        <v>17940</v>
      </c>
      <c r="V825" s="3">
        <v>0</v>
      </c>
      <c r="W825" s="3" t="s">
        <v>42</v>
      </c>
      <c r="X825" s="3" t="s">
        <v>43</v>
      </c>
      <c r="Y825" s="3">
        <v>14</v>
      </c>
      <c r="Z825" s="3">
        <v>3</v>
      </c>
      <c r="AA825" s="3">
        <v>4</v>
      </c>
      <c r="AB825" s="3">
        <v>80</v>
      </c>
      <c r="AC825" s="3">
        <v>2</v>
      </c>
      <c r="AD825" s="3">
        <v>8</v>
      </c>
      <c r="AE825" s="3">
        <v>2</v>
      </c>
      <c r="AF825" s="3">
        <v>2</v>
      </c>
      <c r="AG825" s="3">
        <v>7</v>
      </c>
      <c r="AH825" s="3">
        <v>5</v>
      </c>
      <c r="AI825" s="3">
        <v>1</v>
      </c>
      <c r="AJ825" s="3">
        <v>1</v>
      </c>
    </row>
    <row r="826" spans="1:36" x14ac:dyDescent="0.2">
      <c r="A826" s="3">
        <v>1148</v>
      </c>
      <c r="B826" s="3">
        <v>42</v>
      </c>
      <c r="C826" s="3" t="s">
        <v>43</v>
      </c>
      <c r="D826" s="3" t="s">
        <v>36</v>
      </c>
      <c r="E826" s="3">
        <v>188</v>
      </c>
      <c r="F826" s="3" t="s">
        <v>45</v>
      </c>
      <c r="G826" s="3">
        <v>29</v>
      </c>
      <c r="H826" s="3">
        <v>3</v>
      </c>
      <c r="I826" s="3" t="s">
        <v>51</v>
      </c>
      <c r="J826" s="3">
        <v>1</v>
      </c>
      <c r="L826" s="3">
        <v>2</v>
      </c>
      <c r="M826" s="3" t="s">
        <v>46</v>
      </c>
      <c r="N826" s="3">
        <v>56</v>
      </c>
      <c r="O826" s="3">
        <v>1</v>
      </c>
      <c r="P826" s="3">
        <v>2</v>
      </c>
      <c r="Q826" s="3" t="s">
        <v>50</v>
      </c>
      <c r="R826" s="3">
        <v>4</v>
      </c>
      <c r="S826" s="3" t="s">
        <v>41</v>
      </c>
      <c r="T826" s="3">
        <v>4272</v>
      </c>
      <c r="U826" s="3">
        <v>9558</v>
      </c>
      <c r="V826" s="3">
        <v>4</v>
      </c>
      <c r="W826" s="3" t="s">
        <v>42</v>
      </c>
      <c r="X826" s="3" t="s">
        <v>43</v>
      </c>
      <c r="Y826" s="3">
        <v>19</v>
      </c>
      <c r="Z826" s="3">
        <v>3</v>
      </c>
      <c r="AA826" s="3">
        <v>1</v>
      </c>
      <c r="AB826" s="3">
        <v>80</v>
      </c>
      <c r="AC826" s="3">
        <v>0</v>
      </c>
      <c r="AD826" s="3">
        <v>16</v>
      </c>
      <c r="AE826" s="3">
        <v>3</v>
      </c>
      <c r="AF826" s="3">
        <v>3</v>
      </c>
      <c r="AG826" s="3">
        <v>1</v>
      </c>
      <c r="AH826" s="3">
        <v>0</v>
      </c>
      <c r="AI826" s="3">
        <v>0</v>
      </c>
      <c r="AJ826" s="3">
        <v>0</v>
      </c>
    </row>
    <row r="827" spans="1:36" x14ac:dyDescent="0.2">
      <c r="A827" s="3">
        <v>1150</v>
      </c>
      <c r="B827" s="3">
        <v>29</v>
      </c>
      <c r="C827" s="3" t="s">
        <v>43</v>
      </c>
      <c r="D827" s="3" t="s">
        <v>36</v>
      </c>
      <c r="E827" s="3">
        <v>718</v>
      </c>
      <c r="F827" s="3" t="s">
        <v>45</v>
      </c>
      <c r="G827" s="3">
        <v>8</v>
      </c>
      <c r="H827" s="3">
        <v>1</v>
      </c>
      <c r="I827" s="3" t="s">
        <v>51</v>
      </c>
      <c r="J827" s="3">
        <v>1</v>
      </c>
      <c r="L827" s="3">
        <v>2</v>
      </c>
      <c r="M827" s="3" t="s">
        <v>46</v>
      </c>
      <c r="N827" s="3">
        <v>79</v>
      </c>
      <c r="O827" s="3">
        <v>2</v>
      </c>
      <c r="P827" s="3">
        <v>2</v>
      </c>
      <c r="Q827" s="3" t="s">
        <v>53</v>
      </c>
      <c r="R827" s="3">
        <v>4</v>
      </c>
      <c r="S827" s="3" t="s">
        <v>48</v>
      </c>
      <c r="T827" s="3">
        <v>5056</v>
      </c>
      <c r="U827" s="3">
        <v>17689</v>
      </c>
      <c r="V827" s="3">
        <v>1</v>
      </c>
      <c r="W827" s="3" t="s">
        <v>42</v>
      </c>
      <c r="X827" s="3" t="s">
        <v>35</v>
      </c>
      <c r="Y827" s="3">
        <v>15</v>
      </c>
      <c r="Z827" s="3">
        <v>3</v>
      </c>
      <c r="AA827" s="3">
        <v>3</v>
      </c>
      <c r="AB827" s="3">
        <v>80</v>
      </c>
      <c r="AC827" s="3">
        <v>1</v>
      </c>
      <c r="AD827" s="3">
        <v>10</v>
      </c>
      <c r="AE827" s="3">
        <v>2</v>
      </c>
      <c r="AF827" s="3">
        <v>2</v>
      </c>
      <c r="AG827" s="3">
        <v>10</v>
      </c>
      <c r="AH827" s="3">
        <v>7</v>
      </c>
      <c r="AI827" s="3">
        <v>1</v>
      </c>
      <c r="AJ827" s="3">
        <v>2</v>
      </c>
    </row>
    <row r="828" spans="1:36" x14ac:dyDescent="0.2">
      <c r="A828" s="3">
        <v>1152</v>
      </c>
      <c r="B828" s="3">
        <v>38</v>
      </c>
      <c r="C828" s="3" t="s">
        <v>43</v>
      </c>
      <c r="D828" s="3" t="s">
        <v>36</v>
      </c>
      <c r="E828" s="3">
        <v>433</v>
      </c>
      <c r="F828" s="3" t="s">
        <v>61</v>
      </c>
      <c r="G828" s="3">
        <v>1</v>
      </c>
      <c r="H828" s="3">
        <v>3</v>
      </c>
      <c r="I828" s="3" t="s">
        <v>61</v>
      </c>
      <c r="J828" s="3">
        <v>1</v>
      </c>
      <c r="L828" s="3">
        <v>3</v>
      </c>
      <c r="M828" s="3" t="s">
        <v>46</v>
      </c>
      <c r="N828" s="3">
        <v>37</v>
      </c>
      <c r="O828" s="3">
        <v>4</v>
      </c>
      <c r="P828" s="3">
        <v>1</v>
      </c>
      <c r="Q828" s="3" t="s">
        <v>61</v>
      </c>
      <c r="R828" s="3">
        <v>3</v>
      </c>
      <c r="S828" s="3" t="s">
        <v>48</v>
      </c>
      <c r="T828" s="3">
        <v>2844</v>
      </c>
      <c r="U828" s="3">
        <v>6004</v>
      </c>
      <c r="V828" s="3">
        <v>1</v>
      </c>
      <c r="W828" s="3" t="s">
        <v>42</v>
      </c>
      <c r="X828" s="3" t="s">
        <v>43</v>
      </c>
      <c r="Y828" s="3">
        <v>13</v>
      </c>
      <c r="Z828" s="3">
        <v>3</v>
      </c>
      <c r="AA828" s="3">
        <v>4</v>
      </c>
      <c r="AB828" s="3">
        <v>80</v>
      </c>
      <c r="AC828" s="3">
        <v>1</v>
      </c>
      <c r="AD828" s="3">
        <v>7</v>
      </c>
      <c r="AE828" s="3">
        <v>2</v>
      </c>
      <c r="AF828" s="3">
        <v>4</v>
      </c>
      <c r="AG828" s="3">
        <v>7</v>
      </c>
      <c r="AH828" s="3">
        <v>6</v>
      </c>
      <c r="AI828" s="3">
        <v>5</v>
      </c>
      <c r="AJ828" s="3">
        <v>0</v>
      </c>
    </row>
    <row r="829" spans="1:36" x14ac:dyDescent="0.2">
      <c r="A829" s="3">
        <v>1154</v>
      </c>
      <c r="B829" s="3">
        <v>28</v>
      </c>
      <c r="C829" s="3" t="s">
        <v>43</v>
      </c>
      <c r="D829" s="3" t="s">
        <v>44</v>
      </c>
      <c r="E829" s="3">
        <v>773</v>
      </c>
      <c r="F829" s="3" t="s">
        <v>45</v>
      </c>
      <c r="G829" s="3">
        <v>6</v>
      </c>
      <c r="H829" s="3">
        <v>3</v>
      </c>
      <c r="I829" s="3" t="s">
        <v>38</v>
      </c>
      <c r="J829" s="3">
        <v>1</v>
      </c>
      <c r="L829" s="3">
        <v>3</v>
      </c>
      <c r="M829" s="3" t="s">
        <v>46</v>
      </c>
      <c r="N829" s="3">
        <v>39</v>
      </c>
      <c r="O829" s="3">
        <v>2</v>
      </c>
      <c r="P829" s="3">
        <v>1</v>
      </c>
      <c r="Q829" s="3" t="s">
        <v>47</v>
      </c>
      <c r="R829" s="3">
        <v>3</v>
      </c>
      <c r="S829" s="3" t="s">
        <v>52</v>
      </c>
      <c r="T829" s="3">
        <v>2703</v>
      </c>
      <c r="U829" s="3">
        <v>22088</v>
      </c>
      <c r="V829" s="3">
        <v>1</v>
      </c>
      <c r="W829" s="3" t="s">
        <v>42</v>
      </c>
      <c r="X829" s="3" t="s">
        <v>35</v>
      </c>
      <c r="Y829" s="3">
        <v>14</v>
      </c>
      <c r="Z829" s="3">
        <v>3</v>
      </c>
      <c r="AA829" s="3">
        <v>4</v>
      </c>
      <c r="AB829" s="3">
        <v>80</v>
      </c>
      <c r="AC829" s="3">
        <v>1</v>
      </c>
      <c r="AD829" s="3">
        <v>3</v>
      </c>
      <c r="AE829" s="3">
        <v>2</v>
      </c>
      <c r="AF829" s="3">
        <v>3</v>
      </c>
      <c r="AG829" s="3">
        <v>3</v>
      </c>
      <c r="AH829" s="3">
        <v>1</v>
      </c>
      <c r="AI829" s="3">
        <v>0</v>
      </c>
      <c r="AJ829" s="3">
        <v>2</v>
      </c>
    </row>
    <row r="830" spans="1:36" x14ac:dyDescent="0.2">
      <c r="A830" s="3">
        <v>1156</v>
      </c>
      <c r="B830" s="3">
        <v>18</v>
      </c>
      <c r="C830" s="3" t="s">
        <v>35</v>
      </c>
      <c r="D830" s="3" t="s">
        <v>55</v>
      </c>
      <c r="E830" s="3">
        <v>247</v>
      </c>
      <c r="F830" s="3" t="s">
        <v>45</v>
      </c>
      <c r="G830" s="3">
        <v>8</v>
      </c>
      <c r="H830" s="3">
        <v>1</v>
      </c>
      <c r="I830" s="3" t="s">
        <v>51</v>
      </c>
      <c r="J830" s="3">
        <v>1</v>
      </c>
      <c r="L830" s="3">
        <v>3</v>
      </c>
      <c r="M830" s="3" t="s">
        <v>46</v>
      </c>
      <c r="N830" s="3">
        <v>80</v>
      </c>
      <c r="O830" s="3">
        <v>3</v>
      </c>
      <c r="P830" s="3">
        <v>1</v>
      </c>
      <c r="Q830" s="3" t="s">
        <v>50</v>
      </c>
      <c r="R830" s="3">
        <v>3</v>
      </c>
      <c r="S830" s="3" t="s">
        <v>41</v>
      </c>
      <c r="T830" s="3">
        <v>1904</v>
      </c>
      <c r="U830" s="3">
        <v>13556</v>
      </c>
      <c r="V830" s="3">
        <v>1</v>
      </c>
      <c r="W830" s="3" t="s">
        <v>42</v>
      </c>
      <c r="X830" s="3" t="s">
        <v>43</v>
      </c>
      <c r="Y830" s="3">
        <v>12</v>
      </c>
      <c r="Z830" s="3">
        <v>3</v>
      </c>
      <c r="AA830" s="3">
        <v>4</v>
      </c>
      <c r="AB830" s="3">
        <v>80</v>
      </c>
      <c r="AC830" s="3">
        <v>0</v>
      </c>
      <c r="AD830" s="3">
        <v>0</v>
      </c>
      <c r="AE830" s="3">
        <v>0</v>
      </c>
      <c r="AF830" s="3">
        <v>3</v>
      </c>
      <c r="AG830" s="3">
        <v>0</v>
      </c>
      <c r="AH830" s="3">
        <v>0</v>
      </c>
      <c r="AI830" s="3">
        <v>0</v>
      </c>
      <c r="AJ830" s="3">
        <v>0</v>
      </c>
    </row>
    <row r="831" spans="1:36" x14ac:dyDescent="0.2">
      <c r="A831" s="3">
        <v>1157</v>
      </c>
      <c r="B831" s="3">
        <v>33</v>
      </c>
      <c r="C831" s="3" t="s">
        <v>35</v>
      </c>
      <c r="D831" s="3" t="s">
        <v>36</v>
      </c>
      <c r="E831" s="3">
        <v>603</v>
      </c>
      <c r="F831" s="3" t="s">
        <v>37</v>
      </c>
      <c r="G831" s="3">
        <v>9</v>
      </c>
      <c r="H831" s="3">
        <v>4</v>
      </c>
      <c r="I831" s="3" t="s">
        <v>59</v>
      </c>
      <c r="J831" s="3">
        <v>1</v>
      </c>
      <c r="L831" s="3">
        <v>1</v>
      </c>
      <c r="M831" s="3" t="s">
        <v>39</v>
      </c>
      <c r="N831" s="3">
        <v>77</v>
      </c>
      <c r="O831" s="3">
        <v>3</v>
      </c>
      <c r="P831" s="3">
        <v>2</v>
      </c>
      <c r="Q831" s="3" t="s">
        <v>40</v>
      </c>
      <c r="R831" s="3">
        <v>1</v>
      </c>
      <c r="S831" s="3" t="s">
        <v>41</v>
      </c>
      <c r="T831" s="3">
        <v>8224</v>
      </c>
      <c r="U831" s="3">
        <v>18385</v>
      </c>
      <c r="V831" s="3">
        <v>0</v>
      </c>
      <c r="W831" s="3" t="s">
        <v>42</v>
      </c>
      <c r="X831" s="3" t="s">
        <v>35</v>
      </c>
      <c r="Y831" s="3">
        <v>17</v>
      </c>
      <c r="Z831" s="3">
        <v>3</v>
      </c>
      <c r="AA831" s="3">
        <v>1</v>
      </c>
      <c r="AB831" s="3">
        <v>80</v>
      </c>
      <c r="AC831" s="3">
        <v>0</v>
      </c>
      <c r="AD831" s="3">
        <v>6</v>
      </c>
      <c r="AE831" s="3">
        <v>3</v>
      </c>
      <c r="AF831" s="3">
        <v>3</v>
      </c>
      <c r="AG831" s="3">
        <v>5</v>
      </c>
      <c r="AH831" s="3">
        <v>2</v>
      </c>
      <c r="AI831" s="3">
        <v>0</v>
      </c>
      <c r="AJ831" s="3">
        <v>3</v>
      </c>
    </row>
    <row r="832" spans="1:36" x14ac:dyDescent="0.2">
      <c r="A832" s="3">
        <v>1158</v>
      </c>
      <c r="B832" s="3">
        <v>41</v>
      </c>
      <c r="C832" s="3" t="s">
        <v>43</v>
      </c>
      <c r="D832" s="3" t="s">
        <v>36</v>
      </c>
      <c r="E832" s="3">
        <v>167</v>
      </c>
      <c r="F832" s="3" t="s">
        <v>45</v>
      </c>
      <c r="G832" s="3">
        <v>12</v>
      </c>
      <c r="H832" s="3">
        <v>4</v>
      </c>
      <c r="I832" s="3" t="s">
        <v>38</v>
      </c>
      <c r="J832" s="3">
        <v>1</v>
      </c>
      <c r="L832" s="3">
        <v>2</v>
      </c>
      <c r="M832" s="3" t="s">
        <v>46</v>
      </c>
      <c r="N832" s="3">
        <v>46</v>
      </c>
      <c r="O832" s="3">
        <v>3</v>
      </c>
      <c r="P832" s="3">
        <v>1</v>
      </c>
      <c r="Q832" s="3" t="s">
        <v>50</v>
      </c>
      <c r="R832" s="3">
        <v>4</v>
      </c>
      <c r="S832" s="3" t="s">
        <v>48</v>
      </c>
      <c r="T832" s="3">
        <v>4766</v>
      </c>
      <c r="U832" s="3">
        <v>9051</v>
      </c>
      <c r="V832" s="3">
        <v>3</v>
      </c>
      <c r="W832" s="3" t="s">
        <v>42</v>
      </c>
      <c r="X832" s="3" t="s">
        <v>35</v>
      </c>
      <c r="Y832" s="3">
        <v>11</v>
      </c>
      <c r="Z832" s="3">
        <v>3</v>
      </c>
      <c r="AA832" s="3">
        <v>1</v>
      </c>
      <c r="AB832" s="3">
        <v>80</v>
      </c>
      <c r="AC832" s="3">
        <v>1</v>
      </c>
      <c r="AD832" s="3">
        <v>6</v>
      </c>
      <c r="AE832" s="3">
        <v>4</v>
      </c>
      <c r="AF832" s="3">
        <v>3</v>
      </c>
      <c r="AG832" s="3">
        <v>1</v>
      </c>
      <c r="AH832" s="3">
        <v>0</v>
      </c>
      <c r="AI832" s="3">
        <v>0</v>
      </c>
      <c r="AJ832" s="3">
        <v>0</v>
      </c>
    </row>
    <row r="833" spans="1:36" x14ac:dyDescent="0.2">
      <c r="A833" s="3">
        <v>1160</v>
      </c>
      <c r="B833" s="3">
        <v>31</v>
      </c>
      <c r="C833" s="3" t="s">
        <v>35</v>
      </c>
      <c r="D833" s="3" t="s">
        <v>44</v>
      </c>
      <c r="E833" s="3">
        <v>874</v>
      </c>
      <c r="F833" s="3" t="s">
        <v>45</v>
      </c>
      <c r="G833" s="3">
        <v>15</v>
      </c>
      <c r="H833" s="3">
        <v>3</v>
      </c>
      <c r="I833" s="3" t="s">
        <v>51</v>
      </c>
      <c r="J833" s="3">
        <v>1</v>
      </c>
      <c r="L833" s="3">
        <v>3</v>
      </c>
      <c r="M833" s="3" t="s">
        <v>46</v>
      </c>
      <c r="N833" s="3">
        <v>72</v>
      </c>
      <c r="O833" s="3">
        <v>3</v>
      </c>
      <c r="P833" s="3">
        <v>1</v>
      </c>
      <c r="Q833" s="3" t="s">
        <v>50</v>
      </c>
      <c r="R833" s="3">
        <v>3</v>
      </c>
      <c r="S833" s="3" t="s">
        <v>48</v>
      </c>
      <c r="T833" s="3">
        <v>2610</v>
      </c>
      <c r="U833" s="3">
        <v>6233</v>
      </c>
      <c r="V833" s="3">
        <v>1</v>
      </c>
      <c r="W833" s="3" t="s">
        <v>42</v>
      </c>
      <c r="X833" s="3" t="s">
        <v>43</v>
      </c>
      <c r="Y833" s="3">
        <v>12</v>
      </c>
      <c r="Z833" s="3">
        <v>3</v>
      </c>
      <c r="AA833" s="3">
        <v>3</v>
      </c>
      <c r="AB833" s="3">
        <v>80</v>
      </c>
      <c r="AC833" s="3">
        <v>1</v>
      </c>
      <c r="AD833" s="3">
        <v>2</v>
      </c>
      <c r="AE833" s="3">
        <v>5</v>
      </c>
      <c r="AF833" s="3">
        <v>2</v>
      </c>
      <c r="AG833" s="3">
        <v>2</v>
      </c>
      <c r="AH833" s="3">
        <v>2</v>
      </c>
      <c r="AI833" s="3">
        <v>2</v>
      </c>
      <c r="AJ833" s="3">
        <v>2</v>
      </c>
    </row>
    <row r="834" spans="1:36" x14ac:dyDescent="0.2">
      <c r="A834" s="3">
        <v>1161</v>
      </c>
      <c r="B834" s="3">
        <v>37</v>
      </c>
      <c r="C834" s="3" t="s">
        <v>43</v>
      </c>
      <c r="D834" s="3" t="s">
        <v>36</v>
      </c>
      <c r="E834" s="3">
        <v>367</v>
      </c>
      <c r="F834" s="3" t="s">
        <v>45</v>
      </c>
      <c r="G834" s="3">
        <v>25</v>
      </c>
      <c r="H834" s="3">
        <v>2</v>
      </c>
      <c r="I834" s="3" t="s">
        <v>51</v>
      </c>
      <c r="J834" s="3">
        <v>1</v>
      </c>
      <c r="L834" s="3">
        <v>3</v>
      </c>
      <c r="M834" s="3" t="s">
        <v>39</v>
      </c>
      <c r="N834" s="3">
        <v>52</v>
      </c>
      <c r="O834" s="3">
        <v>2</v>
      </c>
      <c r="P834" s="3">
        <v>2</v>
      </c>
      <c r="Q834" s="3" t="s">
        <v>54</v>
      </c>
      <c r="R834" s="3">
        <v>4</v>
      </c>
      <c r="S834" s="3" t="s">
        <v>52</v>
      </c>
      <c r="T834" s="3">
        <v>5731</v>
      </c>
      <c r="U834" s="3">
        <v>17171</v>
      </c>
      <c r="V834" s="3">
        <v>7</v>
      </c>
      <c r="W834" s="3" t="s">
        <v>42</v>
      </c>
      <c r="X834" s="3" t="s">
        <v>43</v>
      </c>
      <c r="Y834" s="3">
        <v>13</v>
      </c>
      <c r="Z834" s="3">
        <v>3</v>
      </c>
      <c r="AA834" s="3">
        <v>3</v>
      </c>
      <c r="AB834" s="3">
        <v>80</v>
      </c>
      <c r="AC834" s="3">
        <v>2</v>
      </c>
      <c r="AD834" s="3">
        <v>9</v>
      </c>
      <c r="AE834" s="3">
        <v>2</v>
      </c>
      <c r="AF834" s="3">
        <v>3</v>
      </c>
      <c r="AG834" s="3">
        <v>6</v>
      </c>
      <c r="AH834" s="3">
        <v>2</v>
      </c>
      <c r="AI834" s="3">
        <v>1</v>
      </c>
      <c r="AJ834" s="3">
        <v>3</v>
      </c>
    </row>
    <row r="835" spans="1:36" x14ac:dyDescent="0.2">
      <c r="A835" s="3">
        <v>1162</v>
      </c>
      <c r="B835" s="3">
        <v>27</v>
      </c>
      <c r="C835" s="3" t="s">
        <v>43</v>
      </c>
      <c r="D835" s="3" t="s">
        <v>36</v>
      </c>
      <c r="E835" s="3">
        <v>199</v>
      </c>
      <c r="F835" s="3" t="s">
        <v>45</v>
      </c>
      <c r="G835" s="3">
        <v>6</v>
      </c>
      <c r="H835" s="3">
        <v>3</v>
      </c>
      <c r="I835" s="3" t="s">
        <v>38</v>
      </c>
      <c r="J835" s="3">
        <v>1</v>
      </c>
      <c r="L835" s="3">
        <v>4</v>
      </c>
      <c r="M835" s="3" t="s">
        <v>46</v>
      </c>
      <c r="N835" s="3">
        <v>55</v>
      </c>
      <c r="O835" s="3">
        <v>2</v>
      </c>
      <c r="P835" s="3">
        <v>1</v>
      </c>
      <c r="Q835" s="3" t="s">
        <v>47</v>
      </c>
      <c r="R835" s="3">
        <v>3</v>
      </c>
      <c r="S835" s="3" t="s">
        <v>48</v>
      </c>
      <c r="T835" s="3">
        <v>2539</v>
      </c>
      <c r="U835" s="3">
        <v>7950</v>
      </c>
      <c r="V835" s="3">
        <v>1</v>
      </c>
      <c r="W835" s="3" t="s">
        <v>42</v>
      </c>
      <c r="X835" s="3" t="s">
        <v>43</v>
      </c>
      <c r="Y835" s="3">
        <v>13</v>
      </c>
      <c r="Z835" s="3">
        <v>3</v>
      </c>
      <c r="AA835" s="3">
        <v>3</v>
      </c>
      <c r="AB835" s="3">
        <v>80</v>
      </c>
      <c r="AC835" s="3">
        <v>1</v>
      </c>
      <c r="AD835" s="3">
        <v>4</v>
      </c>
      <c r="AE835" s="3">
        <v>0</v>
      </c>
      <c r="AF835" s="3">
        <v>3</v>
      </c>
      <c r="AG835" s="3">
        <v>4</v>
      </c>
      <c r="AH835" s="3">
        <v>2</v>
      </c>
      <c r="AI835" s="3">
        <v>2</v>
      </c>
      <c r="AJ835" s="3">
        <v>2</v>
      </c>
    </row>
    <row r="836" spans="1:36" x14ac:dyDescent="0.2">
      <c r="A836" s="3">
        <v>1163</v>
      </c>
      <c r="B836" s="3">
        <v>34</v>
      </c>
      <c r="C836" s="3" t="s">
        <v>43</v>
      </c>
      <c r="D836" s="3" t="s">
        <v>36</v>
      </c>
      <c r="E836" s="3">
        <v>1400</v>
      </c>
      <c r="F836" s="3" t="s">
        <v>37</v>
      </c>
      <c r="G836" s="3">
        <v>9</v>
      </c>
      <c r="H836" s="3">
        <v>1</v>
      </c>
      <c r="I836" s="3" t="s">
        <v>38</v>
      </c>
      <c r="J836" s="3">
        <v>1</v>
      </c>
      <c r="L836" s="3">
        <v>2</v>
      </c>
      <c r="M836" s="3" t="s">
        <v>39</v>
      </c>
      <c r="N836" s="3">
        <v>70</v>
      </c>
      <c r="O836" s="3">
        <v>3</v>
      </c>
      <c r="P836" s="3">
        <v>2</v>
      </c>
      <c r="Q836" s="3" t="s">
        <v>40</v>
      </c>
      <c r="R836" s="3">
        <v>3</v>
      </c>
      <c r="S836" s="3" t="s">
        <v>48</v>
      </c>
      <c r="T836" s="3">
        <v>5714</v>
      </c>
      <c r="U836" s="3">
        <v>5829</v>
      </c>
      <c r="V836" s="3">
        <v>1</v>
      </c>
      <c r="W836" s="3" t="s">
        <v>42</v>
      </c>
      <c r="X836" s="3" t="s">
        <v>43</v>
      </c>
      <c r="Y836" s="3">
        <v>20</v>
      </c>
      <c r="Z836" s="3">
        <v>4</v>
      </c>
      <c r="AA836" s="3">
        <v>1</v>
      </c>
      <c r="AB836" s="3">
        <v>80</v>
      </c>
      <c r="AC836" s="3">
        <v>0</v>
      </c>
      <c r="AD836" s="3">
        <v>6</v>
      </c>
      <c r="AE836" s="3">
        <v>3</v>
      </c>
      <c r="AF836" s="3">
        <v>2</v>
      </c>
      <c r="AG836" s="3">
        <v>6</v>
      </c>
      <c r="AH836" s="3">
        <v>5</v>
      </c>
      <c r="AI836" s="3">
        <v>1</v>
      </c>
      <c r="AJ836" s="3">
        <v>3</v>
      </c>
    </row>
    <row r="837" spans="1:36" x14ac:dyDescent="0.2">
      <c r="A837" s="3">
        <v>1164</v>
      </c>
      <c r="B837" s="3">
        <v>35</v>
      </c>
      <c r="C837" s="3" t="s">
        <v>43</v>
      </c>
      <c r="D837" s="3" t="s">
        <v>36</v>
      </c>
      <c r="E837" s="3">
        <v>528</v>
      </c>
      <c r="F837" s="3" t="s">
        <v>61</v>
      </c>
      <c r="G837" s="3">
        <v>8</v>
      </c>
      <c r="H837" s="3">
        <v>4</v>
      </c>
      <c r="I837" s="3" t="s">
        <v>60</v>
      </c>
      <c r="J837" s="3">
        <v>1</v>
      </c>
      <c r="L837" s="3">
        <v>3</v>
      </c>
      <c r="M837" s="3" t="s">
        <v>46</v>
      </c>
      <c r="N837" s="3">
        <v>100</v>
      </c>
      <c r="O837" s="3">
        <v>3</v>
      </c>
      <c r="P837" s="3">
        <v>1</v>
      </c>
      <c r="Q837" s="3" t="s">
        <v>61</v>
      </c>
      <c r="R837" s="3">
        <v>3</v>
      </c>
      <c r="S837" s="3" t="s">
        <v>41</v>
      </c>
      <c r="T837" s="3">
        <v>4323</v>
      </c>
      <c r="U837" s="3">
        <v>7108</v>
      </c>
      <c r="V837" s="3">
        <v>1</v>
      </c>
      <c r="W837" s="3" t="s">
        <v>42</v>
      </c>
      <c r="X837" s="3" t="s">
        <v>43</v>
      </c>
      <c r="Y837" s="3">
        <v>17</v>
      </c>
      <c r="Z837" s="3">
        <v>3</v>
      </c>
      <c r="AA837" s="3">
        <v>2</v>
      </c>
      <c r="AB837" s="3">
        <v>80</v>
      </c>
      <c r="AC837" s="3">
        <v>0</v>
      </c>
      <c r="AD837" s="3">
        <v>6</v>
      </c>
      <c r="AE837" s="3">
        <v>2</v>
      </c>
      <c r="AF837" s="3">
        <v>1</v>
      </c>
      <c r="AG837" s="3">
        <v>5</v>
      </c>
      <c r="AH837" s="3">
        <v>4</v>
      </c>
      <c r="AI837" s="3">
        <v>1</v>
      </c>
      <c r="AJ837" s="3">
        <v>4</v>
      </c>
    </row>
    <row r="838" spans="1:36" x14ac:dyDescent="0.2">
      <c r="A838" s="3">
        <v>1165</v>
      </c>
      <c r="B838" s="3">
        <v>29</v>
      </c>
      <c r="C838" s="3" t="s">
        <v>35</v>
      </c>
      <c r="D838" s="3" t="s">
        <v>36</v>
      </c>
      <c r="E838" s="3">
        <v>408</v>
      </c>
      <c r="F838" s="3" t="s">
        <v>37</v>
      </c>
      <c r="G838" s="3">
        <v>23</v>
      </c>
      <c r="H838" s="3">
        <v>1</v>
      </c>
      <c r="I838" s="3" t="s">
        <v>38</v>
      </c>
      <c r="J838" s="3">
        <v>1</v>
      </c>
      <c r="L838" s="3">
        <v>4</v>
      </c>
      <c r="M838" s="3" t="s">
        <v>39</v>
      </c>
      <c r="N838" s="3">
        <v>45</v>
      </c>
      <c r="O838" s="3">
        <v>2</v>
      </c>
      <c r="P838" s="3">
        <v>3</v>
      </c>
      <c r="Q838" s="3" t="s">
        <v>40</v>
      </c>
      <c r="R838" s="3">
        <v>1</v>
      </c>
      <c r="S838" s="3" t="s">
        <v>48</v>
      </c>
      <c r="T838" s="3">
        <v>7336</v>
      </c>
      <c r="U838" s="3">
        <v>11162</v>
      </c>
      <c r="V838" s="3">
        <v>1</v>
      </c>
      <c r="W838" s="3" t="s">
        <v>42</v>
      </c>
      <c r="X838" s="3" t="s">
        <v>43</v>
      </c>
      <c r="Y838" s="3">
        <v>13</v>
      </c>
      <c r="Z838" s="3">
        <v>3</v>
      </c>
      <c r="AA838" s="3">
        <v>1</v>
      </c>
      <c r="AB838" s="3">
        <v>80</v>
      </c>
      <c r="AC838" s="3">
        <v>1</v>
      </c>
      <c r="AD838" s="3">
        <v>11</v>
      </c>
      <c r="AE838" s="3">
        <v>3</v>
      </c>
      <c r="AF838" s="3">
        <v>1</v>
      </c>
      <c r="AG838" s="3">
        <v>11</v>
      </c>
      <c r="AH838" s="3">
        <v>8</v>
      </c>
      <c r="AI838" s="3">
        <v>3</v>
      </c>
      <c r="AJ838" s="3">
        <v>10</v>
      </c>
    </row>
    <row r="839" spans="1:36" x14ac:dyDescent="0.2">
      <c r="A839" s="3">
        <v>1166</v>
      </c>
      <c r="B839" s="3">
        <v>40</v>
      </c>
      <c r="C839" s="3" t="s">
        <v>43</v>
      </c>
      <c r="D839" s="3" t="s">
        <v>44</v>
      </c>
      <c r="E839" s="3">
        <v>593</v>
      </c>
      <c r="F839" s="3" t="s">
        <v>45</v>
      </c>
      <c r="G839" s="3">
        <v>9</v>
      </c>
      <c r="H839" s="3">
        <v>4</v>
      </c>
      <c r="I839" s="3" t="s">
        <v>51</v>
      </c>
      <c r="J839" s="3">
        <v>1</v>
      </c>
      <c r="L839" s="3">
        <v>2</v>
      </c>
      <c r="M839" s="3" t="s">
        <v>39</v>
      </c>
      <c r="N839" s="3">
        <v>88</v>
      </c>
      <c r="O839" s="3">
        <v>3</v>
      </c>
      <c r="P839" s="3">
        <v>3</v>
      </c>
      <c r="Q839" s="3" t="s">
        <v>58</v>
      </c>
      <c r="R839" s="3">
        <v>3</v>
      </c>
      <c r="S839" s="3" t="s">
        <v>41</v>
      </c>
      <c r="T839" s="3">
        <v>13499</v>
      </c>
      <c r="U839" s="3">
        <v>13782</v>
      </c>
      <c r="V839" s="3">
        <v>9</v>
      </c>
      <c r="W839" s="3" t="s">
        <v>42</v>
      </c>
      <c r="X839" s="3" t="s">
        <v>43</v>
      </c>
      <c r="Y839" s="3">
        <v>17</v>
      </c>
      <c r="Z839" s="3">
        <v>3</v>
      </c>
      <c r="AA839" s="3">
        <v>3</v>
      </c>
      <c r="AB839" s="3">
        <v>80</v>
      </c>
      <c r="AC839" s="3">
        <v>0</v>
      </c>
      <c r="AD839" s="3">
        <v>20</v>
      </c>
      <c r="AE839" s="3">
        <v>3</v>
      </c>
      <c r="AF839" s="3">
        <v>2</v>
      </c>
      <c r="AG839" s="3">
        <v>18</v>
      </c>
      <c r="AH839" s="3">
        <v>7</v>
      </c>
      <c r="AI839" s="3">
        <v>2</v>
      </c>
      <c r="AJ839" s="3">
        <v>13</v>
      </c>
    </row>
    <row r="840" spans="1:36" x14ac:dyDescent="0.2">
      <c r="A840" s="3">
        <v>1167</v>
      </c>
      <c r="B840" s="3">
        <v>42</v>
      </c>
      <c r="C840" s="3" t="s">
        <v>35</v>
      </c>
      <c r="D840" s="3" t="s">
        <v>44</v>
      </c>
      <c r="E840" s="3">
        <v>481</v>
      </c>
      <c r="F840" s="3" t="s">
        <v>37</v>
      </c>
      <c r="G840" s="3">
        <v>12</v>
      </c>
      <c r="H840" s="3">
        <v>3</v>
      </c>
      <c r="I840" s="3" t="s">
        <v>38</v>
      </c>
      <c r="J840" s="3">
        <v>1</v>
      </c>
      <c r="L840" s="3">
        <v>3</v>
      </c>
      <c r="M840" s="3" t="s">
        <v>46</v>
      </c>
      <c r="N840" s="3">
        <v>44</v>
      </c>
      <c r="O840" s="3">
        <v>3</v>
      </c>
      <c r="P840" s="3">
        <v>4</v>
      </c>
      <c r="Q840" s="3" t="s">
        <v>40</v>
      </c>
      <c r="R840" s="3">
        <v>1</v>
      </c>
      <c r="S840" s="3" t="s">
        <v>41</v>
      </c>
      <c r="T840" s="3">
        <v>13758</v>
      </c>
      <c r="U840" s="3">
        <v>2447</v>
      </c>
      <c r="V840" s="3">
        <v>0</v>
      </c>
      <c r="W840" s="3" t="s">
        <v>42</v>
      </c>
      <c r="X840" s="3" t="s">
        <v>35</v>
      </c>
      <c r="Y840" s="3">
        <v>12</v>
      </c>
      <c r="Z840" s="3">
        <v>3</v>
      </c>
      <c r="AA840" s="3">
        <v>2</v>
      </c>
      <c r="AB840" s="3">
        <v>80</v>
      </c>
      <c r="AC840" s="3">
        <v>0</v>
      </c>
      <c r="AD840" s="3">
        <v>22</v>
      </c>
      <c r="AE840" s="3">
        <v>2</v>
      </c>
      <c r="AF840" s="3">
        <v>2</v>
      </c>
      <c r="AG840" s="3">
        <v>21</v>
      </c>
      <c r="AH840" s="3">
        <v>9</v>
      </c>
      <c r="AI840" s="3">
        <v>13</v>
      </c>
      <c r="AJ840" s="3">
        <v>14</v>
      </c>
    </row>
    <row r="841" spans="1:36" x14ac:dyDescent="0.2">
      <c r="A841" s="3">
        <v>1171</v>
      </c>
      <c r="B841" s="3">
        <v>42</v>
      </c>
      <c r="C841" s="3" t="s">
        <v>43</v>
      </c>
      <c r="D841" s="3" t="s">
        <v>36</v>
      </c>
      <c r="E841" s="3">
        <v>647</v>
      </c>
      <c r="F841" s="3" t="s">
        <v>37</v>
      </c>
      <c r="G841" s="3">
        <v>4</v>
      </c>
      <c r="H841" s="3">
        <v>4</v>
      </c>
      <c r="I841" s="3" t="s">
        <v>59</v>
      </c>
      <c r="J841" s="3">
        <v>1</v>
      </c>
      <c r="L841" s="3">
        <v>2</v>
      </c>
      <c r="M841" s="3" t="s">
        <v>46</v>
      </c>
      <c r="N841" s="3">
        <v>45</v>
      </c>
      <c r="O841" s="3">
        <v>3</v>
      </c>
      <c r="P841" s="3">
        <v>2</v>
      </c>
      <c r="Q841" s="3" t="s">
        <v>40</v>
      </c>
      <c r="R841" s="3">
        <v>1</v>
      </c>
      <c r="S841" s="3" t="s">
        <v>41</v>
      </c>
      <c r="T841" s="3">
        <v>5155</v>
      </c>
      <c r="U841" s="3">
        <v>2253</v>
      </c>
      <c r="V841" s="3">
        <v>7</v>
      </c>
      <c r="W841" s="3" t="s">
        <v>42</v>
      </c>
      <c r="X841" s="3" t="s">
        <v>43</v>
      </c>
      <c r="Y841" s="3">
        <v>13</v>
      </c>
      <c r="Z841" s="3">
        <v>3</v>
      </c>
      <c r="AA841" s="3">
        <v>4</v>
      </c>
      <c r="AB841" s="3">
        <v>80</v>
      </c>
      <c r="AC841" s="3">
        <v>0</v>
      </c>
      <c r="AD841" s="3">
        <v>9</v>
      </c>
      <c r="AE841" s="3">
        <v>3</v>
      </c>
      <c r="AF841" s="3">
        <v>4</v>
      </c>
      <c r="AG841" s="3">
        <v>6</v>
      </c>
      <c r="AH841" s="3">
        <v>4</v>
      </c>
      <c r="AI841" s="3">
        <v>1</v>
      </c>
      <c r="AJ841" s="3">
        <v>5</v>
      </c>
    </row>
    <row r="842" spans="1:36" x14ac:dyDescent="0.2">
      <c r="A842" s="3">
        <v>1172</v>
      </c>
      <c r="B842" s="3">
        <v>35</v>
      </c>
      <c r="C842" s="3" t="s">
        <v>43</v>
      </c>
      <c r="D842" s="3" t="s">
        <v>36</v>
      </c>
      <c r="E842" s="3">
        <v>982</v>
      </c>
      <c r="F842" s="3" t="s">
        <v>45</v>
      </c>
      <c r="G842" s="3">
        <v>1</v>
      </c>
      <c r="H842" s="3">
        <v>4</v>
      </c>
      <c r="I842" s="3" t="s">
        <v>51</v>
      </c>
      <c r="J842" s="3">
        <v>1</v>
      </c>
      <c r="L842" s="3">
        <v>4</v>
      </c>
      <c r="M842" s="3" t="s">
        <v>46</v>
      </c>
      <c r="N842" s="3">
        <v>58</v>
      </c>
      <c r="O842" s="3">
        <v>2</v>
      </c>
      <c r="P842" s="3">
        <v>1</v>
      </c>
      <c r="Q842" s="3" t="s">
        <v>50</v>
      </c>
      <c r="R842" s="3">
        <v>3</v>
      </c>
      <c r="S842" s="3" t="s">
        <v>48</v>
      </c>
      <c r="T842" s="3">
        <v>2258</v>
      </c>
      <c r="U842" s="3">
        <v>16340</v>
      </c>
      <c r="V842" s="3">
        <v>6</v>
      </c>
      <c r="W842" s="3" t="s">
        <v>42</v>
      </c>
      <c r="X842" s="3" t="s">
        <v>43</v>
      </c>
      <c r="Y842" s="3">
        <v>12</v>
      </c>
      <c r="Z842" s="3">
        <v>3</v>
      </c>
      <c r="AA842" s="3">
        <v>2</v>
      </c>
      <c r="AB842" s="3">
        <v>80</v>
      </c>
      <c r="AC842" s="3">
        <v>1</v>
      </c>
      <c r="AD842" s="3">
        <v>10</v>
      </c>
      <c r="AE842" s="3">
        <v>2</v>
      </c>
      <c r="AF842" s="3">
        <v>3</v>
      </c>
      <c r="AG842" s="3">
        <v>8</v>
      </c>
      <c r="AH842" s="3">
        <v>0</v>
      </c>
      <c r="AI842" s="3">
        <v>1</v>
      </c>
      <c r="AJ842" s="3">
        <v>7</v>
      </c>
    </row>
    <row r="843" spans="1:36" x14ac:dyDescent="0.2">
      <c r="A843" s="3">
        <v>1173</v>
      </c>
      <c r="B843" s="3">
        <v>24</v>
      </c>
      <c r="C843" s="3" t="s">
        <v>43</v>
      </c>
      <c r="D843" s="3" t="s">
        <v>36</v>
      </c>
      <c r="E843" s="3">
        <v>477</v>
      </c>
      <c r="F843" s="3" t="s">
        <v>45</v>
      </c>
      <c r="G843" s="3">
        <v>24</v>
      </c>
      <c r="H843" s="3">
        <v>3</v>
      </c>
      <c r="I843" s="3" t="s">
        <v>51</v>
      </c>
      <c r="J843" s="3">
        <v>1</v>
      </c>
      <c r="L843" s="3">
        <v>4</v>
      </c>
      <c r="M843" s="3" t="s">
        <v>46</v>
      </c>
      <c r="N843" s="3">
        <v>49</v>
      </c>
      <c r="O843" s="3">
        <v>3</v>
      </c>
      <c r="P843" s="3">
        <v>1</v>
      </c>
      <c r="Q843" s="3" t="s">
        <v>50</v>
      </c>
      <c r="R843" s="3">
        <v>2</v>
      </c>
      <c r="S843" s="3" t="s">
        <v>41</v>
      </c>
      <c r="T843" s="3">
        <v>3597</v>
      </c>
      <c r="U843" s="3">
        <v>6409</v>
      </c>
      <c r="V843" s="3">
        <v>8</v>
      </c>
      <c r="W843" s="3" t="s">
        <v>42</v>
      </c>
      <c r="X843" s="3" t="s">
        <v>43</v>
      </c>
      <c r="Y843" s="3">
        <v>22</v>
      </c>
      <c r="Z843" s="3">
        <v>4</v>
      </c>
      <c r="AA843" s="3">
        <v>4</v>
      </c>
      <c r="AB843" s="3">
        <v>80</v>
      </c>
      <c r="AC843" s="3">
        <v>0</v>
      </c>
      <c r="AD843" s="3">
        <v>6</v>
      </c>
      <c r="AE843" s="3">
        <v>2</v>
      </c>
      <c r="AF843" s="3">
        <v>3</v>
      </c>
      <c r="AG843" s="3">
        <v>4</v>
      </c>
      <c r="AH843" s="3">
        <v>3</v>
      </c>
      <c r="AI843" s="3">
        <v>1</v>
      </c>
      <c r="AJ843" s="3">
        <v>2</v>
      </c>
    </row>
    <row r="844" spans="1:36" x14ac:dyDescent="0.2">
      <c r="A844" s="3">
        <v>1175</v>
      </c>
      <c r="B844" s="3">
        <v>28</v>
      </c>
      <c r="C844" s="3" t="s">
        <v>35</v>
      </c>
      <c r="D844" s="3" t="s">
        <v>36</v>
      </c>
      <c r="E844" s="3">
        <v>1485</v>
      </c>
      <c r="F844" s="3" t="s">
        <v>45</v>
      </c>
      <c r="G844" s="3">
        <v>12</v>
      </c>
      <c r="H844" s="3">
        <v>1</v>
      </c>
      <c r="I844" s="3" t="s">
        <v>38</v>
      </c>
      <c r="J844" s="3">
        <v>1</v>
      </c>
      <c r="L844" s="3">
        <v>3</v>
      </c>
      <c r="M844" s="3" t="s">
        <v>39</v>
      </c>
      <c r="N844" s="3">
        <v>79</v>
      </c>
      <c r="O844" s="3">
        <v>3</v>
      </c>
      <c r="P844" s="3">
        <v>1</v>
      </c>
      <c r="Q844" s="3" t="s">
        <v>50</v>
      </c>
      <c r="R844" s="3">
        <v>4</v>
      </c>
      <c r="S844" s="3" t="s">
        <v>48</v>
      </c>
      <c r="T844" s="3">
        <v>2515</v>
      </c>
      <c r="U844" s="3">
        <v>22955</v>
      </c>
      <c r="V844" s="3">
        <v>1</v>
      </c>
      <c r="W844" s="3" t="s">
        <v>42</v>
      </c>
      <c r="X844" s="3" t="s">
        <v>35</v>
      </c>
      <c r="Y844" s="3">
        <v>11</v>
      </c>
      <c r="Z844" s="3">
        <v>3</v>
      </c>
      <c r="AA844" s="3">
        <v>4</v>
      </c>
      <c r="AB844" s="3">
        <v>80</v>
      </c>
      <c r="AC844" s="3">
        <v>0</v>
      </c>
      <c r="AD844" s="3">
        <v>1</v>
      </c>
      <c r="AE844" s="3">
        <v>4</v>
      </c>
      <c r="AF844" s="3">
        <v>2</v>
      </c>
      <c r="AG844" s="3">
        <v>1</v>
      </c>
      <c r="AH844" s="3">
        <v>1</v>
      </c>
      <c r="AI844" s="3">
        <v>0</v>
      </c>
      <c r="AJ844" s="3">
        <v>0</v>
      </c>
    </row>
    <row r="845" spans="1:36" x14ac:dyDescent="0.2">
      <c r="A845" s="3">
        <v>1177</v>
      </c>
      <c r="B845" s="3">
        <v>26</v>
      </c>
      <c r="C845" s="3" t="s">
        <v>43</v>
      </c>
      <c r="D845" s="3" t="s">
        <v>36</v>
      </c>
      <c r="E845" s="3">
        <v>1384</v>
      </c>
      <c r="F845" s="3" t="s">
        <v>45</v>
      </c>
      <c r="G845" s="3">
        <v>3</v>
      </c>
      <c r="H845" s="3">
        <v>4</v>
      </c>
      <c r="I845" s="3" t="s">
        <v>51</v>
      </c>
      <c r="J845" s="3">
        <v>1</v>
      </c>
      <c r="L845" s="3">
        <v>1</v>
      </c>
      <c r="M845" s="3" t="s">
        <v>46</v>
      </c>
      <c r="N845" s="3">
        <v>82</v>
      </c>
      <c r="O845" s="3">
        <v>4</v>
      </c>
      <c r="P845" s="3">
        <v>1</v>
      </c>
      <c r="Q845" s="3" t="s">
        <v>50</v>
      </c>
      <c r="R845" s="3">
        <v>4</v>
      </c>
      <c r="S845" s="3" t="s">
        <v>48</v>
      </c>
      <c r="T845" s="3">
        <v>4420</v>
      </c>
      <c r="U845" s="3">
        <v>13421</v>
      </c>
      <c r="V845" s="3">
        <v>1</v>
      </c>
      <c r="W845" s="3" t="s">
        <v>42</v>
      </c>
      <c r="X845" s="3" t="s">
        <v>43</v>
      </c>
      <c r="Y845" s="3">
        <v>22</v>
      </c>
      <c r="Z845" s="3">
        <v>4</v>
      </c>
      <c r="AA845" s="3">
        <v>2</v>
      </c>
      <c r="AB845" s="3">
        <v>80</v>
      </c>
      <c r="AC845" s="3">
        <v>1</v>
      </c>
      <c r="AD845" s="3">
        <v>8</v>
      </c>
      <c r="AE845" s="3">
        <v>2</v>
      </c>
      <c r="AF845" s="3">
        <v>3</v>
      </c>
      <c r="AG845" s="3">
        <v>8</v>
      </c>
      <c r="AH845" s="3">
        <v>7</v>
      </c>
      <c r="AI845" s="3">
        <v>0</v>
      </c>
      <c r="AJ845" s="3">
        <v>7</v>
      </c>
    </row>
    <row r="846" spans="1:36" x14ac:dyDescent="0.2">
      <c r="A846" s="3">
        <v>1179</v>
      </c>
      <c r="B846" s="3">
        <v>30</v>
      </c>
      <c r="C846" s="3" t="s">
        <v>43</v>
      </c>
      <c r="D846" s="3" t="s">
        <v>36</v>
      </c>
      <c r="E846" s="3">
        <v>852</v>
      </c>
      <c r="F846" s="3" t="s">
        <v>37</v>
      </c>
      <c r="G846" s="3">
        <v>10</v>
      </c>
      <c r="H846" s="3">
        <v>3</v>
      </c>
      <c r="I846" s="3" t="s">
        <v>59</v>
      </c>
      <c r="J846" s="3">
        <v>1</v>
      </c>
      <c r="L846" s="3">
        <v>3</v>
      </c>
      <c r="M846" s="3" t="s">
        <v>46</v>
      </c>
      <c r="N846" s="3">
        <v>72</v>
      </c>
      <c r="O846" s="3">
        <v>2</v>
      </c>
      <c r="P846" s="3">
        <v>2</v>
      </c>
      <c r="Q846" s="3" t="s">
        <v>40</v>
      </c>
      <c r="R846" s="3">
        <v>3</v>
      </c>
      <c r="S846" s="3" t="s">
        <v>48</v>
      </c>
      <c r="T846" s="3">
        <v>6578</v>
      </c>
      <c r="U846" s="3">
        <v>2706</v>
      </c>
      <c r="V846" s="3">
        <v>1</v>
      </c>
      <c r="W846" s="3" t="s">
        <v>42</v>
      </c>
      <c r="X846" s="3" t="s">
        <v>43</v>
      </c>
      <c r="Y846" s="3">
        <v>18</v>
      </c>
      <c r="Z846" s="3">
        <v>3</v>
      </c>
      <c r="AA846" s="3">
        <v>1</v>
      </c>
      <c r="AB846" s="3">
        <v>80</v>
      </c>
      <c r="AC846" s="3">
        <v>1</v>
      </c>
      <c r="AD846" s="3">
        <v>10</v>
      </c>
      <c r="AE846" s="3">
        <v>3</v>
      </c>
      <c r="AF846" s="3">
        <v>3</v>
      </c>
      <c r="AG846" s="3">
        <v>10</v>
      </c>
      <c r="AH846" s="3">
        <v>3</v>
      </c>
      <c r="AI846" s="3">
        <v>1</v>
      </c>
      <c r="AJ846" s="3">
        <v>4</v>
      </c>
    </row>
    <row r="847" spans="1:36" x14ac:dyDescent="0.2">
      <c r="A847" s="3">
        <v>1180</v>
      </c>
      <c r="B847" s="3">
        <v>40</v>
      </c>
      <c r="C847" s="3" t="s">
        <v>43</v>
      </c>
      <c r="D847" s="3" t="s">
        <v>44</v>
      </c>
      <c r="E847" s="3">
        <v>902</v>
      </c>
      <c r="F847" s="3" t="s">
        <v>45</v>
      </c>
      <c r="G847" s="3">
        <v>26</v>
      </c>
      <c r="H847" s="3">
        <v>2</v>
      </c>
      <c r="I847" s="3" t="s">
        <v>51</v>
      </c>
      <c r="J847" s="3">
        <v>1</v>
      </c>
      <c r="L847" s="3">
        <v>3</v>
      </c>
      <c r="M847" s="3" t="s">
        <v>39</v>
      </c>
      <c r="N847" s="3">
        <v>92</v>
      </c>
      <c r="O847" s="3">
        <v>2</v>
      </c>
      <c r="P847" s="3">
        <v>2</v>
      </c>
      <c r="Q847" s="3" t="s">
        <v>47</v>
      </c>
      <c r="R847" s="3">
        <v>4</v>
      </c>
      <c r="S847" s="3" t="s">
        <v>48</v>
      </c>
      <c r="T847" s="3">
        <v>4422</v>
      </c>
      <c r="U847" s="3">
        <v>21203</v>
      </c>
      <c r="V847" s="3">
        <v>3</v>
      </c>
      <c r="W847" s="3" t="s">
        <v>42</v>
      </c>
      <c r="X847" s="3" t="s">
        <v>35</v>
      </c>
      <c r="Y847" s="3">
        <v>13</v>
      </c>
      <c r="Z847" s="3">
        <v>3</v>
      </c>
      <c r="AA847" s="3">
        <v>4</v>
      </c>
      <c r="AB847" s="3">
        <v>80</v>
      </c>
      <c r="AC847" s="3">
        <v>1</v>
      </c>
      <c r="AD847" s="3">
        <v>16</v>
      </c>
      <c r="AE847" s="3">
        <v>3</v>
      </c>
      <c r="AF847" s="3">
        <v>1</v>
      </c>
      <c r="AG847" s="3">
        <v>1</v>
      </c>
      <c r="AH847" s="3">
        <v>1</v>
      </c>
      <c r="AI847" s="3">
        <v>0</v>
      </c>
      <c r="AJ847" s="3">
        <v>0</v>
      </c>
    </row>
    <row r="848" spans="1:36" x14ac:dyDescent="0.2">
      <c r="A848" s="3">
        <v>1182</v>
      </c>
      <c r="B848" s="3">
        <v>35</v>
      </c>
      <c r="C848" s="3" t="s">
        <v>43</v>
      </c>
      <c r="D848" s="3" t="s">
        <v>36</v>
      </c>
      <c r="E848" s="3">
        <v>819</v>
      </c>
      <c r="F848" s="3" t="s">
        <v>45</v>
      </c>
      <c r="G848" s="3">
        <v>2</v>
      </c>
      <c r="H848" s="3">
        <v>3</v>
      </c>
      <c r="I848" s="3" t="s">
        <v>38</v>
      </c>
      <c r="J848" s="3">
        <v>1</v>
      </c>
      <c r="L848" s="3">
        <v>3</v>
      </c>
      <c r="M848" s="3" t="s">
        <v>46</v>
      </c>
      <c r="N848" s="3">
        <v>44</v>
      </c>
      <c r="O848" s="3">
        <v>2</v>
      </c>
      <c r="P848" s="3">
        <v>3</v>
      </c>
      <c r="Q848" s="3" t="s">
        <v>53</v>
      </c>
      <c r="R848" s="3">
        <v>2</v>
      </c>
      <c r="S848" s="3" t="s">
        <v>52</v>
      </c>
      <c r="T848" s="3">
        <v>10274</v>
      </c>
      <c r="U848" s="3">
        <v>19588</v>
      </c>
      <c r="V848" s="3">
        <v>2</v>
      </c>
      <c r="W848" s="3" t="s">
        <v>42</v>
      </c>
      <c r="X848" s="3" t="s">
        <v>43</v>
      </c>
      <c r="Y848" s="3">
        <v>18</v>
      </c>
      <c r="Z848" s="3">
        <v>3</v>
      </c>
      <c r="AA848" s="3">
        <v>2</v>
      </c>
      <c r="AB848" s="3">
        <v>80</v>
      </c>
      <c r="AC848" s="3">
        <v>1</v>
      </c>
      <c r="AD848" s="3">
        <v>15</v>
      </c>
      <c r="AE848" s="3">
        <v>2</v>
      </c>
      <c r="AF848" s="3">
        <v>4</v>
      </c>
      <c r="AG848" s="3">
        <v>7</v>
      </c>
      <c r="AH848" s="3">
        <v>7</v>
      </c>
      <c r="AI848" s="3">
        <v>6</v>
      </c>
      <c r="AJ848" s="3">
        <v>4</v>
      </c>
    </row>
    <row r="849" spans="1:36" x14ac:dyDescent="0.2">
      <c r="A849" s="3">
        <v>1184</v>
      </c>
      <c r="B849" s="3">
        <v>34</v>
      </c>
      <c r="C849" s="3" t="s">
        <v>43</v>
      </c>
      <c r="D849" s="3" t="s">
        <v>44</v>
      </c>
      <c r="E849" s="3">
        <v>669</v>
      </c>
      <c r="F849" s="3" t="s">
        <v>45</v>
      </c>
      <c r="G849" s="3">
        <v>1</v>
      </c>
      <c r="H849" s="3">
        <v>3</v>
      </c>
      <c r="I849" s="3" t="s">
        <v>51</v>
      </c>
      <c r="J849" s="3">
        <v>1</v>
      </c>
      <c r="L849" s="3">
        <v>4</v>
      </c>
      <c r="M849" s="3" t="s">
        <v>46</v>
      </c>
      <c r="N849" s="3">
        <v>97</v>
      </c>
      <c r="O849" s="3">
        <v>2</v>
      </c>
      <c r="P849" s="3">
        <v>2</v>
      </c>
      <c r="Q849" s="3" t="s">
        <v>54</v>
      </c>
      <c r="R849" s="3">
        <v>1</v>
      </c>
      <c r="S849" s="3" t="s">
        <v>41</v>
      </c>
      <c r="T849" s="3">
        <v>5343</v>
      </c>
      <c r="U849" s="3">
        <v>25755</v>
      </c>
      <c r="V849" s="3">
        <v>0</v>
      </c>
      <c r="W849" s="3" t="s">
        <v>42</v>
      </c>
      <c r="X849" s="3" t="s">
        <v>43</v>
      </c>
      <c r="Y849" s="3">
        <v>20</v>
      </c>
      <c r="Z849" s="3">
        <v>4</v>
      </c>
      <c r="AA849" s="3">
        <v>3</v>
      </c>
      <c r="AB849" s="3">
        <v>80</v>
      </c>
      <c r="AC849" s="3">
        <v>0</v>
      </c>
      <c r="AD849" s="3">
        <v>14</v>
      </c>
      <c r="AE849" s="3">
        <v>3</v>
      </c>
      <c r="AF849" s="3">
        <v>3</v>
      </c>
      <c r="AG849" s="3">
        <v>13</v>
      </c>
      <c r="AH849" s="3">
        <v>9</v>
      </c>
      <c r="AI849" s="3">
        <v>4</v>
      </c>
      <c r="AJ849" s="3">
        <v>9</v>
      </c>
    </row>
    <row r="850" spans="1:36" x14ac:dyDescent="0.2">
      <c r="A850" s="3">
        <v>1185</v>
      </c>
      <c r="B850" s="3">
        <v>35</v>
      </c>
      <c r="C850" s="3" t="s">
        <v>43</v>
      </c>
      <c r="D850" s="3" t="s">
        <v>44</v>
      </c>
      <c r="E850" s="3">
        <v>636</v>
      </c>
      <c r="F850" s="3" t="s">
        <v>45</v>
      </c>
      <c r="G850" s="3">
        <v>4</v>
      </c>
      <c r="H850" s="3">
        <v>4</v>
      </c>
      <c r="I850" s="3" t="s">
        <v>49</v>
      </c>
      <c r="J850" s="3">
        <v>1</v>
      </c>
      <c r="L850" s="3">
        <v>4</v>
      </c>
      <c r="M850" s="3" t="s">
        <v>46</v>
      </c>
      <c r="N850" s="3">
        <v>47</v>
      </c>
      <c r="O850" s="3">
        <v>2</v>
      </c>
      <c r="P850" s="3">
        <v>1</v>
      </c>
      <c r="Q850" s="3" t="s">
        <v>50</v>
      </c>
      <c r="R850" s="3">
        <v>4</v>
      </c>
      <c r="S850" s="3" t="s">
        <v>48</v>
      </c>
      <c r="T850" s="3">
        <v>2376</v>
      </c>
      <c r="U850" s="3">
        <v>26537</v>
      </c>
      <c r="V850" s="3">
        <v>1</v>
      </c>
      <c r="W850" s="3" t="s">
        <v>42</v>
      </c>
      <c r="X850" s="3" t="s">
        <v>43</v>
      </c>
      <c r="Y850" s="3">
        <v>13</v>
      </c>
      <c r="Z850" s="3">
        <v>3</v>
      </c>
      <c r="AA850" s="3">
        <v>2</v>
      </c>
      <c r="AB850" s="3">
        <v>80</v>
      </c>
      <c r="AC850" s="3">
        <v>1</v>
      </c>
      <c r="AD850" s="3">
        <v>2</v>
      </c>
      <c r="AE850" s="3">
        <v>2</v>
      </c>
      <c r="AF850" s="3">
        <v>4</v>
      </c>
      <c r="AG850" s="3">
        <v>2</v>
      </c>
      <c r="AH850" s="3">
        <v>2</v>
      </c>
      <c r="AI850" s="3">
        <v>2</v>
      </c>
      <c r="AJ850" s="3">
        <v>2</v>
      </c>
    </row>
    <row r="851" spans="1:36" x14ac:dyDescent="0.2">
      <c r="A851" s="3">
        <v>1188</v>
      </c>
      <c r="B851" s="3">
        <v>43</v>
      </c>
      <c r="C851" s="3" t="s">
        <v>35</v>
      </c>
      <c r="D851" s="3" t="s">
        <v>36</v>
      </c>
      <c r="E851" s="3">
        <v>1372</v>
      </c>
      <c r="F851" s="3" t="s">
        <v>37</v>
      </c>
      <c r="G851" s="3">
        <v>9</v>
      </c>
      <c r="H851" s="3">
        <v>3</v>
      </c>
      <c r="I851" s="3" t="s">
        <v>59</v>
      </c>
      <c r="J851" s="3">
        <v>1</v>
      </c>
      <c r="L851" s="3">
        <v>1</v>
      </c>
      <c r="M851" s="3" t="s">
        <v>39</v>
      </c>
      <c r="N851" s="3">
        <v>85</v>
      </c>
      <c r="O851" s="3">
        <v>1</v>
      </c>
      <c r="P851" s="3">
        <v>2</v>
      </c>
      <c r="Q851" s="3" t="s">
        <v>40</v>
      </c>
      <c r="R851" s="3">
        <v>3</v>
      </c>
      <c r="S851" s="3" t="s">
        <v>41</v>
      </c>
      <c r="T851" s="3">
        <v>5346</v>
      </c>
      <c r="U851" s="3">
        <v>9489</v>
      </c>
      <c r="V851" s="3">
        <v>8</v>
      </c>
      <c r="W851" s="3" t="s">
        <v>42</v>
      </c>
      <c r="X851" s="3" t="s">
        <v>43</v>
      </c>
      <c r="Y851" s="3">
        <v>13</v>
      </c>
      <c r="Z851" s="3">
        <v>3</v>
      </c>
      <c r="AA851" s="3">
        <v>2</v>
      </c>
      <c r="AB851" s="3">
        <v>80</v>
      </c>
      <c r="AC851" s="3">
        <v>0</v>
      </c>
      <c r="AD851" s="3">
        <v>7</v>
      </c>
      <c r="AE851" s="3">
        <v>2</v>
      </c>
      <c r="AF851" s="3">
        <v>2</v>
      </c>
      <c r="AG851" s="3">
        <v>4</v>
      </c>
      <c r="AH851" s="3">
        <v>3</v>
      </c>
      <c r="AI851" s="3">
        <v>1</v>
      </c>
      <c r="AJ851" s="3">
        <v>3</v>
      </c>
    </row>
    <row r="852" spans="1:36" x14ac:dyDescent="0.2">
      <c r="A852" s="3">
        <v>1190</v>
      </c>
      <c r="B852" s="3">
        <v>32</v>
      </c>
      <c r="C852" s="3" t="s">
        <v>43</v>
      </c>
      <c r="D852" s="3" t="s">
        <v>55</v>
      </c>
      <c r="E852" s="3">
        <v>862</v>
      </c>
      <c r="F852" s="3" t="s">
        <v>37</v>
      </c>
      <c r="G852" s="3">
        <v>2</v>
      </c>
      <c r="H852" s="3">
        <v>1</v>
      </c>
      <c r="I852" s="3" t="s">
        <v>38</v>
      </c>
      <c r="J852" s="3">
        <v>1</v>
      </c>
      <c r="L852" s="3">
        <v>3</v>
      </c>
      <c r="M852" s="3" t="s">
        <v>39</v>
      </c>
      <c r="N852" s="3">
        <v>76</v>
      </c>
      <c r="O852" s="3">
        <v>3</v>
      </c>
      <c r="P852" s="3">
        <v>1</v>
      </c>
      <c r="Q852" s="3" t="s">
        <v>57</v>
      </c>
      <c r="R852" s="3">
        <v>1</v>
      </c>
      <c r="S852" s="3" t="s">
        <v>52</v>
      </c>
      <c r="T852" s="3">
        <v>2827</v>
      </c>
      <c r="U852" s="3">
        <v>14947</v>
      </c>
      <c r="V852" s="3">
        <v>1</v>
      </c>
      <c r="W852" s="3" t="s">
        <v>42</v>
      </c>
      <c r="X852" s="3" t="s">
        <v>43</v>
      </c>
      <c r="Y852" s="3">
        <v>12</v>
      </c>
      <c r="Z852" s="3">
        <v>3</v>
      </c>
      <c r="AA852" s="3">
        <v>3</v>
      </c>
      <c r="AB852" s="3">
        <v>80</v>
      </c>
      <c r="AC852" s="3">
        <v>3</v>
      </c>
      <c r="AD852" s="3">
        <v>1</v>
      </c>
      <c r="AE852" s="3">
        <v>3</v>
      </c>
      <c r="AF852" s="3">
        <v>3</v>
      </c>
      <c r="AG852" s="3">
        <v>1</v>
      </c>
      <c r="AH852" s="3">
        <v>0</v>
      </c>
      <c r="AI852" s="3">
        <v>0</v>
      </c>
      <c r="AJ852" s="3">
        <v>0</v>
      </c>
    </row>
    <row r="853" spans="1:36" x14ac:dyDescent="0.2">
      <c r="A853" s="3">
        <v>1191</v>
      </c>
      <c r="B853" s="3">
        <v>56</v>
      </c>
      <c r="C853" s="3" t="s">
        <v>43</v>
      </c>
      <c r="D853" s="3" t="s">
        <v>36</v>
      </c>
      <c r="E853" s="3">
        <v>718</v>
      </c>
      <c r="F853" s="3" t="s">
        <v>45</v>
      </c>
      <c r="G853" s="3">
        <v>4</v>
      </c>
      <c r="H853" s="3">
        <v>4</v>
      </c>
      <c r="I853" s="3" t="s">
        <v>60</v>
      </c>
      <c r="J853" s="3">
        <v>1</v>
      </c>
      <c r="L853" s="3">
        <v>4</v>
      </c>
      <c r="M853" s="3" t="s">
        <v>39</v>
      </c>
      <c r="N853" s="3">
        <v>92</v>
      </c>
      <c r="O853" s="3">
        <v>3</v>
      </c>
      <c r="P853" s="3">
        <v>5</v>
      </c>
      <c r="Q853" s="3" t="s">
        <v>56</v>
      </c>
      <c r="R853" s="3">
        <v>1</v>
      </c>
      <c r="S853" s="3" t="s">
        <v>52</v>
      </c>
      <c r="T853" s="3">
        <v>19943</v>
      </c>
      <c r="U853" s="3">
        <v>18575</v>
      </c>
      <c r="V853" s="3">
        <v>4</v>
      </c>
      <c r="W853" s="3" t="s">
        <v>42</v>
      </c>
      <c r="X853" s="3" t="s">
        <v>43</v>
      </c>
      <c r="Y853" s="3">
        <v>13</v>
      </c>
      <c r="Z853" s="3">
        <v>3</v>
      </c>
      <c r="AA853" s="3">
        <v>4</v>
      </c>
      <c r="AB853" s="3">
        <v>80</v>
      </c>
      <c r="AC853" s="3">
        <v>1</v>
      </c>
      <c r="AD853" s="3">
        <v>28</v>
      </c>
      <c r="AE853" s="3">
        <v>2</v>
      </c>
      <c r="AF853" s="3">
        <v>3</v>
      </c>
      <c r="AG853" s="3">
        <v>5</v>
      </c>
      <c r="AH853" s="3">
        <v>2</v>
      </c>
      <c r="AI853" s="3">
        <v>4</v>
      </c>
      <c r="AJ853" s="3">
        <v>2</v>
      </c>
    </row>
    <row r="854" spans="1:36" x14ac:dyDescent="0.2">
      <c r="A854" s="3">
        <v>1192</v>
      </c>
      <c r="B854" s="3">
        <v>29</v>
      </c>
      <c r="C854" s="3" t="s">
        <v>43</v>
      </c>
      <c r="D854" s="3" t="s">
        <v>36</v>
      </c>
      <c r="E854" s="3">
        <v>1401</v>
      </c>
      <c r="F854" s="3" t="s">
        <v>45</v>
      </c>
      <c r="G854" s="3">
        <v>6</v>
      </c>
      <c r="H854" s="3">
        <v>1</v>
      </c>
      <c r="I854" s="3" t="s">
        <v>51</v>
      </c>
      <c r="J854" s="3">
        <v>1</v>
      </c>
      <c r="L854" s="3">
        <v>2</v>
      </c>
      <c r="M854" s="3" t="s">
        <v>39</v>
      </c>
      <c r="N854" s="3">
        <v>54</v>
      </c>
      <c r="O854" s="3">
        <v>3</v>
      </c>
      <c r="P854" s="3">
        <v>1</v>
      </c>
      <c r="Q854" s="3" t="s">
        <v>50</v>
      </c>
      <c r="R854" s="3">
        <v>4</v>
      </c>
      <c r="S854" s="3" t="s">
        <v>48</v>
      </c>
      <c r="T854" s="3">
        <v>3131</v>
      </c>
      <c r="U854" s="3">
        <v>26342</v>
      </c>
      <c r="V854" s="3">
        <v>1</v>
      </c>
      <c r="W854" s="3" t="s">
        <v>42</v>
      </c>
      <c r="X854" s="3" t="s">
        <v>43</v>
      </c>
      <c r="Y854" s="3">
        <v>13</v>
      </c>
      <c r="Z854" s="3">
        <v>3</v>
      </c>
      <c r="AA854" s="3">
        <v>1</v>
      </c>
      <c r="AB854" s="3">
        <v>80</v>
      </c>
      <c r="AC854" s="3">
        <v>1</v>
      </c>
      <c r="AD854" s="3">
        <v>10</v>
      </c>
      <c r="AE854" s="3">
        <v>5</v>
      </c>
      <c r="AF854" s="3">
        <v>3</v>
      </c>
      <c r="AG854" s="3">
        <v>10</v>
      </c>
      <c r="AH854" s="3">
        <v>8</v>
      </c>
      <c r="AI854" s="3">
        <v>0</v>
      </c>
      <c r="AJ854" s="3">
        <v>8</v>
      </c>
    </row>
    <row r="855" spans="1:36" x14ac:dyDescent="0.2">
      <c r="A855" s="3">
        <v>1193</v>
      </c>
      <c r="B855" s="3">
        <v>19</v>
      </c>
      <c r="C855" s="3" t="s">
        <v>43</v>
      </c>
      <c r="D855" s="3" t="s">
        <v>36</v>
      </c>
      <c r="E855" s="3">
        <v>645</v>
      </c>
      <c r="F855" s="3" t="s">
        <v>45</v>
      </c>
      <c r="G855" s="3">
        <v>9</v>
      </c>
      <c r="H855" s="3">
        <v>2</v>
      </c>
      <c r="I855" s="3" t="s">
        <v>38</v>
      </c>
      <c r="J855" s="3">
        <v>1</v>
      </c>
      <c r="L855" s="3">
        <v>3</v>
      </c>
      <c r="M855" s="3" t="s">
        <v>46</v>
      </c>
      <c r="N855" s="3">
        <v>54</v>
      </c>
      <c r="O855" s="3">
        <v>3</v>
      </c>
      <c r="P855" s="3">
        <v>1</v>
      </c>
      <c r="Q855" s="3" t="s">
        <v>47</v>
      </c>
      <c r="R855" s="3">
        <v>1</v>
      </c>
      <c r="S855" s="3" t="s">
        <v>41</v>
      </c>
      <c r="T855" s="3">
        <v>2552</v>
      </c>
      <c r="U855" s="3">
        <v>7172</v>
      </c>
      <c r="V855" s="3">
        <v>1</v>
      </c>
      <c r="W855" s="3" t="s">
        <v>42</v>
      </c>
      <c r="X855" s="3" t="s">
        <v>43</v>
      </c>
      <c r="Y855" s="3">
        <v>25</v>
      </c>
      <c r="Z855" s="3">
        <v>4</v>
      </c>
      <c r="AA855" s="3">
        <v>3</v>
      </c>
      <c r="AB855" s="3">
        <v>80</v>
      </c>
      <c r="AC855" s="3">
        <v>0</v>
      </c>
      <c r="AD855" s="3">
        <v>1</v>
      </c>
      <c r="AE855" s="3">
        <v>4</v>
      </c>
      <c r="AF855" s="3">
        <v>3</v>
      </c>
      <c r="AG855" s="3">
        <v>1</v>
      </c>
      <c r="AH855" s="3">
        <v>1</v>
      </c>
      <c r="AI855" s="3">
        <v>0</v>
      </c>
      <c r="AJ855" s="3">
        <v>0</v>
      </c>
    </row>
    <row r="856" spans="1:36" x14ac:dyDescent="0.2">
      <c r="A856" s="3">
        <v>1195</v>
      </c>
      <c r="B856" s="3">
        <v>45</v>
      </c>
      <c r="C856" s="3" t="s">
        <v>43</v>
      </c>
      <c r="D856" s="3" t="s">
        <v>36</v>
      </c>
      <c r="E856" s="3">
        <v>1457</v>
      </c>
      <c r="F856" s="3" t="s">
        <v>45</v>
      </c>
      <c r="G856" s="3">
        <v>7</v>
      </c>
      <c r="H856" s="3">
        <v>3</v>
      </c>
      <c r="I856" s="3" t="s">
        <v>51</v>
      </c>
      <c r="J856" s="3">
        <v>1</v>
      </c>
      <c r="L856" s="3">
        <v>1</v>
      </c>
      <c r="M856" s="3" t="s">
        <v>39</v>
      </c>
      <c r="N856" s="3">
        <v>83</v>
      </c>
      <c r="O856" s="3">
        <v>3</v>
      </c>
      <c r="P856" s="3">
        <v>1</v>
      </c>
      <c r="Q856" s="3" t="s">
        <v>47</v>
      </c>
      <c r="R856" s="3">
        <v>3</v>
      </c>
      <c r="S856" s="3" t="s">
        <v>48</v>
      </c>
      <c r="T856" s="3">
        <v>4477</v>
      </c>
      <c r="U856" s="3">
        <v>20100</v>
      </c>
      <c r="V856" s="3">
        <v>4</v>
      </c>
      <c r="W856" s="3" t="s">
        <v>42</v>
      </c>
      <c r="X856" s="3" t="s">
        <v>35</v>
      </c>
      <c r="Y856" s="3">
        <v>19</v>
      </c>
      <c r="Z856" s="3">
        <v>3</v>
      </c>
      <c r="AA856" s="3">
        <v>3</v>
      </c>
      <c r="AB856" s="3">
        <v>80</v>
      </c>
      <c r="AC856" s="3">
        <v>1</v>
      </c>
      <c r="AD856" s="3">
        <v>7</v>
      </c>
      <c r="AE856" s="3">
        <v>2</v>
      </c>
      <c r="AF856" s="3">
        <v>2</v>
      </c>
      <c r="AG856" s="3">
        <v>3</v>
      </c>
      <c r="AH856" s="3">
        <v>2</v>
      </c>
      <c r="AI856" s="3">
        <v>0</v>
      </c>
      <c r="AJ856" s="3">
        <v>2</v>
      </c>
    </row>
    <row r="857" spans="1:36" x14ac:dyDescent="0.2">
      <c r="A857" s="3">
        <v>1196</v>
      </c>
      <c r="B857" s="3">
        <v>37</v>
      </c>
      <c r="C857" s="3" t="s">
        <v>43</v>
      </c>
      <c r="D857" s="3" t="s">
        <v>36</v>
      </c>
      <c r="E857" s="3">
        <v>977</v>
      </c>
      <c r="F857" s="3" t="s">
        <v>45</v>
      </c>
      <c r="G857" s="3">
        <v>1</v>
      </c>
      <c r="H857" s="3">
        <v>3</v>
      </c>
      <c r="I857" s="3" t="s">
        <v>38</v>
      </c>
      <c r="J857" s="3">
        <v>1</v>
      </c>
      <c r="L857" s="3">
        <v>4</v>
      </c>
      <c r="M857" s="3" t="s">
        <v>39</v>
      </c>
      <c r="N857" s="3">
        <v>56</v>
      </c>
      <c r="O857" s="3">
        <v>2</v>
      </c>
      <c r="P857" s="3">
        <v>2</v>
      </c>
      <c r="Q857" s="3" t="s">
        <v>53</v>
      </c>
      <c r="R857" s="3">
        <v>4</v>
      </c>
      <c r="S857" s="3" t="s">
        <v>48</v>
      </c>
      <c r="T857" s="3">
        <v>6474</v>
      </c>
      <c r="U857" s="3">
        <v>9961</v>
      </c>
      <c r="V857" s="3">
        <v>1</v>
      </c>
      <c r="W857" s="3" t="s">
        <v>42</v>
      </c>
      <c r="X857" s="3" t="s">
        <v>43</v>
      </c>
      <c r="Y857" s="3">
        <v>13</v>
      </c>
      <c r="Z857" s="3">
        <v>3</v>
      </c>
      <c r="AA857" s="3">
        <v>2</v>
      </c>
      <c r="AB857" s="3">
        <v>80</v>
      </c>
      <c r="AC857" s="3">
        <v>1</v>
      </c>
      <c r="AD857" s="3">
        <v>14</v>
      </c>
      <c r="AE857" s="3">
        <v>2</v>
      </c>
      <c r="AF857" s="3">
        <v>2</v>
      </c>
      <c r="AG857" s="3">
        <v>14</v>
      </c>
      <c r="AH857" s="3">
        <v>8</v>
      </c>
      <c r="AI857" s="3">
        <v>3</v>
      </c>
      <c r="AJ857" s="3">
        <v>11</v>
      </c>
    </row>
    <row r="858" spans="1:36" x14ac:dyDescent="0.2">
      <c r="A858" s="3">
        <v>1198</v>
      </c>
      <c r="B858" s="3">
        <v>20</v>
      </c>
      <c r="C858" s="3" t="s">
        <v>43</v>
      </c>
      <c r="D858" s="3" t="s">
        <v>36</v>
      </c>
      <c r="E858" s="3">
        <v>805</v>
      </c>
      <c r="F858" s="3" t="s">
        <v>45</v>
      </c>
      <c r="G858" s="3">
        <v>3</v>
      </c>
      <c r="H858" s="3">
        <v>3</v>
      </c>
      <c r="I858" s="3" t="s">
        <v>38</v>
      </c>
      <c r="J858" s="3">
        <v>1</v>
      </c>
      <c r="L858" s="3">
        <v>1</v>
      </c>
      <c r="M858" s="3" t="s">
        <v>46</v>
      </c>
      <c r="N858" s="3">
        <v>87</v>
      </c>
      <c r="O858" s="3">
        <v>2</v>
      </c>
      <c r="P858" s="3">
        <v>1</v>
      </c>
      <c r="Q858" s="3" t="s">
        <v>50</v>
      </c>
      <c r="R858" s="3">
        <v>3</v>
      </c>
      <c r="S858" s="3" t="s">
        <v>41</v>
      </c>
      <c r="T858" s="3">
        <v>3033</v>
      </c>
      <c r="U858" s="3">
        <v>12828</v>
      </c>
      <c r="V858" s="3">
        <v>1</v>
      </c>
      <c r="W858" s="3" t="s">
        <v>42</v>
      </c>
      <c r="X858" s="3" t="s">
        <v>43</v>
      </c>
      <c r="Y858" s="3">
        <v>12</v>
      </c>
      <c r="Z858" s="3">
        <v>3</v>
      </c>
      <c r="AA858" s="3">
        <v>1</v>
      </c>
      <c r="AB858" s="3">
        <v>80</v>
      </c>
      <c r="AC858" s="3">
        <v>0</v>
      </c>
      <c r="AD858" s="3">
        <v>2</v>
      </c>
      <c r="AE858" s="3">
        <v>2</v>
      </c>
      <c r="AF858" s="3">
        <v>2</v>
      </c>
      <c r="AG858" s="3">
        <v>2</v>
      </c>
      <c r="AH858" s="3">
        <v>2</v>
      </c>
      <c r="AI858" s="3">
        <v>1</v>
      </c>
      <c r="AJ858" s="3">
        <v>2</v>
      </c>
    </row>
    <row r="859" spans="1:36" x14ac:dyDescent="0.2">
      <c r="A859" s="3">
        <v>1200</v>
      </c>
      <c r="B859" s="3">
        <v>44</v>
      </c>
      <c r="C859" s="3" t="s">
        <v>35</v>
      </c>
      <c r="D859" s="3" t="s">
        <v>36</v>
      </c>
      <c r="E859" s="3">
        <v>1097</v>
      </c>
      <c r="F859" s="3" t="s">
        <v>45</v>
      </c>
      <c r="G859" s="3">
        <v>10</v>
      </c>
      <c r="H859" s="3">
        <v>4</v>
      </c>
      <c r="I859" s="3" t="s">
        <v>38</v>
      </c>
      <c r="J859" s="3">
        <v>1</v>
      </c>
      <c r="L859" s="3">
        <v>3</v>
      </c>
      <c r="M859" s="3" t="s">
        <v>46</v>
      </c>
      <c r="N859" s="3">
        <v>96</v>
      </c>
      <c r="O859" s="3">
        <v>3</v>
      </c>
      <c r="P859" s="3">
        <v>1</v>
      </c>
      <c r="Q859" s="3" t="s">
        <v>47</v>
      </c>
      <c r="R859" s="3">
        <v>3</v>
      </c>
      <c r="S859" s="3" t="s">
        <v>41</v>
      </c>
      <c r="T859" s="3">
        <v>2936</v>
      </c>
      <c r="U859" s="3">
        <v>10826</v>
      </c>
      <c r="V859" s="3">
        <v>1</v>
      </c>
      <c r="W859" s="3" t="s">
        <v>42</v>
      </c>
      <c r="X859" s="3" t="s">
        <v>35</v>
      </c>
      <c r="Y859" s="3">
        <v>11</v>
      </c>
      <c r="Z859" s="3">
        <v>3</v>
      </c>
      <c r="AA859" s="3">
        <v>3</v>
      </c>
      <c r="AB859" s="3">
        <v>80</v>
      </c>
      <c r="AC859" s="3">
        <v>0</v>
      </c>
      <c r="AD859" s="3">
        <v>6</v>
      </c>
      <c r="AE859" s="3">
        <v>4</v>
      </c>
      <c r="AF859" s="3">
        <v>3</v>
      </c>
      <c r="AG859" s="3">
        <v>6</v>
      </c>
      <c r="AH859" s="3">
        <v>4</v>
      </c>
      <c r="AI859" s="3">
        <v>0</v>
      </c>
      <c r="AJ859" s="3">
        <v>2</v>
      </c>
    </row>
    <row r="860" spans="1:36" x14ac:dyDescent="0.2">
      <c r="A860" s="3">
        <v>1201</v>
      </c>
      <c r="B860" s="3">
        <v>53</v>
      </c>
      <c r="C860" s="3" t="s">
        <v>43</v>
      </c>
      <c r="D860" s="3" t="s">
        <v>36</v>
      </c>
      <c r="E860" s="3">
        <v>1223</v>
      </c>
      <c r="F860" s="3" t="s">
        <v>45</v>
      </c>
      <c r="G860" s="3">
        <v>7</v>
      </c>
      <c r="H860" s="3">
        <v>2</v>
      </c>
      <c r="I860" s="3" t="s">
        <v>51</v>
      </c>
      <c r="J860" s="3">
        <v>1</v>
      </c>
      <c r="L860" s="3">
        <v>4</v>
      </c>
      <c r="M860" s="3" t="s">
        <v>39</v>
      </c>
      <c r="N860" s="3">
        <v>50</v>
      </c>
      <c r="O860" s="3">
        <v>3</v>
      </c>
      <c r="P860" s="3">
        <v>5</v>
      </c>
      <c r="Q860" s="3" t="s">
        <v>56</v>
      </c>
      <c r="R860" s="3">
        <v>3</v>
      </c>
      <c r="S860" s="3" t="s">
        <v>52</v>
      </c>
      <c r="T860" s="3">
        <v>18606</v>
      </c>
      <c r="U860" s="3">
        <v>18640</v>
      </c>
      <c r="V860" s="3">
        <v>3</v>
      </c>
      <c r="W860" s="3" t="s">
        <v>42</v>
      </c>
      <c r="X860" s="3" t="s">
        <v>43</v>
      </c>
      <c r="Y860" s="3">
        <v>18</v>
      </c>
      <c r="Z860" s="3">
        <v>3</v>
      </c>
      <c r="AA860" s="3">
        <v>2</v>
      </c>
      <c r="AB860" s="3">
        <v>80</v>
      </c>
      <c r="AC860" s="3">
        <v>1</v>
      </c>
      <c r="AD860" s="3">
        <v>26</v>
      </c>
      <c r="AE860" s="3">
        <v>6</v>
      </c>
      <c r="AF860" s="3">
        <v>3</v>
      </c>
      <c r="AG860" s="3">
        <v>7</v>
      </c>
      <c r="AH860" s="3">
        <v>7</v>
      </c>
      <c r="AI860" s="3">
        <v>4</v>
      </c>
      <c r="AJ860" s="3">
        <v>7</v>
      </c>
    </row>
    <row r="861" spans="1:36" x14ac:dyDescent="0.2">
      <c r="A861" s="3">
        <v>1202</v>
      </c>
      <c r="B861" s="3">
        <v>29</v>
      </c>
      <c r="C861" s="3" t="s">
        <v>43</v>
      </c>
      <c r="D861" s="3" t="s">
        <v>36</v>
      </c>
      <c r="E861" s="3">
        <v>942</v>
      </c>
      <c r="F861" s="3" t="s">
        <v>45</v>
      </c>
      <c r="G861" s="3">
        <v>15</v>
      </c>
      <c r="H861" s="3">
        <v>1</v>
      </c>
      <c r="I861" s="3" t="s">
        <v>38</v>
      </c>
      <c r="J861" s="3">
        <v>1</v>
      </c>
      <c r="L861" s="3">
        <v>2</v>
      </c>
      <c r="M861" s="3" t="s">
        <v>39</v>
      </c>
      <c r="N861" s="3">
        <v>69</v>
      </c>
      <c r="O861" s="3">
        <v>1</v>
      </c>
      <c r="P861" s="3">
        <v>1</v>
      </c>
      <c r="Q861" s="3" t="s">
        <v>47</v>
      </c>
      <c r="R861" s="3">
        <v>4</v>
      </c>
      <c r="S861" s="3" t="s">
        <v>48</v>
      </c>
      <c r="T861" s="3">
        <v>2168</v>
      </c>
      <c r="U861" s="3">
        <v>26933</v>
      </c>
      <c r="V861" s="3">
        <v>0</v>
      </c>
      <c r="W861" s="3" t="s">
        <v>42</v>
      </c>
      <c r="X861" s="3" t="s">
        <v>35</v>
      </c>
      <c r="Y861" s="3">
        <v>18</v>
      </c>
      <c r="Z861" s="3">
        <v>3</v>
      </c>
      <c r="AA861" s="3">
        <v>1</v>
      </c>
      <c r="AB861" s="3">
        <v>80</v>
      </c>
      <c r="AC861" s="3">
        <v>1</v>
      </c>
      <c r="AD861" s="3">
        <v>6</v>
      </c>
      <c r="AE861" s="3">
        <v>2</v>
      </c>
      <c r="AF861" s="3">
        <v>2</v>
      </c>
      <c r="AG861" s="3">
        <v>5</v>
      </c>
      <c r="AH861" s="3">
        <v>4</v>
      </c>
      <c r="AI861" s="3">
        <v>1</v>
      </c>
      <c r="AJ861" s="3">
        <v>3</v>
      </c>
    </row>
    <row r="862" spans="1:36" x14ac:dyDescent="0.2">
      <c r="A862" s="3">
        <v>1203</v>
      </c>
      <c r="B862" s="3">
        <v>22</v>
      </c>
      <c r="C862" s="3" t="s">
        <v>35</v>
      </c>
      <c r="D862" s="3" t="s">
        <v>44</v>
      </c>
      <c r="E862" s="3">
        <v>1256</v>
      </c>
      <c r="F862" s="3" t="s">
        <v>45</v>
      </c>
      <c r="G862" s="3">
        <v>3</v>
      </c>
      <c r="H862" s="3">
        <v>4</v>
      </c>
      <c r="I862" s="3" t="s">
        <v>38</v>
      </c>
      <c r="J862" s="3">
        <v>1</v>
      </c>
      <c r="L862" s="3">
        <v>3</v>
      </c>
      <c r="M862" s="3" t="s">
        <v>46</v>
      </c>
      <c r="N862" s="3">
        <v>48</v>
      </c>
      <c r="O862" s="3">
        <v>2</v>
      </c>
      <c r="P862" s="3">
        <v>1</v>
      </c>
      <c r="Q862" s="3" t="s">
        <v>47</v>
      </c>
      <c r="R862" s="3">
        <v>4</v>
      </c>
      <c r="S862" s="3" t="s">
        <v>48</v>
      </c>
      <c r="T862" s="3">
        <v>2853</v>
      </c>
      <c r="U862" s="3">
        <v>4223</v>
      </c>
      <c r="V862" s="3">
        <v>0</v>
      </c>
      <c r="W862" s="3" t="s">
        <v>42</v>
      </c>
      <c r="X862" s="3" t="s">
        <v>35</v>
      </c>
      <c r="Y862" s="3">
        <v>11</v>
      </c>
      <c r="Z862" s="3">
        <v>3</v>
      </c>
      <c r="AA862" s="3">
        <v>2</v>
      </c>
      <c r="AB862" s="3">
        <v>80</v>
      </c>
      <c r="AC862" s="3">
        <v>1</v>
      </c>
      <c r="AD862" s="3">
        <v>1</v>
      </c>
      <c r="AE862" s="3">
        <v>5</v>
      </c>
      <c r="AF862" s="3">
        <v>3</v>
      </c>
      <c r="AG862" s="3">
        <v>0</v>
      </c>
      <c r="AH862" s="3">
        <v>0</v>
      </c>
      <c r="AI862" s="3">
        <v>0</v>
      </c>
      <c r="AJ862" s="3">
        <v>0</v>
      </c>
    </row>
    <row r="863" spans="1:36" x14ac:dyDescent="0.2">
      <c r="A863" s="3">
        <v>1204</v>
      </c>
      <c r="B863" s="3">
        <v>46</v>
      </c>
      <c r="C863" s="3" t="s">
        <v>43</v>
      </c>
      <c r="D863" s="3" t="s">
        <v>36</v>
      </c>
      <c r="E863" s="3">
        <v>1402</v>
      </c>
      <c r="F863" s="3" t="s">
        <v>37</v>
      </c>
      <c r="G863" s="3">
        <v>2</v>
      </c>
      <c r="H863" s="3">
        <v>3</v>
      </c>
      <c r="I863" s="3" t="s">
        <v>59</v>
      </c>
      <c r="J863" s="3">
        <v>1</v>
      </c>
      <c r="L863" s="3">
        <v>3</v>
      </c>
      <c r="M863" s="3" t="s">
        <v>39</v>
      </c>
      <c r="N863" s="3">
        <v>69</v>
      </c>
      <c r="O863" s="3">
        <v>3</v>
      </c>
      <c r="P863" s="3">
        <v>4</v>
      </c>
      <c r="Q863" s="3" t="s">
        <v>56</v>
      </c>
      <c r="R863" s="3">
        <v>1</v>
      </c>
      <c r="S863" s="3" t="s">
        <v>48</v>
      </c>
      <c r="T863" s="3">
        <v>17048</v>
      </c>
      <c r="U863" s="3">
        <v>24097</v>
      </c>
      <c r="V863" s="3">
        <v>8</v>
      </c>
      <c r="W863" s="3" t="s">
        <v>42</v>
      </c>
      <c r="X863" s="3" t="s">
        <v>43</v>
      </c>
      <c r="Y863" s="3">
        <v>23</v>
      </c>
      <c r="Z863" s="3">
        <v>4</v>
      </c>
      <c r="AA863" s="3">
        <v>1</v>
      </c>
      <c r="AB863" s="3">
        <v>80</v>
      </c>
      <c r="AC863" s="3">
        <v>0</v>
      </c>
      <c r="AD863" s="3">
        <v>28</v>
      </c>
      <c r="AE863" s="3">
        <v>2</v>
      </c>
      <c r="AF863" s="3">
        <v>3</v>
      </c>
      <c r="AG863" s="3">
        <v>26</v>
      </c>
      <c r="AH863" s="3">
        <v>15</v>
      </c>
      <c r="AI863" s="3">
        <v>15</v>
      </c>
      <c r="AJ863" s="3">
        <v>9</v>
      </c>
    </row>
    <row r="864" spans="1:36" x14ac:dyDescent="0.2">
      <c r="A864" s="3">
        <v>1206</v>
      </c>
      <c r="B864" s="3">
        <v>44</v>
      </c>
      <c r="C864" s="3" t="s">
        <v>43</v>
      </c>
      <c r="D864" s="3" t="s">
        <v>55</v>
      </c>
      <c r="E864" s="3">
        <v>111</v>
      </c>
      <c r="F864" s="3" t="s">
        <v>45</v>
      </c>
      <c r="G864" s="3">
        <v>17</v>
      </c>
      <c r="H864" s="3">
        <v>3</v>
      </c>
      <c r="I864" s="3" t="s">
        <v>38</v>
      </c>
      <c r="J864" s="3">
        <v>1</v>
      </c>
      <c r="L864" s="3">
        <v>4</v>
      </c>
      <c r="M864" s="3" t="s">
        <v>46</v>
      </c>
      <c r="N864" s="3">
        <v>74</v>
      </c>
      <c r="O864" s="3">
        <v>1</v>
      </c>
      <c r="P864" s="3">
        <v>1</v>
      </c>
      <c r="Q864" s="3" t="s">
        <v>47</v>
      </c>
      <c r="R864" s="3">
        <v>3</v>
      </c>
      <c r="S864" s="3" t="s">
        <v>41</v>
      </c>
      <c r="T864" s="3">
        <v>2290</v>
      </c>
      <c r="U864" s="3">
        <v>4279</v>
      </c>
      <c r="V864" s="3">
        <v>2</v>
      </c>
      <c r="W864" s="3" t="s">
        <v>42</v>
      </c>
      <c r="X864" s="3" t="s">
        <v>43</v>
      </c>
      <c r="Y864" s="3">
        <v>13</v>
      </c>
      <c r="Z864" s="3">
        <v>3</v>
      </c>
      <c r="AA864" s="3">
        <v>4</v>
      </c>
      <c r="AB864" s="3">
        <v>80</v>
      </c>
      <c r="AC864" s="3">
        <v>0</v>
      </c>
      <c r="AD864" s="3">
        <v>6</v>
      </c>
      <c r="AE864" s="3">
        <v>3</v>
      </c>
      <c r="AF864" s="3">
        <v>3</v>
      </c>
      <c r="AG864" s="3">
        <v>0</v>
      </c>
      <c r="AH864" s="3">
        <v>0</v>
      </c>
      <c r="AI864" s="3">
        <v>0</v>
      </c>
      <c r="AJ864" s="3">
        <v>0</v>
      </c>
    </row>
    <row r="865" spans="1:36" x14ac:dyDescent="0.2">
      <c r="A865" s="3">
        <v>1207</v>
      </c>
      <c r="B865" s="3">
        <v>33</v>
      </c>
      <c r="C865" s="3" t="s">
        <v>43</v>
      </c>
      <c r="D865" s="3" t="s">
        <v>36</v>
      </c>
      <c r="E865" s="3">
        <v>147</v>
      </c>
      <c r="F865" s="3" t="s">
        <v>61</v>
      </c>
      <c r="G865" s="3">
        <v>2</v>
      </c>
      <c r="H865" s="3">
        <v>3</v>
      </c>
      <c r="I865" s="3" t="s">
        <v>61</v>
      </c>
      <c r="J865" s="3">
        <v>1</v>
      </c>
      <c r="L865" s="3">
        <v>2</v>
      </c>
      <c r="M865" s="3" t="s">
        <v>46</v>
      </c>
      <c r="N865" s="3">
        <v>99</v>
      </c>
      <c r="O865" s="3">
        <v>3</v>
      </c>
      <c r="P865" s="3">
        <v>1</v>
      </c>
      <c r="Q865" s="3" t="s">
        <v>61</v>
      </c>
      <c r="R865" s="3">
        <v>3</v>
      </c>
      <c r="S865" s="3" t="s">
        <v>48</v>
      </c>
      <c r="T865" s="3">
        <v>3600</v>
      </c>
      <c r="U865" s="3">
        <v>8429</v>
      </c>
      <c r="V865" s="3">
        <v>1</v>
      </c>
      <c r="W865" s="3" t="s">
        <v>42</v>
      </c>
      <c r="X865" s="3" t="s">
        <v>43</v>
      </c>
      <c r="Y865" s="3">
        <v>13</v>
      </c>
      <c r="Z865" s="3">
        <v>3</v>
      </c>
      <c r="AA865" s="3">
        <v>4</v>
      </c>
      <c r="AB865" s="3">
        <v>80</v>
      </c>
      <c r="AC865" s="3">
        <v>1</v>
      </c>
      <c r="AD865" s="3">
        <v>5</v>
      </c>
      <c r="AE865" s="3">
        <v>2</v>
      </c>
      <c r="AF865" s="3">
        <v>3</v>
      </c>
      <c r="AG865" s="3">
        <v>5</v>
      </c>
      <c r="AH865" s="3">
        <v>4</v>
      </c>
      <c r="AI865" s="3">
        <v>1</v>
      </c>
      <c r="AJ865" s="3">
        <v>4</v>
      </c>
    </row>
    <row r="866" spans="1:36" x14ac:dyDescent="0.2">
      <c r="A866" s="3">
        <v>1210</v>
      </c>
      <c r="B866" s="3">
        <v>41</v>
      </c>
      <c r="C866" s="3" t="s">
        <v>35</v>
      </c>
      <c r="D866" s="3" t="s">
        <v>55</v>
      </c>
      <c r="E866" s="3">
        <v>906</v>
      </c>
      <c r="F866" s="3" t="s">
        <v>45</v>
      </c>
      <c r="G866" s="3">
        <v>5</v>
      </c>
      <c r="H866" s="3">
        <v>2</v>
      </c>
      <c r="I866" s="3" t="s">
        <v>38</v>
      </c>
      <c r="J866" s="3">
        <v>1</v>
      </c>
      <c r="L866" s="3">
        <v>1</v>
      </c>
      <c r="M866" s="3" t="s">
        <v>46</v>
      </c>
      <c r="N866" s="3">
        <v>95</v>
      </c>
      <c r="O866" s="3">
        <v>2</v>
      </c>
      <c r="P866" s="3">
        <v>1</v>
      </c>
      <c r="Q866" s="3" t="s">
        <v>47</v>
      </c>
      <c r="R866" s="3">
        <v>1</v>
      </c>
      <c r="S866" s="3" t="s">
        <v>52</v>
      </c>
      <c r="T866" s="3">
        <v>2107</v>
      </c>
      <c r="U866" s="3">
        <v>20293</v>
      </c>
      <c r="V866" s="3">
        <v>6</v>
      </c>
      <c r="W866" s="3" t="s">
        <v>42</v>
      </c>
      <c r="X866" s="3" t="s">
        <v>43</v>
      </c>
      <c r="Y866" s="3">
        <v>17</v>
      </c>
      <c r="Z866" s="3">
        <v>3</v>
      </c>
      <c r="AA866" s="3">
        <v>1</v>
      </c>
      <c r="AB866" s="3">
        <v>80</v>
      </c>
      <c r="AC866" s="3">
        <v>1</v>
      </c>
      <c r="AD866" s="3">
        <v>5</v>
      </c>
      <c r="AE866" s="3">
        <v>2</v>
      </c>
      <c r="AF866" s="3">
        <v>1</v>
      </c>
      <c r="AG866" s="3">
        <v>1</v>
      </c>
      <c r="AH866" s="3">
        <v>0</v>
      </c>
      <c r="AI866" s="3">
        <v>0</v>
      </c>
      <c r="AJ866" s="3">
        <v>0</v>
      </c>
    </row>
    <row r="867" spans="1:36" x14ac:dyDescent="0.2">
      <c r="A867" s="3">
        <v>1211</v>
      </c>
      <c r="B867" s="3">
        <v>30</v>
      </c>
      <c r="C867" s="3" t="s">
        <v>43</v>
      </c>
      <c r="D867" s="3" t="s">
        <v>36</v>
      </c>
      <c r="E867" s="3">
        <v>1329</v>
      </c>
      <c r="F867" s="3" t="s">
        <v>37</v>
      </c>
      <c r="G867" s="3">
        <v>29</v>
      </c>
      <c r="H867" s="3">
        <v>4</v>
      </c>
      <c r="I867" s="3" t="s">
        <v>38</v>
      </c>
      <c r="J867" s="3">
        <v>1</v>
      </c>
      <c r="L867" s="3">
        <v>3</v>
      </c>
      <c r="M867" s="3" t="s">
        <v>46</v>
      </c>
      <c r="N867" s="3">
        <v>61</v>
      </c>
      <c r="O867" s="3">
        <v>3</v>
      </c>
      <c r="P867" s="3">
        <v>2</v>
      </c>
      <c r="Q867" s="3" t="s">
        <v>40</v>
      </c>
      <c r="R867" s="3">
        <v>1</v>
      </c>
      <c r="S867" s="3" t="s">
        <v>52</v>
      </c>
      <c r="T867" s="3">
        <v>4115</v>
      </c>
      <c r="U867" s="3">
        <v>13192</v>
      </c>
      <c r="V867" s="3">
        <v>8</v>
      </c>
      <c r="W867" s="3" t="s">
        <v>42</v>
      </c>
      <c r="X867" s="3" t="s">
        <v>43</v>
      </c>
      <c r="Y867" s="3">
        <v>19</v>
      </c>
      <c r="Z867" s="3">
        <v>3</v>
      </c>
      <c r="AA867" s="3">
        <v>3</v>
      </c>
      <c r="AB867" s="3">
        <v>80</v>
      </c>
      <c r="AC867" s="3">
        <v>3</v>
      </c>
      <c r="AD867" s="3">
        <v>8</v>
      </c>
      <c r="AE867" s="3">
        <v>3</v>
      </c>
      <c r="AF867" s="3">
        <v>3</v>
      </c>
      <c r="AG867" s="3">
        <v>4</v>
      </c>
      <c r="AH867" s="3">
        <v>3</v>
      </c>
      <c r="AI867" s="3">
        <v>0</v>
      </c>
      <c r="AJ867" s="3">
        <v>3</v>
      </c>
    </row>
    <row r="868" spans="1:36" x14ac:dyDescent="0.2">
      <c r="A868" s="3">
        <v>1212</v>
      </c>
      <c r="B868" s="3">
        <v>40</v>
      </c>
      <c r="C868" s="3" t="s">
        <v>43</v>
      </c>
      <c r="D868" s="3" t="s">
        <v>44</v>
      </c>
      <c r="E868" s="3">
        <v>1184</v>
      </c>
      <c r="F868" s="3" t="s">
        <v>37</v>
      </c>
      <c r="G868" s="3">
        <v>2</v>
      </c>
      <c r="H868" s="3">
        <v>4</v>
      </c>
      <c r="I868" s="3" t="s">
        <v>51</v>
      </c>
      <c r="J868" s="3">
        <v>1</v>
      </c>
      <c r="L868" s="3">
        <v>2</v>
      </c>
      <c r="M868" s="3" t="s">
        <v>46</v>
      </c>
      <c r="N868" s="3">
        <v>62</v>
      </c>
      <c r="O868" s="3">
        <v>3</v>
      </c>
      <c r="P868" s="3">
        <v>2</v>
      </c>
      <c r="Q868" s="3" t="s">
        <v>40</v>
      </c>
      <c r="R868" s="3">
        <v>2</v>
      </c>
      <c r="S868" s="3" t="s">
        <v>48</v>
      </c>
      <c r="T868" s="3">
        <v>4327</v>
      </c>
      <c r="U868" s="3">
        <v>25440</v>
      </c>
      <c r="V868" s="3">
        <v>5</v>
      </c>
      <c r="W868" s="3" t="s">
        <v>42</v>
      </c>
      <c r="X868" s="3" t="s">
        <v>43</v>
      </c>
      <c r="Y868" s="3">
        <v>12</v>
      </c>
      <c r="Z868" s="3">
        <v>3</v>
      </c>
      <c r="AA868" s="3">
        <v>4</v>
      </c>
      <c r="AB868" s="3">
        <v>80</v>
      </c>
      <c r="AC868" s="3">
        <v>3</v>
      </c>
      <c r="AD868" s="3">
        <v>5</v>
      </c>
      <c r="AE868" s="3">
        <v>2</v>
      </c>
      <c r="AF868" s="3">
        <v>3</v>
      </c>
      <c r="AG868" s="3">
        <v>0</v>
      </c>
      <c r="AH868" s="3">
        <v>0</v>
      </c>
      <c r="AI868" s="3">
        <v>0</v>
      </c>
      <c r="AJ868" s="3">
        <v>0</v>
      </c>
    </row>
    <row r="869" spans="1:36" x14ac:dyDescent="0.2">
      <c r="A869" s="3">
        <v>1215</v>
      </c>
      <c r="B869" s="3">
        <v>50</v>
      </c>
      <c r="C869" s="3" t="s">
        <v>43</v>
      </c>
      <c r="D869" s="3" t="s">
        <v>44</v>
      </c>
      <c r="E869" s="3">
        <v>1421</v>
      </c>
      <c r="F869" s="3" t="s">
        <v>45</v>
      </c>
      <c r="G869" s="3">
        <v>2</v>
      </c>
      <c r="H869" s="3">
        <v>3</v>
      </c>
      <c r="I869" s="3" t="s">
        <v>51</v>
      </c>
      <c r="J869" s="3">
        <v>1</v>
      </c>
      <c r="L869" s="3">
        <v>4</v>
      </c>
      <c r="M869" s="3" t="s">
        <v>39</v>
      </c>
      <c r="N869" s="3">
        <v>30</v>
      </c>
      <c r="O869" s="3">
        <v>3</v>
      </c>
      <c r="P869" s="3">
        <v>4</v>
      </c>
      <c r="Q869" s="3" t="s">
        <v>56</v>
      </c>
      <c r="R869" s="3">
        <v>1</v>
      </c>
      <c r="S869" s="3" t="s">
        <v>48</v>
      </c>
      <c r="T869" s="3">
        <v>17856</v>
      </c>
      <c r="U869" s="3">
        <v>9490</v>
      </c>
      <c r="V869" s="3">
        <v>2</v>
      </c>
      <c r="W869" s="3" t="s">
        <v>42</v>
      </c>
      <c r="X869" s="3" t="s">
        <v>43</v>
      </c>
      <c r="Y869" s="3">
        <v>22</v>
      </c>
      <c r="Z869" s="3">
        <v>4</v>
      </c>
      <c r="AA869" s="3">
        <v>3</v>
      </c>
      <c r="AB869" s="3">
        <v>80</v>
      </c>
      <c r="AC869" s="3">
        <v>1</v>
      </c>
      <c r="AD869" s="3">
        <v>32</v>
      </c>
      <c r="AE869" s="3">
        <v>3</v>
      </c>
      <c r="AF869" s="3">
        <v>3</v>
      </c>
      <c r="AG869" s="3">
        <v>2</v>
      </c>
      <c r="AH869" s="3">
        <v>2</v>
      </c>
      <c r="AI869" s="3">
        <v>2</v>
      </c>
      <c r="AJ869" s="3">
        <v>2</v>
      </c>
    </row>
    <row r="870" spans="1:36" x14ac:dyDescent="0.2">
      <c r="A870" s="3">
        <v>1216</v>
      </c>
      <c r="B870" s="3">
        <v>28</v>
      </c>
      <c r="C870" s="3" t="s">
        <v>43</v>
      </c>
      <c r="D870" s="3" t="s">
        <v>36</v>
      </c>
      <c r="E870" s="3">
        <v>1179</v>
      </c>
      <c r="F870" s="3" t="s">
        <v>45</v>
      </c>
      <c r="G870" s="3">
        <v>19</v>
      </c>
      <c r="H870" s="3">
        <v>4</v>
      </c>
      <c r="I870" s="3" t="s">
        <v>51</v>
      </c>
      <c r="J870" s="3">
        <v>1</v>
      </c>
      <c r="L870" s="3">
        <v>4</v>
      </c>
      <c r="M870" s="3" t="s">
        <v>46</v>
      </c>
      <c r="N870" s="3">
        <v>78</v>
      </c>
      <c r="O870" s="3">
        <v>2</v>
      </c>
      <c r="P870" s="3">
        <v>1</v>
      </c>
      <c r="Q870" s="3" t="s">
        <v>50</v>
      </c>
      <c r="R870" s="3">
        <v>1</v>
      </c>
      <c r="S870" s="3" t="s">
        <v>48</v>
      </c>
      <c r="T870" s="3">
        <v>3196</v>
      </c>
      <c r="U870" s="3">
        <v>12449</v>
      </c>
      <c r="V870" s="3">
        <v>1</v>
      </c>
      <c r="W870" s="3" t="s">
        <v>42</v>
      </c>
      <c r="X870" s="3" t="s">
        <v>43</v>
      </c>
      <c r="Y870" s="3">
        <v>12</v>
      </c>
      <c r="Z870" s="3">
        <v>3</v>
      </c>
      <c r="AA870" s="3">
        <v>3</v>
      </c>
      <c r="AB870" s="3">
        <v>80</v>
      </c>
      <c r="AC870" s="3">
        <v>3</v>
      </c>
      <c r="AD870" s="3">
        <v>6</v>
      </c>
      <c r="AE870" s="3">
        <v>2</v>
      </c>
      <c r="AF870" s="3">
        <v>3</v>
      </c>
      <c r="AG870" s="3">
        <v>6</v>
      </c>
      <c r="AH870" s="3">
        <v>5</v>
      </c>
      <c r="AI870" s="3">
        <v>3</v>
      </c>
      <c r="AJ870" s="3">
        <v>3</v>
      </c>
    </row>
    <row r="871" spans="1:36" x14ac:dyDescent="0.2">
      <c r="A871" s="3">
        <v>1217</v>
      </c>
      <c r="B871" s="3">
        <v>46</v>
      </c>
      <c r="C871" s="3" t="s">
        <v>43</v>
      </c>
      <c r="D871" s="3" t="s">
        <v>36</v>
      </c>
      <c r="E871" s="3">
        <v>1450</v>
      </c>
      <c r="F871" s="3" t="s">
        <v>45</v>
      </c>
      <c r="G871" s="3">
        <v>15</v>
      </c>
      <c r="H871" s="3">
        <v>2</v>
      </c>
      <c r="I871" s="3" t="s">
        <v>38</v>
      </c>
      <c r="J871" s="3">
        <v>1</v>
      </c>
      <c r="L871" s="3">
        <v>4</v>
      </c>
      <c r="M871" s="3" t="s">
        <v>46</v>
      </c>
      <c r="N871" s="3">
        <v>52</v>
      </c>
      <c r="O871" s="3">
        <v>3</v>
      </c>
      <c r="P871" s="3">
        <v>5</v>
      </c>
      <c r="Q871" s="3" t="s">
        <v>58</v>
      </c>
      <c r="R871" s="3">
        <v>2</v>
      </c>
      <c r="S871" s="3" t="s">
        <v>48</v>
      </c>
      <c r="T871" s="3">
        <v>19081</v>
      </c>
      <c r="U871" s="3">
        <v>10849</v>
      </c>
      <c r="V871" s="3">
        <v>5</v>
      </c>
      <c r="W871" s="3" t="s">
        <v>42</v>
      </c>
      <c r="X871" s="3" t="s">
        <v>43</v>
      </c>
      <c r="Y871" s="3">
        <v>11</v>
      </c>
      <c r="Z871" s="3">
        <v>3</v>
      </c>
      <c r="AA871" s="3">
        <v>1</v>
      </c>
      <c r="AB871" s="3">
        <v>80</v>
      </c>
      <c r="AC871" s="3">
        <v>1</v>
      </c>
      <c r="AD871" s="3">
        <v>25</v>
      </c>
      <c r="AE871" s="3">
        <v>2</v>
      </c>
      <c r="AF871" s="3">
        <v>3</v>
      </c>
      <c r="AG871" s="3">
        <v>4</v>
      </c>
      <c r="AH871" s="3">
        <v>2</v>
      </c>
      <c r="AI871" s="3">
        <v>0</v>
      </c>
      <c r="AJ871" s="3">
        <v>3</v>
      </c>
    </row>
    <row r="872" spans="1:36" x14ac:dyDescent="0.2">
      <c r="A872" s="3">
        <v>1218</v>
      </c>
      <c r="B872" s="3">
        <v>35</v>
      </c>
      <c r="C872" s="3" t="s">
        <v>43</v>
      </c>
      <c r="D872" s="3" t="s">
        <v>36</v>
      </c>
      <c r="E872" s="3">
        <v>1361</v>
      </c>
      <c r="F872" s="3" t="s">
        <v>37</v>
      </c>
      <c r="G872" s="3">
        <v>17</v>
      </c>
      <c r="H872" s="3">
        <v>4</v>
      </c>
      <c r="I872" s="3" t="s">
        <v>38</v>
      </c>
      <c r="J872" s="3">
        <v>1</v>
      </c>
      <c r="L872" s="3">
        <v>3</v>
      </c>
      <c r="M872" s="3" t="s">
        <v>46</v>
      </c>
      <c r="N872" s="3">
        <v>94</v>
      </c>
      <c r="O872" s="3">
        <v>3</v>
      </c>
      <c r="P872" s="3">
        <v>2</v>
      </c>
      <c r="Q872" s="3" t="s">
        <v>40</v>
      </c>
      <c r="R872" s="3">
        <v>1</v>
      </c>
      <c r="S872" s="3" t="s">
        <v>48</v>
      </c>
      <c r="T872" s="3">
        <v>8966</v>
      </c>
      <c r="U872" s="3">
        <v>21026</v>
      </c>
      <c r="V872" s="3">
        <v>3</v>
      </c>
      <c r="W872" s="3" t="s">
        <v>42</v>
      </c>
      <c r="X872" s="3" t="s">
        <v>35</v>
      </c>
      <c r="Y872" s="3">
        <v>15</v>
      </c>
      <c r="Z872" s="3">
        <v>3</v>
      </c>
      <c r="AA872" s="3">
        <v>4</v>
      </c>
      <c r="AB872" s="3">
        <v>80</v>
      </c>
      <c r="AC872" s="3">
        <v>3</v>
      </c>
      <c r="AD872" s="3">
        <v>15</v>
      </c>
      <c r="AE872" s="3">
        <v>2</v>
      </c>
      <c r="AF872" s="3">
        <v>3</v>
      </c>
      <c r="AG872" s="3">
        <v>7</v>
      </c>
      <c r="AH872" s="3">
        <v>7</v>
      </c>
      <c r="AI872" s="3">
        <v>1</v>
      </c>
      <c r="AJ872" s="3">
        <v>7</v>
      </c>
    </row>
    <row r="873" spans="1:36" x14ac:dyDescent="0.2">
      <c r="A873" s="3">
        <v>1219</v>
      </c>
      <c r="B873" s="3">
        <v>24</v>
      </c>
      <c r="C873" s="3" t="s">
        <v>35</v>
      </c>
      <c r="D873" s="3" t="s">
        <v>36</v>
      </c>
      <c r="E873" s="3">
        <v>984</v>
      </c>
      <c r="F873" s="3" t="s">
        <v>45</v>
      </c>
      <c r="G873" s="3">
        <v>17</v>
      </c>
      <c r="H873" s="3">
        <v>2</v>
      </c>
      <c r="I873" s="3" t="s">
        <v>38</v>
      </c>
      <c r="J873" s="3">
        <v>1</v>
      </c>
      <c r="L873" s="3">
        <v>4</v>
      </c>
      <c r="M873" s="3" t="s">
        <v>39</v>
      </c>
      <c r="N873" s="3">
        <v>97</v>
      </c>
      <c r="O873" s="3">
        <v>3</v>
      </c>
      <c r="P873" s="3">
        <v>1</v>
      </c>
      <c r="Q873" s="3" t="s">
        <v>50</v>
      </c>
      <c r="R873" s="3">
        <v>2</v>
      </c>
      <c r="S873" s="3" t="s">
        <v>48</v>
      </c>
      <c r="T873" s="3">
        <v>2210</v>
      </c>
      <c r="U873" s="3">
        <v>3372</v>
      </c>
      <c r="V873" s="3">
        <v>1</v>
      </c>
      <c r="W873" s="3" t="s">
        <v>42</v>
      </c>
      <c r="X873" s="3" t="s">
        <v>43</v>
      </c>
      <c r="Y873" s="3">
        <v>13</v>
      </c>
      <c r="Z873" s="3">
        <v>3</v>
      </c>
      <c r="AA873" s="3">
        <v>1</v>
      </c>
      <c r="AB873" s="3">
        <v>80</v>
      </c>
      <c r="AC873" s="3">
        <v>1</v>
      </c>
      <c r="AD873" s="3">
        <v>1</v>
      </c>
      <c r="AE873" s="3">
        <v>3</v>
      </c>
      <c r="AF873" s="3">
        <v>1</v>
      </c>
      <c r="AG873" s="3">
        <v>1</v>
      </c>
      <c r="AH873" s="3">
        <v>0</v>
      </c>
      <c r="AI873" s="3">
        <v>0</v>
      </c>
      <c r="AJ873" s="3">
        <v>0</v>
      </c>
    </row>
    <row r="874" spans="1:36" x14ac:dyDescent="0.2">
      <c r="A874" s="3">
        <v>1220</v>
      </c>
      <c r="B874" s="3">
        <v>33</v>
      </c>
      <c r="C874" s="3" t="s">
        <v>43</v>
      </c>
      <c r="D874" s="3" t="s">
        <v>44</v>
      </c>
      <c r="E874" s="3">
        <v>1146</v>
      </c>
      <c r="F874" s="3" t="s">
        <v>37</v>
      </c>
      <c r="G874" s="3">
        <v>25</v>
      </c>
      <c r="H874" s="3">
        <v>3</v>
      </c>
      <c r="I874" s="3" t="s">
        <v>51</v>
      </c>
      <c r="J874" s="3">
        <v>1</v>
      </c>
      <c r="L874" s="3">
        <v>2</v>
      </c>
      <c r="M874" s="3" t="s">
        <v>39</v>
      </c>
      <c r="N874" s="3">
        <v>82</v>
      </c>
      <c r="O874" s="3">
        <v>3</v>
      </c>
      <c r="P874" s="3">
        <v>2</v>
      </c>
      <c r="Q874" s="3" t="s">
        <v>40</v>
      </c>
      <c r="R874" s="3">
        <v>3</v>
      </c>
      <c r="S874" s="3" t="s">
        <v>48</v>
      </c>
      <c r="T874" s="3">
        <v>4539</v>
      </c>
      <c r="U874" s="3">
        <v>4905</v>
      </c>
      <c r="V874" s="3">
        <v>1</v>
      </c>
      <c r="W874" s="3" t="s">
        <v>42</v>
      </c>
      <c r="X874" s="3" t="s">
        <v>43</v>
      </c>
      <c r="Y874" s="3">
        <v>12</v>
      </c>
      <c r="Z874" s="3">
        <v>3</v>
      </c>
      <c r="AA874" s="3">
        <v>1</v>
      </c>
      <c r="AB874" s="3">
        <v>80</v>
      </c>
      <c r="AC874" s="3">
        <v>1</v>
      </c>
      <c r="AD874" s="3">
        <v>10</v>
      </c>
      <c r="AE874" s="3">
        <v>3</v>
      </c>
      <c r="AF874" s="3">
        <v>2</v>
      </c>
      <c r="AG874" s="3">
        <v>10</v>
      </c>
      <c r="AH874" s="3">
        <v>7</v>
      </c>
      <c r="AI874" s="3">
        <v>0</v>
      </c>
      <c r="AJ874" s="3">
        <v>1</v>
      </c>
    </row>
    <row r="875" spans="1:36" x14ac:dyDescent="0.2">
      <c r="A875" s="3">
        <v>1221</v>
      </c>
      <c r="B875" s="3">
        <v>36</v>
      </c>
      <c r="C875" s="3" t="s">
        <v>43</v>
      </c>
      <c r="D875" s="3" t="s">
        <v>36</v>
      </c>
      <c r="E875" s="3">
        <v>917</v>
      </c>
      <c r="F875" s="3" t="s">
        <v>45</v>
      </c>
      <c r="G875" s="3">
        <v>6</v>
      </c>
      <c r="H875" s="3">
        <v>4</v>
      </c>
      <c r="I875" s="3" t="s">
        <v>38</v>
      </c>
      <c r="J875" s="3">
        <v>1</v>
      </c>
      <c r="L875" s="3">
        <v>3</v>
      </c>
      <c r="M875" s="3" t="s">
        <v>46</v>
      </c>
      <c r="N875" s="3">
        <v>60</v>
      </c>
      <c r="O875" s="3">
        <v>1</v>
      </c>
      <c r="P875" s="3">
        <v>1</v>
      </c>
      <c r="Q875" s="3" t="s">
        <v>50</v>
      </c>
      <c r="R875" s="3">
        <v>3</v>
      </c>
      <c r="S875" s="3" t="s">
        <v>52</v>
      </c>
      <c r="T875" s="3">
        <v>2741</v>
      </c>
      <c r="U875" s="3">
        <v>6865</v>
      </c>
      <c r="V875" s="3">
        <v>1</v>
      </c>
      <c r="W875" s="3" t="s">
        <v>42</v>
      </c>
      <c r="X875" s="3" t="s">
        <v>43</v>
      </c>
      <c r="Y875" s="3">
        <v>14</v>
      </c>
      <c r="Z875" s="3">
        <v>3</v>
      </c>
      <c r="AA875" s="3">
        <v>3</v>
      </c>
      <c r="AB875" s="3">
        <v>80</v>
      </c>
      <c r="AC875" s="3">
        <v>1</v>
      </c>
      <c r="AD875" s="3">
        <v>7</v>
      </c>
      <c r="AE875" s="3">
        <v>4</v>
      </c>
      <c r="AF875" s="3">
        <v>3</v>
      </c>
      <c r="AG875" s="3">
        <v>7</v>
      </c>
      <c r="AH875" s="3">
        <v>7</v>
      </c>
      <c r="AI875" s="3">
        <v>1</v>
      </c>
      <c r="AJ875" s="3">
        <v>7</v>
      </c>
    </row>
    <row r="876" spans="1:36" x14ac:dyDescent="0.2">
      <c r="A876" s="3">
        <v>1224</v>
      </c>
      <c r="B876" s="3">
        <v>30</v>
      </c>
      <c r="C876" s="3" t="s">
        <v>43</v>
      </c>
      <c r="D876" s="3" t="s">
        <v>36</v>
      </c>
      <c r="E876" s="3">
        <v>853</v>
      </c>
      <c r="F876" s="3" t="s">
        <v>45</v>
      </c>
      <c r="G876" s="3">
        <v>7</v>
      </c>
      <c r="H876" s="3">
        <v>4</v>
      </c>
      <c r="I876" s="3" t="s">
        <v>38</v>
      </c>
      <c r="J876" s="3">
        <v>1</v>
      </c>
      <c r="L876" s="3">
        <v>3</v>
      </c>
      <c r="M876" s="3" t="s">
        <v>46</v>
      </c>
      <c r="N876" s="3">
        <v>49</v>
      </c>
      <c r="O876" s="3">
        <v>3</v>
      </c>
      <c r="P876" s="3">
        <v>2</v>
      </c>
      <c r="Q876" s="3" t="s">
        <v>50</v>
      </c>
      <c r="R876" s="3">
        <v>3</v>
      </c>
      <c r="S876" s="3" t="s">
        <v>52</v>
      </c>
      <c r="T876" s="3">
        <v>3491</v>
      </c>
      <c r="U876" s="3">
        <v>11309</v>
      </c>
      <c r="V876" s="3">
        <v>1</v>
      </c>
      <c r="W876" s="3" t="s">
        <v>42</v>
      </c>
      <c r="X876" s="3" t="s">
        <v>43</v>
      </c>
      <c r="Y876" s="3">
        <v>13</v>
      </c>
      <c r="Z876" s="3">
        <v>3</v>
      </c>
      <c r="AA876" s="3">
        <v>1</v>
      </c>
      <c r="AB876" s="3">
        <v>80</v>
      </c>
      <c r="AC876" s="3">
        <v>3</v>
      </c>
      <c r="AD876" s="3">
        <v>10</v>
      </c>
      <c r="AE876" s="3">
        <v>4</v>
      </c>
      <c r="AF876" s="3">
        <v>2</v>
      </c>
      <c r="AG876" s="3">
        <v>10</v>
      </c>
      <c r="AH876" s="3">
        <v>7</v>
      </c>
      <c r="AI876" s="3">
        <v>8</v>
      </c>
      <c r="AJ876" s="3">
        <v>9</v>
      </c>
    </row>
    <row r="877" spans="1:36" x14ac:dyDescent="0.2">
      <c r="A877" s="3">
        <v>1225</v>
      </c>
      <c r="B877" s="3">
        <v>44</v>
      </c>
      <c r="C877" s="3" t="s">
        <v>43</v>
      </c>
      <c r="D877" s="3" t="s">
        <v>36</v>
      </c>
      <c r="E877" s="3">
        <v>200</v>
      </c>
      <c r="F877" s="3" t="s">
        <v>45</v>
      </c>
      <c r="G877" s="3">
        <v>29</v>
      </c>
      <c r="H877" s="3">
        <v>4</v>
      </c>
      <c r="I877" s="3" t="s">
        <v>49</v>
      </c>
      <c r="J877" s="3">
        <v>1</v>
      </c>
      <c r="L877" s="3">
        <v>4</v>
      </c>
      <c r="M877" s="3" t="s">
        <v>46</v>
      </c>
      <c r="N877" s="3">
        <v>32</v>
      </c>
      <c r="O877" s="3">
        <v>3</v>
      </c>
      <c r="P877" s="3">
        <v>2</v>
      </c>
      <c r="Q877" s="3" t="s">
        <v>47</v>
      </c>
      <c r="R877" s="3">
        <v>4</v>
      </c>
      <c r="S877" s="3" t="s">
        <v>41</v>
      </c>
      <c r="T877" s="3">
        <v>4541</v>
      </c>
      <c r="U877" s="3">
        <v>7744</v>
      </c>
      <c r="V877" s="3">
        <v>1</v>
      </c>
      <c r="W877" s="3" t="s">
        <v>42</v>
      </c>
      <c r="X877" s="3" t="s">
        <v>43</v>
      </c>
      <c r="Y877" s="3">
        <v>25</v>
      </c>
      <c r="Z877" s="3">
        <v>4</v>
      </c>
      <c r="AA877" s="3">
        <v>2</v>
      </c>
      <c r="AB877" s="3">
        <v>80</v>
      </c>
      <c r="AC877" s="3">
        <v>0</v>
      </c>
      <c r="AD877" s="3">
        <v>20</v>
      </c>
      <c r="AE877" s="3">
        <v>3</v>
      </c>
      <c r="AF877" s="3">
        <v>3</v>
      </c>
      <c r="AG877" s="3">
        <v>20</v>
      </c>
      <c r="AH877" s="3">
        <v>11</v>
      </c>
      <c r="AI877" s="3">
        <v>13</v>
      </c>
      <c r="AJ877" s="3">
        <v>17</v>
      </c>
    </row>
    <row r="878" spans="1:36" x14ac:dyDescent="0.2">
      <c r="A878" s="3">
        <v>1226</v>
      </c>
      <c r="B878" s="3">
        <v>20</v>
      </c>
      <c r="C878" s="3" t="s">
        <v>43</v>
      </c>
      <c r="D878" s="3" t="s">
        <v>36</v>
      </c>
      <c r="E878" s="3">
        <v>654</v>
      </c>
      <c r="F878" s="3" t="s">
        <v>37</v>
      </c>
      <c r="G878" s="3">
        <v>21</v>
      </c>
      <c r="H878" s="3">
        <v>3</v>
      </c>
      <c r="I878" s="3" t="s">
        <v>59</v>
      </c>
      <c r="J878" s="3">
        <v>1</v>
      </c>
      <c r="L878" s="3">
        <v>3</v>
      </c>
      <c r="M878" s="3" t="s">
        <v>46</v>
      </c>
      <c r="N878" s="3">
        <v>43</v>
      </c>
      <c r="O878" s="3">
        <v>4</v>
      </c>
      <c r="P878" s="3">
        <v>1</v>
      </c>
      <c r="Q878" s="3" t="s">
        <v>57</v>
      </c>
      <c r="R878" s="3">
        <v>4</v>
      </c>
      <c r="S878" s="3" t="s">
        <v>41</v>
      </c>
      <c r="T878" s="3">
        <v>2678</v>
      </c>
      <c r="U878" s="3">
        <v>5050</v>
      </c>
      <c r="V878" s="3">
        <v>1</v>
      </c>
      <c r="W878" s="3" t="s">
        <v>42</v>
      </c>
      <c r="X878" s="3" t="s">
        <v>43</v>
      </c>
      <c r="Y878" s="3">
        <v>17</v>
      </c>
      <c r="Z878" s="3">
        <v>3</v>
      </c>
      <c r="AA878" s="3">
        <v>4</v>
      </c>
      <c r="AB878" s="3">
        <v>80</v>
      </c>
      <c r="AC878" s="3">
        <v>0</v>
      </c>
      <c r="AD878" s="3">
        <v>2</v>
      </c>
      <c r="AE878" s="3">
        <v>2</v>
      </c>
      <c r="AF878" s="3">
        <v>3</v>
      </c>
      <c r="AG878" s="3">
        <v>2</v>
      </c>
      <c r="AH878" s="3">
        <v>1</v>
      </c>
      <c r="AI878" s="3">
        <v>2</v>
      </c>
      <c r="AJ878" s="3">
        <v>2</v>
      </c>
    </row>
    <row r="879" spans="1:36" x14ac:dyDescent="0.2">
      <c r="A879" s="3">
        <v>1228</v>
      </c>
      <c r="B879" s="3">
        <v>46</v>
      </c>
      <c r="C879" s="3" t="s">
        <v>43</v>
      </c>
      <c r="D879" s="3" t="s">
        <v>36</v>
      </c>
      <c r="E879" s="3">
        <v>150</v>
      </c>
      <c r="F879" s="3" t="s">
        <v>45</v>
      </c>
      <c r="G879" s="3">
        <v>2</v>
      </c>
      <c r="H879" s="3">
        <v>4</v>
      </c>
      <c r="I879" s="3" t="s">
        <v>60</v>
      </c>
      <c r="J879" s="3">
        <v>1</v>
      </c>
      <c r="L879" s="3">
        <v>4</v>
      </c>
      <c r="M879" s="3" t="s">
        <v>46</v>
      </c>
      <c r="N879" s="3">
        <v>60</v>
      </c>
      <c r="O879" s="3">
        <v>3</v>
      </c>
      <c r="P879" s="3">
        <v>2</v>
      </c>
      <c r="Q879" s="3" t="s">
        <v>53</v>
      </c>
      <c r="R879" s="3">
        <v>4</v>
      </c>
      <c r="S879" s="3" t="s">
        <v>52</v>
      </c>
      <c r="T879" s="3">
        <v>7379</v>
      </c>
      <c r="U879" s="3">
        <v>17433</v>
      </c>
      <c r="V879" s="3">
        <v>2</v>
      </c>
      <c r="W879" s="3" t="s">
        <v>42</v>
      </c>
      <c r="X879" s="3" t="s">
        <v>43</v>
      </c>
      <c r="Y879" s="3">
        <v>11</v>
      </c>
      <c r="Z879" s="3">
        <v>3</v>
      </c>
      <c r="AA879" s="3">
        <v>3</v>
      </c>
      <c r="AB879" s="3">
        <v>80</v>
      </c>
      <c r="AC879" s="3">
        <v>1</v>
      </c>
      <c r="AD879" s="3">
        <v>12</v>
      </c>
      <c r="AE879" s="3">
        <v>3</v>
      </c>
      <c r="AF879" s="3">
        <v>2</v>
      </c>
      <c r="AG879" s="3">
        <v>6</v>
      </c>
      <c r="AH879" s="3">
        <v>3</v>
      </c>
      <c r="AI879" s="3">
        <v>1</v>
      </c>
      <c r="AJ879" s="3">
        <v>4</v>
      </c>
    </row>
    <row r="880" spans="1:36" x14ac:dyDescent="0.2">
      <c r="A880" s="3">
        <v>1231</v>
      </c>
      <c r="B880" s="3">
        <v>42</v>
      </c>
      <c r="C880" s="3" t="s">
        <v>43</v>
      </c>
      <c r="D880" s="3" t="s">
        <v>55</v>
      </c>
      <c r="E880" s="3">
        <v>179</v>
      </c>
      <c r="F880" s="3" t="s">
        <v>61</v>
      </c>
      <c r="G880" s="3">
        <v>2</v>
      </c>
      <c r="H880" s="3">
        <v>5</v>
      </c>
      <c r="I880" s="3" t="s">
        <v>51</v>
      </c>
      <c r="J880" s="3">
        <v>1</v>
      </c>
      <c r="L880" s="3">
        <v>4</v>
      </c>
      <c r="M880" s="3" t="s">
        <v>46</v>
      </c>
      <c r="N880" s="3">
        <v>79</v>
      </c>
      <c r="O880" s="3">
        <v>4</v>
      </c>
      <c r="P880" s="3">
        <v>2</v>
      </c>
      <c r="Q880" s="3" t="s">
        <v>61</v>
      </c>
      <c r="R880" s="3">
        <v>1</v>
      </c>
      <c r="S880" s="3" t="s">
        <v>48</v>
      </c>
      <c r="T880" s="3">
        <v>6272</v>
      </c>
      <c r="U880" s="3">
        <v>12858</v>
      </c>
      <c r="V880" s="3">
        <v>7</v>
      </c>
      <c r="W880" s="3" t="s">
        <v>42</v>
      </c>
      <c r="X880" s="3" t="s">
        <v>43</v>
      </c>
      <c r="Y880" s="3">
        <v>16</v>
      </c>
      <c r="Z880" s="3">
        <v>3</v>
      </c>
      <c r="AA880" s="3">
        <v>1</v>
      </c>
      <c r="AB880" s="3">
        <v>80</v>
      </c>
      <c r="AC880" s="3">
        <v>1</v>
      </c>
      <c r="AD880" s="3">
        <v>10</v>
      </c>
      <c r="AE880" s="3">
        <v>3</v>
      </c>
      <c r="AF880" s="3">
        <v>4</v>
      </c>
      <c r="AG880" s="3">
        <v>4</v>
      </c>
      <c r="AH880" s="3">
        <v>3</v>
      </c>
      <c r="AI880" s="3">
        <v>0</v>
      </c>
      <c r="AJ880" s="3">
        <v>3</v>
      </c>
    </row>
    <row r="881" spans="1:36" x14ac:dyDescent="0.2">
      <c r="A881" s="3">
        <v>1233</v>
      </c>
      <c r="B881" s="3">
        <v>60</v>
      </c>
      <c r="C881" s="3" t="s">
        <v>43</v>
      </c>
      <c r="D881" s="3" t="s">
        <v>36</v>
      </c>
      <c r="E881" s="3">
        <v>696</v>
      </c>
      <c r="F881" s="3" t="s">
        <v>37</v>
      </c>
      <c r="G881" s="3">
        <v>7</v>
      </c>
      <c r="H881" s="3">
        <v>4</v>
      </c>
      <c r="I881" s="3" t="s">
        <v>59</v>
      </c>
      <c r="J881" s="3">
        <v>1</v>
      </c>
      <c r="L881" s="3">
        <v>2</v>
      </c>
      <c r="M881" s="3" t="s">
        <v>46</v>
      </c>
      <c r="N881" s="3">
        <v>52</v>
      </c>
      <c r="O881" s="3">
        <v>4</v>
      </c>
      <c r="P881" s="3">
        <v>2</v>
      </c>
      <c r="Q881" s="3" t="s">
        <v>40</v>
      </c>
      <c r="R881" s="3">
        <v>4</v>
      </c>
      <c r="S881" s="3" t="s">
        <v>52</v>
      </c>
      <c r="T881" s="3">
        <v>5220</v>
      </c>
      <c r="U881" s="3">
        <v>10893</v>
      </c>
      <c r="V881" s="3">
        <v>0</v>
      </c>
      <c r="W881" s="3" t="s">
        <v>42</v>
      </c>
      <c r="X881" s="3" t="s">
        <v>35</v>
      </c>
      <c r="Y881" s="3">
        <v>18</v>
      </c>
      <c r="Z881" s="3">
        <v>3</v>
      </c>
      <c r="AA881" s="3">
        <v>2</v>
      </c>
      <c r="AB881" s="3">
        <v>80</v>
      </c>
      <c r="AC881" s="3">
        <v>1</v>
      </c>
      <c r="AD881" s="3">
        <v>12</v>
      </c>
      <c r="AE881" s="3">
        <v>3</v>
      </c>
      <c r="AF881" s="3">
        <v>3</v>
      </c>
      <c r="AG881" s="3">
        <v>11</v>
      </c>
      <c r="AH881" s="3">
        <v>7</v>
      </c>
      <c r="AI881" s="3">
        <v>1</v>
      </c>
      <c r="AJ881" s="3">
        <v>9</v>
      </c>
    </row>
    <row r="882" spans="1:36" x14ac:dyDescent="0.2">
      <c r="A882" s="3">
        <v>1234</v>
      </c>
      <c r="B882" s="3">
        <v>32</v>
      </c>
      <c r="C882" s="3" t="s">
        <v>43</v>
      </c>
      <c r="D882" s="3" t="s">
        <v>44</v>
      </c>
      <c r="E882" s="3">
        <v>116</v>
      </c>
      <c r="F882" s="3" t="s">
        <v>45</v>
      </c>
      <c r="G882" s="3">
        <v>13</v>
      </c>
      <c r="H882" s="3">
        <v>3</v>
      </c>
      <c r="I882" s="3" t="s">
        <v>49</v>
      </c>
      <c r="J882" s="3">
        <v>1</v>
      </c>
      <c r="L882" s="3">
        <v>3</v>
      </c>
      <c r="M882" s="3" t="s">
        <v>39</v>
      </c>
      <c r="N882" s="3">
        <v>77</v>
      </c>
      <c r="O882" s="3">
        <v>2</v>
      </c>
      <c r="P882" s="3">
        <v>1</v>
      </c>
      <c r="Q882" s="3" t="s">
        <v>50</v>
      </c>
      <c r="R882" s="3">
        <v>2</v>
      </c>
      <c r="S882" s="3" t="s">
        <v>48</v>
      </c>
      <c r="T882" s="3">
        <v>2743</v>
      </c>
      <c r="U882" s="3">
        <v>7331</v>
      </c>
      <c r="V882" s="3">
        <v>1</v>
      </c>
      <c r="W882" s="3" t="s">
        <v>42</v>
      </c>
      <c r="X882" s="3" t="s">
        <v>43</v>
      </c>
      <c r="Y882" s="3">
        <v>20</v>
      </c>
      <c r="Z882" s="3">
        <v>4</v>
      </c>
      <c r="AA882" s="3">
        <v>3</v>
      </c>
      <c r="AB882" s="3">
        <v>80</v>
      </c>
      <c r="AC882" s="3">
        <v>1</v>
      </c>
      <c r="AD882" s="3">
        <v>2</v>
      </c>
      <c r="AE882" s="3">
        <v>2</v>
      </c>
      <c r="AF882" s="3">
        <v>3</v>
      </c>
      <c r="AG882" s="3">
        <v>2</v>
      </c>
      <c r="AH882" s="3">
        <v>2</v>
      </c>
      <c r="AI882" s="3">
        <v>2</v>
      </c>
      <c r="AJ882" s="3">
        <v>2</v>
      </c>
    </row>
    <row r="883" spans="1:36" x14ac:dyDescent="0.2">
      <c r="A883" s="3">
        <v>1235</v>
      </c>
      <c r="B883" s="3">
        <v>32</v>
      </c>
      <c r="C883" s="3" t="s">
        <v>43</v>
      </c>
      <c r="D883" s="3" t="s">
        <v>44</v>
      </c>
      <c r="E883" s="3">
        <v>1316</v>
      </c>
      <c r="F883" s="3" t="s">
        <v>45</v>
      </c>
      <c r="G883" s="3">
        <v>2</v>
      </c>
      <c r="H883" s="3">
        <v>2</v>
      </c>
      <c r="I883" s="3" t="s">
        <v>38</v>
      </c>
      <c r="J883" s="3">
        <v>1</v>
      </c>
      <c r="L883" s="3">
        <v>4</v>
      </c>
      <c r="M883" s="3" t="s">
        <v>39</v>
      </c>
      <c r="N883" s="3">
        <v>38</v>
      </c>
      <c r="O883" s="3">
        <v>3</v>
      </c>
      <c r="P883" s="3">
        <v>2</v>
      </c>
      <c r="Q883" s="3" t="s">
        <v>47</v>
      </c>
      <c r="R883" s="3">
        <v>3</v>
      </c>
      <c r="S883" s="3" t="s">
        <v>41</v>
      </c>
      <c r="T883" s="3">
        <v>4998</v>
      </c>
      <c r="U883" s="3">
        <v>2338</v>
      </c>
      <c r="V883" s="3">
        <v>4</v>
      </c>
      <c r="W883" s="3" t="s">
        <v>42</v>
      </c>
      <c r="X883" s="3" t="s">
        <v>35</v>
      </c>
      <c r="Y883" s="3">
        <v>14</v>
      </c>
      <c r="Z883" s="3">
        <v>3</v>
      </c>
      <c r="AA883" s="3">
        <v>4</v>
      </c>
      <c r="AB883" s="3">
        <v>80</v>
      </c>
      <c r="AC883" s="3">
        <v>0</v>
      </c>
      <c r="AD883" s="3">
        <v>10</v>
      </c>
      <c r="AE883" s="3">
        <v>2</v>
      </c>
      <c r="AF883" s="3">
        <v>3</v>
      </c>
      <c r="AG883" s="3">
        <v>8</v>
      </c>
      <c r="AH883" s="3">
        <v>7</v>
      </c>
      <c r="AI883" s="3">
        <v>0</v>
      </c>
      <c r="AJ883" s="3">
        <v>7</v>
      </c>
    </row>
    <row r="884" spans="1:36" x14ac:dyDescent="0.2">
      <c r="A884" s="3">
        <v>1237</v>
      </c>
      <c r="B884" s="3">
        <v>36</v>
      </c>
      <c r="C884" s="3" t="s">
        <v>43</v>
      </c>
      <c r="D884" s="3" t="s">
        <v>36</v>
      </c>
      <c r="E884" s="3">
        <v>363</v>
      </c>
      <c r="F884" s="3" t="s">
        <v>45</v>
      </c>
      <c r="G884" s="3">
        <v>1</v>
      </c>
      <c r="H884" s="3">
        <v>3</v>
      </c>
      <c r="I884" s="3" t="s">
        <v>60</v>
      </c>
      <c r="J884" s="3">
        <v>1</v>
      </c>
      <c r="L884" s="3">
        <v>3</v>
      </c>
      <c r="M884" s="3" t="s">
        <v>39</v>
      </c>
      <c r="N884" s="3">
        <v>77</v>
      </c>
      <c r="O884" s="3">
        <v>1</v>
      </c>
      <c r="P884" s="3">
        <v>3</v>
      </c>
      <c r="Q884" s="3" t="s">
        <v>53</v>
      </c>
      <c r="R884" s="3">
        <v>1</v>
      </c>
      <c r="S884" s="3" t="s">
        <v>52</v>
      </c>
      <c r="T884" s="3">
        <v>10252</v>
      </c>
      <c r="U884" s="3">
        <v>4235</v>
      </c>
      <c r="V884" s="3">
        <v>2</v>
      </c>
      <c r="W884" s="3" t="s">
        <v>42</v>
      </c>
      <c r="X884" s="3" t="s">
        <v>35</v>
      </c>
      <c r="Y884" s="3">
        <v>21</v>
      </c>
      <c r="Z884" s="3">
        <v>4</v>
      </c>
      <c r="AA884" s="3">
        <v>3</v>
      </c>
      <c r="AB884" s="3">
        <v>80</v>
      </c>
      <c r="AC884" s="3">
        <v>1</v>
      </c>
      <c r="AD884" s="3">
        <v>17</v>
      </c>
      <c r="AE884" s="3">
        <v>2</v>
      </c>
      <c r="AF884" s="3">
        <v>3</v>
      </c>
      <c r="AG884" s="3">
        <v>7</v>
      </c>
      <c r="AH884" s="3">
        <v>7</v>
      </c>
      <c r="AI884" s="3">
        <v>7</v>
      </c>
      <c r="AJ884" s="3">
        <v>7</v>
      </c>
    </row>
    <row r="885" spans="1:36" x14ac:dyDescent="0.2">
      <c r="A885" s="3">
        <v>1238</v>
      </c>
      <c r="B885" s="3">
        <v>33</v>
      </c>
      <c r="C885" s="3" t="s">
        <v>43</v>
      </c>
      <c r="D885" s="3" t="s">
        <v>36</v>
      </c>
      <c r="E885" s="3">
        <v>117</v>
      </c>
      <c r="F885" s="3" t="s">
        <v>45</v>
      </c>
      <c r="G885" s="3">
        <v>9</v>
      </c>
      <c r="H885" s="3">
        <v>3</v>
      </c>
      <c r="I885" s="3" t="s">
        <v>51</v>
      </c>
      <c r="J885" s="3">
        <v>1</v>
      </c>
      <c r="L885" s="3">
        <v>1</v>
      </c>
      <c r="M885" s="3" t="s">
        <v>46</v>
      </c>
      <c r="N885" s="3">
        <v>60</v>
      </c>
      <c r="O885" s="3">
        <v>3</v>
      </c>
      <c r="P885" s="3">
        <v>1</v>
      </c>
      <c r="Q885" s="3" t="s">
        <v>47</v>
      </c>
      <c r="R885" s="3">
        <v>4</v>
      </c>
      <c r="S885" s="3" t="s">
        <v>48</v>
      </c>
      <c r="T885" s="3">
        <v>2781</v>
      </c>
      <c r="U885" s="3">
        <v>6311</v>
      </c>
      <c r="V885" s="3">
        <v>0</v>
      </c>
      <c r="W885" s="3" t="s">
        <v>42</v>
      </c>
      <c r="X885" s="3" t="s">
        <v>43</v>
      </c>
      <c r="Y885" s="3">
        <v>13</v>
      </c>
      <c r="Z885" s="3">
        <v>3</v>
      </c>
      <c r="AA885" s="3">
        <v>2</v>
      </c>
      <c r="AB885" s="3">
        <v>80</v>
      </c>
      <c r="AC885" s="3">
        <v>1</v>
      </c>
      <c r="AD885" s="3">
        <v>15</v>
      </c>
      <c r="AE885" s="3">
        <v>5</v>
      </c>
      <c r="AF885" s="3">
        <v>3</v>
      </c>
      <c r="AG885" s="3">
        <v>14</v>
      </c>
      <c r="AH885" s="3">
        <v>10</v>
      </c>
      <c r="AI885" s="3">
        <v>4</v>
      </c>
      <c r="AJ885" s="3">
        <v>10</v>
      </c>
    </row>
    <row r="886" spans="1:36" x14ac:dyDescent="0.2">
      <c r="A886" s="3">
        <v>1239</v>
      </c>
      <c r="B886" s="3">
        <v>40</v>
      </c>
      <c r="C886" s="3" t="s">
        <v>43</v>
      </c>
      <c r="D886" s="3" t="s">
        <v>36</v>
      </c>
      <c r="E886" s="3">
        <v>107</v>
      </c>
      <c r="F886" s="3" t="s">
        <v>37</v>
      </c>
      <c r="G886" s="3">
        <v>10</v>
      </c>
      <c r="H886" s="3">
        <v>3</v>
      </c>
      <c r="I886" s="3" t="s">
        <v>60</v>
      </c>
      <c r="J886" s="3">
        <v>1</v>
      </c>
      <c r="L886" s="3">
        <v>2</v>
      </c>
      <c r="M886" s="3" t="s">
        <v>39</v>
      </c>
      <c r="N886" s="3">
        <v>84</v>
      </c>
      <c r="O886" s="3">
        <v>2</v>
      </c>
      <c r="P886" s="3">
        <v>2</v>
      </c>
      <c r="Q886" s="3" t="s">
        <v>40</v>
      </c>
      <c r="R886" s="3">
        <v>2</v>
      </c>
      <c r="S886" s="3" t="s">
        <v>52</v>
      </c>
      <c r="T886" s="3">
        <v>6852</v>
      </c>
      <c r="U886" s="3">
        <v>11591</v>
      </c>
      <c r="V886" s="3">
        <v>7</v>
      </c>
      <c r="W886" s="3" t="s">
        <v>42</v>
      </c>
      <c r="X886" s="3" t="s">
        <v>43</v>
      </c>
      <c r="Y886" s="3">
        <v>12</v>
      </c>
      <c r="Z886" s="3">
        <v>3</v>
      </c>
      <c r="AA886" s="3">
        <v>2</v>
      </c>
      <c r="AB886" s="3">
        <v>80</v>
      </c>
      <c r="AC886" s="3">
        <v>1</v>
      </c>
      <c r="AD886" s="3">
        <v>7</v>
      </c>
      <c r="AE886" s="3">
        <v>2</v>
      </c>
      <c r="AF886" s="3">
        <v>4</v>
      </c>
      <c r="AG886" s="3">
        <v>5</v>
      </c>
      <c r="AH886" s="3">
        <v>1</v>
      </c>
      <c r="AI886" s="3">
        <v>1</v>
      </c>
      <c r="AJ886" s="3">
        <v>3</v>
      </c>
    </row>
    <row r="887" spans="1:36" x14ac:dyDescent="0.2">
      <c r="A887" s="3">
        <v>1240</v>
      </c>
      <c r="B887" s="3">
        <v>25</v>
      </c>
      <c r="C887" s="3" t="s">
        <v>43</v>
      </c>
      <c r="D887" s="3" t="s">
        <v>36</v>
      </c>
      <c r="E887" s="3">
        <v>1356</v>
      </c>
      <c r="F887" s="3" t="s">
        <v>37</v>
      </c>
      <c r="G887" s="3">
        <v>10</v>
      </c>
      <c r="H887" s="3">
        <v>4</v>
      </c>
      <c r="I887" s="3" t="s">
        <v>38</v>
      </c>
      <c r="J887" s="3">
        <v>1</v>
      </c>
      <c r="L887" s="3">
        <v>3</v>
      </c>
      <c r="M887" s="3" t="s">
        <v>46</v>
      </c>
      <c r="N887" s="3">
        <v>57</v>
      </c>
      <c r="O887" s="3">
        <v>3</v>
      </c>
      <c r="P887" s="3">
        <v>2</v>
      </c>
      <c r="Q887" s="3" t="s">
        <v>40</v>
      </c>
      <c r="R887" s="3">
        <v>4</v>
      </c>
      <c r="S887" s="3" t="s">
        <v>41</v>
      </c>
      <c r="T887" s="3">
        <v>4950</v>
      </c>
      <c r="U887" s="3">
        <v>20623</v>
      </c>
      <c r="V887" s="3">
        <v>0</v>
      </c>
      <c r="W887" s="3" t="s">
        <v>42</v>
      </c>
      <c r="X887" s="3" t="s">
        <v>43</v>
      </c>
      <c r="Y887" s="3">
        <v>14</v>
      </c>
      <c r="Z887" s="3">
        <v>3</v>
      </c>
      <c r="AA887" s="3">
        <v>2</v>
      </c>
      <c r="AB887" s="3">
        <v>80</v>
      </c>
      <c r="AC887" s="3">
        <v>0</v>
      </c>
      <c r="AD887" s="3">
        <v>5</v>
      </c>
      <c r="AE887" s="3">
        <v>4</v>
      </c>
      <c r="AF887" s="3">
        <v>3</v>
      </c>
      <c r="AG887" s="3">
        <v>4</v>
      </c>
      <c r="AH887" s="3">
        <v>3</v>
      </c>
      <c r="AI887" s="3">
        <v>1</v>
      </c>
      <c r="AJ887" s="3">
        <v>1</v>
      </c>
    </row>
    <row r="888" spans="1:36" x14ac:dyDescent="0.2">
      <c r="A888" s="3">
        <v>1241</v>
      </c>
      <c r="B888" s="3">
        <v>30</v>
      </c>
      <c r="C888" s="3" t="s">
        <v>43</v>
      </c>
      <c r="D888" s="3" t="s">
        <v>36</v>
      </c>
      <c r="E888" s="3">
        <v>1465</v>
      </c>
      <c r="F888" s="3" t="s">
        <v>45</v>
      </c>
      <c r="G888" s="3">
        <v>1</v>
      </c>
      <c r="H888" s="3">
        <v>3</v>
      </c>
      <c r="I888" s="3" t="s">
        <v>51</v>
      </c>
      <c r="J888" s="3">
        <v>1</v>
      </c>
      <c r="L888" s="3">
        <v>4</v>
      </c>
      <c r="M888" s="3" t="s">
        <v>46</v>
      </c>
      <c r="N888" s="3">
        <v>63</v>
      </c>
      <c r="O888" s="3">
        <v>3</v>
      </c>
      <c r="P888" s="3">
        <v>1</v>
      </c>
      <c r="Q888" s="3" t="s">
        <v>47</v>
      </c>
      <c r="R888" s="3">
        <v>2</v>
      </c>
      <c r="S888" s="3" t="s">
        <v>48</v>
      </c>
      <c r="T888" s="3">
        <v>3579</v>
      </c>
      <c r="U888" s="3">
        <v>9369</v>
      </c>
      <c r="V888" s="3">
        <v>0</v>
      </c>
      <c r="W888" s="3" t="s">
        <v>42</v>
      </c>
      <c r="X888" s="3" t="s">
        <v>35</v>
      </c>
      <c r="Y888" s="3">
        <v>21</v>
      </c>
      <c r="Z888" s="3">
        <v>4</v>
      </c>
      <c r="AA888" s="3">
        <v>1</v>
      </c>
      <c r="AB888" s="3">
        <v>80</v>
      </c>
      <c r="AC888" s="3">
        <v>1</v>
      </c>
      <c r="AD888" s="3">
        <v>12</v>
      </c>
      <c r="AE888" s="3">
        <v>2</v>
      </c>
      <c r="AF888" s="3">
        <v>3</v>
      </c>
      <c r="AG888" s="3">
        <v>11</v>
      </c>
      <c r="AH888" s="3">
        <v>9</v>
      </c>
      <c r="AI888" s="3">
        <v>5</v>
      </c>
      <c r="AJ888" s="3">
        <v>7</v>
      </c>
    </row>
    <row r="889" spans="1:36" x14ac:dyDescent="0.2">
      <c r="A889" s="3">
        <v>1242</v>
      </c>
      <c r="B889" s="3">
        <v>42</v>
      </c>
      <c r="C889" s="3" t="s">
        <v>43</v>
      </c>
      <c r="D889" s="3" t="s">
        <v>44</v>
      </c>
      <c r="E889" s="3">
        <v>458</v>
      </c>
      <c r="F889" s="3" t="s">
        <v>45</v>
      </c>
      <c r="G889" s="3">
        <v>26</v>
      </c>
      <c r="H889" s="3">
        <v>5</v>
      </c>
      <c r="I889" s="3" t="s">
        <v>51</v>
      </c>
      <c r="J889" s="3">
        <v>1</v>
      </c>
      <c r="L889" s="3">
        <v>1</v>
      </c>
      <c r="M889" s="3" t="s">
        <v>39</v>
      </c>
      <c r="N889" s="3">
        <v>60</v>
      </c>
      <c r="O889" s="3">
        <v>3</v>
      </c>
      <c r="P889" s="3">
        <v>3</v>
      </c>
      <c r="Q889" s="3" t="s">
        <v>58</v>
      </c>
      <c r="R889" s="3">
        <v>1</v>
      </c>
      <c r="S889" s="3" t="s">
        <v>48</v>
      </c>
      <c r="T889" s="3">
        <v>13191</v>
      </c>
      <c r="U889" s="3">
        <v>23281</v>
      </c>
      <c r="V889" s="3">
        <v>3</v>
      </c>
      <c r="W889" s="3" t="s">
        <v>42</v>
      </c>
      <c r="X889" s="3" t="s">
        <v>35</v>
      </c>
      <c r="Y889" s="3">
        <v>17</v>
      </c>
      <c r="Z889" s="3">
        <v>3</v>
      </c>
      <c r="AA889" s="3">
        <v>3</v>
      </c>
      <c r="AB889" s="3">
        <v>80</v>
      </c>
      <c r="AC889" s="3">
        <v>0</v>
      </c>
      <c r="AD889" s="3">
        <v>20</v>
      </c>
      <c r="AE889" s="3">
        <v>6</v>
      </c>
      <c r="AF889" s="3">
        <v>3</v>
      </c>
      <c r="AG889" s="3">
        <v>1</v>
      </c>
      <c r="AH889" s="3">
        <v>0</v>
      </c>
      <c r="AI889" s="3">
        <v>0</v>
      </c>
      <c r="AJ889" s="3">
        <v>0</v>
      </c>
    </row>
    <row r="890" spans="1:36" x14ac:dyDescent="0.2">
      <c r="A890" s="3">
        <v>1243</v>
      </c>
      <c r="B890" s="3">
        <v>35</v>
      </c>
      <c r="C890" s="3" t="s">
        <v>43</v>
      </c>
      <c r="D890" s="3" t="s">
        <v>55</v>
      </c>
      <c r="E890" s="3">
        <v>1212</v>
      </c>
      <c r="F890" s="3" t="s">
        <v>37</v>
      </c>
      <c r="G890" s="3">
        <v>8</v>
      </c>
      <c r="H890" s="3">
        <v>2</v>
      </c>
      <c r="I890" s="3" t="s">
        <v>59</v>
      </c>
      <c r="J890" s="3">
        <v>1</v>
      </c>
      <c r="L890" s="3">
        <v>3</v>
      </c>
      <c r="M890" s="3" t="s">
        <v>39</v>
      </c>
      <c r="N890" s="3">
        <v>78</v>
      </c>
      <c r="O890" s="3">
        <v>2</v>
      </c>
      <c r="P890" s="3">
        <v>3</v>
      </c>
      <c r="Q890" s="3" t="s">
        <v>40</v>
      </c>
      <c r="R890" s="3">
        <v>4</v>
      </c>
      <c r="S890" s="3" t="s">
        <v>48</v>
      </c>
      <c r="T890" s="3">
        <v>10377</v>
      </c>
      <c r="U890" s="3">
        <v>13755</v>
      </c>
      <c r="V890" s="3">
        <v>4</v>
      </c>
      <c r="W890" s="3" t="s">
        <v>42</v>
      </c>
      <c r="X890" s="3" t="s">
        <v>35</v>
      </c>
      <c r="Y890" s="3">
        <v>11</v>
      </c>
      <c r="Z890" s="3">
        <v>3</v>
      </c>
      <c r="AA890" s="3">
        <v>2</v>
      </c>
      <c r="AB890" s="3">
        <v>80</v>
      </c>
      <c r="AC890" s="3">
        <v>1</v>
      </c>
      <c r="AD890" s="3">
        <v>16</v>
      </c>
      <c r="AE890" s="3">
        <v>6</v>
      </c>
      <c r="AF890" s="3">
        <v>2</v>
      </c>
      <c r="AG890" s="3">
        <v>13</v>
      </c>
      <c r="AH890" s="3">
        <v>2</v>
      </c>
      <c r="AI890" s="3">
        <v>4</v>
      </c>
      <c r="AJ890" s="3">
        <v>12</v>
      </c>
    </row>
    <row r="891" spans="1:36" x14ac:dyDescent="0.2">
      <c r="A891" s="3">
        <v>1244</v>
      </c>
      <c r="B891" s="3">
        <v>27</v>
      </c>
      <c r="C891" s="3" t="s">
        <v>43</v>
      </c>
      <c r="D891" s="3" t="s">
        <v>36</v>
      </c>
      <c r="E891" s="3">
        <v>1103</v>
      </c>
      <c r="F891" s="3" t="s">
        <v>45</v>
      </c>
      <c r="G891" s="3">
        <v>14</v>
      </c>
      <c r="H891" s="3">
        <v>3</v>
      </c>
      <c r="I891" s="3" t="s">
        <v>38</v>
      </c>
      <c r="J891" s="3">
        <v>1</v>
      </c>
      <c r="L891" s="3">
        <v>1</v>
      </c>
      <c r="M891" s="3" t="s">
        <v>46</v>
      </c>
      <c r="N891" s="3">
        <v>42</v>
      </c>
      <c r="O891" s="3">
        <v>3</v>
      </c>
      <c r="P891" s="3">
        <v>1</v>
      </c>
      <c r="Q891" s="3" t="s">
        <v>47</v>
      </c>
      <c r="R891" s="3">
        <v>1</v>
      </c>
      <c r="S891" s="3" t="s">
        <v>48</v>
      </c>
      <c r="T891" s="3">
        <v>2235</v>
      </c>
      <c r="U891" s="3">
        <v>14377</v>
      </c>
      <c r="V891" s="3">
        <v>1</v>
      </c>
      <c r="W891" s="3" t="s">
        <v>42</v>
      </c>
      <c r="X891" s="3" t="s">
        <v>35</v>
      </c>
      <c r="Y891" s="3">
        <v>14</v>
      </c>
      <c r="Z891" s="3">
        <v>3</v>
      </c>
      <c r="AA891" s="3">
        <v>4</v>
      </c>
      <c r="AB891" s="3">
        <v>80</v>
      </c>
      <c r="AC891" s="3">
        <v>2</v>
      </c>
      <c r="AD891" s="3">
        <v>9</v>
      </c>
      <c r="AE891" s="3">
        <v>3</v>
      </c>
      <c r="AF891" s="3">
        <v>2</v>
      </c>
      <c r="AG891" s="3">
        <v>9</v>
      </c>
      <c r="AH891" s="3">
        <v>7</v>
      </c>
      <c r="AI891" s="3">
        <v>6</v>
      </c>
      <c r="AJ891" s="3">
        <v>8</v>
      </c>
    </row>
    <row r="892" spans="1:36" x14ac:dyDescent="0.2">
      <c r="A892" s="3">
        <v>1245</v>
      </c>
      <c r="B892" s="3">
        <v>54</v>
      </c>
      <c r="C892" s="3" t="s">
        <v>43</v>
      </c>
      <c r="D892" s="3" t="s">
        <v>44</v>
      </c>
      <c r="E892" s="3">
        <v>966</v>
      </c>
      <c r="F892" s="3" t="s">
        <v>45</v>
      </c>
      <c r="G892" s="3">
        <v>1</v>
      </c>
      <c r="H892" s="3">
        <v>4</v>
      </c>
      <c r="I892" s="3" t="s">
        <v>38</v>
      </c>
      <c r="J892" s="3">
        <v>1</v>
      </c>
      <c r="L892" s="3">
        <v>4</v>
      </c>
      <c r="M892" s="3" t="s">
        <v>39</v>
      </c>
      <c r="N892" s="3">
        <v>53</v>
      </c>
      <c r="O892" s="3">
        <v>3</v>
      </c>
      <c r="P892" s="3">
        <v>3</v>
      </c>
      <c r="Q892" s="3" t="s">
        <v>53</v>
      </c>
      <c r="R892" s="3">
        <v>3</v>
      </c>
      <c r="S892" s="3" t="s">
        <v>52</v>
      </c>
      <c r="T892" s="3">
        <v>10502</v>
      </c>
      <c r="U892" s="3">
        <v>9659</v>
      </c>
      <c r="V892" s="3">
        <v>7</v>
      </c>
      <c r="W892" s="3" t="s">
        <v>42</v>
      </c>
      <c r="X892" s="3" t="s">
        <v>43</v>
      </c>
      <c r="Y892" s="3">
        <v>17</v>
      </c>
      <c r="Z892" s="3">
        <v>3</v>
      </c>
      <c r="AA892" s="3">
        <v>1</v>
      </c>
      <c r="AB892" s="3">
        <v>80</v>
      </c>
      <c r="AC892" s="3">
        <v>1</v>
      </c>
      <c r="AD892" s="3">
        <v>33</v>
      </c>
      <c r="AE892" s="3">
        <v>2</v>
      </c>
      <c r="AF892" s="3">
        <v>1</v>
      </c>
      <c r="AG892" s="3">
        <v>5</v>
      </c>
      <c r="AH892" s="3">
        <v>4</v>
      </c>
      <c r="AI892" s="3">
        <v>1</v>
      </c>
      <c r="AJ892" s="3">
        <v>4</v>
      </c>
    </row>
    <row r="893" spans="1:36" x14ac:dyDescent="0.2">
      <c r="A893" s="3">
        <v>1246</v>
      </c>
      <c r="B893" s="3">
        <v>44</v>
      </c>
      <c r="C893" s="3" t="s">
        <v>43</v>
      </c>
      <c r="D893" s="3" t="s">
        <v>36</v>
      </c>
      <c r="E893" s="3">
        <v>1117</v>
      </c>
      <c r="F893" s="3" t="s">
        <v>45</v>
      </c>
      <c r="G893" s="3">
        <v>2</v>
      </c>
      <c r="H893" s="3">
        <v>1</v>
      </c>
      <c r="I893" s="3" t="s">
        <v>38</v>
      </c>
      <c r="J893" s="3">
        <v>1</v>
      </c>
      <c r="L893" s="3">
        <v>1</v>
      </c>
      <c r="M893" s="3" t="s">
        <v>39</v>
      </c>
      <c r="N893" s="3">
        <v>72</v>
      </c>
      <c r="O893" s="3">
        <v>4</v>
      </c>
      <c r="P893" s="3">
        <v>1</v>
      </c>
      <c r="Q893" s="3" t="s">
        <v>47</v>
      </c>
      <c r="R893" s="3">
        <v>4</v>
      </c>
      <c r="S893" s="3" t="s">
        <v>48</v>
      </c>
      <c r="T893" s="3">
        <v>2011</v>
      </c>
      <c r="U893" s="3">
        <v>19982</v>
      </c>
      <c r="V893" s="3">
        <v>1</v>
      </c>
      <c r="W893" s="3" t="s">
        <v>42</v>
      </c>
      <c r="X893" s="3" t="s">
        <v>43</v>
      </c>
      <c r="Y893" s="3">
        <v>13</v>
      </c>
      <c r="Z893" s="3">
        <v>3</v>
      </c>
      <c r="AA893" s="3">
        <v>4</v>
      </c>
      <c r="AB893" s="3">
        <v>80</v>
      </c>
      <c r="AC893" s="3">
        <v>1</v>
      </c>
      <c r="AD893" s="3">
        <v>10</v>
      </c>
      <c r="AE893" s="3">
        <v>5</v>
      </c>
      <c r="AF893" s="3">
        <v>3</v>
      </c>
      <c r="AG893" s="3">
        <v>10</v>
      </c>
      <c r="AH893" s="3">
        <v>5</v>
      </c>
      <c r="AI893" s="3">
        <v>7</v>
      </c>
      <c r="AJ893" s="3">
        <v>7</v>
      </c>
    </row>
    <row r="894" spans="1:36" x14ac:dyDescent="0.2">
      <c r="A894" s="3">
        <v>1248</v>
      </c>
      <c r="B894" s="3">
        <v>19</v>
      </c>
      <c r="C894" s="3" t="s">
        <v>35</v>
      </c>
      <c r="D894" s="3" t="s">
        <v>55</v>
      </c>
      <c r="E894" s="3">
        <v>504</v>
      </c>
      <c r="F894" s="3" t="s">
        <v>45</v>
      </c>
      <c r="G894" s="3">
        <v>10</v>
      </c>
      <c r="H894" s="3">
        <v>3</v>
      </c>
      <c r="I894" s="3" t="s">
        <v>51</v>
      </c>
      <c r="J894" s="3">
        <v>1</v>
      </c>
      <c r="L894" s="3">
        <v>1</v>
      </c>
      <c r="M894" s="3" t="s">
        <v>39</v>
      </c>
      <c r="N894" s="3">
        <v>96</v>
      </c>
      <c r="O894" s="3">
        <v>2</v>
      </c>
      <c r="P894" s="3">
        <v>1</v>
      </c>
      <c r="Q894" s="3" t="s">
        <v>47</v>
      </c>
      <c r="R894" s="3">
        <v>2</v>
      </c>
      <c r="S894" s="3" t="s">
        <v>41</v>
      </c>
      <c r="T894" s="3">
        <v>1859</v>
      </c>
      <c r="U894" s="3">
        <v>6148</v>
      </c>
      <c r="V894" s="3">
        <v>1</v>
      </c>
      <c r="W894" s="3" t="s">
        <v>42</v>
      </c>
      <c r="X894" s="3" t="s">
        <v>35</v>
      </c>
      <c r="Y894" s="3">
        <v>25</v>
      </c>
      <c r="Z894" s="3">
        <v>4</v>
      </c>
      <c r="AA894" s="3">
        <v>2</v>
      </c>
      <c r="AB894" s="3">
        <v>80</v>
      </c>
      <c r="AC894" s="3">
        <v>0</v>
      </c>
      <c r="AD894" s="3">
        <v>1</v>
      </c>
      <c r="AE894" s="3">
        <v>2</v>
      </c>
      <c r="AF894" s="3">
        <v>4</v>
      </c>
      <c r="AG894" s="3">
        <v>1</v>
      </c>
      <c r="AH894" s="3">
        <v>1</v>
      </c>
      <c r="AI894" s="3">
        <v>0</v>
      </c>
      <c r="AJ894" s="3">
        <v>0</v>
      </c>
    </row>
    <row r="895" spans="1:36" x14ac:dyDescent="0.2">
      <c r="A895" s="3">
        <v>1249</v>
      </c>
      <c r="B895" s="3">
        <v>29</v>
      </c>
      <c r="C895" s="3" t="s">
        <v>43</v>
      </c>
      <c r="D895" s="3" t="s">
        <v>36</v>
      </c>
      <c r="E895" s="3">
        <v>1010</v>
      </c>
      <c r="F895" s="3" t="s">
        <v>45</v>
      </c>
      <c r="G895" s="3">
        <v>1</v>
      </c>
      <c r="H895" s="3">
        <v>3</v>
      </c>
      <c r="I895" s="3" t="s">
        <v>38</v>
      </c>
      <c r="J895" s="3">
        <v>1</v>
      </c>
      <c r="L895" s="3">
        <v>1</v>
      </c>
      <c r="M895" s="3" t="s">
        <v>39</v>
      </c>
      <c r="N895" s="3">
        <v>97</v>
      </c>
      <c r="O895" s="3">
        <v>3</v>
      </c>
      <c r="P895" s="3">
        <v>1</v>
      </c>
      <c r="Q895" s="3" t="s">
        <v>47</v>
      </c>
      <c r="R895" s="3">
        <v>4</v>
      </c>
      <c r="S895" s="3" t="s">
        <v>52</v>
      </c>
      <c r="T895" s="3">
        <v>3760</v>
      </c>
      <c r="U895" s="3">
        <v>5598</v>
      </c>
      <c r="V895" s="3">
        <v>1</v>
      </c>
      <c r="W895" s="3" t="s">
        <v>42</v>
      </c>
      <c r="X895" s="3" t="s">
        <v>43</v>
      </c>
      <c r="Y895" s="3">
        <v>15</v>
      </c>
      <c r="Z895" s="3">
        <v>3</v>
      </c>
      <c r="AA895" s="3">
        <v>1</v>
      </c>
      <c r="AB895" s="3">
        <v>80</v>
      </c>
      <c r="AC895" s="3">
        <v>3</v>
      </c>
      <c r="AD895" s="3">
        <v>3</v>
      </c>
      <c r="AE895" s="3">
        <v>5</v>
      </c>
      <c r="AF895" s="3">
        <v>3</v>
      </c>
      <c r="AG895" s="3">
        <v>3</v>
      </c>
      <c r="AH895" s="3">
        <v>2</v>
      </c>
      <c r="AI895" s="3">
        <v>1</v>
      </c>
      <c r="AJ895" s="3">
        <v>2</v>
      </c>
    </row>
    <row r="896" spans="1:36" x14ac:dyDescent="0.2">
      <c r="A896" s="3">
        <v>1250</v>
      </c>
      <c r="B896" s="3">
        <v>54</v>
      </c>
      <c r="C896" s="3" t="s">
        <v>43</v>
      </c>
      <c r="D896" s="3" t="s">
        <v>36</v>
      </c>
      <c r="E896" s="3">
        <v>685</v>
      </c>
      <c r="F896" s="3" t="s">
        <v>45</v>
      </c>
      <c r="G896" s="3">
        <v>3</v>
      </c>
      <c r="H896" s="3">
        <v>3</v>
      </c>
      <c r="I896" s="3" t="s">
        <v>38</v>
      </c>
      <c r="J896" s="3">
        <v>1</v>
      </c>
      <c r="L896" s="3">
        <v>4</v>
      </c>
      <c r="M896" s="3" t="s">
        <v>46</v>
      </c>
      <c r="N896" s="3">
        <v>85</v>
      </c>
      <c r="O896" s="3">
        <v>3</v>
      </c>
      <c r="P896" s="3">
        <v>4</v>
      </c>
      <c r="Q896" s="3" t="s">
        <v>58</v>
      </c>
      <c r="R896" s="3">
        <v>4</v>
      </c>
      <c r="S896" s="3" t="s">
        <v>48</v>
      </c>
      <c r="T896" s="3">
        <v>17779</v>
      </c>
      <c r="U896" s="3">
        <v>23474</v>
      </c>
      <c r="V896" s="3">
        <v>3</v>
      </c>
      <c r="W896" s="3" t="s">
        <v>42</v>
      </c>
      <c r="X896" s="3" t="s">
        <v>43</v>
      </c>
      <c r="Y896" s="3">
        <v>14</v>
      </c>
      <c r="Z896" s="3">
        <v>3</v>
      </c>
      <c r="AA896" s="3">
        <v>1</v>
      </c>
      <c r="AB896" s="3">
        <v>80</v>
      </c>
      <c r="AC896" s="3">
        <v>0</v>
      </c>
      <c r="AD896" s="3">
        <v>36</v>
      </c>
      <c r="AE896" s="3">
        <v>2</v>
      </c>
      <c r="AF896" s="3">
        <v>3</v>
      </c>
      <c r="AG896" s="3">
        <v>10</v>
      </c>
      <c r="AH896" s="3">
        <v>9</v>
      </c>
      <c r="AI896" s="3">
        <v>0</v>
      </c>
      <c r="AJ896" s="3">
        <v>9</v>
      </c>
    </row>
    <row r="897" spans="1:36" x14ac:dyDescent="0.2">
      <c r="A897" s="3">
        <v>1251</v>
      </c>
      <c r="B897" s="3">
        <v>31</v>
      </c>
      <c r="C897" s="3" t="s">
        <v>43</v>
      </c>
      <c r="D897" s="3" t="s">
        <v>36</v>
      </c>
      <c r="E897" s="3">
        <v>1332</v>
      </c>
      <c r="F897" s="3" t="s">
        <v>45</v>
      </c>
      <c r="G897" s="3">
        <v>11</v>
      </c>
      <c r="H897" s="3">
        <v>2</v>
      </c>
      <c r="I897" s="3" t="s">
        <v>51</v>
      </c>
      <c r="J897" s="3">
        <v>1</v>
      </c>
      <c r="L897" s="3">
        <v>3</v>
      </c>
      <c r="M897" s="3" t="s">
        <v>46</v>
      </c>
      <c r="N897" s="3">
        <v>80</v>
      </c>
      <c r="O897" s="3">
        <v>3</v>
      </c>
      <c r="P897" s="3">
        <v>2</v>
      </c>
      <c r="Q897" s="3" t="s">
        <v>54</v>
      </c>
      <c r="R897" s="3">
        <v>1</v>
      </c>
      <c r="S897" s="3" t="s">
        <v>48</v>
      </c>
      <c r="T897" s="3">
        <v>6833</v>
      </c>
      <c r="U897" s="3">
        <v>17089</v>
      </c>
      <c r="V897" s="3">
        <v>1</v>
      </c>
      <c r="W897" s="3" t="s">
        <v>42</v>
      </c>
      <c r="X897" s="3" t="s">
        <v>35</v>
      </c>
      <c r="Y897" s="3">
        <v>12</v>
      </c>
      <c r="Z897" s="3">
        <v>3</v>
      </c>
      <c r="AA897" s="3">
        <v>4</v>
      </c>
      <c r="AB897" s="3">
        <v>80</v>
      </c>
      <c r="AC897" s="3">
        <v>0</v>
      </c>
      <c r="AD897" s="3">
        <v>6</v>
      </c>
      <c r="AE897" s="3">
        <v>2</v>
      </c>
      <c r="AF897" s="3">
        <v>2</v>
      </c>
      <c r="AG897" s="3">
        <v>6</v>
      </c>
      <c r="AH897" s="3">
        <v>5</v>
      </c>
      <c r="AI897" s="3">
        <v>0</v>
      </c>
      <c r="AJ897" s="3">
        <v>1</v>
      </c>
    </row>
    <row r="898" spans="1:36" x14ac:dyDescent="0.2">
      <c r="A898" s="3">
        <v>1252</v>
      </c>
      <c r="B898" s="3">
        <v>31</v>
      </c>
      <c r="C898" s="3" t="s">
        <v>43</v>
      </c>
      <c r="D898" s="3" t="s">
        <v>36</v>
      </c>
      <c r="E898" s="3">
        <v>1062</v>
      </c>
      <c r="F898" s="3" t="s">
        <v>45</v>
      </c>
      <c r="G898" s="3">
        <v>24</v>
      </c>
      <c r="H898" s="3">
        <v>3</v>
      </c>
      <c r="I898" s="3" t="s">
        <v>51</v>
      </c>
      <c r="J898" s="3">
        <v>1</v>
      </c>
      <c r="L898" s="3">
        <v>3</v>
      </c>
      <c r="M898" s="3" t="s">
        <v>39</v>
      </c>
      <c r="N898" s="3">
        <v>96</v>
      </c>
      <c r="O898" s="3">
        <v>2</v>
      </c>
      <c r="P898" s="3">
        <v>2</v>
      </c>
      <c r="Q898" s="3" t="s">
        <v>54</v>
      </c>
      <c r="R898" s="3">
        <v>1</v>
      </c>
      <c r="S898" s="3" t="s">
        <v>41</v>
      </c>
      <c r="T898" s="3">
        <v>6812</v>
      </c>
      <c r="U898" s="3">
        <v>17198</v>
      </c>
      <c r="V898" s="3">
        <v>1</v>
      </c>
      <c r="W898" s="3" t="s">
        <v>42</v>
      </c>
      <c r="X898" s="3" t="s">
        <v>43</v>
      </c>
      <c r="Y898" s="3">
        <v>19</v>
      </c>
      <c r="Z898" s="3">
        <v>3</v>
      </c>
      <c r="AA898" s="3">
        <v>2</v>
      </c>
      <c r="AB898" s="3">
        <v>80</v>
      </c>
      <c r="AC898" s="3">
        <v>0</v>
      </c>
      <c r="AD898" s="3">
        <v>10</v>
      </c>
      <c r="AE898" s="3">
        <v>2</v>
      </c>
      <c r="AF898" s="3">
        <v>3</v>
      </c>
      <c r="AG898" s="3">
        <v>10</v>
      </c>
      <c r="AH898" s="3">
        <v>9</v>
      </c>
      <c r="AI898" s="3">
        <v>1</v>
      </c>
      <c r="AJ898" s="3">
        <v>8</v>
      </c>
    </row>
    <row r="899" spans="1:36" x14ac:dyDescent="0.2">
      <c r="A899" s="3">
        <v>1254</v>
      </c>
      <c r="B899" s="3">
        <v>59</v>
      </c>
      <c r="C899" s="3" t="s">
        <v>43</v>
      </c>
      <c r="D899" s="3" t="s">
        <v>36</v>
      </c>
      <c r="E899" s="3">
        <v>326</v>
      </c>
      <c r="F899" s="3" t="s">
        <v>37</v>
      </c>
      <c r="G899" s="3">
        <v>3</v>
      </c>
      <c r="H899" s="3">
        <v>3</v>
      </c>
      <c r="I899" s="3" t="s">
        <v>38</v>
      </c>
      <c r="J899" s="3">
        <v>1</v>
      </c>
      <c r="L899" s="3">
        <v>3</v>
      </c>
      <c r="M899" s="3" t="s">
        <v>39</v>
      </c>
      <c r="N899" s="3">
        <v>48</v>
      </c>
      <c r="O899" s="3">
        <v>2</v>
      </c>
      <c r="P899" s="3">
        <v>2</v>
      </c>
      <c r="Q899" s="3" t="s">
        <v>40</v>
      </c>
      <c r="R899" s="3">
        <v>4</v>
      </c>
      <c r="S899" s="3" t="s">
        <v>41</v>
      </c>
      <c r="T899" s="3">
        <v>5171</v>
      </c>
      <c r="U899" s="3">
        <v>16490</v>
      </c>
      <c r="V899" s="3">
        <v>5</v>
      </c>
      <c r="W899" s="3" t="s">
        <v>42</v>
      </c>
      <c r="X899" s="3" t="s">
        <v>43</v>
      </c>
      <c r="Y899" s="3">
        <v>17</v>
      </c>
      <c r="Z899" s="3">
        <v>3</v>
      </c>
      <c r="AA899" s="3">
        <v>4</v>
      </c>
      <c r="AB899" s="3">
        <v>80</v>
      </c>
      <c r="AC899" s="3">
        <v>0</v>
      </c>
      <c r="AD899" s="3">
        <v>13</v>
      </c>
      <c r="AE899" s="3">
        <v>2</v>
      </c>
      <c r="AF899" s="3">
        <v>3</v>
      </c>
      <c r="AG899" s="3">
        <v>6</v>
      </c>
      <c r="AH899" s="3">
        <v>1</v>
      </c>
      <c r="AI899" s="3">
        <v>0</v>
      </c>
      <c r="AJ899" s="3">
        <v>5</v>
      </c>
    </row>
    <row r="900" spans="1:36" x14ac:dyDescent="0.2">
      <c r="A900" s="3">
        <v>1255</v>
      </c>
      <c r="B900" s="3">
        <v>43</v>
      </c>
      <c r="C900" s="3" t="s">
        <v>43</v>
      </c>
      <c r="D900" s="3" t="s">
        <v>36</v>
      </c>
      <c r="E900" s="3">
        <v>920</v>
      </c>
      <c r="F900" s="3" t="s">
        <v>45</v>
      </c>
      <c r="G900" s="3">
        <v>3</v>
      </c>
      <c r="H900" s="3">
        <v>3</v>
      </c>
      <c r="I900" s="3" t="s">
        <v>38</v>
      </c>
      <c r="J900" s="3">
        <v>1</v>
      </c>
      <c r="L900" s="3">
        <v>3</v>
      </c>
      <c r="M900" s="3" t="s">
        <v>46</v>
      </c>
      <c r="N900" s="3">
        <v>96</v>
      </c>
      <c r="O900" s="3">
        <v>1</v>
      </c>
      <c r="P900" s="3">
        <v>5</v>
      </c>
      <c r="Q900" s="3" t="s">
        <v>58</v>
      </c>
      <c r="R900" s="3">
        <v>4</v>
      </c>
      <c r="S900" s="3" t="s">
        <v>48</v>
      </c>
      <c r="T900" s="3">
        <v>19740</v>
      </c>
      <c r="U900" s="3">
        <v>18625</v>
      </c>
      <c r="V900" s="3">
        <v>3</v>
      </c>
      <c r="W900" s="3" t="s">
        <v>42</v>
      </c>
      <c r="X900" s="3" t="s">
        <v>43</v>
      </c>
      <c r="Y900" s="3">
        <v>14</v>
      </c>
      <c r="Z900" s="3">
        <v>3</v>
      </c>
      <c r="AA900" s="3">
        <v>2</v>
      </c>
      <c r="AB900" s="3">
        <v>80</v>
      </c>
      <c r="AC900" s="3">
        <v>1</v>
      </c>
      <c r="AD900" s="3">
        <v>25</v>
      </c>
      <c r="AE900" s="3">
        <v>2</v>
      </c>
      <c r="AF900" s="3">
        <v>3</v>
      </c>
      <c r="AG900" s="3">
        <v>8</v>
      </c>
      <c r="AH900" s="3">
        <v>7</v>
      </c>
      <c r="AI900" s="3">
        <v>0</v>
      </c>
      <c r="AJ900" s="3">
        <v>7</v>
      </c>
    </row>
    <row r="901" spans="1:36" x14ac:dyDescent="0.2">
      <c r="A901" s="3">
        <v>1256</v>
      </c>
      <c r="B901" s="3">
        <v>49</v>
      </c>
      <c r="C901" s="3" t="s">
        <v>43</v>
      </c>
      <c r="D901" s="3" t="s">
        <v>36</v>
      </c>
      <c r="E901" s="3">
        <v>1098</v>
      </c>
      <c r="F901" s="3" t="s">
        <v>45</v>
      </c>
      <c r="G901" s="3">
        <v>4</v>
      </c>
      <c r="H901" s="3">
        <v>2</v>
      </c>
      <c r="I901" s="3" t="s">
        <v>51</v>
      </c>
      <c r="J901" s="3">
        <v>1</v>
      </c>
      <c r="L901" s="3">
        <v>1</v>
      </c>
      <c r="M901" s="3" t="s">
        <v>46</v>
      </c>
      <c r="N901" s="3">
        <v>85</v>
      </c>
      <c r="O901" s="3">
        <v>2</v>
      </c>
      <c r="P901" s="3">
        <v>5</v>
      </c>
      <c r="Q901" s="3" t="s">
        <v>56</v>
      </c>
      <c r="R901" s="3">
        <v>3</v>
      </c>
      <c r="S901" s="3" t="s">
        <v>48</v>
      </c>
      <c r="T901" s="3">
        <v>18711</v>
      </c>
      <c r="U901" s="3">
        <v>12124</v>
      </c>
      <c r="V901" s="3">
        <v>2</v>
      </c>
      <c r="W901" s="3" t="s">
        <v>42</v>
      </c>
      <c r="X901" s="3" t="s">
        <v>43</v>
      </c>
      <c r="Y901" s="3">
        <v>13</v>
      </c>
      <c r="Z901" s="3">
        <v>3</v>
      </c>
      <c r="AA901" s="3">
        <v>3</v>
      </c>
      <c r="AB901" s="3">
        <v>80</v>
      </c>
      <c r="AC901" s="3">
        <v>1</v>
      </c>
      <c r="AD901" s="3">
        <v>23</v>
      </c>
      <c r="AE901" s="3">
        <v>2</v>
      </c>
      <c r="AF901" s="3">
        <v>4</v>
      </c>
      <c r="AG901" s="3">
        <v>1</v>
      </c>
      <c r="AH901" s="3">
        <v>0</v>
      </c>
      <c r="AI901" s="3">
        <v>0</v>
      </c>
      <c r="AJ901" s="3">
        <v>0</v>
      </c>
    </row>
    <row r="902" spans="1:36" x14ac:dyDescent="0.2">
      <c r="A902" s="3">
        <v>1257</v>
      </c>
      <c r="B902" s="3">
        <v>36</v>
      </c>
      <c r="C902" s="3" t="s">
        <v>43</v>
      </c>
      <c r="D902" s="3" t="s">
        <v>44</v>
      </c>
      <c r="E902" s="3">
        <v>469</v>
      </c>
      <c r="F902" s="3" t="s">
        <v>45</v>
      </c>
      <c r="G902" s="3">
        <v>3</v>
      </c>
      <c r="H902" s="3">
        <v>3</v>
      </c>
      <c r="I902" s="3" t="s">
        <v>60</v>
      </c>
      <c r="J902" s="3">
        <v>1</v>
      </c>
      <c r="L902" s="3">
        <v>3</v>
      </c>
      <c r="M902" s="3" t="s">
        <v>46</v>
      </c>
      <c r="N902" s="3">
        <v>46</v>
      </c>
      <c r="O902" s="3">
        <v>3</v>
      </c>
      <c r="P902" s="3">
        <v>1</v>
      </c>
      <c r="Q902" s="3" t="s">
        <v>47</v>
      </c>
      <c r="R902" s="3">
        <v>2</v>
      </c>
      <c r="S902" s="3" t="s">
        <v>48</v>
      </c>
      <c r="T902" s="3">
        <v>3692</v>
      </c>
      <c r="U902" s="3">
        <v>9256</v>
      </c>
      <c r="V902" s="3">
        <v>1</v>
      </c>
      <c r="W902" s="3" t="s">
        <v>42</v>
      </c>
      <c r="X902" s="3" t="s">
        <v>43</v>
      </c>
      <c r="Y902" s="3">
        <v>12</v>
      </c>
      <c r="Z902" s="3">
        <v>3</v>
      </c>
      <c r="AA902" s="3">
        <v>3</v>
      </c>
      <c r="AB902" s="3">
        <v>80</v>
      </c>
      <c r="AC902" s="3">
        <v>0</v>
      </c>
      <c r="AD902" s="3">
        <v>12</v>
      </c>
      <c r="AE902" s="3">
        <v>2</v>
      </c>
      <c r="AF902" s="3">
        <v>2</v>
      </c>
      <c r="AG902" s="3">
        <v>11</v>
      </c>
      <c r="AH902" s="3">
        <v>10</v>
      </c>
      <c r="AI902" s="3">
        <v>0</v>
      </c>
      <c r="AJ902" s="3">
        <v>7</v>
      </c>
    </row>
    <row r="903" spans="1:36" x14ac:dyDescent="0.2">
      <c r="A903" s="3">
        <v>1258</v>
      </c>
      <c r="B903" s="3">
        <v>48</v>
      </c>
      <c r="C903" s="3" t="s">
        <v>43</v>
      </c>
      <c r="D903" s="3" t="s">
        <v>36</v>
      </c>
      <c r="E903" s="3">
        <v>969</v>
      </c>
      <c r="F903" s="3" t="s">
        <v>45</v>
      </c>
      <c r="G903" s="3">
        <v>2</v>
      </c>
      <c r="H903" s="3">
        <v>2</v>
      </c>
      <c r="I903" s="3" t="s">
        <v>60</v>
      </c>
      <c r="J903" s="3">
        <v>1</v>
      </c>
      <c r="L903" s="3">
        <v>4</v>
      </c>
      <c r="M903" s="3" t="s">
        <v>46</v>
      </c>
      <c r="N903" s="3">
        <v>76</v>
      </c>
      <c r="O903" s="3">
        <v>4</v>
      </c>
      <c r="P903" s="3">
        <v>1</v>
      </c>
      <c r="Q903" s="3" t="s">
        <v>50</v>
      </c>
      <c r="R903" s="3">
        <v>2</v>
      </c>
      <c r="S903" s="3" t="s">
        <v>41</v>
      </c>
      <c r="T903" s="3">
        <v>2559</v>
      </c>
      <c r="U903" s="3">
        <v>16620</v>
      </c>
      <c r="V903" s="3">
        <v>5</v>
      </c>
      <c r="W903" s="3" t="s">
        <v>42</v>
      </c>
      <c r="X903" s="3" t="s">
        <v>43</v>
      </c>
      <c r="Y903" s="3">
        <v>11</v>
      </c>
      <c r="Z903" s="3">
        <v>3</v>
      </c>
      <c r="AA903" s="3">
        <v>3</v>
      </c>
      <c r="AB903" s="3">
        <v>80</v>
      </c>
      <c r="AC903" s="3">
        <v>0</v>
      </c>
      <c r="AD903" s="3">
        <v>7</v>
      </c>
      <c r="AE903" s="3">
        <v>4</v>
      </c>
      <c r="AF903" s="3">
        <v>2</v>
      </c>
      <c r="AG903" s="3">
        <v>1</v>
      </c>
      <c r="AH903" s="3">
        <v>0</v>
      </c>
      <c r="AI903" s="3">
        <v>0</v>
      </c>
      <c r="AJ903" s="3">
        <v>0</v>
      </c>
    </row>
    <row r="904" spans="1:36" x14ac:dyDescent="0.2">
      <c r="A904" s="3">
        <v>1259</v>
      </c>
      <c r="B904" s="3">
        <v>27</v>
      </c>
      <c r="C904" s="3" t="s">
        <v>43</v>
      </c>
      <c r="D904" s="3" t="s">
        <v>36</v>
      </c>
      <c r="E904" s="3">
        <v>1167</v>
      </c>
      <c r="F904" s="3" t="s">
        <v>45</v>
      </c>
      <c r="G904" s="3">
        <v>4</v>
      </c>
      <c r="H904" s="3">
        <v>2</v>
      </c>
      <c r="I904" s="3" t="s">
        <v>38</v>
      </c>
      <c r="J904" s="3">
        <v>1</v>
      </c>
      <c r="L904" s="3">
        <v>1</v>
      </c>
      <c r="M904" s="3" t="s">
        <v>46</v>
      </c>
      <c r="N904" s="3">
        <v>76</v>
      </c>
      <c r="O904" s="3">
        <v>3</v>
      </c>
      <c r="P904" s="3">
        <v>1</v>
      </c>
      <c r="Q904" s="3" t="s">
        <v>47</v>
      </c>
      <c r="R904" s="3">
        <v>3</v>
      </c>
      <c r="S904" s="3" t="s">
        <v>52</v>
      </c>
      <c r="T904" s="3">
        <v>2517</v>
      </c>
      <c r="U904" s="3">
        <v>3208</v>
      </c>
      <c r="V904" s="3">
        <v>1</v>
      </c>
      <c r="W904" s="3" t="s">
        <v>42</v>
      </c>
      <c r="X904" s="3" t="s">
        <v>43</v>
      </c>
      <c r="Y904" s="3">
        <v>11</v>
      </c>
      <c r="Z904" s="3">
        <v>3</v>
      </c>
      <c r="AA904" s="3">
        <v>2</v>
      </c>
      <c r="AB904" s="3">
        <v>80</v>
      </c>
      <c r="AC904" s="3">
        <v>3</v>
      </c>
      <c r="AD904" s="3">
        <v>5</v>
      </c>
      <c r="AE904" s="3">
        <v>2</v>
      </c>
      <c r="AF904" s="3">
        <v>3</v>
      </c>
      <c r="AG904" s="3">
        <v>5</v>
      </c>
      <c r="AH904" s="3">
        <v>3</v>
      </c>
      <c r="AI904" s="3">
        <v>0</v>
      </c>
      <c r="AJ904" s="3">
        <v>3</v>
      </c>
    </row>
    <row r="905" spans="1:36" x14ac:dyDescent="0.2">
      <c r="A905" s="3">
        <v>1260</v>
      </c>
      <c r="B905" s="3">
        <v>29</v>
      </c>
      <c r="C905" s="3" t="s">
        <v>43</v>
      </c>
      <c r="D905" s="3" t="s">
        <v>36</v>
      </c>
      <c r="E905" s="3">
        <v>1329</v>
      </c>
      <c r="F905" s="3" t="s">
        <v>45</v>
      </c>
      <c r="G905" s="3">
        <v>7</v>
      </c>
      <c r="H905" s="3">
        <v>3</v>
      </c>
      <c r="I905" s="3" t="s">
        <v>38</v>
      </c>
      <c r="J905" s="3">
        <v>1</v>
      </c>
      <c r="L905" s="3">
        <v>3</v>
      </c>
      <c r="M905" s="3" t="s">
        <v>46</v>
      </c>
      <c r="N905" s="3">
        <v>82</v>
      </c>
      <c r="O905" s="3">
        <v>3</v>
      </c>
      <c r="P905" s="3">
        <v>2</v>
      </c>
      <c r="Q905" s="3" t="s">
        <v>54</v>
      </c>
      <c r="R905" s="3">
        <v>4</v>
      </c>
      <c r="S905" s="3" t="s">
        <v>52</v>
      </c>
      <c r="T905" s="3">
        <v>6623</v>
      </c>
      <c r="U905" s="3">
        <v>4204</v>
      </c>
      <c r="V905" s="3">
        <v>1</v>
      </c>
      <c r="W905" s="3" t="s">
        <v>42</v>
      </c>
      <c r="X905" s="3" t="s">
        <v>35</v>
      </c>
      <c r="Y905" s="3">
        <v>11</v>
      </c>
      <c r="Z905" s="3">
        <v>3</v>
      </c>
      <c r="AA905" s="3">
        <v>2</v>
      </c>
      <c r="AB905" s="3">
        <v>80</v>
      </c>
      <c r="AC905" s="3">
        <v>2</v>
      </c>
      <c r="AD905" s="3">
        <v>6</v>
      </c>
      <c r="AE905" s="3">
        <v>2</v>
      </c>
      <c r="AF905" s="3">
        <v>3</v>
      </c>
      <c r="AG905" s="3">
        <v>6</v>
      </c>
      <c r="AH905" s="3">
        <v>0</v>
      </c>
      <c r="AI905" s="3">
        <v>1</v>
      </c>
      <c r="AJ905" s="3">
        <v>0</v>
      </c>
    </row>
    <row r="906" spans="1:36" x14ac:dyDescent="0.2">
      <c r="A906" s="3">
        <v>1263</v>
      </c>
      <c r="B906" s="3">
        <v>48</v>
      </c>
      <c r="C906" s="3" t="s">
        <v>43</v>
      </c>
      <c r="D906" s="3" t="s">
        <v>36</v>
      </c>
      <c r="E906" s="3">
        <v>715</v>
      </c>
      <c r="F906" s="3" t="s">
        <v>45</v>
      </c>
      <c r="G906" s="3">
        <v>1</v>
      </c>
      <c r="H906" s="3">
        <v>3</v>
      </c>
      <c r="I906" s="3" t="s">
        <v>38</v>
      </c>
      <c r="J906" s="3">
        <v>1</v>
      </c>
      <c r="L906" s="3">
        <v>4</v>
      </c>
      <c r="M906" s="3" t="s">
        <v>46</v>
      </c>
      <c r="N906" s="3">
        <v>76</v>
      </c>
      <c r="O906" s="3">
        <v>2</v>
      </c>
      <c r="P906" s="3">
        <v>5</v>
      </c>
      <c r="Q906" s="3" t="s">
        <v>58</v>
      </c>
      <c r="R906" s="3">
        <v>4</v>
      </c>
      <c r="S906" s="3" t="s">
        <v>41</v>
      </c>
      <c r="T906" s="3">
        <v>18265</v>
      </c>
      <c r="U906" s="3">
        <v>8733</v>
      </c>
      <c r="V906" s="3">
        <v>6</v>
      </c>
      <c r="W906" s="3" t="s">
        <v>42</v>
      </c>
      <c r="X906" s="3" t="s">
        <v>43</v>
      </c>
      <c r="Y906" s="3">
        <v>12</v>
      </c>
      <c r="Z906" s="3">
        <v>3</v>
      </c>
      <c r="AA906" s="3">
        <v>3</v>
      </c>
      <c r="AB906" s="3">
        <v>80</v>
      </c>
      <c r="AC906" s="3">
        <v>0</v>
      </c>
      <c r="AD906" s="3">
        <v>25</v>
      </c>
      <c r="AE906" s="3">
        <v>3</v>
      </c>
      <c r="AF906" s="3">
        <v>4</v>
      </c>
      <c r="AG906" s="3">
        <v>1</v>
      </c>
      <c r="AH906" s="3">
        <v>0</v>
      </c>
      <c r="AI906" s="3">
        <v>0</v>
      </c>
      <c r="AJ906" s="3">
        <v>0</v>
      </c>
    </row>
    <row r="907" spans="1:36" x14ac:dyDescent="0.2">
      <c r="A907" s="3">
        <v>1264</v>
      </c>
      <c r="B907" s="3">
        <v>29</v>
      </c>
      <c r="C907" s="3" t="s">
        <v>43</v>
      </c>
      <c r="D907" s="3" t="s">
        <v>36</v>
      </c>
      <c r="E907" s="3">
        <v>694</v>
      </c>
      <c r="F907" s="3" t="s">
        <v>45</v>
      </c>
      <c r="G907" s="3">
        <v>1</v>
      </c>
      <c r="H907" s="3">
        <v>3</v>
      </c>
      <c r="I907" s="3" t="s">
        <v>38</v>
      </c>
      <c r="J907" s="3">
        <v>1</v>
      </c>
      <c r="L907" s="3">
        <v>4</v>
      </c>
      <c r="M907" s="3" t="s">
        <v>39</v>
      </c>
      <c r="N907" s="3">
        <v>87</v>
      </c>
      <c r="O907" s="3">
        <v>2</v>
      </c>
      <c r="P907" s="3">
        <v>4</v>
      </c>
      <c r="Q907" s="3" t="s">
        <v>58</v>
      </c>
      <c r="R907" s="3">
        <v>4</v>
      </c>
      <c r="S907" s="3" t="s">
        <v>52</v>
      </c>
      <c r="T907" s="3">
        <v>16124</v>
      </c>
      <c r="U907" s="3">
        <v>3423</v>
      </c>
      <c r="V907" s="3">
        <v>3</v>
      </c>
      <c r="W907" s="3" t="s">
        <v>42</v>
      </c>
      <c r="X907" s="3" t="s">
        <v>43</v>
      </c>
      <c r="Y907" s="3">
        <v>14</v>
      </c>
      <c r="Z907" s="3">
        <v>3</v>
      </c>
      <c r="AA907" s="3">
        <v>2</v>
      </c>
      <c r="AB907" s="3">
        <v>80</v>
      </c>
      <c r="AC907" s="3">
        <v>2</v>
      </c>
      <c r="AD907" s="3">
        <v>9</v>
      </c>
      <c r="AE907" s="3">
        <v>2</v>
      </c>
      <c r="AF907" s="3">
        <v>2</v>
      </c>
      <c r="AG907" s="3">
        <v>7</v>
      </c>
      <c r="AH907" s="3">
        <v>7</v>
      </c>
      <c r="AI907" s="3">
        <v>1</v>
      </c>
      <c r="AJ907" s="3">
        <v>7</v>
      </c>
    </row>
    <row r="908" spans="1:36" x14ac:dyDescent="0.2">
      <c r="A908" s="3">
        <v>1265</v>
      </c>
      <c r="B908" s="3">
        <v>34</v>
      </c>
      <c r="C908" s="3" t="s">
        <v>43</v>
      </c>
      <c r="D908" s="3" t="s">
        <v>36</v>
      </c>
      <c r="E908" s="3">
        <v>1320</v>
      </c>
      <c r="F908" s="3" t="s">
        <v>45</v>
      </c>
      <c r="G908" s="3">
        <v>20</v>
      </c>
      <c r="H908" s="3">
        <v>3</v>
      </c>
      <c r="I908" s="3" t="s">
        <v>60</v>
      </c>
      <c r="J908" s="3">
        <v>1</v>
      </c>
      <c r="L908" s="3">
        <v>3</v>
      </c>
      <c r="M908" s="3" t="s">
        <v>39</v>
      </c>
      <c r="N908" s="3">
        <v>89</v>
      </c>
      <c r="O908" s="3">
        <v>4</v>
      </c>
      <c r="P908" s="3">
        <v>1</v>
      </c>
      <c r="Q908" s="3" t="s">
        <v>47</v>
      </c>
      <c r="R908" s="3">
        <v>3</v>
      </c>
      <c r="S908" s="3" t="s">
        <v>48</v>
      </c>
      <c r="T908" s="3">
        <v>2585</v>
      </c>
      <c r="U908" s="3">
        <v>21643</v>
      </c>
      <c r="V908" s="3">
        <v>0</v>
      </c>
      <c r="W908" s="3" t="s">
        <v>42</v>
      </c>
      <c r="X908" s="3" t="s">
        <v>43</v>
      </c>
      <c r="Y908" s="3">
        <v>17</v>
      </c>
      <c r="Z908" s="3">
        <v>3</v>
      </c>
      <c r="AA908" s="3">
        <v>4</v>
      </c>
      <c r="AB908" s="3">
        <v>80</v>
      </c>
      <c r="AC908" s="3">
        <v>0</v>
      </c>
      <c r="AD908" s="3">
        <v>2</v>
      </c>
      <c r="AE908" s="3">
        <v>5</v>
      </c>
      <c r="AF908" s="3">
        <v>2</v>
      </c>
      <c r="AG908" s="3">
        <v>1</v>
      </c>
      <c r="AH908" s="3">
        <v>0</v>
      </c>
      <c r="AI908" s="3">
        <v>0</v>
      </c>
      <c r="AJ908" s="3">
        <v>0</v>
      </c>
    </row>
    <row r="909" spans="1:36" x14ac:dyDescent="0.2">
      <c r="A909" s="3">
        <v>1267</v>
      </c>
      <c r="B909" s="3">
        <v>44</v>
      </c>
      <c r="C909" s="3" t="s">
        <v>43</v>
      </c>
      <c r="D909" s="3" t="s">
        <v>36</v>
      </c>
      <c r="E909" s="3">
        <v>1099</v>
      </c>
      <c r="F909" s="3" t="s">
        <v>37</v>
      </c>
      <c r="G909" s="3">
        <v>5</v>
      </c>
      <c r="H909" s="3">
        <v>3</v>
      </c>
      <c r="I909" s="3" t="s">
        <v>59</v>
      </c>
      <c r="J909" s="3">
        <v>1</v>
      </c>
      <c r="L909" s="3">
        <v>2</v>
      </c>
      <c r="M909" s="3" t="s">
        <v>46</v>
      </c>
      <c r="N909" s="3">
        <v>88</v>
      </c>
      <c r="O909" s="3">
        <v>3</v>
      </c>
      <c r="P909" s="3">
        <v>5</v>
      </c>
      <c r="Q909" s="3" t="s">
        <v>56</v>
      </c>
      <c r="R909" s="3">
        <v>2</v>
      </c>
      <c r="S909" s="3" t="s">
        <v>48</v>
      </c>
      <c r="T909" s="3">
        <v>18213</v>
      </c>
      <c r="U909" s="3">
        <v>8751</v>
      </c>
      <c r="V909" s="3">
        <v>7</v>
      </c>
      <c r="W909" s="3" t="s">
        <v>42</v>
      </c>
      <c r="X909" s="3" t="s">
        <v>43</v>
      </c>
      <c r="Y909" s="3">
        <v>11</v>
      </c>
      <c r="Z909" s="3">
        <v>3</v>
      </c>
      <c r="AA909" s="3">
        <v>3</v>
      </c>
      <c r="AB909" s="3">
        <v>80</v>
      </c>
      <c r="AC909" s="3">
        <v>1</v>
      </c>
      <c r="AD909" s="3">
        <v>26</v>
      </c>
      <c r="AE909" s="3">
        <v>5</v>
      </c>
      <c r="AF909" s="3">
        <v>3</v>
      </c>
      <c r="AG909" s="3">
        <v>22</v>
      </c>
      <c r="AH909" s="3">
        <v>9</v>
      </c>
      <c r="AI909" s="3">
        <v>3</v>
      </c>
      <c r="AJ909" s="3">
        <v>10</v>
      </c>
    </row>
    <row r="910" spans="1:36" x14ac:dyDescent="0.2">
      <c r="A910" s="3">
        <v>1268</v>
      </c>
      <c r="B910" s="3">
        <v>33</v>
      </c>
      <c r="C910" s="3" t="s">
        <v>43</v>
      </c>
      <c r="D910" s="3" t="s">
        <v>36</v>
      </c>
      <c r="E910" s="3">
        <v>536</v>
      </c>
      <c r="F910" s="3" t="s">
        <v>37</v>
      </c>
      <c r="G910" s="3">
        <v>10</v>
      </c>
      <c r="H910" s="3">
        <v>5</v>
      </c>
      <c r="I910" s="3" t="s">
        <v>59</v>
      </c>
      <c r="J910" s="3">
        <v>1</v>
      </c>
      <c r="L910" s="3">
        <v>4</v>
      </c>
      <c r="M910" s="3" t="s">
        <v>46</v>
      </c>
      <c r="N910" s="3">
        <v>82</v>
      </c>
      <c r="O910" s="3">
        <v>4</v>
      </c>
      <c r="P910" s="3">
        <v>3</v>
      </c>
      <c r="Q910" s="3" t="s">
        <v>40</v>
      </c>
      <c r="R910" s="3">
        <v>3</v>
      </c>
      <c r="S910" s="3" t="s">
        <v>52</v>
      </c>
      <c r="T910" s="3">
        <v>8380</v>
      </c>
      <c r="U910" s="3">
        <v>21708</v>
      </c>
      <c r="V910" s="3">
        <v>0</v>
      </c>
      <c r="W910" s="3" t="s">
        <v>42</v>
      </c>
      <c r="X910" s="3" t="s">
        <v>35</v>
      </c>
      <c r="Y910" s="3">
        <v>14</v>
      </c>
      <c r="Z910" s="3">
        <v>3</v>
      </c>
      <c r="AA910" s="3">
        <v>4</v>
      </c>
      <c r="AB910" s="3">
        <v>80</v>
      </c>
      <c r="AC910" s="3">
        <v>2</v>
      </c>
      <c r="AD910" s="3">
        <v>10</v>
      </c>
      <c r="AE910" s="3">
        <v>3</v>
      </c>
      <c r="AF910" s="3">
        <v>3</v>
      </c>
      <c r="AG910" s="3">
        <v>9</v>
      </c>
      <c r="AH910" s="3">
        <v>8</v>
      </c>
      <c r="AI910" s="3">
        <v>0</v>
      </c>
      <c r="AJ910" s="3">
        <v>8</v>
      </c>
    </row>
    <row r="911" spans="1:36" x14ac:dyDescent="0.2">
      <c r="A911" s="3">
        <v>1269</v>
      </c>
      <c r="B911" s="3">
        <v>19</v>
      </c>
      <c r="C911" s="3" t="s">
        <v>43</v>
      </c>
      <c r="D911" s="3" t="s">
        <v>36</v>
      </c>
      <c r="E911" s="3">
        <v>265</v>
      </c>
      <c r="F911" s="3" t="s">
        <v>45</v>
      </c>
      <c r="G911" s="3">
        <v>25</v>
      </c>
      <c r="H911" s="3">
        <v>3</v>
      </c>
      <c r="I911" s="3" t="s">
        <v>38</v>
      </c>
      <c r="J911" s="3">
        <v>1</v>
      </c>
      <c r="L911" s="3">
        <v>2</v>
      </c>
      <c r="M911" s="3" t="s">
        <v>39</v>
      </c>
      <c r="N911" s="3">
        <v>57</v>
      </c>
      <c r="O911" s="3">
        <v>4</v>
      </c>
      <c r="P911" s="3">
        <v>1</v>
      </c>
      <c r="Q911" s="3" t="s">
        <v>47</v>
      </c>
      <c r="R911" s="3">
        <v>4</v>
      </c>
      <c r="S911" s="3" t="s">
        <v>41</v>
      </c>
      <c r="T911" s="3">
        <v>2994</v>
      </c>
      <c r="U911" s="3">
        <v>21221</v>
      </c>
      <c r="V911" s="3">
        <v>1</v>
      </c>
      <c r="W911" s="3" t="s">
        <v>42</v>
      </c>
      <c r="X911" s="3" t="s">
        <v>35</v>
      </c>
      <c r="Y911" s="3">
        <v>12</v>
      </c>
      <c r="Z911" s="3">
        <v>3</v>
      </c>
      <c r="AA911" s="3">
        <v>4</v>
      </c>
      <c r="AB911" s="3">
        <v>80</v>
      </c>
      <c r="AC911" s="3">
        <v>0</v>
      </c>
      <c r="AD911" s="3">
        <v>1</v>
      </c>
      <c r="AE911" s="3">
        <v>2</v>
      </c>
      <c r="AF911" s="3">
        <v>3</v>
      </c>
      <c r="AG911" s="3">
        <v>1</v>
      </c>
      <c r="AH911" s="3">
        <v>0</v>
      </c>
      <c r="AI911" s="3">
        <v>0</v>
      </c>
      <c r="AJ911" s="3">
        <v>1</v>
      </c>
    </row>
    <row r="912" spans="1:36" x14ac:dyDescent="0.2">
      <c r="A912" s="3">
        <v>1270</v>
      </c>
      <c r="B912" s="3">
        <v>23</v>
      </c>
      <c r="C912" s="3" t="s">
        <v>43</v>
      </c>
      <c r="D912" s="3" t="s">
        <v>36</v>
      </c>
      <c r="E912" s="3">
        <v>373</v>
      </c>
      <c r="F912" s="3" t="s">
        <v>45</v>
      </c>
      <c r="G912" s="3">
        <v>1</v>
      </c>
      <c r="H912" s="3">
        <v>2</v>
      </c>
      <c r="I912" s="3" t="s">
        <v>38</v>
      </c>
      <c r="J912" s="3">
        <v>1</v>
      </c>
      <c r="L912" s="3">
        <v>4</v>
      </c>
      <c r="M912" s="3" t="s">
        <v>46</v>
      </c>
      <c r="N912" s="3">
        <v>47</v>
      </c>
      <c r="O912" s="3">
        <v>3</v>
      </c>
      <c r="P912" s="3">
        <v>1</v>
      </c>
      <c r="Q912" s="3" t="s">
        <v>47</v>
      </c>
      <c r="R912" s="3">
        <v>3</v>
      </c>
      <c r="S912" s="3" t="s">
        <v>48</v>
      </c>
      <c r="T912" s="3">
        <v>1223</v>
      </c>
      <c r="U912" s="3">
        <v>16901</v>
      </c>
      <c r="V912" s="3">
        <v>1</v>
      </c>
      <c r="W912" s="3" t="s">
        <v>42</v>
      </c>
      <c r="X912" s="3" t="s">
        <v>43</v>
      </c>
      <c r="Y912" s="3">
        <v>22</v>
      </c>
      <c r="Z912" s="3">
        <v>4</v>
      </c>
      <c r="AA912" s="3">
        <v>4</v>
      </c>
      <c r="AB912" s="3">
        <v>80</v>
      </c>
      <c r="AC912" s="3">
        <v>1</v>
      </c>
      <c r="AD912" s="3">
        <v>1</v>
      </c>
      <c r="AE912" s="3">
        <v>2</v>
      </c>
      <c r="AF912" s="3">
        <v>3</v>
      </c>
      <c r="AG912" s="3">
        <v>1</v>
      </c>
      <c r="AH912" s="3">
        <v>0</v>
      </c>
      <c r="AI912" s="3">
        <v>0</v>
      </c>
      <c r="AJ912" s="3">
        <v>1</v>
      </c>
    </row>
    <row r="913" spans="1:36" x14ac:dyDescent="0.2">
      <c r="A913" s="3">
        <v>1273</v>
      </c>
      <c r="B913" s="3">
        <v>25</v>
      </c>
      <c r="C913" s="3" t="s">
        <v>35</v>
      </c>
      <c r="D913" s="3" t="s">
        <v>44</v>
      </c>
      <c r="E913" s="3">
        <v>599</v>
      </c>
      <c r="F913" s="3" t="s">
        <v>37</v>
      </c>
      <c r="G913" s="3">
        <v>24</v>
      </c>
      <c r="H913" s="3">
        <v>1</v>
      </c>
      <c r="I913" s="3" t="s">
        <v>38</v>
      </c>
      <c r="J913" s="3">
        <v>1</v>
      </c>
      <c r="L913" s="3">
        <v>3</v>
      </c>
      <c r="M913" s="3" t="s">
        <v>46</v>
      </c>
      <c r="N913" s="3">
        <v>73</v>
      </c>
      <c r="O913" s="3">
        <v>1</v>
      </c>
      <c r="P913" s="3">
        <v>1</v>
      </c>
      <c r="Q913" s="3" t="s">
        <v>57</v>
      </c>
      <c r="R913" s="3">
        <v>4</v>
      </c>
      <c r="S913" s="3" t="s">
        <v>41</v>
      </c>
      <c r="T913" s="3">
        <v>1118</v>
      </c>
      <c r="U913" s="3">
        <v>8040</v>
      </c>
      <c r="V913" s="3">
        <v>1</v>
      </c>
      <c r="W913" s="3" t="s">
        <v>42</v>
      </c>
      <c r="X913" s="3" t="s">
        <v>35</v>
      </c>
      <c r="Y913" s="3">
        <v>14</v>
      </c>
      <c r="Z913" s="3">
        <v>3</v>
      </c>
      <c r="AA913" s="3">
        <v>4</v>
      </c>
      <c r="AB913" s="3">
        <v>80</v>
      </c>
      <c r="AC913" s="3">
        <v>0</v>
      </c>
      <c r="AD913" s="3">
        <v>1</v>
      </c>
      <c r="AE913" s="3">
        <v>4</v>
      </c>
      <c r="AF913" s="3">
        <v>3</v>
      </c>
      <c r="AG913" s="3">
        <v>1</v>
      </c>
      <c r="AH913" s="3">
        <v>0</v>
      </c>
      <c r="AI913" s="3">
        <v>1</v>
      </c>
      <c r="AJ913" s="3">
        <v>0</v>
      </c>
    </row>
    <row r="914" spans="1:36" x14ac:dyDescent="0.2">
      <c r="A914" s="3">
        <v>1275</v>
      </c>
      <c r="B914" s="3">
        <v>26</v>
      </c>
      <c r="C914" s="3" t="s">
        <v>43</v>
      </c>
      <c r="D914" s="3" t="s">
        <v>36</v>
      </c>
      <c r="E914" s="3">
        <v>583</v>
      </c>
      <c r="F914" s="3" t="s">
        <v>45</v>
      </c>
      <c r="G914" s="3">
        <v>4</v>
      </c>
      <c r="H914" s="3">
        <v>2</v>
      </c>
      <c r="I914" s="3" t="s">
        <v>38</v>
      </c>
      <c r="J914" s="3">
        <v>1</v>
      </c>
      <c r="L914" s="3">
        <v>3</v>
      </c>
      <c r="M914" s="3" t="s">
        <v>46</v>
      </c>
      <c r="N914" s="3">
        <v>53</v>
      </c>
      <c r="O914" s="3">
        <v>3</v>
      </c>
      <c r="P914" s="3">
        <v>1</v>
      </c>
      <c r="Q914" s="3" t="s">
        <v>47</v>
      </c>
      <c r="R914" s="3">
        <v>4</v>
      </c>
      <c r="S914" s="3" t="s">
        <v>41</v>
      </c>
      <c r="T914" s="3">
        <v>2875</v>
      </c>
      <c r="U914" s="3">
        <v>9973</v>
      </c>
      <c r="V914" s="3">
        <v>1</v>
      </c>
      <c r="W914" s="3" t="s">
        <v>42</v>
      </c>
      <c r="X914" s="3" t="s">
        <v>35</v>
      </c>
      <c r="Y914" s="3">
        <v>20</v>
      </c>
      <c r="Z914" s="3">
        <v>4</v>
      </c>
      <c r="AA914" s="3">
        <v>2</v>
      </c>
      <c r="AB914" s="3">
        <v>80</v>
      </c>
      <c r="AC914" s="3">
        <v>0</v>
      </c>
      <c r="AD914" s="3">
        <v>8</v>
      </c>
      <c r="AE914" s="3">
        <v>2</v>
      </c>
      <c r="AF914" s="3">
        <v>2</v>
      </c>
      <c r="AG914" s="3">
        <v>8</v>
      </c>
      <c r="AH914" s="3">
        <v>5</v>
      </c>
      <c r="AI914" s="3">
        <v>2</v>
      </c>
      <c r="AJ914" s="3">
        <v>2</v>
      </c>
    </row>
    <row r="915" spans="1:36" x14ac:dyDescent="0.2">
      <c r="A915" s="3">
        <v>1277</v>
      </c>
      <c r="B915" s="3">
        <v>45</v>
      </c>
      <c r="C915" s="3" t="s">
        <v>35</v>
      </c>
      <c r="D915" s="3" t="s">
        <v>36</v>
      </c>
      <c r="E915" s="3">
        <v>1449</v>
      </c>
      <c r="F915" s="3" t="s">
        <v>37</v>
      </c>
      <c r="G915" s="3">
        <v>2</v>
      </c>
      <c r="H915" s="3">
        <v>3</v>
      </c>
      <c r="I915" s="3" t="s">
        <v>59</v>
      </c>
      <c r="J915" s="3">
        <v>1</v>
      </c>
      <c r="L915" s="3">
        <v>1</v>
      </c>
      <c r="M915" s="3" t="s">
        <v>39</v>
      </c>
      <c r="N915" s="3">
        <v>94</v>
      </c>
      <c r="O915" s="3">
        <v>1</v>
      </c>
      <c r="P915" s="3">
        <v>5</v>
      </c>
      <c r="Q915" s="3" t="s">
        <v>56</v>
      </c>
      <c r="R915" s="3">
        <v>2</v>
      </c>
      <c r="S915" s="3" t="s">
        <v>41</v>
      </c>
      <c r="T915" s="3">
        <v>18824</v>
      </c>
      <c r="U915" s="3">
        <v>2493</v>
      </c>
      <c r="V915" s="3">
        <v>2</v>
      </c>
      <c r="W915" s="3" t="s">
        <v>42</v>
      </c>
      <c r="X915" s="3" t="s">
        <v>35</v>
      </c>
      <c r="Y915" s="3">
        <v>16</v>
      </c>
      <c r="Z915" s="3">
        <v>3</v>
      </c>
      <c r="AA915" s="3">
        <v>1</v>
      </c>
      <c r="AB915" s="3">
        <v>80</v>
      </c>
      <c r="AC915" s="3">
        <v>0</v>
      </c>
      <c r="AD915" s="3">
        <v>26</v>
      </c>
      <c r="AE915" s="3">
        <v>2</v>
      </c>
      <c r="AF915" s="3">
        <v>3</v>
      </c>
      <c r="AG915" s="3">
        <v>24</v>
      </c>
      <c r="AH915" s="3">
        <v>10</v>
      </c>
      <c r="AI915" s="3">
        <v>1</v>
      </c>
      <c r="AJ915" s="3">
        <v>11</v>
      </c>
    </row>
    <row r="916" spans="1:36" x14ac:dyDescent="0.2">
      <c r="A916" s="3">
        <v>1278</v>
      </c>
      <c r="B916" s="3">
        <v>55</v>
      </c>
      <c r="C916" s="3" t="s">
        <v>43</v>
      </c>
      <c r="D916" s="3" t="s">
        <v>55</v>
      </c>
      <c r="E916" s="3">
        <v>177</v>
      </c>
      <c r="F916" s="3" t="s">
        <v>45</v>
      </c>
      <c r="G916" s="3">
        <v>8</v>
      </c>
      <c r="H916" s="3">
        <v>1</v>
      </c>
      <c r="I916" s="3" t="s">
        <v>51</v>
      </c>
      <c r="J916" s="3">
        <v>1</v>
      </c>
      <c r="L916" s="3">
        <v>4</v>
      </c>
      <c r="M916" s="3" t="s">
        <v>46</v>
      </c>
      <c r="N916" s="3">
        <v>37</v>
      </c>
      <c r="O916" s="3">
        <v>2</v>
      </c>
      <c r="P916" s="3">
        <v>4</v>
      </c>
      <c r="Q916" s="3" t="s">
        <v>54</v>
      </c>
      <c r="R916" s="3">
        <v>2</v>
      </c>
      <c r="S916" s="3" t="s">
        <v>52</v>
      </c>
      <c r="T916" s="3">
        <v>13577</v>
      </c>
      <c r="U916" s="3">
        <v>25592</v>
      </c>
      <c r="V916" s="3">
        <v>1</v>
      </c>
      <c r="W916" s="3" t="s">
        <v>42</v>
      </c>
      <c r="X916" s="3" t="s">
        <v>35</v>
      </c>
      <c r="Y916" s="3">
        <v>15</v>
      </c>
      <c r="Z916" s="3">
        <v>3</v>
      </c>
      <c r="AA916" s="3">
        <v>4</v>
      </c>
      <c r="AB916" s="3">
        <v>80</v>
      </c>
      <c r="AC916" s="3">
        <v>1</v>
      </c>
      <c r="AD916" s="3">
        <v>34</v>
      </c>
      <c r="AE916" s="3">
        <v>3</v>
      </c>
      <c r="AF916" s="3">
        <v>3</v>
      </c>
      <c r="AG916" s="3">
        <v>33</v>
      </c>
      <c r="AH916" s="3">
        <v>9</v>
      </c>
      <c r="AI916" s="3">
        <v>15</v>
      </c>
      <c r="AJ916" s="3">
        <v>0</v>
      </c>
    </row>
    <row r="917" spans="1:36" x14ac:dyDescent="0.2">
      <c r="A917" s="3">
        <v>1279</v>
      </c>
      <c r="B917" s="3">
        <v>21</v>
      </c>
      <c r="C917" s="3" t="s">
        <v>35</v>
      </c>
      <c r="D917" s="3" t="s">
        <v>44</v>
      </c>
      <c r="E917" s="3">
        <v>251</v>
      </c>
      <c r="F917" s="3" t="s">
        <v>45</v>
      </c>
      <c r="G917" s="3">
        <v>10</v>
      </c>
      <c r="H917" s="3">
        <v>2</v>
      </c>
      <c r="I917" s="3" t="s">
        <v>38</v>
      </c>
      <c r="J917" s="3">
        <v>1</v>
      </c>
      <c r="L917" s="3">
        <v>1</v>
      </c>
      <c r="M917" s="3" t="s">
        <v>39</v>
      </c>
      <c r="N917" s="3">
        <v>45</v>
      </c>
      <c r="O917" s="3">
        <v>2</v>
      </c>
      <c r="P917" s="3">
        <v>1</v>
      </c>
      <c r="Q917" s="3" t="s">
        <v>50</v>
      </c>
      <c r="R917" s="3">
        <v>3</v>
      </c>
      <c r="S917" s="3" t="s">
        <v>41</v>
      </c>
      <c r="T917" s="3">
        <v>2625</v>
      </c>
      <c r="U917" s="3">
        <v>25308</v>
      </c>
      <c r="V917" s="3">
        <v>1</v>
      </c>
      <c r="W917" s="3" t="s">
        <v>42</v>
      </c>
      <c r="X917" s="3" t="s">
        <v>43</v>
      </c>
      <c r="Y917" s="3">
        <v>20</v>
      </c>
      <c r="Z917" s="3">
        <v>4</v>
      </c>
      <c r="AA917" s="3">
        <v>3</v>
      </c>
      <c r="AB917" s="3">
        <v>80</v>
      </c>
      <c r="AC917" s="3">
        <v>0</v>
      </c>
      <c r="AD917" s="3">
        <v>2</v>
      </c>
      <c r="AE917" s="3">
        <v>2</v>
      </c>
      <c r="AF917" s="3">
        <v>1</v>
      </c>
      <c r="AG917" s="3">
        <v>2</v>
      </c>
      <c r="AH917" s="3">
        <v>2</v>
      </c>
      <c r="AI917" s="3">
        <v>2</v>
      </c>
      <c r="AJ917" s="3">
        <v>2</v>
      </c>
    </row>
    <row r="918" spans="1:36" x14ac:dyDescent="0.2">
      <c r="A918" s="3">
        <v>1280</v>
      </c>
      <c r="B918" s="3">
        <v>46</v>
      </c>
      <c r="C918" s="3" t="s">
        <v>43</v>
      </c>
      <c r="D918" s="3" t="s">
        <v>36</v>
      </c>
      <c r="E918" s="3">
        <v>168</v>
      </c>
      <c r="F918" s="3" t="s">
        <v>37</v>
      </c>
      <c r="G918" s="3">
        <v>4</v>
      </c>
      <c r="H918" s="3">
        <v>2</v>
      </c>
      <c r="I918" s="3" t="s">
        <v>59</v>
      </c>
      <c r="J918" s="3">
        <v>1</v>
      </c>
      <c r="L918" s="3">
        <v>4</v>
      </c>
      <c r="M918" s="3" t="s">
        <v>39</v>
      </c>
      <c r="N918" s="3">
        <v>33</v>
      </c>
      <c r="O918" s="3">
        <v>2</v>
      </c>
      <c r="P918" s="3">
        <v>5</v>
      </c>
      <c r="Q918" s="3" t="s">
        <v>56</v>
      </c>
      <c r="R918" s="3">
        <v>2</v>
      </c>
      <c r="S918" s="3" t="s">
        <v>48</v>
      </c>
      <c r="T918" s="3">
        <v>18789</v>
      </c>
      <c r="U918" s="3">
        <v>9946</v>
      </c>
      <c r="V918" s="3">
        <v>2</v>
      </c>
      <c r="W918" s="3" t="s">
        <v>42</v>
      </c>
      <c r="X918" s="3" t="s">
        <v>43</v>
      </c>
      <c r="Y918" s="3">
        <v>14</v>
      </c>
      <c r="Z918" s="3">
        <v>3</v>
      </c>
      <c r="AA918" s="3">
        <v>3</v>
      </c>
      <c r="AB918" s="3">
        <v>80</v>
      </c>
      <c r="AC918" s="3">
        <v>1</v>
      </c>
      <c r="AD918" s="3">
        <v>26</v>
      </c>
      <c r="AE918" s="3">
        <v>2</v>
      </c>
      <c r="AF918" s="3">
        <v>3</v>
      </c>
      <c r="AG918" s="3">
        <v>11</v>
      </c>
      <c r="AH918" s="3">
        <v>4</v>
      </c>
      <c r="AI918" s="3">
        <v>0</v>
      </c>
      <c r="AJ918" s="3">
        <v>8</v>
      </c>
    </row>
    <row r="919" spans="1:36" x14ac:dyDescent="0.2">
      <c r="A919" s="3">
        <v>1281</v>
      </c>
      <c r="B919" s="3">
        <v>34</v>
      </c>
      <c r="C919" s="3" t="s">
        <v>43</v>
      </c>
      <c r="D919" s="3" t="s">
        <v>36</v>
      </c>
      <c r="E919" s="3">
        <v>131</v>
      </c>
      <c r="F919" s="3" t="s">
        <v>37</v>
      </c>
      <c r="G919" s="3">
        <v>2</v>
      </c>
      <c r="H919" s="3">
        <v>3</v>
      </c>
      <c r="I919" s="3" t="s">
        <v>59</v>
      </c>
      <c r="J919" s="3">
        <v>1</v>
      </c>
      <c r="L919" s="3">
        <v>3</v>
      </c>
      <c r="M919" s="3" t="s">
        <v>39</v>
      </c>
      <c r="N919" s="3">
        <v>86</v>
      </c>
      <c r="O919" s="3">
        <v>3</v>
      </c>
      <c r="P919" s="3">
        <v>2</v>
      </c>
      <c r="Q919" s="3" t="s">
        <v>40</v>
      </c>
      <c r="R919" s="3">
        <v>1</v>
      </c>
      <c r="S919" s="3" t="s">
        <v>41</v>
      </c>
      <c r="T919" s="3">
        <v>4538</v>
      </c>
      <c r="U919" s="3">
        <v>6039</v>
      </c>
      <c r="V919" s="3">
        <v>0</v>
      </c>
      <c r="W919" s="3" t="s">
        <v>42</v>
      </c>
      <c r="X919" s="3" t="s">
        <v>35</v>
      </c>
      <c r="Y919" s="3">
        <v>12</v>
      </c>
      <c r="Z919" s="3">
        <v>3</v>
      </c>
      <c r="AA919" s="3">
        <v>4</v>
      </c>
      <c r="AB919" s="3">
        <v>80</v>
      </c>
      <c r="AC919" s="3">
        <v>0</v>
      </c>
      <c r="AD919" s="3">
        <v>4</v>
      </c>
      <c r="AE919" s="3">
        <v>3</v>
      </c>
      <c r="AF919" s="3">
        <v>3</v>
      </c>
      <c r="AG919" s="3">
        <v>3</v>
      </c>
      <c r="AH919" s="3">
        <v>2</v>
      </c>
      <c r="AI919" s="3">
        <v>0</v>
      </c>
      <c r="AJ919" s="3">
        <v>2</v>
      </c>
    </row>
    <row r="920" spans="1:36" x14ac:dyDescent="0.2">
      <c r="A920" s="3">
        <v>1282</v>
      </c>
      <c r="B920" s="3">
        <v>51</v>
      </c>
      <c r="C920" s="3" t="s">
        <v>43</v>
      </c>
      <c r="D920" s="3" t="s">
        <v>44</v>
      </c>
      <c r="E920" s="3">
        <v>237</v>
      </c>
      <c r="F920" s="3" t="s">
        <v>37</v>
      </c>
      <c r="G920" s="3">
        <v>9</v>
      </c>
      <c r="H920" s="3">
        <v>3</v>
      </c>
      <c r="I920" s="3" t="s">
        <v>38</v>
      </c>
      <c r="J920" s="3">
        <v>1</v>
      </c>
      <c r="L920" s="3">
        <v>4</v>
      </c>
      <c r="M920" s="3" t="s">
        <v>46</v>
      </c>
      <c r="N920" s="3">
        <v>83</v>
      </c>
      <c r="O920" s="3">
        <v>3</v>
      </c>
      <c r="P920" s="3">
        <v>5</v>
      </c>
      <c r="Q920" s="3" t="s">
        <v>56</v>
      </c>
      <c r="R920" s="3">
        <v>2</v>
      </c>
      <c r="S920" s="3" t="s">
        <v>52</v>
      </c>
      <c r="T920" s="3">
        <v>19847</v>
      </c>
      <c r="U920" s="3">
        <v>19196</v>
      </c>
      <c r="V920" s="3">
        <v>4</v>
      </c>
      <c r="W920" s="3" t="s">
        <v>42</v>
      </c>
      <c r="X920" s="3" t="s">
        <v>35</v>
      </c>
      <c r="Y920" s="3">
        <v>24</v>
      </c>
      <c r="Z920" s="3">
        <v>4</v>
      </c>
      <c r="AA920" s="3">
        <v>1</v>
      </c>
      <c r="AB920" s="3">
        <v>80</v>
      </c>
      <c r="AC920" s="3">
        <v>1</v>
      </c>
      <c r="AD920" s="3">
        <v>31</v>
      </c>
      <c r="AE920" s="3">
        <v>5</v>
      </c>
      <c r="AF920" s="3">
        <v>2</v>
      </c>
      <c r="AG920" s="3">
        <v>29</v>
      </c>
      <c r="AH920" s="3">
        <v>10</v>
      </c>
      <c r="AI920" s="3">
        <v>11</v>
      </c>
      <c r="AJ920" s="3">
        <v>10</v>
      </c>
    </row>
    <row r="921" spans="1:36" x14ac:dyDescent="0.2">
      <c r="A921" s="3">
        <v>1283</v>
      </c>
      <c r="B921" s="3">
        <v>59</v>
      </c>
      <c r="C921" s="3" t="s">
        <v>43</v>
      </c>
      <c r="D921" s="3" t="s">
        <v>36</v>
      </c>
      <c r="E921" s="3">
        <v>1429</v>
      </c>
      <c r="F921" s="3" t="s">
        <v>45</v>
      </c>
      <c r="G921" s="3">
        <v>18</v>
      </c>
      <c r="H921" s="3">
        <v>4</v>
      </c>
      <c r="I921" s="3" t="s">
        <v>51</v>
      </c>
      <c r="J921" s="3">
        <v>1</v>
      </c>
      <c r="L921" s="3">
        <v>4</v>
      </c>
      <c r="M921" s="3" t="s">
        <v>46</v>
      </c>
      <c r="N921" s="3">
        <v>67</v>
      </c>
      <c r="O921" s="3">
        <v>3</v>
      </c>
      <c r="P921" s="3">
        <v>3</v>
      </c>
      <c r="Q921" s="3" t="s">
        <v>53</v>
      </c>
      <c r="R921" s="3">
        <v>4</v>
      </c>
      <c r="S921" s="3" t="s">
        <v>41</v>
      </c>
      <c r="T921" s="3">
        <v>10512</v>
      </c>
      <c r="U921" s="3">
        <v>20002</v>
      </c>
      <c r="V921" s="3">
        <v>6</v>
      </c>
      <c r="W921" s="3" t="s">
        <v>42</v>
      </c>
      <c r="X921" s="3" t="s">
        <v>43</v>
      </c>
      <c r="Y921" s="3">
        <v>12</v>
      </c>
      <c r="Z921" s="3">
        <v>3</v>
      </c>
      <c r="AA921" s="3">
        <v>4</v>
      </c>
      <c r="AB921" s="3">
        <v>80</v>
      </c>
      <c r="AC921" s="3">
        <v>0</v>
      </c>
      <c r="AD921" s="3">
        <v>25</v>
      </c>
      <c r="AE921" s="3">
        <v>6</v>
      </c>
      <c r="AF921" s="3">
        <v>2</v>
      </c>
      <c r="AG921" s="3">
        <v>9</v>
      </c>
      <c r="AH921" s="3">
        <v>7</v>
      </c>
      <c r="AI921" s="3">
        <v>5</v>
      </c>
      <c r="AJ921" s="3">
        <v>4</v>
      </c>
    </row>
    <row r="922" spans="1:36" x14ac:dyDescent="0.2">
      <c r="A922" s="3">
        <v>1285</v>
      </c>
      <c r="B922" s="3">
        <v>34</v>
      </c>
      <c r="C922" s="3" t="s">
        <v>43</v>
      </c>
      <c r="D922" s="3" t="s">
        <v>44</v>
      </c>
      <c r="E922" s="3">
        <v>135</v>
      </c>
      <c r="F922" s="3" t="s">
        <v>45</v>
      </c>
      <c r="G922" s="3">
        <v>19</v>
      </c>
      <c r="H922" s="3">
        <v>3</v>
      </c>
      <c r="I922" s="3" t="s">
        <v>51</v>
      </c>
      <c r="J922" s="3">
        <v>1</v>
      </c>
      <c r="L922" s="3">
        <v>3</v>
      </c>
      <c r="M922" s="3" t="s">
        <v>39</v>
      </c>
      <c r="N922" s="3">
        <v>46</v>
      </c>
      <c r="O922" s="3">
        <v>3</v>
      </c>
      <c r="P922" s="3">
        <v>2</v>
      </c>
      <c r="Q922" s="3" t="s">
        <v>50</v>
      </c>
      <c r="R922" s="3">
        <v>2</v>
      </c>
      <c r="S922" s="3" t="s">
        <v>52</v>
      </c>
      <c r="T922" s="3">
        <v>4444</v>
      </c>
      <c r="U922" s="3">
        <v>22534</v>
      </c>
      <c r="V922" s="3">
        <v>4</v>
      </c>
      <c r="W922" s="3" t="s">
        <v>42</v>
      </c>
      <c r="X922" s="3" t="s">
        <v>43</v>
      </c>
      <c r="Y922" s="3">
        <v>13</v>
      </c>
      <c r="Z922" s="3">
        <v>3</v>
      </c>
      <c r="AA922" s="3">
        <v>3</v>
      </c>
      <c r="AB922" s="3">
        <v>80</v>
      </c>
      <c r="AC922" s="3">
        <v>2</v>
      </c>
      <c r="AD922" s="3">
        <v>15</v>
      </c>
      <c r="AE922" s="3">
        <v>2</v>
      </c>
      <c r="AF922" s="3">
        <v>4</v>
      </c>
      <c r="AG922" s="3">
        <v>11</v>
      </c>
      <c r="AH922" s="3">
        <v>8</v>
      </c>
      <c r="AI922" s="3">
        <v>5</v>
      </c>
      <c r="AJ922" s="3">
        <v>10</v>
      </c>
    </row>
    <row r="923" spans="1:36" x14ac:dyDescent="0.2">
      <c r="A923" s="3">
        <v>1286</v>
      </c>
      <c r="B923" s="3">
        <v>28</v>
      </c>
      <c r="C923" s="3" t="s">
        <v>43</v>
      </c>
      <c r="D923" s="3" t="s">
        <v>44</v>
      </c>
      <c r="E923" s="3">
        <v>791</v>
      </c>
      <c r="F923" s="3" t="s">
        <v>45</v>
      </c>
      <c r="G923" s="3">
        <v>1</v>
      </c>
      <c r="H923" s="3">
        <v>4</v>
      </c>
      <c r="I923" s="3" t="s">
        <v>51</v>
      </c>
      <c r="J923" s="3">
        <v>1</v>
      </c>
      <c r="L923" s="3">
        <v>4</v>
      </c>
      <c r="M923" s="3" t="s">
        <v>46</v>
      </c>
      <c r="N923" s="3">
        <v>44</v>
      </c>
      <c r="O923" s="3">
        <v>3</v>
      </c>
      <c r="P923" s="3">
        <v>1</v>
      </c>
      <c r="Q923" s="3" t="s">
        <v>50</v>
      </c>
      <c r="R923" s="3">
        <v>3</v>
      </c>
      <c r="S923" s="3" t="s">
        <v>41</v>
      </c>
      <c r="T923" s="3">
        <v>2154</v>
      </c>
      <c r="U923" s="3">
        <v>6842</v>
      </c>
      <c r="V923" s="3">
        <v>0</v>
      </c>
      <c r="W923" s="3" t="s">
        <v>42</v>
      </c>
      <c r="X923" s="3" t="s">
        <v>35</v>
      </c>
      <c r="Y923" s="3">
        <v>11</v>
      </c>
      <c r="Z923" s="3">
        <v>3</v>
      </c>
      <c r="AA923" s="3">
        <v>3</v>
      </c>
      <c r="AB923" s="3">
        <v>80</v>
      </c>
      <c r="AC923" s="3">
        <v>0</v>
      </c>
      <c r="AD923" s="3">
        <v>5</v>
      </c>
      <c r="AE923" s="3">
        <v>2</v>
      </c>
      <c r="AF923" s="3">
        <v>2</v>
      </c>
      <c r="AG923" s="3">
        <v>4</v>
      </c>
      <c r="AH923" s="3">
        <v>2</v>
      </c>
      <c r="AI923" s="3">
        <v>0</v>
      </c>
      <c r="AJ923" s="3">
        <v>2</v>
      </c>
    </row>
    <row r="924" spans="1:36" x14ac:dyDescent="0.2">
      <c r="A924" s="3">
        <v>1288</v>
      </c>
      <c r="B924" s="3">
        <v>44</v>
      </c>
      <c r="C924" s="3" t="s">
        <v>43</v>
      </c>
      <c r="D924" s="3" t="s">
        <v>36</v>
      </c>
      <c r="E924" s="3">
        <v>1199</v>
      </c>
      <c r="F924" s="3" t="s">
        <v>45</v>
      </c>
      <c r="G924" s="3">
        <v>4</v>
      </c>
      <c r="H924" s="3">
        <v>2</v>
      </c>
      <c r="I924" s="3" t="s">
        <v>38</v>
      </c>
      <c r="J924" s="3">
        <v>1</v>
      </c>
      <c r="L924" s="3">
        <v>3</v>
      </c>
      <c r="M924" s="3" t="s">
        <v>46</v>
      </c>
      <c r="N924" s="3">
        <v>92</v>
      </c>
      <c r="O924" s="3">
        <v>4</v>
      </c>
      <c r="P924" s="3">
        <v>5</v>
      </c>
      <c r="Q924" s="3" t="s">
        <v>56</v>
      </c>
      <c r="R924" s="3">
        <v>1</v>
      </c>
      <c r="S924" s="3" t="s">
        <v>52</v>
      </c>
      <c r="T924" s="3">
        <v>19190</v>
      </c>
      <c r="U924" s="3">
        <v>17477</v>
      </c>
      <c r="V924" s="3">
        <v>1</v>
      </c>
      <c r="W924" s="3" t="s">
        <v>42</v>
      </c>
      <c r="X924" s="3" t="s">
        <v>43</v>
      </c>
      <c r="Y924" s="3">
        <v>14</v>
      </c>
      <c r="Z924" s="3">
        <v>3</v>
      </c>
      <c r="AA924" s="3">
        <v>4</v>
      </c>
      <c r="AB924" s="3">
        <v>80</v>
      </c>
      <c r="AC924" s="3">
        <v>2</v>
      </c>
      <c r="AD924" s="3">
        <v>26</v>
      </c>
      <c r="AE924" s="3">
        <v>4</v>
      </c>
      <c r="AF924" s="3">
        <v>2</v>
      </c>
      <c r="AG924" s="3">
        <v>25</v>
      </c>
      <c r="AH924" s="3">
        <v>9</v>
      </c>
      <c r="AI924" s="3">
        <v>14</v>
      </c>
      <c r="AJ924" s="3">
        <v>13</v>
      </c>
    </row>
    <row r="925" spans="1:36" x14ac:dyDescent="0.2">
      <c r="A925" s="3">
        <v>1289</v>
      </c>
      <c r="B925" s="3">
        <v>34</v>
      </c>
      <c r="C925" s="3" t="s">
        <v>43</v>
      </c>
      <c r="D925" s="3" t="s">
        <v>44</v>
      </c>
      <c r="E925" s="3">
        <v>648</v>
      </c>
      <c r="F925" s="3" t="s">
        <v>61</v>
      </c>
      <c r="G925" s="3">
        <v>11</v>
      </c>
      <c r="H925" s="3">
        <v>3</v>
      </c>
      <c r="I925" s="3" t="s">
        <v>38</v>
      </c>
      <c r="J925" s="3">
        <v>1</v>
      </c>
      <c r="L925" s="3">
        <v>3</v>
      </c>
      <c r="M925" s="3" t="s">
        <v>46</v>
      </c>
      <c r="N925" s="3">
        <v>56</v>
      </c>
      <c r="O925" s="3">
        <v>2</v>
      </c>
      <c r="P925" s="3">
        <v>2</v>
      </c>
      <c r="Q925" s="3" t="s">
        <v>61</v>
      </c>
      <c r="R925" s="3">
        <v>2</v>
      </c>
      <c r="S925" s="3" t="s">
        <v>48</v>
      </c>
      <c r="T925" s="3">
        <v>4490</v>
      </c>
      <c r="U925" s="3">
        <v>21833</v>
      </c>
      <c r="V925" s="3">
        <v>4</v>
      </c>
      <c r="W925" s="3" t="s">
        <v>42</v>
      </c>
      <c r="X925" s="3" t="s">
        <v>43</v>
      </c>
      <c r="Y925" s="3">
        <v>11</v>
      </c>
      <c r="Z925" s="3">
        <v>3</v>
      </c>
      <c r="AA925" s="3">
        <v>4</v>
      </c>
      <c r="AB925" s="3">
        <v>80</v>
      </c>
      <c r="AC925" s="3">
        <v>2</v>
      </c>
      <c r="AD925" s="3">
        <v>14</v>
      </c>
      <c r="AE925" s="3">
        <v>5</v>
      </c>
      <c r="AF925" s="3">
        <v>4</v>
      </c>
      <c r="AG925" s="3">
        <v>10</v>
      </c>
      <c r="AH925" s="3">
        <v>9</v>
      </c>
      <c r="AI925" s="3">
        <v>1</v>
      </c>
      <c r="AJ925" s="3">
        <v>8</v>
      </c>
    </row>
    <row r="926" spans="1:36" x14ac:dyDescent="0.2">
      <c r="A926" s="3">
        <v>1291</v>
      </c>
      <c r="B926" s="3">
        <v>35</v>
      </c>
      <c r="C926" s="3" t="s">
        <v>43</v>
      </c>
      <c r="D926" s="3" t="s">
        <v>36</v>
      </c>
      <c r="E926" s="3">
        <v>735</v>
      </c>
      <c r="F926" s="3" t="s">
        <v>45</v>
      </c>
      <c r="G926" s="3">
        <v>6</v>
      </c>
      <c r="H926" s="3">
        <v>1</v>
      </c>
      <c r="I926" s="3" t="s">
        <v>38</v>
      </c>
      <c r="J926" s="3">
        <v>1</v>
      </c>
      <c r="L926" s="3">
        <v>3</v>
      </c>
      <c r="M926" s="3" t="s">
        <v>46</v>
      </c>
      <c r="N926" s="3">
        <v>66</v>
      </c>
      <c r="O926" s="3">
        <v>3</v>
      </c>
      <c r="P926" s="3">
        <v>1</v>
      </c>
      <c r="Q926" s="3" t="s">
        <v>47</v>
      </c>
      <c r="R926" s="3">
        <v>3</v>
      </c>
      <c r="S926" s="3" t="s">
        <v>48</v>
      </c>
      <c r="T926" s="3">
        <v>3506</v>
      </c>
      <c r="U926" s="3">
        <v>6020</v>
      </c>
      <c r="V926" s="3">
        <v>0</v>
      </c>
      <c r="W926" s="3" t="s">
        <v>42</v>
      </c>
      <c r="X926" s="3" t="s">
        <v>35</v>
      </c>
      <c r="Y926" s="3">
        <v>14</v>
      </c>
      <c r="Z926" s="3">
        <v>3</v>
      </c>
      <c r="AA926" s="3">
        <v>4</v>
      </c>
      <c r="AB926" s="3">
        <v>80</v>
      </c>
      <c r="AC926" s="3">
        <v>0</v>
      </c>
      <c r="AD926" s="3">
        <v>4</v>
      </c>
      <c r="AE926" s="3">
        <v>3</v>
      </c>
      <c r="AF926" s="3">
        <v>3</v>
      </c>
      <c r="AG926" s="3">
        <v>3</v>
      </c>
      <c r="AH926" s="3">
        <v>2</v>
      </c>
      <c r="AI926" s="3">
        <v>2</v>
      </c>
      <c r="AJ926" s="3">
        <v>2</v>
      </c>
    </row>
    <row r="927" spans="1:36" x14ac:dyDescent="0.2">
      <c r="A927" s="3">
        <v>1292</v>
      </c>
      <c r="B927" s="3">
        <v>42</v>
      </c>
      <c r="C927" s="3" t="s">
        <v>43</v>
      </c>
      <c r="D927" s="3" t="s">
        <v>36</v>
      </c>
      <c r="E927" s="3">
        <v>603</v>
      </c>
      <c r="F927" s="3" t="s">
        <v>45</v>
      </c>
      <c r="G927" s="3">
        <v>7</v>
      </c>
      <c r="H927" s="3">
        <v>4</v>
      </c>
      <c r="I927" s="3" t="s">
        <v>51</v>
      </c>
      <c r="J927" s="3">
        <v>1</v>
      </c>
      <c r="L927" s="3">
        <v>2</v>
      </c>
      <c r="M927" s="3" t="s">
        <v>39</v>
      </c>
      <c r="N927" s="3">
        <v>78</v>
      </c>
      <c r="O927" s="3">
        <v>4</v>
      </c>
      <c r="P927" s="3">
        <v>2</v>
      </c>
      <c r="Q927" s="3" t="s">
        <v>47</v>
      </c>
      <c r="R927" s="3">
        <v>2</v>
      </c>
      <c r="S927" s="3" t="s">
        <v>48</v>
      </c>
      <c r="T927" s="3">
        <v>2372</v>
      </c>
      <c r="U927" s="3">
        <v>5628</v>
      </c>
      <c r="V927" s="3">
        <v>6</v>
      </c>
      <c r="W927" s="3" t="s">
        <v>42</v>
      </c>
      <c r="X927" s="3" t="s">
        <v>35</v>
      </c>
      <c r="Y927" s="3">
        <v>16</v>
      </c>
      <c r="Z927" s="3">
        <v>3</v>
      </c>
      <c r="AA927" s="3">
        <v>4</v>
      </c>
      <c r="AB927" s="3">
        <v>80</v>
      </c>
      <c r="AC927" s="3">
        <v>0</v>
      </c>
      <c r="AD927" s="3">
        <v>18</v>
      </c>
      <c r="AE927" s="3">
        <v>2</v>
      </c>
      <c r="AF927" s="3">
        <v>3</v>
      </c>
      <c r="AG927" s="3">
        <v>1</v>
      </c>
      <c r="AH927" s="3">
        <v>0</v>
      </c>
      <c r="AI927" s="3">
        <v>0</v>
      </c>
      <c r="AJ927" s="3">
        <v>0</v>
      </c>
    </row>
    <row r="928" spans="1:36" x14ac:dyDescent="0.2">
      <c r="A928" s="3">
        <v>1293</v>
      </c>
      <c r="B928" s="3">
        <v>43</v>
      </c>
      <c r="C928" s="3" t="s">
        <v>43</v>
      </c>
      <c r="D928" s="3" t="s">
        <v>36</v>
      </c>
      <c r="E928" s="3">
        <v>531</v>
      </c>
      <c r="F928" s="3" t="s">
        <v>37</v>
      </c>
      <c r="G928" s="3">
        <v>4</v>
      </c>
      <c r="H928" s="3">
        <v>4</v>
      </c>
      <c r="I928" s="3" t="s">
        <v>59</v>
      </c>
      <c r="J928" s="3">
        <v>1</v>
      </c>
      <c r="L928" s="3">
        <v>4</v>
      </c>
      <c r="M928" s="3" t="s">
        <v>39</v>
      </c>
      <c r="N928" s="3">
        <v>56</v>
      </c>
      <c r="O928" s="3">
        <v>2</v>
      </c>
      <c r="P928" s="3">
        <v>3</v>
      </c>
      <c r="Q928" s="3" t="s">
        <v>40</v>
      </c>
      <c r="R928" s="3">
        <v>4</v>
      </c>
      <c r="S928" s="3" t="s">
        <v>41</v>
      </c>
      <c r="T928" s="3">
        <v>10231</v>
      </c>
      <c r="U928" s="3">
        <v>20364</v>
      </c>
      <c r="V928" s="3">
        <v>3</v>
      </c>
      <c r="W928" s="3" t="s">
        <v>42</v>
      </c>
      <c r="X928" s="3" t="s">
        <v>43</v>
      </c>
      <c r="Y928" s="3">
        <v>14</v>
      </c>
      <c r="Z928" s="3">
        <v>3</v>
      </c>
      <c r="AA928" s="3">
        <v>4</v>
      </c>
      <c r="AB928" s="3">
        <v>80</v>
      </c>
      <c r="AC928" s="3">
        <v>0</v>
      </c>
      <c r="AD928" s="3">
        <v>23</v>
      </c>
      <c r="AE928" s="3">
        <v>3</v>
      </c>
      <c r="AF928" s="3">
        <v>4</v>
      </c>
      <c r="AG928" s="3">
        <v>21</v>
      </c>
      <c r="AH928" s="3">
        <v>7</v>
      </c>
      <c r="AI928" s="3">
        <v>15</v>
      </c>
      <c r="AJ928" s="3">
        <v>17</v>
      </c>
    </row>
    <row r="929" spans="1:36" x14ac:dyDescent="0.2">
      <c r="A929" s="3">
        <v>1294</v>
      </c>
      <c r="B929" s="3">
        <v>36</v>
      </c>
      <c r="C929" s="3" t="s">
        <v>43</v>
      </c>
      <c r="D929" s="3" t="s">
        <v>36</v>
      </c>
      <c r="E929" s="3">
        <v>429</v>
      </c>
      <c r="F929" s="3" t="s">
        <v>45</v>
      </c>
      <c r="G929" s="3">
        <v>2</v>
      </c>
      <c r="H929" s="3">
        <v>4</v>
      </c>
      <c r="I929" s="3" t="s">
        <v>38</v>
      </c>
      <c r="J929" s="3">
        <v>1</v>
      </c>
      <c r="L929" s="3">
        <v>3</v>
      </c>
      <c r="M929" s="3" t="s">
        <v>39</v>
      </c>
      <c r="N929" s="3">
        <v>53</v>
      </c>
      <c r="O929" s="3">
        <v>3</v>
      </c>
      <c r="P929" s="3">
        <v>2</v>
      </c>
      <c r="Q929" s="3" t="s">
        <v>53</v>
      </c>
      <c r="R929" s="3">
        <v>2</v>
      </c>
      <c r="S929" s="3" t="s">
        <v>41</v>
      </c>
      <c r="T929" s="3">
        <v>5410</v>
      </c>
      <c r="U929" s="3">
        <v>2323</v>
      </c>
      <c r="V929" s="3">
        <v>9</v>
      </c>
      <c r="W929" s="3" t="s">
        <v>42</v>
      </c>
      <c r="X929" s="3" t="s">
        <v>35</v>
      </c>
      <c r="Y929" s="3">
        <v>11</v>
      </c>
      <c r="Z929" s="3">
        <v>3</v>
      </c>
      <c r="AA929" s="3">
        <v>4</v>
      </c>
      <c r="AB929" s="3">
        <v>80</v>
      </c>
      <c r="AC929" s="3">
        <v>0</v>
      </c>
      <c r="AD929" s="3">
        <v>18</v>
      </c>
      <c r="AE929" s="3">
        <v>2</v>
      </c>
      <c r="AF929" s="3">
        <v>3</v>
      </c>
      <c r="AG929" s="3">
        <v>16</v>
      </c>
      <c r="AH929" s="3">
        <v>14</v>
      </c>
      <c r="AI929" s="3">
        <v>5</v>
      </c>
      <c r="AJ929" s="3">
        <v>12</v>
      </c>
    </row>
    <row r="930" spans="1:36" x14ac:dyDescent="0.2">
      <c r="A930" s="3">
        <v>1295</v>
      </c>
      <c r="B930" s="3">
        <v>44</v>
      </c>
      <c r="C930" s="3" t="s">
        <v>35</v>
      </c>
      <c r="D930" s="3" t="s">
        <v>36</v>
      </c>
      <c r="E930" s="3">
        <v>621</v>
      </c>
      <c r="F930" s="3" t="s">
        <v>45</v>
      </c>
      <c r="G930" s="3">
        <v>15</v>
      </c>
      <c r="H930" s="3">
        <v>3</v>
      </c>
      <c r="I930" s="3" t="s">
        <v>51</v>
      </c>
      <c r="J930" s="3">
        <v>1</v>
      </c>
      <c r="L930" s="3">
        <v>1</v>
      </c>
      <c r="M930" s="3" t="s">
        <v>39</v>
      </c>
      <c r="N930" s="3">
        <v>73</v>
      </c>
      <c r="O930" s="3">
        <v>3</v>
      </c>
      <c r="P930" s="3">
        <v>3</v>
      </c>
      <c r="Q930" s="3" t="s">
        <v>54</v>
      </c>
      <c r="R930" s="3">
        <v>4</v>
      </c>
      <c r="S930" s="3" t="s">
        <v>48</v>
      </c>
      <c r="T930" s="3">
        <v>7978</v>
      </c>
      <c r="U930" s="3">
        <v>14075</v>
      </c>
      <c r="V930" s="3">
        <v>1</v>
      </c>
      <c r="W930" s="3" t="s">
        <v>42</v>
      </c>
      <c r="X930" s="3" t="s">
        <v>43</v>
      </c>
      <c r="Y930" s="3">
        <v>11</v>
      </c>
      <c r="Z930" s="3">
        <v>3</v>
      </c>
      <c r="AA930" s="3">
        <v>4</v>
      </c>
      <c r="AB930" s="3">
        <v>80</v>
      </c>
      <c r="AC930" s="3">
        <v>1</v>
      </c>
      <c r="AD930" s="3">
        <v>10</v>
      </c>
      <c r="AE930" s="3">
        <v>2</v>
      </c>
      <c r="AF930" s="3">
        <v>3</v>
      </c>
      <c r="AG930" s="3">
        <v>10</v>
      </c>
      <c r="AH930" s="3">
        <v>7</v>
      </c>
      <c r="AI930" s="3">
        <v>0</v>
      </c>
      <c r="AJ930" s="3">
        <v>5</v>
      </c>
    </row>
    <row r="931" spans="1:36" x14ac:dyDescent="0.2">
      <c r="A931" s="3">
        <v>1296</v>
      </c>
      <c r="B931" s="3">
        <v>28</v>
      </c>
      <c r="C931" s="3" t="s">
        <v>43</v>
      </c>
      <c r="D931" s="3" t="s">
        <v>44</v>
      </c>
      <c r="E931" s="3">
        <v>193</v>
      </c>
      <c r="F931" s="3" t="s">
        <v>45</v>
      </c>
      <c r="G931" s="3">
        <v>2</v>
      </c>
      <c r="H931" s="3">
        <v>3</v>
      </c>
      <c r="I931" s="3" t="s">
        <v>38</v>
      </c>
      <c r="J931" s="3">
        <v>1</v>
      </c>
      <c r="L931" s="3">
        <v>4</v>
      </c>
      <c r="M931" s="3" t="s">
        <v>46</v>
      </c>
      <c r="N931" s="3">
        <v>52</v>
      </c>
      <c r="O931" s="3">
        <v>2</v>
      </c>
      <c r="P931" s="3">
        <v>1</v>
      </c>
      <c r="Q931" s="3" t="s">
        <v>50</v>
      </c>
      <c r="R931" s="3">
        <v>4</v>
      </c>
      <c r="S931" s="3" t="s">
        <v>48</v>
      </c>
      <c r="T931" s="3">
        <v>3867</v>
      </c>
      <c r="U931" s="3">
        <v>14222</v>
      </c>
      <c r="V931" s="3">
        <v>1</v>
      </c>
      <c r="W931" s="3" t="s">
        <v>42</v>
      </c>
      <c r="X931" s="3" t="s">
        <v>35</v>
      </c>
      <c r="Y931" s="3">
        <v>12</v>
      </c>
      <c r="Z931" s="3">
        <v>3</v>
      </c>
      <c r="AA931" s="3">
        <v>2</v>
      </c>
      <c r="AB931" s="3">
        <v>80</v>
      </c>
      <c r="AC931" s="3">
        <v>1</v>
      </c>
      <c r="AD931" s="3">
        <v>2</v>
      </c>
      <c r="AE931" s="3">
        <v>2</v>
      </c>
      <c r="AF931" s="3">
        <v>3</v>
      </c>
      <c r="AG931" s="3">
        <v>2</v>
      </c>
      <c r="AH931" s="3">
        <v>2</v>
      </c>
      <c r="AI931" s="3">
        <v>2</v>
      </c>
      <c r="AJ931" s="3">
        <v>2</v>
      </c>
    </row>
    <row r="932" spans="1:36" x14ac:dyDescent="0.2">
      <c r="A932" s="3">
        <v>1297</v>
      </c>
      <c r="B932" s="3">
        <v>51</v>
      </c>
      <c r="C932" s="3" t="s">
        <v>43</v>
      </c>
      <c r="D932" s="3" t="s">
        <v>44</v>
      </c>
      <c r="E932" s="3">
        <v>968</v>
      </c>
      <c r="F932" s="3" t="s">
        <v>45</v>
      </c>
      <c r="G932" s="3">
        <v>6</v>
      </c>
      <c r="H932" s="3">
        <v>2</v>
      </c>
      <c r="I932" s="3" t="s">
        <v>51</v>
      </c>
      <c r="J932" s="3">
        <v>1</v>
      </c>
      <c r="L932" s="3">
        <v>2</v>
      </c>
      <c r="M932" s="3" t="s">
        <v>39</v>
      </c>
      <c r="N932" s="3">
        <v>40</v>
      </c>
      <c r="O932" s="3">
        <v>2</v>
      </c>
      <c r="P932" s="3">
        <v>1</v>
      </c>
      <c r="Q932" s="3" t="s">
        <v>50</v>
      </c>
      <c r="R932" s="3">
        <v>3</v>
      </c>
      <c r="S932" s="3" t="s">
        <v>41</v>
      </c>
      <c r="T932" s="3">
        <v>2838</v>
      </c>
      <c r="U932" s="3">
        <v>4257</v>
      </c>
      <c r="V932" s="3">
        <v>0</v>
      </c>
      <c r="W932" s="3" t="s">
        <v>42</v>
      </c>
      <c r="X932" s="3" t="s">
        <v>43</v>
      </c>
      <c r="Y932" s="3">
        <v>14</v>
      </c>
      <c r="Z932" s="3">
        <v>3</v>
      </c>
      <c r="AA932" s="3">
        <v>2</v>
      </c>
      <c r="AB932" s="3">
        <v>80</v>
      </c>
      <c r="AC932" s="3">
        <v>0</v>
      </c>
      <c r="AD932" s="3">
        <v>8</v>
      </c>
      <c r="AE932" s="3">
        <v>6</v>
      </c>
      <c r="AF932" s="3">
        <v>2</v>
      </c>
      <c r="AG932" s="3">
        <v>7</v>
      </c>
      <c r="AH932" s="3">
        <v>0</v>
      </c>
      <c r="AI932" s="3">
        <v>7</v>
      </c>
      <c r="AJ932" s="3">
        <v>7</v>
      </c>
    </row>
    <row r="933" spans="1:36" x14ac:dyDescent="0.2">
      <c r="A933" s="3">
        <v>1298</v>
      </c>
      <c r="B933" s="3">
        <v>30</v>
      </c>
      <c r="C933" s="3" t="s">
        <v>43</v>
      </c>
      <c r="D933" s="3" t="s">
        <v>55</v>
      </c>
      <c r="E933" s="3">
        <v>879</v>
      </c>
      <c r="F933" s="3" t="s">
        <v>45</v>
      </c>
      <c r="G933" s="3">
        <v>9</v>
      </c>
      <c r="H933" s="3">
        <v>2</v>
      </c>
      <c r="I933" s="3" t="s">
        <v>51</v>
      </c>
      <c r="J933" s="3">
        <v>1</v>
      </c>
      <c r="L933" s="3">
        <v>3</v>
      </c>
      <c r="M933" s="3" t="s">
        <v>39</v>
      </c>
      <c r="N933" s="3">
        <v>72</v>
      </c>
      <c r="O933" s="3">
        <v>3</v>
      </c>
      <c r="P933" s="3">
        <v>2</v>
      </c>
      <c r="Q933" s="3" t="s">
        <v>53</v>
      </c>
      <c r="R933" s="3">
        <v>3</v>
      </c>
      <c r="S933" s="3" t="s">
        <v>41</v>
      </c>
      <c r="T933" s="3">
        <v>4695</v>
      </c>
      <c r="U933" s="3">
        <v>12858</v>
      </c>
      <c r="V933" s="3">
        <v>7</v>
      </c>
      <c r="W933" s="3" t="s">
        <v>42</v>
      </c>
      <c r="X933" s="3" t="s">
        <v>35</v>
      </c>
      <c r="Y933" s="3">
        <v>18</v>
      </c>
      <c r="Z933" s="3">
        <v>3</v>
      </c>
      <c r="AA933" s="3">
        <v>3</v>
      </c>
      <c r="AB933" s="3">
        <v>80</v>
      </c>
      <c r="AC933" s="3">
        <v>0</v>
      </c>
      <c r="AD933" s="3">
        <v>10</v>
      </c>
      <c r="AE933" s="3">
        <v>3</v>
      </c>
      <c r="AF933" s="3">
        <v>3</v>
      </c>
      <c r="AG933" s="3">
        <v>8</v>
      </c>
      <c r="AH933" s="3">
        <v>4</v>
      </c>
      <c r="AI933" s="3">
        <v>1</v>
      </c>
      <c r="AJ933" s="3">
        <v>7</v>
      </c>
    </row>
    <row r="934" spans="1:36" x14ac:dyDescent="0.2">
      <c r="A934" s="3">
        <v>1299</v>
      </c>
      <c r="B934" s="3">
        <v>29</v>
      </c>
      <c r="C934" s="3" t="s">
        <v>35</v>
      </c>
      <c r="D934" s="3" t="s">
        <v>36</v>
      </c>
      <c r="E934" s="3">
        <v>806</v>
      </c>
      <c r="F934" s="3" t="s">
        <v>45</v>
      </c>
      <c r="G934" s="3">
        <v>7</v>
      </c>
      <c r="H934" s="3">
        <v>3</v>
      </c>
      <c r="I934" s="3" t="s">
        <v>60</v>
      </c>
      <c r="J934" s="3">
        <v>1</v>
      </c>
      <c r="L934" s="3">
        <v>2</v>
      </c>
      <c r="M934" s="3" t="s">
        <v>39</v>
      </c>
      <c r="N934" s="3">
        <v>39</v>
      </c>
      <c r="O934" s="3">
        <v>3</v>
      </c>
      <c r="P934" s="3">
        <v>1</v>
      </c>
      <c r="Q934" s="3" t="s">
        <v>50</v>
      </c>
      <c r="R934" s="3">
        <v>3</v>
      </c>
      <c r="S934" s="3" t="s">
        <v>52</v>
      </c>
      <c r="T934" s="3">
        <v>3339</v>
      </c>
      <c r="U934" s="3">
        <v>17285</v>
      </c>
      <c r="V934" s="3">
        <v>3</v>
      </c>
      <c r="W934" s="3" t="s">
        <v>42</v>
      </c>
      <c r="X934" s="3" t="s">
        <v>35</v>
      </c>
      <c r="Y934" s="3">
        <v>13</v>
      </c>
      <c r="Z934" s="3">
        <v>3</v>
      </c>
      <c r="AA934" s="3">
        <v>1</v>
      </c>
      <c r="AB934" s="3">
        <v>80</v>
      </c>
      <c r="AC934" s="3">
        <v>2</v>
      </c>
      <c r="AD934" s="3">
        <v>10</v>
      </c>
      <c r="AE934" s="3">
        <v>2</v>
      </c>
      <c r="AF934" s="3">
        <v>3</v>
      </c>
      <c r="AG934" s="3">
        <v>7</v>
      </c>
      <c r="AH934" s="3">
        <v>7</v>
      </c>
      <c r="AI934" s="3">
        <v>7</v>
      </c>
      <c r="AJ934" s="3">
        <v>7</v>
      </c>
    </row>
    <row r="935" spans="1:36" x14ac:dyDescent="0.2">
      <c r="A935" s="3">
        <v>1301</v>
      </c>
      <c r="B935" s="3">
        <v>28</v>
      </c>
      <c r="C935" s="3" t="s">
        <v>43</v>
      </c>
      <c r="D935" s="3" t="s">
        <v>36</v>
      </c>
      <c r="E935" s="3">
        <v>640</v>
      </c>
      <c r="F935" s="3" t="s">
        <v>45</v>
      </c>
      <c r="G935" s="3">
        <v>1</v>
      </c>
      <c r="H935" s="3">
        <v>3</v>
      </c>
      <c r="I935" s="3" t="s">
        <v>60</v>
      </c>
      <c r="J935" s="3">
        <v>1</v>
      </c>
      <c r="L935" s="3">
        <v>4</v>
      </c>
      <c r="M935" s="3" t="s">
        <v>46</v>
      </c>
      <c r="N935" s="3">
        <v>84</v>
      </c>
      <c r="O935" s="3">
        <v>3</v>
      </c>
      <c r="P935" s="3">
        <v>1</v>
      </c>
      <c r="Q935" s="3" t="s">
        <v>47</v>
      </c>
      <c r="R935" s="3">
        <v>1</v>
      </c>
      <c r="S935" s="3" t="s">
        <v>41</v>
      </c>
      <c r="T935" s="3">
        <v>2080</v>
      </c>
      <c r="U935" s="3">
        <v>4732</v>
      </c>
      <c r="V935" s="3">
        <v>2</v>
      </c>
      <c r="W935" s="3" t="s">
        <v>42</v>
      </c>
      <c r="X935" s="3" t="s">
        <v>43</v>
      </c>
      <c r="Y935" s="3">
        <v>11</v>
      </c>
      <c r="Z935" s="3">
        <v>3</v>
      </c>
      <c r="AA935" s="3">
        <v>2</v>
      </c>
      <c r="AB935" s="3">
        <v>80</v>
      </c>
      <c r="AC935" s="3">
        <v>0</v>
      </c>
      <c r="AD935" s="3">
        <v>5</v>
      </c>
      <c r="AE935" s="3">
        <v>2</v>
      </c>
      <c r="AF935" s="3">
        <v>2</v>
      </c>
      <c r="AG935" s="3">
        <v>3</v>
      </c>
      <c r="AH935" s="3">
        <v>2</v>
      </c>
      <c r="AI935" s="3">
        <v>1</v>
      </c>
      <c r="AJ935" s="3">
        <v>2</v>
      </c>
    </row>
    <row r="936" spans="1:36" x14ac:dyDescent="0.2">
      <c r="A936" s="3">
        <v>1303</v>
      </c>
      <c r="B936" s="3">
        <v>25</v>
      </c>
      <c r="C936" s="3" t="s">
        <v>43</v>
      </c>
      <c r="D936" s="3" t="s">
        <v>36</v>
      </c>
      <c r="E936" s="3">
        <v>266</v>
      </c>
      <c r="F936" s="3" t="s">
        <v>45</v>
      </c>
      <c r="G936" s="3">
        <v>1</v>
      </c>
      <c r="H936" s="3">
        <v>3</v>
      </c>
      <c r="I936" s="3" t="s">
        <v>51</v>
      </c>
      <c r="J936" s="3">
        <v>1</v>
      </c>
      <c r="L936" s="3">
        <v>4</v>
      </c>
      <c r="M936" s="3" t="s">
        <v>39</v>
      </c>
      <c r="N936" s="3">
        <v>40</v>
      </c>
      <c r="O936" s="3">
        <v>3</v>
      </c>
      <c r="P936" s="3">
        <v>1</v>
      </c>
      <c r="Q936" s="3" t="s">
        <v>47</v>
      </c>
      <c r="R936" s="3">
        <v>2</v>
      </c>
      <c r="S936" s="3" t="s">
        <v>41</v>
      </c>
      <c r="T936" s="3">
        <v>2096</v>
      </c>
      <c r="U936" s="3">
        <v>18830</v>
      </c>
      <c r="V936" s="3">
        <v>1</v>
      </c>
      <c r="W936" s="3" t="s">
        <v>42</v>
      </c>
      <c r="X936" s="3" t="s">
        <v>43</v>
      </c>
      <c r="Y936" s="3">
        <v>18</v>
      </c>
      <c r="Z936" s="3">
        <v>3</v>
      </c>
      <c r="AA936" s="3">
        <v>4</v>
      </c>
      <c r="AB936" s="3">
        <v>80</v>
      </c>
      <c r="AC936" s="3">
        <v>0</v>
      </c>
      <c r="AD936" s="3">
        <v>2</v>
      </c>
      <c r="AE936" s="3">
        <v>3</v>
      </c>
      <c r="AF936" s="3">
        <v>2</v>
      </c>
      <c r="AG936" s="3">
        <v>2</v>
      </c>
      <c r="AH936" s="3">
        <v>2</v>
      </c>
      <c r="AI936" s="3">
        <v>2</v>
      </c>
      <c r="AJ936" s="3">
        <v>1</v>
      </c>
    </row>
    <row r="937" spans="1:36" x14ac:dyDescent="0.2">
      <c r="A937" s="3">
        <v>1304</v>
      </c>
      <c r="B937" s="3">
        <v>32</v>
      </c>
      <c r="C937" s="3" t="s">
        <v>43</v>
      </c>
      <c r="D937" s="3" t="s">
        <v>36</v>
      </c>
      <c r="E937" s="3">
        <v>604</v>
      </c>
      <c r="F937" s="3" t="s">
        <v>37</v>
      </c>
      <c r="G937" s="3">
        <v>8</v>
      </c>
      <c r="H937" s="3">
        <v>3</v>
      </c>
      <c r="I937" s="3" t="s">
        <v>51</v>
      </c>
      <c r="J937" s="3">
        <v>1</v>
      </c>
      <c r="L937" s="3">
        <v>3</v>
      </c>
      <c r="M937" s="3" t="s">
        <v>46</v>
      </c>
      <c r="N937" s="3">
        <v>56</v>
      </c>
      <c r="O937" s="3">
        <v>4</v>
      </c>
      <c r="P937" s="3">
        <v>2</v>
      </c>
      <c r="Q937" s="3" t="s">
        <v>40</v>
      </c>
      <c r="R937" s="3">
        <v>4</v>
      </c>
      <c r="S937" s="3" t="s">
        <v>48</v>
      </c>
      <c r="T937" s="3">
        <v>6209</v>
      </c>
      <c r="U937" s="3">
        <v>11693</v>
      </c>
      <c r="V937" s="3">
        <v>1</v>
      </c>
      <c r="W937" s="3" t="s">
        <v>42</v>
      </c>
      <c r="X937" s="3" t="s">
        <v>43</v>
      </c>
      <c r="Y937" s="3">
        <v>15</v>
      </c>
      <c r="Z937" s="3">
        <v>3</v>
      </c>
      <c r="AA937" s="3">
        <v>3</v>
      </c>
      <c r="AB937" s="3">
        <v>80</v>
      </c>
      <c r="AC937" s="3">
        <v>2</v>
      </c>
      <c r="AD937" s="3">
        <v>10</v>
      </c>
      <c r="AE937" s="3">
        <v>4</v>
      </c>
      <c r="AF937" s="3">
        <v>4</v>
      </c>
      <c r="AG937" s="3">
        <v>10</v>
      </c>
      <c r="AH937" s="3">
        <v>7</v>
      </c>
      <c r="AI937" s="3">
        <v>0</v>
      </c>
      <c r="AJ937" s="3">
        <v>8</v>
      </c>
    </row>
    <row r="938" spans="1:36" x14ac:dyDescent="0.2">
      <c r="A938" s="3">
        <v>1306</v>
      </c>
      <c r="B938" s="3">
        <v>45</v>
      </c>
      <c r="C938" s="3" t="s">
        <v>43</v>
      </c>
      <c r="D938" s="3" t="s">
        <v>44</v>
      </c>
      <c r="E938" s="3">
        <v>364</v>
      </c>
      <c r="F938" s="3" t="s">
        <v>45</v>
      </c>
      <c r="G938" s="3">
        <v>25</v>
      </c>
      <c r="H938" s="3">
        <v>3</v>
      </c>
      <c r="I938" s="3" t="s">
        <v>51</v>
      </c>
      <c r="J938" s="3">
        <v>1</v>
      </c>
      <c r="L938" s="3">
        <v>2</v>
      </c>
      <c r="M938" s="3" t="s">
        <v>39</v>
      </c>
      <c r="N938" s="3">
        <v>83</v>
      </c>
      <c r="O938" s="3">
        <v>3</v>
      </c>
      <c r="P938" s="3">
        <v>5</v>
      </c>
      <c r="Q938" s="3" t="s">
        <v>56</v>
      </c>
      <c r="R938" s="3">
        <v>2</v>
      </c>
      <c r="S938" s="3" t="s">
        <v>41</v>
      </c>
      <c r="T938" s="3">
        <v>18061</v>
      </c>
      <c r="U938" s="3">
        <v>13035</v>
      </c>
      <c r="V938" s="3">
        <v>3</v>
      </c>
      <c r="W938" s="3" t="s">
        <v>42</v>
      </c>
      <c r="X938" s="3" t="s">
        <v>43</v>
      </c>
      <c r="Y938" s="3">
        <v>22</v>
      </c>
      <c r="Z938" s="3">
        <v>4</v>
      </c>
      <c r="AA938" s="3">
        <v>3</v>
      </c>
      <c r="AB938" s="3">
        <v>80</v>
      </c>
      <c r="AC938" s="3">
        <v>0</v>
      </c>
      <c r="AD938" s="3">
        <v>22</v>
      </c>
      <c r="AE938" s="3">
        <v>4</v>
      </c>
      <c r="AF938" s="3">
        <v>3</v>
      </c>
      <c r="AG938" s="3">
        <v>0</v>
      </c>
      <c r="AH938" s="3">
        <v>0</v>
      </c>
      <c r="AI938" s="3">
        <v>0</v>
      </c>
      <c r="AJ938" s="3">
        <v>0</v>
      </c>
    </row>
    <row r="939" spans="1:36" x14ac:dyDescent="0.2">
      <c r="A939" s="3">
        <v>1307</v>
      </c>
      <c r="B939" s="3">
        <v>39</v>
      </c>
      <c r="C939" s="3" t="s">
        <v>43</v>
      </c>
      <c r="D939" s="3" t="s">
        <v>36</v>
      </c>
      <c r="E939" s="3">
        <v>412</v>
      </c>
      <c r="F939" s="3" t="s">
        <v>45</v>
      </c>
      <c r="G939" s="3">
        <v>13</v>
      </c>
      <c r="H939" s="3">
        <v>4</v>
      </c>
      <c r="I939" s="3" t="s">
        <v>51</v>
      </c>
      <c r="J939" s="3">
        <v>1</v>
      </c>
      <c r="L939" s="3">
        <v>3</v>
      </c>
      <c r="M939" s="3" t="s">
        <v>39</v>
      </c>
      <c r="N939" s="3">
        <v>94</v>
      </c>
      <c r="O939" s="3">
        <v>2</v>
      </c>
      <c r="P939" s="3">
        <v>4</v>
      </c>
      <c r="Q939" s="3" t="s">
        <v>56</v>
      </c>
      <c r="R939" s="3">
        <v>2</v>
      </c>
      <c r="S939" s="3" t="s">
        <v>52</v>
      </c>
      <c r="T939" s="3">
        <v>17123</v>
      </c>
      <c r="U939" s="3">
        <v>17334</v>
      </c>
      <c r="V939" s="3">
        <v>6</v>
      </c>
      <c r="W939" s="3" t="s">
        <v>42</v>
      </c>
      <c r="X939" s="3" t="s">
        <v>35</v>
      </c>
      <c r="Y939" s="3">
        <v>13</v>
      </c>
      <c r="Z939" s="3">
        <v>3</v>
      </c>
      <c r="AA939" s="3">
        <v>4</v>
      </c>
      <c r="AB939" s="3">
        <v>80</v>
      </c>
      <c r="AC939" s="3">
        <v>2</v>
      </c>
      <c r="AD939" s="3">
        <v>21</v>
      </c>
      <c r="AE939" s="3">
        <v>4</v>
      </c>
      <c r="AF939" s="3">
        <v>3</v>
      </c>
      <c r="AG939" s="3">
        <v>19</v>
      </c>
      <c r="AH939" s="3">
        <v>9</v>
      </c>
      <c r="AI939" s="3">
        <v>15</v>
      </c>
      <c r="AJ939" s="3">
        <v>2</v>
      </c>
    </row>
    <row r="940" spans="1:36" x14ac:dyDescent="0.2">
      <c r="A940" s="3">
        <v>1308</v>
      </c>
      <c r="B940" s="3">
        <v>58</v>
      </c>
      <c r="C940" s="3" t="s">
        <v>43</v>
      </c>
      <c r="D940" s="3" t="s">
        <v>36</v>
      </c>
      <c r="E940" s="3">
        <v>848</v>
      </c>
      <c r="F940" s="3" t="s">
        <v>45</v>
      </c>
      <c r="G940" s="3">
        <v>23</v>
      </c>
      <c r="H940" s="3">
        <v>4</v>
      </c>
      <c r="I940" s="3" t="s">
        <v>38</v>
      </c>
      <c r="J940" s="3">
        <v>1</v>
      </c>
      <c r="L940" s="3">
        <v>1</v>
      </c>
      <c r="M940" s="3" t="s">
        <v>46</v>
      </c>
      <c r="N940" s="3">
        <v>88</v>
      </c>
      <c r="O940" s="3">
        <v>3</v>
      </c>
      <c r="P940" s="3">
        <v>1</v>
      </c>
      <c r="Q940" s="3" t="s">
        <v>47</v>
      </c>
      <c r="R940" s="3">
        <v>3</v>
      </c>
      <c r="S940" s="3" t="s">
        <v>52</v>
      </c>
      <c r="T940" s="3">
        <v>2372</v>
      </c>
      <c r="U940" s="3">
        <v>26076</v>
      </c>
      <c r="V940" s="3">
        <v>1</v>
      </c>
      <c r="W940" s="3" t="s">
        <v>42</v>
      </c>
      <c r="X940" s="3" t="s">
        <v>43</v>
      </c>
      <c r="Y940" s="3">
        <v>12</v>
      </c>
      <c r="Z940" s="3">
        <v>3</v>
      </c>
      <c r="AA940" s="3">
        <v>4</v>
      </c>
      <c r="AB940" s="3">
        <v>80</v>
      </c>
      <c r="AC940" s="3">
        <v>2</v>
      </c>
      <c r="AD940" s="3">
        <v>2</v>
      </c>
      <c r="AE940" s="3">
        <v>3</v>
      </c>
      <c r="AF940" s="3">
        <v>3</v>
      </c>
      <c r="AG940" s="3">
        <v>2</v>
      </c>
      <c r="AH940" s="3">
        <v>2</v>
      </c>
      <c r="AI940" s="3">
        <v>2</v>
      </c>
      <c r="AJ940" s="3">
        <v>2</v>
      </c>
    </row>
    <row r="941" spans="1:36" x14ac:dyDescent="0.2">
      <c r="A941" s="3">
        <v>1309</v>
      </c>
      <c r="B941" s="3">
        <v>32</v>
      </c>
      <c r="C941" s="3" t="s">
        <v>35</v>
      </c>
      <c r="D941" s="3" t="s">
        <v>36</v>
      </c>
      <c r="E941" s="3">
        <v>1089</v>
      </c>
      <c r="F941" s="3" t="s">
        <v>45</v>
      </c>
      <c r="G941" s="3">
        <v>7</v>
      </c>
      <c r="H941" s="3">
        <v>2</v>
      </c>
      <c r="I941" s="3" t="s">
        <v>38</v>
      </c>
      <c r="J941" s="3">
        <v>1</v>
      </c>
      <c r="L941" s="3">
        <v>4</v>
      </c>
      <c r="M941" s="3" t="s">
        <v>46</v>
      </c>
      <c r="N941" s="3">
        <v>79</v>
      </c>
      <c r="O941" s="3">
        <v>3</v>
      </c>
      <c r="P941" s="3">
        <v>2</v>
      </c>
      <c r="Q941" s="3" t="s">
        <v>50</v>
      </c>
      <c r="R941" s="3">
        <v>3</v>
      </c>
      <c r="S941" s="3" t="s">
        <v>48</v>
      </c>
      <c r="T941" s="3">
        <v>4883</v>
      </c>
      <c r="U941" s="3">
        <v>22845</v>
      </c>
      <c r="V941" s="3">
        <v>1</v>
      </c>
      <c r="W941" s="3" t="s">
        <v>42</v>
      </c>
      <c r="X941" s="3" t="s">
        <v>43</v>
      </c>
      <c r="Y941" s="3">
        <v>18</v>
      </c>
      <c r="Z941" s="3">
        <v>3</v>
      </c>
      <c r="AA941" s="3">
        <v>1</v>
      </c>
      <c r="AB941" s="3">
        <v>80</v>
      </c>
      <c r="AC941" s="3">
        <v>1</v>
      </c>
      <c r="AD941" s="3">
        <v>10</v>
      </c>
      <c r="AE941" s="3">
        <v>3</v>
      </c>
      <c r="AF941" s="3">
        <v>3</v>
      </c>
      <c r="AG941" s="3">
        <v>10</v>
      </c>
      <c r="AH941" s="3">
        <v>4</v>
      </c>
      <c r="AI941" s="3">
        <v>1</v>
      </c>
      <c r="AJ941" s="3">
        <v>1</v>
      </c>
    </row>
    <row r="942" spans="1:36" x14ac:dyDescent="0.2">
      <c r="A942" s="3">
        <v>1310</v>
      </c>
      <c r="B942" s="3">
        <v>39</v>
      </c>
      <c r="C942" s="3" t="s">
        <v>35</v>
      </c>
      <c r="D942" s="3" t="s">
        <v>36</v>
      </c>
      <c r="E942" s="3">
        <v>360</v>
      </c>
      <c r="F942" s="3" t="s">
        <v>45</v>
      </c>
      <c r="G942" s="3">
        <v>23</v>
      </c>
      <c r="H942" s="3">
        <v>3</v>
      </c>
      <c r="I942" s="3" t="s">
        <v>51</v>
      </c>
      <c r="J942" s="3">
        <v>1</v>
      </c>
      <c r="L942" s="3">
        <v>3</v>
      </c>
      <c r="M942" s="3" t="s">
        <v>46</v>
      </c>
      <c r="N942" s="3">
        <v>93</v>
      </c>
      <c r="O942" s="3">
        <v>3</v>
      </c>
      <c r="P942" s="3">
        <v>1</v>
      </c>
      <c r="Q942" s="3" t="s">
        <v>47</v>
      </c>
      <c r="R942" s="3">
        <v>1</v>
      </c>
      <c r="S942" s="3" t="s">
        <v>41</v>
      </c>
      <c r="T942" s="3">
        <v>3904</v>
      </c>
      <c r="U942" s="3">
        <v>22154</v>
      </c>
      <c r="V942" s="3">
        <v>0</v>
      </c>
      <c r="W942" s="3" t="s">
        <v>42</v>
      </c>
      <c r="X942" s="3" t="s">
        <v>43</v>
      </c>
      <c r="Y942" s="3">
        <v>13</v>
      </c>
      <c r="Z942" s="3">
        <v>3</v>
      </c>
      <c r="AA942" s="3">
        <v>1</v>
      </c>
      <c r="AB942" s="3">
        <v>80</v>
      </c>
      <c r="AC942" s="3">
        <v>0</v>
      </c>
      <c r="AD942" s="3">
        <v>6</v>
      </c>
      <c r="AE942" s="3">
        <v>2</v>
      </c>
      <c r="AF942" s="3">
        <v>3</v>
      </c>
      <c r="AG942" s="3">
        <v>5</v>
      </c>
      <c r="AH942" s="3">
        <v>2</v>
      </c>
      <c r="AI942" s="3">
        <v>0</v>
      </c>
      <c r="AJ942" s="3">
        <v>3</v>
      </c>
    </row>
    <row r="943" spans="1:36" x14ac:dyDescent="0.2">
      <c r="A943" s="3">
        <v>1311</v>
      </c>
      <c r="B943" s="3">
        <v>30</v>
      </c>
      <c r="C943" s="3" t="s">
        <v>43</v>
      </c>
      <c r="D943" s="3" t="s">
        <v>36</v>
      </c>
      <c r="E943" s="3">
        <v>1138</v>
      </c>
      <c r="F943" s="3" t="s">
        <v>45</v>
      </c>
      <c r="G943" s="3">
        <v>6</v>
      </c>
      <c r="H943" s="3">
        <v>3</v>
      </c>
      <c r="I943" s="3" t="s">
        <v>60</v>
      </c>
      <c r="J943" s="3">
        <v>1</v>
      </c>
      <c r="L943" s="3">
        <v>1</v>
      </c>
      <c r="M943" s="3" t="s">
        <v>39</v>
      </c>
      <c r="N943" s="3">
        <v>48</v>
      </c>
      <c r="O943" s="3">
        <v>2</v>
      </c>
      <c r="P943" s="3">
        <v>2</v>
      </c>
      <c r="Q943" s="3" t="s">
        <v>50</v>
      </c>
      <c r="R943" s="3">
        <v>4</v>
      </c>
      <c r="S943" s="3" t="s">
        <v>48</v>
      </c>
      <c r="T943" s="3">
        <v>4627</v>
      </c>
      <c r="U943" s="3">
        <v>23631</v>
      </c>
      <c r="V943" s="3">
        <v>0</v>
      </c>
      <c r="W943" s="3" t="s">
        <v>42</v>
      </c>
      <c r="X943" s="3" t="s">
        <v>43</v>
      </c>
      <c r="Y943" s="3">
        <v>12</v>
      </c>
      <c r="Z943" s="3">
        <v>3</v>
      </c>
      <c r="AA943" s="3">
        <v>1</v>
      </c>
      <c r="AB943" s="3">
        <v>80</v>
      </c>
      <c r="AC943" s="3">
        <v>1</v>
      </c>
      <c r="AD943" s="3">
        <v>10</v>
      </c>
      <c r="AE943" s="3">
        <v>6</v>
      </c>
      <c r="AF943" s="3">
        <v>3</v>
      </c>
      <c r="AG943" s="3">
        <v>9</v>
      </c>
      <c r="AH943" s="3">
        <v>2</v>
      </c>
      <c r="AI943" s="3">
        <v>6</v>
      </c>
      <c r="AJ943" s="3">
        <v>7</v>
      </c>
    </row>
    <row r="944" spans="1:36" x14ac:dyDescent="0.2">
      <c r="A944" s="3">
        <v>1312</v>
      </c>
      <c r="B944" s="3">
        <v>36</v>
      </c>
      <c r="C944" s="3" t="s">
        <v>43</v>
      </c>
      <c r="D944" s="3" t="s">
        <v>36</v>
      </c>
      <c r="E944" s="3">
        <v>325</v>
      </c>
      <c r="F944" s="3" t="s">
        <v>45</v>
      </c>
      <c r="G944" s="3">
        <v>10</v>
      </c>
      <c r="H944" s="3">
        <v>4</v>
      </c>
      <c r="I944" s="3" t="s">
        <v>60</v>
      </c>
      <c r="J944" s="3">
        <v>1</v>
      </c>
      <c r="L944" s="3">
        <v>4</v>
      </c>
      <c r="M944" s="3" t="s">
        <v>39</v>
      </c>
      <c r="N944" s="3">
        <v>63</v>
      </c>
      <c r="O944" s="3">
        <v>3</v>
      </c>
      <c r="P944" s="3">
        <v>3</v>
      </c>
      <c r="Q944" s="3" t="s">
        <v>54</v>
      </c>
      <c r="R944" s="3">
        <v>3</v>
      </c>
      <c r="S944" s="3" t="s">
        <v>48</v>
      </c>
      <c r="T944" s="3">
        <v>7094</v>
      </c>
      <c r="U944" s="3">
        <v>5747</v>
      </c>
      <c r="V944" s="3">
        <v>3</v>
      </c>
      <c r="W944" s="3" t="s">
        <v>42</v>
      </c>
      <c r="X944" s="3" t="s">
        <v>43</v>
      </c>
      <c r="Y944" s="3">
        <v>12</v>
      </c>
      <c r="Z944" s="3">
        <v>3</v>
      </c>
      <c r="AA944" s="3">
        <v>1</v>
      </c>
      <c r="AB944" s="3">
        <v>80</v>
      </c>
      <c r="AC944" s="3">
        <v>0</v>
      </c>
      <c r="AD944" s="3">
        <v>10</v>
      </c>
      <c r="AE944" s="3">
        <v>0</v>
      </c>
      <c r="AF944" s="3">
        <v>3</v>
      </c>
      <c r="AG944" s="3">
        <v>7</v>
      </c>
      <c r="AH944" s="3">
        <v>7</v>
      </c>
      <c r="AI944" s="3">
        <v>1</v>
      </c>
      <c r="AJ944" s="3">
        <v>7</v>
      </c>
    </row>
    <row r="945" spans="1:36" x14ac:dyDescent="0.2">
      <c r="A945" s="3">
        <v>1314</v>
      </c>
      <c r="B945" s="3">
        <v>46</v>
      </c>
      <c r="C945" s="3" t="s">
        <v>43</v>
      </c>
      <c r="D945" s="3" t="s">
        <v>36</v>
      </c>
      <c r="E945" s="3">
        <v>991</v>
      </c>
      <c r="F945" s="3" t="s">
        <v>61</v>
      </c>
      <c r="G945" s="3">
        <v>1</v>
      </c>
      <c r="H945" s="3">
        <v>2</v>
      </c>
      <c r="I945" s="3" t="s">
        <v>38</v>
      </c>
      <c r="J945" s="3">
        <v>1</v>
      </c>
      <c r="L945" s="3">
        <v>4</v>
      </c>
      <c r="M945" s="3" t="s">
        <v>39</v>
      </c>
      <c r="N945" s="3">
        <v>44</v>
      </c>
      <c r="O945" s="3">
        <v>3</v>
      </c>
      <c r="P945" s="3">
        <v>1</v>
      </c>
      <c r="Q945" s="3" t="s">
        <v>61</v>
      </c>
      <c r="R945" s="3">
        <v>1</v>
      </c>
      <c r="S945" s="3" t="s">
        <v>41</v>
      </c>
      <c r="T945" s="3">
        <v>3423</v>
      </c>
      <c r="U945" s="3">
        <v>22957</v>
      </c>
      <c r="V945" s="3">
        <v>6</v>
      </c>
      <c r="W945" s="3" t="s">
        <v>42</v>
      </c>
      <c r="X945" s="3" t="s">
        <v>43</v>
      </c>
      <c r="Y945" s="3">
        <v>12</v>
      </c>
      <c r="Z945" s="3">
        <v>3</v>
      </c>
      <c r="AA945" s="3">
        <v>3</v>
      </c>
      <c r="AB945" s="3">
        <v>80</v>
      </c>
      <c r="AC945" s="3">
        <v>0</v>
      </c>
      <c r="AD945" s="3">
        <v>10</v>
      </c>
      <c r="AE945" s="3">
        <v>3</v>
      </c>
      <c r="AF945" s="3">
        <v>4</v>
      </c>
      <c r="AG945" s="3">
        <v>7</v>
      </c>
      <c r="AH945" s="3">
        <v>6</v>
      </c>
      <c r="AI945" s="3">
        <v>5</v>
      </c>
      <c r="AJ945" s="3">
        <v>7</v>
      </c>
    </row>
    <row r="946" spans="1:36" x14ac:dyDescent="0.2">
      <c r="A946" s="3">
        <v>1315</v>
      </c>
      <c r="B946" s="3">
        <v>28</v>
      </c>
      <c r="C946" s="3" t="s">
        <v>43</v>
      </c>
      <c r="D946" s="3" t="s">
        <v>55</v>
      </c>
      <c r="E946" s="3">
        <v>1476</v>
      </c>
      <c r="F946" s="3" t="s">
        <v>45</v>
      </c>
      <c r="G946" s="3">
        <v>1</v>
      </c>
      <c r="H946" s="3">
        <v>3</v>
      </c>
      <c r="I946" s="3" t="s">
        <v>38</v>
      </c>
      <c r="J946" s="3">
        <v>1</v>
      </c>
      <c r="L946" s="3">
        <v>3</v>
      </c>
      <c r="M946" s="3" t="s">
        <v>39</v>
      </c>
      <c r="N946" s="3">
        <v>55</v>
      </c>
      <c r="O946" s="3">
        <v>1</v>
      </c>
      <c r="P946" s="3">
        <v>2</v>
      </c>
      <c r="Q946" s="3" t="s">
        <v>50</v>
      </c>
      <c r="R946" s="3">
        <v>4</v>
      </c>
      <c r="S946" s="3" t="s">
        <v>48</v>
      </c>
      <c r="T946" s="3">
        <v>6674</v>
      </c>
      <c r="U946" s="3">
        <v>16392</v>
      </c>
      <c r="V946" s="3">
        <v>0</v>
      </c>
      <c r="W946" s="3" t="s">
        <v>42</v>
      </c>
      <c r="X946" s="3" t="s">
        <v>43</v>
      </c>
      <c r="Y946" s="3">
        <v>11</v>
      </c>
      <c r="Z946" s="3">
        <v>3</v>
      </c>
      <c r="AA946" s="3">
        <v>1</v>
      </c>
      <c r="AB946" s="3">
        <v>80</v>
      </c>
      <c r="AC946" s="3">
        <v>3</v>
      </c>
      <c r="AD946" s="3">
        <v>10</v>
      </c>
      <c r="AE946" s="3">
        <v>6</v>
      </c>
      <c r="AF946" s="3">
        <v>3</v>
      </c>
      <c r="AG946" s="3">
        <v>9</v>
      </c>
      <c r="AH946" s="3">
        <v>8</v>
      </c>
      <c r="AI946" s="3">
        <v>7</v>
      </c>
      <c r="AJ946" s="3">
        <v>5</v>
      </c>
    </row>
    <row r="947" spans="1:36" x14ac:dyDescent="0.2">
      <c r="A947" s="3">
        <v>1317</v>
      </c>
      <c r="B947" s="3">
        <v>50</v>
      </c>
      <c r="C947" s="3" t="s">
        <v>43</v>
      </c>
      <c r="D947" s="3" t="s">
        <v>36</v>
      </c>
      <c r="E947" s="3">
        <v>1322</v>
      </c>
      <c r="F947" s="3" t="s">
        <v>45</v>
      </c>
      <c r="G947" s="3">
        <v>28</v>
      </c>
      <c r="H947" s="3">
        <v>3</v>
      </c>
      <c r="I947" s="3" t="s">
        <v>38</v>
      </c>
      <c r="J947" s="3">
        <v>1</v>
      </c>
      <c r="L947" s="3">
        <v>4</v>
      </c>
      <c r="M947" s="3" t="s">
        <v>39</v>
      </c>
      <c r="N947" s="3">
        <v>43</v>
      </c>
      <c r="O947" s="3">
        <v>3</v>
      </c>
      <c r="P947" s="3">
        <v>4</v>
      </c>
      <c r="Q947" s="3" t="s">
        <v>58</v>
      </c>
      <c r="R947" s="3">
        <v>1</v>
      </c>
      <c r="S947" s="3" t="s">
        <v>48</v>
      </c>
      <c r="T947" s="3">
        <v>16880</v>
      </c>
      <c r="U947" s="3">
        <v>22422</v>
      </c>
      <c r="V947" s="3">
        <v>4</v>
      </c>
      <c r="W947" s="3" t="s">
        <v>42</v>
      </c>
      <c r="X947" s="3" t="s">
        <v>35</v>
      </c>
      <c r="Y947" s="3">
        <v>11</v>
      </c>
      <c r="Z947" s="3">
        <v>3</v>
      </c>
      <c r="AA947" s="3">
        <v>2</v>
      </c>
      <c r="AB947" s="3">
        <v>80</v>
      </c>
      <c r="AC947" s="3">
        <v>0</v>
      </c>
      <c r="AD947" s="3">
        <v>25</v>
      </c>
      <c r="AE947" s="3">
        <v>2</v>
      </c>
      <c r="AF947" s="3">
        <v>3</v>
      </c>
      <c r="AG947" s="3">
        <v>3</v>
      </c>
      <c r="AH947" s="3">
        <v>2</v>
      </c>
      <c r="AI947" s="3">
        <v>1</v>
      </c>
      <c r="AJ947" s="3">
        <v>2</v>
      </c>
    </row>
    <row r="948" spans="1:36" x14ac:dyDescent="0.2">
      <c r="A948" s="3">
        <v>1318</v>
      </c>
      <c r="B948" s="3">
        <v>40</v>
      </c>
      <c r="C948" s="3" t="s">
        <v>35</v>
      </c>
      <c r="D948" s="3" t="s">
        <v>36</v>
      </c>
      <c r="E948" s="3">
        <v>299</v>
      </c>
      <c r="F948" s="3" t="s">
        <v>37</v>
      </c>
      <c r="G948" s="3">
        <v>25</v>
      </c>
      <c r="H948" s="3">
        <v>4</v>
      </c>
      <c r="I948" s="3" t="s">
        <v>59</v>
      </c>
      <c r="J948" s="3">
        <v>1</v>
      </c>
      <c r="L948" s="3">
        <v>4</v>
      </c>
      <c r="M948" s="3" t="s">
        <v>46</v>
      </c>
      <c r="N948" s="3">
        <v>57</v>
      </c>
      <c r="O948" s="3">
        <v>2</v>
      </c>
      <c r="P948" s="3">
        <v>3</v>
      </c>
      <c r="Q948" s="3" t="s">
        <v>40</v>
      </c>
      <c r="R948" s="3">
        <v>2</v>
      </c>
      <c r="S948" s="3" t="s">
        <v>41</v>
      </c>
      <c r="T948" s="3">
        <v>9094</v>
      </c>
      <c r="U948" s="3">
        <v>17235</v>
      </c>
      <c r="V948" s="3">
        <v>2</v>
      </c>
      <c r="W948" s="3" t="s">
        <v>42</v>
      </c>
      <c r="X948" s="3" t="s">
        <v>35</v>
      </c>
      <c r="Y948" s="3">
        <v>12</v>
      </c>
      <c r="Z948" s="3">
        <v>3</v>
      </c>
      <c r="AA948" s="3">
        <v>3</v>
      </c>
      <c r="AB948" s="3">
        <v>80</v>
      </c>
      <c r="AC948" s="3">
        <v>0</v>
      </c>
      <c r="AD948" s="3">
        <v>9</v>
      </c>
      <c r="AE948" s="3">
        <v>2</v>
      </c>
      <c r="AF948" s="3">
        <v>3</v>
      </c>
      <c r="AG948" s="3">
        <v>5</v>
      </c>
      <c r="AH948" s="3">
        <v>4</v>
      </c>
      <c r="AI948" s="3">
        <v>1</v>
      </c>
      <c r="AJ948" s="3">
        <v>0</v>
      </c>
    </row>
    <row r="949" spans="1:36" x14ac:dyDescent="0.2">
      <c r="A949" s="3">
        <v>1319</v>
      </c>
      <c r="B949" s="3">
        <v>52</v>
      </c>
      <c r="C949" s="3" t="s">
        <v>35</v>
      </c>
      <c r="D949" s="3" t="s">
        <v>36</v>
      </c>
      <c r="E949" s="3">
        <v>1030</v>
      </c>
      <c r="F949" s="3" t="s">
        <v>37</v>
      </c>
      <c r="G949" s="3">
        <v>5</v>
      </c>
      <c r="H949" s="3">
        <v>3</v>
      </c>
      <c r="I949" s="3" t="s">
        <v>38</v>
      </c>
      <c r="J949" s="3">
        <v>1</v>
      </c>
      <c r="L949" s="3">
        <v>2</v>
      </c>
      <c r="M949" s="3" t="s">
        <v>46</v>
      </c>
      <c r="N949" s="3">
        <v>64</v>
      </c>
      <c r="O949" s="3">
        <v>3</v>
      </c>
      <c r="P949" s="3">
        <v>3</v>
      </c>
      <c r="Q949" s="3" t="s">
        <v>40</v>
      </c>
      <c r="R949" s="3">
        <v>2</v>
      </c>
      <c r="S949" s="3" t="s">
        <v>41</v>
      </c>
      <c r="T949" s="3">
        <v>8446</v>
      </c>
      <c r="U949" s="3">
        <v>21534</v>
      </c>
      <c r="V949" s="3">
        <v>9</v>
      </c>
      <c r="W949" s="3" t="s">
        <v>42</v>
      </c>
      <c r="X949" s="3" t="s">
        <v>35</v>
      </c>
      <c r="Y949" s="3">
        <v>19</v>
      </c>
      <c r="Z949" s="3">
        <v>3</v>
      </c>
      <c r="AA949" s="3">
        <v>3</v>
      </c>
      <c r="AB949" s="3">
        <v>80</v>
      </c>
      <c r="AC949" s="3">
        <v>0</v>
      </c>
      <c r="AD949" s="3">
        <v>10</v>
      </c>
      <c r="AE949" s="3">
        <v>2</v>
      </c>
      <c r="AF949" s="3">
        <v>2</v>
      </c>
      <c r="AG949" s="3">
        <v>8</v>
      </c>
      <c r="AH949" s="3">
        <v>7</v>
      </c>
      <c r="AI949" s="3">
        <v>7</v>
      </c>
      <c r="AJ949" s="3">
        <v>7</v>
      </c>
    </row>
    <row r="950" spans="1:36" x14ac:dyDescent="0.2">
      <c r="A950" s="3">
        <v>1321</v>
      </c>
      <c r="B950" s="3">
        <v>30</v>
      </c>
      <c r="C950" s="3" t="s">
        <v>43</v>
      </c>
      <c r="D950" s="3" t="s">
        <v>36</v>
      </c>
      <c r="E950" s="3">
        <v>634</v>
      </c>
      <c r="F950" s="3" t="s">
        <v>45</v>
      </c>
      <c r="G950" s="3">
        <v>17</v>
      </c>
      <c r="H950" s="3">
        <v>4</v>
      </c>
      <c r="I950" s="3" t="s">
        <v>51</v>
      </c>
      <c r="J950" s="3">
        <v>1</v>
      </c>
      <c r="L950" s="3">
        <v>2</v>
      </c>
      <c r="M950" s="3" t="s">
        <v>39</v>
      </c>
      <c r="N950" s="3">
        <v>95</v>
      </c>
      <c r="O950" s="3">
        <v>3</v>
      </c>
      <c r="P950" s="3">
        <v>3</v>
      </c>
      <c r="Q950" s="3" t="s">
        <v>56</v>
      </c>
      <c r="R950" s="3">
        <v>1</v>
      </c>
      <c r="S950" s="3" t="s">
        <v>48</v>
      </c>
      <c r="T950" s="3">
        <v>11916</v>
      </c>
      <c r="U950" s="3">
        <v>25927</v>
      </c>
      <c r="V950" s="3">
        <v>1</v>
      </c>
      <c r="W950" s="3" t="s">
        <v>42</v>
      </c>
      <c r="X950" s="3" t="s">
        <v>35</v>
      </c>
      <c r="Y950" s="3">
        <v>23</v>
      </c>
      <c r="Z950" s="3">
        <v>4</v>
      </c>
      <c r="AA950" s="3">
        <v>4</v>
      </c>
      <c r="AB950" s="3">
        <v>80</v>
      </c>
      <c r="AC950" s="3">
        <v>2</v>
      </c>
      <c r="AD950" s="3">
        <v>9</v>
      </c>
      <c r="AE950" s="3">
        <v>2</v>
      </c>
      <c r="AF950" s="3">
        <v>3</v>
      </c>
      <c r="AG950" s="3">
        <v>9</v>
      </c>
      <c r="AH950" s="3">
        <v>1</v>
      </c>
      <c r="AI950" s="3">
        <v>0</v>
      </c>
      <c r="AJ950" s="3">
        <v>8</v>
      </c>
    </row>
    <row r="951" spans="1:36" x14ac:dyDescent="0.2">
      <c r="A951" s="3">
        <v>1322</v>
      </c>
      <c r="B951" s="3">
        <v>39</v>
      </c>
      <c r="C951" s="3" t="s">
        <v>43</v>
      </c>
      <c r="D951" s="3" t="s">
        <v>36</v>
      </c>
      <c r="E951" s="3">
        <v>524</v>
      </c>
      <c r="F951" s="3" t="s">
        <v>45</v>
      </c>
      <c r="G951" s="3">
        <v>18</v>
      </c>
      <c r="H951" s="3">
        <v>2</v>
      </c>
      <c r="I951" s="3" t="s">
        <v>38</v>
      </c>
      <c r="J951" s="3">
        <v>1</v>
      </c>
      <c r="L951" s="3">
        <v>1</v>
      </c>
      <c r="M951" s="3" t="s">
        <v>46</v>
      </c>
      <c r="N951" s="3">
        <v>32</v>
      </c>
      <c r="O951" s="3">
        <v>3</v>
      </c>
      <c r="P951" s="3">
        <v>2</v>
      </c>
      <c r="Q951" s="3" t="s">
        <v>53</v>
      </c>
      <c r="R951" s="3">
        <v>3</v>
      </c>
      <c r="S951" s="3" t="s">
        <v>41</v>
      </c>
      <c r="T951" s="3">
        <v>4534</v>
      </c>
      <c r="U951" s="3">
        <v>13352</v>
      </c>
      <c r="V951" s="3">
        <v>0</v>
      </c>
      <c r="W951" s="3" t="s">
        <v>42</v>
      </c>
      <c r="X951" s="3" t="s">
        <v>43</v>
      </c>
      <c r="Y951" s="3">
        <v>11</v>
      </c>
      <c r="Z951" s="3">
        <v>3</v>
      </c>
      <c r="AA951" s="3">
        <v>1</v>
      </c>
      <c r="AB951" s="3">
        <v>80</v>
      </c>
      <c r="AC951" s="3">
        <v>0</v>
      </c>
      <c r="AD951" s="3">
        <v>9</v>
      </c>
      <c r="AE951" s="3">
        <v>6</v>
      </c>
      <c r="AF951" s="3">
        <v>3</v>
      </c>
      <c r="AG951" s="3">
        <v>8</v>
      </c>
      <c r="AH951" s="3">
        <v>7</v>
      </c>
      <c r="AI951" s="3">
        <v>1</v>
      </c>
      <c r="AJ951" s="3">
        <v>7</v>
      </c>
    </row>
    <row r="952" spans="1:36" x14ac:dyDescent="0.2">
      <c r="A952" s="3">
        <v>1324</v>
      </c>
      <c r="B952" s="3">
        <v>31</v>
      </c>
      <c r="C952" s="3" t="s">
        <v>43</v>
      </c>
      <c r="D952" s="3" t="s">
        <v>55</v>
      </c>
      <c r="E952" s="3">
        <v>587</v>
      </c>
      <c r="F952" s="3" t="s">
        <v>37</v>
      </c>
      <c r="G952" s="3">
        <v>2</v>
      </c>
      <c r="H952" s="3">
        <v>4</v>
      </c>
      <c r="I952" s="3" t="s">
        <v>38</v>
      </c>
      <c r="J952" s="3">
        <v>1</v>
      </c>
      <c r="L952" s="3">
        <v>4</v>
      </c>
      <c r="M952" s="3" t="s">
        <v>39</v>
      </c>
      <c r="N952" s="3">
        <v>57</v>
      </c>
      <c r="O952" s="3">
        <v>3</v>
      </c>
      <c r="P952" s="3">
        <v>3</v>
      </c>
      <c r="Q952" s="3" t="s">
        <v>40</v>
      </c>
      <c r="R952" s="3">
        <v>3</v>
      </c>
      <c r="S952" s="3" t="s">
        <v>52</v>
      </c>
      <c r="T952" s="3">
        <v>9852</v>
      </c>
      <c r="U952" s="3">
        <v>8935</v>
      </c>
      <c r="V952" s="3">
        <v>1</v>
      </c>
      <c r="W952" s="3" t="s">
        <v>42</v>
      </c>
      <c r="X952" s="3" t="s">
        <v>35</v>
      </c>
      <c r="Y952" s="3">
        <v>19</v>
      </c>
      <c r="Z952" s="3">
        <v>3</v>
      </c>
      <c r="AA952" s="3">
        <v>1</v>
      </c>
      <c r="AB952" s="3">
        <v>80</v>
      </c>
      <c r="AC952" s="3">
        <v>1</v>
      </c>
      <c r="AD952" s="3">
        <v>10</v>
      </c>
      <c r="AE952" s="3">
        <v>5</v>
      </c>
      <c r="AF952" s="3">
        <v>2</v>
      </c>
      <c r="AG952" s="3">
        <v>10</v>
      </c>
      <c r="AH952" s="3">
        <v>8</v>
      </c>
      <c r="AI952" s="3">
        <v>9</v>
      </c>
      <c r="AJ952" s="3">
        <v>6</v>
      </c>
    </row>
    <row r="953" spans="1:36" x14ac:dyDescent="0.2">
      <c r="A953" s="3">
        <v>1329</v>
      </c>
      <c r="B953" s="3">
        <v>41</v>
      </c>
      <c r="C953" s="3" t="s">
        <v>43</v>
      </c>
      <c r="D953" s="3" t="s">
        <v>55</v>
      </c>
      <c r="E953" s="3">
        <v>256</v>
      </c>
      <c r="F953" s="3" t="s">
        <v>37</v>
      </c>
      <c r="G953" s="3">
        <v>10</v>
      </c>
      <c r="H953" s="3">
        <v>2</v>
      </c>
      <c r="I953" s="3" t="s">
        <v>51</v>
      </c>
      <c r="J953" s="3">
        <v>1</v>
      </c>
      <c r="L953" s="3">
        <v>3</v>
      </c>
      <c r="M953" s="3" t="s">
        <v>46</v>
      </c>
      <c r="N953" s="3">
        <v>40</v>
      </c>
      <c r="O953" s="3">
        <v>1</v>
      </c>
      <c r="P953" s="3">
        <v>2</v>
      </c>
      <c r="Q953" s="3" t="s">
        <v>40</v>
      </c>
      <c r="R953" s="3">
        <v>2</v>
      </c>
      <c r="S953" s="3" t="s">
        <v>41</v>
      </c>
      <c r="T953" s="3">
        <v>6151</v>
      </c>
      <c r="U953" s="3">
        <v>22074</v>
      </c>
      <c r="V953" s="3">
        <v>1</v>
      </c>
      <c r="W953" s="3" t="s">
        <v>42</v>
      </c>
      <c r="X953" s="3" t="s">
        <v>43</v>
      </c>
      <c r="Y953" s="3">
        <v>13</v>
      </c>
      <c r="Z953" s="3">
        <v>3</v>
      </c>
      <c r="AA953" s="3">
        <v>1</v>
      </c>
      <c r="AB953" s="3">
        <v>80</v>
      </c>
      <c r="AC953" s="3">
        <v>0</v>
      </c>
      <c r="AD953" s="3">
        <v>19</v>
      </c>
      <c r="AE953" s="3">
        <v>4</v>
      </c>
      <c r="AF953" s="3">
        <v>3</v>
      </c>
      <c r="AG953" s="3">
        <v>19</v>
      </c>
      <c r="AH953" s="3">
        <v>2</v>
      </c>
      <c r="AI953" s="3">
        <v>11</v>
      </c>
      <c r="AJ953" s="3">
        <v>9</v>
      </c>
    </row>
    <row r="954" spans="1:36" x14ac:dyDescent="0.2">
      <c r="A954" s="3">
        <v>1331</v>
      </c>
      <c r="B954" s="3">
        <v>31</v>
      </c>
      <c r="C954" s="3" t="s">
        <v>35</v>
      </c>
      <c r="D954" s="3" t="s">
        <v>44</v>
      </c>
      <c r="E954" s="3">
        <v>1060</v>
      </c>
      <c r="F954" s="3" t="s">
        <v>37</v>
      </c>
      <c r="G954" s="3">
        <v>1</v>
      </c>
      <c r="H954" s="3">
        <v>3</v>
      </c>
      <c r="I954" s="3" t="s">
        <v>38</v>
      </c>
      <c r="J954" s="3">
        <v>1</v>
      </c>
      <c r="L954" s="3">
        <v>4</v>
      </c>
      <c r="M954" s="3" t="s">
        <v>39</v>
      </c>
      <c r="N954" s="3">
        <v>54</v>
      </c>
      <c r="O954" s="3">
        <v>3</v>
      </c>
      <c r="P954" s="3">
        <v>1</v>
      </c>
      <c r="Q954" s="3" t="s">
        <v>57</v>
      </c>
      <c r="R954" s="3">
        <v>2</v>
      </c>
      <c r="S954" s="3" t="s">
        <v>41</v>
      </c>
      <c r="T954" s="3">
        <v>2302</v>
      </c>
      <c r="U954" s="3">
        <v>8319</v>
      </c>
      <c r="V954" s="3">
        <v>1</v>
      </c>
      <c r="W954" s="3" t="s">
        <v>42</v>
      </c>
      <c r="X954" s="3" t="s">
        <v>35</v>
      </c>
      <c r="Y954" s="3">
        <v>11</v>
      </c>
      <c r="Z954" s="3">
        <v>3</v>
      </c>
      <c r="AA954" s="3">
        <v>1</v>
      </c>
      <c r="AB954" s="3">
        <v>80</v>
      </c>
      <c r="AC954" s="3">
        <v>0</v>
      </c>
      <c r="AD954" s="3">
        <v>3</v>
      </c>
      <c r="AE954" s="3">
        <v>2</v>
      </c>
      <c r="AF954" s="3">
        <v>4</v>
      </c>
      <c r="AG954" s="3">
        <v>3</v>
      </c>
      <c r="AH954" s="3">
        <v>2</v>
      </c>
      <c r="AI954" s="3">
        <v>2</v>
      </c>
      <c r="AJ954" s="3">
        <v>2</v>
      </c>
    </row>
    <row r="955" spans="1:36" x14ac:dyDescent="0.2">
      <c r="A955" s="3">
        <v>1333</v>
      </c>
      <c r="B955" s="3">
        <v>44</v>
      </c>
      <c r="C955" s="3" t="s">
        <v>35</v>
      </c>
      <c r="D955" s="3" t="s">
        <v>36</v>
      </c>
      <c r="E955" s="3">
        <v>935</v>
      </c>
      <c r="F955" s="3" t="s">
        <v>45</v>
      </c>
      <c r="G955" s="3">
        <v>3</v>
      </c>
      <c r="H955" s="3">
        <v>3</v>
      </c>
      <c r="I955" s="3" t="s">
        <v>38</v>
      </c>
      <c r="J955" s="3">
        <v>1</v>
      </c>
      <c r="L955" s="3">
        <v>1</v>
      </c>
      <c r="M955" s="3" t="s">
        <v>46</v>
      </c>
      <c r="N955" s="3">
        <v>89</v>
      </c>
      <c r="O955" s="3">
        <v>3</v>
      </c>
      <c r="P955" s="3">
        <v>1</v>
      </c>
      <c r="Q955" s="3" t="s">
        <v>50</v>
      </c>
      <c r="R955" s="3">
        <v>1</v>
      </c>
      <c r="S955" s="3" t="s">
        <v>48</v>
      </c>
      <c r="T955" s="3">
        <v>2362</v>
      </c>
      <c r="U955" s="3">
        <v>14669</v>
      </c>
      <c r="V955" s="3">
        <v>4</v>
      </c>
      <c r="W955" s="3" t="s">
        <v>42</v>
      </c>
      <c r="X955" s="3" t="s">
        <v>43</v>
      </c>
      <c r="Y955" s="3">
        <v>12</v>
      </c>
      <c r="Z955" s="3">
        <v>3</v>
      </c>
      <c r="AA955" s="3">
        <v>3</v>
      </c>
      <c r="AB955" s="3">
        <v>80</v>
      </c>
      <c r="AC955" s="3">
        <v>0</v>
      </c>
      <c r="AD955" s="3">
        <v>10</v>
      </c>
      <c r="AE955" s="3">
        <v>4</v>
      </c>
      <c r="AF955" s="3">
        <v>4</v>
      </c>
      <c r="AG955" s="3">
        <v>3</v>
      </c>
      <c r="AH955" s="3">
        <v>2</v>
      </c>
      <c r="AI955" s="3">
        <v>1</v>
      </c>
      <c r="AJ955" s="3">
        <v>2</v>
      </c>
    </row>
    <row r="956" spans="1:36" x14ac:dyDescent="0.2">
      <c r="A956" s="3">
        <v>1334</v>
      </c>
      <c r="B956" s="3">
        <v>42</v>
      </c>
      <c r="C956" s="3" t="s">
        <v>43</v>
      </c>
      <c r="D956" s="3" t="s">
        <v>55</v>
      </c>
      <c r="E956" s="3">
        <v>495</v>
      </c>
      <c r="F956" s="3" t="s">
        <v>45</v>
      </c>
      <c r="G956" s="3">
        <v>2</v>
      </c>
      <c r="H956" s="3">
        <v>1</v>
      </c>
      <c r="I956" s="3" t="s">
        <v>38</v>
      </c>
      <c r="J956" s="3">
        <v>1</v>
      </c>
      <c r="L956" s="3">
        <v>3</v>
      </c>
      <c r="M956" s="3" t="s">
        <v>46</v>
      </c>
      <c r="N956" s="3">
        <v>37</v>
      </c>
      <c r="O956" s="3">
        <v>3</v>
      </c>
      <c r="P956" s="3">
        <v>4</v>
      </c>
      <c r="Q956" s="3" t="s">
        <v>56</v>
      </c>
      <c r="R956" s="3">
        <v>3</v>
      </c>
      <c r="S956" s="3" t="s">
        <v>48</v>
      </c>
      <c r="T956" s="3">
        <v>17861</v>
      </c>
      <c r="U956" s="3">
        <v>26582</v>
      </c>
      <c r="V956" s="3">
        <v>0</v>
      </c>
      <c r="W956" s="3" t="s">
        <v>42</v>
      </c>
      <c r="X956" s="3" t="s">
        <v>35</v>
      </c>
      <c r="Y956" s="3">
        <v>13</v>
      </c>
      <c r="Z956" s="3">
        <v>3</v>
      </c>
      <c r="AA956" s="3">
        <v>4</v>
      </c>
      <c r="AB956" s="3">
        <v>80</v>
      </c>
      <c r="AC956" s="3">
        <v>0</v>
      </c>
      <c r="AD956" s="3">
        <v>21</v>
      </c>
      <c r="AE956" s="3">
        <v>3</v>
      </c>
      <c r="AF956" s="3">
        <v>2</v>
      </c>
      <c r="AG956" s="3">
        <v>20</v>
      </c>
      <c r="AH956" s="3">
        <v>8</v>
      </c>
      <c r="AI956" s="3">
        <v>2</v>
      </c>
      <c r="AJ956" s="3">
        <v>10</v>
      </c>
    </row>
    <row r="957" spans="1:36" x14ac:dyDescent="0.2">
      <c r="A957" s="3">
        <v>1336</v>
      </c>
      <c r="B957" s="3">
        <v>55</v>
      </c>
      <c r="C957" s="3" t="s">
        <v>43</v>
      </c>
      <c r="D957" s="3" t="s">
        <v>36</v>
      </c>
      <c r="E957" s="3">
        <v>282</v>
      </c>
      <c r="F957" s="3" t="s">
        <v>45</v>
      </c>
      <c r="G957" s="3">
        <v>2</v>
      </c>
      <c r="H957" s="3">
        <v>2</v>
      </c>
      <c r="I957" s="3" t="s">
        <v>51</v>
      </c>
      <c r="J957" s="3">
        <v>1</v>
      </c>
      <c r="L957" s="3">
        <v>4</v>
      </c>
      <c r="M957" s="3" t="s">
        <v>39</v>
      </c>
      <c r="N957" s="3">
        <v>58</v>
      </c>
      <c r="O957" s="3">
        <v>1</v>
      </c>
      <c r="P957" s="3">
        <v>5</v>
      </c>
      <c r="Q957" s="3" t="s">
        <v>56</v>
      </c>
      <c r="R957" s="3">
        <v>3</v>
      </c>
      <c r="S957" s="3" t="s">
        <v>48</v>
      </c>
      <c r="T957" s="3">
        <v>19187</v>
      </c>
      <c r="U957" s="3">
        <v>6992</v>
      </c>
      <c r="V957" s="3">
        <v>4</v>
      </c>
      <c r="W957" s="3" t="s">
        <v>42</v>
      </c>
      <c r="X957" s="3" t="s">
        <v>43</v>
      </c>
      <c r="Y957" s="3">
        <v>14</v>
      </c>
      <c r="Z957" s="3">
        <v>3</v>
      </c>
      <c r="AA957" s="3">
        <v>4</v>
      </c>
      <c r="AB957" s="3">
        <v>80</v>
      </c>
      <c r="AC957" s="3">
        <v>1</v>
      </c>
      <c r="AD957" s="3">
        <v>23</v>
      </c>
      <c r="AE957" s="3">
        <v>5</v>
      </c>
      <c r="AF957" s="3">
        <v>3</v>
      </c>
      <c r="AG957" s="3">
        <v>19</v>
      </c>
      <c r="AH957" s="3">
        <v>9</v>
      </c>
      <c r="AI957" s="3">
        <v>9</v>
      </c>
      <c r="AJ957" s="3">
        <v>11</v>
      </c>
    </row>
    <row r="958" spans="1:36" x14ac:dyDescent="0.2">
      <c r="A958" s="3">
        <v>1338</v>
      </c>
      <c r="B958" s="3">
        <v>56</v>
      </c>
      <c r="C958" s="3" t="s">
        <v>43</v>
      </c>
      <c r="D958" s="3" t="s">
        <v>36</v>
      </c>
      <c r="E958" s="3">
        <v>206</v>
      </c>
      <c r="F958" s="3" t="s">
        <v>61</v>
      </c>
      <c r="G958" s="3">
        <v>8</v>
      </c>
      <c r="H958" s="3">
        <v>4</v>
      </c>
      <c r="I958" s="3" t="s">
        <v>38</v>
      </c>
      <c r="J958" s="3">
        <v>1</v>
      </c>
      <c r="L958" s="3">
        <v>4</v>
      </c>
      <c r="M958" s="3" t="s">
        <v>46</v>
      </c>
      <c r="N958" s="3">
        <v>99</v>
      </c>
      <c r="O958" s="3">
        <v>3</v>
      </c>
      <c r="P958" s="3">
        <v>5</v>
      </c>
      <c r="Q958" s="3" t="s">
        <v>56</v>
      </c>
      <c r="R958" s="3">
        <v>2</v>
      </c>
      <c r="S958" s="3" t="s">
        <v>41</v>
      </c>
      <c r="T958" s="3">
        <v>19717</v>
      </c>
      <c r="U958" s="3">
        <v>4022</v>
      </c>
      <c r="V958" s="3">
        <v>6</v>
      </c>
      <c r="W958" s="3" t="s">
        <v>42</v>
      </c>
      <c r="X958" s="3" t="s">
        <v>43</v>
      </c>
      <c r="Y958" s="3">
        <v>14</v>
      </c>
      <c r="Z958" s="3">
        <v>3</v>
      </c>
      <c r="AA958" s="3">
        <v>1</v>
      </c>
      <c r="AB958" s="3">
        <v>80</v>
      </c>
      <c r="AC958" s="3">
        <v>0</v>
      </c>
      <c r="AD958" s="3">
        <v>36</v>
      </c>
      <c r="AE958" s="3">
        <v>4</v>
      </c>
      <c r="AF958" s="3">
        <v>3</v>
      </c>
      <c r="AG958" s="3">
        <v>7</v>
      </c>
      <c r="AH958" s="3">
        <v>3</v>
      </c>
      <c r="AI958" s="3">
        <v>7</v>
      </c>
      <c r="AJ958" s="3">
        <v>7</v>
      </c>
    </row>
    <row r="959" spans="1:36" x14ac:dyDescent="0.2">
      <c r="A959" s="3">
        <v>1340</v>
      </c>
      <c r="B959" s="3">
        <v>40</v>
      </c>
      <c r="C959" s="3" t="s">
        <v>43</v>
      </c>
      <c r="D959" s="3" t="s">
        <v>55</v>
      </c>
      <c r="E959" s="3">
        <v>458</v>
      </c>
      <c r="F959" s="3" t="s">
        <v>45</v>
      </c>
      <c r="G959" s="3">
        <v>16</v>
      </c>
      <c r="H959" s="3">
        <v>2</v>
      </c>
      <c r="I959" s="3" t="s">
        <v>38</v>
      </c>
      <c r="J959" s="3">
        <v>1</v>
      </c>
      <c r="L959" s="3">
        <v>3</v>
      </c>
      <c r="M959" s="3" t="s">
        <v>46</v>
      </c>
      <c r="N959" s="3">
        <v>74</v>
      </c>
      <c r="O959" s="3">
        <v>3</v>
      </c>
      <c r="P959" s="3">
        <v>1</v>
      </c>
      <c r="Q959" s="3" t="s">
        <v>47</v>
      </c>
      <c r="R959" s="3">
        <v>3</v>
      </c>
      <c r="S959" s="3" t="s">
        <v>52</v>
      </c>
      <c r="T959" s="3">
        <v>3544</v>
      </c>
      <c r="U959" s="3">
        <v>8532</v>
      </c>
      <c r="V959" s="3">
        <v>9</v>
      </c>
      <c r="W959" s="3" t="s">
        <v>42</v>
      </c>
      <c r="X959" s="3" t="s">
        <v>43</v>
      </c>
      <c r="Y959" s="3">
        <v>16</v>
      </c>
      <c r="Z959" s="3">
        <v>3</v>
      </c>
      <c r="AA959" s="3">
        <v>2</v>
      </c>
      <c r="AB959" s="3">
        <v>80</v>
      </c>
      <c r="AC959" s="3">
        <v>1</v>
      </c>
      <c r="AD959" s="3">
        <v>6</v>
      </c>
      <c r="AE959" s="3">
        <v>0</v>
      </c>
      <c r="AF959" s="3">
        <v>3</v>
      </c>
      <c r="AG959" s="3">
        <v>4</v>
      </c>
      <c r="AH959" s="3">
        <v>2</v>
      </c>
      <c r="AI959" s="3">
        <v>0</v>
      </c>
      <c r="AJ959" s="3">
        <v>0</v>
      </c>
    </row>
    <row r="960" spans="1:36" x14ac:dyDescent="0.2">
      <c r="A960" s="3">
        <v>1344</v>
      </c>
      <c r="B960" s="3">
        <v>34</v>
      </c>
      <c r="C960" s="3" t="s">
        <v>43</v>
      </c>
      <c r="D960" s="3" t="s">
        <v>36</v>
      </c>
      <c r="E960" s="3">
        <v>943</v>
      </c>
      <c r="F960" s="3" t="s">
        <v>45</v>
      </c>
      <c r="G960" s="3">
        <v>9</v>
      </c>
      <c r="H960" s="3">
        <v>3</v>
      </c>
      <c r="I960" s="3" t="s">
        <v>38</v>
      </c>
      <c r="J960" s="3">
        <v>1</v>
      </c>
      <c r="L960" s="3">
        <v>4</v>
      </c>
      <c r="M960" s="3" t="s">
        <v>46</v>
      </c>
      <c r="N960" s="3">
        <v>86</v>
      </c>
      <c r="O960" s="3">
        <v>3</v>
      </c>
      <c r="P960" s="3">
        <v>3</v>
      </c>
      <c r="Q960" s="3" t="s">
        <v>54</v>
      </c>
      <c r="R960" s="3">
        <v>4</v>
      </c>
      <c r="S960" s="3" t="s">
        <v>52</v>
      </c>
      <c r="T960" s="3">
        <v>8500</v>
      </c>
      <c r="U960" s="3">
        <v>5494</v>
      </c>
      <c r="V960" s="3">
        <v>0</v>
      </c>
      <c r="W960" s="3" t="s">
        <v>42</v>
      </c>
      <c r="X960" s="3" t="s">
        <v>43</v>
      </c>
      <c r="Y960" s="3">
        <v>11</v>
      </c>
      <c r="Z960" s="3">
        <v>3</v>
      </c>
      <c r="AA960" s="3">
        <v>4</v>
      </c>
      <c r="AB960" s="3">
        <v>80</v>
      </c>
      <c r="AC960" s="3">
        <v>1</v>
      </c>
      <c r="AD960" s="3">
        <v>10</v>
      </c>
      <c r="AE960" s="3">
        <v>0</v>
      </c>
      <c r="AF960" s="3">
        <v>2</v>
      </c>
      <c r="AG960" s="3">
        <v>9</v>
      </c>
      <c r="AH960" s="3">
        <v>7</v>
      </c>
      <c r="AI960" s="3">
        <v>1</v>
      </c>
      <c r="AJ960" s="3">
        <v>6</v>
      </c>
    </row>
    <row r="961" spans="1:36" x14ac:dyDescent="0.2">
      <c r="A961" s="3">
        <v>1346</v>
      </c>
      <c r="B961" s="3">
        <v>40</v>
      </c>
      <c r="C961" s="3" t="s">
        <v>43</v>
      </c>
      <c r="D961" s="3" t="s">
        <v>36</v>
      </c>
      <c r="E961" s="3">
        <v>523</v>
      </c>
      <c r="F961" s="3" t="s">
        <v>45</v>
      </c>
      <c r="G961" s="3">
        <v>2</v>
      </c>
      <c r="H961" s="3">
        <v>3</v>
      </c>
      <c r="I961" s="3" t="s">
        <v>38</v>
      </c>
      <c r="J961" s="3">
        <v>1</v>
      </c>
      <c r="L961" s="3">
        <v>3</v>
      </c>
      <c r="M961" s="3" t="s">
        <v>46</v>
      </c>
      <c r="N961" s="3">
        <v>98</v>
      </c>
      <c r="O961" s="3">
        <v>3</v>
      </c>
      <c r="P961" s="3">
        <v>2</v>
      </c>
      <c r="Q961" s="3" t="s">
        <v>47</v>
      </c>
      <c r="R961" s="3">
        <v>4</v>
      </c>
      <c r="S961" s="3" t="s">
        <v>41</v>
      </c>
      <c r="T961" s="3">
        <v>4661</v>
      </c>
      <c r="U961" s="3">
        <v>22455</v>
      </c>
      <c r="V961" s="3">
        <v>1</v>
      </c>
      <c r="W961" s="3" t="s">
        <v>42</v>
      </c>
      <c r="X961" s="3" t="s">
        <v>43</v>
      </c>
      <c r="Y961" s="3">
        <v>13</v>
      </c>
      <c r="Z961" s="3">
        <v>3</v>
      </c>
      <c r="AA961" s="3">
        <v>3</v>
      </c>
      <c r="AB961" s="3">
        <v>80</v>
      </c>
      <c r="AC961" s="3">
        <v>0</v>
      </c>
      <c r="AD961" s="3">
        <v>9</v>
      </c>
      <c r="AE961" s="3">
        <v>4</v>
      </c>
      <c r="AF961" s="3">
        <v>3</v>
      </c>
      <c r="AG961" s="3">
        <v>9</v>
      </c>
      <c r="AH961" s="3">
        <v>8</v>
      </c>
      <c r="AI961" s="3">
        <v>8</v>
      </c>
      <c r="AJ961" s="3">
        <v>8</v>
      </c>
    </row>
    <row r="962" spans="1:36" x14ac:dyDescent="0.2">
      <c r="A962" s="3">
        <v>1349</v>
      </c>
      <c r="B962" s="3">
        <v>41</v>
      </c>
      <c r="C962" s="3" t="s">
        <v>43</v>
      </c>
      <c r="D962" s="3" t="s">
        <v>44</v>
      </c>
      <c r="E962" s="3">
        <v>1018</v>
      </c>
      <c r="F962" s="3" t="s">
        <v>37</v>
      </c>
      <c r="G962" s="3">
        <v>1</v>
      </c>
      <c r="H962" s="3">
        <v>3</v>
      </c>
      <c r="I962" s="3" t="s">
        <v>59</v>
      </c>
      <c r="J962" s="3">
        <v>1</v>
      </c>
      <c r="L962" s="3">
        <v>3</v>
      </c>
      <c r="M962" s="3" t="s">
        <v>39</v>
      </c>
      <c r="N962" s="3">
        <v>66</v>
      </c>
      <c r="O962" s="3">
        <v>3</v>
      </c>
      <c r="P962" s="3">
        <v>2</v>
      </c>
      <c r="Q962" s="3" t="s">
        <v>40</v>
      </c>
      <c r="R962" s="3">
        <v>1</v>
      </c>
      <c r="S962" s="3" t="s">
        <v>52</v>
      </c>
      <c r="T962" s="3">
        <v>4103</v>
      </c>
      <c r="U962" s="3">
        <v>4297</v>
      </c>
      <c r="V962" s="3">
        <v>0</v>
      </c>
      <c r="W962" s="3" t="s">
        <v>42</v>
      </c>
      <c r="X962" s="3" t="s">
        <v>43</v>
      </c>
      <c r="Y962" s="3">
        <v>17</v>
      </c>
      <c r="Z962" s="3">
        <v>3</v>
      </c>
      <c r="AA962" s="3">
        <v>4</v>
      </c>
      <c r="AB962" s="3">
        <v>80</v>
      </c>
      <c r="AC962" s="3">
        <v>1</v>
      </c>
      <c r="AD962" s="3">
        <v>10</v>
      </c>
      <c r="AE962" s="3">
        <v>2</v>
      </c>
      <c r="AF962" s="3">
        <v>3</v>
      </c>
      <c r="AG962" s="3">
        <v>9</v>
      </c>
      <c r="AH962" s="3">
        <v>3</v>
      </c>
      <c r="AI962" s="3">
        <v>1</v>
      </c>
      <c r="AJ962" s="3">
        <v>7</v>
      </c>
    </row>
    <row r="963" spans="1:36" x14ac:dyDescent="0.2">
      <c r="A963" s="3">
        <v>1350</v>
      </c>
      <c r="B963" s="3">
        <v>35</v>
      </c>
      <c r="C963" s="3" t="s">
        <v>43</v>
      </c>
      <c r="D963" s="3" t="s">
        <v>44</v>
      </c>
      <c r="E963" s="3">
        <v>482</v>
      </c>
      <c r="F963" s="3" t="s">
        <v>45</v>
      </c>
      <c r="G963" s="3">
        <v>4</v>
      </c>
      <c r="H963" s="3">
        <v>4</v>
      </c>
      <c r="I963" s="3" t="s">
        <v>38</v>
      </c>
      <c r="J963" s="3">
        <v>1</v>
      </c>
      <c r="L963" s="3">
        <v>3</v>
      </c>
      <c r="M963" s="3" t="s">
        <v>46</v>
      </c>
      <c r="N963" s="3">
        <v>87</v>
      </c>
      <c r="O963" s="3">
        <v>3</v>
      </c>
      <c r="P963" s="3">
        <v>2</v>
      </c>
      <c r="Q963" s="3" t="s">
        <v>47</v>
      </c>
      <c r="R963" s="3">
        <v>3</v>
      </c>
      <c r="S963" s="3" t="s">
        <v>41</v>
      </c>
      <c r="T963" s="3">
        <v>4249</v>
      </c>
      <c r="U963" s="3">
        <v>2690</v>
      </c>
      <c r="V963" s="3">
        <v>1</v>
      </c>
      <c r="W963" s="3" t="s">
        <v>42</v>
      </c>
      <c r="X963" s="3" t="s">
        <v>35</v>
      </c>
      <c r="Y963" s="3">
        <v>11</v>
      </c>
      <c r="Z963" s="3">
        <v>3</v>
      </c>
      <c r="AA963" s="3">
        <v>2</v>
      </c>
      <c r="AB963" s="3">
        <v>80</v>
      </c>
      <c r="AC963" s="3">
        <v>0</v>
      </c>
      <c r="AD963" s="3">
        <v>9</v>
      </c>
      <c r="AE963" s="3">
        <v>3</v>
      </c>
      <c r="AF963" s="3">
        <v>3</v>
      </c>
      <c r="AG963" s="3">
        <v>9</v>
      </c>
      <c r="AH963" s="3">
        <v>6</v>
      </c>
      <c r="AI963" s="3">
        <v>1</v>
      </c>
      <c r="AJ963" s="3">
        <v>1</v>
      </c>
    </row>
    <row r="964" spans="1:36" x14ac:dyDescent="0.2">
      <c r="A964" s="3">
        <v>1352</v>
      </c>
      <c r="B964" s="3">
        <v>51</v>
      </c>
      <c r="C964" s="3" t="s">
        <v>43</v>
      </c>
      <c r="D964" s="3" t="s">
        <v>36</v>
      </c>
      <c r="E964" s="3">
        <v>770</v>
      </c>
      <c r="F964" s="3" t="s">
        <v>61</v>
      </c>
      <c r="G964" s="3">
        <v>5</v>
      </c>
      <c r="H964" s="3">
        <v>3</v>
      </c>
      <c r="I964" s="3" t="s">
        <v>38</v>
      </c>
      <c r="J964" s="3">
        <v>1</v>
      </c>
      <c r="L964" s="3">
        <v>3</v>
      </c>
      <c r="M964" s="3" t="s">
        <v>46</v>
      </c>
      <c r="N964" s="3">
        <v>84</v>
      </c>
      <c r="O964" s="3">
        <v>3</v>
      </c>
      <c r="P964" s="3">
        <v>4</v>
      </c>
      <c r="Q964" s="3" t="s">
        <v>56</v>
      </c>
      <c r="R964" s="3">
        <v>2</v>
      </c>
      <c r="S964" s="3" t="s">
        <v>52</v>
      </c>
      <c r="T964" s="3">
        <v>14026</v>
      </c>
      <c r="U964" s="3">
        <v>17588</v>
      </c>
      <c r="V964" s="3">
        <v>1</v>
      </c>
      <c r="W964" s="3" t="s">
        <v>42</v>
      </c>
      <c r="X964" s="3" t="s">
        <v>35</v>
      </c>
      <c r="Y964" s="3">
        <v>11</v>
      </c>
      <c r="Z964" s="3">
        <v>3</v>
      </c>
      <c r="AA964" s="3">
        <v>2</v>
      </c>
      <c r="AB964" s="3">
        <v>80</v>
      </c>
      <c r="AC964" s="3">
        <v>1</v>
      </c>
      <c r="AD964" s="3">
        <v>33</v>
      </c>
      <c r="AE964" s="3">
        <v>2</v>
      </c>
      <c r="AF964" s="3">
        <v>3</v>
      </c>
      <c r="AG964" s="3">
        <v>33</v>
      </c>
      <c r="AH964" s="3">
        <v>9</v>
      </c>
      <c r="AI964" s="3">
        <v>0</v>
      </c>
      <c r="AJ964" s="3">
        <v>10</v>
      </c>
    </row>
    <row r="965" spans="1:36" x14ac:dyDescent="0.2">
      <c r="A965" s="3">
        <v>1355</v>
      </c>
      <c r="B965" s="3">
        <v>38</v>
      </c>
      <c r="C965" s="3" t="s">
        <v>43</v>
      </c>
      <c r="D965" s="3" t="s">
        <v>36</v>
      </c>
      <c r="E965" s="3">
        <v>1009</v>
      </c>
      <c r="F965" s="3" t="s">
        <v>37</v>
      </c>
      <c r="G965" s="3">
        <v>2</v>
      </c>
      <c r="H965" s="3">
        <v>2</v>
      </c>
      <c r="I965" s="3" t="s">
        <v>38</v>
      </c>
      <c r="J965" s="3">
        <v>1</v>
      </c>
      <c r="L965" s="3">
        <v>2</v>
      </c>
      <c r="M965" s="3" t="s">
        <v>39</v>
      </c>
      <c r="N965" s="3">
        <v>31</v>
      </c>
      <c r="O965" s="3">
        <v>3</v>
      </c>
      <c r="P965" s="3">
        <v>2</v>
      </c>
      <c r="Q965" s="3" t="s">
        <v>40</v>
      </c>
      <c r="R965" s="3">
        <v>1</v>
      </c>
      <c r="S965" s="3" t="s">
        <v>52</v>
      </c>
      <c r="T965" s="3">
        <v>6893</v>
      </c>
      <c r="U965" s="3">
        <v>19461</v>
      </c>
      <c r="V965" s="3">
        <v>3</v>
      </c>
      <c r="W965" s="3" t="s">
        <v>42</v>
      </c>
      <c r="X965" s="3" t="s">
        <v>43</v>
      </c>
      <c r="Y965" s="3">
        <v>15</v>
      </c>
      <c r="Z965" s="3">
        <v>3</v>
      </c>
      <c r="AA965" s="3">
        <v>4</v>
      </c>
      <c r="AB965" s="3">
        <v>80</v>
      </c>
      <c r="AC965" s="3">
        <v>1</v>
      </c>
      <c r="AD965" s="3">
        <v>11</v>
      </c>
      <c r="AE965" s="3">
        <v>3</v>
      </c>
      <c r="AF965" s="3">
        <v>3</v>
      </c>
      <c r="AG965" s="3">
        <v>7</v>
      </c>
      <c r="AH965" s="3">
        <v>7</v>
      </c>
      <c r="AI965" s="3">
        <v>1</v>
      </c>
      <c r="AJ965" s="3">
        <v>7</v>
      </c>
    </row>
    <row r="966" spans="1:36" x14ac:dyDescent="0.2">
      <c r="A966" s="3">
        <v>1356</v>
      </c>
      <c r="B966" s="3">
        <v>34</v>
      </c>
      <c r="C966" s="3" t="s">
        <v>43</v>
      </c>
      <c r="D966" s="3" t="s">
        <v>36</v>
      </c>
      <c r="E966" s="3">
        <v>507</v>
      </c>
      <c r="F966" s="3" t="s">
        <v>37</v>
      </c>
      <c r="G966" s="3">
        <v>15</v>
      </c>
      <c r="H966" s="3">
        <v>2</v>
      </c>
      <c r="I966" s="3" t="s">
        <v>51</v>
      </c>
      <c r="J966" s="3">
        <v>1</v>
      </c>
      <c r="L966" s="3">
        <v>3</v>
      </c>
      <c r="M966" s="3" t="s">
        <v>39</v>
      </c>
      <c r="N966" s="3">
        <v>66</v>
      </c>
      <c r="O966" s="3">
        <v>3</v>
      </c>
      <c r="P966" s="3">
        <v>2</v>
      </c>
      <c r="Q966" s="3" t="s">
        <v>40</v>
      </c>
      <c r="R966" s="3">
        <v>1</v>
      </c>
      <c r="S966" s="3" t="s">
        <v>41</v>
      </c>
      <c r="T966" s="3">
        <v>6125</v>
      </c>
      <c r="U966" s="3">
        <v>23553</v>
      </c>
      <c r="V966" s="3">
        <v>1</v>
      </c>
      <c r="W966" s="3" t="s">
        <v>42</v>
      </c>
      <c r="X966" s="3" t="s">
        <v>43</v>
      </c>
      <c r="Y966" s="3">
        <v>12</v>
      </c>
      <c r="Z966" s="3">
        <v>3</v>
      </c>
      <c r="AA966" s="3">
        <v>4</v>
      </c>
      <c r="AB966" s="3">
        <v>80</v>
      </c>
      <c r="AC966" s="3">
        <v>0</v>
      </c>
      <c r="AD966" s="3">
        <v>10</v>
      </c>
      <c r="AE966" s="3">
        <v>6</v>
      </c>
      <c r="AF966" s="3">
        <v>4</v>
      </c>
      <c r="AG966" s="3">
        <v>10</v>
      </c>
      <c r="AH966" s="3">
        <v>8</v>
      </c>
      <c r="AI966" s="3">
        <v>9</v>
      </c>
      <c r="AJ966" s="3">
        <v>6</v>
      </c>
    </row>
    <row r="967" spans="1:36" x14ac:dyDescent="0.2">
      <c r="A967" s="3">
        <v>1358</v>
      </c>
      <c r="B967" s="3">
        <v>25</v>
      </c>
      <c r="C967" s="3" t="s">
        <v>43</v>
      </c>
      <c r="D967" s="3" t="s">
        <v>36</v>
      </c>
      <c r="E967" s="3">
        <v>882</v>
      </c>
      <c r="F967" s="3" t="s">
        <v>45</v>
      </c>
      <c r="G967" s="3">
        <v>19</v>
      </c>
      <c r="H967" s="3">
        <v>1</v>
      </c>
      <c r="I967" s="3" t="s">
        <v>51</v>
      </c>
      <c r="J967" s="3">
        <v>1</v>
      </c>
      <c r="L967" s="3">
        <v>4</v>
      </c>
      <c r="M967" s="3" t="s">
        <v>46</v>
      </c>
      <c r="N967" s="3">
        <v>67</v>
      </c>
      <c r="O967" s="3">
        <v>3</v>
      </c>
      <c r="P967" s="3">
        <v>1</v>
      </c>
      <c r="Q967" s="3" t="s">
        <v>50</v>
      </c>
      <c r="R967" s="3">
        <v>4</v>
      </c>
      <c r="S967" s="3" t="s">
        <v>48</v>
      </c>
      <c r="T967" s="3">
        <v>3669</v>
      </c>
      <c r="U967" s="3">
        <v>9075</v>
      </c>
      <c r="V967" s="3">
        <v>3</v>
      </c>
      <c r="W967" s="3" t="s">
        <v>42</v>
      </c>
      <c r="X967" s="3" t="s">
        <v>43</v>
      </c>
      <c r="Y967" s="3">
        <v>11</v>
      </c>
      <c r="Z967" s="3">
        <v>3</v>
      </c>
      <c r="AA967" s="3">
        <v>3</v>
      </c>
      <c r="AB967" s="3">
        <v>80</v>
      </c>
      <c r="AC967" s="3">
        <v>3</v>
      </c>
      <c r="AD967" s="3">
        <v>7</v>
      </c>
      <c r="AE967" s="3">
        <v>6</v>
      </c>
      <c r="AF967" s="3">
        <v>2</v>
      </c>
      <c r="AG967" s="3">
        <v>3</v>
      </c>
      <c r="AH967" s="3">
        <v>2</v>
      </c>
      <c r="AI967" s="3">
        <v>1</v>
      </c>
      <c r="AJ967" s="3">
        <v>2</v>
      </c>
    </row>
    <row r="968" spans="1:36" x14ac:dyDescent="0.2">
      <c r="A968" s="3">
        <v>1360</v>
      </c>
      <c r="B968" s="3">
        <v>58</v>
      </c>
      <c r="C968" s="3" t="s">
        <v>35</v>
      </c>
      <c r="D968" s="3" t="s">
        <v>36</v>
      </c>
      <c r="E968" s="3">
        <v>601</v>
      </c>
      <c r="F968" s="3" t="s">
        <v>45</v>
      </c>
      <c r="G968" s="3">
        <v>7</v>
      </c>
      <c r="H968" s="3">
        <v>4</v>
      </c>
      <c r="I968" s="3" t="s">
        <v>51</v>
      </c>
      <c r="J968" s="3">
        <v>1</v>
      </c>
      <c r="L968" s="3">
        <v>3</v>
      </c>
      <c r="M968" s="3" t="s">
        <v>39</v>
      </c>
      <c r="N968" s="3">
        <v>53</v>
      </c>
      <c r="O968" s="3">
        <v>2</v>
      </c>
      <c r="P968" s="3">
        <v>3</v>
      </c>
      <c r="Q968" s="3" t="s">
        <v>53</v>
      </c>
      <c r="R968" s="3">
        <v>1</v>
      </c>
      <c r="S968" s="3" t="s">
        <v>48</v>
      </c>
      <c r="T968" s="3">
        <v>10008</v>
      </c>
      <c r="U968" s="3">
        <v>12023</v>
      </c>
      <c r="V968" s="3">
        <v>7</v>
      </c>
      <c r="W968" s="3" t="s">
        <v>42</v>
      </c>
      <c r="X968" s="3" t="s">
        <v>35</v>
      </c>
      <c r="Y968" s="3">
        <v>14</v>
      </c>
      <c r="Z968" s="3">
        <v>3</v>
      </c>
      <c r="AA968" s="3">
        <v>4</v>
      </c>
      <c r="AB968" s="3">
        <v>80</v>
      </c>
      <c r="AC968" s="3">
        <v>0</v>
      </c>
      <c r="AD968" s="3">
        <v>31</v>
      </c>
      <c r="AE968" s="3">
        <v>0</v>
      </c>
      <c r="AF968" s="3">
        <v>2</v>
      </c>
      <c r="AG968" s="3">
        <v>10</v>
      </c>
      <c r="AH968" s="3">
        <v>9</v>
      </c>
      <c r="AI968" s="3">
        <v>5</v>
      </c>
      <c r="AJ968" s="3">
        <v>9</v>
      </c>
    </row>
    <row r="969" spans="1:36" x14ac:dyDescent="0.2">
      <c r="A969" s="3">
        <v>1361</v>
      </c>
      <c r="B969" s="3">
        <v>40</v>
      </c>
      <c r="C969" s="3" t="s">
        <v>43</v>
      </c>
      <c r="D969" s="3" t="s">
        <v>36</v>
      </c>
      <c r="E969" s="3">
        <v>329</v>
      </c>
      <c r="F969" s="3" t="s">
        <v>45</v>
      </c>
      <c r="G969" s="3">
        <v>1</v>
      </c>
      <c r="H969" s="3">
        <v>4</v>
      </c>
      <c r="I969" s="3" t="s">
        <v>38</v>
      </c>
      <c r="J969" s="3">
        <v>1</v>
      </c>
      <c r="L969" s="3">
        <v>2</v>
      </c>
      <c r="M969" s="3" t="s">
        <v>46</v>
      </c>
      <c r="N969" s="3">
        <v>88</v>
      </c>
      <c r="O969" s="3">
        <v>3</v>
      </c>
      <c r="P969" s="3">
        <v>1</v>
      </c>
      <c r="Q969" s="3" t="s">
        <v>50</v>
      </c>
      <c r="R969" s="3">
        <v>2</v>
      </c>
      <c r="S969" s="3" t="s">
        <v>48</v>
      </c>
      <c r="T969" s="3">
        <v>2387</v>
      </c>
      <c r="U969" s="3">
        <v>6762</v>
      </c>
      <c r="V969" s="3">
        <v>3</v>
      </c>
      <c r="W969" s="3" t="s">
        <v>42</v>
      </c>
      <c r="X969" s="3" t="s">
        <v>43</v>
      </c>
      <c r="Y969" s="3">
        <v>22</v>
      </c>
      <c r="Z969" s="3">
        <v>4</v>
      </c>
      <c r="AA969" s="3">
        <v>3</v>
      </c>
      <c r="AB969" s="3">
        <v>80</v>
      </c>
      <c r="AC969" s="3">
        <v>1</v>
      </c>
      <c r="AD969" s="3">
        <v>7</v>
      </c>
      <c r="AE969" s="3">
        <v>3</v>
      </c>
      <c r="AF969" s="3">
        <v>3</v>
      </c>
      <c r="AG969" s="3">
        <v>4</v>
      </c>
      <c r="AH969" s="3">
        <v>2</v>
      </c>
      <c r="AI969" s="3">
        <v>0</v>
      </c>
      <c r="AJ969" s="3">
        <v>3</v>
      </c>
    </row>
    <row r="970" spans="1:36" x14ac:dyDescent="0.2">
      <c r="A970" s="3">
        <v>1362</v>
      </c>
      <c r="B970" s="3">
        <v>36</v>
      </c>
      <c r="C970" s="3" t="s">
        <v>43</v>
      </c>
      <c r="D970" s="3" t="s">
        <v>44</v>
      </c>
      <c r="E970" s="3">
        <v>607</v>
      </c>
      <c r="F970" s="3" t="s">
        <v>37</v>
      </c>
      <c r="G970" s="3">
        <v>7</v>
      </c>
      <c r="H970" s="3">
        <v>3</v>
      </c>
      <c r="I970" s="3" t="s">
        <v>59</v>
      </c>
      <c r="J970" s="3">
        <v>1</v>
      </c>
      <c r="L970" s="3">
        <v>1</v>
      </c>
      <c r="M970" s="3" t="s">
        <v>39</v>
      </c>
      <c r="N970" s="3">
        <v>83</v>
      </c>
      <c r="O970" s="3">
        <v>4</v>
      </c>
      <c r="P970" s="3">
        <v>2</v>
      </c>
      <c r="Q970" s="3" t="s">
        <v>40</v>
      </c>
      <c r="R970" s="3">
        <v>1</v>
      </c>
      <c r="S970" s="3" t="s">
        <v>48</v>
      </c>
      <c r="T970" s="3">
        <v>4639</v>
      </c>
      <c r="U970" s="3">
        <v>2261</v>
      </c>
      <c r="V970" s="3">
        <v>2</v>
      </c>
      <c r="W970" s="3" t="s">
        <v>42</v>
      </c>
      <c r="X970" s="3" t="s">
        <v>43</v>
      </c>
      <c r="Y970" s="3">
        <v>16</v>
      </c>
      <c r="Z970" s="3">
        <v>3</v>
      </c>
      <c r="AA970" s="3">
        <v>4</v>
      </c>
      <c r="AB970" s="3">
        <v>80</v>
      </c>
      <c r="AC970" s="3">
        <v>1</v>
      </c>
      <c r="AD970" s="3">
        <v>17</v>
      </c>
      <c r="AE970" s="3">
        <v>2</v>
      </c>
      <c r="AF970" s="3">
        <v>2</v>
      </c>
      <c r="AG970" s="3">
        <v>15</v>
      </c>
      <c r="AH970" s="3">
        <v>7</v>
      </c>
      <c r="AI970" s="3">
        <v>6</v>
      </c>
      <c r="AJ970" s="3">
        <v>13</v>
      </c>
    </row>
    <row r="971" spans="1:36" x14ac:dyDescent="0.2">
      <c r="A971" s="3">
        <v>1363</v>
      </c>
      <c r="B971" s="3">
        <v>48</v>
      </c>
      <c r="C971" s="3" t="s">
        <v>43</v>
      </c>
      <c r="D971" s="3" t="s">
        <v>36</v>
      </c>
      <c r="E971" s="3">
        <v>855</v>
      </c>
      <c r="F971" s="3" t="s">
        <v>45</v>
      </c>
      <c r="G971" s="3">
        <v>4</v>
      </c>
      <c r="H971" s="3">
        <v>3</v>
      </c>
      <c r="I971" s="3" t="s">
        <v>38</v>
      </c>
      <c r="J971" s="3">
        <v>1</v>
      </c>
      <c r="L971" s="3">
        <v>4</v>
      </c>
      <c r="M971" s="3" t="s">
        <v>46</v>
      </c>
      <c r="N971" s="3">
        <v>54</v>
      </c>
      <c r="O971" s="3">
        <v>3</v>
      </c>
      <c r="P971" s="3">
        <v>3</v>
      </c>
      <c r="Q971" s="3" t="s">
        <v>53</v>
      </c>
      <c r="R971" s="3">
        <v>4</v>
      </c>
      <c r="S971" s="3" t="s">
        <v>41</v>
      </c>
      <c r="T971" s="3">
        <v>7898</v>
      </c>
      <c r="U971" s="3">
        <v>18706</v>
      </c>
      <c r="V971" s="3">
        <v>1</v>
      </c>
      <c r="W971" s="3" t="s">
        <v>42</v>
      </c>
      <c r="X971" s="3" t="s">
        <v>43</v>
      </c>
      <c r="Y971" s="3">
        <v>11</v>
      </c>
      <c r="Z971" s="3">
        <v>3</v>
      </c>
      <c r="AA971" s="3">
        <v>3</v>
      </c>
      <c r="AB971" s="3">
        <v>80</v>
      </c>
      <c r="AC971" s="3">
        <v>0</v>
      </c>
      <c r="AD971" s="3">
        <v>11</v>
      </c>
      <c r="AE971" s="3">
        <v>2</v>
      </c>
      <c r="AF971" s="3">
        <v>3</v>
      </c>
      <c r="AG971" s="3">
        <v>10</v>
      </c>
      <c r="AH971" s="3">
        <v>9</v>
      </c>
      <c r="AI971" s="3">
        <v>0</v>
      </c>
      <c r="AJ971" s="3">
        <v>8</v>
      </c>
    </row>
    <row r="972" spans="1:36" x14ac:dyDescent="0.2">
      <c r="A972" s="3">
        <v>1364</v>
      </c>
      <c r="B972" s="3">
        <v>27</v>
      </c>
      <c r="C972" s="3" t="s">
        <v>43</v>
      </c>
      <c r="D972" s="3" t="s">
        <v>36</v>
      </c>
      <c r="E972" s="3">
        <v>1291</v>
      </c>
      <c r="F972" s="3" t="s">
        <v>37</v>
      </c>
      <c r="G972" s="3">
        <v>11</v>
      </c>
      <c r="H972" s="3">
        <v>3</v>
      </c>
      <c r="I972" s="3" t="s">
        <v>51</v>
      </c>
      <c r="J972" s="3">
        <v>1</v>
      </c>
      <c r="L972" s="3">
        <v>3</v>
      </c>
      <c r="M972" s="3" t="s">
        <v>39</v>
      </c>
      <c r="N972" s="3">
        <v>98</v>
      </c>
      <c r="O972" s="3">
        <v>4</v>
      </c>
      <c r="P972" s="3">
        <v>1</v>
      </c>
      <c r="Q972" s="3" t="s">
        <v>57</v>
      </c>
      <c r="R972" s="3">
        <v>4</v>
      </c>
      <c r="S972" s="3" t="s">
        <v>48</v>
      </c>
      <c r="T972" s="3">
        <v>2534</v>
      </c>
      <c r="U972" s="3">
        <v>6527</v>
      </c>
      <c r="V972" s="3">
        <v>8</v>
      </c>
      <c r="W972" s="3" t="s">
        <v>42</v>
      </c>
      <c r="X972" s="3" t="s">
        <v>43</v>
      </c>
      <c r="Y972" s="3">
        <v>14</v>
      </c>
      <c r="Z972" s="3">
        <v>3</v>
      </c>
      <c r="AA972" s="3">
        <v>2</v>
      </c>
      <c r="AB972" s="3">
        <v>80</v>
      </c>
      <c r="AC972" s="3">
        <v>1</v>
      </c>
      <c r="AD972" s="3">
        <v>5</v>
      </c>
      <c r="AE972" s="3">
        <v>4</v>
      </c>
      <c r="AF972" s="3">
        <v>3</v>
      </c>
      <c r="AG972" s="3">
        <v>1</v>
      </c>
      <c r="AH972" s="3">
        <v>0</v>
      </c>
      <c r="AI972" s="3">
        <v>0</v>
      </c>
      <c r="AJ972" s="3">
        <v>0</v>
      </c>
    </row>
    <row r="973" spans="1:36" x14ac:dyDescent="0.2">
      <c r="A973" s="3">
        <v>1367</v>
      </c>
      <c r="B973" s="3">
        <v>51</v>
      </c>
      <c r="C973" s="3" t="s">
        <v>43</v>
      </c>
      <c r="D973" s="3" t="s">
        <v>36</v>
      </c>
      <c r="E973" s="3">
        <v>1405</v>
      </c>
      <c r="F973" s="3" t="s">
        <v>45</v>
      </c>
      <c r="G973" s="3">
        <v>11</v>
      </c>
      <c r="H973" s="3">
        <v>2</v>
      </c>
      <c r="I973" s="3" t="s">
        <v>60</v>
      </c>
      <c r="J973" s="3">
        <v>1</v>
      </c>
      <c r="L973" s="3">
        <v>4</v>
      </c>
      <c r="M973" s="3" t="s">
        <v>39</v>
      </c>
      <c r="N973" s="3">
        <v>82</v>
      </c>
      <c r="O973" s="3">
        <v>2</v>
      </c>
      <c r="P973" s="3">
        <v>4</v>
      </c>
      <c r="Q973" s="3" t="s">
        <v>53</v>
      </c>
      <c r="R973" s="3">
        <v>2</v>
      </c>
      <c r="S973" s="3" t="s">
        <v>41</v>
      </c>
      <c r="T973" s="3">
        <v>13142</v>
      </c>
      <c r="U973" s="3">
        <v>24439</v>
      </c>
      <c r="V973" s="3">
        <v>3</v>
      </c>
      <c r="W973" s="3" t="s">
        <v>42</v>
      </c>
      <c r="X973" s="3" t="s">
        <v>43</v>
      </c>
      <c r="Y973" s="3">
        <v>16</v>
      </c>
      <c r="Z973" s="3">
        <v>3</v>
      </c>
      <c r="AA973" s="3">
        <v>2</v>
      </c>
      <c r="AB973" s="3">
        <v>80</v>
      </c>
      <c r="AC973" s="3">
        <v>0</v>
      </c>
      <c r="AD973" s="3">
        <v>29</v>
      </c>
      <c r="AE973" s="3">
        <v>1</v>
      </c>
      <c r="AF973" s="3">
        <v>2</v>
      </c>
      <c r="AG973" s="3">
        <v>5</v>
      </c>
      <c r="AH973" s="3">
        <v>2</v>
      </c>
      <c r="AI973" s="3">
        <v>0</v>
      </c>
      <c r="AJ973" s="3">
        <v>3</v>
      </c>
    </row>
    <row r="974" spans="1:36" x14ac:dyDescent="0.2">
      <c r="A974" s="3">
        <v>1368</v>
      </c>
      <c r="B974" s="3">
        <v>18</v>
      </c>
      <c r="C974" s="3" t="s">
        <v>43</v>
      </c>
      <c r="D974" s="3" t="s">
        <v>55</v>
      </c>
      <c r="E974" s="3">
        <v>1124</v>
      </c>
      <c r="F974" s="3" t="s">
        <v>45</v>
      </c>
      <c r="G974" s="3">
        <v>1</v>
      </c>
      <c r="H974" s="3">
        <v>3</v>
      </c>
      <c r="I974" s="3" t="s">
        <v>38</v>
      </c>
      <c r="J974" s="3">
        <v>1</v>
      </c>
      <c r="L974" s="3">
        <v>4</v>
      </c>
      <c r="M974" s="3" t="s">
        <v>39</v>
      </c>
      <c r="N974" s="3">
        <v>97</v>
      </c>
      <c r="O974" s="3">
        <v>3</v>
      </c>
      <c r="P974" s="3">
        <v>1</v>
      </c>
      <c r="Q974" s="3" t="s">
        <v>50</v>
      </c>
      <c r="R974" s="3">
        <v>4</v>
      </c>
      <c r="S974" s="3" t="s">
        <v>41</v>
      </c>
      <c r="T974" s="3">
        <v>1611</v>
      </c>
      <c r="U974" s="3">
        <v>19305</v>
      </c>
      <c r="V974" s="3">
        <v>1</v>
      </c>
      <c r="W974" s="3" t="s">
        <v>42</v>
      </c>
      <c r="X974" s="3" t="s">
        <v>43</v>
      </c>
      <c r="Y974" s="3">
        <v>15</v>
      </c>
      <c r="Z974" s="3">
        <v>3</v>
      </c>
      <c r="AA974" s="3">
        <v>3</v>
      </c>
      <c r="AB974" s="3">
        <v>80</v>
      </c>
      <c r="AC974" s="3">
        <v>0</v>
      </c>
      <c r="AD974" s="3">
        <v>0</v>
      </c>
      <c r="AE974" s="3">
        <v>5</v>
      </c>
      <c r="AF974" s="3">
        <v>4</v>
      </c>
      <c r="AG974" s="3">
        <v>0</v>
      </c>
      <c r="AH974" s="3">
        <v>0</v>
      </c>
      <c r="AI974" s="3">
        <v>0</v>
      </c>
      <c r="AJ974" s="3">
        <v>0</v>
      </c>
    </row>
    <row r="975" spans="1:36" x14ac:dyDescent="0.2">
      <c r="A975" s="3">
        <v>1369</v>
      </c>
      <c r="B975" s="3">
        <v>35</v>
      </c>
      <c r="C975" s="3" t="s">
        <v>43</v>
      </c>
      <c r="D975" s="3" t="s">
        <v>36</v>
      </c>
      <c r="E975" s="3">
        <v>817</v>
      </c>
      <c r="F975" s="3" t="s">
        <v>45</v>
      </c>
      <c r="G975" s="3">
        <v>1</v>
      </c>
      <c r="H975" s="3">
        <v>3</v>
      </c>
      <c r="I975" s="3" t="s">
        <v>51</v>
      </c>
      <c r="J975" s="3">
        <v>1</v>
      </c>
      <c r="L975" s="3">
        <v>4</v>
      </c>
      <c r="M975" s="3" t="s">
        <v>39</v>
      </c>
      <c r="N975" s="3">
        <v>60</v>
      </c>
      <c r="O975" s="3">
        <v>2</v>
      </c>
      <c r="P975" s="3">
        <v>2</v>
      </c>
      <c r="Q975" s="3" t="s">
        <v>50</v>
      </c>
      <c r="R975" s="3">
        <v>4</v>
      </c>
      <c r="S975" s="3" t="s">
        <v>48</v>
      </c>
      <c r="T975" s="3">
        <v>5363</v>
      </c>
      <c r="U975" s="3">
        <v>10846</v>
      </c>
      <c r="V975" s="3">
        <v>0</v>
      </c>
      <c r="W975" s="3" t="s">
        <v>42</v>
      </c>
      <c r="X975" s="3" t="s">
        <v>43</v>
      </c>
      <c r="Y975" s="3">
        <v>12</v>
      </c>
      <c r="Z975" s="3">
        <v>3</v>
      </c>
      <c r="AA975" s="3">
        <v>2</v>
      </c>
      <c r="AB975" s="3">
        <v>80</v>
      </c>
      <c r="AC975" s="3">
        <v>1</v>
      </c>
      <c r="AD975" s="3">
        <v>10</v>
      </c>
      <c r="AE975" s="3">
        <v>0</v>
      </c>
      <c r="AF975" s="3">
        <v>3</v>
      </c>
      <c r="AG975" s="3">
        <v>9</v>
      </c>
      <c r="AH975" s="3">
        <v>7</v>
      </c>
      <c r="AI975" s="3">
        <v>0</v>
      </c>
      <c r="AJ975" s="3">
        <v>0</v>
      </c>
    </row>
    <row r="976" spans="1:36" x14ac:dyDescent="0.2">
      <c r="A976" s="3">
        <v>1371</v>
      </c>
      <c r="B976" s="3">
        <v>27</v>
      </c>
      <c r="C976" s="3" t="s">
        <v>43</v>
      </c>
      <c r="D976" s="3" t="s">
        <v>44</v>
      </c>
      <c r="E976" s="3">
        <v>793</v>
      </c>
      <c r="F976" s="3" t="s">
        <v>37</v>
      </c>
      <c r="G976" s="3">
        <v>2</v>
      </c>
      <c r="H976" s="3">
        <v>1</v>
      </c>
      <c r="I976" s="3" t="s">
        <v>38</v>
      </c>
      <c r="J976" s="3">
        <v>1</v>
      </c>
      <c r="L976" s="3">
        <v>4</v>
      </c>
      <c r="M976" s="3" t="s">
        <v>46</v>
      </c>
      <c r="N976" s="3">
        <v>43</v>
      </c>
      <c r="O976" s="3">
        <v>1</v>
      </c>
      <c r="P976" s="3">
        <v>2</v>
      </c>
      <c r="Q976" s="3" t="s">
        <v>40</v>
      </c>
      <c r="R976" s="3">
        <v>4</v>
      </c>
      <c r="S976" s="3" t="s">
        <v>41</v>
      </c>
      <c r="T976" s="3">
        <v>5071</v>
      </c>
      <c r="U976" s="3">
        <v>20392</v>
      </c>
      <c r="V976" s="3">
        <v>3</v>
      </c>
      <c r="W976" s="3" t="s">
        <v>42</v>
      </c>
      <c r="X976" s="3" t="s">
        <v>43</v>
      </c>
      <c r="Y976" s="3">
        <v>20</v>
      </c>
      <c r="Z976" s="3">
        <v>4</v>
      </c>
      <c r="AA976" s="3">
        <v>2</v>
      </c>
      <c r="AB976" s="3">
        <v>80</v>
      </c>
      <c r="AC976" s="3">
        <v>0</v>
      </c>
      <c r="AD976" s="3">
        <v>8</v>
      </c>
      <c r="AE976" s="3">
        <v>3</v>
      </c>
      <c r="AF976" s="3">
        <v>3</v>
      </c>
      <c r="AG976" s="3">
        <v>6</v>
      </c>
      <c r="AH976" s="3">
        <v>2</v>
      </c>
      <c r="AI976" s="3">
        <v>0</v>
      </c>
      <c r="AJ976" s="3">
        <v>0</v>
      </c>
    </row>
    <row r="977" spans="1:36" x14ac:dyDescent="0.2">
      <c r="A977" s="3">
        <v>1372</v>
      </c>
      <c r="B977" s="3">
        <v>55</v>
      </c>
      <c r="C977" s="3" t="s">
        <v>35</v>
      </c>
      <c r="D977" s="3" t="s">
        <v>36</v>
      </c>
      <c r="E977" s="3">
        <v>267</v>
      </c>
      <c r="F977" s="3" t="s">
        <v>37</v>
      </c>
      <c r="G977" s="3">
        <v>13</v>
      </c>
      <c r="H977" s="3">
        <v>4</v>
      </c>
      <c r="I977" s="3" t="s">
        <v>59</v>
      </c>
      <c r="J977" s="3">
        <v>1</v>
      </c>
      <c r="L977" s="3">
        <v>1</v>
      </c>
      <c r="M977" s="3" t="s">
        <v>46</v>
      </c>
      <c r="N977" s="3">
        <v>85</v>
      </c>
      <c r="O977" s="3">
        <v>4</v>
      </c>
      <c r="P977" s="3">
        <v>4</v>
      </c>
      <c r="Q977" s="3" t="s">
        <v>40</v>
      </c>
      <c r="R977" s="3">
        <v>3</v>
      </c>
      <c r="S977" s="3" t="s">
        <v>41</v>
      </c>
      <c r="T977" s="3">
        <v>13695</v>
      </c>
      <c r="U977" s="3">
        <v>9277</v>
      </c>
      <c r="V977" s="3">
        <v>6</v>
      </c>
      <c r="W977" s="3" t="s">
        <v>42</v>
      </c>
      <c r="X977" s="3" t="s">
        <v>35</v>
      </c>
      <c r="Y977" s="3">
        <v>17</v>
      </c>
      <c r="Z977" s="3">
        <v>3</v>
      </c>
      <c r="AA977" s="3">
        <v>3</v>
      </c>
      <c r="AB977" s="3">
        <v>80</v>
      </c>
      <c r="AC977" s="3">
        <v>0</v>
      </c>
      <c r="AD977" s="3">
        <v>24</v>
      </c>
      <c r="AE977" s="3">
        <v>2</v>
      </c>
      <c r="AF977" s="3">
        <v>2</v>
      </c>
      <c r="AG977" s="3">
        <v>19</v>
      </c>
      <c r="AH977" s="3">
        <v>7</v>
      </c>
      <c r="AI977" s="3">
        <v>3</v>
      </c>
      <c r="AJ977" s="3">
        <v>8</v>
      </c>
    </row>
    <row r="978" spans="1:36" x14ac:dyDescent="0.2">
      <c r="A978" s="3">
        <v>1373</v>
      </c>
      <c r="B978" s="3">
        <v>56</v>
      </c>
      <c r="C978" s="3" t="s">
        <v>43</v>
      </c>
      <c r="D978" s="3" t="s">
        <v>36</v>
      </c>
      <c r="E978" s="3">
        <v>1369</v>
      </c>
      <c r="F978" s="3" t="s">
        <v>45</v>
      </c>
      <c r="G978" s="3">
        <v>23</v>
      </c>
      <c r="H978" s="3">
        <v>3</v>
      </c>
      <c r="I978" s="3" t="s">
        <v>38</v>
      </c>
      <c r="J978" s="3">
        <v>1</v>
      </c>
      <c r="L978" s="3">
        <v>4</v>
      </c>
      <c r="M978" s="3" t="s">
        <v>46</v>
      </c>
      <c r="N978" s="3">
        <v>68</v>
      </c>
      <c r="O978" s="3">
        <v>3</v>
      </c>
      <c r="P978" s="3">
        <v>4</v>
      </c>
      <c r="Q978" s="3" t="s">
        <v>53</v>
      </c>
      <c r="R978" s="3">
        <v>2</v>
      </c>
      <c r="S978" s="3" t="s">
        <v>48</v>
      </c>
      <c r="T978" s="3">
        <v>13402</v>
      </c>
      <c r="U978" s="3">
        <v>18235</v>
      </c>
      <c r="V978" s="3">
        <v>4</v>
      </c>
      <c r="W978" s="3" t="s">
        <v>42</v>
      </c>
      <c r="X978" s="3" t="s">
        <v>35</v>
      </c>
      <c r="Y978" s="3">
        <v>12</v>
      </c>
      <c r="Z978" s="3">
        <v>3</v>
      </c>
      <c r="AA978" s="3">
        <v>1</v>
      </c>
      <c r="AB978" s="3">
        <v>80</v>
      </c>
      <c r="AC978" s="3">
        <v>1</v>
      </c>
      <c r="AD978" s="3">
        <v>33</v>
      </c>
      <c r="AE978" s="3">
        <v>0</v>
      </c>
      <c r="AF978" s="3">
        <v>3</v>
      </c>
      <c r="AG978" s="3">
        <v>19</v>
      </c>
      <c r="AH978" s="3">
        <v>16</v>
      </c>
      <c r="AI978" s="3">
        <v>15</v>
      </c>
      <c r="AJ978" s="3">
        <v>9</v>
      </c>
    </row>
    <row r="979" spans="1:36" x14ac:dyDescent="0.2">
      <c r="A979" s="3">
        <v>1374</v>
      </c>
      <c r="B979" s="3">
        <v>34</v>
      </c>
      <c r="C979" s="3" t="s">
        <v>43</v>
      </c>
      <c r="D979" s="3" t="s">
        <v>55</v>
      </c>
      <c r="E979" s="3">
        <v>999</v>
      </c>
      <c r="F979" s="3" t="s">
        <v>45</v>
      </c>
      <c r="G979" s="3">
        <v>26</v>
      </c>
      <c r="H979" s="3">
        <v>1</v>
      </c>
      <c r="I979" s="3" t="s">
        <v>60</v>
      </c>
      <c r="J979" s="3">
        <v>1</v>
      </c>
      <c r="L979" s="3">
        <v>1</v>
      </c>
      <c r="M979" s="3" t="s">
        <v>39</v>
      </c>
      <c r="N979" s="3">
        <v>92</v>
      </c>
      <c r="O979" s="3">
        <v>2</v>
      </c>
      <c r="P979" s="3">
        <v>1</v>
      </c>
      <c r="Q979" s="3" t="s">
        <v>47</v>
      </c>
      <c r="R979" s="3">
        <v>3</v>
      </c>
      <c r="S979" s="3" t="s">
        <v>52</v>
      </c>
      <c r="T979" s="3">
        <v>2029</v>
      </c>
      <c r="U979" s="3">
        <v>15891</v>
      </c>
      <c r="V979" s="3">
        <v>1</v>
      </c>
      <c r="W979" s="3" t="s">
        <v>42</v>
      </c>
      <c r="X979" s="3" t="s">
        <v>43</v>
      </c>
      <c r="Y979" s="3">
        <v>20</v>
      </c>
      <c r="Z979" s="3">
        <v>4</v>
      </c>
      <c r="AA979" s="3">
        <v>3</v>
      </c>
      <c r="AB979" s="3">
        <v>80</v>
      </c>
      <c r="AC979" s="3">
        <v>3</v>
      </c>
      <c r="AD979" s="3">
        <v>5</v>
      </c>
      <c r="AE979" s="3">
        <v>2</v>
      </c>
      <c r="AF979" s="3">
        <v>3</v>
      </c>
      <c r="AG979" s="3">
        <v>5</v>
      </c>
      <c r="AH979" s="3">
        <v>4</v>
      </c>
      <c r="AI979" s="3">
        <v>0</v>
      </c>
      <c r="AJ979" s="3">
        <v>0</v>
      </c>
    </row>
    <row r="980" spans="1:36" x14ac:dyDescent="0.2">
      <c r="A980" s="3">
        <v>1375</v>
      </c>
      <c r="B980" s="3">
        <v>40</v>
      </c>
      <c r="C980" s="3" t="s">
        <v>43</v>
      </c>
      <c r="D980" s="3" t="s">
        <v>36</v>
      </c>
      <c r="E980" s="3">
        <v>1202</v>
      </c>
      <c r="F980" s="3" t="s">
        <v>45</v>
      </c>
      <c r="G980" s="3">
        <v>2</v>
      </c>
      <c r="H980" s="3">
        <v>1</v>
      </c>
      <c r="I980" s="3" t="s">
        <v>51</v>
      </c>
      <c r="J980" s="3">
        <v>1</v>
      </c>
      <c r="L980" s="3">
        <v>2</v>
      </c>
      <c r="M980" s="3" t="s">
        <v>39</v>
      </c>
      <c r="N980" s="3">
        <v>89</v>
      </c>
      <c r="O980" s="3">
        <v>4</v>
      </c>
      <c r="P980" s="3">
        <v>2</v>
      </c>
      <c r="Q980" s="3" t="s">
        <v>54</v>
      </c>
      <c r="R980" s="3">
        <v>3</v>
      </c>
      <c r="S980" s="3" t="s">
        <v>52</v>
      </c>
      <c r="T980" s="3">
        <v>6377</v>
      </c>
      <c r="U980" s="3">
        <v>13888</v>
      </c>
      <c r="V980" s="3">
        <v>5</v>
      </c>
      <c r="W980" s="3" t="s">
        <v>42</v>
      </c>
      <c r="X980" s="3" t="s">
        <v>43</v>
      </c>
      <c r="Y980" s="3">
        <v>20</v>
      </c>
      <c r="Z980" s="3">
        <v>4</v>
      </c>
      <c r="AA980" s="3">
        <v>2</v>
      </c>
      <c r="AB980" s="3">
        <v>80</v>
      </c>
      <c r="AC980" s="3">
        <v>3</v>
      </c>
      <c r="AD980" s="3">
        <v>15</v>
      </c>
      <c r="AE980" s="3">
        <v>0</v>
      </c>
      <c r="AF980" s="3">
        <v>3</v>
      </c>
      <c r="AG980" s="3">
        <v>12</v>
      </c>
      <c r="AH980" s="3">
        <v>11</v>
      </c>
      <c r="AI980" s="3">
        <v>11</v>
      </c>
      <c r="AJ980" s="3">
        <v>8</v>
      </c>
    </row>
    <row r="981" spans="1:36" x14ac:dyDescent="0.2">
      <c r="A981" s="3">
        <v>1377</v>
      </c>
      <c r="B981" s="3">
        <v>34</v>
      </c>
      <c r="C981" s="3" t="s">
        <v>43</v>
      </c>
      <c r="D981" s="3" t="s">
        <v>36</v>
      </c>
      <c r="E981" s="3">
        <v>285</v>
      </c>
      <c r="F981" s="3" t="s">
        <v>45</v>
      </c>
      <c r="G981" s="3">
        <v>29</v>
      </c>
      <c r="H981" s="3">
        <v>3</v>
      </c>
      <c r="I981" s="3" t="s">
        <v>51</v>
      </c>
      <c r="J981" s="3">
        <v>1</v>
      </c>
      <c r="L981" s="3">
        <v>2</v>
      </c>
      <c r="M981" s="3" t="s">
        <v>46</v>
      </c>
      <c r="N981" s="3">
        <v>86</v>
      </c>
      <c r="O981" s="3">
        <v>3</v>
      </c>
      <c r="P981" s="3">
        <v>2</v>
      </c>
      <c r="Q981" s="3" t="s">
        <v>50</v>
      </c>
      <c r="R981" s="3">
        <v>3</v>
      </c>
      <c r="S981" s="3" t="s">
        <v>48</v>
      </c>
      <c r="T981" s="3">
        <v>5429</v>
      </c>
      <c r="U981" s="3">
        <v>17491</v>
      </c>
      <c r="V981" s="3">
        <v>4</v>
      </c>
      <c r="W981" s="3" t="s">
        <v>42</v>
      </c>
      <c r="X981" s="3" t="s">
        <v>43</v>
      </c>
      <c r="Y981" s="3">
        <v>13</v>
      </c>
      <c r="Z981" s="3">
        <v>3</v>
      </c>
      <c r="AA981" s="3">
        <v>1</v>
      </c>
      <c r="AB981" s="3">
        <v>80</v>
      </c>
      <c r="AC981" s="3">
        <v>2</v>
      </c>
      <c r="AD981" s="3">
        <v>10</v>
      </c>
      <c r="AE981" s="3">
        <v>1</v>
      </c>
      <c r="AF981" s="3">
        <v>3</v>
      </c>
      <c r="AG981" s="3">
        <v>8</v>
      </c>
      <c r="AH981" s="3">
        <v>7</v>
      </c>
      <c r="AI981" s="3">
        <v>7</v>
      </c>
      <c r="AJ981" s="3">
        <v>7</v>
      </c>
    </row>
    <row r="982" spans="1:36" x14ac:dyDescent="0.2">
      <c r="A982" s="3">
        <v>1379</v>
      </c>
      <c r="B982" s="3">
        <v>31</v>
      </c>
      <c r="C982" s="3" t="s">
        <v>35</v>
      </c>
      <c r="D982" s="3" t="s">
        <v>44</v>
      </c>
      <c r="E982" s="3">
        <v>703</v>
      </c>
      <c r="F982" s="3" t="s">
        <v>37</v>
      </c>
      <c r="G982" s="3">
        <v>2</v>
      </c>
      <c r="H982" s="3">
        <v>3</v>
      </c>
      <c r="I982" s="3" t="s">
        <v>38</v>
      </c>
      <c r="J982" s="3">
        <v>1</v>
      </c>
      <c r="L982" s="3">
        <v>3</v>
      </c>
      <c r="M982" s="3" t="s">
        <v>39</v>
      </c>
      <c r="N982" s="3">
        <v>90</v>
      </c>
      <c r="O982" s="3">
        <v>2</v>
      </c>
      <c r="P982" s="3">
        <v>1</v>
      </c>
      <c r="Q982" s="3" t="s">
        <v>57</v>
      </c>
      <c r="R982" s="3">
        <v>4</v>
      </c>
      <c r="S982" s="3" t="s">
        <v>41</v>
      </c>
      <c r="T982" s="3">
        <v>2785</v>
      </c>
      <c r="U982" s="3">
        <v>11882</v>
      </c>
      <c r="V982" s="3">
        <v>7</v>
      </c>
      <c r="W982" s="3" t="s">
        <v>42</v>
      </c>
      <c r="X982" s="3" t="s">
        <v>43</v>
      </c>
      <c r="Y982" s="3">
        <v>14</v>
      </c>
      <c r="Z982" s="3">
        <v>3</v>
      </c>
      <c r="AA982" s="3">
        <v>3</v>
      </c>
      <c r="AB982" s="3">
        <v>80</v>
      </c>
      <c r="AC982" s="3">
        <v>0</v>
      </c>
      <c r="AD982" s="3">
        <v>3</v>
      </c>
      <c r="AE982" s="3">
        <v>3</v>
      </c>
      <c r="AF982" s="3">
        <v>4</v>
      </c>
      <c r="AG982" s="3">
        <v>1</v>
      </c>
      <c r="AH982" s="3">
        <v>0</v>
      </c>
      <c r="AI982" s="3">
        <v>0</v>
      </c>
      <c r="AJ982" s="3">
        <v>0</v>
      </c>
    </row>
    <row r="983" spans="1:36" x14ac:dyDescent="0.2">
      <c r="A983" s="3">
        <v>1380</v>
      </c>
      <c r="B983" s="3">
        <v>35</v>
      </c>
      <c r="C983" s="3" t="s">
        <v>35</v>
      </c>
      <c r="D983" s="3" t="s">
        <v>44</v>
      </c>
      <c r="E983" s="3">
        <v>662</v>
      </c>
      <c r="F983" s="3" t="s">
        <v>37</v>
      </c>
      <c r="G983" s="3">
        <v>18</v>
      </c>
      <c r="H983" s="3">
        <v>4</v>
      </c>
      <c r="I983" s="3" t="s">
        <v>59</v>
      </c>
      <c r="J983" s="3">
        <v>1</v>
      </c>
      <c r="L983" s="3">
        <v>4</v>
      </c>
      <c r="M983" s="3" t="s">
        <v>39</v>
      </c>
      <c r="N983" s="3">
        <v>67</v>
      </c>
      <c r="O983" s="3">
        <v>3</v>
      </c>
      <c r="P983" s="3">
        <v>2</v>
      </c>
      <c r="Q983" s="3" t="s">
        <v>40</v>
      </c>
      <c r="R983" s="3">
        <v>3</v>
      </c>
      <c r="S983" s="3" t="s">
        <v>48</v>
      </c>
      <c r="T983" s="3">
        <v>4614</v>
      </c>
      <c r="U983" s="3">
        <v>23288</v>
      </c>
      <c r="V983" s="3">
        <v>0</v>
      </c>
      <c r="W983" s="3" t="s">
        <v>42</v>
      </c>
      <c r="X983" s="3" t="s">
        <v>35</v>
      </c>
      <c r="Y983" s="3">
        <v>18</v>
      </c>
      <c r="Z983" s="3">
        <v>3</v>
      </c>
      <c r="AA983" s="3">
        <v>3</v>
      </c>
      <c r="AB983" s="3">
        <v>80</v>
      </c>
      <c r="AC983" s="3">
        <v>1</v>
      </c>
      <c r="AD983" s="3">
        <v>5</v>
      </c>
      <c r="AE983" s="3">
        <v>0</v>
      </c>
      <c r="AF983" s="3">
        <v>2</v>
      </c>
      <c r="AG983" s="3">
        <v>4</v>
      </c>
      <c r="AH983" s="3">
        <v>2</v>
      </c>
      <c r="AI983" s="3">
        <v>3</v>
      </c>
      <c r="AJ983" s="3">
        <v>2</v>
      </c>
    </row>
    <row r="984" spans="1:36" x14ac:dyDescent="0.2">
      <c r="A984" s="3">
        <v>1382</v>
      </c>
      <c r="B984" s="3">
        <v>38</v>
      </c>
      <c r="C984" s="3" t="s">
        <v>43</v>
      </c>
      <c r="D984" s="3" t="s">
        <v>44</v>
      </c>
      <c r="E984" s="3">
        <v>693</v>
      </c>
      <c r="F984" s="3" t="s">
        <v>45</v>
      </c>
      <c r="G984" s="3">
        <v>7</v>
      </c>
      <c r="H984" s="3">
        <v>3</v>
      </c>
      <c r="I984" s="3" t="s">
        <v>38</v>
      </c>
      <c r="J984" s="3">
        <v>1</v>
      </c>
      <c r="L984" s="3">
        <v>4</v>
      </c>
      <c r="M984" s="3" t="s">
        <v>46</v>
      </c>
      <c r="N984" s="3">
        <v>57</v>
      </c>
      <c r="O984" s="3">
        <v>4</v>
      </c>
      <c r="P984" s="3">
        <v>1</v>
      </c>
      <c r="Q984" s="3" t="s">
        <v>47</v>
      </c>
      <c r="R984" s="3">
        <v>3</v>
      </c>
      <c r="S984" s="3" t="s">
        <v>52</v>
      </c>
      <c r="T984" s="3">
        <v>2610</v>
      </c>
      <c r="U984" s="3">
        <v>15748</v>
      </c>
      <c r="V984" s="3">
        <v>1</v>
      </c>
      <c r="W984" s="3" t="s">
        <v>42</v>
      </c>
      <c r="X984" s="3" t="s">
        <v>43</v>
      </c>
      <c r="Y984" s="3">
        <v>11</v>
      </c>
      <c r="Z984" s="3">
        <v>3</v>
      </c>
      <c r="AA984" s="3">
        <v>4</v>
      </c>
      <c r="AB984" s="3">
        <v>80</v>
      </c>
      <c r="AC984" s="3">
        <v>3</v>
      </c>
      <c r="AD984" s="3">
        <v>4</v>
      </c>
      <c r="AE984" s="3">
        <v>2</v>
      </c>
      <c r="AF984" s="3">
        <v>3</v>
      </c>
      <c r="AG984" s="3">
        <v>4</v>
      </c>
      <c r="AH984" s="3">
        <v>2</v>
      </c>
      <c r="AI984" s="3">
        <v>0</v>
      </c>
      <c r="AJ984" s="3">
        <v>3</v>
      </c>
    </row>
    <row r="985" spans="1:36" x14ac:dyDescent="0.2">
      <c r="A985" s="3">
        <v>1383</v>
      </c>
      <c r="B985" s="3">
        <v>34</v>
      </c>
      <c r="C985" s="3" t="s">
        <v>43</v>
      </c>
      <c r="D985" s="3" t="s">
        <v>36</v>
      </c>
      <c r="E985" s="3">
        <v>404</v>
      </c>
      <c r="F985" s="3" t="s">
        <v>45</v>
      </c>
      <c r="G985" s="3">
        <v>2</v>
      </c>
      <c r="H985" s="3">
        <v>4</v>
      </c>
      <c r="I985" s="3" t="s">
        <v>60</v>
      </c>
      <c r="J985" s="3">
        <v>1</v>
      </c>
      <c r="L985" s="3">
        <v>3</v>
      </c>
      <c r="M985" s="3" t="s">
        <v>39</v>
      </c>
      <c r="N985" s="3">
        <v>98</v>
      </c>
      <c r="O985" s="3">
        <v>3</v>
      </c>
      <c r="P985" s="3">
        <v>2</v>
      </c>
      <c r="Q985" s="3" t="s">
        <v>54</v>
      </c>
      <c r="R985" s="3">
        <v>4</v>
      </c>
      <c r="S985" s="3" t="s">
        <v>41</v>
      </c>
      <c r="T985" s="3">
        <v>6687</v>
      </c>
      <c r="U985" s="3">
        <v>6163</v>
      </c>
      <c r="V985" s="3">
        <v>1</v>
      </c>
      <c r="W985" s="3" t="s">
        <v>42</v>
      </c>
      <c r="X985" s="3" t="s">
        <v>43</v>
      </c>
      <c r="Y985" s="3">
        <v>11</v>
      </c>
      <c r="Z985" s="3">
        <v>3</v>
      </c>
      <c r="AA985" s="3">
        <v>4</v>
      </c>
      <c r="AB985" s="3">
        <v>80</v>
      </c>
      <c r="AC985" s="3">
        <v>0</v>
      </c>
      <c r="AD985" s="3">
        <v>14</v>
      </c>
      <c r="AE985" s="3">
        <v>2</v>
      </c>
      <c r="AF985" s="3">
        <v>4</v>
      </c>
      <c r="AG985" s="3">
        <v>14</v>
      </c>
      <c r="AH985" s="3">
        <v>11</v>
      </c>
      <c r="AI985" s="3">
        <v>4</v>
      </c>
      <c r="AJ985" s="3">
        <v>11</v>
      </c>
    </row>
    <row r="986" spans="1:36" x14ac:dyDescent="0.2">
      <c r="A986" s="3">
        <v>1387</v>
      </c>
      <c r="B986" s="3">
        <v>28</v>
      </c>
      <c r="C986" s="3" t="s">
        <v>43</v>
      </c>
      <c r="D986" s="3" t="s">
        <v>36</v>
      </c>
      <c r="E986" s="3">
        <v>736</v>
      </c>
      <c r="F986" s="3" t="s">
        <v>37</v>
      </c>
      <c r="G986" s="3">
        <v>26</v>
      </c>
      <c r="H986" s="3">
        <v>3</v>
      </c>
      <c r="I986" s="3" t="s">
        <v>38</v>
      </c>
      <c r="J986" s="3">
        <v>1</v>
      </c>
      <c r="L986" s="3">
        <v>3</v>
      </c>
      <c r="M986" s="3" t="s">
        <v>46</v>
      </c>
      <c r="N986" s="3">
        <v>48</v>
      </c>
      <c r="O986" s="3">
        <v>2</v>
      </c>
      <c r="P986" s="3">
        <v>2</v>
      </c>
      <c r="Q986" s="3" t="s">
        <v>40</v>
      </c>
      <c r="R986" s="3">
        <v>1</v>
      </c>
      <c r="S986" s="3" t="s">
        <v>48</v>
      </c>
      <c r="T986" s="3">
        <v>4724</v>
      </c>
      <c r="U986" s="3">
        <v>24232</v>
      </c>
      <c r="V986" s="3">
        <v>1</v>
      </c>
      <c r="W986" s="3" t="s">
        <v>42</v>
      </c>
      <c r="X986" s="3" t="s">
        <v>43</v>
      </c>
      <c r="Y986" s="3">
        <v>11</v>
      </c>
      <c r="Z986" s="3">
        <v>3</v>
      </c>
      <c r="AA986" s="3">
        <v>3</v>
      </c>
      <c r="AB986" s="3">
        <v>80</v>
      </c>
      <c r="AC986" s="3">
        <v>1</v>
      </c>
      <c r="AD986" s="3">
        <v>5</v>
      </c>
      <c r="AE986" s="3">
        <v>0</v>
      </c>
      <c r="AF986" s="3">
        <v>3</v>
      </c>
      <c r="AG986" s="3">
        <v>5</v>
      </c>
      <c r="AH986" s="3">
        <v>3</v>
      </c>
      <c r="AI986" s="3">
        <v>0</v>
      </c>
      <c r="AJ986" s="3">
        <v>4</v>
      </c>
    </row>
    <row r="987" spans="1:36" x14ac:dyDescent="0.2">
      <c r="A987" s="3">
        <v>1389</v>
      </c>
      <c r="B987" s="3">
        <v>31</v>
      </c>
      <c r="C987" s="3" t="s">
        <v>35</v>
      </c>
      <c r="D987" s="3" t="s">
        <v>36</v>
      </c>
      <c r="E987" s="3">
        <v>330</v>
      </c>
      <c r="F987" s="3" t="s">
        <v>45</v>
      </c>
      <c r="G987" s="3">
        <v>22</v>
      </c>
      <c r="H987" s="3">
        <v>4</v>
      </c>
      <c r="I987" s="3" t="s">
        <v>51</v>
      </c>
      <c r="J987" s="3">
        <v>1</v>
      </c>
      <c r="L987" s="3">
        <v>4</v>
      </c>
      <c r="M987" s="3" t="s">
        <v>46</v>
      </c>
      <c r="N987" s="3">
        <v>98</v>
      </c>
      <c r="O987" s="3">
        <v>3</v>
      </c>
      <c r="P987" s="3">
        <v>2</v>
      </c>
      <c r="Q987" s="3" t="s">
        <v>53</v>
      </c>
      <c r="R987" s="3">
        <v>3</v>
      </c>
      <c r="S987" s="3" t="s">
        <v>48</v>
      </c>
      <c r="T987" s="3">
        <v>6179</v>
      </c>
      <c r="U987" s="3">
        <v>21057</v>
      </c>
      <c r="V987" s="3">
        <v>1</v>
      </c>
      <c r="W987" s="3" t="s">
        <v>42</v>
      </c>
      <c r="X987" s="3" t="s">
        <v>35</v>
      </c>
      <c r="Y987" s="3">
        <v>15</v>
      </c>
      <c r="Z987" s="3">
        <v>3</v>
      </c>
      <c r="AA987" s="3">
        <v>4</v>
      </c>
      <c r="AB987" s="3">
        <v>80</v>
      </c>
      <c r="AC987" s="3">
        <v>2</v>
      </c>
      <c r="AD987" s="3">
        <v>10</v>
      </c>
      <c r="AE987" s="3">
        <v>3</v>
      </c>
      <c r="AF987" s="3">
        <v>2</v>
      </c>
      <c r="AG987" s="3">
        <v>10</v>
      </c>
      <c r="AH987" s="3">
        <v>2</v>
      </c>
      <c r="AI987" s="3">
        <v>6</v>
      </c>
      <c r="AJ987" s="3">
        <v>7</v>
      </c>
    </row>
    <row r="988" spans="1:36" x14ac:dyDescent="0.2">
      <c r="A988" s="3">
        <v>1390</v>
      </c>
      <c r="B988" s="3">
        <v>39</v>
      </c>
      <c r="C988" s="3" t="s">
        <v>43</v>
      </c>
      <c r="D988" s="3" t="s">
        <v>36</v>
      </c>
      <c r="E988" s="3">
        <v>1498</v>
      </c>
      <c r="F988" s="3" t="s">
        <v>37</v>
      </c>
      <c r="G988" s="3">
        <v>21</v>
      </c>
      <c r="H988" s="3">
        <v>4</v>
      </c>
      <c r="I988" s="3" t="s">
        <v>38</v>
      </c>
      <c r="J988" s="3">
        <v>1</v>
      </c>
      <c r="L988" s="3">
        <v>1</v>
      </c>
      <c r="M988" s="3" t="s">
        <v>46</v>
      </c>
      <c r="N988" s="3">
        <v>44</v>
      </c>
      <c r="O988" s="3">
        <v>2</v>
      </c>
      <c r="P988" s="3">
        <v>2</v>
      </c>
      <c r="Q988" s="3" t="s">
        <v>40</v>
      </c>
      <c r="R988" s="3">
        <v>4</v>
      </c>
      <c r="S988" s="3" t="s">
        <v>48</v>
      </c>
      <c r="T988" s="3">
        <v>6120</v>
      </c>
      <c r="U988" s="3">
        <v>3567</v>
      </c>
      <c r="V988" s="3">
        <v>3</v>
      </c>
      <c r="W988" s="3" t="s">
        <v>42</v>
      </c>
      <c r="X988" s="3" t="s">
        <v>35</v>
      </c>
      <c r="Y988" s="3">
        <v>12</v>
      </c>
      <c r="Z988" s="3">
        <v>3</v>
      </c>
      <c r="AA988" s="3">
        <v>4</v>
      </c>
      <c r="AB988" s="3">
        <v>80</v>
      </c>
      <c r="AC988" s="3">
        <v>2</v>
      </c>
      <c r="AD988" s="3">
        <v>8</v>
      </c>
      <c r="AE988" s="3">
        <v>2</v>
      </c>
      <c r="AF988" s="3">
        <v>4</v>
      </c>
      <c r="AG988" s="3">
        <v>5</v>
      </c>
      <c r="AH988" s="3">
        <v>4</v>
      </c>
      <c r="AI988" s="3">
        <v>1</v>
      </c>
      <c r="AJ988" s="3">
        <v>4</v>
      </c>
    </row>
    <row r="989" spans="1:36" x14ac:dyDescent="0.2">
      <c r="A989" s="3">
        <v>1391</v>
      </c>
      <c r="B989" s="3">
        <v>51</v>
      </c>
      <c r="C989" s="3" t="s">
        <v>43</v>
      </c>
      <c r="D989" s="3" t="s">
        <v>44</v>
      </c>
      <c r="E989" s="3">
        <v>541</v>
      </c>
      <c r="F989" s="3" t="s">
        <v>37</v>
      </c>
      <c r="G989" s="3">
        <v>2</v>
      </c>
      <c r="H989" s="3">
        <v>3</v>
      </c>
      <c r="I989" s="3" t="s">
        <v>59</v>
      </c>
      <c r="J989" s="3">
        <v>1</v>
      </c>
      <c r="L989" s="3">
        <v>2</v>
      </c>
      <c r="M989" s="3" t="s">
        <v>46</v>
      </c>
      <c r="N989" s="3">
        <v>52</v>
      </c>
      <c r="O989" s="3">
        <v>3</v>
      </c>
      <c r="P989" s="3">
        <v>3</v>
      </c>
      <c r="Q989" s="3" t="s">
        <v>40</v>
      </c>
      <c r="R989" s="3">
        <v>2</v>
      </c>
      <c r="S989" s="3" t="s">
        <v>48</v>
      </c>
      <c r="T989" s="3">
        <v>10596</v>
      </c>
      <c r="U989" s="3">
        <v>15395</v>
      </c>
      <c r="V989" s="3">
        <v>2</v>
      </c>
      <c r="W989" s="3" t="s">
        <v>42</v>
      </c>
      <c r="X989" s="3" t="s">
        <v>43</v>
      </c>
      <c r="Y989" s="3">
        <v>11</v>
      </c>
      <c r="Z989" s="3">
        <v>3</v>
      </c>
      <c r="AA989" s="3">
        <v>2</v>
      </c>
      <c r="AB989" s="3">
        <v>80</v>
      </c>
      <c r="AC989" s="3">
        <v>0</v>
      </c>
      <c r="AD989" s="3">
        <v>14</v>
      </c>
      <c r="AE989" s="3">
        <v>5</v>
      </c>
      <c r="AF989" s="3">
        <v>3</v>
      </c>
      <c r="AG989" s="3">
        <v>4</v>
      </c>
      <c r="AH989" s="3">
        <v>2</v>
      </c>
      <c r="AI989" s="3">
        <v>3</v>
      </c>
      <c r="AJ989" s="3">
        <v>2</v>
      </c>
    </row>
    <row r="990" spans="1:36" x14ac:dyDescent="0.2">
      <c r="A990" s="3">
        <v>1392</v>
      </c>
      <c r="B990" s="3">
        <v>41</v>
      </c>
      <c r="C990" s="3" t="s">
        <v>43</v>
      </c>
      <c r="D990" s="3" t="s">
        <v>44</v>
      </c>
      <c r="E990" s="3">
        <v>1200</v>
      </c>
      <c r="F990" s="3" t="s">
        <v>45</v>
      </c>
      <c r="G990" s="3">
        <v>22</v>
      </c>
      <c r="H990" s="3">
        <v>3</v>
      </c>
      <c r="I990" s="3" t="s">
        <v>38</v>
      </c>
      <c r="J990" s="3">
        <v>1</v>
      </c>
      <c r="L990" s="3">
        <v>4</v>
      </c>
      <c r="M990" s="3" t="s">
        <v>39</v>
      </c>
      <c r="N990" s="3">
        <v>75</v>
      </c>
      <c r="O990" s="3">
        <v>3</v>
      </c>
      <c r="P990" s="3">
        <v>2</v>
      </c>
      <c r="Q990" s="3" t="s">
        <v>47</v>
      </c>
      <c r="R990" s="3">
        <v>4</v>
      </c>
      <c r="S990" s="3" t="s">
        <v>52</v>
      </c>
      <c r="T990" s="3">
        <v>5467</v>
      </c>
      <c r="U990" s="3">
        <v>13953</v>
      </c>
      <c r="V990" s="3">
        <v>3</v>
      </c>
      <c r="W990" s="3" t="s">
        <v>42</v>
      </c>
      <c r="X990" s="3" t="s">
        <v>35</v>
      </c>
      <c r="Y990" s="3">
        <v>14</v>
      </c>
      <c r="Z990" s="3">
        <v>3</v>
      </c>
      <c r="AA990" s="3">
        <v>1</v>
      </c>
      <c r="AB990" s="3">
        <v>80</v>
      </c>
      <c r="AC990" s="3">
        <v>2</v>
      </c>
      <c r="AD990" s="3">
        <v>12</v>
      </c>
      <c r="AE990" s="3">
        <v>4</v>
      </c>
      <c r="AF990" s="3">
        <v>2</v>
      </c>
      <c r="AG990" s="3">
        <v>6</v>
      </c>
      <c r="AH990" s="3">
        <v>2</v>
      </c>
      <c r="AI990" s="3">
        <v>3</v>
      </c>
      <c r="AJ990" s="3">
        <v>3</v>
      </c>
    </row>
    <row r="991" spans="1:36" x14ac:dyDescent="0.2">
      <c r="A991" s="3">
        <v>1394</v>
      </c>
      <c r="B991" s="3">
        <v>37</v>
      </c>
      <c r="C991" s="3" t="s">
        <v>43</v>
      </c>
      <c r="D991" s="3" t="s">
        <v>36</v>
      </c>
      <c r="E991" s="3">
        <v>1439</v>
      </c>
      <c r="F991" s="3" t="s">
        <v>45</v>
      </c>
      <c r="G991" s="3">
        <v>4</v>
      </c>
      <c r="H991" s="3">
        <v>1</v>
      </c>
      <c r="I991" s="3" t="s">
        <v>38</v>
      </c>
      <c r="J991" s="3">
        <v>1</v>
      </c>
      <c r="L991" s="3">
        <v>3</v>
      </c>
      <c r="M991" s="3" t="s">
        <v>46</v>
      </c>
      <c r="N991" s="3">
        <v>54</v>
      </c>
      <c r="O991" s="3">
        <v>3</v>
      </c>
      <c r="P991" s="3">
        <v>1</v>
      </c>
      <c r="Q991" s="3" t="s">
        <v>47</v>
      </c>
      <c r="R991" s="3">
        <v>3</v>
      </c>
      <c r="S991" s="3" t="s">
        <v>48</v>
      </c>
      <c r="T991" s="3">
        <v>2996</v>
      </c>
      <c r="U991" s="3">
        <v>5182</v>
      </c>
      <c r="V991" s="3">
        <v>7</v>
      </c>
      <c r="W991" s="3" t="s">
        <v>42</v>
      </c>
      <c r="X991" s="3" t="s">
        <v>35</v>
      </c>
      <c r="Y991" s="3">
        <v>15</v>
      </c>
      <c r="Z991" s="3">
        <v>3</v>
      </c>
      <c r="AA991" s="3">
        <v>4</v>
      </c>
      <c r="AB991" s="3">
        <v>80</v>
      </c>
      <c r="AC991" s="3">
        <v>0</v>
      </c>
      <c r="AD991" s="3">
        <v>8</v>
      </c>
      <c r="AE991" s="3">
        <v>2</v>
      </c>
      <c r="AF991" s="3">
        <v>3</v>
      </c>
      <c r="AG991" s="3">
        <v>6</v>
      </c>
      <c r="AH991" s="3">
        <v>4</v>
      </c>
      <c r="AI991" s="3">
        <v>1</v>
      </c>
      <c r="AJ991" s="3">
        <v>3</v>
      </c>
    </row>
    <row r="992" spans="1:36" x14ac:dyDescent="0.2">
      <c r="A992" s="3">
        <v>1395</v>
      </c>
      <c r="B992" s="3">
        <v>33</v>
      </c>
      <c r="C992" s="3" t="s">
        <v>43</v>
      </c>
      <c r="D992" s="3" t="s">
        <v>44</v>
      </c>
      <c r="E992" s="3">
        <v>1111</v>
      </c>
      <c r="F992" s="3" t="s">
        <v>37</v>
      </c>
      <c r="G992" s="3">
        <v>5</v>
      </c>
      <c r="H992" s="3">
        <v>1</v>
      </c>
      <c r="I992" s="3" t="s">
        <v>38</v>
      </c>
      <c r="J992" s="3">
        <v>1</v>
      </c>
      <c r="L992" s="3">
        <v>2</v>
      </c>
      <c r="M992" s="3" t="s">
        <v>46</v>
      </c>
      <c r="N992" s="3">
        <v>61</v>
      </c>
      <c r="O992" s="3">
        <v>3</v>
      </c>
      <c r="P992" s="3">
        <v>2</v>
      </c>
      <c r="Q992" s="3" t="s">
        <v>40</v>
      </c>
      <c r="R992" s="3">
        <v>4</v>
      </c>
      <c r="S992" s="3" t="s">
        <v>48</v>
      </c>
      <c r="T992" s="3">
        <v>9998</v>
      </c>
      <c r="U992" s="3">
        <v>19293</v>
      </c>
      <c r="V992" s="3">
        <v>6</v>
      </c>
      <c r="W992" s="3" t="s">
        <v>42</v>
      </c>
      <c r="X992" s="3" t="s">
        <v>43</v>
      </c>
      <c r="Y992" s="3">
        <v>13</v>
      </c>
      <c r="Z992" s="3">
        <v>3</v>
      </c>
      <c r="AA992" s="3">
        <v>1</v>
      </c>
      <c r="AB992" s="3">
        <v>80</v>
      </c>
      <c r="AC992" s="3">
        <v>0</v>
      </c>
      <c r="AD992" s="3">
        <v>8</v>
      </c>
      <c r="AE992" s="3">
        <v>2</v>
      </c>
      <c r="AF992" s="3">
        <v>4</v>
      </c>
      <c r="AG992" s="3">
        <v>5</v>
      </c>
      <c r="AH992" s="3">
        <v>4</v>
      </c>
      <c r="AI992" s="3">
        <v>1</v>
      </c>
      <c r="AJ992" s="3">
        <v>2</v>
      </c>
    </row>
    <row r="993" spans="1:36" x14ac:dyDescent="0.2">
      <c r="A993" s="3">
        <v>1396</v>
      </c>
      <c r="B993" s="3">
        <v>32</v>
      </c>
      <c r="C993" s="3" t="s">
        <v>43</v>
      </c>
      <c r="D993" s="3" t="s">
        <v>36</v>
      </c>
      <c r="E993" s="3">
        <v>499</v>
      </c>
      <c r="F993" s="3" t="s">
        <v>37</v>
      </c>
      <c r="G993" s="3">
        <v>2</v>
      </c>
      <c r="H993" s="3">
        <v>1</v>
      </c>
      <c r="I993" s="3" t="s">
        <v>59</v>
      </c>
      <c r="J993" s="3">
        <v>1</v>
      </c>
      <c r="L993" s="3">
        <v>3</v>
      </c>
      <c r="M993" s="3" t="s">
        <v>46</v>
      </c>
      <c r="N993" s="3">
        <v>36</v>
      </c>
      <c r="O993" s="3">
        <v>3</v>
      </c>
      <c r="P993" s="3">
        <v>2</v>
      </c>
      <c r="Q993" s="3" t="s">
        <v>40</v>
      </c>
      <c r="R993" s="3">
        <v>2</v>
      </c>
      <c r="S993" s="3" t="s">
        <v>48</v>
      </c>
      <c r="T993" s="3">
        <v>4078</v>
      </c>
      <c r="U993" s="3">
        <v>20497</v>
      </c>
      <c r="V993" s="3">
        <v>0</v>
      </c>
      <c r="W993" s="3" t="s">
        <v>42</v>
      </c>
      <c r="X993" s="3" t="s">
        <v>35</v>
      </c>
      <c r="Y993" s="3">
        <v>13</v>
      </c>
      <c r="Z993" s="3">
        <v>3</v>
      </c>
      <c r="AA993" s="3">
        <v>1</v>
      </c>
      <c r="AB993" s="3">
        <v>80</v>
      </c>
      <c r="AC993" s="3">
        <v>3</v>
      </c>
      <c r="AD993" s="3">
        <v>4</v>
      </c>
      <c r="AE993" s="3">
        <v>3</v>
      </c>
      <c r="AF993" s="3">
        <v>2</v>
      </c>
      <c r="AG993" s="3">
        <v>3</v>
      </c>
      <c r="AH993" s="3">
        <v>2</v>
      </c>
      <c r="AI993" s="3">
        <v>1</v>
      </c>
      <c r="AJ993" s="3">
        <v>2</v>
      </c>
    </row>
    <row r="994" spans="1:36" x14ac:dyDescent="0.2">
      <c r="A994" s="3">
        <v>1397</v>
      </c>
      <c r="B994" s="3">
        <v>39</v>
      </c>
      <c r="C994" s="3" t="s">
        <v>43</v>
      </c>
      <c r="D994" s="3" t="s">
        <v>55</v>
      </c>
      <c r="E994" s="3">
        <v>1485</v>
      </c>
      <c r="F994" s="3" t="s">
        <v>45</v>
      </c>
      <c r="G994" s="3">
        <v>25</v>
      </c>
      <c r="H994" s="3">
        <v>2</v>
      </c>
      <c r="I994" s="3" t="s">
        <v>38</v>
      </c>
      <c r="J994" s="3">
        <v>1</v>
      </c>
      <c r="L994" s="3">
        <v>3</v>
      </c>
      <c r="M994" s="3" t="s">
        <v>46</v>
      </c>
      <c r="N994" s="3">
        <v>71</v>
      </c>
      <c r="O994" s="3">
        <v>3</v>
      </c>
      <c r="P994" s="3">
        <v>3</v>
      </c>
      <c r="Q994" s="3" t="s">
        <v>54</v>
      </c>
      <c r="R994" s="3">
        <v>3</v>
      </c>
      <c r="S994" s="3" t="s">
        <v>48</v>
      </c>
      <c r="T994" s="3">
        <v>10920</v>
      </c>
      <c r="U994" s="3">
        <v>3449</v>
      </c>
      <c r="V994" s="3">
        <v>3</v>
      </c>
      <c r="W994" s="3" t="s">
        <v>42</v>
      </c>
      <c r="X994" s="3" t="s">
        <v>43</v>
      </c>
      <c r="Y994" s="3">
        <v>21</v>
      </c>
      <c r="Z994" s="3">
        <v>4</v>
      </c>
      <c r="AA994" s="3">
        <v>2</v>
      </c>
      <c r="AB994" s="3">
        <v>80</v>
      </c>
      <c r="AC994" s="3">
        <v>1</v>
      </c>
      <c r="AD994" s="3">
        <v>13</v>
      </c>
      <c r="AE994" s="3">
        <v>2</v>
      </c>
      <c r="AF994" s="3">
        <v>3</v>
      </c>
      <c r="AG994" s="3">
        <v>6</v>
      </c>
      <c r="AH994" s="3">
        <v>4</v>
      </c>
      <c r="AI994" s="3">
        <v>0</v>
      </c>
      <c r="AJ994" s="3">
        <v>5</v>
      </c>
    </row>
    <row r="995" spans="1:36" x14ac:dyDescent="0.2">
      <c r="A995" s="3">
        <v>1399</v>
      </c>
      <c r="B995" s="3">
        <v>25</v>
      </c>
      <c r="C995" s="3" t="s">
        <v>43</v>
      </c>
      <c r="D995" s="3" t="s">
        <v>36</v>
      </c>
      <c r="E995" s="3">
        <v>1372</v>
      </c>
      <c r="F995" s="3" t="s">
        <v>37</v>
      </c>
      <c r="G995" s="3">
        <v>18</v>
      </c>
      <c r="H995" s="3">
        <v>1</v>
      </c>
      <c r="I995" s="3" t="s">
        <v>38</v>
      </c>
      <c r="J995" s="3">
        <v>1</v>
      </c>
      <c r="L995" s="3">
        <v>1</v>
      </c>
      <c r="M995" s="3" t="s">
        <v>46</v>
      </c>
      <c r="N995" s="3">
        <v>93</v>
      </c>
      <c r="O995" s="3">
        <v>4</v>
      </c>
      <c r="P995" s="3">
        <v>2</v>
      </c>
      <c r="Q995" s="3" t="s">
        <v>40</v>
      </c>
      <c r="R995" s="3">
        <v>3</v>
      </c>
      <c r="S995" s="3" t="s">
        <v>48</v>
      </c>
      <c r="T995" s="3">
        <v>6232</v>
      </c>
      <c r="U995" s="3">
        <v>12477</v>
      </c>
      <c r="V995" s="3">
        <v>2</v>
      </c>
      <c r="W995" s="3" t="s">
        <v>42</v>
      </c>
      <c r="X995" s="3" t="s">
        <v>43</v>
      </c>
      <c r="Y995" s="3">
        <v>11</v>
      </c>
      <c r="Z995" s="3">
        <v>3</v>
      </c>
      <c r="AA995" s="3">
        <v>2</v>
      </c>
      <c r="AB995" s="3">
        <v>80</v>
      </c>
      <c r="AC995" s="3">
        <v>0</v>
      </c>
      <c r="AD995" s="3">
        <v>6</v>
      </c>
      <c r="AE995" s="3">
        <v>3</v>
      </c>
      <c r="AF995" s="3">
        <v>2</v>
      </c>
      <c r="AG995" s="3">
        <v>3</v>
      </c>
      <c r="AH995" s="3">
        <v>2</v>
      </c>
      <c r="AI995" s="3">
        <v>1</v>
      </c>
      <c r="AJ995" s="3">
        <v>2</v>
      </c>
    </row>
    <row r="996" spans="1:36" x14ac:dyDescent="0.2">
      <c r="A996" s="3">
        <v>1401</v>
      </c>
      <c r="B996" s="3">
        <v>52</v>
      </c>
      <c r="C996" s="3" t="s">
        <v>43</v>
      </c>
      <c r="D996" s="3" t="s">
        <v>44</v>
      </c>
      <c r="E996" s="3">
        <v>322</v>
      </c>
      <c r="F996" s="3" t="s">
        <v>45</v>
      </c>
      <c r="G996" s="3">
        <v>28</v>
      </c>
      <c r="H996" s="3">
        <v>2</v>
      </c>
      <c r="I996" s="3" t="s">
        <v>51</v>
      </c>
      <c r="J996" s="3">
        <v>1</v>
      </c>
      <c r="L996" s="3">
        <v>4</v>
      </c>
      <c r="M996" s="3" t="s">
        <v>39</v>
      </c>
      <c r="N996" s="3">
        <v>59</v>
      </c>
      <c r="O996" s="3">
        <v>4</v>
      </c>
      <c r="P996" s="3">
        <v>4</v>
      </c>
      <c r="Q996" s="3" t="s">
        <v>53</v>
      </c>
      <c r="R996" s="3">
        <v>3</v>
      </c>
      <c r="S996" s="3" t="s">
        <v>48</v>
      </c>
      <c r="T996" s="3">
        <v>13247</v>
      </c>
      <c r="U996" s="3">
        <v>9731</v>
      </c>
      <c r="V996" s="3">
        <v>2</v>
      </c>
      <c r="W996" s="3" t="s">
        <v>42</v>
      </c>
      <c r="X996" s="3" t="s">
        <v>35</v>
      </c>
      <c r="Y996" s="3">
        <v>11</v>
      </c>
      <c r="Z996" s="3">
        <v>3</v>
      </c>
      <c r="AA996" s="3">
        <v>2</v>
      </c>
      <c r="AB996" s="3">
        <v>80</v>
      </c>
      <c r="AC996" s="3">
        <v>1</v>
      </c>
      <c r="AD996" s="3">
        <v>24</v>
      </c>
      <c r="AE996" s="3">
        <v>3</v>
      </c>
      <c r="AF996" s="3">
        <v>2</v>
      </c>
      <c r="AG996" s="3">
        <v>5</v>
      </c>
      <c r="AH996" s="3">
        <v>3</v>
      </c>
      <c r="AI996" s="3">
        <v>0</v>
      </c>
      <c r="AJ996" s="3">
        <v>2</v>
      </c>
    </row>
    <row r="997" spans="1:36" x14ac:dyDescent="0.2">
      <c r="A997" s="3">
        <v>1402</v>
      </c>
      <c r="B997" s="3">
        <v>43</v>
      </c>
      <c r="C997" s="3" t="s">
        <v>43</v>
      </c>
      <c r="D997" s="3" t="s">
        <v>36</v>
      </c>
      <c r="E997" s="3">
        <v>930</v>
      </c>
      <c r="F997" s="3" t="s">
        <v>45</v>
      </c>
      <c r="G997" s="3">
        <v>6</v>
      </c>
      <c r="H997" s="3">
        <v>3</v>
      </c>
      <c r="I997" s="3" t="s">
        <v>51</v>
      </c>
      <c r="J997" s="3">
        <v>1</v>
      </c>
      <c r="L997" s="3">
        <v>1</v>
      </c>
      <c r="M997" s="3" t="s">
        <v>39</v>
      </c>
      <c r="N997" s="3">
        <v>73</v>
      </c>
      <c r="O997" s="3">
        <v>2</v>
      </c>
      <c r="P997" s="3">
        <v>2</v>
      </c>
      <c r="Q997" s="3" t="s">
        <v>47</v>
      </c>
      <c r="R997" s="3">
        <v>3</v>
      </c>
      <c r="S997" s="3" t="s">
        <v>41</v>
      </c>
      <c r="T997" s="3">
        <v>4081</v>
      </c>
      <c r="U997" s="3">
        <v>20003</v>
      </c>
      <c r="V997" s="3">
        <v>1</v>
      </c>
      <c r="W997" s="3" t="s">
        <v>42</v>
      </c>
      <c r="X997" s="3" t="s">
        <v>35</v>
      </c>
      <c r="Y997" s="3">
        <v>14</v>
      </c>
      <c r="Z997" s="3">
        <v>3</v>
      </c>
      <c r="AA997" s="3">
        <v>1</v>
      </c>
      <c r="AB997" s="3">
        <v>80</v>
      </c>
      <c r="AC997" s="3">
        <v>0</v>
      </c>
      <c r="AD997" s="3">
        <v>20</v>
      </c>
      <c r="AE997" s="3">
        <v>3</v>
      </c>
      <c r="AF997" s="3">
        <v>1</v>
      </c>
      <c r="AG997" s="3">
        <v>20</v>
      </c>
      <c r="AH997" s="3">
        <v>7</v>
      </c>
      <c r="AI997" s="3">
        <v>1</v>
      </c>
      <c r="AJ997" s="3">
        <v>8</v>
      </c>
    </row>
    <row r="998" spans="1:36" x14ac:dyDescent="0.2">
      <c r="A998" s="3">
        <v>1403</v>
      </c>
      <c r="B998" s="3">
        <v>27</v>
      </c>
      <c r="C998" s="3" t="s">
        <v>43</v>
      </c>
      <c r="D998" s="3" t="s">
        <v>36</v>
      </c>
      <c r="E998" s="3">
        <v>205</v>
      </c>
      <c r="F998" s="3" t="s">
        <v>37</v>
      </c>
      <c r="G998" s="3">
        <v>10</v>
      </c>
      <c r="H998" s="3">
        <v>3</v>
      </c>
      <c r="I998" s="3" t="s">
        <v>59</v>
      </c>
      <c r="J998" s="3">
        <v>1</v>
      </c>
      <c r="L998" s="3">
        <v>4</v>
      </c>
      <c r="M998" s="3" t="s">
        <v>39</v>
      </c>
      <c r="N998" s="3">
        <v>98</v>
      </c>
      <c r="O998" s="3">
        <v>2</v>
      </c>
      <c r="P998" s="3">
        <v>2</v>
      </c>
      <c r="Q998" s="3" t="s">
        <v>40</v>
      </c>
      <c r="R998" s="3">
        <v>4</v>
      </c>
      <c r="S998" s="3" t="s">
        <v>48</v>
      </c>
      <c r="T998" s="3">
        <v>5769</v>
      </c>
      <c r="U998" s="3">
        <v>7100</v>
      </c>
      <c r="V998" s="3">
        <v>1</v>
      </c>
      <c r="W998" s="3" t="s">
        <v>42</v>
      </c>
      <c r="X998" s="3" t="s">
        <v>35</v>
      </c>
      <c r="Y998" s="3">
        <v>11</v>
      </c>
      <c r="Z998" s="3">
        <v>3</v>
      </c>
      <c r="AA998" s="3">
        <v>4</v>
      </c>
      <c r="AB998" s="3">
        <v>80</v>
      </c>
      <c r="AC998" s="3">
        <v>0</v>
      </c>
      <c r="AD998" s="3">
        <v>6</v>
      </c>
      <c r="AE998" s="3">
        <v>3</v>
      </c>
      <c r="AF998" s="3">
        <v>3</v>
      </c>
      <c r="AG998" s="3">
        <v>6</v>
      </c>
      <c r="AH998" s="3">
        <v>2</v>
      </c>
      <c r="AI998" s="3">
        <v>4</v>
      </c>
      <c r="AJ998" s="3">
        <v>4</v>
      </c>
    </row>
    <row r="999" spans="1:36" x14ac:dyDescent="0.2">
      <c r="A999" s="3">
        <v>1405</v>
      </c>
      <c r="B999" s="3">
        <v>27</v>
      </c>
      <c r="C999" s="3" t="s">
        <v>35</v>
      </c>
      <c r="D999" s="3" t="s">
        <v>36</v>
      </c>
      <c r="E999" s="3">
        <v>135</v>
      </c>
      <c r="F999" s="3" t="s">
        <v>45</v>
      </c>
      <c r="G999" s="3">
        <v>17</v>
      </c>
      <c r="H999" s="3">
        <v>4</v>
      </c>
      <c r="I999" s="3" t="s">
        <v>38</v>
      </c>
      <c r="J999" s="3">
        <v>1</v>
      </c>
      <c r="L999" s="3">
        <v>4</v>
      </c>
      <c r="M999" s="3" t="s">
        <v>39</v>
      </c>
      <c r="N999" s="3">
        <v>51</v>
      </c>
      <c r="O999" s="3">
        <v>3</v>
      </c>
      <c r="P999" s="3">
        <v>1</v>
      </c>
      <c r="Q999" s="3" t="s">
        <v>47</v>
      </c>
      <c r="R999" s="3">
        <v>3</v>
      </c>
      <c r="S999" s="3" t="s">
        <v>41</v>
      </c>
      <c r="T999" s="3">
        <v>2394</v>
      </c>
      <c r="U999" s="3">
        <v>25681</v>
      </c>
      <c r="V999" s="3">
        <v>1</v>
      </c>
      <c r="W999" s="3" t="s">
        <v>42</v>
      </c>
      <c r="X999" s="3" t="s">
        <v>35</v>
      </c>
      <c r="Y999" s="3">
        <v>13</v>
      </c>
      <c r="Z999" s="3">
        <v>3</v>
      </c>
      <c r="AA999" s="3">
        <v>4</v>
      </c>
      <c r="AB999" s="3">
        <v>80</v>
      </c>
      <c r="AC999" s="3">
        <v>0</v>
      </c>
      <c r="AD999" s="3">
        <v>8</v>
      </c>
      <c r="AE999" s="3">
        <v>2</v>
      </c>
      <c r="AF999" s="3">
        <v>3</v>
      </c>
      <c r="AG999" s="3">
        <v>8</v>
      </c>
      <c r="AH999" s="3">
        <v>2</v>
      </c>
      <c r="AI999" s="3">
        <v>7</v>
      </c>
      <c r="AJ999" s="3">
        <v>7</v>
      </c>
    </row>
    <row r="1000" spans="1:36" x14ac:dyDescent="0.2">
      <c r="A1000" s="3">
        <v>1407</v>
      </c>
      <c r="B1000" s="3">
        <v>26</v>
      </c>
      <c r="C1000" s="3" t="s">
        <v>43</v>
      </c>
      <c r="D1000" s="3" t="s">
        <v>36</v>
      </c>
      <c r="E1000" s="3">
        <v>683</v>
      </c>
      <c r="F1000" s="3" t="s">
        <v>45</v>
      </c>
      <c r="G1000" s="3">
        <v>2</v>
      </c>
      <c r="H1000" s="3">
        <v>1</v>
      </c>
      <c r="I1000" s="3" t="s">
        <v>51</v>
      </c>
      <c r="J1000" s="3">
        <v>1</v>
      </c>
      <c r="L1000" s="3">
        <v>1</v>
      </c>
      <c r="M1000" s="3" t="s">
        <v>46</v>
      </c>
      <c r="N1000" s="3">
        <v>36</v>
      </c>
      <c r="O1000" s="3">
        <v>2</v>
      </c>
      <c r="P1000" s="3">
        <v>1</v>
      </c>
      <c r="Q1000" s="3" t="s">
        <v>47</v>
      </c>
      <c r="R1000" s="3">
        <v>4</v>
      </c>
      <c r="S1000" s="3" t="s">
        <v>41</v>
      </c>
      <c r="T1000" s="3">
        <v>3904</v>
      </c>
      <c r="U1000" s="3">
        <v>4050</v>
      </c>
      <c r="V1000" s="3">
        <v>0</v>
      </c>
      <c r="W1000" s="3" t="s">
        <v>42</v>
      </c>
      <c r="X1000" s="3" t="s">
        <v>43</v>
      </c>
      <c r="Y1000" s="3">
        <v>12</v>
      </c>
      <c r="Z1000" s="3">
        <v>3</v>
      </c>
      <c r="AA1000" s="3">
        <v>4</v>
      </c>
      <c r="AB1000" s="3">
        <v>80</v>
      </c>
      <c r="AC1000" s="3">
        <v>0</v>
      </c>
      <c r="AD1000" s="3">
        <v>5</v>
      </c>
      <c r="AE1000" s="3">
        <v>2</v>
      </c>
      <c r="AF1000" s="3">
        <v>3</v>
      </c>
      <c r="AG1000" s="3">
        <v>4</v>
      </c>
      <c r="AH1000" s="3">
        <v>3</v>
      </c>
      <c r="AI1000" s="3">
        <v>1</v>
      </c>
      <c r="AJ1000" s="3">
        <v>1</v>
      </c>
    </row>
    <row r="1001" spans="1:36" x14ac:dyDescent="0.2">
      <c r="A1001" s="3">
        <v>1408</v>
      </c>
      <c r="B1001" s="3">
        <v>42</v>
      </c>
      <c r="C1001" s="3" t="s">
        <v>43</v>
      </c>
      <c r="D1001" s="3" t="s">
        <v>36</v>
      </c>
      <c r="E1001" s="3">
        <v>1147</v>
      </c>
      <c r="F1001" s="3" t="s">
        <v>61</v>
      </c>
      <c r="G1001" s="3">
        <v>10</v>
      </c>
      <c r="H1001" s="3">
        <v>3</v>
      </c>
      <c r="I1001" s="3" t="s">
        <v>61</v>
      </c>
      <c r="J1001" s="3">
        <v>1</v>
      </c>
      <c r="L1001" s="3">
        <v>3</v>
      </c>
      <c r="M1001" s="3" t="s">
        <v>39</v>
      </c>
      <c r="N1001" s="3">
        <v>31</v>
      </c>
      <c r="O1001" s="3">
        <v>3</v>
      </c>
      <c r="P1001" s="3">
        <v>4</v>
      </c>
      <c r="Q1001" s="3" t="s">
        <v>56</v>
      </c>
      <c r="R1001" s="3">
        <v>1</v>
      </c>
      <c r="S1001" s="3" t="s">
        <v>48</v>
      </c>
      <c r="T1001" s="3">
        <v>16799</v>
      </c>
      <c r="U1001" s="3">
        <v>16616</v>
      </c>
      <c r="V1001" s="3">
        <v>0</v>
      </c>
      <c r="W1001" s="3" t="s">
        <v>42</v>
      </c>
      <c r="X1001" s="3" t="s">
        <v>43</v>
      </c>
      <c r="Y1001" s="3">
        <v>14</v>
      </c>
      <c r="Z1001" s="3">
        <v>3</v>
      </c>
      <c r="AA1001" s="3">
        <v>3</v>
      </c>
      <c r="AB1001" s="3">
        <v>80</v>
      </c>
      <c r="AC1001" s="3">
        <v>1</v>
      </c>
      <c r="AD1001" s="3">
        <v>21</v>
      </c>
      <c r="AE1001" s="3">
        <v>5</v>
      </c>
      <c r="AF1001" s="3">
        <v>3</v>
      </c>
      <c r="AG1001" s="3">
        <v>20</v>
      </c>
      <c r="AH1001" s="3">
        <v>7</v>
      </c>
      <c r="AI1001" s="3">
        <v>0</v>
      </c>
      <c r="AJ1001" s="3">
        <v>9</v>
      </c>
    </row>
    <row r="1002" spans="1:36" x14ac:dyDescent="0.2">
      <c r="A1002" s="3">
        <v>1409</v>
      </c>
      <c r="B1002" s="3">
        <v>52</v>
      </c>
      <c r="C1002" s="3" t="s">
        <v>43</v>
      </c>
      <c r="D1002" s="3" t="s">
        <v>36</v>
      </c>
      <c r="E1002" s="3">
        <v>258</v>
      </c>
      <c r="F1002" s="3" t="s">
        <v>45</v>
      </c>
      <c r="G1002" s="3">
        <v>8</v>
      </c>
      <c r="H1002" s="3">
        <v>4</v>
      </c>
      <c r="I1002" s="3" t="s">
        <v>49</v>
      </c>
      <c r="J1002" s="3">
        <v>1</v>
      </c>
      <c r="L1002" s="3">
        <v>3</v>
      </c>
      <c r="M1002" s="3" t="s">
        <v>39</v>
      </c>
      <c r="N1002" s="3">
        <v>54</v>
      </c>
      <c r="O1002" s="3">
        <v>3</v>
      </c>
      <c r="P1002" s="3">
        <v>1</v>
      </c>
      <c r="Q1002" s="3" t="s">
        <v>50</v>
      </c>
      <c r="R1002" s="3">
        <v>1</v>
      </c>
      <c r="S1002" s="3" t="s">
        <v>48</v>
      </c>
      <c r="T1002" s="3">
        <v>2950</v>
      </c>
      <c r="U1002" s="3">
        <v>17363</v>
      </c>
      <c r="V1002" s="3">
        <v>9</v>
      </c>
      <c r="W1002" s="3" t="s">
        <v>42</v>
      </c>
      <c r="X1002" s="3" t="s">
        <v>43</v>
      </c>
      <c r="Y1002" s="3">
        <v>13</v>
      </c>
      <c r="Z1002" s="3">
        <v>3</v>
      </c>
      <c r="AA1002" s="3">
        <v>3</v>
      </c>
      <c r="AB1002" s="3">
        <v>80</v>
      </c>
      <c r="AC1002" s="3">
        <v>0</v>
      </c>
      <c r="AD1002" s="3">
        <v>12</v>
      </c>
      <c r="AE1002" s="3">
        <v>2</v>
      </c>
      <c r="AF1002" s="3">
        <v>1</v>
      </c>
      <c r="AG1002" s="3">
        <v>5</v>
      </c>
      <c r="AH1002" s="3">
        <v>4</v>
      </c>
      <c r="AI1002" s="3">
        <v>0</v>
      </c>
      <c r="AJ1002" s="3">
        <v>4</v>
      </c>
    </row>
    <row r="1003" spans="1:36" x14ac:dyDescent="0.2">
      <c r="A1003" s="3">
        <v>1411</v>
      </c>
      <c r="B1003" s="3">
        <v>37</v>
      </c>
      <c r="C1003" s="3" t="s">
        <v>43</v>
      </c>
      <c r="D1003" s="3" t="s">
        <v>36</v>
      </c>
      <c r="E1003" s="3">
        <v>1462</v>
      </c>
      <c r="F1003" s="3" t="s">
        <v>45</v>
      </c>
      <c r="G1003" s="3">
        <v>11</v>
      </c>
      <c r="H1003" s="3">
        <v>3</v>
      </c>
      <c r="I1003" s="3" t="s">
        <v>51</v>
      </c>
      <c r="J1003" s="3">
        <v>1</v>
      </c>
      <c r="L1003" s="3">
        <v>1</v>
      </c>
      <c r="M1003" s="3" t="s">
        <v>39</v>
      </c>
      <c r="N1003" s="3">
        <v>94</v>
      </c>
      <c r="O1003" s="3">
        <v>3</v>
      </c>
      <c r="P1003" s="3">
        <v>1</v>
      </c>
      <c r="Q1003" s="3" t="s">
        <v>50</v>
      </c>
      <c r="R1003" s="3">
        <v>3</v>
      </c>
      <c r="S1003" s="3" t="s">
        <v>41</v>
      </c>
      <c r="T1003" s="3">
        <v>3629</v>
      </c>
      <c r="U1003" s="3">
        <v>19106</v>
      </c>
      <c r="V1003" s="3">
        <v>4</v>
      </c>
      <c r="W1003" s="3" t="s">
        <v>42</v>
      </c>
      <c r="X1003" s="3" t="s">
        <v>43</v>
      </c>
      <c r="Y1003" s="3">
        <v>18</v>
      </c>
      <c r="Z1003" s="3">
        <v>3</v>
      </c>
      <c r="AA1003" s="3">
        <v>1</v>
      </c>
      <c r="AB1003" s="3">
        <v>80</v>
      </c>
      <c r="AC1003" s="3">
        <v>0</v>
      </c>
      <c r="AD1003" s="3">
        <v>8</v>
      </c>
      <c r="AE1003" s="3">
        <v>6</v>
      </c>
      <c r="AF1003" s="3">
        <v>3</v>
      </c>
      <c r="AG1003" s="3">
        <v>3</v>
      </c>
      <c r="AH1003" s="3">
        <v>2</v>
      </c>
      <c r="AI1003" s="3">
        <v>0</v>
      </c>
      <c r="AJ1003" s="3">
        <v>2</v>
      </c>
    </row>
    <row r="1004" spans="1:36" x14ac:dyDescent="0.2">
      <c r="A1004" s="3">
        <v>1412</v>
      </c>
      <c r="B1004" s="3">
        <v>35</v>
      </c>
      <c r="C1004" s="3" t="s">
        <v>43</v>
      </c>
      <c r="D1004" s="3" t="s">
        <v>44</v>
      </c>
      <c r="E1004" s="3">
        <v>200</v>
      </c>
      <c r="F1004" s="3" t="s">
        <v>45</v>
      </c>
      <c r="G1004" s="3">
        <v>18</v>
      </c>
      <c r="H1004" s="3">
        <v>2</v>
      </c>
      <c r="I1004" s="3" t="s">
        <v>38</v>
      </c>
      <c r="J1004" s="3">
        <v>1</v>
      </c>
      <c r="L1004" s="3">
        <v>3</v>
      </c>
      <c r="M1004" s="3" t="s">
        <v>46</v>
      </c>
      <c r="N1004" s="3">
        <v>60</v>
      </c>
      <c r="O1004" s="3">
        <v>3</v>
      </c>
      <c r="P1004" s="3">
        <v>3</v>
      </c>
      <c r="Q1004" s="3" t="s">
        <v>53</v>
      </c>
      <c r="R1004" s="3">
        <v>4</v>
      </c>
      <c r="S1004" s="3" t="s">
        <v>41</v>
      </c>
      <c r="T1004" s="3">
        <v>9362</v>
      </c>
      <c r="U1004" s="3">
        <v>19944</v>
      </c>
      <c r="V1004" s="3">
        <v>2</v>
      </c>
      <c r="W1004" s="3" t="s">
        <v>42</v>
      </c>
      <c r="X1004" s="3" t="s">
        <v>43</v>
      </c>
      <c r="Y1004" s="3">
        <v>11</v>
      </c>
      <c r="Z1004" s="3">
        <v>3</v>
      </c>
      <c r="AA1004" s="3">
        <v>3</v>
      </c>
      <c r="AB1004" s="3">
        <v>80</v>
      </c>
      <c r="AC1004" s="3">
        <v>0</v>
      </c>
      <c r="AD1004" s="3">
        <v>10</v>
      </c>
      <c r="AE1004" s="3">
        <v>2</v>
      </c>
      <c r="AF1004" s="3">
        <v>3</v>
      </c>
      <c r="AG1004" s="3">
        <v>2</v>
      </c>
      <c r="AH1004" s="3">
        <v>2</v>
      </c>
      <c r="AI1004" s="3">
        <v>2</v>
      </c>
      <c r="AJ1004" s="3">
        <v>2</v>
      </c>
    </row>
    <row r="1005" spans="1:36" x14ac:dyDescent="0.2">
      <c r="A1005" s="3">
        <v>1415</v>
      </c>
      <c r="B1005" s="3">
        <v>25</v>
      </c>
      <c r="C1005" s="3" t="s">
        <v>43</v>
      </c>
      <c r="D1005" s="3" t="s">
        <v>36</v>
      </c>
      <c r="E1005" s="3">
        <v>949</v>
      </c>
      <c r="F1005" s="3" t="s">
        <v>45</v>
      </c>
      <c r="G1005" s="3">
        <v>1</v>
      </c>
      <c r="H1005" s="3">
        <v>3</v>
      </c>
      <c r="I1005" s="3" t="s">
        <v>60</v>
      </c>
      <c r="J1005" s="3">
        <v>1</v>
      </c>
      <c r="L1005" s="3">
        <v>1</v>
      </c>
      <c r="M1005" s="3" t="s">
        <v>46</v>
      </c>
      <c r="N1005" s="3">
        <v>81</v>
      </c>
      <c r="O1005" s="3">
        <v>3</v>
      </c>
      <c r="P1005" s="3">
        <v>1</v>
      </c>
      <c r="Q1005" s="3" t="s">
        <v>50</v>
      </c>
      <c r="R1005" s="3">
        <v>4</v>
      </c>
      <c r="S1005" s="3" t="s">
        <v>48</v>
      </c>
      <c r="T1005" s="3">
        <v>3229</v>
      </c>
      <c r="U1005" s="3">
        <v>4910</v>
      </c>
      <c r="V1005" s="3">
        <v>4</v>
      </c>
      <c r="W1005" s="3" t="s">
        <v>42</v>
      </c>
      <c r="X1005" s="3" t="s">
        <v>43</v>
      </c>
      <c r="Y1005" s="3">
        <v>11</v>
      </c>
      <c r="Z1005" s="3">
        <v>3</v>
      </c>
      <c r="AA1005" s="3">
        <v>2</v>
      </c>
      <c r="AB1005" s="3">
        <v>80</v>
      </c>
      <c r="AC1005" s="3">
        <v>1</v>
      </c>
      <c r="AD1005" s="3">
        <v>7</v>
      </c>
      <c r="AE1005" s="3">
        <v>2</v>
      </c>
      <c r="AF1005" s="3">
        <v>2</v>
      </c>
      <c r="AG1005" s="3">
        <v>3</v>
      </c>
      <c r="AH1005" s="3">
        <v>2</v>
      </c>
      <c r="AI1005" s="3">
        <v>0</v>
      </c>
      <c r="AJ1005" s="3">
        <v>2</v>
      </c>
    </row>
    <row r="1006" spans="1:36" x14ac:dyDescent="0.2">
      <c r="A1006" s="3">
        <v>1417</v>
      </c>
      <c r="B1006" s="3">
        <v>26</v>
      </c>
      <c r="C1006" s="3" t="s">
        <v>43</v>
      </c>
      <c r="D1006" s="3" t="s">
        <v>36</v>
      </c>
      <c r="E1006" s="3">
        <v>652</v>
      </c>
      <c r="F1006" s="3" t="s">
        <v>45</v>
      </c>
      <c r="G1006" s="3">
        <v>7</v>
      </c>
      <c r="H1006" s="3">
        <v>3</v>
      </c>
      <c r="I1006" s="3" t="s">
        <v>49</v>
      </c>
      <c r="J1006" s="3">
        <v>1</v>
      </c>
      <c r="L1006" s="3">
        <v>3</v>
      </c>
      <c r="M1006" s="3" t="s">
        <v>46</v>
      </c>
      <c r="N1006" s="3">
        <v>100</v>
      </c>
      <c r="O1006" s="3">
        <v>4</v>
      </c>
      <c r="P1006" s="3">
        <v>1</v>
      </c>
      <c r="Q1006" s="3" t="s">
        <v>50</v>
      </c>
      <c r="R1006" s="3">
        <v>1</v>
      </c>
      <c r="S1006" s="3" t="s">
        <v>41</v>
      </c>
      <c r="T1006" s="3">
        <v>3578</v>
      </c>
      <c r="U1006" s="3">
        <v>23577</v>
      </c>
      <c r="V1006" s="3">
        <v>0</v>
      </c>
      <c r="W1006" s="3" t="s">
        <v>42</v>
      </c>
      <c r="X1006" s="3" t="s">
        <v>43</v>
      </c>
      <c r="Y1006" s="3">
        <v>12</v>
      </c>
      <c r="Z1006" s="3">
        <v>3</v>
      </c>
      <c r="AA1006" s="3">
        <v>4</v>
      </c>
      <c r="AB1006" s="3">
        <v>80</v>
      </c>
      <c r="AC1006" s="3">
        <v>0</v>
      </c>
      <c r="AD1006" s="3">
        <v>8</v>
      </c>
      <c r="AE1006" s="3">
        <v>2</v>
      </c>
      <c r="AF1006" s="3">
        <v>3</v>
      </c>
      <c r="AG1006" s="3">
        <v>7</v>
      </c>
      <c r="AH1006" s="3">
        <v>7</v>
      </c>
      <c r="AI1006" s="3">
        <v>0</v>
      </c>
      <c r="AJ1006" s="3">
        <v>7</v>
      </c>
    </row>
    <row r="1007" spans="1:36" x14ac:dyDescent="0.2">
      <c r="A1007" s="3">
        <v>1419</v>
      </c>
      <c r="B1007" s="3">
        <v>29</v>
      </c>
      <c r="C1007" s="3" t="s">
        <v>43</v>
      </c>
      <c r="D1007" s="3" t="s">
        <v>36</v>
      </c>
      <c r="E1007" s="3">
        <v>332</v>
      </c>
      <c r="F1007" s="3" t="s">
        <v>61</v>
      </c>
      <c r="G1007" s="3">
        <v>17</v>
      </c>
      <c r="H1007" s="3">
        <v>3</v>
      </c>
      <c r="I1007" s="3" t="s">
        <v>49</v>
      </c>
      <c r="J1007" s="3">
        <v>1</v>
      </c>
      <c r="L1007" s="3">
        <v>2</v>
      </c>
      <c r="M1007" s="3" t="s">
        <v>46</v>
      </c>
      <c r="N1007" s="3">
        <v>51</v>
      </c>
      <c r="O1007" s="3">
        <v>2</v>
      </c>
      <c r="P1007" s="3">
        <v>3</v>
      </c>
      <c r="Q1007" s="3" t="s">
        <v>61</v>
      </c>
      <c r="R1007" s="3">
        <v>1</v>
      </c>
      <c r="S1007" s="3" t="s">
        <v>41</v>
      </c>
      <c r="T1007" s="3">
        <v>7988</v>
      </c>
      <c r="U1007" s="3">
        <v>9769</v>
      </c>
      <c r="V1007" s="3">
        <v>1</v>
      </c>
      <c r="W1007" s="3" t="s">
        <v>42</v>
      </c>
      <c r="X1007" s="3" t="s">
        <v>43</v>
      </c>
      <c r="Y1007" s="3">
        <v>13</v>
      </c>
      <c r="Z1007" s="3">
        <v>3</v>
      </c>
      <c r="AA1007" s="3">
        <v>1</v>
      </c>
      <c r="AB1007" s="3">
        <v>80</v>
      </c>
      <c r="AC1007" s="3">
        <v>0</v>
      </c>
      <c r="AD1007" s="3">
        <v>10</v>
      </c>
      <c r="AE1007" s="3">
        <v>3</v>
      </c>
      <c r="AF1007" s="3">
        <v>2</v>
      </c>
      <c r="AG1007" s="3">
        <v>10</v>
      </c>
      <c r="AH1007" s="3">
        <v>9</v>
      </c>
      <c r="AI1007" s="3">
        <v>0</v>
      </c>
      <c r="AJ1007" s="3">
        <v>9</v>
      </c>
    </row>
    <row r="1008" spans="1:36" x14ac:dyDescent="0.2">
      <c r="A1008" s="3">
        <v>1420</v>
      </c>
      <c r="B1008" s="3">
        <v>49</v>
      </c>
      <c r="C1008" s="3" t="s">
        <v>35</v>
      </c>
      <c r="D1008" s="3" t="s">
        <v>44</v>
      </c>
      <c r="E1008" s="3">
        <v>1475</v>
      </c>
      <c r="F1008" s="3" t="s">
        <v>45</v>
      </c>
      <c r="G1008" s="3">
        <v>28</v>
      </c>
      <c r="H1008" s="3">
        <v>2</v>
      </c>
      <c r="I1008" s="3" t="s">
        <v>38</v>
      </c>
      <c r="J1008" s="3">
        <v>1</v>
      </c>
      <c r="L1008" s="3">
        <v>1</v>
      </c>
      <c r="M1008" s="3" t="s">
        <v>46</v>
      </c>
      <c r="N1008" s="3">
        <v>97</v>
      </c>
      <c r="O1008" s="3">
        <v>2</v>
      </c>
      <c r="P1008" s="3">
        <v>2</v>
      </c>
      <c r="Q1008" s="3" t="s">
        <v>50</v>
      </c>
      <c r="R1008" s="3">
        <v>1</v>
      </c>
      <c r="S1008" s="3" t="s">
        <v>41</v>
      </c>
      <c r="T1008" s="3">
        <v>4284</v>
      </c>
      <c r="U1008" s="3">
        <v>22710</v>
      </c>
      <c r="V1008" s="3">
        <v>3</v>
      </c>
      <c r="W1008" s="3" t="s">
        <v>42</v>
      </c>
      <c r="X1008" s="3" t="s">
        <v>43</v>
      </c>
      <c r="Y1008" s="3">
        <v>20</v>
      </c>
      <c r="Z1008" s="3">
        <v>4</v>
      </c>
      <c r="AA1008" s="3">
        <v>1</v>
      </c>
      <c r="AB1008" s="3">
        <v>80</v>
      </c>
      <c r="AC1008" s="3">
        <v>0</v>
      </c>
      <c r="AD1008" s="3">
        <v>20</v>
      </c>
      <c r="AE1008" s="3">
        <v>2</v>
      </c>
      <c r="AF1008" s="3">
        <v>3</v>
      </c>
      <c r="AG1008" s="3">
        <v>4</v>
      </c>
      <c r="AH1008" s="3">
        <v>3</v>
      </c>
      <c r="AI1008" s="3">
        <v>1</v>
      </c>
      <c r="AJ1008" s="3">
        <v>3</v>
      </c>
    </row>
    <row r="1009" spans="1:36" x14ac:dyDescent="0.2">
      <c r="A1009" s="3">
        <v>1421</v>
      </c>
      <c r="B1009" s="3">
        <v>29</v>
      </c>
      <c r="C1009" s="3" t="s">
        <v>35</v>
      </c>
      <c r="D1009" s="3" t="s">
        <v>44</v>
      </c>
      <c r="E1009" s="3">
        <v>337</v>
      </c>
      <c r="F1009" s="3" t="s">
        <v>45</v>
      </c>
      <c r="G1009" s="3">
        <v>14</v>
      </c>
      <c r="H1009" s="3">
        <v>1</v>
      </c>
      <c r="I1009" s="3" t="s">
        <v>49</v>
      </c>
      <c r="J1009" s="3">
        <v>1</v>
      </c>
      <c r="L1009" s="3">
        <v>3</v>
      </c>
      <c r="M1009" s="3" t="s">
        <v>39</v>
      </c>
      <c r="N1009" s="3">
        <v>84</v>
      </c>
      <c r="O1009" s="3">
        <v>3</v>
      </c>
      <c r="P1009" s="3">
        <v>3</v>
      </c>
      <c r="Q1009" s="3" t="s">
        <v>54</v>
      </c>
      <c r="R1009" s="3">
        <v>4</v>
      </c>
      <c r="S1009" s="3" t="s">
        <v>41</v>
      </c>
      <c r="T1009" s="3">
        <v>7553</v>
      </c>
      <c r="U1009" s="3">
        <v>22930</v>
      </c>
      <c r="V1009" s="3">
        <v>0</v>
      </c>
      <c r="W1009" s="3" t="s">
        <v>42</v>
      </c>
      <c r="X1009" s="3" t="s">
        <v>35</v>
      </c>
      <c r="Y1009" s="3">
        <v>12</v>
      </c>
      <c r="Z1009" s="3">
        <v>3</v>
      </c>
      <c r="AA1009" s="3">
        <v>1</v>
      </c>
      <c r="AB1009" s="3">
        <v>80</v>
      </c>
      <c r="AC1009" s="3">
        <v>0</v>
      </c>
      <c r="AD1009" s="3">
        <v>9</v>
      </c>
      <c r="AE1009" s="3">
        <v>1</v>
      </c>
      <c r="AF1009" s="3">
        <v>3</v>
      </c>
      <c r="AG1009" s="3">
        <v>8</v>
      </c>
      <c r="AH1009" s="3">
        <v>7</v>
      </c>
      <c r="AI1009" s="3">
        <v>7</v>
      </c>
      <c r="AJ1009" s="3">
        <v>7</v>
      </c>
    </row>
    <row r="1010" spans="1:36" x14ac:dyDescent="0.2">
      <c r="A1010" s="3">
        <v>1422</v>
      </c>
      <c r="B1010" s="3">
        <v>54</v>
      </c>
      <c r="C1010" s="3" t="s">
        <v>43</v>
      </c>
      <c r="D1010" s="3" t="s">
        <v>36</v>
      </c>
      <c r="E1010" s="3">
        <v>971</v>
      </c>
      <c r="F1010" s="3" t="s">
        <v>45</v>
      </c>
      <c r="G1010" s="3">
        <v>1</v>
      </c>
      <c r="H1010" s="3">
        <v>3</v>
      </c>
      <c r="I1010" s="3" t="s">
        <v>51</v>
      </c>
      <c r="J1010" s="3">
        <v>1</v>
      </c>
      <c r="L1010" s="3">
        <v>4</v>
      </c>
      <c r="M1010" s="3" t="s">
        <v>39</v>
      </c>
      <c r="N1010" s="3">
        <v>54</v>
      </c>
      <c r="O1010" s="3">
        <v>3</v>
      </c>
      <c r="P1010" s="3">
        <v>4</v>
      </c>
      <c r="Q1010" s="3" t="s">
        <v>58</v>
      </c>
      <c r="R1010" s="3">
        <v>4</v>
      </c>
      <c r="S1010" s="3" t="s">
        <v>41</v>
      </c>
      <c r="T1010" s="3">
        <v>17328</v>
      </c>
      <c r="U1010" s="3">
        <v>5652</v>
      </c>
      <c r="V1010" s="3">
        <v>6</v>
      </c>
      <c r="W1010" s="3" t="s">
        <v>42</v>
      </c>
      <c r="X1010" s="3" t="s">
        <v>43</v>
      </c>
      <c r="Y1010" s="3">
        <v>19</v>
      </c>
      <c r="Z1010" s="3">
        <v>3</v>
      </c>
      <c r="AA1010" s="3">
        <v>4</v>
      </c>
      <c r="AB1010" s="3">
        <v>80</v>
      </c>
      <c r="AC1010" s="3">
        <v>0</v>
      </c>
      <c r="AD1010" s="3">
        <v>29</v>
      </c>
      <c r="AE1010" s="3">
        <v>3</v>
      </c>
      <c r="AF1010" s="3">
        <v>2</v>
      </c>
      <c r="AG1010" s="3">
        <v>20</v>
      </c>
      <c r="AH1010" s="3">
        <v>7</v>
      </c>
      <c r="AI1010" s="3">
        <v>12</v>
      </c>
      <c r="AJ1010" s="3">
        <v>7</v>
      </c>
    </row>
    <row r="1011" spans="1:36" x14ac:dyDescent="0.2">
      <c r="A1011" s="3">
        <v>1423</v>
      </c>
      <c r="B1011" s="3">
        <v>58</v>
      </c>
      <c r="C1011" s="3" t="s">
        <v>43</v>
      </c>
      <c r="D1011" s="3" t="s">
        <v>36</v>
      </c>
      <c r="E1011" s="3">
        <v>1055</v>
      </c>
      <c r="F1011" s="3" t="s">
        <v>45</v>
      </c>
      <c r="G1011" s="3">
        <v>1</v>
      </c>
      <c r="H1011" s="3">
        <v>3</v>
      </c>
      <c r="I1011" s="3" t="s">
        <v>51</v>
      </c>
      <c r="J1011" s="3">
        <v>1</v>
      </c>
      <c r="L1011" s="3">
        <v>4</v>
      </c>
      <c r="M1011" s="3" t="s">
        <v>39</v>
      </c>
      <c r="N1011" s="3">
        <v>76</v>
      </c>
      <c r="O1011" s="3">
        <v>3</v>
      </c>
      <c r="P1011" s="3">
        <v>5</v>
      </c>
      <c r="Q1011" s="3" t="s">
        <v>58</v>
      </c>
      <c r="R1011" s="3">
        <v>1</v>
      </c>
      <c r="S1011" s="3" t="s">
        <v>48</v>
      </c>
      <c r="T1011" s="3">
        <v>19701</v>
      </c>
      <c r="U1011" s="3">
        <v>22456</v>
      </c>
      <c r="V1011" s="3">
        <v>3</v>
      </c>
      <c r="W1011" s="3" t="s">
        <v>42</v>
      </c>
      <c r="X1011" s="3" t="s">
        <v>35</v>
      </c>
      <c r="Y1011" s="3">
        <v>21</v>
      </c>
      <c r="Z1011" s="3">
        <v>4</v>
      </c>
      <c r="AA1011" s="3">
        <v>3</v>
      </c>
      <c r="AB1011" s="3">
        <v>80</v>
      </c>
      <c r="AC1011" s="3">
        <v>1</v>
      </c>
      <c r="AD1011" s="3">
        <v>32</v>
      </c>
      <c r="AE1011" s="3">
        <v>3</v>
      </c>
      <c r="AF1011" s="3">
        <v>3</v>
      </c>
      <c r="AG1011" s="3">
        <v>9</v>
      </c>
      <c r="AH1011" s="3">
        <v>8</v>
      </c>
      <c r="AI1011" s="3">
        <v>1</v>
      </c>
      <c r="AJ1011" s="3">
        <v>5</v>
      </c>
    </row>
    <row r="1012" spans="1:36" x14ac:dyDescent="0.2">
      <c r="A1012" s="3">
        <v>1424</v>
      </c>
      <c r="B1012" s="3">
        <v>55</v>
      </c>
      <c r="C1012" s="3" t="s">
        <v>43</v>
      </c>
      <c r="D1012" s="3" t="s">
        <v>36</v>
      </c>
      <c r="E1012" s="3">
        <v>1136</v>
      </c>
      <c r="F1012" s="3" t="s">
        <v>45</v>
      </c>
      <c r="G1012" s="3">
        <v>1</v>
      </c>
      <c r="H1012" s="3">
        <v>4</v>
      </c>
      <c r="I1012" s="3" t="s">
        <v>51</v>
      </c>
      <c r="J1012" s="3">
        <v>1</v>
      </c>
      <c r="L1012" s="3">
        <v>2</v>
      </c>
      <c r="M1012" s="3" t="s">
        <v>46</v>
      </c>
      <c r="N1012" s="3">
        <v>81</v>
      </c>
      <c r="O1012" s="3">
        <v>4</v>
      </c>
      <c r="P1012" s="3">
        <v>4</v>
      </c>
      <c r="Q1012" s="3" t="s">
        <v>58</v>
      </c>
      <c r="R1012" s="3">
        <v>4</v>
      </c>
      <c r="S1012" s="3" t="s">
        <v>52</v>
      </c>
      <c r="T1012" s="3">
        <v>14732</v>
      </c>
      <c r="U1012" s="3">
        <v>12414</v>
      </c>
      <c r="V1012" s="3">
        <v>2</v>
      </c>
      <c r="W1012" s="3" t="s">
        <v>42</v>
      </c>
      <c r="X1012" s="3" t="s">
        <v>43</v>
      </c>
      <c r="Y1012" s="3">
        <v>13</v>
      </c>
      <c r="Z1012" s="3">
        <v>3</v>
      </c>
      <c r="AA1012" s="3">
        <v>4</v>
      </c>
      <c r="AB1012" s="3">
        <v>80</v>
      </c>
      <c r="AC1012" s="3">
        <v>2</v>
      </c>
      <c r="AD1012" s="3">
        <v>31</v>
      </c>
      <c r="AE1012" s="3">
        <v>4</v>
      </c>
      <c r="AF1012" s="3">
        <v>4</v>
      </c>
      <c r="AG1012" s="3">
        <v>7</v>
      </c>
      <c r="AH1012" s="3">
        <v>7</v>
      </c>
      <c r="AI1012" s="3">
        <v>0</v>
      </c>
      <c r="AJ1012" s="3">
        <v>0</v>
      </c>
    </row>
    <row r="1013" spans="1:36" x14ac:dyDescent="0.2">
      <c r="A1013" s="3">
        <v>1425</v>
      </c>
      <c r="B1013" s="3">
        <v>36</v>
      </c>
      <c r="C1013" s="3" t="s">
        <v>43</v>
      </c>
      <c r="D1013" s="3" t="s">
        <v>36</v>
      </c>
      <c r="E1013" s="3">
        <v>1174</v>
      </c>
      <c r="F1013" s="3" t="s">
        <v>37</v>
      </c>
      <c r="G1013" s="3">
        <v>3</v>
      </c>
      <c r="H1013" s="3">
        <v>4</v>
      </c>
      <c r="I1013" s="3" t="s">
        <v>59</v>
      </c>
      <c r="J1013" s="3">
        <v>1</v>
      </c>
      <c r="L1013" s="3">
        <v>1</v>
      </c>
      <c r="M1013" s="3" t="s">
        <v>39</v>
      </c>
      <c r="N1013" s="3">
        <v>99</v>
      </c>
      <c r="O1013" s="3">
        <v>3</v>
      </c>
      <c r="P1013" s="3">
        <v>2</v>
      </c>
      <c r="Q1013" s="3" t="s">
        <v>40</v>
      </c>
      <c r="R1013" s="3">
        <v>2</v>
      </c>
      <c r="S1013" s="3" t="s">
        <v>41</v>
      </c>
      <c r="T1013" s="3">
        <v>9278</v>
      </c>
      <c r="U1013" s="3">
        <v>20763</v>
      </c>
      <c r="V1013" s="3">
        <v>3</v>
      </c>
      <c r="W1013" s="3" t="s">
        <v>42</v>
      </c>
      <c r="X1013" s="3" t="s">
        <v>35</v>
      </c>
      <c r="Y1013" s="3">
        <v>16</v>
      </c>
      <c r="Z1013" s="3">
        <v>3</v>
      </c>
      <c r="AA1013" s="3">
        <v>4</v>
      </c>
      <c r="AB1013" s="3">
        <v>80</v>
      </c>
      <c r="AC1013" s="3">
        <v>0</v>
      </c>
      <c r="AD1013" s="3">
        <v>15</v>
      </c>
      <c r="AE1013" s="3">
        <v>3</v>
      </c>
      <c r="AF1013" s="3">
        <v>3</v>
      </c>
      <c r="AG1013" s="3">
        <v>5</v>
      </c>
      <c r="AH1013" s="3">
        <v>4</v>
      </c>
      <c r="AI1013" s="3">
        <v>0</v>
      </c>
      <c r="AJ1013" s="3">
        <v>1</v>
      </c>
    </row>
    <row r="1014" spans="1:36" x14ac:dyDescent="0.2">
      <c r="A1014" s="3">
        <v>1427</v>
      </c>
      <c r="B1014" s="3">
        <v>31</v>
      </c>
      <c r="C1014" s="3" t="s">
        <v>35</v>
      </c>
      <c r="D1014" s="3" t="s">
        <v>44</v>
      </c>
      <c r="E1014" s="3">
        <v>667</v>
      </c>
      <c r="F1014" s="3" t="s">
        <v>37</v>
      </c>
      <c r="G1014" s="3">
        <v>1</v>
      </c>
      <c r="H1014" s="3">
        <v>4</v>
      </c>
      <c r="I1014" s="3" t="s">
        <v>38</v>
      </c>
      <c r="J1014" s="3">
        <v>1</v>
      </c>
      <c r="L1014" s="3">
        <v>2</v>
      </c>
      <c r="M1014" s="3" t="s">
        <v>39</v>
      </c>
      <c r="N1014" s="3">
        <v>50</v>
      </c>
      <c r="O1014" s="3">
        <v>1</v>
      </c>
      <c r="P1014" s="3">
        <v>1</v>
      </c>
      <c r="Q1014" s="3" t="s">
        <v>57</v>
      </c>
      <c r="R1014" s="3">
        <v>3</v>
      </c>
      <c r="S1014" s="3" t="s">
        <v>41</v>
      </c>
      <c r="T1014" s="3">
        <v>1359</v>
      </c>
      <c r="U1014" s="3">
        <v>16154</v>
      </c>
      <c r="V1014" s="3">
        <v>1</v>
      </c>
      <c r="W1014" s="3" t="s">
        <v>42</v>
      </c>
      <c r="X1014" s="3" t="s">
        <v>43</v>
      </c>
      <c r="Y1014" s="3">
        <v>12</v>
      </c>
      <c r="Z1014" s="3">
        <v>3</v>
      </c>
      <c r="AA1014" s="3">
        <v>2</v>
      </c>
      <c r="AB1014" s="3">
        <v>80</v>
      </c>
      <c r="AC1014" s="3">
        <v>0</v>
      </c>
      <c r="AD1014" s="3">
        <v>1</v>
      </c>
      <c r="AE1014" s="3">
        <v>3</v>
      </c>
      <c r="AF1014" s="3">
        <v>3</v>
      </c>
      <c r="AG1014" s="3">
        <v>1</v>
      </c>
      <c r="AH1014" s="3">
        <v>0</v>
      </c>
      <c r="AI1014" s="3">
        <v>0</v>
      </c>
      <c r="AJ1014" s="3">
        <v>0</v>
      </c>
    </row>
    <row r="1015" spans="1:36" x14ac:dyDescent="0.2">
      <c r="A1015" s="3">
        <v>1428</v>
      </c>
      <c r="B1015" s="3">
        <v>30</v>
      </c>
      <c r="C1015" s="3" t="s">
        <v>43</v>
      </c>
      <c r="D1015" s="3" t="s">
        <v>36</v>
      </c>
      <c r="E1015" s="3">
        <v>855</v>
      </c>
      <c r="F1015" s="3" t="s">
        <v>37</v>
      </c>
      <c r="G1015" s="3">
        <v>7</v>
      </c>
      <c r="H1015" s="3">
        <v>4</v>
      </c>
      <c r="I1015" s="3" t="s">
        <v>59</v>
      </c>
      <c r="J1015" s="3">
        <v>1</v>
      </c>
      <c r="L1015" s="3">
        <v>4</v>
      </c>
      <c r="M1015" s="3" t="s">
        <v>39</v>
      </c>
      <c r="N1015" s="3">
        <v>73</v>
      </c>
      <c r="O1015" s="3">
        <v>3</v>
      </c>
      <c r="P1015" s="3">
        <v>2</v>
      </c>
      <c r="Q1015" s="3" t="s">
        <v>40</v>
      </c>
      <c r="R1015" s="3">
        <v>1</v>
      </c>
      <c r="S1015" s="3" t="s">
        <v>52</v>
      </c>
      <c r="T1015" s="3">
        <v>4779</v>
      </c>
      <c r="U1015" s="3">
        <v>12761</v>
      </c>
      <c r="V1015" s="3">
        <v>7</v>
      </c>
      <c r="W1015" s="3" t="s">
        <v>42</v>
      </c>
      <c r="X1015" s="3" t="s">
        <v>43</v>
      </c>
      <c r="Y1015" s="3">
        <v>14</v>
      </c>
      <c r="Z1015" s="3">
        <v>3</v>
      </c>
      <c r="AA1015" s="3">
        <v>2</v>
      </c>
      <c r="AB1015" s="3">
        <v>80</v>
      </c>
      <c r="AC1015" s="3">
        <v>2</v>
      </c>
      <c r="AD1015" s="3">
        <v>8</v>
      </c>
      <c r="AE1015" s="3">
        <v>3</v>
      </c>
      <c r="AF1015" s="3">
        <v>3</v>
      </c>
      <c r="AG1015" s="3">
        <v>3</v>
      </c>
      <c r="AH1015" s="3">
        <v>2</v>
      </c>
      <c r="AI1015" s="3">
        <v>0</v>
      </c>
      <c r="AJ1015" s="3">
        <v>2</v>
      </c>
    </row>
    <row r="1016" spans="1:36" x14ac:dyDescent="0.2">
      <c r="A1016" s="3">
        <v>1430</v>
      </c>
      <c r="B1016" s="3">
        <v>31</v>
      </c>
      <c r="C1016" s="3" t="s">
        <v>43</v>
      </c>
      <c r="D1016" s="3" t="s">
        <v>36</v>
      </c>
      <c r="E1016" s="3">
        <v>182</v>
      </c>
      <c r="F1016" s="3" t="s">
        <v>45</v>
      </c>
      <c r="G1016" s="3">
        <v>8</v>
      </c>
      <c r="H1016" s="3">
        <v>5</v>
      </c>
      <c r="I1016" s="3" t="s">
        <v>38</v>
      </c>
      <c r="J1016" s="3">
        <v>1</v>
      </c>
      <c r="L1016" s="3">
        <v>1</v>
      </c>
      <c r="M1016" s="3" t="s">
        <v>39</v>
      </c>
      <c r="N1016" s="3">
        <v>93</v>
      </c>
      <c r="O1016" s="3">
        <v>3</v>
      </c>
      <c r="P1016" s="3">
        <v>4</v>
      </c>
      <c r="Q1016" s="3" t="s">
        <v>58</v>
      </c>
      <c r="R1016" s="3">
        <v>2</v>
      </c>
      <c r="S1016" s="3" t="s">
        <v>41</v>
      </c>
      <c r="T1016" s="3">
        <v>16422</v>
      </c>
      <c r="U1016" s="3">
        <v>8847</v>
      </c>
      <c r="V1016" s="3">
        <v>3</v>
      </c>
      <c r="W1016" s="3" t="s">
        <v>42</v>
      </c>
      <c r="X1016" s="3" t="s">
        <v>43</v>
      </c>
      <c r="Y1016" s="3">
        <v>11</v>
      </c>
      <c r="Z1016" s="3">
        <v>3</v>
      </c>
      <c r="AA1016" s="3">
        <v>3</v>
      </c>
      <c r="AB1016" s="3">
        <v>80</v>
      </c>
      <c r="AC1016" s="3">
        <v>0</v>
      </c>
      <c r="AD1016" s="3">
        <v>9</v>
      </c>
      <c r="AE1016" s="3">
        <v>3</v>
      </c>
      <c r="AF1016" s="3">
        <v>4</v>
      </c>
      <c r="AG1016" s="3">
        <v>3</v>
      </c>
      <c r="AH1016" s="3">
        <v>2</v>
      </c>
      <c r="AI1016" s="3">
        <v>1</v>
      </c>
      <c r="AJ1016" s="3">
        <v>0</v>
      </c>
    </row>
    <row r="1017" spans="1:36" x14ac:dyDescent="0.2">
      <c r="A1017" s="3">
        <v>1431</v>
      </c>
      <c r="B1017" s="3">
        <v>34</v>
      </c>
      <c r="C1017" s="3" t="s">
        <v>43</v>
      </c>
      <c r="D1017" s="3" t="s">
        <v>44</v>
      </c>
      <c r="E1017" s="3">
        <v>560</v>
      </c>
      <c r="F1017" s="3" t="s">
        <v>45</v>
      </c>
      <c r="G1017" s="3">
        <v>1</v>
      </c>
      <c r="H1017" s="3">
        <v>4</v>
      </c>
      <c r="I1017" s="3" t="s">
        <v>49</v>
      </c>
      <c r="J1017" s="3">
        <v>1</v>
      </c>
      <c r="L1017" s="3">
        <v>4</v>
      </c>
      <c r="M1017" s="3" t="s">
        <v>46</v>
      </c>
      <c r="N1017" s="3">
        <v>91</v>
      </c>
      <c r="O1017" s="3">
        <v>3</v>
      </c>
      <c r="P1017" s="3">
        <v>1</v>
      </c>
      <c r="Q1017" s="3" t="s">
        <v>47</v>
      </c>
      <c r="R1017" s="3">
        <v>1</v>
      </c>
      <c r="S1017" s="3" t="s">
        <v>52</v>
      </c>
      <c r="T1017" s="3">
        <v>2996</v>
      </c>
      <c r="U1017" s="3">
        <v>20284</v>
      </c>
      <c r="V1017" s="3">
        <v>5</v>
      </c>
      <c r="W1017" s="3" t="s">
        <v>42</v>
      </c>
      <c r="X1017" s="3" t="s">
        <v>43</v>
      </c>
      <c r="Y1017" s="3">
        <v>14</v>
      </c>
      <c r="Z1017" s="3">
        <v>3</v>
      </c>
      <c r="AA1017" s="3">
        <v>3</v>
      </c>
      <c r="AB1017" s="3">
        <v>80</v>
      </c>
      <c r="AC1017" s="3">
        <v>2</v>
      </c>
      <c r="AD1017" s="3">
        <v>10</v>
      </c>
      <c r="AE1017" s="3">
        <v>2</v>
      </c>
      <c r="AF1017" s="3">
        <v>3</v>
      </c>
      <c r="AG1017" s="3">
        <v>4</v>
      </c>
      <c r="AH1017" s="3">
        <v>3</v>
      </c>
      <c r="AI1017" s="3">
        <v>1</v>
      </c>
      <c r="AJ1017" s="3">
        <v>3</v>
      </c>
    </row>
    <row r="1018" spans="1:36" x14ac:dyDescent="0.2">
      <c r="A1018" s="3">
        <v>1433</v>
      </c>
      <c r="B1018" s="3">
        <v>31</v>
      </c>
      <c r="C1018" s="3" t="s">
        <v>35</v>
      </c>
      <c r="D1018" s="3" t="s">
        <v>36</v>
      </c>
      <c r="E1018" s="3">
        <v>202</v>
      </c>
      <c r="F1018" s="3" t="s">
        <v>45</v>
      </c>
      <c r="G1018" s="3">
        <v>8</v>
      </c>
      <c r="H1018" s="3">
        <v>3</v>
      </c>
      <c r="I1018" s="3" t="s">
        <v>38</v>
      </c>
      <c r="J1018" s="3">
        <v>1</v>
      </c>
      <c r="L1018" s="3">
        <v>1</v>
      </c>
      <c r="M1018" s="3" t="s">
        <v>39</v>
      </c>
      <c r="N1018" s="3">
        <v>34</v>
      </c>
      <c r="O1018" s="3">
        <v>2</v>
      </c>
      <c r="P1018" s="3">
        <v>1</v>
      </c>
      <c r="Q1018" s="3" t="s">
        <v>47</v>
      </c>
      <c r="R1018" s="3">
        <v>2</v>
      </c>
      <c r="S1018" s="3" t="s">
        <v>41</v>
      </c>
      <c r="T1018" s="3">
        <v>1261</v>
      </c>
      <c r="U1018" s="3">
        <v>22262</v>
      </c>
      <c r="V1018" s="3">
        <v>1</v>
      </c>
      <c r="W1018" s="3" t="s">
        <v>42</v>
      </c>
      <c r="X1018" s="3" t="s">
        <v>43</v>
      </c>
      <c r="Y1018" s="3">
        <v>12</v>
      </c>
      <c r="Z1018" s="3">
        <v>3</v>
      </c>
      <c r="AA1018" s="3">
        <v>3</v>
      </c>
      <c r="AB1018" s="3">
        <v>80</v>
      </c>
      <c r="AC1018" s="3">
        <v>0</v>
      </c>
      <c r="AD1018" s="3">
        <v>1</v>
      </c>
      <c r="AE1018" s="3">
        <v>3</v>
      </c>
      <c r="AF1018" s="3">
        <v>4</v>
      </c>
      <c r="AG1018" s="3">
        <v>1</v>
      </c>
      <c r="AH1018" s="3">
        <v>0</v>
      </c>
      <c r="AI1018" s="3">
        <v>0</v>
      </c>
      <c r="AJ1018" s="3">
        <v>0</v>
      </c>
    </row>
    <row r="1019" spans="1:36" x14ac:dyDescent="0.2">
      <c r="A1019" s="3">
        <v>1434</v>
      </c>
      <c r="B1019" s="3">
        <v>27</v>
      </c>
      <c r="C1019" s="3" t="s">
        <v>43</v>
      </c>
      <c r="D1019" s="3" t="s">
        <v>36</v>
      </c>
      <c r="E1019" s="3">
        <v>1377</v>
      </c>
      <c r="F1019" s="3" t="s">
        <v>45</v>
      </c>
      <c r="G1019" s="3">
        <v>11</v>
      </c>
      <c r="H1019" s="3">
        <v>1</v>
      </c>
      <c r="I1019" s="3" t="s">
        <v>38</v>
      </c>
      <c r="J1019" s="3">
        <v>1</v>
      </c>
      <c r="L1019" s="3">
        <v>2</v>
      </c>
      <c r="M1019" s="3" t="s">
        <v>46</v>
      </c>
      <c r="N1019" s="3">
        <v>91</v>
      </c>
      <c r="O1019" s="3">
        <v>3</v>
      </c>
      <c r="P1019" s="3">
        <v>1</v>
      </c>
      <c r="Q1019" s="3" t="s">
        <v>50</v>
      </c>
      <c r="R1019" s="3">
        <v>1</v>
      </c>
      <c r="S1019" s="3" t="s">
        <v>48</v>
      </c>
      <c r="T1019" s="3">
        <v>2099</v>
      </c>
      <c r="U1019" s="3">
        <v>7679</v>
      </c>
      <c r="V1019" s="3">
        <v>0</v>
      </c>
      <c r="W1019" s="3" t="s">
        <v>42</v>
      </c>
      <c r="X1019" s="3" t="s">
        <v>43</v>
      </c>
      <c r="Y1019" s="3">
        <v>14</v>
      </c>
      <c r="Z1019" s="3">
        <v>3</v>
      </c>
      <c r="AA1019" s="3">
        <v>2</v>
      </c>
      <c r="AB1019" s="3">
        <v>80</v>
      </c>
      <c r="AC1019" s="3">
        <v>0</v>
      </c>
      <c r="AD1019" s="3">
        <v>6</v>
      </c>
      <c r="AE1019" s="3">
        <v>3</v>
      </c>
      <c r="AF1019" s="3">
        <v>4</v>
      </c>
      <c r="AG1019" s="3">
        <v>5</v>
      </c>
      <c r="AH1019" s="3">
        <v>0</v>
      </c>
      <c r="AI1019" s="3">
        <v>1</v>
      </c>
      <c r="AJ1019" s="3">
        <v>4</v>
      </c>
    </row>
    <row r="1020" spans="1:36" x14ac:dyDescent="0.2">
      <c r="A1020" s="3">
        <v>1435</v>
      </c>
      <c r="B1020" s="3">
        <v>36</v>
      </c>
      <c r="C1020" s="3" t="s">
        <v>43</v>
      </c>
      <c r="D1020" s="3" t="s">
        <v>36</v>
      </c>
      <c r="E1020" s="3">
        <v>172</v>
      </c>
      <c r="F1020" s="3" t="s">
        <v>45</v>
      </c>
      <c r="G1020" s="3">
        <v>4</v>
      </c>
      <c r="H1020" s="3">
        <v>4</v>
      </c>
      <c r="I1020" s="3" t="s">
        <v>38</v>
      </c>
      <c r="J1020" s="3">
        <v>1</v>
      </c>
      <c r="L1020" s="3">
        <v>1</v>
      </c>
      <c r="M1020" s="3" t="s">
        <v>46</v>
      </c>
      <c r="N1020" s="3">
        <v>37</v>
      </c>
      <c r="O1020" s="3">
        <v>2</v>
      </c>
      <c r="P1020" s="3">
        <v>2</v>
      </c>
      <c r="Q1020" s="3" t="s">
        <v>50</v>
      </c>
      <c r="R1020" s="3">
        <v>4</v>
      </c>
      <c r="S1020" s="3" t="s">
        <v>41</v>
      </c>
      <c r="T1020" s="3">
        <v>5810</v>
      </c>
      <c r="U1020" s="3">
        <v>22604</v>
      </c>
      <c r="V1020" s="3">
        <v>1</v>
      </c>
      <c r="W1020" s="3" t="s">
        <v>42</v>
      </c>
      <c r="X1020" s="3" t="s">
        <v>43</v>
      </c>
      <c r="Y1020" s="3">
        <v>16</v>
      </c>
      <c r="Z1020" s="3">
        <v>3</v>
      </c>
      <c r="AA1020" s="3">
        <v>3</v>
      </c>
      <c r="AB1020" s="3">
        <v>80</v>
      </c>
      <c r="AC1020" s="3">
        <v>0</v>
      </c>
      <c r="AD1020" s="3">
        <v>10</v>
      </c>
      <c r="AE1020" s="3">
        <v>2</v>
      </c>
      <c r="AF1020" s="3">
        <v>2</v>
      </c>
      <c r="AG1020" s="3">
        <v>10</v>
      </c>
      <c r="AH1020" s="3">
        <v>4</v>
      </c>
      <c r="AI1020" s="3">
        <v>1</v>
      </c>
      <c r="AJ1020" s="3">
        <v>8</v>
      </c>
    </row>
    <row r="1021" spans="1:36" x14ac:dyDescent="0.2">
      <c r="A1021" s="3">
        <v>1436</v>
      </c>
      <c r="B1021" s="3">
        <v>36</v>
      </c>
      <c r="C1021" s="3" t="s">
        <v>43</v>
      </c>
      <c r="D1021" s="3" t="s">
        <v>36</v>
      </c>
      <c r="E1021" s="3">
        <v>329</v>
      </c>
      <c r="F1021" s="3" t="s">
        <v>37</v>
      </c>
      <c r="G1021" s="3">
        <v>16</v>
      </c>
      <c r="H1021" s="3">
        <v>4</v>
      </c>
      <c r="I1021" s="3" t="s">
        <v>59</v>
      </c>
      <c r="J1021" s="3">
        <v>1</v>
      </c>
      <c r="L1021" s="3">
        <v>3</v>
      </c>
      <c r="M1021" s="3" t="s">
        <v>39</v>
      </c>
      <c r="N1021" s="3">
        <v>98</v>
      </c>
      <c r="O1021" s="3">
        <v>2</v>
      </c>
      <c r="P1021" s="3">
        <v>2</v>
      </c>
      <c r="Q1021" s="3" t="s">
        <v>40</v>
      </c>
      <c r="R1021" s="3">
        <v>1</v>
      </c>
      <c r="S1021" s="3" t="s">
        <v>48</v>
      </c>
      <c r="T1021" s="3">
        <v>5647</v>
      </c>
      <c r="U1021" s="3">
        <v>13494</v>
      </c>
      <c r="V1021" s="3">
        <v>4</v>
      </c>
      <c r="W1021" s="3" t="s">
        <v>42</v>
      </c>
      <c r="X1021" s="3" t="s">
        <v>43</v>
      </c>
      <c r="Y1021" s="3">
        <v>13</v>
      </c>
      <c r="Z1021" s="3">
        <v>3</v>
      </c>
      <c r="AA1021" s="3">
        <v>1</v>
      </c>
      <c r="AB1021" s="3">
        <v>80</v>
      </c>
      <c r="AC1021" s="3">
        <v>2</v>
      </c>
      <c r="AD1021" s="3">
        <v>11</v>
      </c>
      <c r="AE1021" s="3">
        <v>3</v>
      </c>
      <c r="AF1021" s="3">
        <v>2</v>
      </c>
      <c r="AG1021" s="3">
        <v>3</v>
      </c>
      <c r="AH1021" s="3">
        <v>2</v>
      </c>
      <c r="AI1021" s="3">
        <v>0</v>
      </c>
      <c r="AJ1021" s="3">
        <v>2</v>
      </c>
    </row>
    <row r="1022" spans="1:36" x14ac:dyDescent="0.2">
      <c r="A1022" s="3">
        <v>1438</v>
      </c>
      <c r="B1022" s="3">
        <v>47</v>
      </c>
      <c r="C1022" s="3" t="s">
        <v>43</v>
      </c>
      <c r="D1022" s="3" t="s">
        <v>36</v>
      </c>
      <c r="E1022" s="3">
        <v>465</v>
      </c>
      <c r="F1022" s="3" t="s">
        <v>45</v>
      </c>
      <c r="G1022" s="3">
        <v>1</v>
      </c>
      <c r="H1022" s="3">
        <v>3</v>
      </c>
      <c r="I1022" s="3" t="s">
        <v>60</v>
      </c>
      <c r="J1022" s="3">
        <v>1</v>
      </c>
      <c r="L1022" s="3">
        <v>1</v>
      </c>
      <c r="M1022" s="3" t="s">
        <v>46</v>
      </c>
      <c r="N1022" s="3">
        <v>74</v>
      </c>
      <c r="O1022" s="3">
        <v>3</v>
      </c>
      <c r="P1022" s="3">
        <v>1</v>
      </c>
      <c r="Q1022" s="3" t="s">
        <v>47</v>
      </c>
      <c r="R1022" s="3">
        <v>4</v>
      </c>
      <c r="S1022" s="3" t="s">
        <v>48</v>
      </c>
      <c r="T1022" s="3">
        <v>3420</v>
      </c>
      <c r="U1022" s="3">
        <v>10205</v>
      </c>
      <c r="V1022" s="3">
        <v>7</v>
      </c>
      <c r="W1022" s="3" t="s">
        <v>42</v>
      </c>
      <c r="X1022" s="3" t="s">
        <v>43</v>
      </c>
      <c r="Y1022" s="3">
        <v>12</v>
      </c>
      <c r="Z1022" s="3">
        <v>3</v>
      </c>
      <c r="AA1022" s="3">
        <v>3</v>
      </c>
      <c r="AB1022" s="3">
        <v>80</v>
      </c>
      <c r="AC1022" s="3">
        <v>1</v>
      </c>
      <c r="AD1022" s="3">
        <v>17</v>
      </c>
      <c r="AE1022" s="3">
        <v>2</v>
      </c>
      <c r="AF1022" s="3">
        <v>2</v>
      </c>
      <c r="AG1022" s="3">
        <v>6</v>
      </c>
      <c r="AH1022" s="3">
        <v>5</v>
      </c>
      <c r="AI1022" s="3">
        <v>1</v>
      </c>
      <c r="AJ1022" s="3">
        <v>2</v>
      </c>
    </row>
    <row r="1023" spans="1:36" x14ac:dyDescent="0.2">
      <c r="A1023" s="3">
        <v>1439</v>
      </c>
      <c r="B1023" s="3">
        <v>25</v>
      </c>
      <c r="C1023" s="3" t="s">
        <v>35</v>
      </c>
      <c r="D1023" s="3" t="s">
        <v>36</v>
      </c>
      <c r="E1023" s="3">
        <v>383</v>
      </c>
      <c r="F1023" s="3" t="s">
        <v>37</v>
      </c>
      <c r="G1023" s="3">
        <v>9</v>
      </c>
      <c r="H1023" s="3">
        <v>2</v>
      </c>
      <c r="I1023" s="3" t="s">
        <v>38</v>
      </c>
      <c r="J1023" s="3">
        <v>1</v>
      </c>
      <c r="L1023" s="3">
        <v>1</v>
      </c>
      <c r="M1023" s="3" t="s">
        <v>46</v>
      </c>
      <c r="N1023" s="3">
        <v>68</v>
      </c>
      <c r="O1023" s="3">
        <v>2</v>
      </c>
      <c r="P1023" s="3">
        <v>1</v>
      </c>
      <c r="Q1023" s="3" t="s">
        <v>57</v>
      </c>
      <c r="R1023" s="3">
        <v>1</v>
      </c>
      <c r="S1023" s="3" t="s">
        <v>48</v>
      </c>
      <c r="T1023" s="3">
        <v>4400</v>
      </c>
      <c r="U1023" s="3">
        <v>15182</v>
      </c>
      <c r="V1023" s="3">
        <v>3</v>
      </c>
      <c r="W1023" s="3" t="s">
        <v>42</v>
      </c>
      <c r="X1023" s="3" t="s">
        <v>43</v>
      </c>
      <c r="Y1023" s="3">
        <v>12</v>
      </c>
      <c r="Z1023" s="3">
        <v>3</v>
      </c>
      <c r="AA1023" s="3">
        <v>1</v>
      </c>
      <c r="AB1023" s="3">
        <v>80</v>
      </c>
      <c r="AC1023" s="3">
        <v>0</v>
      </c>
      <c r="AD1023" s="3">
        <v>6</v>
      </c>
      <c r="AE1023" s="3">
        <v>2</v>
      </c>
      <c r="AF1023" s="3">
        <v>3</v>
      </c>
      <c r="AG1023" s="3">
        <v>3</v>
      </c>
      <c r="AH1023" s="3">
        <v>2</v>
      </c>
      <c r="AI1023" s="3">
        <v>2</v>
      </c>
      <c r="AJ1023" s="3">
        <v>2</v>
      </c>
    </row>
    <row r="1024" spans="1:36" x14ac:dyDescent="0.2">
      <c r="A1024" s="3">
        <v>1440</v>
      </c>
      <c r="B1024" s="3">
        <v>37</v>
      </c>
      <c r="C1024" s="3" t="s">
        <v>43</v>
      </c>
      <c r="D1024" s="3" t="s">
        <v>55</v>
      </c>
      <c r="E1024" s="3">
        <v>1413</v>
      </c>
      <c r="F1024" s="3" t="s">
        <v>45</v>
      </c>
      <c r="G1024" s="3">
        <v>5</v>
      </c>
      <c r="H1024" s="3">
        <v>2</v>
      </c>
      <c r="I1024" s="3" t="s">
        <v>60</v>
      </c>
      <c r="J1024" s="3">
        <v>1</v>
      </c>
      <c r="L1024" s="3">
        <v>3</v>
      </c>
      <c r="M1024" s="3" t="s">
        <v>46</v>
      </c>
      <c r="N1024" s="3">
        <v>84</v>
      </c>
      <c r="O1024" s="3">
        <v>4</v>
      </c>
      <c r="P1024" s="3">
        <v>1</v>
      </c>
      <c r="Q1024" s="3" t="s">
        <v>50</v>
      </c>
      <c r="R1024" s="3">
        <v>3</v>
      </c>
      <c r="S1024" s="3" t="s">
        <v>41</v>
      </c>
      <c r="T1024" s="3">
        <v>3500</v>
      </c>
      <c r="U1024" s="3">
        <v>25470</v>
      </c>
      <c r="V1024" s="3">
        <v>0</v>
      </c>
      <c r="W1024" s="3" t="s">
        <v>42</v>
      </c>
      <c r="X1024" s="3" t="s">
        <v>43</v>
      </c>
      <c r="Y1024" s="3">
        <v>14</v>
      </c>
      <c r="Z1024" s="3">
        <v>3</v>
      </c>
      <c r="AA1024" s="3">
        <v>1</v>
      </c>
      <c r="AB1024" s="3">
        <v>80</v>
      </c>
      <c r="AC1024" s="3">
        <v>0</v>
      </c>
      <c r="AD1024" s="3">
        <v>7</v>
      </c>
      <c r="AE1024" s="3">
        <v>2</v>
      </c>
      <c r="AF1024" s="3">
        <v>1</v>
      </c>
      <c r="AG1024" s="3">
        <v>6</v>
      </c>
      <c r="AH1024" s="3">
        <v>5</v>
      </c>
      <c r="AI1024" s="3">
        <v>1</v>
      </c>
      <c r="AJ1024" s="3">
        <v>3</v>
      </c>
    </row>
    <row r="1025" spans="1:36" x14ac:dyDescent="0.2">
      <c r="A1025" s="3">
        <v>1441</v>
      </c>
      <c r="B1025" s="3">
        <v>56</v>
      </c>
      <c r="C1025" s="3" t="s">
        <v>43</v>
      </c>
      <c r="D1025" s="3" t="s">
        <v>36</v>
      </c>
      <c r="E1025" s="3">
        <v>1255</v>
      </c>
      <c r="F1025" s="3" t="s">
        <v>45</v>
      </c>
      <c r="G1025" s="3">
        <v>1</v>
      </c>
      <c r="H1025" s="3">
        <v>2</v>
      </c>
      <c r="I1025" s="3" t="s">
        <v>38</v>
      </c>
      <c r="J1025" s="3">
        <v>1</v>
      </c>
      <c r="L1025" s="3">
        <v>1</v>
      </c>
      <c r="M1025" s="3" t="s">
        <v>39</v>
      </c>
      <c r="N1025" s="3">
        <v>90</v>
      </c>
      <c r="O1025" s="3">
        <v>3</v>
      </c>
      <c r="P1025" s="3">
        <v>1</v>
      </c>
      <c r="Q1025" s="3" t="s">
        <v>47</v>
      </c>
      <c r="R1025" s="3">
        <v>1</v>
      </c>
      <c r="S1025" s="3" t="s">
        <v>48</v>
      </c>
      <c r="T1025" s="3">
        <v>2066</v>
      </c>
      <c r="U1025" s="3">
        <v>10494</v>
      </c>
      <c r="V1025" s="3">
        <v>2</v>
      </c>
      <c r="W1025" s="3" t="s">
        <v>42</v>
      </c>
      <c r="X1025" s="3" t="s">
        <v>43</v>
      </c>
      <c r="Y1025" s="3">
        <v>22</v>
      </c>
      <c r="Z1025" s="3">
        <v>4</v>
      </c>
      <c r="AA1025" s="3">
        <v>4</v>
      </c>
      <c r="AB1025" s="3">
        <v>80</v>
      </c>
      <c r="AC1025" s="3">
        <v>1</v>
      </c>
      <c r="AD1025" s="3">
        <v>5</v>
      </c>
      <c r="AE1025" s="3">
        <v>3</v>
      </c>
      <c r="AF1025" s="3">
        <v>4</v>
      </c>
      <c r="AG1025" s="3">
        <v>3</v>
      </c>
      <c r="AH1025" s="3">
        <v>2</v>
      </c>
      <c r="AI1025" s="3">
        <v>1</v>
      </c>
      <c r="AJ1025" s="3">
        <v>0</v>
      </c>
    </row>
    <row r="1026" spans="1:36" x14ac:dyDescent="0.2">
      <c r="A1026" s="3">
        <v>1443</v>
      </c>
      <c r="B1026" s="3">
        <v>47</v>
      </c>
      <c r="C1026" s="3" t="s">
        <v>43</v>
      </c>
      <c r="D1026" s="3" t="s">
        <v>36</v>
      </c>
      <c r="E1026" s="3">
        <v>359</v>
      </c>
      <c r="F1026" s="3" t="s">
        <v>45</v>
      </c>
      <c r="G1026" s="3">
        <v>2</v>
      </c>
      <c r="H1026" s="3">
        <v>4</v>
      </c>
      <c r="I1026" s="3" t="s">
        <v>51</v>
      </c>
      <c r="J1026" s="3">
        <v>1</v>
      </c>
      <c r="L1026" s="3">
        <v>1</v>
      </c>
      <c r="M1026" s="3" t="s">
        <v>39</v>
      </c>
      <c r="N1026" s="3">
        <v>82</v>
      </c>
      <c r="O1026" s="3">
        <v>3</v>
      </c>
      <c r="P1026" s="3">
        <v>4</v>
      </c>
      <c r="Q1026" s="3" t="s">
        <v>58</v>
      </c>
      <c r="R1026" s="3">
        <v>3</v>
      </c>
      <c r="S1026" s="3" t="s">
        <v>48</v>
      </c>
      <c r="T1026" s="3">
        <v>17169</v>
      </c>
      <c r="U1026" s="3">
        <v>26703</v>
      </c>
      <c r="V1026" s="3">
        <v>3</v>
      </c>
      <c r="W1026" s="3" t="s">
        <v>42</v>
      </c>
      <c r="X1026" s="3" t="s">
        <v>43</v>
      </c>
      <c r="Y1026" s="3">
        <v>19</v>
      </c>
      <c r="Z1026" s="3">
        <v>3</v>
      </c>
      <c r="AA1026" s="3">
        <v>2</v>
      </c>
      <c r="AB1026" s="3">
        <v>80</v>
      </c>
      <c r="AC1026" s="3">
        <v>2</v>
      </c>
      <c r="AD1026" s="3">
        <v>26</v>
      </c>
      <c r="AE1026" s="3">
        <v>2</v>
      </c>
      <c r="AF1026" s="3">
        <v>4</v>
      </c>
      <c r="AG1026" s="3">
        <v>20</v>
      </c>
      <c r="AH1026" s="3">
        <v>17</v>
      </c>
      <c r="AI1026" s="3">
        <v>5</v>
      </c>
      <c r="AJ1026" s="3">
        <v>6</v>
      </c>
    </row>
    <row r="1027" spans="1:36" x14ac:dyDescent="0.2">
      <c r="A1027" s="3">
        <v>1445</v>
      </c>
      <c r="B1027" s="3">
        <v>24</v>
      </c>
      <c r="C1027" s="3" t="s">
        <v>43</v>
      </c>
      <c r="D1027" s="3" t="s">
        <v>36</v>
      </c>
      <c r="E1027" s="3">
        <v>1476</v>
      </c>
      <c r="F1027" s="3" t="s">
        <v>37</v>
      </c>
      <c r="G1027" s="3">
        <v>4</v>
      </c>
      <c r="H1027" s="3">
        <v>1</v>
      </c>
      <c r="I1027" s="3" t="s">
        <v>51</v>
      </c>
      <c r="J1027" s="3">
        <v>1</v>
      </c>
      <c r="L1027" s="3">
        <v>4</v>
      </c>
      <c r="M1027" s="3" t="s">
        <v>39</v>
      </c>
      <c r="N1027" s="3">
        <v>42</v>
      </c>
      <c r="O1027" s="3">
        <v>3</v>
      </c>
      <c r="P1027" s="3">
        <v>2</v>
      </c>
      <c r="Q1027" s="3" t="s">
        <v>40</v>
      </c>
      <c r="R1027" s="3">
        <v>3</v>
      </c>
      <c r="S1027" s="3" t="s">
        <v>48</v>
      </c>
      <c r="T1027" s="3">
        <v>4162</v>
      </c>
      <c r="U1027" s="3">
        <v>15211</v>
      </c>
      <c r="V1027" s="3">
        <v>1</v>
      </c>
      <c r="W1027" s="3" t="s">
        <v>42</v>
      </c>
      <c r="X1027" s="3" t="s">
        <v>35</v>
      </c>
      <c r="Y1027" s="3">
        <v>12</v>
      </c>
      <c r="Z1027" s="3">
        <v>3</v>
      </c>
      <c r="AA1027" s="3">
        <v>3</v>
      </c>
      <c r="AB1027" s="3">
        <v>80</v>
      </c>
      <c r="AC1027" s="3">
        <v>2</v>
      </c>
      <c r="AD1027" s="3">
        <v>5</v>
      </c>
      <c r="AE1027" s="3">
        <v>3</v>
      </c>
      <c r="AF1027" s="3">
        <v>3</v>
      </c>
      <c r="AG1027" s="3">
        <v>5</v>
      </c>
      <c r="AH1027" s="3">
        <v>4</v>
      </c>
      <c r="AI1027" s="3">
        <v>0</v>
      </c>
      <c r="AJ1027" s="3">
        <v>3</v>
      </c>
    </row>
    <row r="1028" spans="1:36" x14ac:dyDescent="0.2">
      <c r="A1028" s="3">
        <v>1446</v>
      </c>
      <c r="B1028" s="3">
        <v>32</v>
      </c>
      <c r="C1028" s="3" t="s">
        <v>43</v>
      </c>
      <c r="D1028" s="3" t="s">
        <v>36</v>
      </c>
      <c r="E1028" s="3">
        <v>601</v>
      </c>
      <c r="F1028" s="3" t="s">
        <v>37</v>
      </c>
      <c r="G1028" s="3">
        <v>7</v>
      </c>
      <c r="H1028" s="3">
        <v>5</v>
      </c>
      <c r="I1028" s="3" t="s">
        <v>59</v>
      </c>
      <c r="J1028" s="3">
        <v>1</v>
      </c>
      <c r="L1028" s="3">
        <v>4</v>
      </c>
      <c r="M1028" s="3" t="s">
        <v>46</v>
      </c>
      <c r="N1028" s="3">
        <v>97</v>
      </c>
      <c r="O1028" s="3">
        <v>3</v>
      </c>
      <c r="P1028" s="3">
        <v>2</v>
      </c>
      <c r="Q1028" s="3" t="s">
        <v>40</v>
      </c>
      <c r="R1028" s="3">
        <v>4</v>
      </c>
      <c r="S1028" s="3" t="s">
        <v>48</v>
      </c>
      <c r="T1028" s="3">
        <v>9204</v>
      </c>
      <c r="U1028" s="3">
        <v>23343</v>
      </c>
      <c r="V1028" s="3">
        <v>4</v>
      </c>
      <c r="W1028" s="3" t="s">
        <v>42</v>
      </c>
      <c r="X1028" s="3" t="s">
        <v>43</v>
      </c>
      <c r="Y1028" s="3">
        <v>12</v>
      </c>
      <c r="Z1028" s="3">
        <v>3</v>
      </c>
      <c r="AA1028" s="3">
        <v>3</v>
      </c>
      <c r="AB1028" s="3">
        <v>80</v>
      </c>
      <c r="AC1028" s="3">
        <v>1</v>
      </c>
      <c r="AD1028" s="3">
        <v>7</v>
      </c>
      <c r="AE1028" s="3">
        <v>3</v>
      </c>
      <c r="AF1028" s="3">
        <v>2</v>
      </c>
      <c r="AG1028" s="3">
        <v>4</v>
      </c>
      <c r="AH1028" s="3">
        <v>3</v>
      </c>
      <c r="AI1028" s="3">
        <v>0</v>
      </c>
      <c r="AJ1028" s="3">
        <v>3</v>
      </c>
    </row>
    <row r="1029" spans="1:36" x14ac:dyDescent="0.2">
      <c r="A1029" s="3">
        <v>1447</v>
      </c>
      <c r="B1029" s="3">
        <v>34</v>
      </c>
      <c r="C1029" s="3" t="s">
        <v>43</v>
      </c>
      <c r="D1029" s="3" t="s">
        <v>36</v>
      </c>
      <c r="E1029" s="3">
        <v>401</v>
      </c>
      <c r="F1029" s="3" t="s">
        <v>45</v>
      </c>
      <c r="G1029" s="3">
        <v>1</v>
      </c>
      <c r="H1029" s="3">
        <v>3</v>
      </c>
      <c r="I1029" s="3" t="s">
        <v>38</v>
      </c>
      <c r="J1029" s="3">
        <v>1</v>
      </c>
      <c r="L1029" s="3">
        <v>4</v>
      </c>
      <c r="M1029" s="3" t="s">
        <v>39</v>
      </c>
      <c r="N1029" s="3">
        <v>86</v>
      </c>
      <c r="O1029" s="3">
        <v>2</v>
      </c>
      <c r="P1029" s="3">
        <v>1</v>
      </c>
      <c r="Q1029" s="3" t="s">
        <v>50</v>
      </c>
      <c r="R1029" s="3">
        <v>2</v>
      </c>
      <c r="S1029" s="3" t="s">
        <v>48</v>
      </c>
      <c r="T1029" s="3">
        <v>3294</v>
      </c>
      <c r="U1029" s="3">
        <v>3708</v>
      </c>
      <c r="V1029" s="3">
        <v>5</v>
      </c>
      <c r="W1029" s="3" t="s">
        <v>42</v>
      </c>
      <c r="X1029" s="3" t="s">
        <v>43</v>
      </c>
      <c r="Y1029" s="3">
        <v>17</v>
      </c>
      <c r="Z1029" s="3">
        <v>3</v>
      </c>
      <c r="AA1029" s="3">
        <v>1</v>
      </c>
      <c r="AB1029" s="3">
        <v>80</v>
      </c>
      <c r="AC1029" s="3">
        <v>1</v>
      </c>
      <c r="AD1029" s="3">
        <v>7</v>
      </c>
      <c r="AE1029" s="3">
        <v>2</v>
      </c>
      <c r="AF1029" s="3">
        <v>2</v>
      </c>
      <c r="AG1029" s="3">
        <v>5</v>
      </c>
      <c r="AH1029" s="3">
        <v>4</v>
      </c>
      <c r="AI1029" s="3">
        <v>0</v>
      </c>
      <c r="AJ1029" s="3">
        <v>2</v>
      </c>
    </row>
    <row r="1030" spans="1:36" x14ac:dyDescent="0.2">
      <c r="A1030" s="3">
        <v>1448</v>
      </c>
      <c r="B1030" s="3">
        <v>41</v>
      </c>
      <c r="C1030" s="3" t="s">
        <v>43</v>
      </c>
      <c r="D1030" s="3" t="s">
        <v>36</v>
      </c>
      <c r="E1030" s="3">
        <v>1283</v>
      </c>
      <c r="F1030" s="3" t="s">
        <v>45</v>
      </c>
      <c r="G1030" s="3">
        <v>5</v>
      </c>
      <c r="H1030" s="3">
        <v>5</v>
      </c>
      <c r="I1030" s="3" t="s">
        <v>51</v>
      </c>
      <c r="J1030" s="3">
        <v>1</v>
      </c>
      <c r="L1030" s="3">
        <v>2</v>
      </c>
      <c r="M1030" s="3" t="s">
        <v>46</v>
      </c>
      <c r="N1030" s="3">
        <v>90</v>
      </c>
      <c r="O1030" s="3">
        <v>4</v>
      </c>
      <c r="P1030" s="3">
        <v>1</v>
      </c>
      <c r="Q1030" s="3" t="s">
        <v>47</v>
      </c>
      <c r="R1030" s="3">
        <v>3</v>
      </c>
      <c r="S1030" s="3" t="s">
        <v>48</v>
      </c>
      <c r="T1030" s="3">
        <v>2127</v>
      </c>
      <c r="U1030" s="3">
        <v>5561</v>
      </c>
      <c r="V1030" s="3">
        <v>2</v>
      </c>
      <c r="W1030" s="3" t="s">
        <v>42</v>
      </c>
      <c r="X1030" s="3" t="s">
        <v>35</v>
      </c>
      <c r="Y1030" s="3">
        <v>12</v>
      </c>
      <c r="Z1030" s="3">
        <v>3</v>
      </c>
      <c r="AA1030" s="3">
        <v>1</v>
      </c>
      <c r="AB1030" s="3">
        <v>80</v>
      </c>
      <c r="AC1030" s="3">
        <v>0</v>
      </c>
      <c r="AD1030" s="3">
        <v>7</v>
      </c>
      <c r="AE1030" s="3">
        <v>5</v>
      </c>
      <c r="AF1030" s="3">
        <v>2</v>
      </c>
      <c r="AG1030" s="3">
        <v>4</v>
      </c>
      <c r="AH1030" s="3">
        <v>2</v>
      </c>
      <c r="AI1030" s="3">
        <v>0</v>
      </c>
      <c r="AJ1030" s="3">
        <v>3</v>
      </c>
    </row>
    <row r="1031" spans="1:36" x14ac:dyDescent="0.2">
      <c r="A1031" s="3">
        <v>1449</v>
      </c>
      <c r="B1031" s="3">
        <v>40</v>
      </c>
      <c r="C1031" s="3" t="s">
        <v>43</v>
      </c>
      <c r="D1031" s="3" t="s">
        <v>55</v>
      </c>
      <c r="E1031" s="3">
        <v>663</v>
      </c>
      <c r="F1031" s="3" t="s">
        <v>45</v>
      </c>
      <c r="G1031" s="3">
        <v>9</v>
      </c>
      <c r="H1031" s="3">
        <v>4</v>
      </c>
      <c r="I1031" s="3" t="s">
        <v>49</v>
      </c>
      <c r="J1031" s="3">
        <v>1</v>
      </c>
      <c r="L1031" s="3">
        <v>3</v>
      </c>
      <c r="M1031" s="3" t="s">
        <v>46</v>
      </c>
      <c r="N1031" s="3">
        <v>81</v>
      </c>
      <c r="O1031" s="3">
        <v>3</v>
      </c>
      <c r="P1031" s="3">
        <v>2</v>
      </c>
      <c r="Q1031" s="3" t="s">
        <v>50</v>
      </c>
      <c r="R1031" s="3">
        <v>3</v>
      </c>
      <c r="S1031" s="3" t="s">
        <v>52</v>
      </c>
      <c r="T1031" s="3">
        <v>3975</v>
      </c>
      <c r="U1031" s="3">
        <v>23099</v>
      </c>
      <c r="V1031" s="3">
        <v>3</v>
      </c>
      <c r="W1031" s="3" t="s">
        <v>42</v>
      </c>
      <c r="X1031" s="3" t="s">
        <v>43</v>
      </c>
      <c r="Y1031" s="3">
        <v>11</v>
      </c>
      <c r="Z1031" s="3">
        <v>3</v>
      </c>
      <c r="AA1031" s="3">
        <v>3</v>
      </c>
      <c r="AB1031" s="3">
        <v>80</v>
      </c>
      <c r="AC1031" s="3">
        <v>2</v>
      </c>
      <c r="AD1031" s="3">
        <v>11</v>
      </c>
      <c r="AE1031" s="3">
        <v>2</v>
      </c>
      <c r="AF1031" s="3">
        <v>4</v>
      </c>
      <c r="AG1031" s="3">
        <v>8</v>
      </c>
      <c r="AH1031" s="3">
        <v>7</v>
      </c>
      <c r="AI1031" s="3">
        <v>0</v>
      </c>
      <c r="AJ1031" s="3">
        <v>7</v>
      </c>
    </row>
    <row r="1032" spans="1:36" x14ac:dyDescent="0.2">
      <c r="A1032" s="3">
        <v>1453</v>
      </c>
      <c r="B1032" s="3">
        <v>31</v>
      </c>
      <c r="C1032" s="3" t="s">
        <v>43</v>
      </c>
      <c r="D1032" s="3" t="s">
        <v>36</v>
      </c>
      <c r="E1032" s="3">
        <v>326</v>
      </c>
      <c r="F1032" s="3" t="s">
        <v>37</v>
      </c>
      <c r="G1032" s="3">
        <v>8</v>
      </c>
      <c r="H1032" s="3">
        <v>2</v>
      </c>
      <c r="I1032" s="3" t="s">
        <v>38</v>
      </c>
      <c r="J1032" s="3">
        <v>1</v>
      </c>
      <c r="L1032" s="3">
        <v>1</v>
      </c>
      <c r="M1032" s="3" t="s">
        <v>46</v>
      </c>
      <c r="N1032" s="3">
        <v>31</v>
      </c>
      <c r="O1032" s="3">
        <v>3</v>
      </c>
      <c r="P1032" s="3">
        <v>3</v>
      </c>
      <c r="Q1032" s="3" t="s">
        <v>40</v>
      </c>
      <c r="R1032" s="3">
        <v>4</v>
      </c>
      <c r="S1032" s="3" t="s">
        <v>52</v>
      </c>
      <c r="T1032" s="3">
        <v>10793</v>
      </c>
      <c r="U1032" s="3">
        <v>8386</v>
      </c>
      <c r="V1032" s="3">
        <v>1</v>
      </c>
      <c r="W1032" s="3" t="s">
        <v>42</v>
      </c>
      <c r="X1032" s="3" t="s">
        <v>43</v>
      </c>
      <c r="Y1032" s="3">
        <v>18</v>
      </c>
      <c r="Z1032" s="3">
        <v>3</v>
      </c>
      <c r="AA1032" s="3">
        <v>1</v>
      </c>
      <c r="AB1032" s="3">
        <v>80</v>
      </c>
      <c r="AC1032" s="3">
        <v>1</v>
      </c>
      <c r="AD1032" s="3">
        <v>13</v>
      </c>
      <c r="AE1032" s="3">
        <v>5</v>
      </c>
      <c r="AF1032" s="3">
        <v>3</v>
      </c>
      <c r="AG1032" s="3">
        <v>13</v>
      </c>
      <c r="AH1032" s="3">
        <v>7</v>
      </c>
      <c r="AI1032" s="3">
        <v>9</v>
      </c>
      <c r="AJ1032" s="3">
        <v>9</v>
      </c>
    </row>
    <row r="1033" spans="1:36" x14ac:dyDescent="0.2">
      <c r="A1033" s="3">
        <v>1457</v>
      </c>
      <c r="B1033" s="3">
        <v>46</v>
      </c>
      <c r="C1033" s="3" t="s">
        <v>35</v>
      </c>
      <c r="D1033" s="3" t="s">
        <v>36</v>
      </c>
      <c r="E1033" s="3">
        <v>377</v>
      </c>
      <c r="F1033" s="3" t="s">
        <v>37</v>
      </c>
      <c r="G1033" s="3">
        <v>9</v>
      </c>
      <c r="H1033" s="3">
        <v>3</v>
      </c>
      <c r="I1033" s="3" t="s">
        <v>59</v>
      </c>
      <c r="J1033" s="3">
        <v>1</v>
      </c>
      <c r="L1033" s="3">
        <v>1</v>
      </c>
      <c r="M1033" s="3" t="s">
        <v>46</v>
      </c>
      <c r="N1033" s="3">
        <v>52</v>
      </c>
      <c r="O1033" s="3">
        <v>3</v>
      </c>
      <c r="P1033" s="3">
        <v>3</v>
      </c>
      <c r="Q1033" s="3" t="s">
        <v>40</v>
      </c>
      <c r="R1033" s="3">
        <v>4</v>
      </c>
      <c r="S1033" s="3" t="s">
        <v>52</v>
      </c>
      <c r="T1033" s="3">
        <v>10096</v>
      </c>
      <c r="U1033" s="3">
        <v>15986</v>
      </c>
      <c r="V1033" s="3">
        <v>4</v>
      </c>
      <c r="W1033" s="3" t="s">
        <v>42</v>
      </c>
      <c r="X1033" s="3" t="s">
        <v>43</v>
      </c>
      <c r="Y1033" s="3">
        <v>11</v>
      </c>
      <c r="Z1033" s="3">
        <v>3</v>
      </c>
      <c r="AA1033" s="3">
        <v>1</v>
      </c>
      <c r="AB1033" s="3">
        <v>80</v>
      </c>
      <c r="AC1033" s="3">
        <v>1</v>
      </c>
      <c r="AD1033" s="3">
        <v>28</v>
      </c>
      <c r="AE1033" s="3">
        <v>1</v>
      </c>
      <c r="AF1033" s="3">
        <v>4</v>
      </c>
      <c r="AG1033" s="3">
        <v>7</v>
      </c>
      <c r="AH1033" s="3">
        <v>7</v>
      </c>
      <c r="AI1033" s="3">
        <v>4</v>
      </c>
      <c r="AJ1033" s="3">
        <v>3</v>
      </c>
    </row>
    <row r="1034" spans="1:36" x14ac:dyDescent="0.2">
      <c r="A1034" s="3">
        <v>1458</v>
      </c>
      <c r="B1034" s="3">
        <v>39</v>
      </c>
      <c r="C1034" s="3" t="s">
        <v>35</v>
      </c>
      <c r="D1034" s="3" t="s">
        <v>55</v>
      </c>
      <c r="E1034" s="3">
        <v>592</v>
      </c>
      <c r="F1034" s="3" t="s">
        <v>45</v>
      </c>
      <c r="G1034" s="3">
        <v>2</v>
      </c>
      <c r="H1034" s="3">
        <v>3</v>
      </c>
      <c r="I1034" s="3" t="s">
        <v>38</v>
      </c>
      <c r="J1034" s="3">
        <v>1</v>
      </c>
      <c r="L1034" s="3">
        <v>1</v>
      </c>
      <c r="M1034" s="3" t="s">
        <v>39</v>
      </c>
      <c r="N1034" s="3">
        <v>54</v>
      </c>
      <c r="O1034" s="3">
        <v>2</v>
      </c>
      <c r="P1034" s="3">
        <v>1</v>
      </c>
      <c r="Q1034" s="3" t="s">
        <v>50</v>
      </c>
      <c r="R1034" s="3">
        <v>1</v>
      </c>
      <c r="S1034" s="3" t="s">
        <v>41</v>
      </c>
      <c r="T1034" s="3">
        <v>3646</v>
      </c>
      <c r="U1034" s="3">
        <v>17181</v>
      </c>
      <c r="V1034" s="3">
        <v>2</v>
      </c>
      <c r="W1034" s="3" t="s">
        <v>42</v>
      </c>
      <c r="X1034" s="3" t="s">
        <v>35</v>
      </c>
      <c r="Y1034" s="3">
        <v>23</v>
      </c>
      <c r="Z1034" s="3">
        <v>4</v>
      </c>
      <c r="AA1034" s="3">
        <v>2</v>
      </c>
      <c r="AB1034" s="3">
        <v>80</v>
      </c>
      <c r="AC1034" s="3">
        <v>0</v>
      </c>
      <c r="AD1034" s="3">
        <v>11</v>
      </c>
      <c r="AE1034" s="3">
        <v>2</v>
      </c>
      <c r="AF1034" s="3">
        <v>4</v>
      </c>
      <c r="AG1034" s="3">
        <v>1</v>
      </c>
      <c r="AH1034" s="3">
        <v>0</v>
      </c>
      <c r="AI1034" s="3">
        <v>0</v>
      </c>
      <c r="AJ1034" s="3">
        <v>0</v>
      </c>
    </row>
    <row r="1035" spans="1:36" x14ac:dyDescent="0.2">
      <c r="A1035" s="3">
        <v>1459</v>
      </c>
      <c r="B1035" s="3">
        <v>31</v>
      </c>
      <c r="C1035" s="3" t="s">
        <v>35</v>
      </c>
      <c r="D1035" s="3" t="s">
        <v>44</v>
      </c>
      <c r="E1035" s="3">
        <v>1445</v>
      </c>
      <c r="F1035" s="3" t="s">
        <v>45</v>
      </c>
      <c r="G1035" s="3">
        <v>1</v>
      </c>
      <c r="H1035" s="3">
        <v>5</v>
      </c>
      <c r="I1035" s="3" t="s">
        <v>38</v>
      </c>
      <c r="J1035" s="3">
        <v>1</v>
      </c>
      <c r="L1035" s="3">
        <v>3</v>
      </c>
      <c r="M1035" s="3" t="s">
        <v>39</v>
      </c>
      <c r="N1035" s="3">
        <v>100</v>
      </c>
      <c r="O1035" s="3">
        <v>4</v>
      </c>
      <c r="P1035" s="3">
        <v>3</v>
      </c>
      <c r="Q1035" s="3" t="s">
        <v>53</v>
      </c>
      <c r="R1035" s="3">
        <v>2</v>
      </c>
      <c r="S1035" s="3" t="s">
        <v>41</v>
      </c>
      <c r="T1035" s="3">
        <v>7446</v>
      </c>
      <c r="U1035" s="3">
        <v>8931</v>
      </c>
      <c r="V1035" s="3">
        <v>1</v>
      </c>
      <c r="W1035" s="3" t="s">
        <v>42</v>
      </c>
      <c r="X1035" s="3" t="s">
        <v>43</v>
      </c>
      <c r="Y1035" s="3">
        <v>11</v>
      </c>
      <c r="Z1035" s="3">
        <v>3</v>
      </c>
      <c r="AA1035" s="3">
        <v>1</v>
      </c>
      <c r="AB1035" s="3">
        <v>80</v>
      </c>
      <c r="AC1035" s="3">
        <v>0</v>
      </c>
      <c r="AD1035" s="3">
        <v>10</v>
      </c>
      <c r="AE1035" s="3">
        <v>2</v>
      </c>
      <c r="AF1035" s="3">
        <v>3</v>
      </c>
      <c r="AG1035" s="3">
        <v>10</v>
      </c>
      <c r="AH1035" s="3">
        <v>8</v>
      </c>
      <c r="AI1035" s="3">
        <v>4</v>
      </c>
      <c r="AJ1035" s="3">
        <v>7</v>
      </c>
    </row>
    <row r="1036" spans="1:36" x14ac:dyDescent="0.2">
      <c r="A1036" s="3">
        <v>1460</v>
      </c>
      <c r="B1036" s="3">
        <v>45</v>
      </c>
      <c r="C1036" s="3" t="s">
        <v>43</v>
      </c>
      <c r="D1036" s="3" t="s">
        <v>36</v>
      </c>
      <c r="E1036" s="3">
        <v>1038</v>
      </c>
      <c r="F1036" s="3" t="s">
        <v>45</v>
      </c>
      <c r="G1036" s="3">
        <v>20</v>
      </c>
      <c r="H1036" s="3">
        <v>3</v>
      </c>
      <c r="I1036" s="3" t="s">
        <v>51</v>
      </c>
      <c r="J1036" s="3">
        <v>1</v>
      </c>
      <c r="L1036" s="3">
        <v>2</v>
      </c>
      <c r="M1036" s="3" t="s">
        <v>46</v>
      </c>
      <c r="N1036" s="3">
        <v>95</v>
      </c>
      <c r="O1036" s="3">
        <v>1</v>
      </c>
      <c r="P1036" s="3">
        <v>3</v>
      </c>
      <c r="Q1036" s="3" t="s">
        <v>54</v>
      </c>
      <c r="R1036" s="3">
        <v>1</v>
      </c>
      <c r="S1036" s="3" t="s">
        <v>52</v>
      </c>
      <c r="T1036" s="3">
        <v>10851</v>
      </c>
      <c r="U1036" s="3">
        <v>19863</v>
      </c>
      <c r="V1036" s="3">
        <v>2</v>
      </c>
      <c r="W1036" s="3" t="s">
        <v>42</v>
      </c>
      <c r="X1036" s="3" t="s">
        <v>35</v>
      </c>
      <c r="Y1036" s="3">
        <v>18</v>
      </c>
      <c r="Z1036" s="3">
        <v>3</v>
      </c>
      <c r="AA1036" s="3">
        <v>2</v>
      </c>
      <c r="AB1036" s="3">
        <v>80</v>
      </c>
      <c r="AC1036" s="3">
        <v>1</v>
      </c>
      <c r="AD1036" s="3">
        <v>24</v>
      </c>
      <c r="AE1036" s="3">
        <v>2</v>
      </c>
      <c r="AF1036" s="3">
        <v>3</v>
      </c>
      <c r="AG1036" s="3">
        <v>7</v>
      </c>
      <c r="AH1036" s="3">
        <v>7</v>
      </c>
      <c r="AI1036" s="3">
        <v>0</v>
      </c>
      <c r="AJ1036" s="3">
        <v>7</v>
      </c>
    </row>
    <row r="1037" spans="1:36" x14ac:dyDescent="0.2">
      <c r="A1037" s="3">
        <v>1461</v>
      </c>
      <c r="B1037" s="3">
        <v>31</v>
      </c>
      <c r="C1037" s="3" t="s">
        <v>43</v>
      </c>
      <c r="D1037" s="3" t="s">
        <v>36</v>
      </c>
      <c r="E1037" s="3">
        <v>1398</v>
      </c>
      <c r="F1037" s="3" t="s">
        <v>61</v>
      </c>
      <c r="G1037" s="3">
        <v>8</v>
      </c>
      <c r="H1037" s="3">
        <v>2</v>
      </c>
      <c r="I1037" s="3" t="s">
        <v>51</v>
      </c>
      <c r="J1037" s="3">
        <v>1</v>
      </c>
      <c r="L1037" s="3">
        <v>4</v>
      </c>
      <c r="M1037" s="3" t="s">
        <v>39</v>
      </c>
      <c r="N1037" s="3">
        <v>96</v>
      </c>
      <c r="O1037" s="3">
        <v>4</v>
      </c>
      <c r="P1037" s="3">
        <v>1</v>
      </c>
      <c r="Q1037" s="3" t="s">
        <v>61</v>
      </c>
      <c r="R1037" s="3">
        <v>2</v>
      </c>
      <c r="S1037" s="3" t="s">
        <v>41</v>
      </c>
      <c r="T1037" s="3">
        <v>2109</v>
      </c>
      <c r="U1037" s="3">
        <v>24609</v>
      </c>
      <c r="V1037" s="3">
        <v>9</v>
      </c>
      <c r="W1037" s="3" t="s">
        <v>42</v>
      </c>
      <c r="X1037" s="3" t="s">
        <v>43</v>
      </c>
      <c r="Y1037" s="3">
        <v>18</v>
      </c>
      <c r="Z1037" s="3">
        <v>3</v>
      </c>
      <c r="AA1037" s="3">
        <v>4</v>
      </c>
      <c r="AB1037" s="3">
        <v>80</v>
      </c>
      <c r="AC1037" s="3">
        <v>0</v>
      </c>
      <c r="AD1037" s="3">
        <v>8</v>
      </c>
      <c r="AE1037" s="3">
        <v>3</v>
      </c>
      <c r="AF1037" s="3">
        <v>3</v>
      </c>
      <c r="AG1037" s="3">
        <v>3</v>
      </c>
      <c r="AH1037" s="3">
        <v>2</v>
      </c>
      <c r="AI1037" s="3">
        <v>0</v>
      </c>
      <c r="AJ1037" s="3">
        <v>2</v>
      </c>
    </row>
    <row r="1038" spans="1:36" x14ac:dyDescent="0.2">
      <c r="A1038" s="3">
        <v>1464</v>
      </c>
      <c r="B1038" s="3">
        <v>31</v>
      </c>
      <c r="C1038" s="3" t="s">
        <v>35</v>
      </c>
      <c r="D1038" s="3" t="s">
        <v>44</v>
      </c>
      <c r="E1038" s="3">
        <v>523</v>
      </c>
      <c r="F1038" s="3" t="s">
        <v>45</v>
      </c>
      <c r="G1038" s="3">
        <v>2</v>
      </c>
      <c r="H1038" s="3">
        <v>3</v>
      </c>
      <c r="I1038" s="3" t="s">
        <v>38</v>
      </c>
      <c r="J1038" s="3">
        <v>1</v>
      </c>
      <c r="L1038" s="3">
        <v>2</v>
      </c>
      <c r="M1038" s="3" t="s">
        <v>46</v>
      </c>
      <c r="N1038" s="3">
        <v>94</v>
      </c>
      <c r="O1038" s="3">
        <v>3</v>
      </c>
      <c r="P1038" s="3">
        <v>1</v>
      </c>
      <c r="Q1038" s="3" t="s">
        <v>50</v>
      </c>
      <c r="R1038" s="3">
        <v>4</v>
      </c>
      <c r="S1038" s="3" t="s">
        <v>48</v>
      </c>
      <c r="T1038" s="3">
        <v>3722</v>
      </c>
      <c r="U1038" s="3">
        <v>21081</v>
      </c>
      <c r="V1038" s="3">
        <v>6</v>
      </c>
      <c r="W1038" s="3" t="s">
        <v>42</v>
      </c>
      <c r="X1038" s="3" t="s">
        <v>35</v>
      </c>
      <c r="Y1038" s="3">
        <v>13</v>
      </c>
      <c r="Z1038" s="3">
        <v>3</v>
      </c>
      <c r="AA1038" s="3">
        <v>3</v>
      </c>
      <c r="AB1038" s="3">
        <v>80</v>
      </c>
      <c r="AC1038" s="3">
        <v>1</v>
      </c>
      <c r="AD1038" s="3">
        <v>7</v>
      </c>
      <c r="AE1038" s="3">
        <v>2</v>
      </c>
      <c r="AF1038" s="3">
        <v>1</v>
      </c>
      <c r="AG1038" s="3">
        <v>2</v>
      </c>
      <c r="AH1038" s="3">
        <v>2</v>
      </c>
      <c r="AI1038" s="3">
        <v>2</v>
      </c>
      <c r="AJ1038" s="3">
        <v>2</v>
      </c>
    </row>
    <row r="1039" spans="1:36" x14ac:dyDescent="0.2">
      <c r="A1039" s="3">
        <v>1465</v>
      </c>
      <c r="B1039" s="3">
        <v>45</v>
      </c>
      <c r="C1039" s="3" t="s">
        <v>43</v>
      </c>
      <c r="D1039" s="3" t="s">
        <v>36</v>
      </c>
      <c r="E1039" s="3">
        <v>1448</v>
      </c>
      <c r="F1039" s="3" t="s">
        <v>45</v>
      </c>
      <c r="G1039" s="3">
        <v>29</v>
      </c>
      <c r="H1039" s="3">
        <v>3</v>
      </c>
      <c r="I1039" s="3" t="s">
        <v>60</v>
      </c>
      <c r="J1039" s="3">
        <v>1</v>
      </c>
      <c r="L1039" s="3">
        <v>2</v>
      </c>
      <c r="M1039" s="3" t="s">
        <v>46</v>
      </c>
      <c r="N1039" s="3">
        <v>55</v>
      </c>
      <c r="O1039" s="3">
        <v>3</v>
      </c>
      <c r="P1039" s="3">
        <v>3</v>
      </c>
      <c r="Q1039" s="3" t="s">
        <v>53</v>
      </c>
      <c r="R1039" s="3">
        <v>4</v>
      </c>
      <c r="S1039" s="3" t="s">
        <v>48</v>
      </c>
      <c r="T1039" s="3">
        <v>9380</v>
      </c>
      <c r="U1039" s="3">
        <v>14720</v>
      </c>
      <c r="V1039" s="3">
        <v>4</v>
      </c>
      <c r="W1039" s="3" t="s">
        <v>42</v>
      </c>
      <c r="X1039" s="3" t="s">
        <v>35</v>
      </c>
      <c r="Y1039" s="3">
        <v>18</v>
      </c>
      <c r="Z1039" s="3">
        <v>3</v>
      </c>
      <c r="AA1039" s="3">
        <v>4</v>
      </c>
      <c r="AB1039" s="3">
        <v>80</v>
      </c>
      <c r="AC1039" s="3">
        <v>2</v>
      </c>
      <c r="AD1039" s="3">
        <v>10</v>
      </c>
      <c r="AE1039" s="3">
        <v>4</v>
      </c>
      <c r="AF1039" s="3">
        <v>4</v>
      </c>
      <c r="AG1039" s="3">
        <v>3</v>
      </c>
      <c r="AH1039" s="3">
        <v>1</v>
      </c>
      <c r="AI1039" s="3">
        <v>1</v>
      </c>
      <c r="AJ1039" s="3">
        <v>2</v>
      </c>
    </row>
    <row r="1040" spans="1:36" x14ac:dyDescent="0.2">
      <c r="A1040" s="3">
        <v>1466</v>
      </c>
      <c r="B1040" s="3">
        <v>48</v>
      </c>
      <c r="C1040" s="3" t="s">
        <v>43</v>
      </c>
      <c r="D1040" s="3" t="s">
        <v>36</v>
      </c>
      <c r="E1040" s="3">
        <v>1221</v>
      </c>
      <c r="F1040" s="3" t="s">
        <v>37</v>
      </c>
      <c r="G1040" s="3">
        <v>7</v>
      </c>
      <c r="H1040" s="3">
        <v>3</v>
      </c>
      <c r="I1040" s="3" t="s">
        <v>59</v>
      </c>
      <c r="J1040" s="3">
        <v>1</v>
      </c>
      <c r="L1040" s="3">
        <v>3</v>
      </c>
      <c r="M1040" s="3" t="s">
        <v>46</v>
      </c>
      <c r="N1040" s="3">
        <v>96</v>
      </c>
      <c r="O1040" s="3">
        <v>3</v>
      </c>
      <c r="P1040" s="3">
        <v>2</v>
      </c>
      <c r="Q1040" s="3" t="s">
        <v>40</v>
      </c>
      <c r="R1040" s="3">
        <v>1</v>
      </c>
      <c r="S1040" s="3" t="s">
        <v>52</v>
      </c>
      <c r="T1040" s="3">
        <v>5486</v>
      </c>
      <c r="U1040" s="3">
        <v>24795</v>
      </c>
      <c r="V1040" s="3">
        <v>4</v>
      </c>
      <c r="W1040" s="3" t="s">
        <v>42</v>
      </c>
      <c r="X1040" s="3" t="s">
        <v>43</v>
      </c>
      <c r="Y1040" s="3">
        <v>11</v>
      </c>
      <c r="Z1040" s="3">
        <v>3</v>
      </c>
      <c r="AA1040" s="3">
        <v>1</v>
      </c>
      <c r="AB1040" s="3">
        <v>80</v>
      </c>
      <c r="AC1040" s="3">
        <v>3</v>
      </c>
      <c r="AD1040" s="3">
        <v>15</v>
      </c>
      <c r="AE1040" s="3">
        <v>3</v>
      </c>
      <c r="AF1040" s="3">
        <v>3</v>
      </c>
      <c r="AG1040" s="3">
        <v>2</v>
      </c>
      <c r="AH1040" s="3">
        <v>2</v>
      </c>
      <c r="AI1040" s="3">
        <v>2</v>
      </c>
      <c r="AJ1040" s="3">
        <v>2</v>
      </c>
    </row>
    <row r="1041" spans="1:36" x14ac:dyDescent="0.2">
      <c r="A1041" s="3">
        <v>1467</v>
      </c>
      <c r="B1041" s="3">
        <v>34</v>
      </c>
      <c r="C1041" s="3" t="s">
        <v>35</v>
      </c>
      <c r="D1041" s="3" t="s">
        <v>36</v>
      </c>
      <c r="E1041" s="3">
        <v>1107</v>
      </c>
      <c r="F1041" s="3" t="s">
        <v>61</v>
      </c>
      <c r="G1041" s="3">
        <v>9</v>
      </c>
      <c r="H1041" s="3">
        <v>4</v>
      </c>
      <c r="I1041" s="3" t="s">
        <v>60</v>
      </c>
      <c r="J1041" s="3">
        <v>1</v>
      </c>
      <c r="L1041" s="3">
        <v>1</v>
      </c>
      <c r="M1041" s="3" t="s">
        <v>39</v>
      </c>
      <c r="N1041" s="3">
        <v>52</v>
      </c>
      <c r="O1041" s="3">
        <v>3</v>
      </c>
      <c r="P1041" s="3">
        <v>1</v>
      </c>
      <c r="Q1041" s="3" t="s">
        <v>61</v>
      </c>
      <c r="R1041" s="3">
        <v>3</v>
      </c>
      <c r="S1041" s="3" t="s">
        <v>48</v>
      </c>
      <c r="T1041" s="3">
        <v>2742</v>
      </c>
      <c r="U1041" s="3">
        <v>3072</v>
      </c>
      <c r="V1041" s="3">
        <v>1</v>
      </c>
      <c r="W1041" s="3" t="s">
        <v>42</v>
      </c>
      <c r="X1041" s="3" t="s">
        <v>43</v>
      </c>
      <c r="Y1041" s="3">
        <v>15</v>
      </c>
      <c r="Z1041" s="3">
        <v>3</v>
      </c>
      <c r="AA1041" s="3">
        <v>4</v>
      </c>
      <c r="AB1041" s="3">
        <v>80</v>
      </c>
      <c r="AC1041" s="3">
        <v>0</v>
      </c>
      <c r="AD1041" s="3">
        <v>2</v>
      </c>
      <c r="AE1041" s="3">
        <v>0</v>
      </c>
      <c r="AF1041" s="3">
        <v>3</v>
      </c>
      <c r="AG1041" s="3">
        <v>2</v>
      </c>
      <c r="AH1041" s="3">
        <v>2</v>
      </c>
      <c r="AI1041" s="3">
        <v>2</v>
      </c>
      <c r="AJ1041" s="3">
        <v>2</v>
      </c>
    </row>
    <row r="1042" spans="1:36" x14ac:dyDescent="0.2">
      <c r="A1042" s="3">
        <v>1468</v>
      </c>
      <c r="B1042" s="3">
        <v>40</v>
      </c>
      <c r="C1042" s="3" t="s">
        <v>43</v>
      </c>
      <c r="D1042" s="3" t="s">
        <v>55</v>
      </c>
      <c r="E1042" s="3">
        <v>218</v>
      </c>
      <c r="F1042" s="3" t="s">
        <v>45</v>
      </c>
      <c r="G1042" s="3">
        <v>8</v>
      </c>
      <c r="H1042" s="3">
        <v>1</v>
      </c>
      <c r="I1042" s="3" t="s">
        <v>51</v>
      </c>
      <c r="J1042" s="3">
        <v>1</v>
      </c>
      <c r="L1042" s="3">
        <v>4</v>
      </c>
      <c r="M1042" s="3" t="s">
        <v>46</v>
      </c>
      <c r="N1042" s="3">
        <v>55</v>
      </c>
      <c r="O1042" s="3">
        <v>2</v>
      </c>
      <c r="P1042" s="3">
        <v>3</v>
      </c>
      <c r="Q1042" s="3" t="s">
        <v>58</v>
      </c>
      <c r="R1042" s="3">
        <v>2</v>
      </c>
      <c r="S1042" s="3" t="s">
        <v>52</v>
      </c>
      <c r="T1042" s="3">
        <v>13757</v>
      </c>
      <c r="U1042" s="3">
        <v>25178</v>
      </c>
      <c r="V1042" s="3">
        <v>2</v>
      </c>
      <c r="W1042" s="3" t="s">
        <v>42</v>
      </c>
      <c r="X1042" s="3" t="s">
        <v>43</v>
      </c>
      <c r="Y1042" s="3">
        <v>11</v>
      </c>
      <c r="Z1042" s="3">
        <v>3</v>
      </c>
      <c r="AA1042" s="3">
        <v>3</v>
      </c>
      <c r="AB1042" s="3">
        <v>80</v>
      </c>
      <c r="AC1042" s="3">
        <v>1</v>
      </c>
      <c r="AD1042" s="3">
        <v>16</v>
      </c>
      <c r="AE1042" s="3">
        <v>5</v>
      </c>
      <c r="AF1042" s="3">
        <v>3</v>
      </c>
      <c r="AG1042" s="3">
        <v>9</v>
      </c>
      <c r="AH1042" s="3">
        <v>8</v>
      </c>
      <c r="AI1042" s="3">
        <v>4</v>
      </c>
      <c r="AJ1042" s="3">
        <v>8</v>
      </c>
    </row>
    <row r="1043" spans="1:36" x14ac:dyDescent="0.2">
      <c r="A1043" s="3">
        <v>1469</v>
      </c>
      <c r="B1043" s="3">
        <v>28</v>
      </c>
      <c r="C1043" s="3" t="s">
        <v>43</v>
      </c>
      <c r="D1043" s="3" t="s">
        <v>36</v>
      </c>
      <c r="E1043" s="3">
        <v>866</v>
      </c>
      <c r="F1043" s="3" t="s">
        <v>37</v>
      </c>
      <c r="G1043" s="3">
        <v>5</v>
      </c>
      <c r="H1043" s="3">
        <v>3</v>
      </c>
      <c r="I1043" s="3" t="s">
        <v>51</v>
      </c>
      <c r="J1043" s="3">
        <v>1</v>
      </c>
      <c r="L1043" s="3">
        <v>4</v>
      </c>
      <c r="M1043" s="3" t="s">
        <v>46</v>
      </c>
      <c r="N1043" s="3">
        <v>84</v>
      </c>
      <c r="O1043" s="3">
        <v>3</v>
      </c>
      <c r="P1043" s="3">
        <v>2</v>
      </c>
      <c r="Q1043" s="3" t="s">
        <v>40</v>
      </c>
      <c r="R1043" s="3">
        <v>1</v>
      </c>
      <c r="S1043" s="3" t="s">
        <v>41</v>
      </c>
      <c r="T1043" s="3">
        <v>8463</v>
      </c>
      <c r="U1043" s="3">
        <v>23490</v>
      </c>
      <c r="V1043" s="3">
        <v>0</v>
      </c>
      <c r="W1043" s="3" t="s">
        <v>42</v>
      </c>
      <c r="X1043" s="3" t="s">
        <v>43</v>
      </c>
      <c r="Y1043" s="3">
        <v>18</v>
      </c>
      <c r="Z1043" s="3">
        <v>3</v>
      </c>
      <c r="AA1043" s="3">
        <v>4</v>
      </c>
      <c r="AB1043" s="3">
        <v>80</v>
      </c>
      <c r="AC1043" s="3">
        <v>0</v>
      </c>
      <c r="AD1043" s="3">
        <v>6</v>
      </c>
      <c r="AE1043" s="3">
        <v>4</v>
      </c>
      <c r="AF1043" s="3">
        <v>3</v>
      </c>
      <c r="AG1043" s="3">
        <v>5</v>
      </c>
      <c r="AH1043" s="3">
        <v>4</v>
      </c>
      <c r="AI1043" s="3">
        <v>1</v>
      </c>
      <c r="AJ1043" s="3">
        <v>3</v>
      </c>
    </row>
    <row r="1044" spans="1:36" x14ac:dyDescent="0.2">
      <c r="A1044" s="3">
        <v>1471</v>
      </c>
      <c r="B1044" s="3">
        <v>44</v>
      </c>
      <c r="C1044" s="3" t="s">
        <v>43</v>
      </c>
      <c r="D1044" s="3" t="s">
        <v>55</v>
      </c>
      <c r="E1044" s="3">
        <v>981</v>
      </c>
      <c r="F1044" s="3" t="s">
        <v>45</v>
      </c>
      <c r="G1044" s="3">
        <v>5</v>
      </c>
      <c r="H1044" s="3">
        <v>3</v>
      </c>
      <c r="I1044" s="3" t="s">
        <v>38</v>
      </c>
      <c r="J1044" s="3">
        <v>1</v>
      </c>
      <c r="L1044" s="3">
        <v>3</v>
      </c>
      <c r="M1044" s="3" t="s">
        <v>46</v>
      </c>
      <c r="N1044" s="3">
        <v>90</v>
      </c>
      <c r="O1044" s="3">
        <v>2</v>
      </c>
      <c r="P1044" s="3">
        <v>1</v>
      </c>
      <c r="Q1044" s="3" t="s">
        <v>50</v>
      </c>
      <c r="R1044" s="3">
        <v>3</v>
      </c>
      <c r="S1044" s="3" t="s">
        <v>41</v>
      </c>
      <c r="T1044" s="3">
        <v>3162</v>
      </c>
      <c r="U1044" s="3">
        <v>7973</v>
      </c>
      <c r="V1044" s="3">
        <v>3</v>
      </c>
      <c r="W1044" s="3" t="s">
        <v>42</v>
      </c>
      <c r="X1044" s="3" t="s">
        <v>43</v>
      </c>
      <c r="Y1044" s="3">
        <v>14</v>
      </c>
      <c r="Z1044" s="3">
        <v>3</v>
      </c>
      <c r="AA1044" s="3">
        <v>4</v>
      </c>
      <c r="AB1044" s="3">
        <v>80</v>
      </c>
      <c r="AC1044" s="3">
        <v>0</v>
      </c>
      <c r="AD1044" s="3">
        <v>7</v>
      </c>
      <c r="AE1044" s="3">
        <v>5</v>
      </c>
      <c r="AF1044" s="3">
        <v>3</v>
      </c>
      <c r="AG1044" s="3">
        <v>5</v>
      </c>
      <c r="AH1044" s="3">
        <v>2</v>
      </c>
      <c r="AI1044" s="3">
        <v>0</v>
      </c>
      <c r="AJ1044" s="3">
        <v>3</v>
      </c>
    </row>
    <row r="1045" spans="1:36" x14ac:dyDescent="0.2">
      <c r="A1045" s="3">
        <v>1472</v>
      </c>
      <c r="B1045" s="3">
        <v>53</v>
      </c>
      <c r="C1045" s="3" t="s">
        <v>43</v>
      </c>
      <c r="D1045" s="3" t="s">
        <v>36</v>
      </c>
      <c r="E1045" s="3">
        <v>447</v>
      </c>
      <c r="F1045" s="3" t="s">
        <v>45</v>
      </c>
      <c r="G1045" s="3">
        <v>2</v>
      </c>
      <c r="H1045" s="3">
        <v>3</v>
      </c>
      <c r="I1045" s="3" t="s">
        <v>51</v>
      </c>
      <c r="J1045" s="3">
        <v>1</v>
      </c>
      <c r="L1045" s="3">
        <v>4</v>
      </c>
      <c r="M1045" s="3" t="s">
        <v>46</v>
      </c>
      <c r="N1045" s="3">
        <v>39</v>
      </c>
      <c r="O1045" s="3">
        <v>4</v>
      </c>
      <c r="P1045" s="3">
        <v>4</v>
      </c>
      <c r="Q1045" s="3" t="s">
        <v>58</v>
      </c>
      <c r="R1045" s="3">
        <v>2</v>
      </c>
      <c r="S1045" s="3" t="s">
        <v>41</v>
      </c>
      <c r="T1045" s="3">
        <v>16598</v>
      </c>
      <c r="U1045" s="3">
        <v>19764</v>
      </c>
      <c r="V1045" s="3">
        <v>4</v>
      </c>
      <c r="W1045" s="3" t="s">
        <v>42</v>
      </c>
      <c r="X1045" s="3" t="s">
        <v>43</v>
      </c>
      <c r="Y1045" s="3">
        <v>12</v>
      </c>
      <c r="Z1045" s="3">
        <v>3</v>
      </c>
      <c r="AA1045" s="3">
        <v>2</v>
      </c>
      <c r="AB1045" s="3">
        <v>80</v>
      </c>
      <c r="AC1045" s="3">
        <v>0</v>
      </c>
      <c r="AD1045" s="3">
        <v>35</v>
      </c>
      <c r="AE1045" s="3">
        <v>2</v>
      </c>
      <c r="AF1045" s="3">
        <v>2</v>
      </c>
      <c r="AG1045" s="3">
        <v>9</v>
      </c>
      <c r="AH1045" s="3">
        <v>8</v>
      </c>
      <c r="AI1045" s="3">
        <v>8</v>
      </c>
      <c r="AJ1045" s="3">
        <v>8</v>
      </c>
    </row>
    <row r="1046" spans="1:36" x14ac:dyDescent="0.2">
      <c r="A1046" s="3">
        <v>1473</v>
      </c>
      <c r="B1046" s="3">
        <v>49</v>
      </c>
      <c r="C1046" s="3" t="s">
        <v>43</v>
      </c>
      <c r="D1046" s="3" t="s">
        <v>36</v>
      </c>
      <c r="E1046" s="3">
        <v>1495</v>
      </c>
      <c r="F1046" s="3" t="s">
        <v>45</v>
      </c>
      <c r="G1046" s="3">
        <v>5</v>
      </c>
      <c r="H1046" s="3">
        <v>4</v>
      </c>
      <c r="I1046" s="3" t="s">
        <v>60</v>
      </c>
      <c r="J1046" s="3">
        <v>1</v>
      </c>
      <c r="L1046" s="3">
        <v>1</v>
      </c>
      <c r="M1046" s="3" t="s">
        <v>46</v>
      </c>
      <c r="N1046" s="3">
        <v>96</v>
      </c>
      <c r="O1046" s="3">
        <v>3</v>
      </c>
      <c r="P1046" s="3">
        <v>2</v>
      </c>
      <c r="Q1046" s="3" t="s">
        <v>54</v>
      </c>
      <c r="R1046" s="3">
        <v>3</v>
      </c>
      <c r="S1046" s="3" t="s">
        <v>48</v>
      </c>
      <c r="T1046" s="3">
        <v>6651</v>
      </c>
      <c r="U1046" s="3">
        <v>21534</v>
      </c>
      <c r="V1046" s="3">
        <v>2</v>
      </c>
      <c r="W1046" s="3" t="s">
        <v>42</v>
      </c>
      <c r="X1046" s="3" t="s">
        <v>43</v>
      </c>
      <c r="Y1046" s="3">
        <v>14</v>
      </c>
      <c r="Z1046" s="3">
        <v>3</v>
      </c>
      <c r="AA1046" s="3">
        <v>2</v>
      </c>
      <c r="AB1046" s="3">
        <v>80</v>
      </c>
      <c r="AC1046" s="3">
        <v>1</v>
      </c>
      <c r="AD1046" s="3">
        <v>20</v>
      </c>
      <c r="AE1046" s="3">
        <v>0</v>
      </c>
      <c r="AF1046" s="3">
        <v>2</v>
      </c>
      <c r="AG1046" s="3">
        <v>3</v>
      </c>
      <c r="AH1046" s="3">
        <v>2</v>
      </c>
      <c r="AI1046" s="3">
        <v>1</v>
      </c>
      <c r="AJ1046" s="3">
        <v>2</v>
      </c>
    </row>
    <row r="1047" spans="1:36" x14ac:dyDescent="0.2">
      <c r="A1047" s="3">
        <v>1474</v>
      </c>
      <c r="B1047" s="3">
        <v>40</v>
      </c>
      <c r="C1047" s="3" t="s">
        <v>43</v>
      </c>
      <c r="D1047" s="3" t="s">
        <v>36</v>
      </c>
      <c r="E1047" s="3">
        <v>896</v>
      </c>
      <c r="F1047" s="3" t="s">
        <v>45</v>
      </c>
      <c r="G1047" s="3">
        <v>2</v>
      </c>
      <c r="H1047" s="3">
        <v>3</v>
      </c>
      <c r="I1047" s="3" t="s">
        <v>51</v>
      </c>
      <c r="J1047" s="3">
        <v>1</v>
      </c>
      <c r="L1047" s="3">
        <v>3</v>
      </c>
      <c r="M1047" s="3" t="s">
        <v>46</v>
      </c>
      <c r="N1047" s="3">
        <v>68</v>
      </c>
      <c r="O1047" s="3">
        <v>3</v>
      </c>
      <c r="P1047" s="3">
        <v>1</v>
      </c>
      <c r="Q1047" s="3" t="s">
        <v>47</v>
      </c>
      <c r="R1047" s="3">
        <v>3</v>
      </c>
      <c r="S1047" s="3" t="s">
        <v>52</v>
      </c>
      <c r="T1047" s="3">
        <v>2345</v>
      </c>
      <c r="U1047" s="3">
        <v>8045</v>
      </c>
      <c r="V1047" s="3">
        <v>2</v>
      </c>
      <c r="W1047" s="3" t="s">
        <v>42</v>
      </c>
      <c r="X1047" s="3" t="s">
        <v>43</v>
      </c>
      <c r="Y1047" s="3">
        <v>14</v>
      </c>
      <c r="Z1047" s="3">
        <v>3</v>
      </c>
      <c r="AA1047" s="3">
        <v>3</v>
      </c>
      <c r="AB1047" s="3">
        <v>80</v>
      </c>
      <c r="AC1047" s="3">
        <v>1</v>
      </c>
      <c r="AD1047" s="3">
        <v>8</v>
      </c>
      <c r="AE1047" s="3">
        <v>3</v>
      </c>
      <c r="AF1047" s="3">
        <v>4</v>
      </c>
      <c r="AG1047" s="3">
        <v>3</v>
      </c>
      <c r="AH1047" s="3">
        <v>1</v>
      </c>
      <c r="AI1047" s="3">
        <v>1</v>
      </c>
      <c r="AJ1047" s="3">
        <v>2</v>
      </c>
    </row>
    <row r="1048" spans="1:36" x14ac:dyDescent="0.2">
      <c r="A1048" s="3">
        <v>1475</v>
      </c>
      <c r="B1048" s="3">
        <v>44</v>
      </c>
      <c r="C1048" s="3" t="s">
        <v>43</v>
      </c>
      <c r="D1048" s="3" t="s">
        <v>36</v>
      </c>
      <c r="E1048" s="3">
        <v>1467</v>
      </c>
      <c r="F1048" s="3" t="s">
        <v>45</v>
      </c>
      <c r="G1048" s="3">
        <v>20</v>
      </c>
      <c r="H1048" s="3">
        <v>3</v>
      </c>
      <c r="I1048" s="3" t="s">
        <v>38</v>
      </c>
      <c r="J1048" s="3">
        <v>1</v>
      </c>
      <c r="L1048" s="3">
        <v>4</v>
      </c>
      <c r="M1048" s="3" t="s">
        <v>46</v>
      </c>
      <c r="N1048" s="3">
        <v>49</v>
      </c>
      <c r="O1048" s="3">
        <v>3</v>
      </c>
      <c r="P1048" s="3">
        <v>1</v>
      </c>
      <c r="Q1048" s="3" t="s">
        <v>47</v>
      </c>
      <c r="R1048" s="3">
        <v>2</v>
      </c>
      <c r="S1048" s="3" t="s">
        <v>41</v>
      </c>
      <c r="T1048" s="3">
        <v>3420</v>
      </c>
      <c r="U1048" s="3">
        <v>21158</v>
      </c>
      <c r="V1048" s="3">
        <v>1</v>
      </c>
      <c r="W1048" s="3" t="s">
        <v>42</v>
      </c>
      <c r="X1048" s="3" t="s">
        <v>43</v>
      </c>
      <c r="Y1048" s="3">
        <v>13</v>
      </c>
      <c r="Z1048" s="3">
        <v>3</v>
      </c>
      <c r="AA1048" s="3">
        <v>3</v>
      </c>
      <c r="AB1048" s="3">
        <v>80</v>
      </c>
      <c r="AC1048" s="3">
        <v>0</v>
      </c>
      <c r="AD1048" s="3">
        <v>6</v>
      </c>
      <c r="AE1048" s="3">
        <v>3</v>
      </c>
      <c r="AF1048" s="3">
        <v>2</v>
      </c>
      <c r="AG1048" s="3">
        <v>5</v>
      </c>
      <c r="AH1048" s="3">
        <v>2</v>
      </c>
      <c r="AI1048" s="3">
        <v>1</v>
      </c>
      <c r="AJ1048" s="3">
        <v>3</v>
      </c>
    </row>
    <row r="1049" spans="1:36" x14ac:dyDescent="0.2">
      <c r="A1049" s="3">
        <v>1477</v>
      </c>
      <c r="B1049" s="3">
        <v>33</v>
      </c>
      <c r="C1049" s="3" t="s">
        <v>43</v>
      </c>
      <c r="D1049" s="3" t="s">
        <v>44</v>
      </c>
      <c r="E1049" s="3">
        <v>430</v>
      </c>
      <c r="F1049" s="3" t="s">
        <v>37</v>
      </c>
      <c r="G1049" s="3">
        <v>7</v>
      </c>
      <c r="H1049" s="3">
        <v>3</v>
      </c>
      <c r="I1049" s="3" t="s">
        <v>51</v>
      </c>
      <c r="J1049" s="3">
        <v>1</v>
      </c>
      <c r="L1049" s="3">
        <v>4</v>
      </c>
      <c r="M1049" s="3" t="s">
        <v>46</v>
      </c>
      <c r="N1049" s="3">
        <v>54</v>
      </c>
      <c r="O1049" s="3">
        <v>3</v>
      </c>
      <c r="P1049" s="3">
        <v>2</v>
      </c>
      <c r="Q1049" s="3" t="s">
        <v>40</v>
      </c>
      <c r="R1049" s="3">
        <v>1</v>
      </c>
      <c r="S1049" s="3" t="s">
        <v>48</v>
      </c>
      <c r="T1049" s="3">
        <v>4373</v>
      </c>
      <c r="U1049" s="3">
        <v>17456</v>
      </c>
      <c r="V1049" s="3">
        <v>0</v>
      </c>
      <c r="W1049" s="3" t="s">
        <v>42</v>
      </c>
      <c r="X1049" s="3" t="s">
        <v>43</v>
      </c>
      <c r="Y1049" s="3">
        <v>14</v>
      </c>
      <c r="Z1049" s="3">
        <v>3</v>
      </c>
      <c r="AA1049" s="3">
        <v>1</v>
      </c>
      <c r="AB1049" s="3">
        <v>80</v>
      </c>
      <c r="AC1049" s="3">
        <v>2</v>
      </c>
      <c r="AD1049" s="3">
        <v>5</v>
      </c>
      <c r="AE1049" s="3">
        <v>2</v>
      </c>
      <c r="AF1049" s="3">
        <v>3</v>
      </c>
      <c r="AG1049" s="3">
        <v>4</v>
      </c>
      <c r="AH1049" s="3">
        <v>3</v>
      </c>
      <c r="AI1049" s="3">
        <v>0</v>
      </c>
      <c r="AJ1049" s="3">
        <v>3</v>
      </c>
    </row>
    <row r="1050" spans="1:36" x14ac:dyDescent="0.2">
      <c r="A1050" s="3">
        <v>1478</v>
      </c>
      <c r="B1050" s="3">
        <v>34</v>
      </c>
      <c r="C1050" s="3" t="s">
        <v>43</v>
      </c>
      <c r="D1050" s="3" t="s">
        <v>36</v>
      </c>
      <c r="E1050" s="3">
        <v>1326</v>
      </c>
      <c r="F1050" s="3" t="s">
        <v>37</v>
      </c>
      <c r="G1050" s="3">
        <v>3</v>
      </c>
      <c r="H1050" s="3">
        <v>3</v>
      </c>
      <c r="I1050" s="3" t="s">
        <v>49</v>
      </c>
      <c r="J1050" s="3">
        <v>1</v>
      </c>
      <c r="L1050" s="3">
        <v>4</v>
      </c>
      <c r="M1050" s="3" t="s">
        <v>46</v>
      </c>
      <c r="N1050" s="3">
        <v>81</v>
      </c>
      <c r="O1050" s="3">
        <v>1</v>
      </c>
      <c r="P1050" s="3">
        <v>2</v>
      </c>
      <c r="Q1050" s="3" t="s">
        <v>40</v>
      </c>
      <c r="R1050" s="3">
        <v>1</v>
      </c>
      <c r="S1050" s="3" t="s">
        <v>41</v>
      </c>
      <c r="T1050" s="3">
        <v>4759</v>
      </c>
      <c r="U1050" s="3">
        <v>15891</v>
      </c>
      <c r="V1050" s="3">
        <v>3</v>
      </c>
      <c r="W1050" s="3" t="s">
        <v>42</v>
      </c>
      <c r="X1050" s="3" t="s">
        <v>43</v>
      </c>
      <c r="Y1050" s="3">
        <v>18</v>
      </c>
      <c r="Z1050" s="3">
        <v>3</v>
      </c>
      <c r="AA1050" s="3">
        <v>4</v>
      </c>
      <c r="AB1050" s="3">
        <v>80</v>
      </c>
      <c r="AC1050" s="3">
        <v>0</v>
      </c>
      <c r="AD1050" s="3">
        <v>15</v>
      </c>
      <c r="AE1050" s="3">
        <v>2</v>
      </c>
      <c r="AF1050" s="3">
        <v>3</v>
      </c>
      <c r="AG1050" s="3">
        <v>13</v>
      </c>
      <c r="AH1050" s="3">
        <v>9</v>
      </c>
      <c r="AI1050" s="3">
        <v>3</v>
      </c>
      <c r="AJ1050" s="3">
        <v>12</v>
      </c>
    </row>
    <row r="1051" spans="1:36" x14ac:dyDescent="0.2">
      <c r="A1051" s="3">
        <v>1479</v>
      </c>
      <c r="B1051" s="3">
        <v>30</v>
      </c>
      <c r="C1051" s="3" t="s">
        <v>43</v>
      </c>
      <c r="D1051" s="3" t="s">
        <v>36</v>
      </c>
      <c r="E1051" s="3">
        <v>1358</v>
      </c>
      <c r="F1051" s="3" t="s">
        <v>37</v>
      </c>
      <c r="G1051" s="3">
        <v>16</v>
      </c>
      <c r="H1051" s="3">
        <v>1</v>
      </c>
      <c r="I1051" s="3" t="s">
        <v>38</v>
      </c>
      <c r="J1051" s="3">
        <v>1</v>
      </c>
      <c r="L1051" s="3">
        <v>4</v>
      </c>
      <c r="M1051" s="3" t="s">
        <v>46</v>
      </c>
      <c r="N1051" s="3">
        <v>96</v>
      </c>
      <c r="O1051" s="3">
        <v>3</v>
      </c>
      <c r="P1051" s="3">
        <v>2</v>
      </c>
      <c r="Q1051" s="3" t="s">
        <v>40</v>
      </c>
      <c r="R1051" s="3">
        <v>3</v>
      </c>
      <c r="S1051" s="3" t="s">
        <v>48</v>
      </c>
      <c r="T1051" s="3">
        <v>5301</v>
      </c>
      <c r="U1051" s="3">
        <v>2939</v>
      </c>
      <c r="V1051" s="3">
        <v>8</v>
      </c>
      <c r="W1051" s="3" t="s">
        <v>42</v>
      </c>
      <c r="X1051" s="3" t="s">
        <v>43</v>
      </c>
      <c r="Y1051" s="3">
        <v>15</v>
      </c>
      <c r="Z1051" s="3">
        <v>3</v>
      </c>
      <c r="AA1051" s="3">
        <v>3</v>
      </c>
      <c r="AB1051" s="3">
        <v>80</v>
      </c>
      <c r="AC1051" s="3">
        <v>2</v>
      </c>
      <c r="AD1051" s="3">
        <v>4</v>
      </c>
      <c r="AE1051" s="3">
        <v>2</v>
      </c>
      <c r="AF1051" s="3">
        <v>2</v>
      </c>
      <c r="AG1051" s="3">
        <v>2</v>
      </c>
      <c r="AH1051" s="3">
        <v>1</v>
      </c>
      <c r="AI1051" s="3">
        <v>2</v>
      </c>
      <c r="AJ1051" s="3">
        <v>2</v>
      </c>
    </row>
    <row r="1052" spans="1:36" x14ac:dyDescent="0.2">
      <c r="A1052" s="3">
        <v>1480</v>
      </c>
      <c r="B1052" s="3">
        <v>42</v>
      </c>
      <c r="C1052" s="3" t="s">
        <v>43</v>
      </c>
      <c r="D1052" s="3" t="s">
        <v>44</v>
      </c>
      <c r="E1052" s="3">
        <v>748</v>
      </c>
      <c r="F1052" s="3" t="s">
        <v>45</v>
      </c>
      <c r="G1052" s="3">
        <v>9</v>
      </c>
      <c r="H1052" s="3">
        <v>2</v>
      </c>
      <c r="I1052" s="3" t="s">
        <v>51</v>
      </c>
      <c r="J1052" s="3">
        <v>1</v>
      </c>
      <c r="L1052" s="3">
        <v>1</v>
      </c>
      <c r="M1052" s="3" t="s">
        <v>39</v>
      </c>
      <c r="N1052" s="3">
        <v>74</v>
      </c>
      <c r="O1052" s="3">
        <v>3</v>
      </c>
      <c r="P1052" s="3">
        <v>1</v>
      </c>
      <c r="Q1052" s="3" t="s">
        <v>50</v>
      </c>
      <c r="R1052" s="3">
        <v>4</v>
      </c>
      <c r="S1052" s="3" t="s">
        <v>41</v>
      </c>
      <c r="T1052" s="3">
        <v>3673</v>
      </c>
      <c r="U1052" s="3">
        <v>16458</v>
      </c>
      <c r="V1052" s="3">
        <v>1</v>
      </c>
      <c r="W1052" s="3" t="s">
        <v>42</v>
      </c>
      <c r="X1052" s="3" t="s">
        <v>43</v>
      </c>
      <c r="Y1052" s="3">
        <v>13</v>
      </c>
      <c r="Z1052" s="3">
        <v>3</v>
      </c>
      <c r="AA1052" s="3">
        <v>3</v>
      </c>
      <c r="AB1052" s="3">
        <v>80</v>
      </c>
      <c r="AC1052" s="3">
        <v>0</v>
      </c>
      <c r="AD1052" s="3">
        <v>12</v>
      </c>
      <c r="AE1052" s="3">
        <v>3</v>
      </c>
      <c r="AF1052" s="3">
        <v>3</v>
      </c>
      <c r="AG1052" s="3">
        <v>12</v>
      </c>
      <c r="AH1052" s="3">
        <v>9</v>
      </c>
      <c r="AI1052" s="3">
        <v>5</v>
      </c>
      <c r="AJ1052" s="3">
        <v>8</v>
      </c>
    </row>
    <row r="1053" spans="1:36" x14ac:dyDescent="0.2">
      <c r="A1053" s="3">
        <v>1481</v>
      </c>
      <c r="B1053" s="3">
        <v>44</v>
      </c>
      <c r="C1053" s="3" t="s">
        <v>43</v>
      </c>
      <c r="D1053" s="3" t="s">
        <v>44</v>
      </c>
      <c r="E1053" s="3">
        <v>383</v>
      </c>
      <c r="F1053" s="3" t="s">
        <v>37</v>
      </c>
      <c r="G1053" s="3">
        <v>1</v>
      </c>
      <c r="H1053" s="3">
        <v>5</v>
      </c>
      <c r="I1053" s="3" t="s">
        <v>59</v>
      </c>
      <c r="J1053" s="3">
        <v>1</v>
      </c>
      <c r="L1053" s="3">
        <v>1</v>
      </c>
      <c r="M1053" s="3" t="s">
        <v>39</v>
      </c>
      <c r="N1053" s="3">
        <v>79</v>
      </c>
      <c r="O1053" s="3">
        <v>3</v>
      </c>
      <c r="P1053" s="3">
        <v>2</v>
      </c>
      <c r="Q1053" s="3" t="s">
        <v>40</v>
      </c>
      <c r="R1053" s="3">
        <v>3</v>
      </c>
      <c r="S1053" s="3" t="s">
        <v>48</v>
      </c>
      <c r="T1053" s="3">
        <v>4768</v>
      </c>
      <c r="U1053" s="3">
        <v>9282</v>
      </c>
      <c r="V1053" s="3">
        <v>7</v>
      </c>
      <c r="W1053" s="3" t="s">
        <v>42</v>
      </c>
      <c r="X1053" s="3" t="s">
        <v>43</v>
      </c>
      <c r="Y1053" s="3">
        <v>12</v>
      </c>
      <c r="Z1053" s="3">
        <v>3</v>
      </c>
      <c r="AA1053" s="3">
        <v>3</v>
      </c>
      <c r="AB1053" s="3">
        <v>80</v>
      </c>
      <c r="AC1053" s="3">
        <v>1</v>
      </c>
      <c r="AD1053" s="3">
        <v>11</v>
      </c>
      <c r="AE1053" s="3">
        <v>4</v>
      </c>
      <c r="AF1053" s="3">
        <v>2</v>
      </c>
      <c r="AG1053" s="3">
        <v>1</v>
      </c>
      <c r="AH1053" s="3">
        <v>0</v>
      </c>
      <c r="AI1053" s="3">
        <v>0</v>
      </c>
      <c r="AJ1053" s="3">
        <v>0</v>
      </c>
    </row>
    <row r="1054" spans="1:36" x14ac:dyDescent="0.2">
      <c r="A1054" s="3">
        <v>1482</v>
      </c>
      <c r="B1054" s="3">
        <v>30</v>
      </c>
      <c r="C1054" s="3" t="s">
        <v>43</v>
      </c>
      <c r="D1054" s="3" t="s">
        <v>55</v>
      </c>
      <c r="E1054" s="3">
        <v>990</v>
      </c>
      <c r="F1054" s="3" t="s">
        <v>45</v>
      </c>
      <c r="G1054" s="3">
        <v>7</v>
      </c>
      <c r="H1054" s="3">
        <v>3</v>
      </c>
      <c r="I1054" s="3" t="s">
        <v>60</v>
      </c>
      <c r="J1054" s="3">
        <v>1</v>
      </c>
      <c r="L1054" s="3">
        <v>3</v>
      </c>
      <c r="M1054" s="3" t="s">
        <v>46</v>
      </c>
      <c r="N1054" s="3">
        <v>64</v>
      </c>
      <c r="O1054" s="3">
        <v>3</v>
      </c>
      <c r="P1054" s="3">
        <v>1</v>
      </c>
      <c r="Q1054" s="3" t="s">
        <v>47</v>
      </c>
      <c r="R1054" s="3">
        <v>3</v>
      </c>
      <c r="S1054" s="3" t="s">
        <v>52</v>
      </c>
      <c r="T1054" s="3">
        <v>1274</v>
      </c>
      <c r="U1054" s="3">
        <v>7152</v>
      </c>
      <c r="V1054" s="3">
        <v>1</v>
      </c>
      <c r="W1054" s="3" t="s">
        <v>42</v>
      </c>
      <c r="X1054" s="3" t="s">
        <v>43</v>
      </c>
      <c r="Y1054" s="3">
        <v>13</v>
      </c>
      <c r="Z1054" s="3">
        <v>3</v>
      </c>
      <c r="AA1054" s="3">
        <v>2</v>
      </c>
      <c r="AB1054" s="3">
        <v>80</v>
      </c>
      <c r="AC1054" s="3">
        <v>2</v>
      </c>
      <c r="AD1054" s="3">
        <v>1</v>
      </c>
      <c r="AE1054" s="3">
        <v>2</v>
      </c>
      <c r="AF1054" s="3">
        <v>2</v>
      </c>
      <c r="AG1054" s="3">
        <v>1</v>
      </c>
      <c r="AH1054" s="3">
        <v>0</v>
      </c>
      <c r="AI1054" s="3">
        <v>0</v>
      </c>
      <c r="AJ1054" s="3">
        <v>0</v>
      </c>
    </row>
    <row r="1055" spans="1:36" x14ac:dyDescent="0.2">
      <c r="A1055" s="3">
        <v>1483</v>
      </c>
      <c r="B1055" s="3">
        <v>57</v>
      </c>
      <c r="C1055" s="3" t="s">
        <v>43</v>
      </c>
      <c r="D1055" s="3" t="s">
        <v>36</v>
      </c>
      <c r="E1055" s="3">
        <v>405</v>
      </c>
      <c r="F1055" s="3" t="s">
        <v>45</v>
      </c>
      <c r="G1055" s="3">
        <v>1</v>
      </c>
      <c r="H1055" s="3">
        <v>2</v>
      </c>
      <c r="I1055" s="3" t="s">
        <v>38</v>
      </c>
      <c r="J1055" s="3">
        <v>1</v>
      </c>
      <c r="L1055" s="3">
        <v>2</v>
      </c>
      <c r="M1055" s="3" t="s">
        <v>46</v>
      </c>
      <c r="N1055" s="3">
        <v>93</v>
      </c>
      <c r="O1055" s="3">
        <v>4</v>
      </c>
      <c r="P1055" s="3">
        <v>2</v>
      </c>
      <c r="Q1055" s="3" t="s">
        <v>47</v>
      </c>
      <c r="R1055" s="3">
        <v>3</v>
      </c>
      <c r="S1055" s="3" t="s">
        <v>48</v>
      </c>
      <c r="T1055" s="3">
        <v>4900</v>
      </c>
      <c r="U1055" s="3">
        <v>2721</v>
      </c>
      <c r="V1055" s="3">
        <v>0</v>
      </c>
      <c r="W1055" s="3" t="s">
        <v>42</v>
      </c>
      <c r="X1055" s="3" t="s">
        <v>43</v>
      </c>
      <c r="Y1055" s="3">
        <v>24</v>
      </c>
      <c r="Z1055" s="3">
        <v>4</v>
      </c>
      <c r="AA1055" s="3">
        <v>1</v>
      </c>
      <c r="AB1055" s="3">
        <v>80</v>
      </c>
      <c r="AC1055" s="3">
        <v>1</v>
      </c>
      <c r="AD1055" s="3">
        <v>13</v>
      </c>
      <c r="AE1055" s="3">
        <v>2</v>
      </c>
      <c r="AF1055" s="3">
        <v>2</v>
      </c>
      <c r="AG1055" s="3">
        <v>12</v>
      </c>
      <c r="AH1055" s="3">
        <v>9</v>
      </c>
      <c r="AI1055" s="3">
        <v>2</v>
      </c>
      <c r="AJ1055" s="3">
        <v>8</v>
      </c>
    </row>
    <row r="1056" spans="1:36" x14ac:dyDescent="0.2">
      <c r="A1056" s="3">
        <v>1484</v>
      </c>
      <c r="B1056" s="3">
        <v>49</v>
      </c>
      <c r="C1056" s="3" t="s">
        <v>43</v>
      </c>
      <c r="D1056" s="3" t="s">
        <v>36</v>
      </c>
      <c r="E1056" s="3">
        <v>1490</v>
      </c>
      <c r="F1056" s="3" t="s">
        <v>45</v>
      </c>
      <c r="G1056" s="3">
        <v>7</v>
      </c>
      <c r="H1056" s="3">
        <v>4</v>
      </c>
      <c r="I1056" s="3" t="s">
        <v>38</v>
      </c>
      <c r="J1056" s="3">
        <v>1</v>
      </c>
      <c r="L1056" s="3">
        <v>3</v>
      </c>
      <c r="M1056" s="3" t="s">
        <v>46</v>
      </c>
      <c r="N1056" s="3">
        <v>35</v>
      </c>
      <c r="O1056" s="3">
        <v>3</v>
      </c>
      <c r="P1056" s="3">
        <v>3</v>
      </c>
      <c r="Q1056" s="3" t="s">
        <v>54</v>
      </c>
      <c r="R1056" s="3">
        <v>2</v>
      </c>
      <c r="S1056" s="3" t="s">
        <v>52</v>
      </c>
      <c r="T1056" s="3">
        <v>10466</v>
      </c>
      <c r="U1056" s="3">
        <v>20948</v>
      </c>
      <c r="V1056" s="3">
        <v>3</v>
      </c>
      <c r="W1056" s="3" t="s">
        <v>42</v>
      </c>
      <c r="X1056" s="3" t="s">
        <v>43</v>
      </c>
      <c r="Y1056" s="3">
        <v>14</v>
      </c>
      <c r="Z1056" s="3">
        <v>3</v>
      </c>
      <c r="AA1056" s="3">
        <v>2</v>
      </c>
      <c r="AB1056" s="3">
        <v>80</v>
      </c>
      <c r="AC1056" s="3">
        <v>2</v>
      </c>
      <c r="AD1056" s="3">
        <v>29</v>
      </c>
      <c r="AE1056" s="3">
        <v>3</v>
      </c>
      <c r="AF1056" s="3">
        <v>3</v>
      </c>
      <c r="AG1056" s="3">
        <v>8</v>
      </c>
      <c r="AH1056" s="3">
        <v>7</v>
      </c>
      <c r="AI1056" s="3">
        <v>0</v>
      </c>
      <c r="AJ1056" s="3">
        <v>7</v>
      </c>
    </row>
    <row r="1057" spans="1:36" x14ac:dyDescent="0.2">
      <c r="A1057" s="3">
        <v>1485</v>
      </c>
      <c r="B1057" s="3">
        <v>34</v>
      </c>
      <c r="C1057" s="3" t="s">
        <v>43</v>
      </c>
      <c r="D1057" s="3" t="s">
        <v>44</v>
      </c>
      <c r="E1057" s="3">
        <v>829</v>
      </c>
      <c r="F1057" s="3" t="s">
        <v>45</v>
      </c>
      <c r="G1057" s="3">
        <v>15</v>
      </c>
      <c r="H1057" s="3">
        <v>3</v>
      </c>
      <c r="I1057" s="3" t="s">
        <v>51</v>
      </c>
      <c r="J1057" s="3">
        <v>1</v>
      </c>
      <c r="L1057" s="3">
        <v>2</v>
      </c>
      <c r="M1057" s="3" t="s">
        <v>46</v>
      </c>
      <c r="N1057" s="3">
        <v>71</v>
      </c>
      <c r="O1057" s="3">
        <v>3</v>
      </c>
      <c r="P1057" s="3">
        <v>4</v>
      </c>
      <c r="Q1057" s="3" t="s">
        <v>58</v>
      </c>
      <c r="R1057" s="3">
        <v>1</v>
      </c>
      <c r="S1057" s="3" t="s">
        <v>52</v>
      </c>
      <c r="T1057" s="3">
        <v>17007</v>
      </c>
      <c r="U1057" s="3">
        <v>11929</v>
      </c>
      <c r="V1057" s="3">
        <v>7</v>
      </c>
      <c r="W1057" s="3" t="s">
        <v>42</v>
      </c>
      <c r="X1057" s="3" t="s">
        <v>43</v>
      </c>
      <c r="Y1057" s="3">
        <v>14</v>
      </c>
      <c r="Z1057" s="3">
        <v>3</v>
      </c>
      <c r="AA1057" s="3">
        <v>4</v>
      </c>
      <c r="AB1057" s="3">
        <v>80</v>
      </c>
      <c r="AC1057" s="3">
        <v>2</v>
      </c>
      <c r="AD1057" s="3">
        <v>16</v>
      </c>
      <c r="AE1057" s="3">
        <v>3</v>
      </c>
      <c r="AF1057" s="3">
        <v>2</v>
      </c>
      <c r="AG1057" s="3">
        <v>14</v>
      </c>
      <c r="AH1057" s="3">
        <v>8</v>
      </c>
      <c r="AI1057" s="3">
        <v>6</v>
      </c>
      <c r="AJ1057" s="3">
        <v>9</v>
      </c>
    </row>
    <row r="1058" spans="1:36" x14ac:dyDescent="0.2">
      <c r="A1058" s="3">
        <v>1486</v>
      </c>
      <c r="B1058" s="3">
        <v>28</v>
      </c>
      <c r="C1058" s="3" t="s">
        <v>35</v>
      </c>
      <c r="D1058" s="3" t="s">
        <v>44</v>
      </c>
      <c r="E1058" s="3">
        <v>1496</v>
      </c>
      <c r="F1058" s="3" t="s">
        <v>37</v>
      </c>
      <c r="G1058" s="3">
        <v>1</v>
      </c>
      <c r="H1058" s="3">
        <v>3</v>
      </c>
      <c r="I1058" s="3" t="s">
        <v>60</v>
      </c>
      <c r="J1058" s="3">
        <v>1</v>
      </c>
      <c r="L1058" s="3">
        <v>1</v>
      </c>
      <c r="M1058" s="3" t="s">
        <v>46</v>
      </c>
      <c r="N1058" s="3">
        <v>92</v>
      </c>
      <c r="O1058" s="3">
        <v>3</v>
      </c>
      <c r="P1058" s="3">
        <v>1</v>
      </c>
      <c r="Q1058" s="3" t="s">
        <v>57</v>
      </c>
      <c r="R1058" s="3">
        <v>3</v>
      </c>
      <c r="S1058" s="3" t="s">
        <v>48</v>
      </c>
      <c r="T1058" s="3">
        <v>2909</v>
      </c>
      <c r="U1058" s="3">
        <v>15747</v>
      </c>
      <c r="V1058" s="3">
        <v>3</v>
      </c>
      <c r="W1058" s="3" t="s">
        <v>42</v>
      </c>
      <c r="X1058" s="3" t="s">
        <v>43</v>
      </c>
      <c r="Y1058" s="3">
        <v>15</v>
      </c>
      <c r="Z1058" s="3">
        <v>3</v>
      </c>
      <c r="AA1058" s="3">
        <v>4</v>
      </c>
      <c r="AB1058" s="3">
        <v>80</v>
      </c>
      <c r="AC1058" s="3">
        <v>1</v>
      </c>
      <c r="AD1058" s="3">
        <v>5</v>
      </c>
      <c r="AE1058" s="3">
        <v>3</v>
      </c>
      <c r="AF1058" s="3">
        <v>4</v>
      </c>
      <c r="AG1058" s="3">
        <v>3</v>
      </c>
      <c r="AH1058" s="3">
        <v>2</v>
      </c>
      <c r="AI1058" s="3">
        <v>1</v>
      </c>
      <c r="AJ1058" s="3">
        <v>2</v>
      </c>
    </row>
    <row r="1059" spans="1:36" x14ac:dyDescent="0.2">
      <c r="A1059" s="3">
        <v>1487</v>
      </c>
      <c r="B1059" s="3">
        <v>29</v>
      </c>
      <c r="C1059" s="3" t="s">
        <v>35</v>
      </c>
      <c r="D1059" s="3" t="s">
        <v>44</v>
      </c>
      <c r="E1059" s="3">
        <v>115</v>
      </c>
      <c r="F1059" s="3" t="s">
        <v>37</v>
      </c>
      <c r="G1059" s="3">
        <v>13</v>
      </c>
      <c r="H1059" s="3">
        <v>3</v>
      </c>
      <c r="I1059" s="3" t="s">
        <v>60</v>
      </c>
      <c r="J1059" s="3">
        <v>1</v>
      </c>
      <c r="L1059" s="3">
        <v>1</v>
      </c>
      <c r="M1059" s="3" t="s">
        <v>39</v>
      </c>
      <c r="N1059" s="3">
        <v>51</v>
      </c>
      <c r="O1059" s="3">
        <v>3</v>
      </c>
      <c r="P1059" s="3">
        <v>2</v>
      </c>
      <c r="Q1059" s="3" t="s">
        <v>40</v>
      </c>
      <c r="R1059" s="3">
        <v>2</v>
      </c>
      <c r="S1059" s="3" t="s">
        <v>41</v>
      </c>
      <c r="T1059" s="3">
        <v>5765</v>
      </c>
      <c r="U1059" s="3">
        <v>17485</v>
      </c>
      <c r="V1059" s="3">
        <v>5</v>
      </c>
      <c r="W1059" s="3" t="s">
        <v>42</v>
      </c>
      <c r="X1059" s="3" t="s">
        <v>43</v>
      </c>
      <c r="Y1059" s="3">
        <v>11</v>
      </c>
      <c r="Z1059" s="3">
        <v>3</v>
      </c>
      <c r="AA1059" s="3">
        <v>1</v>
      </c>
      <c r="AB1059" s="3">
        <v>80</v>
      </c>
      <c r="AC1059" s="3">
        <v>0</v>
      </c>
      <c r="AD1059" s="3">
        <v>7</v>
      </c>
      <c r="AE1059" s="3">
        <v>4</v>
      </c>
      <c r="AF1059" s="3">
        <v>1</v>
      </c>
      <c r="AG1059" s="3">
        <v>5</v>
      </c>
      <c r="AH1059" s="3">
        <v>3</v>
      </c>
      <c r="AI1059" s="3">
        <v>0</v>
      </c>
      <c r="AJ1059" s="3">
        <v>0</v>
      </c>
    </row>
    <row r="1060" spans="1:36" x14ac:dyDescent="0.2">
      <c r="A1060" s="3">
        <v>1489</v>
      </c>
      <c r="B1060" s="3">
        <v>34</v>
      </c>
      <c r="C1060" s="3" t="s">
        <v>35</v>
      </c>
      <c r="D1060" s="3" t="s">
        <v>36</v>
      </c>
      <c r="E1060" s="3">
        <v>790</v>
      </c>
      <c r="F1060" s="3" t="s">
        <v>37</v>
      </c>
      <c r="G1060" s="3">
        <v>24</v>
      </c>
      <c r="H1060" s="3">
        <v>4</v>
      </c>
      <c r="I1060" s="3" t="s">
        <v>51</v>
      </c>
      <c r="J1060" s="3">
        <v>1</v>
      </c>
      <c r="L1060" s="3">
        <v>1</v>
      </c>
      <c r="M1060" s="3" t="s">
        <v>39</v>
      </c>
      <c r="N1060" s="3">
        <v>40</v>
      </c>
      <c r="O1060" s="3">
        <v>2</v>
      </c>
      <c r="P1060" s="3">
        <v>2</v>
      </c>
      <c r="Q1060" s="3" t="s">
        <v>40</v>
      </c>
      <c r="R1060" s="3">
        <v>2</v>
      </c>
      <c r="S1060" s="3" t="s">
        <v>41</v>
      </c>
      <c r="T1060" s="3">
        <v>4599</v>
      </c>
      <c r="U1060" s="3">
        <v>7815</v>
      </c>
      <c r="V1060" s="3">
        <v>0</v>
      </c>
      <c r="W1060" s="3" t="s">
        <v>42</v>
      </c>
      <c r="X1060" s="3" t="s">
        <v>35</v>
      </c>
      <c r="Y1060" s="3">
        <v>23</v>
      </c>
      <c r="Z1060" s="3">
        <v>4</v>
      </c>
      <c r="AA1060" s="3">
        <v>3</v>
      </c>
      <c r="AB1060" s="3">
        <v>80</v>
      </c>
      <c r="AC1060" s="3">
        <v>0</v>
      </c>
      <c r="AD1060" s="3">
        <v>16</v>
      </c>
      <c r="AE1060" s="3">
        <v>2</v>
      </c>
      <c r="AF1060" s="3">
        <v>4</v>
      </c>
      <c r="AG1060" s="3">
        <v>15</v>
      </c>
      <c r="AH1060" s="3">
        <v>9</v>
      </c>
      <c r="AI1060" s="3">
        <v>10</v>
      </c>
      <c r="AJ1060" s="3">
        <v>10</v>
      </c>
    </row>
    <row r="1061" spans="1:36" x14ac:dyDescent="0.2">
      <c r="A1061" s="3">
        <v>1492</v>
      </c>
      <c r="B1061" s="3">
        <v>35</v>
      </c>
      <c r="C1061" s="3" t="s">
        <v>43</v>
      </c>
      <c r="D1061" s="3" t="s">
        <v>36</v>
      </c>
      <c r="E1061" s="3">
        <v>660</v>
      </c>
      <c r="F1061" s="3" t="s">
        <v>37</v>
      </c>
      <c r="G1061" s="3">
        <v>7</v>
      </c>
      <c r="H1061" s="3">
        <v>1</v>
      </c>
      <c r="I1061" s="3" t="s">
        <v>38</v>
      </c>
      <c r="J1061" s="3">
        <v>1</v>
      </c>
      <c r="L1061" s="3">
        <v>4</v>
      </c>
      <c r="M1061" s="3" t="s">
        <v>46</v>
      </c>
      <c r="N1061" s="3">
        <v>76</v>
      </c>
      <c r="O1061" s="3">
        <v>3</v>
      </c>
      <c r="P1061" s="3">
        <v>1</v>
      </c>
      <c r="Q1061" s="3" t="s">
        <v>57</v>
      </c>
      <c r="R1061" s="3">
        <v>3</v>
      </c>
      <c r="S1061" s="3" t="s">
        <v>48</v>
      </c>
      <c r="T1061" s="3">
        <v>2404</v>
      </c>
      <c r="U1061" s="3">
        <v>16192</v>
      </c>
      <c r="V1061" s="3">
        <v>1</v>
      </c>
      <c r="W1061" s="3" t="s">
        <v>42</v>
      </c>
      <c r="X1061" s="3" t="s">
        <v>43</v>
      </c>
      <c r="Y1061" s="3">
        <v>13</v>
      </c>
      <c r="Z1061" s="3">
        <v>3</v>
      </c>
      <c r="AA1061" s="3">
        <v>1</v>
      </c>
      <c r="AB1061" s="3">
        <v>80</v>
      </c>
      <c r="AC1061" s="3">
        <v>1</v>
      </c>
      <c r="AD1061" s="3">
        <v>1</v>
      </c>
      <c r="AE1061" s="3">
        <v>3</v>
      </c>
      <c r="AF1061" s="3">
        <v>3</v>
      </c>
      <c r="AG1061" s="3">
        <v>1</v>
      </c>
      <c r="AH1061" s="3">
        <v>0</v>
      </c>
      <c r="AI1061" s="3">
        <v>0</v>
      </c>
      <c r="AJ1061" s="3">
        <v>0</v>
      </c>
    </row>
    <row r="1062" spans="1:36" x14ac:dyDescent="0.2">
      <c r="A1062" s="3">
        <v>1494</v>
      </c>
      <c r="B1062" s="3">
        <v>24</v>
      </c>
      <c r="C1062" s="3" t="s">
        <v>35</v>
      </c>
      <c r="D1062" s="3" t="s">
        <v>44</v>
      </c>
      <c r="E1062" s="3">
        <v>381</v>
      </c>
      <c r="F1062" s="3" t="s">
        <v>45</v>
      </c>
      <c r="G1062" s="3">
        <v>9</v>
      </c>
      <c r="H1062" s="3">
        <v>3</v>
      </c>
      <c r="I1062" s="3" t="s">
        <v>51</v>
      </c>
      <c r="J1062" s="3">
        <v>1</v>
      </c>
      <c r="L1062" s="3">
        <v>2</v>
      </c>
      <c r="M1062" s="3" t="s">
        <v>46</v>
      </c>
      <c r="N1062" s="3">
        <v>89</v>
      </c>
      <c r="O1062" s="3">
        <v>3</v>
      </c>
      <c r="P1062" s="3">
        <v>1</v>
      </c>
      <c r="Q1062" s="3" t="s">
        <v>50</v>
      </c>
      <c r="R1062" s="3">
        <v>1</v>
      </c>
      <c r="S1062" s="3" t="s">
        <v>41</v>
      </c>
      <c r="T1062" s="3">
        <v>3172</v>
      </c>
      <c r="U1062" s="3">
        <v>16998</v>
      </c>
      <c r="V1062" s="3">
        <v>2</v>
      </c>
      <c r="W1062" s="3" t="s">
        <v>42</v>
      </c>
      <c r="X1062" s="3" t="s">
        <v>35</v>
      </c>
      <c r="Y1062" s="3">
        <v>11</v>
      </c>
      <c r="Z1062" s="3">
        <v>3</v>
      </c>
      <c r="AA1062" s="3">
        <v>3</v>
      </c>
      <c r="AB1062" s="3">
        <v>80</v>
      </c>
      <c r="AC1062" s="3">
        <v>0</v>
      </c>
      <c r="AD1062" s="3">
        <v>4</v>
      </c>
      <c r="AE1062" s="3">
        <v>2</v>
      </c>
      <c r="AF1062" s="3">
        <v>2</v>
      </c>
      <c r="AG1062" s="3">
        <v>0</v>
      </c>
      <c r="AH1062" s="3">
        <v>0</v>
      </c>
      <c r="AI1062" s="3">
        <v>0</v>
      </c>
      <c r="AJ1062" s="3">
        <v>0</v>
      </c>
    </row>
    <row r="1063" spans="1:36" x14ac:dyDescent="0.2">
      <c r="A1063" s="3">
        <v>1495</v>
      </c>
      <c r="B1063" s="3">
        <v>24</v>
      </c>
      <c r="C1063" s="3" t="s">
        <v>43</v>
      </c>
      <c r="D1063" s="3" t="s">
        <v>55</v>
      </c>
      <c r="E1063" s="3">
        <v>830</v>
      </c>
      <c r="F1063" s="3" t="s">
        <v>37</v>
      </c>
      <c r="G1063" s="3">
        <v>13</v>
      </c>
      <c r="H1063" s="3">
        <v>2</v>
      </c>
      <c r="I1063" s="3" t="s">
        <v>38</v>
      </c>
      <c r="J1063" s="3">
        <v>1</v>
      </c>
      <c r="L1063" s="3">
        <v>4</v>
      </c>
      <c r="M1063" s="3" t="s">
        <v>39</v>
      </c>
      <c r="N1063" s="3">
        <v>78</v>
      </c>
      <c r="O1063" s="3">
        <v>3</v>
      </c>
      <c r="P1063" s="3">
        <v>1</v>
      </c>
      <c r="Q1063" s="3" t="s">
        <v>57</v>
      </c>
      <c r="R1063" s="3">
        <v>2</v>
      </c>
      <c r="S1063" s="3" t="s">
        <v>48</v>
      </c>
      <c r="T1063" s="3">
        <v>2033</v>
      </c>
      <c r="U1063" s="3">
        <v>7103</v>
      </c>
      <c r="V1063" s="3">
        <v>1</v>
      </c>
      <c r="W1063" s="3" t="s">
        <v>42</v>
      </c>
      <c r="X1063" s="3" t="s">
        <v>43</v>
      </c>
      <c r="Y1063" s="3">
        <v>13</v>
      </c>
      <c r="Z1063" s="3">
        <v>3</v>
      </c>
      <c r="AA1063" s="3">
        <v>3</v>
      </c>
      <c r="AB1063" s="3">
        <v>80</v>
      </c>
      <c r="AC1063" s="3">
        <v>1</v>
      </c>
      <c r="AD1063" s="3">
        <v>1</v>
      </c>
      <c r="AE1063" s="3">
        <v>2</v>
      </c>
      <c r="AF1063" s="3">
        <v>3</v>
      </c>
      <c r="AG1063" s="3">
        <v>1</v>
      </c>
      <c r="AH1063" s="3">
        <v>0</v>
      </c>
      <c r="AI1063" s="3">
        <v>0</v>
      </c>
      <c r="AJ1063" s="3">
        <v>0</v>
      </c>
    </row>
    <row r="1064" spans="1:36" x14ac:dyDescent="0.2">
      <c r="A1064" s="3">
        <v>1496</v>
      </c>
      <c r="B1064" s="3">
        <v>44</v>
      </c>
      <c r="C1064" s="3" t="s">
        <v>43</v>
      </c>
      <c r="D1064" s="3" t="s">
        <v>44</v>
      </c>
      <c r="E1064" s="3">
        <v>1193</v>
      </c>
      <c r="F1064" s="3" t="s">
        <v>45</v>
      </c>
      <c r="G1064" s="3">
        <v>2</v>
      </c>
      <c r="H1064" s="3">
        <v>1</v>
      </c>
      <c r="I1064" s="3" t="s">
        <v>51</v>
      </c>
      <c r="J1064" s="3">
        <v>1</v>
      </c>
      <c r="L1064" s="3">
        <v>2</v>
      </c>
      <c r="M1064" s="3" t="s">
        <v>46</v>
      </c>
      <c r="N1064" s="3">
        <v>86</v>
      </c>
      <c r="O1064" s="3">
        <v>3</v>
      </c>
      <c r="P1064" s="3">
        <v>3</v>
      </c>
      <c r="Q1064" s="3" t="s">
        <v>53</v>
      </c>
      <c r="R1064" s="3">
        <v>3</v>
      </c>
      <c r="S1064" s="3" t="s">
        <v>41</v>
      </c>
      <c r="T1064" s="3">
        <v>10209</v>
      </c>
      <c r="U1064" s="3">
        <v>19719</v>
      </c>
      <c r="V1064" s="3">
        <v>5</v>
      </c>
      <c r="W1064" s="3" t="s">
        <v>42</v>
      </c>
      <c r="X1064" s="3" t="s">
        <v>35</v>
      </c>
      <c r="Y1064" s="3">
        <v>18</v>
      </c>
      <c r="Z1064" s="3">
        <v>3</v>
      </c>
      <c r="AA1064" s="3">
        <v>2</v>
      </c>
      <c r="AB1064" s="3">
        <v>80</v>
      </c>
      <c r="AC1064" s="3">
        <v>0</v>
      </c>
      <c r="AD1064" s="3">
        <v>16</v>
      </c>
      <c r="AE1064" s="3">
        <v>2</v>
      </c>
      <c r="AF1064" s="3">
        <v>2</v>
      </c>
      <c r="AG1064" s="3">
        <v>2</v>
      </c>
      <c r="AH1064" s="3">
        <v>2</v>
      </c>
      <c r="AI1064" s="3">
        <v>2</v>
      </c>
      <c r="AJ1064" s="3">
        <v>2</v>
      </c>
    </row>
    <row r="1065" spans="1:36" x14ac:dyDescent="0.2">
      <c r="A1065" s="3">
        <v>1497</v>
      </c>
      <c r="B1065" s="3">
        <v>29</v>
      </c>
      <c r="C1065" s="3" t="s">
        <v>43</v>
      </c>
      <c r="D1065" s="3" t="s">
        <v>36</v>
      </c>
      <c r="E1065" s="3">
        <v>1246</v>
      </c>
      <c r="F1065" s="3" t="s">
        <v>37</v>
      </c>
      <c r="G1065" s="3">
        <v>19</v>
      </c>
      <c r="H1065" s="3">
        <v>3</v>
      </c>
      <c r="I1065" s="3" t="s">
        <v>38</v>
      </c>
      <c r="J1065" s="3">
        <v>1</v>
      </c>
      <c r="L1065" s="3">
        <v>3</v>
      </c>
      <c r="M1065" s="3" t="s">
        <v>46</v>
      </c>
      <c r="N1065" s="3">
        <v>77</v>
      </c>
      <c r="O1065" s="3">
        <v>2</v>
      </c>
      <c r="P1065" s="3">
        <v>2</v>
      </c>
      <c r="Q1065" s="3" t="s">
        <v>40</v>
      </c>
      <c r="R1065" s="3">
        <v>3</v>
      </c>
      <c r="S1065" s="3" t="s">
        <v>52</v>
      </c>
      <c r="T1065" s="3">
        <v>8620</v>
      </c>
      <c r="U1065" s="3">
        <v>23757</v>
      </c>
      <c r="V1065" s="3">
        <v>1</v>
      </c>
      <c r="W1065" s="3" t="s">
        <v>42</v>
      </c>
      <c r="X1065" s="3" t="s">
        <v>43</v>
      </c>
      <c r="Y1065" s="3">
        <v>14</v>
      </c>
      <c r="Z1065" s="3">
        <v>3</v>
      </c>
      <c r="AA1065" s="3">
        <v>3</v>
      </c>
      <c r="AB1065" s="3">
        <v>80</v>
      </c>
      <c r="AC1065" s="3">
        <v>2</v>
      </c>
      <c r="AD1065" s="3">
        <v>10</v>
      </c>
      <c r="AE1065" s="3">
        <v>3</v>
      </c>
      <c r="AF1065" s="3">
        <v>3</v>
      </c>
      <c r="AG1065" s="3">
        <v>10</v>
      </c>
      <c r="AH1065" s="3">
        <v>7</v>
      </c>
      <c r="AI1065" s="3">
        <v>0</v>
      </c>
      <c r="AJ1065" s="3">
        <v>4</v>
      </c>
    </row>
    <row r="1066" spans="1:36" x14ac:dyDescent="0.2">
      <c r="A1066" s="3">
        <v>1499</v>
      </c>
      <c r="B1066" s="3">
        <v>30</v>
      </c>
      <c r="C1066" s="3" t="s">
        <v>43</v>
      </c>
      <c r="D1066" s="3" t="s">
        <v>36</v>
      </c>
      <c r="E1066" s="3">
        <v>330</v>
      </c>
      <c r="F1066" s="3" t="s">
        <v>61</v>
      </c>
      <c r="G1066" s="3">
        <v>1</v>
      </c>
      <c r="H1066" s="3">
        <v>3</v>
      </c>
      <c r="I1066" s="3" t="s">
        <v>38</v>
      </c>
      <c r="J1066" s="3">
        <v>1</v>
      </c>
      <c r="L1066" s="3">
        <v>3</v>
      </c>
      <c r="M1066" s="3" t="s">
        <v>46</v>
      </c>
      <c r="N1066" s="3">
        <v>46</v>
      </c>
      <c r="O1066" s="3">
        <v>3</v>
      </c>
      <c r="P1066" s="3">
        <v>1</v>
      </c>
      <c r="Q1066" s="3" t="s">
        <v>61</v>
      </c>
      <c r="R1066" s="3">
        <v>3</v>
      </c>
      <c r="S1066" s="3" t="s">
        <v>52</v>
      </c>
      <c r="T1066" s="3">
        <v>2064</v>
      </c>
      <c r="U1066" s="3">
        <v>15428</v>
      </c>
      <c r="V1066" s="3">
        <v>0</v>
      </c>
      <c r="W1066" s="3" t="s">
        <v>42</v>
      </c>
      <c r="X1066" s="3" t="s">
        <v>43</v>
      </c>
      <c r="Y1066" s="3">
        <v>21</v>
      </c>
      <c r="Z1066" s="3">
        <v>4</v>
      </c>
      <c r="AA1066" s="3">
        <v>1</v>
      </c>
      <c r="AB1066" s="3">
        <v>80</v>
      </c>
      <c r="AC1066" s="3">
        <v>1</v>
      </c>
      <c r="AD1066" s="3">
        <v>6</v>
      </c>
      <c r="AE1066" s="3">
        <v>3</v>
      </c>
      <c r="AF1066" s="3">
        <v>4</v>
      </c>
      <c r="AG1066" s="3">
        <v>5</v>
      </c>
      <c r="AH1066" s="3">
        <v>3</v>
      </c>
      <c r="AI1066" s="3">
        <v>1</v>
      </c>
      <c r="AJ1066" s="3">
        <v>3</v>
      </c>
    </row>
    <row r="1067" spans="1:36" x14ac:dyDescent="0.2">
      <c r="A1067" s="3">
        <v>1501</v>
      </c>
      <c r="B1067" s="3">
        <v>55</v>
      </c>
      <c r="C1067" s="3" t="s">
        <v>43</v>
      </c>
      <c r="D1067" s="3" t="s">
        <v>36</v>
      </c>
      <c r="E1067" s="3">
        <v>1229</v>
      </c>
      <c r="F1067" s="3" t="s">
        <v>45</v>
      </c>
      <c r="G1067" s="3">
        <v>4</v>
      </c>
      <c r="H1067" s="3">
        <v>4</v>
      </c>
      <c r="I1067" s="3" t="s">
        <v>38</v>
      </c>
      <c r="J1067" s="3">
        <v>1</v>
      </c>
      <c r="L1067" s="3">
        <v>4</v>
      </c>
      <c r="M1067" s="3" t="s">
        <v>46</v>
      </c>
      <c r="N1067" s="3">
        <v>30</v>
      </c>
      <c r="O1067" s="3">
        <v>3</v>
      </c>
      <c r="P1067" s="3">
        <v>2</v>
      </c>
      <c r="Q1067" s="3" t="s">
        <v>54</v>
      </c>
      <c r="R1067" s="3">
        <v>3</v>
      </c>
      <c r="S1067" s="3" t="s">
        <v>48</v>
      </c>
      <c r="T1067" s="3">
        <v>4035</v>
      </c>
      <c r="U1067" s="3">
        <v>16143</v>
      </c>
      <c r="V1067" s="3">
        <v>0</v>
      </c>
      <c r="W1067" s="3" t="s">
        <v>42</v>
      </c>
      <c r="X1067" s="3" t="s">
        <v>35</v>
      </c>
      <c r="Y1067" s="3">
        <v>16</v>
      </c>
      <c r="Z1067" s="3">
        <v>3</v>
      </c>
      <c r="AA1067" s="3">
        <v>2</v>
      </c>
      <c r="AB1067" s="3">
        <v>80</v>
      </c>
      <c r="AC1067" s="3">
        <v>0</v>
      </c>
      <c r="AD1067" s="3">
        <v>4</v>
      </c>
      <c r="AE1067" s="3">
        <v>2</v>
      </c>
      <c r="AF1067" s="3">
        <v>3</v>
      </c>
      <c r="AG1067" s="3">
        <v>3</v>
      </c>
      <c r="AH1067" s="3">
        <v>2</v>
      </c>
      <c r="AI1067" s="3">
        <v>1</v>
      </c>
      <c r="AJ1067" s="3">
        <v>2</v>
      </c>
    </row>
    <row r="1068" spans="1:36" x14ac:dyDescent="0.2">
      <c r="A1068" s="3">
        <v>1502</v>
      </c>
      <c r="B1068" s="3">
        <v>33</v>
      </c>
      <c r="C1068" s="3" t="s">
        <v>43</v>
      </c>
      <c r="D1068" s="3" t="s">
        <v>36</v>
      </c>
      <c r="E1068" s="3">
        <v>1099</v>
      </c>
      <c r="F1068" s="3" t="s">
        <v>45</v>
      </c>
      <c r="G1068" s="3">
        <v>4</v>
      </c>
      <c r="H1068" s="3">
        <v>4</v>
      </c>
      <c r="I1068" s="3" t="s">
        <v>51</v>
      </c>
      <c r="J1068" s="3">
        <v>1</v>
      </c>
      <c r="L1068" s="3">
        <v>1</v>
      </c>
      <c r="M1068" s="3" t="s">
        <v>39</v>
      </c>
      <c r="N1068" s="3">
        <v>82</v>
      </c>
      <c r="O1068" s="3">
        <v>2</v>
      </c>
      <c r="P1068" s="3">
        <v>1</v>
      </c>
      <c r="Q1068" s="3" t="s">
        <v>50</v>
      </c>
      <c r="R1068" s="3">
        <v>2</v>
      </c>
      <c r="S1068" s="3" t="s">
        <v>48</v>
      </c>
      <c r="T1068" s="3">
        <v>3838</v>
      </c>
      <c r="U1068" s="3">
        <v>8192</v>
      </c>
      <c r="V1068" s="3">
        <v>8</v>
      </c>
      <c r="W1068" s="3" t="s">
        <v>42</v>
      </c>
      <c r="X1068" s="3" t="s">
        <v>43</v>
      </c>
      <c r="Y1068" s="3">
        <v>11</v>
      </c>
      <c r="Z1068" s="3">
        <v>3</v>
      </c>
      <c r="AA1068" s="3">
        <v>4</v>
      </c>
      <c r="AB1068" s="3">
        <v>80</v>
      </c>
      <c r="AC1068" s="3">
        <v>0</v>
      </c>
      <c r="AD1068" s="3">
        <v>8</v>
      </c>
      <c r="AE1068" s="3">
        <v>5</v>
      </c>
      <c r="AF1068" s="3">
        <v>3</v>
      </c>
      <c r="AG1068" s="3">
        <v>5</v>
      </c>
      <c r="AH1068" s="3">
        <v>4</v>
      </c>
      <c r="AI1068" s="3">
        <v>0</v>
      </c>
      <c r="AJ1068" s="3">
        <v>2</v>
      </c>
    </row>
    <row r="1069" spans="1:36" x14ac:dyDescent="0.2">
      <c r="A1069" s="3">
        <v>1503</v>
      </c>
      <c r="B1069" s="3">
        <v>47</v>
      </c>
      <c r="C1069" s="3" t="s">
        <v>43</v>
      </c>
      <c r="D1069" s="3" t="s">
        <v>36</v>
      </c>
      <c r="E1069" s="3">
        <v>571</v>
      </c>
      <c r="F1069" s="3" t="s">
        <v>37</v>
      </c>
      <c r="G1069" s="3">
        <v>14</v>
      </c>
      <c r="H1069" s="3">
        <v>3</v>
      </c>
      <c r="I1069" s="3" t="s">
        <v>51</v>
      </c>
      <c r="J1069" s="3">
        <v>1</v>
      </c>
      <c r="L1069" s="3">
        <v>3</v>
      </c>
      <c r="M1069" s="3" t="s">
        <v>39</v>
      </c>
      <c r="N1069" s="3">
        <v>78</v>
      </c>
      <c r="O1069" s="3">
        <v>3</v>
      </c>
      <c r="P1069" s="3">
        <v>2</v>
      </c>
      <c r="Q1069" s="3" t="s">
        <v>40</v>
      </c>
      <c r="R1069" s="3">
        <v>3</v>
      </c>
      <c r="S1069" s="3" t="s">
        <v>48</v>
      </c>
      <c r="T1069" s="3">
        <v>4591</v>
      </c>
      <c r="U1069" s="3">
        <v>24200</v>
      </c>
      <c r="V1069" s="3">
        <v>3</v>
      </c>
      <c r="W1069" s="3" t="s">
        <v>42</v>
      </c>
      <c r="X1069" s="3" t="s">
        <v>35</v>
      </c>
      <c r="Y1069" s="3">
        <v>17</v>
      </c>
      <c r="Z1069" s="3">
        <v>3</v>
      </c>
      <c r="AA1069" s="3">
        <v>3</v>
      </c>
      <c r="AB1069" s="3">
        <v>80</v>
      </c>
      <c r="AC1069" s="3">
        <v>1</v>
      </c>
      <c r="AD1069" s="3">
        <v>11</v>
      </c>
      <c r="AE1069" s="3">
        <v>4</v>
      </c>
      <c r="AF1069" s="3">
        <v>2</v>
      </c>
      <c r="AG1069" s="3">
        <v>5</v>
      </c>
      <c r="AH1069" s="3">
        <v>4</v>
      </c>
      <c r="AI1069" s="3">
        <v>1</v>
      </c>
      <c r="AJ1069" s="3">
        <v>2</v>
      </c>
    </row>
    <row r="1070" spans="1:36" x14ac:dyDescent="0.2">
      <c r="A1070" s="3">
        <v>1504</v>
      </c>
      <c r="B1070" s="3">
        <v>28</v>
      </c>
      <c r="C1070" s="3" t="s">
        <v>35</v>
      </c>
      <c r="D1070" s="3" t="s">
        <v>44</v>
      </c>
      <c r="E1070" s="3">
        <v>289</v>
      </c>
      <c r="F1070" s="3" t="s">
        <v>45</v>
      </c>
      <c r="G1070" s="3">
        <v>2</v>
      </c>
      <c r="H1070" s="3">
        <v>2</v>
      </c>
      <c r="I1070" s="3" t="s">
        <v>51</v>
      </c>
      <c r="J1070" s="3">
        <v>1</v>
      </c>
      <c r="L1070" s="3">
        <v>3</v>
      </c>
      <c r="M1070" s="3" t="s">
        <v>46</v>
      </c>
      <c r="N1070" s="3">
        <v>38</v>
      </c>
      <c r="O1070" s="3">
        <v>2</v>
      </c>
      <c r="P1070" s="3">
        <v>1</v>
      </c>
      <c r="Q1070" s="3" t="s">
        <v>50</v>
      </c>
      <c r="R1070" s="3">
        <v>1</v>
      </c>
      <c r="S1070" s="3" t="s">
        <v>41</v>
      </c>
      <c r="T1070" s="3">
        <v>2561</v>
      </c>
      <c r="U1070" s="3">
        <v>5355</v>
      </c>
      <c r="V1070" s="3">
        <v>7</v>
      </c>
      <c r="W1070" s="3" t="s">
        <v>42</v>
      </c>
      <c r="X1070" s="3" t="s">
        <v>43</v>
      </c>
      <c r="Y1070" s="3">
        <v>11</v>
      </c>
      <c r="Z1070" s="3">
        <v>3</v>
      </c>
      <c r="AA1070" s="3">
        <v>3</v>
      </c>
      <c r="AB1070" s="3">
        <v>80</v>
      </c>
      <c r="AC1070" s="3">
        <v>0</v>
      </c>
      <c r="AD1070" s="3">
        <v>8</v>
      </c>
      <c r="AE1070" s="3">
        <v>2</v>
      </c>
      <c r="AF1070" s="3">
        <v>2</v>
      </c>
      <c r="AG1070" s="3">
        <v>0</v>
      </c>
      <c r="AH1070" s="3">
        <v>0</v>
      </c>
      <c r="AI1070" s="3">
        <v>0</v>
      </c>
      <c r="AJ1070" s="3">
        <v>0</v>
      </c>
    </row>
    <row r="1071" spans="1:36" x14ac:dyDescent="0.2">
      <c r="A1071" s="3">
        <v>1506</v>
      </c>
      <c r="B1071" s="3">
        <v>28</v>
      </c>
      <c r="C1071" s="3" t="s">
        <v>43</v>
      </c>
      <c r="D1071" s="3" t="s">
        <v>36</v>
      </c>
      <c r="E1071" s="3">
        <v>1423</v>
      </c>
      <c r="F1071" s="3" t="s">
        <v>45</v>
      </c>
      <c r="G1071" s="3">
        <v>1</v>
      </c>
      <c r="H1071" s="3">
        <v>3</v>
      </c>
      <c r="I1071" s="3" t="s">
        <v>38</v>
      </c>
      <c r="J1071" s="3">
        <v>1</v>
      </c>
      <c r="L1071" s="3">
        <v>1</v>
      </c>
      <c r="M1071" s="3" t="s">
        <v>46</v>
      </c>
      <c r="N1071" s="3">
        <v>72</v>
      </c>
      <c r="O1071" s="3">
        <v>2</v>
      </c>
      <c r="P1071" s="3">
        <v>1</v>
      </c>
      <c r="Q1071" s="3" t="s">
        <v>47</v>
      </c>
      <c r="R1071" s="3">
        <v>3</v>
      </c>
      <c r="S1071" s="3" t="s">
        <v>52</v>
      </c>
      <c r="T1071" s="3">
        <v>1563</v>
      </c>
      <c r="U1071" s="3">
        <v>12530</v>
      </c>
      <c r="V1071" s="3">
        <v>1</v>
      </c>
      <c r="W1071" s="3" t="s">
        <v>42</v>
      </c>
      <c r="X1071" s="3" t="s">
        <v>43</v>
      </c>
      <c r="Y1071" s="3">
        <v>14</v>
      </c>
      <c r="Z1071" s="3">
        <v>3</v>
      </c>
      <c r="AA1071" s="3">
        <v>4</v>
      </c>
      <c r="AB1071" s="3">
        <v>80</v>
      </c>
      <c r="AC1071" s="3">
        <v>1</v>
      </c>
      <c r="AD1071" s="3">
        <v>1</v>
      </c>
      <c r="AE1071" s="3">
        <v>2</v>
      </c>
      <c r="AF1071" s="3">
        <v>1</v>
      </c>
      <c r="AG1071" s="3">
        <v>1</v>
      </c>
      <c r="AH1071" s="3">
        <v>0</v>
      </c>
      <c r="AI1071" s="3">
        <v>0</v>
      </c>
      <c r="AJ1071" s="3">
        <v>0</v>
      </c>
    </row>
    <row r="1072" spans="1:36" x14ac:dyDescent="0.2">
      <c r="A1072" s="3">
        <v>1507</v>
      </c>
      <c r="B1072" s="3">
        <v>28</v>
      </c>
      <c r="C1072" s="3" t="s">
        <v>43</v>
      </c>
      <c r="D1072" s="3" t="s">
        <v>44</v>
      </c>
      <c r="E1072" s="3">
        <v>467</v>
      </c>
      <c r="F1072" s="3" t="s">
        <v>37</v>
      </c>
      <c r="G1072" s="3">
        <v>7</v>
      </c>
      <c r="H1072" s="3">
        <v>3</v>
      </c>
      <c r="I1072" s="3" t="s">
        <v>38</v>
      </c>
      <c r="J1072" s="3">
        <v>1</v>
      </c>
      <c r="L1072" s="3">
        <v>3</v>
      </c>
      <c r="M1072" s="3" t="s">
        <v>46</v>
      </c>
      <c r="N1072" s="3">
        <v>55</v>
      </c>
      <c r="O1072" s="3">
        <v>3</v>
      </c>
      <c r="P1072" s="3">
        <v>2</v>
      </c>
      <c r="Q1072" s="3" t="s">
        <v>40</v>
      </c>
      <c r="R1072" s="3">
        <v>1</v>
      </c>
      <c r="S1072" s="3" t="s">
        <v>41</v>
      </c>
      <c r="T1072" s="3">
        <v>4898</v>
      </c>
      <c r="U1072" s="3">
        <v>11827</v>
      </c>
      <c r="V1072" s="3">
        <v>0</v>
      </c>
      <c r="W1072" s="3" t="s">
        <v>42</v>
      </c>
      <c r="X1072" s="3" t="s">
        <v>43</v>
      </c>
      <c r="Y1072" s="3">
        <v>14</v>
      </c>
      <c r="Z1072" s="3">
        <v>3</v>
      </c>
      <c r="AA1072" s="3">
        <v>4</v>
      </c>
      <c r="AB1072" s="3">
        <v>80</v>
      </c>
      <c r="AC1072" s="3">
        <v>0</v>
      </c>
      <c r="AD1072" s="3">
        <v>5</v>
      </c>
      <c r="AE1072" s="3">
        <v>5</v>
      </c>
      <c r="AF1072" s="3">
        <v>3</v>
      </c>
      <c r="AG1072" s="3">
        <v>4</v>
      </c>
      <c r="AH1072" s="3">
        <v>2</v>
      </c>
      <c r="AI1072" s="3">
        <v>1</v>
      </c>
      <c r="AJ1072" s="3">
        <v>3</v>
      </c>
    </row>
    <row r="1073" spans="1:36" x14ac:dyDescent="0.2">
      <c r="A1073" s="3">
        <v>1509</v>
      </c>
      <c r="B1073" s="3">
        <v>49</v>
      </c>
      <c r="C1073" s="3" t="s">
        <v>43</v>
      </c>
      <c r="D1073" s="3" t="s">
        <v>36</v>
      </c>
      <c r="E1073" s="3">
        <v>271</v>
      </c>
      <c r="F1073" s="3" t="s">
        <v>45</v>
      </c>
      <c r="G1073" s="3">
        <v>3</v>
      </c>
      <c r="H1073" s="3">
        <v>2</v>
      </c>
      <c r="I1073" s="3" t="s">
        <v>51</v>
      </c>
      <c r="J1073" s="3">
        <v>1</v>
      </c>
      <c r="L1073" s="3">
        <v>3</v>
      </c>
      <c r="M1073" s="3" t="s">
        <v>39</v>
      </c>
      <c r="N1073" s="3">
        <v>43</v>
      </c>
      <c r="O1073" s="3">
        <v>2</v>
      </c>
      <c r="P1073" s="3">
        <v>2</v>
      </c>
      <c r="Q1073" s="3" t="s">
        <v>50</v>
      </c>
      <c r="R1073" s="3">
        <v>1</v>
      </c>
      <c r="S1073" s="3" t="s">
        <v>48</v>
      </c>
      <c r="T1073" s="3">
        <v>4789</v>
      </c>
      <c r="U1073" s="3">
        <v>23070</v>
      </c>
      <c r="V1073" s="3">
        <v>4</v>
      </c>
      <c r="W1073" s="3" t="s">
        <v>42</v>
      </c>
      <c r="X1073" s="3" t="s">
        <v>43</v>
      </c>
      <c r="Y1073" s="3">
        <v>25</v>
      </c>
      <c r="Z1073" s="3">
        <v>4</v>
      </c>
      <c r="AA1073" s="3">
        <v>1</v>
      </c>
      <c r="AB1073" s="3">
        <v>80</v>
      </c>
      <c r="AC1073" s="3">
        <v>1</v>
      </c>
      <c r="AD1073" s="3">
        <v>10</v>
      </c>
      <c r="AE1073" s="3">
        <v>3</v>
      </c>
      <c r="AF1073" s="3">
        <v>3</v>
      </c>
      <c r="AG1073" s="3">
        <v>3</v>
      </c>
      <c r="AH1073" s="3">
        <v>2</v>
      </c>
      <c r="AI1073" s="3">
        <v>1</v>
      </c>
      <c r="AJ1073" s="3">
        <v>2</v>
      </c>
    </row>
    <row r="1074" spans="1:36" x14ac:dyDescent="0.2">
      <c r="A1074" s="3">
        <v>1513</v>
      </c>
      <c r="B1074" s="3">
        <v>29</v>
      </c>
      <c r="C1074" s="3" t="s">
        <v>43</v>
      </c>
      <c r="D1074" s="3" t="s">
        <v>44</v>
      </c>
      <c r="E1074" s="3">
        <v>410</v>
      </c>
      <c r="F1074" s="3" t="s">
        <v>45</v>
      </c>
      <c r="G1074" s="3">
        <v>2</v>
      </c>
      <c r="H1074" s="3">
        <v>1</v>
      </c>
      <c r="I1074" s="3" t="s">
        <v>38</v>
      </c>
      <c r="J1074" s="3">
        <v>1</v>
      </c>
      <c r="L1074" s="3">
        <v>4</v>
      </c>
      <c r="M1074" s="3" t="s">
        <v>39</v>
      </c>
      <c r="N1074" s="3">
        <v>97</v>
      </c>
      <c r="O1074" s="3">
        <v>3</v>
      </c>
      <c r="P1074" s="3">
        <v>1</v>
      </c>
      <c r="Q1074" s="3" t="s">
        <v>50</v>
      </c>
      <c r="R1074" s="3">
        <v>2</v>
      </c>
      <c r="S1074" s="3" t="s">
        <v>48</v>
      </c>
      <c r="T1074" s="3">
        <v>3180</v>
      </c>
      <c r="U1074" s="3">
        <v>4668</v>
      </c>
      <c r="V1074" s="3">
        <v>0</v>
      </c>
      <c r="W1074" s="3" t="s">
        <v>42</v>
      </c>
      <c r="X1074" s="3" t="s">
        <v>43</v>
      </c>
      <c r="Y1074" s="3">
        <v>13</v>
      </c>
      <c r="Z1074" s="3">
        <v>3</v>
      </c>
      <c r="AA1074" s="3">
        <v>3</v>
      </c>
      <c r="AB1074" s="3">
        <v>80</v>
      </c>
      <c r="AC1074" s="3">
        <v>3</v>
      </c>
      <c r="AD1074" s="3">
        <v>4</v>
      </c>
      <c r="AE1074" s="3">
        <v>3</v>
      </c>
      <c r="AF1074" s="3">
        <v>3</v>
      </c>
      <c r="AG1074" s="3">
        <v>3</v>
      </c>
      <c r="AH1074" s="3">
        <v>2</v>
      </c>
      <c r="AI1074" s="3">
        <v>0</v>
      </c>
      <c r="AJ1074" s="3">
        <v>2</v>
      </c>
    </row>
    <row r="1075" spans="1:36" x14ac:dyDescent="0.2">
      <c r="A1075" s="3">
        <v>1514</v>
      </c>
      <c r="B1075" s="3">
        <v>28</v>
      </c>
      <c r="C1075" s="3" t="s">
        <v>43</v>
      </c>
      <c r="D1075" s="3" t="s">
        <v>36</v>
      </c>
      <c r="E1075" s="3">
        <v>1083</v>
      </c>
      <c r="F1075" s="3" t="s">
        <v>45</v>
      </c>
      <c r="G1075" s="3">
        <v>29</v>
      </c>
      <c r="H1075" s="3">
        <v>1</v>
      </c>
      <c r="I1075" s="3" t="s">
        <v>38</v>
      </c>
      <c r="J1075" s="3">
        <v>1</v>
      </c>
      <c r="L1075" s="3">
        <v>3</v>
      </c>
      <c r="M1075" s="3" t="s">
        <v>46</v>
      </c>
      <c r="N1075" s="3">
        <v>96</v>
      </c>
      <c r="O1075" s="3">
        <v>1</v>
      </c>
      <c r="P1075" s="3">
        <v>2</v>
      </c>
      <c r="Q1075" s="3" t="s">
        <v>53</v>
      </c>
      <c r="R1075" s="3">
        <v>2</v>
      </c>
      <c r="S1075" s="3" t="s">
        <v>48</v>
      </c>
      <c r="T1075" s="3">
        <v>6549</v>
      </c>
      <c r="U1075" s="3">
        <v>3173</v>
      </c>
      <c r="V1075" s="3">
        <v>1</v>
      </c>
      <c r="W1075" s="3" t="s">
        <v>42</v>
      </c>
      <c r="X1075" s="3" t="s">
        <v>43</v>
      </c>
      <c r="Y1075" s="3">
        <v>14</v>
      </c>
      <c r="Z1075" s="3">
        <v>3</v>
      </c>
      <c r="AA1075" s="3">
        <v>2</v>
      </c>
      <c r="AB1075" s="3">
        <v>80</v>
      </c>
      <c r="AC1075" s="3">
        <v>2</v>
      </c>
      <c r="AD1075" s="3">
        <v>8</v>
      </c>
      <c r="AE1075" s="3">
        <v>2</v>
      </c>
      <c r="AF1075" s="3">
        <v>2</v>
      </c>
      <c r="AG1075" s="3">
        <v>8</v>
      </c>
      <c r="AH1075" s="3">
        <v>6</v>
      </c>
      <c r="AI1075" s="3">
        <v>1</v>
      </c>
      <c r="AJ1075" s="3">
        <v>7</v>
      </c>
    </row>
    <row r="1076" spans="1:36" x14ac:dyDescent="0.2">
      <c r="A1076" s="3">
        <v>1515</v>
      </c>
      <c r="B1076" s="3">
        <v>33</v>
      </c>
      <c r="C1076" s="3" t="s">
        <v>43</v>
      </c>
      <c r="D1076" s="3" t="s">
        <v>36</v>
      </c>
      <c r="E1076" s="3">
        <v>516</v>
      </c>
      <c r="F1076" s="3" t="s">
        <v>45</v>
      </c>
      <c r="G1076" s="3">
        <v>8</v>
      </c>
      <c r="H1076" s="3">
        <v>5</v>
      </c>
      <c r="I1076" s="3" t="s">
        <v>38</v>
      </c>
      <c r="J1076" s="3">
        <v>1</v>
      </c>
      <c r="L1076" s="3">
        <v>4</v>
      </c>
      <c r="M1076" s="3" t="s">
        <v>46</v>
      </c>
      <c r="N1076" s="3">
        <v>69</v>
      </c>
      <c r="O1076" s="3">
        <v>3</v>
      </c>
      <c r="P1076" s="3">
        <v>2</v>
      </c>
      <c r="Q1076" s="3" t="s">
        <v>54</v>
      </c>
      <c r="R1076" s="3">
        <v>3</v>
      </c>
      <c r="S1076" s="3" t="s">
        <v>41</v>
      </c>
      <c r="T1076" s="3">
        <v>6388</v>
      </c>
      <c r="U1076" s="3">
        <v>22049</v>
      </c>
      <c r="V1076" s="3">
        <v>2</v>
      </c>
      <c r="W1076" s="3" t="s">
        <v>42</v>
      </c>
      <c r="X1076" s="3" t="s">
        <v>35</v>
      </c>
      <c r="Y1076" s="3">
        <v>17</v>
      </c>
      <c r="Z1076" s="3">
        <v>3</v>
      </c>
      <c r="AA1076" s="3">
        <v>1</v>
      </c>
      <c r="AB1076" s="3">
        <v>80</v>
      </c>
      <c r="AC1076" s="3">
        <v>0</v>
      </c>
      <c r="AD1076" s="3">
        <v>14</v>
      </c>
      <c r="AE1076" s="3">
        <v>6</v>
      </c>
      <c r="AF1076" s="3">
        <v>3</v>
      </c>
      <c r="AG1076" s="3">
        <v>0</v>
      </c>
      <c r="AH1076" s="3">
        <v>0</v>
      </c>
      <c r="AI1076" s="3">
        <v>0</v>
      </c>
      <c r="AJ1076" s="3">
        <v>0</v>
      </c>
    </row>
    <row r="1077" spans="1:36" x14ac:dyDescent="0.2">
      <c r="A1077" s="3">
        <v>1516</v>
      </c>
      <c r="B1077" s="3">
        <v>32</v>
      </c>
      <c r="C1077" s="3" t="s">
        <v>43</v>
      </c>
      <c r="D1077" s="3" t="s">
        <v>36</v>
      </c>
      <c r="E1077" s="3">
        <v>495</v>
      </c>
      <c r="F1077" s="3" t="s">
        <v>45</v>
      </c>
      <c r="G1077" s="3">
        <v>10</v>
      </c>
      <c r="H1077" s="3">
        <v>3</v>
      </c>
      <c r="I1077" s="3" t="s">
        <v>51</v>
      </c>
      <c r="J1077" s="3">
        <v>1</v>
      </c>
      <c r="L1077" s="3">
        <v>3</v>
      </c>
      <c r="M1077" s="3" t="s">
        <v>46</v>
      </c>
      <c r="N1077" s="3">
        <v>64</v>
      </c>
      <c r="O1077" s="3">
        <v>3</v>
      </c>
      <c r="P1077" s="3">
        <v>3</v>
      </c>
      <c r="Q1077" s="3" t="s">
        <v>56</v>
      </c>
      <c r="R1077" s="3">
        <v>4</v>
      </c>
      <c r="S1077" s="3" t="s">
        <v>41</v>
      </c>
      <c r="T1077" s="3">
        <v>11244</v>
      </c>
      <c r="U1077" s="3">
        <v>21072</v>
      </c>
      <c r="V1077" s="3">
        <v>2</v>
      </c>
      <c r="W1077" s="3" t="s">
        <v>42</v>
      </c>
      <c r="X1077" s="3" t="s">
        <v>43</v>
      </c>
      <c r="Y1077" s="3">
        <v>25</v>
      </c>
      <c r="Z1077" s="3">
        <v>4</v>
      </c>
      <c r="AA1077" s="3">
        <v>2</v>
      </c>
      <c r="AB1077" s="3">
        <v>80</v>
      </c>
      <c r="AC1077" s="3">
        <v>0</v>
      </c>
      <c r="AD1077" s="3">
        <v>10</v>
      </c>
      <c r="AE1077" s="3">
        <v>5</v>
      </c>
      <c r="AF1077" s="3">
        <v>4</v>
      </c>
      <c r="AG1077" s="3">
        <v>5</v>
      </c>
      <c r="AH1077" s="3">
        <v>2</v>
      </c>
      <c r="AI1077" s="3">
        <v>0</v>
      </c>
      <c r="AJ1077" s="3">
        <v>0</v>
      </c>
    </row>
    <row r="1078" spans="1:36" x14ac:dyDescent="0.2">
      <c r="A1078" s="3">
        <v>1520</v>
      </c>
      <c r="B1078" s="3">
        <v>54</v>
      </c>
      <c r="C1078" s="3" t="s">
        <v>43</v>
      </c>
      <c r="D1078" s="3" t="s">
        <v>44</v>
      </c>
      <c r="E1078" s="3">
        <v>1050</v>
      </c>
      <c r="F1078" s="3" t="s">
        <v>45</v>
      </c>
      <c r="G1078" s="3">
        <v>11</v>
      </c>
      <c r="H1078" s="3">
        <v>4</v>
      </c>
      <c r="I1078" s="3" t="s">
        <v>51</v>
      </c>
      <c r="J1078" s="3">
        <v>1</v>
      </c>
      <c r="L1078" s="3">
        <v>2</v>
      </c>
      <c r="M1078" s="3" t="s">
        <v>39</v>
      </c>
      <c r="N1078" s="3">
        <v>87</v>
      </c>
      <c r="O1078" s="3">
        <v>3</v>
      </c>
      <c r="P1078" s="3">
        <v>4</v>
      </c>
      <c r="Q1078" s="3" t="s">
        <v>56</v>
      </c>
      <c r="R1078" s="3">
        <v>4</v>
      </c>
      <c r="S1078" s="3" t="s">
        <v>52</v>
      </c>
      <c r="T1078" s="3">
        <v>16032</v>
      </c>
      <c r="U1078" s="3">
        <v>24456</v>
      </c>
      <c r="V1078" s="3">
        <v>3</v>
      </c>
      <c r="W1078" s="3" t="s">
        <v>42</v>
      </c>
      <c r="X1078" s="3" t="s">
        <v>43</v>
      </c>
      <c r="Y1078" s="3">
        <v>20</v>
      </c>
      <c r="Z1078" s="3">
        <v>4</v>
      </c>
      <c r="AA1078" s="3">
        <v>1</v>
      </c>
      <c r="AB1078" s="3">
        <v>80</v>
      </c>
      <c r="AC1078" s="3">
        <v>1</v>
      </c>
      <c r="AD1078" s="3">
        <v>26</v>
      </c>
      <c r="AE1078" s="3">
        <v>2</v>
      </c>
      <c r="AF1078" s="3">
        <v>3</v>
      </c>
      <c r="AG1078" s="3">
        <v>14</v>
      </c>
      <c r="AH1078" s="3">
        <v>9</v>
      </c>
      <c r="AI1078" s="3">
        <v>1</v>
      </c>
      <c r="AJ1078" s="3">
        <v>12</v>
      </c>
    </row>
    <row r="1079" spans="1:36" x14ac:dyDescent="0.2">
      <c r="A1079" s="3">
        <v>1522</v>
      </c>
      <c r="B1079" s="3">
        <v>29</v>
      </c>
      <c r="C1079" s="3" t="s">
        <v>35</v>
      </c>
      <c r="D1079" s="3" t="s">
        <v>36</v>
      </c>
      <c r="E1079" s="3">
        <v>224</v>
      </c>
      <c r="F1079" s="3" t="s">
        <v>45</v>
      </c>
      <c r="G1079" s="3">
        <v>1</v>
      </c>
      <c r="H1079" s="3">
        <v>4</v>
      </c>
      <c r="I1079" s="3" t="s">
        <v>60</v>
      </c>
      <c r="J1079" s="3">
        <v>1</v>
      </c>
      <c r="L1079" s="3">
        <v>1</v>
      </c>
      <c r="M1079" s="3" t="s">
        <v>46</v>
      </c>
      <c r="N1079" s="3">
        <v>100</v>
      </c>
      <c r="O1079" s="3">
        <v>2</v>
      </c>
      <c r="P1079" s="3">
        <v>1</v>
      </c>
      <c r="Q1079" s="3" t="s">
        <v>47</v>
      </c>
      <c r="R1079" s="3">
        <v>1</v>
      </c>
      <c r="S1079" s="3" t="s">
        <v>41</v>
      </c>
      <c r="T1079" s="3">
        <v>2362</v>
      </c>
      <c r="U1079" s="3">
        <v>7568</v>
      </c>
      <c r="V1079" s="3">
        <v>6</v>
      </c>
      <c r="W1079" s="3" t="s">
        <v>42</v>
      </c>
      <c r="X1079" s="3" t="s">
        <v>43</v>
      </c>
      <c r="Y1079" s="3">
        <v>13</v>
      </c>
      <c r="Z1079" s="3">
        <v>3</v>
      </c>
      <c r="AA1079" s="3">
        <v>3</v>
      </c>
      <c r="AB1079" s="3">
        <v>80</v>
      </c>
      <c r="AC1079" s="3">
        <v>0</v>
      </c>
      <c r="AD1079" s="3">
        <v>11</v>
      </c>
      <c r="AE1079" s="3">
        <v>2</v>
      </c>
      <c r="AF1079" s="3">
        <v>1</v>
      </c>
      <c r="AG1079" s="3">
        <v>9</v>
      </c>
      <c r="AH1079" s="3">
        <v>7</v>
      </c>
      <c r="AI1079" s="3">
        <v>0</v>
      </c>
      <c r="AJ1079" s="3">
        <v>7</v>
      </c>
    </row>
    <row r="1080" spans="1:36" x14ac:dyDescent="0.2">
      <c r="A1080" s="3">
        <v>1523</v>
      </c>
      <c r="B1080" s="3">
        <v>44</v>
      </c>
      <c r="C1080" s="3" t="s">
        <v>43</v>
      </c>
      <c r="D1080" s="3" t="s">
        <v>36</v>
      </c>
      <c r="E1080" s="3">
        <v>136</v>
      </c>
      <c r="F1080" s="3" t="s">
        <v>45</v>
      </c>
      <c r="G1080" s="3">
        <v>28</v>
      </c>
      <c r="H1080" s="3">
        <v>3</v>
      </c>
      <c r="I1080" s="3" t="s">
        <v>38</v>
      </c>
      <c r="J1080" s="3">
        <v>1</v>
      </c>
      <c r="L1080" s="3">
        <v>4</v>
      </c>
      <c r="M1080" s="3" t="s">
        <v>46</v>
      </c>
      <c r="N1080" s="3">
        <v>32</v>
      </c>
      <c r="O1080" s="3">
        <v>3</v>
      </c>
      <c r="P1080" s="3">
        <v>4</v>
      </c>
      <c r="Q1080" s="3" t="s">
        <v>58</v>
      </c>
      <c r="R1080" s="3">
        <v>1</v>
      </c>
      <c r="S1080" s="3" t="s">
        <v>48</v>
      </c>
      <c r="T1080" s="3">
        <v>16328</v>
      </c>
      <c r="U1080" s="3">
        <v>22074</v>
      </c>
      <c r="V1080" s="3">
        <v>3</v>
      </c>
      <c r="W1080" s="3" t="s">
        <v>42</v>
      </c>
      <c r="X1080" s="3" t="s">
        <v>43</v>
      </c>
      <c r="Y1080" s="3">
        <v>13</v>
      </c>
      <c r="Z1080" s="3">
        <v>3</v>
      </c>
      <c r="AA1080" s="3">
        <v>3</v>
      </c>
      <c r="AB1080" s="3">
        <v>80</v>
      </c>
      <c r="AC1080" s="3">
        <v>1</v>
      </c>
      <c r="AD1080" s="3">
        <v>24</v>
      </c>
      <c r="AE1080" s="3">
        <v>1</v>
      </c>
      <c r="AF1080" s="3">
        <v>4</v>
      </c>
      <c r="AG1080" s="3">
        <v>20</v>
      </c>
      <c r="AH1080" s="3">
        <v>6</v>
      </c>
      <c r="AI1080" s="3">
        <v>14</v>
      </c>
      <c r="AJ1080" s="3">
        <v>17</v>
      </c>
    </row>
    <row r="1081" spans="1:36" x14ac:dyDescent="0.2">
      <c r="A1081" s="3">
        <v>1525</v>
      </c>
      <c r="B1081" s="3">
        <v>39</v>
      </c>
      <c r="C1081" s="3" t="s">
        <v>43</v>
      </c>
      <c r="D1081" s="3" t="s">
        <v>36</v>
      </c>
      <c r="E1081" s="3">
        <v>1089</v>
      </c>
      <c r="F1081" s="3" t="s">
        <v>45</v>
      </c>
      <c r="G1081" s="3">
        <v>6</v>
      </c>
      <c r="H1081" s="3">
        <v>3</v>
      </c>
      <c r="I1081" s="3" t="s">
        <v>38</v>
      </c>
      <c r="J1081" s="3">
        <v>1</v>
      </c>
      <c r="L1081" s="3">
        <v>2</v>
      </c>
      <c r="M1081" s="3" t="s">
        <v>39</v>
      </c>
      <c r="N1081" s="3">
        <v>32</v>
      </c>
      <c r="O1081" s="3">
        <v>3</v>
      </c>
      <c r="P1081" s="3">
        <v>3</v>
      </c>
      <c r="Q1081" s="3" t="s">
        <v>53</v>
      </c>
      <c r="R1081" s="3">
        <v>2</v>
      </c>
      <c r="S1081" s="3" t="s">
        <v>41</v>
      </c>
      <c r="T1081" s="3">
        <v>8376</v>
      </c>
      <c r="U1081" s="3">
        <v>9150</v>
      </c>
      <c r="V1081" s="3">
        <v>4</v>
      </c>
      <c r="W1081" s="3" t="s">
        <v>42</v>
      </c>
      <c r="X1081" s="3" t="s">
        <v>43</v>
      </c>
      <c r="Y1081" s="3">
        <v>18</v>
      </c>
      <c r="Z1081" s="3">
        <v>3</v>
      </c>
      <c r="AA1081" s="3">
        <v>4</v>
      </c>
      <c r="AB1081" s="3">
        <v>80</v>
      </c>
      <c r="AC1081" s="3">
        <v>0</v>
      </c>
      <c r="AD1081" s="3">
        <v>9</v>
      </c>
      <c r="AE1081" s="3">
        <v>3</v>
      </c>
      <c r="AF1081" s="3">
        <v>3</v>
      </c>
      <c r="AG1081" s="3">
        <v>2</v>
      </c>
      <c r="AH1081" s="3">
        <v>0</v>
      </c>
      <c r="AI1081" s="3">
        <v>2</v>
      </c>
      <c r="AJ1081" s="3">
        <v>2</v>
      </c>
    </row>
    <row r="1082" spans="1:36" x14ac:dyDescent="0.2">
      <c r="A1082" s="3">
        <v>1527</v>
      </c>
      <c r="B1082" s="3">
        <v>46</v>
      </c>
      <c r="C1082" s="3" t="s">
        <v>43</v>
      </c>
      <c r="D1082" s="3" t="s">
        <v>36</v>
      </c>
      <c r="E1082" s="3">
        <v>228</v>
      </c>
      <c r="F1082" s="3" t="s">
        <v>37</v>
      </c>
      <c r="G1082" s="3">
        <v>3</v>
      </c>
      <c r="H1082" s="3">
        <v>3</v>
      </c>
      <c r="I1082" s="3" t="s">
        <v>38</v>
      </c>
      <c r="J1082" s="3">
        <v>1</v>
      </c>
      <c r="L1082" s="3">
        <v>3</v>
      </c>
      <c r="M1082" s="3" t="s">
        <v>39</v>
      </c>
      <c r="N1082" s="3">
        <v>51</v>
      </c>
      <c r="O1082" s="3">
        <v>3</v>
      </c>
      <c r="P1082" s="3">
        <v>4</v>
      </c>
      <c r="Q1082" s="3" t="s">
        <v>56</v>
      </c>
      <c r="R1082" s="3">
        <v>2</v>
      </c>
      <c r="S1082" s="3" t="s">
        <v>48</v>
      </c>
      <c r="T1082" s="3">
        <v>16606</v>
      </c>
      <c r="U1082" s="3">
        <v>11380</v>
      </c>
      <c r="V1082" s="3">
        <v>8</v>
      </c>
      <c r="W1082" s="3" t="s">
        <v>42</v>
      </c>
      <c r="X1082" s="3" t="s">
        <v>43</v>
      </c>
      <c r="Y1082" s="3">
        <v>12</v>
      </c>
      <c r="Z1082" s="3">
        <v>3</v>
      </c>
      <c r="AA1082" s="3">
        <v>4</v>
      </c>
      <c r="AB1082" s="3">
        <v>80</v>
      </c>
      <c r="AC1082" s="3">
        <v>1</v>
      </c>
      <c r="AD1082" s="3">
        <v>23</v>
      </c>
      <c r="AE1082" s="3">
        <v>2</v>
      </c>
      <c r="AF1082" s="3">
        <v>4</v>
      </c>
      <c r="AG1082" s="3">
        <v>13</v>
      </c>
      <c r="AH1082" s="3">
        <v>12</v>
      </c>
      <c r="AI1082" s="3">
        <v>5</v>
      </c>
      <c r="AJ1082" s="3">
        <v>1</v>
      </c>
    </row>
    <row r="1083" spans="1:36" x14ac:dyDescent="0.2">
      <c r="A1083" s="3">
        <v>1529</v>
      </c>
      <c r="B1083" s="3">
        <v>35</v>
      </c>
      <c r="C1083" s="3" t="s">
        <v>43</v>
      </c>
      <c r="D1083" s="3" t="s">
        <v>36</v>
      </c>
      <c r="E1083" s="3">
        <v>1029</v>
      </c>
      <c r="F1083" s="3" t="s">
        <v>45</v>
      </c>
      <c r="G1083" s="3">
        <v>16</v>
      </c>
      <c r="H1083" s="3">
        <v>3</v>
      </c>
      <c r="I1083" s="3" t="s">
        <v>38</v>
      </c>
      <c r="J1083" s="3">
        <v>1</v>
      </c>
      <c r="L1083" s="3">
        <v>4</v>
      </c>
      <c r="M1083" s="3" t="s">
        <v>39</v>
      </c>
      <c r="N1083" s="3">
        <v>91</v>
      </c>
      <c r="O1083" s="3">
        <v>2</v>
      </c>
      <c r="P1083" s="3">
        <v>3</v>
      </c>
      <c r="Q1083" s="3" t="s">
        <v>54</v>
      </c>
      <c r="R1083" s="3">
        <v>2</v>
      </c>
      <c r="S1083" s="3" t="s">
        <v>41</v>
      </c>
      <c r="T1083" s="3">
        <v>8606</v>
      </c>
      <c r="U1083" s="3">
        <v>21195</v>
      </c>
      <c r="V1083" s="3">
        <v>1</v>
      </c>
      <c r="W1083" s="3" t="s">
        <v>42</v>
      </c>
      <c r="X1083" s="3" t="s">
        <v>43</v>
      </c>
      <c r="Y1083" s="3">
        <v>19</v>
      </c>
      <c r="Z1083" s="3">
        <v>3</v>
      </c>
      <c r="AA1083" s="3">
        <v>4</v>
      </c>
      <c r="AB1083" s="3">
        <v>80</v>
      </c>
      <c r="AC1083" s="3">
        <v>0</v>
      </c>
      <c r="AD1083" s="3">
        <v>11</v>
      </c>
      <c r="AE1083" s="3">
        <v>3</v>
      </c>
      <c r="AF1083" s="3">
        <v>1</v>
      </c>
      <c r="AG1083" s="3">
        <v>11</v>
      </c>
      <c r="AH1083" s="3">
        <v>8</v>
      </c>
      <c r="AI1083" s="3">
        <v>3</v>
      </c>
      <c r="AJ1083" s="3">
        <v>3</v>
      </c>
    </row>
    <row r="1084" spans="1:36" x14ac:dyDescent="0.2">
      <c r="A1084" s="3">
        <v>1533</v>
      </c>
      <c r="B1084" s="3">
        <v>23</v>
      </c>
      <c r="C1084" s="3" t="s">
        <v>43</v>
      </c>
      <c r="D1084" s="3" t="s">
        <v>36</v>
      </c>
      <c r="E1084" s="3">
        <v>507</v>
      </c>
      <c r="F1084" s="3" t="s">
        <v>45</v>
      </c>
      <c r="G1084" s="3">
        <v>20</v>
      </c>
      <c r="H1084" s="3">
        <v>1</v>
      </c>
      <c r="I1084" s="3" t="s">
        <v>38</v>
      </c>
      <c r="J1084" s="3">
        <v>1</v>
      </c>
      <c r="L1084" s="3">
        <v>1</v>
      </c>
      <c r="M1084" s="3" t="s">
        <v>46</v>
      </c>
      <c r="N1084" s="3">
        <v>97</v>
      </c>
      <c r="O1084" s="3">
        <v>3</v>
      </c>
      <c r="P1084" s="3">
        <v>2</v>
      </c>
      <c r="Q1084" s="3" t="s">
        <v>50</v>
      </c>
      <c r="R1084" s="3">
        <v>3</v>
      </c>
      <c r="S1084" s="3" t="s">
        <v>41</v>
      </c>
      <c r="T1084" s="3">
        <v>2272</v>
      </c>
      <c r="U1084" s="3">
        <v>24812</v>
      </c>
      <c r="V1084" s="3">
        <v>0</v>
      </c>
      <c r="W1084" s="3" t="s">
        <v>42</v>
      </c>
      <c r="X1084" s="3" t="s">
        <v>43</v>
      </c>
      <c r="Y1084" s="3">
        <v>14</v>
      </c>
      <c r="Z1084" s="3">
        <v>3</v>
      </c>
      <c r="AA1084" s="3">
        <v>2</v>
      </c>
      <c r="AB1084" s="3">
        <v>80</v>
      </c>
      <c r="AC1084" s="3">
        <v>0</v>
      </c>
      <c r="AD1084" s="3">
        <v>5</v>
      </c>
      <c r="AE1084" s="3">
        <v>2</v>
      </c>
      <c r="AF1084" s="3">
        <v>3</v>
      </c>
      <c r="AG1084" s="3">
        <v>4</v>
      </c>
      <c r="AH1084" s="3">
        <v>3</v>
      </c>
      <c r="AI1084" s="3">
        <v>1</v>
      </c>
      <c r="AJ1084" s="3">
        <v>2</v>
      </c>
    </row>
    <row r="1085" spans="1:36" x14ac:dyDescent="0.2">
      <c r="A1085" s="3">
        <v>1534</v>
      </c>
      <c r="B1085" s="3">
        <v>40</v>
      </c>
      <c r="C1085" s="3" t="s">
        <v>35</v>
      </c>
      <c r="D1085" s="3" t="s">
        <v>36</v>
      </c>
      <c r="E1085" s="3">
        <v>676</v>
      </c>
      <c r="F1085" s="3" t="s">
        <v>45</v>
      </c>
      <c r="G1085" s="3">
        <v>9</v>
      </c>
      <c r="H1085" s="3">
        <v>4</v>
      </c>
      <c r="I1085" s="3" t="s">
        <v>38</v>
      </c>
      <c r="J1085" s="3">
        <v>1</v>
      </c>
      <c r="L1085" s="3">
        <v>4</v>
      </c>
      <c r="M1085" s="3" t="s">
        <v>46</v>
      </c>
      <c r="N1085" s="3">
        <v>86</v>
      </c>
      <c r="O1085" s="3">
        <v>3</v>
      </c>
      <c r="P1085" s="3">
        <v>1</v>
      </c>
      <c r="Q1085" s="3" t="s">
        <v>50</v>
      </c>
      <c r="R1085" s="3">
        <v>1</v>
      </c>
      <c r="S1085" s="3" t="s">
        <v>41</v>
      </c>
      <c r="T1085" s="3">
        <v>2018</v>
      </c>
      <c r="U1085" s="3">
        <v>21831</v>
      </c>
      <c r="V1085" s="3">
        <v>3</v>
      </c>
      <c r="W1085" s="3" t="s">
        <v>42</v>
      </c>
      <c r="X1085" s="3" t="s">
        <v>43</v>
      </c>
      <c r="Y1085" s="3">
        <v>14</v>
      </c>
      <c r="Z1085" s="3">
        <v>3</v>
      </c>
      <c r="AA1085" s="3">
        <v>2</v>
      </c>
      <c r="AB1085" s="3">
        <v>80</v>
      </c>
      <c r="AC1085" s="3">
        <v>0</v>
      </c>
      <c r="AD1085" s="3">
        <v>15</v>
      </c>
      <c r="AE1085" s="3">
        <v>3</v>
      </c>
      <c r="AF1085" s="3">
        <v>1</v>
      </c>
      <c r="AG1085" s="3">
        <v>5</v>
      </c>
      <c r="AH1085" s="3">
        <v>4</v>
      </c>
      <c r="AI1085" s="3">
        <v>1</v>
      </c>
      <c r="AJ1085" s="3">
        <v>0</v>
      </c>
    </row>
    <row r="1086" spans="1:36" x14ac:dyDescent="0.2">
      <c r="A1086" s="3">
        <v>1535</v>
      </c>
      <c r="B1086" s="3">
        <v>34</v>
      </c>
      <c r="C1086" s="3" t="s">
        <v>43</v>
      </c>
      <c r="D1086" s="3" t="s">
        <v>36</v>
      </c>
      <c r="E1086" s="3">
        <v>971</v>
      </c>
      <c r="F1086" s="3" t="s">
        <v>37</v>
      </c>
      <c r="G1086" s="3">
        <v>1</v>
      </c>
      <c r="H1086" s="3">
        <v>3</v>
      </c>
      <c r="I1086" s="3" t="s">
        <v>60</v>
      </c>
      <c r="J1086" s="3">
        <v>1</v>
      </c>
      <c r="L1086" s="3">
        <v>4</v>
      </c>
      <c r="M1086" s="3" t="s">
        <v>46</v>
      </c>
      <c r="N1086" s="3">
        <v>64</v>
      </c>
      <c r="O1086" s="3">
        <v>2</v>
      </c>
      <c r="P1086" s="3">
        <v>3</v>
      </c>
      <c r="Q1086" s="3" t="s">
        <v>40</v>
      </c>
      <c r="R1086" s="3">
        <v>3</v>
      </c>
      <c r="S1086" s="3" t="s">
        <v>48</v>
      </c>
      <c r="T1086" s="3">
        <v>7083</v>
      </c>
      <c r="U1086" s="3">
        <v>12288</v>
      </c>
      <c r="V1086" s="3">
        <v>1</v>
      </c>
      <c r="W1086" s="3" t="s">
        <v>42</v>
      </c>
      <c r="X1086" s="3" t="s">
        <v>35</v>
      </c>
      <c r="Y1086" s="3">
        <v>14</v>
      </c>
      <c r="Z1086" s="3">
        <v>3</v>
      </c>
      <c r="AA1086" s="3">
        <v>4</v>
      </c>
      <c r="AB1086" s="3">
        <v>80</v>
      </c>
      <c r="AC1086" s="3">
        <v>0</v>
      </c>
      <c r="AD1086" s="3">
        <v>10</v>
      </c>
      <c r="AE1086" s="3">
        <v>3</v>
      </c>
      <c r="AF1086" s="3">
        <v>3</v>
      </c>
      <c r="AG1086" s="3">
        <v>10</v>
      </c>
      <c r="AH1086" s="3">
        <v>9</v>
      </c>
      <c r="AI1086" s="3">
        <v>8</v>
      </c>
      <c r="AJ1086" s="3">
        <v>6</v>
      </c>
    </row>
    <row r="1087" spans="1:36" x14ac:dyDescent="0.2">
      <c r="A1087" s="3">
        <v>1537</v>
      </c>
      <c r="B1087" s="3">
        <v>31</v>
      </c>
      <c r="C1087" s="3" t="s">
        <v>35</v>
      </c>
      <c r="D1087" s="3" t="s">
        <v>44</v>
      </c>
      <c r="E1087" s="3">
        <v>561</v>
      </c>
      <c r="F1087" s="3" t="s">
        <v>45</v>
      </c>
      <c r="G1087" s="3">
        <v>3</v>
      </c>
      <c r="H1087" s="3">
        <v>3</v>
      </c>
      <c r="I1087" s="3" t="s">
        <v>38</v>
      </c>
      <c r="J1087" s="3">
        <v>1</v>
      </c>
      <c r="L1087" s="3">
        <v>4</v>
      </c>
      <c r="M1087" s="3" t="s">
        <v>39</v>
      </c>
      <c r="N1087" s="3">
        <v>33</v>
      </c>
      <c r="O1087" s="3">
        <v>3</v>
      </c>
      <c r="P1087" s="3">
        <v>1</v>
      </c>
      <c r="Q1087" s="3" t="s">
        <v>47</v>
      </c>
      <c r="R1087" s="3">
        <v>3</v>
      </c>
      <c r="S1087" s="3" t="s">
        <v>41</v>
      </c>
      <c r="T1087" s="3">
        <v>4084</v>
      </c>
      <c r="U1087" s="3">
        <v>4156</v>
      </c>
      <c r="V1087" s="3">
        <v>1</v>
      </c>
      <c r="W1087" s="3" t="s">
        <v>42</v>
      </c>
      <c r="X1087" s="3" t="s">
        <v>43</v>
      </c>
      <c r="Y1087" s="3">
        <v>12</v>
      </c>
      <c r="Z1087" s="3">
        <v>3</v>
      </c>
      <c r="AA1087" s="3">
        <v>1</v>
      </c>
      <c r="AB1087" s="3">
        <v>80</v>
      </c>
      <c r="AC1087" s="3">
        <v>0</v>
      </c>
      <c r="AD1087" s="3">
        <v>7</v>
      </c>
      <c r="AE1087" s="3">
        <v>2</v>
      </c>
      <c r="AF1087" s="3">
        <v>1</v>
      </c>
      <c r="AG1087" s="3">
        <v>7</v>
      </c>
      <c r="AH1087" s="3">
        <v>2</v>
      </c>
      <c r="AI1087" s="3">
        <v>7</v>
      </c>
      <c r="AJ1087" s="3">
        <v>7</v>
      </c>
    </row>
    <row r="1088" spans="1:36" x14ac:dyDescent="0.2">
      <c r="A1088" s="3">
        <v>1539</v>
      </c>
      <c r="B1088" s="3">
        <v>50</v>
      </c>
      <c r="C1088" s="3" t="s">
        <v>43</v>
      </c>
      <c r="D1088" s="3" t="s">
        <v>44</v>
      </c>
      <c r="E1088" s="3">
        <v>333</v>
      </c>
      <c r="F1088" s="3" t="s">
        <v>45</v>
      </c>
      <c r="G1088" s="3">
        <v>22</v>
      </c>
      <c r="H1088" s="3">
        <v>5</v>
      </c>
      <c r="I1088" s="3" t="s">
        <v>51</v>
      </c>
      <c r="J1088" s="3">
        <v>1</v>
      </c>
      <c r="L1088" s="3">
        <v>3</v>
      </c>
      <c r="M1088" s="3" t="s">
        <v>46</v>
      </c>
      <c r="N1088" s="3">
        <v>88</v>
      </c>
      <c r="O1088" s="3">
        <v>1</v>
      </c>
      <c r="P1088" s="3">
        <v>4</v>
      </c>
      <c r="Q1088" s="3" t="s">
        <v>58</v>
      </c>
      <c r="R1088" s="3">
        <v>4</v>
      </c>
      <c r="S1088" s="3" t="s">
        <v>41</v>
      </c>
      <c r="T1088" s="3">
        <v>14411</v>
      </c>
      <c r="U1088" s="3">
        <v>24450</v>
      </c>
      <c r="V1088" s="3">
        <v>1</v>
      </c>
      <c r="W1088" s="3" t="s">
        <v>42</v>
      </c>
      <c r="X1088" s="3" t="s">
        <v>35</v>
      </c>
      <c r="Y1088" s="3">
        <v>13</v>
      </c>
      <c r="Z1088" s="3">
        <v>3</v>
      </c>
      <c r="AA1088" s="3">
        <v>4</v>
      </c>
      <c r="AB1088" s="3">
        <v>80</v>
      </c>
      <c r="AC1088" s="3">
        <v>0</v>
      </c>
      <c r="AD1088" s="3">
        <v>32</v>
      </c>
      <c r="AE1088" s="3">
        <v>2</v>
      </c>
      <c r="AF1088" s="3">
        <v>3</v>
      </c>
      <c r="AG1088" s="3">
        <v>32</v>
      </c>
      <c r="AH1088" s="3">
        <v>6</v>
      </c>
      <c r="AI1088" s="3">
        <v>13</v>
      </c>
      <c r="AJ1088" s="3">
        <v>9</v>
      </c>
    </row>
    <row r="1089" spans="1:36" x14ac:dyDescent="0.2">
      <c r="A1089" s="3">
        <v>1541</v>
      </c>
      <c r="B1089" s="3">
        <v>34</v>
      </c>
      <c r="C1089" s="3" t="s">
        <v>43</v>
      </c>
      <c r="D1089" s="3" t="s">
        <v>36</v>
      </c>
      <c r="E1089" s="3">
        <v>1440</v>
      </c>
      <c r="F1089" s="3" t="s">
        <v>37</v>
      </c>
      <c r="G1089" s="3">
        <v>7</v>
      </c>
      <c r="H1089" s="3">
        <v>2</v>
      </c>
      <c r="I1089" s="3" t="s">
        <v>60</v>
      </c>
      <c r="J1089" s="3">
        <v>1</v>
      </c>
      <c r="L1089" s="3">
        <v>2</v>
      </c>
      <c r="M1089" s="3" t="s">
        <v>46</v>
      </c>
      <c r="N1089" s="3">
        <v>55</v>
      </c>
      <c r="O1089" s="3">
        <v>3</v>
      </c>
      <c r="P1089" s="3">
        <v>1</v>
      </c>
      <c r="Q1089" s="3" t="s">
        <v>57</v>
      </c>
      <c r="R1089" s="3">
        <v>3</v>
      </c>
      <c r="S1089" s="3" t="s">
        <v>48</v>
      </c>
      <c r="T1089" s="3">
        <v>2308</v>
      </c>
      <c r="U1089" s="3">
        <v>4944</v>
      </c>
      <c r="V1089" s="3">
        <v>0</v>
      </c>
      <c r="W1089" s="3" t="s">
        <v>42</v>
      </c>
      <c r="X1089" s="3" t="s">
        <v>35</v>
      </c>
      <c r="Y1089" s="3">
        <v>25</v>
      </c>
      <c r="Z1089" s="3">
        <v>4</v>
      </c>
      <c r="AA1089" s="3">
        <v>2</v>
      </c>
      <c r="AB1089" s="3">
        <v>80</v>
      </c>
      <c r="AC1089" s="3">
        <v>1</v>
      </c>
      <c r="AD1089" s="3">
        <v>12</v>
      </c>
      <c r="AE1089" s="3">
        <v>4</v>
      </c>
      <c r="AF1089" s="3">
        <v>3</v>
      </c>
      <c r="AG1089" s="3">
        <v>11</v>
      </c>
      <c r="AH1089" s="3">
        <v>10</v>
      </c>
      <c r="AI1089" s="3">
        <v>5</v>
      </c>
      <c r="AJ1089" s="3">
        <v>7</v>
      </c>
    </row>
    <row r="1090" spans="1:36" x14ac:dyDescent="0.2">
      <c r="A1090" s="3">
        <v>1542</v>
      </c>
      <c r="B1090" s="3">
        <v>42</v>
      </c>
      <c r="C1090" s="3" t="s">
        <v>43</v>
      </c>
      <c r="D1090" s="3" t="s">
        <v>36</v>
      </c>
      <c r="E1090" s="3">
        <v>1210</v>
      </c>
      <c r="F1090" s="3" t="s">
        <v>45</v>
      </c>
      <c r="G1090" s="3">
        <v>2</v>
      </c>
      <c r="H1090" s="3">
        <v>3</v>
      </c>
      <c r="I1090" s="3" t="s">
        <v>51</v>
      </c>
      <c r="J1090" s="3">
        <v>1</v>
      </c>
      <c r="L1090" s="3">
        <v>3</v>
      </c>
      <c r="M1090" s="3" t="s">
        <v>46</v>
      </c>
      <c r="N1090" s="3">
        <v>68</v>
      </c>
      <c r="O1090" s="3">
        <v>2</v>
      </c>
      <c r="P1090" s="3">
        <v>1</v>
      </c>
      <c r="Q1090" s="3" t="s">
        <v>50</v>
      </c>
      <c r="R1090" s="3">
        <v>2</v>
      </c>
      <c r="S1090" s="3" t="s">
        <v>48</v>
      </c>
      <c r="T1090" s="3">
        <v>4841</v>
      </c>
      <c r="U1090" s="3">
        <v>24052</v>
      </c>
      <c r="V1090" s="3">
        <v>4</v>
      </c>
      <c r="W1090" s="3" t="s">
        <v>42</v>
      </c>
      <c r="X1090" s="3" t="s">
        <v>43</v>
      </c>
      <c r="Y1090" s="3">
        <v>14</v>
      </c>
      <c r="Z1090" s="3">
        <v>3</v>
      </c>
      <c r="AA1090" s="3">
        <v>2</v>
      </c>
      <c r="AB1090" s="3">
        <v>80</v>
      </c>
      <c r="AC1090" s="3">
        <v>1</v>
      </c>
      <c r="AD1090" s="3">
        <v>4</v>
      </c>
      <c r="AE1090" s="3">
        <v>3</v>
      </c>
      <c r="AF1090" s="3">
        <v>3</v>
      </c>
      <c r="AG1090" s="3">
        <v>1</v>
      </c>
      <c r="AH1090" s="3">
        <v>0</v>
      </c>
      <c r="AI1090" s="3">
        <v>0</v>
      </c>
      <c r="AJ1090" s="3">
        <v>0</v>
      </c>
    </row>
    <row r="1091" spans="1:36" x14ac:dyDescent="0.2">
      <c r="A1091" s="3">
        <v>1543</v>
      </c>
      <c r="B1091" s="3">
        <v>37</v>
      </c>
      <c r="C1091" s="3" t="s">
        <v>43</v>
      </c>
      <c r="D1091" s="3" t="s">
        <v>36</v>
      </c>
      <c r="E1091" s="3">
        <v>674</v>
      </c>
      <c r="F1091" s="3" t="s">
        <v>45</v>
      </c>
      <c r="G1091" s="3">
        <v>13</v>
      </c>
      <c r="H1091" s="3">
        <v>3</v>
      </c>
      <c r="I1091" s="3" t="s">
        <v>51</v>
      </c>
      <c r="J1091" s="3">
        <v>1</v>
      </c>
      <c r="L1091" s="3">
        <v>1</v>
      </c>
      <c r="M1091" s="3" t="s">
        <v>46</v>
      </c>
      <c r="N1091" s="3">
        <v>47</v>
      </c>
      <c r="O1091" s="3">
        <v>3</v>
      </c>
      <c r="P1091" s="3">
        <v>2</v>
      </c>
      <c r="Q1091" s="3" t="s">
        <v>47</v>
      </c>
      <c r="R1091" s="3">
        <v>4</v>
      </c>
      <c r="S1091" s="3" t="s">
        <v>48</v>
      </c>
      <c r="T1091" s="3">
        <v>4285</v>
      </c>
      <c r="U1091" s="3">
        <v>3031</v>
      </c>
      <c r="V1091" s="3">
        <v>1</v>
      </c>
      <c r="W1091" s="3" t="s">
        <v>42</v>
      </c>
      <c r="X1091" s="3" t="s">
        <v>43</v>
      </c>
      <c r="Y1091" s="3">
        <v>17</v>
      </c>
      <c r="Z1091" s="3">
        <v>3</v>
      </c>
      <c r="AA1091" s="3">
        <v>1</v>
      </c>
      <c r="AB1091" s="3">
        <v>80</v>
      </c>
      <c r="AC1091" s="3">
        <v>0</v>
      </c>
      <c r="AD1091" s="3">
        <v>10</v>
      </c>
      <c r="AE1091" s="3">
        <v>2</v>
      </c>
      <c r="AF1091" s="3">
        <v>3</v>
      </c>
      <c r="AG1091" s="3">
        <v>10</v>
      </c>
      <c r="AH1091" s="3">
        <v>8</v>
      </c>
      <c r="AI1091" s="3">
        <v>3</v>
      </c>
      <c r="AJ1091" s="3">
        <v>7</v>
      </c>
    </row>
    <row r="1092" spans="1:36" x14ac:dyDescent="0.2">
      <c r="A1092" s="3">
        <v>1544</v>
      </c>
      <c r="B1092" s="3">
        <v>29</v>
      </c>
      <c r="C1092" s="3" t="s">
        <v>43</v>
      </c>
      <c r="D1092" s="3" t="s">
        <v>36</v>
      </c>
      <c r="E1092" s="3">
        <v>441</v>
      </c>
      <c r="F1092" s="3" t="s">
        <v>45</v>
      </c>
      <c r="G1092" s="3">
        <v>8</v>
      </c>
      <c r="H1092" s="3">
        <v>1</v>
      </c>
      <c r="I1092" s="3" t="s">
        <v>49</v>
      </c>
      <c r="J1092" s="3">
        <v>1</v>
      </c>
      <c r="L1092" s="3">
        <v>3</v>
      </c>
      <c r="M1092" s="3" t="s">
        <v>39</v>
      </c>
      <c r="N1092" s="3">
        <v>39</v>
      </c>
      <c r="O1092" s="3">
        <v>1</v>
      </c>
      <c r="P1092" s="3">
        <v>2</v>
      </c>
      <c r="Q1092" s="3" t="s">
        <v>54</v>
      </c>
      <c r="R1092" s="3">
        <v>1</v>
      </c>
      <c r="S1092" s="3" t="s">
        <v>48</v>
      </c>
      <c r="T1092" s="3">
        <v>9715</v>
      </c>
      <c r="U1092" s="3">
        <v>7288</v>
      </c>
      <c r="V1092" s="3">
        <v>3</v>
      </c>
      <c r="W1092" s="3" t="s">
        <v>42</v>
      </c>
      <c r="X1092" s="3" t="s">
        <v>43</v>
      </c>
      <c r="Y1092" s="3">
        <v>13</v>
      </c>
      <c r="Z1092" s="3">
        <v>3</v>
      </c>
      <c r="AA1092" s="3">
        <v>3</v>
      </c>
      <c r="AB1092" s="3">
        <v>80</v>
      </c>
      <c r="AC1092" s="3">
        <v>1</v>
      </c>
      <c r="AD1092" s="3">
        <v>9</v>
      </c>
      <c r="AE1092" s="3">
        <v>3</v>
      </c>
      <c r="AF1092" s="3">
        <v>3</v>
      </c>
      <c r="AG1092" s="3">
        <v>7</v>
      </c>
      <c r="AH1092" s="3">
        <v>7</v>
      </c>
      <c r="AI1092" s="3">
        <v>0</v>
      </c>
      <c r="AJ1092" s="3">
        <v>7</v>
      </c>
    </row>
    <row r="1093" spans="1:36" x14ac:dyDescent="0.2">
      <c r="A1093" s="3">
        <v>1545</v>
      </c>
      <c r="B1093" s="3">
        <v>33</v>
      </c>
      <c r="C1093" s="3" t="s">
        <v>43</v>
      </c>
      <c r="D1093" s="3" t="s">
        <v>36</v>
      </c>
      <c r="E1093" s="3">
        <v>575</v>
      </c>
      <c r="F1093" s="3" t="s">
        <v>45</v>
      </c>
      <c r="G1093" s="3">
        <v>25</v>
      </c>
      <c r="H1093" s="3">
        <v>3</v>
      </c>
      <c r="I1093" s="3" t="s">
        <v>38</v>
      </c>
      <c r="J1093" s="3">
        <v>1</v>
      </c>
      <c r="L1093" s="3">
        <v>4</v>
      </c>
      <c r="M1093" s="3" t="s">
        <v>46</v>
      </c>
      <c r="N1093" s="3">
        <v>44</v>
      </c>
      <c r="O1093" s="3">
        <v>2</v>
      </c>
      <c r="P1093" s="3">
        <v>2</v>
      </c>
      <c r="Q1093" s="3" t="s">
        <v>53</v>
      </c>
      <c r="R1093" s="3">
        <v>2</v>
      </c>
      <c r="S1093" s="3" t="s">
        <v>41</v>
      </c>
      <c r="T1093" s="3">
        <v>4320</v>
      </c>
      <c r="U1093" s="3">
        <v>24152</v>
      </c>
      <c r="V1093" s="3">
        <v>1</v>
      </c>
      <c r="W1093" s="3" t="s">
        <v>42</v>
      </c>
      <c r="X1093" s="3" t="s">
        <v>43</v>
      </c>
      <c r="Y1093" s="3">
        <v>13</v>
      </c>
      <c r="Z1093" s="3">
        <v>3</v>
      </c>
      <c r="AA1093" s="3">
        <v>4</v>
      </c>
      <c r="AB1093" s="3">
        <v>80</v>
      </c>
      <c r="AC1093" s="3">
        <v>0</v>
      </c>
      <c r="AD1093" s="3">
        <v>5</v>
      </c>
      <c r="AE1093" s="3">
        <v>2</v>
      </c>
      <c r="AF1093" s="3">
        <v>3</v>
      </c>
      <c r="AG1093" s="3">
        <v>5</v>
      </c>
      <c r="AH1093" s="3">
        <v>3</v>
      </c>
      <c r="AI1093" s="3">
        <v>0</v>
      </c>
      <c r="AJ1093" s="3">
        <v>2</v>
      </c>
    </row>
    <row r="1094" spans="1:36" x14ac:dyDescent="0.2">
      <c r="A1094" s="3">
        <v>1546</v>
      </c>
      <c r="B1094" s="3">
        <v>45</v>
      </c>
      <c r="C1094" s="3" t="s">
        <v>43</v>
      </c>
      <c r="D1094" s="3" t="s">
        <v>36</v>
      </c>
      <c r="E1094" s="3">
        <v>950</v>
      </c>
      <c r="F1094" s="3" t="s">
        <v>45</v>
      </c>
      <c r="G1094" s="3">
        <v>28</v>
      </c>
      <c r="H1094" s="3">
        <v>3</v>
      </c>
      <c r="I1094" s="3" t="s">
        <v>60</v>
      </c>
      <c r="J1094" s="3">
        <v>1</v>
      </c>
      <c r="L1094" s="3">
        <v>4</v>
      </c>
      <c r="M1094" s="3" t="s">
        <v>46</v>
      </c>
      <c r="N1094" s="3">
        <v>97</v>
      </c>
      <c r="O1094" s="3">
        <v>3</v>
      </c>
      <c r="P1094" s="3">
        <v>1</v>
      </c>
      <c r="Q1094" s="3" t="s">
        <v>47</v>
      </c>
      <c r="R1094" s="3">
        <v>4</v>
      </c>
      <c r="S1094" s="3" t="s">
        <v>48</v>
      </c>
      <c r="T1094" s="3">
        <v>2132</v>
      </c>
      <c r="U1094" s="3">
        <v>4585</v>
      </c>
      <c r="V1094" s="3">
        <v>4</v>
      </c>
      <c r="W1094" s="3" t="s">
        <v>42</v>
      </c>
      <c r="X1094" s="3" t="s">
        <v>43</v>
      </c>
      <c r="Y1094" s="3">
        <v>20</v>
      </c>
      <c r="Z1094" s="3">
        <v>4</v>
      </c>
      <c r="AA1094" s="3">
        <v>4</v>
      </c>
      <c r="AB1094" s="3">
        <v>80</v>
      </c>
      <c r="AC1094" s="3">
        <v>1</v>
      </c>
      <c r="AD1094" s="3">
        <v>8</v>
      </c>
      <c r="AE1094" s="3">
        <v>3</v>
      </c>
      <c r="AF1094" s="3">
        <v>3</v>
      </c>
      <c r="AG1094" s="3">
        <v>5</v>
      </c>
      <c r="AH1094" s="3">
        <v>4</v>
      </c>
      <c r="AI1094" s="3">
        <v>0</v>
      </c>
      <c r="AJ1094" s="3">
        <v>3</v>
      </c>
    </row>
    <row r="1095" spans="1:36" x14ac:dyDescent="0.2">
      <c r="A1095" s="3">
        <v>1547</v>
      </c>
      <c r="B1095" s="3">
        <v>42</v>
      </c>
      <c r="C1095" s="3" t="s">
        <v>43</v>
      </c>
      <c r="D1095" s="3" t="s">
        <v>44</v>
      </c>
      <c r="E1095" s="3">
        <v>288</v>
      </c>
      <c r="F1095" s="3" t="s">
        <v>45</v>
      </c>
      <c r="G1095" s="3">
        <v>2</v>
      </c>
      <c r="H1095" s="3">
        <v>3</v>
      </c>
      <c r="I1095" s="3" t="s">
        <v>38</v>
      </c>
      <c r="J1095" s="3">
        <v>1</v>
      </c>
      <c r="L1095" s="3">
        <v>4</v>
      </c>
      <c r="M1095" s="3" t="s">
        <v>46</v>
      </c>
      <c r="N1095" s="3">
        <v>40</v>
      </c>
      <c r="O1095" s="3">
        <v>3</v>
      </c>
      <c r="P1095" s="3">
        <v>3</v>
      </c>
      <c r="Q1095" s="3" t="s">
        <v>54</v>
      </c>
      <c r="R1095" s="3">
        <v>4</v>
      </c>
      <c r="S1095" s="3" t="s">
        <v>48</v>
      </c>
      <c r="T1095" s="3">
        <v>10124</v>
      </c>
      <c r="U1095" s="3">
        <v>18611</v>
      </c>
      <c r="V1095" s="3">
        <v>2</v>
      </c>
      <c r="W1095" s="3" t="s">
        <v>42</v>
      </c>
      <c r="X1095" s="3" t="s">
        <v>35</v>
      </c>
      <c r="Y1095" s="3">
        <v>14</v>
      </c>
      <c r="Z1095" s="3">
        <v>3</v>
      </c>
      <c r="AA1095" s="3">
        <v>3</v>
      </c>
      <c r="AB1095" s="3">
        <v>80</v>
      </c>
      <c r="AC1095" s="3">
        <v>1</v>
      </c>
      <c r="AD1095" s="3">
        <v>24</v>
      </c>
      <c r="AE1095" s="3">
        <v>3</v>
      </c>
      <c r="AF1095" s="3">
        <v>1</v>
      </c>
      <c r="AG1095" s="3">
        <v>20</v>
      </c>
      <c r="AH1095" s="3">
        <v>8</v>
      </c>
      <c r="AI1095" s="3">
        <v>13</v>
      </c>
      <c r="AJ1095" s="3">
        <v>9</v>
      </c>
    </row>
    <row r="1096" spans="1:36" x14ac:dyDescent="0.2">
      <c r="A1096" s="3">
        <v>1548</v>
      </c>
      <c r="B1096" s="3">
        <v>40</v>
      </c>
      <c r="C1096" s="3" t="s">
        <v>43</v>
      </c>
      <c r="D1096" s="3" t="s">
        <v>36</v>
      </c>
      <c r="E1096" s="3">
        <v>1342</v>
      </c>
      <c r="F1096" s="3" t="s">
        <v>37</v>
      </c>
      <c r="G1096" s="3">
        <v>9</v>
      </c>
      <c r="H1096" s="3">
        <v>2</v>
      </c>
      <c r="I1096" s="3" t="s">
        <v>51</v>
      </c>
      <c r="J1096" s="3">
        <v>1</v>
      </c>
      <c r="L1096" s="3">
        <v>1</v>
      </c>
      <c r="M1096" s="3" t="s">
        <v>46</v>
      </c>
      <c r="N1096" s="3">
        <v>47</v>
      </c>
      <c r="O1096" s="3">
        <v>3</v>
      </c>
      <c r="P1096" s="3">
        <v>2</v>
      </c>
      <c r="Q1096" s="3" t="s">
        <v>40</v>
      </c>
      <c r="R1096" s="3">
        <v>1</v>
      </c>
      <c r="S1096" s="3" t="s">
        <v>48</v>
      </c>
      <c r="T1096" s="3">
        <v>5473</v>
      </c>
      <c r="U1096" s="3">
        <v>19345</v>
      </c>
      <c r="V1096" s="3">
        <v>0</v>
      </c>
      <c r="W1096" s="3" t="s">
        <v>42</v>
      </c>
      <c r="X1096" s="3" t="s">
        <v>43</v>
      </c>
      <c r="Y1096" s="3">
        <v>12</v>
      </c>
      <c r="Z1096" s="3">
        <v>3</v>
      </c>
      <c r="AA1096" s="3">
        <v>4</v>
      </c>
      <c r="AB1096" s="3">
        <v>80</v>
      </c>
      <c r="AC1096" s="3">
        <v>0</v>
      </c>
      <c r="AD1096" s="3">
        <v>9</v>
      </c>
      <c r="AE1096" s="3">
        <v>5</v>
      </c>
      <c r="AF1096" s="3">
        <v>4</v>
      </c>
      <c r="AG1096" s="3">
        <v>8</v>
      </c>
      <c r="AH1096" s="3">
        <v>4</v>
      </c>
      <c r="AI1096" s="3">
        <v>7</v>
      </c>
      <c r="AJ1096" s="3">
        <v>1</v>
      </c>
    </row>
    <row r="1097" spans="1:36" x14ac:dyDescent="0.2">
      <c r="A1097" s="3">
        <v>1549</v>
      </c>
      <c r="B1097" s="3">
        <v>33</v>
      </c>
      <c r="C1097" s="3" t="s">
        <v>43</v>
      </c>
      <c r="D1097" s="3" t="s">
        <v>36</v>
      </c>
      <c r="E1097" s="3">
        <v>589</v>
      </c>
      <c r="F1097" s="3" t="s">
        <v>45</v>
      </c>
      <c r="G1097" s="3">
        <v>28</v>
      </c>
      <c r="H1097" s="3">
        <v>4</v>
      </c>
      <c r="I1097" s="3" t="s">
        <v>38</v>
      </c>
      <c r="J1097" s="3">
        <v>1</v>
      </c>
      <c r="L1097" s="3">
        <v>2</v>
      </c>
      <c r="M1097" s="3" t="s">
        <v>46</v>
      </c>
      <c r="N1097" s="3">
        <v>79</v>
      </c>
      <c r="O1097" s="3">
        <v>3</v>
      </c>
      <c r="P1097" s="3">
        <v>2</v>
      </c>
      <c r="Q1097" s="3" t="s">
        <v>50</v>
      </c>
      <c r="R1097" s="3">
        <v>3</v>
      </c>
      <c r="S1097" s="3" t="s">
        <v>48</v>
      </c>
      <c r="T1097" s="3">
        <v>5207</v>
      </c>
      <c r="U1097" s="3">
        <v>22949</v>
      </c>
      <c r="V1097" s="3">
        <v>1</v>
      </c>
      <c r="W1097" s="3" t="s">
        <v>42</v>
      </c>
      <c r="X1097" s="3" t="s">
        <v>35</v>
      </c>
      <c r="Y1097" s="3">
        <v>12</v>
      </c>
      <c r="Z1097" s="3">
        <v>3</v>
      </c>
      <c r="AA1097" s="3">
        <v>2</v>
      </c>
      <c r="AB1097" s="3">
        <v>80</v>
      </c>
      <c r="AC1097" s="3">
        <v>1</v>
      </c>
      <c r="AD1097" s="3">
        <v>15</v>
      </c>
      <c r="AE1097" s="3">
        <v>3</v>
      </c>
      <c r="AF1097" s="3">
        <v>3</v>
      </c>
      <c r="AG1097" s="3">
        <v>15</v>
      </c>
      <c r="AH1097" s="3">
        <v>14</v>
      </c>
      <c r="AI1097" s="3">
        <v>5</v>
      </c>
      <c r="AJ1097" s="3">
        <v>7</v>
      </c>
    </row>
    <row r="1098" spans="1:36" x14ac:dyDescent="0.2">
      <c r="A1098" s="3">
        <v>1550</v>
      </c>
      <c r="B1098" s="3">
        <v>40</v>
      </c>
      <c r="C1098" s="3" t="s">
        <v>43</v>
      </c>
      <c r="D1098" s="3" t="s">
        <v>36</v>
      </c>
      <c r="E1098" s="3">
        <v>898</v>
      </c>
      <c r="F1098" s="3" t="s">
        <v>61</v>
      </c>
      <c r="G1098" s="3">
        <v>6</v>
      </c>
      <c r="H1098" s="3">
        <v>2</v>
      </c>
      <c r="I1098" s="3" t="s">
        <v>51</v>
      </c>
      <c r="J1098" s="3">
        <v>1</v>
      </c>
      <c r="L1098" s="3">
        <v>3</v>
      </c>
      <c r="M1098" s="3" t="s">
        <v>46</v>
      </c>
      <c r="N1098" s="3">
        <v>38</v>
      </c>
      <c r="O1098" s="3">
        <v>3</v>
      </c>
      <c r="P1098" s="3">
        <v>4</v>
      </c>
      <c r="Q1098" s="3" t="s">
        <v>56</v>
      </c>
      <c r="R1098" s="3">
        <v>4</v>
      </c>
      <c r="S1098" s="3" t="s">
        <v>41</v>
      </c>
      <c r="T1098" s="3">
        <v>16437</v>
      </c>
      <c r="U1098" s="3">
        <v>17381</v>
      </c>
      <c r="V1098" s="3">
        <v>1</v>
      </c>
      <c r="W1098" s="3" t="s">
        <v>42</v>
      </c>
      <c r="X1098" s="3" t="s">
        <v>35</v>
      </c>
      <c r="Y1098" s="3">
        <v>21</v>
      </c>
      <c r="Z1098" s="3">
        <v>4</v>
      </c>
      <c r="AA1098" s="3">
        <v>4</v>
      </c>
      <c r="AB1098" s="3">
        <v>80</v>
      </c>
      <c r="AC1098" s="3">
        <v>0</v>
      </c>
      <c r="AD1098" s="3">
        <v>21</v>
      </c>
      <c r="AE1098" s="3">
        <v>2</v>
      </c>
      <c r="AF1098" s="3">
        <v>3</v>
      </c>
      <c r="AG1098" s="3">
        <v>21</v>
      </c>
      <c r="AH1098" s="3">
        <v>7</v>
      </c>
      <c r="AI1098" s="3">
        <v>7</v>
      </c>
      <c r="AJ1098" s="3">
        <v>7</v>
      </c>
    </row>
    <row r="1099" spans="1:36" x14ac:dyDescent="0.2">
      <c r="A1099" s="3">
        <v>1551</v>
      </c>
      <c r="B1099" s="3">
        <v>24</v>
      </c>
      <c r="C1099" s="3" t="s">
        <v>43</v>
      </c>
      <c r="D1099" s="3" t="s">
        <v>36</v>
      </c>
      <c r="E1099" s="3">
        <v>350</v>
      </c>
      <c r="F1099" s="3" t="s">
        <v>45</v>
      </c>
      <c r="G1099" s="3">
        <v>21</v>
      </c>
      <c r="H1099" s="3">
        <v>2</v>
      </c>
      <c r="I1099" s="3" t="s">
        <v>60</v>
      </c>
      <c r="J1099" s="3">
        <v>1</v>
      </c>
      <c r="L1099" s="3">
        <v>3</v>
      </c>
      <c r="M1099" s="3" t="s">
        <v>46</v>
      </c>
      <c r="N1099" s="3">
        <v>57</v>
      </c>
      <c r="O1099" s="3">
        <v>2</v>
      </c>
      <c r="P1099" s="3">
        <v>1</v>
      </c>
      <c r="Q1099" s="3" t="s">
        <v>50</v>
      </c>
      <c r="R1099" s="3">
        <v>1</v>
      </c>
      <c r="S1099" s="3" t="s">
        <v>52</v>
      </c>
      <c r="T1099" s="3">
        <v>2296</v>
      </c>
      <c r="U1099" s="3">
        <v>10036</v>
      </c>
      <c r="V1099" s="3">
        <v>0</v>
      </c>
      <c r="W1099" s="3" t="s">
        <v>42</v>
      </c>
      <c r="X1099" s="3" t="s">
        <v>43</v>
      </c>
      <c r="Y1099" s="3">
        <v>14</v>
      </c>
      <c r="Z1099" s="3">
        <v>3</v>
      </c>
      <c r="AA1099" s="3">
        <v>2</v>
      </c>
      <c r="AB1099" s="3">
        <v>80</v>
      </c>
      <c r="AC1099" s="3">
        <v>3</v>
      </c>
      <c r="AD1099" s="3">
        <v>2</v>
      </c>
      <c r="AE1099" s="3">
        <v>3</v>
      </c>
      <c r="AF1099" s="3">
        <v>3</v>
      </c>
      <c r="AG1099" s="3">
        <v>1</v>
      </c>
      <c r="AH1099" s="3">
        <v>1</v>
      </c>
      <c r="AI1099" s="3">
        <v>0</v>
      </c>
      <c r="AJ1099" s="3">
        <v>0</v>
      </c>
    </row>
    <row r="1100" spans="1:36" x14ac:dyDescent="0.2">
      <c r="A1100" s="3">
        <v>1552</v>
      </c>
      <c r="B1100" s="3">
        <v>40</v>
      </c>
      <c r="C1100" s="3" t="s">
        <v>43</v>
      </c>
      <c r="D1100" s="3" t="s">
        <v>55</v>
      </c>
      <c r="E1100" s="3">
        <v>1142</v>
      </c>
      <c r="F1100" s="3" t="s">
        <v>45</v>
      </c>
      <c r="G1100" s="3">
        <v>8</v>
      </c>
      <c r="H1100" s="3">
        <v>2</v>
      </c>
      <c r="I1100" s="3" t="s">
        <v>38</v>
      </c>
      <c r="J1100" s="3">
        <v>1</v>
      </c>
      <c r="L1100" s="3">
        <v>4</v>
      </c>
      <c r="M1100" s="3" t="s">
        <v>46</v>
      </c>
      <c r="N1100" s="3">
        <v>72</v>
      </c>
      <c r="O1100" s="3">
        <v>3</v>
      </c>
      <c r="P1100" s="3">
        <v>2</v>
      </c>
      <c r="Q1100" s="3" t="s">
        <v>54</v>
      </c>
      <c r="R1100" s="3">
        <v>4</v>
      </c>
      <c r="S1100" s="3" t="s">
        <v>52</v>
      </c>
      <c r="T1100" s="3">
        <v>4069</v>
      </c>
      <c r="U1100" s="3">
        <v>8841</v>
      </c>
      <c r="V1100" s="3">
        <v>3</v>
      </c>
      <c r="W1100" s="3" t="s">
        <v>42</v>
      </c>
      <c r="X1100" s="3" t="s">
        <v>35</v>
      </c>
      <c r="Y1100" s="3">
        <v>18</v>
      </c>
      <c r="Z1100" s="3">
        <v>3</v>
      </c>
      <c r="AA1100" s="3">
        <v>3</v>
      </c>
      <c r="AB1100" s="3">
        <v>80</v>
      </c>
      <c r="AC1100" s="3">
        <v>0</v>
      </c>
      <c r="AD1100" s="3">
        <v>8</v>
      </c>
      <c r="AE1100" s="3">
        <v>2</v>
      </c>
      <c r="AF1100" s="3">
        <v>3</v>
      </c>
      <c r="AG1100" s="3">
        <v>2</v>
      </c>
      <c r="AH1100" s="3">
        <v>2</v>
      </c>
      <c r="AI1100" s="3">
        <v>2</v>
      </c>
      <c r="AJ1100" s="3">
        <v>2</v>
      </c>
    </row>
    <row r="1101" spans="1:36" x14ac:dyDescent="0.2">
      <c r="A1101" s="3">
        <v>1553</v>
      </c>
      <c r="B1101" s="3">
        <v>45</v>
      </c>
      <c r="C1101" s="3" t="s">
        <v>43</v>
      </c>
      <c r="D1101" s="3" t="s">
        <v>36</v>
      </c>
      <c r="E1101" s="3">
        <v>538</v>
      </c>
      <c r="F1101" s="3" t="s">
        <v>45</v>
      </c>
      <c r="G1101" s="3">
        <v>1</v>
      </c>
      <c r="H1101" s="3">
        <v>4</v>
      </c>
      <c r="I1101" s="3" t="s">
        <v>60</v>
      </c>
      <c r="J1101" s="3">
        <v>1</v>
      </c>
      <c r="L1101" s="3">
        <v>1</v>
      </c>
      <c r="M1101" s="3" t="s">
        <v>46</v>
      </c>
      <c r="N1101" s="3">
        <v>66</v>
      </c>
      <c r="O1101" s="3">
        <v>3</v>
      </c>
      <c r="P1101" s="3">
        <v>3</v>
      </c>
      <c r="Q1101" s="3" t="s">
        <v>54</v>
      </c>
      <c r="R1101" s="3">
        <v>2</v>
      </c>
      <c r="S1101" s="3" t="s">
        <v>52</v>
      </c>
      <c r="T1101" s="3">
        <v>7441</v>
      </c>
      <c r="U1101" s="3">
        <v>20933</v>
      </c>
      <c r="V1101" s="3">
        <v>1</v>
      </c>
      <c r="W1101" s="3" t="s">
        <v>42</v>
      </c>
      <c r="X1101" s="3" t="s">
        <v>43</v>
      </c>
      <c r="Y1101" s="3">
        <v>12</v>
      </c>
      <c r="Z1101" s="3">
        <v>3</v>
      </c>
      <c r="AA1101" s="3">
        <v>1</v>
      </c>
      <c r="AB1101" s="3">
        <v>80</v>
      </c>
      <c r="AC1101" s="3">
        <v>3</v>
      </c>
      <c r="AD1101" s="3">
        <v>10</v>
      </c>
      <c r="AE1101" s="3">
        <v>4</v>
      </c>
      <c r="AF1101" s="3">
        <v>3</v>
      </c>
      <c r="AG1101" s="3">
        <v>10</v>
      </c>
      <c r="AH1101" s="3">
        <v>8</v>
      </c>
      <c r="AI1101" s="3">
        <v>7</v>
      </c>
      <c r="AJ1101" s="3">
        <v>7</v>
      </c>
    </row>
    <row r="1102" spans="1:36" x14ac:dyDescent="0.2">
      <c r="A1102" s="3">
        <v>1554</v>
      </c>
      <c r="B1102" s="3">
        <v>35</v>
      </c>
      <c r="C1102" s="3" t="s">
        <v>43</v>
      </c>
      <c r="D1102" s="3" t="s">
        <v>36</v>
      </c>
      <c r="E1102" s="3">
        <v>1402</v>
      </c>
      <c r="F1102" s="3" t="s">
        <v>37</v>
      </c>
      <c r="G1102" s="3">
        <v>28</v>
      </c>
      <c r="H1102" s="3">
        <v>4</v>
      </c>
      <c r="I1102" s="3" t="s">
        <v>38</v>
      </c>
      <c r="J1102" s="3">
        <v>1</v>
      </c>
      <c r="L1102" s="3">
        <v>2</v>
      </c>
      <c r="M1102" s="3" t="s">
        <v>39</v>
      </c>
      <c r="N1102" s="3">
        <v>98</v>
      </c>
      <c r="O1102" s="3">
        <v>2</v>
      </c>
      <c r="P1102" s="3">
        <v>1</v>
      </c>
      <c r="Q1102" s="3" t="s">
        <v>57</v>
      </c>
      <c r="R1102" s="3">
        <v>3</v>
      </c>
      <c r="S1102" s="3" t="s">
        <v>48</v>
      </c>
      <c r="T1102" s="3">
        <v>2430</v>
      </c>
      <c r="U1102" s="3">
        <v>26204</v>
      </c>
      <c r="V1102" s="3">
        <v>0</v>
      </c>
      <c r="W1102" s="3" t="s">
        <v>42</v>
      </c>
      <c r="X1102" s="3" t="s">
        <v>43</v>
      </c>
      <c r="Y1102" s="3">
        <v>23</v>
      </c>
      <c r="Z1102" s="3">
        <v>4</v>
      </c>
      <c r="AA1102" s="3">
        <v>1</v>
      </c>
      <c r="AB1102" s="3">
        <v>80</v>
      </c>
      <c r="AC1102" s="3">
        <v>2</v>
      </c>
      <c r="AD1102" s="3">
        <v>6</v>
      </c>
      <c r="AE1102" s="3">
        <v>5</v>
      </c>
      <c r="AF1102" s="3">
        <v>3</v>
      </c>
      <c r="AG1102" s="3">
        <v>5</v>
      </c>
      <c r="AH1102" s="3">
        <v>3</v>
      </c>
      <c r="AI1102" s="3">
        <v>4</v>
      </c>
      <c r="AJ1102" s="3">
        <v>2</v>
      </c>
    </row>
    <row r="1103" spans="1:36" x14ac:dyDescent="0.2">
      <c r="A1103" s="3">
        <v>1555</v>
      </c>
      <c r="B1103" s="3">
        <v>32</v>
      </c>
      <c r="C1103" s="3" t="s">
        <v>43</v>
      </c>
      <c r="D1103" s="3" t="s">
        <v>36</v>
      </c>
      <c r="E1103" s="3">
        <v>824</v>
      </c>
      <c r="F1103" s="3" t="s">
        <v>45</v>
      </c>
      <c r="G1103" s="3">
        <v>5</v>
      </c>
      <c r="H1103" s="3">
        <v>2</v>
      </c>
      <c r="I1103" s="3" t="s">
        <v>38</v>
      </c>
      <c r="J1103" s="3">
        <v>1</v>
      </c>
      <c r="L1103" s="3">
        <v>4</v>
      </c>
      <c r="M1103" s="3" t="s">
        <v>39</v>
      </c>
      <c r="N1103" s="3">
        <v>67</v>
      </c>
      <c r="O1103" s="3">
        <v>2</v>
      </c>
      <c r="P1103" s="3">
        <v>2</v>
      </c>
      <c r="Q1103" s="3" t="s">
        <v>47</v>
      </c>
      <c r="R1103" s="3">
        <v>2</v>
      </c>
      <c r="S1103" s="3" t="s">
        <v>48</v>
      </c>
      <c r="T1103" s="3">
        <v>5878</v>
      </c>
      <c r="U1103" s="3">
        <v>15624</v>
      </c>
      <c r="V1103" s="3">
        <v>3</v>
      </c>
      <c r="W1103" s="3" t="s">
        <v>42</v>
      </c>
      <c r="X1103" s="3" t="s">
        <v>43</v>
      </c>
      <c r="Y1103" s="3">
        <v>12</v>
      </c>
      <c r="Z1103" s="3">
        <v>3</v>
      </c>
      <c r="AA1103" s="3">
        <v>1</v>
      </c>
      <c r="AB1103" s="3">
        <v>80</v>
      </c>
      <c r="AC1103" s="3">
        <v>1</v>
      </c>
      <c r="AD1103" s="3">
        <v>12</v>
      </c>
      <c r="AE1103" s="3">
        <v>2</v>
      </c>
      <c r="AF1103" s="3">
        <v>3</v>
      </c>
      <c r="AG1103" s="3">
        <v>7</v>
      </c>
      <c r="AH1103" s="3">
        <v>1</v>
      </c>
      <c r="AI1103" s="3">
        <v>2</v>
      </c>
      <c r="AJ1103" s="3">
        <v>5</v>
      </c>
    </row>
    <row r="1104" spans="1:36" x14ac:dyDescent="0.2">
      <c r="A1104" s="3">
        <v>1556</v>
      </c>
      <c r="B1104" s="3">
        <v>36</v>
      </c>
      <c r="C1104" s="3" t="s">
        <v>43</v>
      </c>
      <c r="D1104" s="3" t="s">
        <v>36</v>
      </c>
      <c r="E1104" s="3">
        <v>1157</v>
      </c>
      <c r="F1104" s="3" t="s">
        <v>37</v>
      </c>
      <c r="G1104" s="3">
        <v>2</v>
      </c>
      <c r="H1104" s="3">
        <v>4</v>
      </c>
      <c r="I1104" s="3" t="s">
        <v>38</v>
      </c>
      <c r="J1104" s="3">
        <v>1</v>
      </c>
      <c r="L1104" s="3">
        <v>3</v>
      </c>
      <c r="M1104" s="3" t="s">
        <v>46</v>
      </c>
      <c r="N1104" s="3">
        <v>70</v>
      </c>
      <c r="O1104" s="3">
        <v>3</v>
      </c>
      <c r="P1104" s="3">
        <v>1</v>
      </c>
      <c r="Q1104" s="3" t="s">
        <v>57</v>
      </c>
      <c r="R1104" s="3">
        <v>4</v>
      </c>
      <c r="S1104" s="3" t="s">
        <v>41</v>
      </c>
      <c r="T1104" s="3">
        <v>2644</v>
      </c>
      <c r="U1104" s="3">
        <v>17001</v>
      </c>
      <c r="V1104" s="3">
        <v>3</v>
      </c>
      <c r="W1104" s="3" t="s">
        <v>42</v>
      </c>
      <c r="X1104" s="3" t="s">
        <v>35</v>
      </c>
      <c r="Y1104" s="3">
        <v>21</v>
      </c>
      <c r="Z1104" s="3">
        <v>4</v>
      </c>
      <c r="AA1104" s="3">
        <v>4</v>
      </c>
      <c r="AB1104" s="3">
        <v>80</v>
      </c>
      <c r="AC1104" s="3">
        <v>0</v>
      </c>
      <c r="AD1104" s="3">
        <v>7</v>
      </c>
      <c r="AE1104" s="3">
        <v>3</v>
      </c>
      <c r="AF1104" s="3">
        <v>2</v>
      </c>
      <c r="AG1104" s="3">
        <v>3</v>
      </c>
      <c r="AH1104" s="3">
        <v>2</v>
      </c>
      <c r="AI1104" s="3">
        <v>1</v>
      </c>
      <c r="AJ1104" s="3">
        <v>2</v>
      </c>
    </row>
    <row r="1105" spans="1:36" x14ac:dyDescent="0.2">
      <c r="A1105" s="3">
        <v>1557</v>
      </c>
      <c r="B1105" s="3">
        <v>48</v>
      </c>
      <c r="C1105" s="3" t="s">
        <v>43</v>
      </c>
      <c r="D1105" s="3" t="s">
        <v>36</v>
      </c>
      <c r="E1105" s="3">
        <v>492</v>
      </c>
      <c r="F1105" s="3" t="s">
        <v>37</v>
      </c>
      <c r="G1105" s="3">
        <v>16</v>
      </c>
      <c r="H1105" s="3">
        <v>4</v>
      </c>
      <c r="I1105" s="3" t="s">
        <v>38</v>
      </c>
      <c r="J1105" s="3">
        <v>1</v>
      </c>
      <c r="L1105" s="3">
        <v>3</v>
      </c>
      <c r="M1105" s="3" t="s">
        <v>39</v>
      </c>
      <c r="N1105" s="3">
        <v>96</v>
      </c>
      <c r="O1105" s="3">
        <v>3</v>
      </c>
      <c r="P1105" s="3">
        <v>2</v>
      </c>
      <c r="Q1105" s="3" t="s">
        <v>40</v>
      </c>
      <c r="R1105" s="3">
        <v>3</v>
      </c>
      <c r="S1105" s="3" t="s">
        <v>52</v>
      </c>
      <c r="T1105" s="3">
        <v>6439</v>
      </c>
      <c r="U1105" s="3">
        <v>13693</v>
      </c>
      <c r="V1105" s="3">
        <v>8</v>
      </c>
      <c r="W1105" s="3" t="s">
        <v>42</v>
      </c>
      <c r="X1105" s="3" t="s">
        <v>43</v>
      </c>
      <c r="Y1105" s="3">
        <v>14</v>
      </c>
      <c r="Z1105" s="3">
        <v>3</v>
      </c>
      <c r="AA1105" s="3">
        <v>3</v>
      </c>
      <c r="AB1105" s="3">
        <v>80</v>
      </c>
      <c r="AC1105" s="3">
        <v>1</v>
      </c>
      <c r="AD1105" s="3">
        <v>18</v>
      </c>
      <c r="AE1105" s="3">
        <v>2</v>
      </c>
      <c r="AF1105" s="3">
        <v>3</v>
      </c>
      <c r="AG1105" s="3">
        <v>8</v>
      </c>
      <c r="AH1105" s="3">
        <v>7</v>
      </c>
      <c r="AI1105" s="3">
        <v>7</v>
      </c>
      <c r="AJ1105" s="3">
        <v>7</v>
      </c>
    </row>
    <row r="1106" spans="1:36" x14ac:dyDescent="0.2">
      <c r="A1106" s="3">
        <v>1558</v>
      </c>
      <c r="B1106" s="3">
        <v>29</v>
      </c>
      <c r="C1106" s="3" t="s">
        <v>43</v>
      </c>
      <c r="D1106" s="3" t="s">
        <v>36</v>
      </c>
      <c r="E1106" s="3">
        <v>598</v>
      </c>
      <c r="F1106" s="3" t="s">
        <v>45</v>
      </c>
      <c r="G1106" s="3">
        <v>9</v>
      </c>
      <c r="H1106" s="3">
        <v>3</v>
      </c>
      <c r="I1106" s="3" t="s">
        <v>38</v>
      </c>
      <c r="J1106" s="3">
        <v>1</v>
      </c>
      <c r="L1106" s="3">
        <v>3</v>
      </c>
      <c r="M1106" s="3" t="s">
        <v>46</v>
      </c>
      <c r="N1106" s="3">
        <v>91</v>
      </c>
      <c r="O1106" s="3">
        <v>4</v>
      </c>
      <c r="P1106" s="3">
        <v>1</v>
      </c>
      <c r="Q1106" s="3" t="s">
        <v>47</v>
      </c>
      <c r="R1106" s="3">
        <v>3</v>
      </c>
      <c r="S1106" s="3" t="s">
        <v>48</v>
      </c>
      <c r="T1106" s="3">
        <v>2451</v>
      </c>
      <c r="U1106" s="3">
        <v>22376</v>
      </c>
      <c r="V1106" s="3">
        <v>6</v>
      </c>
      <c r="W1106" s="3" t="s">
        <v>42</v>
      </c>
      <c r="X1106" s="3" t="s">
        <v>43</v>
      </c>
      <c r="Y1106" s="3">
        <v>18</v>
      </c>
      <c r="Z1106" s="3">
        <v>3</v>
      </c>
      <c r="AA1106" s="3">
        <v>1</v>
      </c>
      <c r="AB1106" s="3">
        <v>80</v>
      </c>
      <c r="AC1106" s="3">
        <v>2</v>
      </c>
      <c r="AD1106" s="3">
        <v>5</v>
      </c>
      <c r="AE1106" s="3">
        <v>2</v>
      </c>
      <c r="AF1106" s="3">
        <v>2</v>
      </c>
      <c r="AG1106" s="3">
        <v>1</v>
      </c>
      <c r="AH1106" s="3">
        <v>0</v>
      </c>
      <c r="AI1106" s="3">
        <v>0</v>
      </c>
      <c r="AJ1106" s="3">
        <v>0</v>
      </c>
    </row>
    <row r="1107" spans="1:36" x14ac:dyDescent="0.2">
      <c r="A1107" s="3">
        <v>1560</v>
      </c>
      <c r="B1107" s="3">
        <v>33</v>
      </c>
      <c r="C1107" s="3" t="s">
        <v>43</v>
      </c>
      <c r="D1107" s="3" t="s">
        <v>36</v>
      </c>
      <c r="E1107" s="3">
        <v>1242</v>
      </c>
      <c r="F1107" s="3" t="s">
        <v>37</v>
      </c>
      <c r="G1107" s="3">
        <v>8</v>
      </c>
      <c r="H1107" s="3">
        <v>4</v>
      </c>
      <c r="I1107" s="3" t="s">
        <v>38</v>
      </c>
      <c r="J1107" s="3">
        <v>1</v>
      </c>
      <c r="L1107" s="3">
        <v>1</v>
      </c>
      <c r="M1107" s="3" t="s">
        <v>46</v>
      </c>
      <c r="N1107" s="3">
        <v>46</v>
      </c>
      <c r="O1107" s="3">
        <v>3</v>
      </c>
      <c r="P1107" s="3">
        <v>2</v>
      </c>
      <c r="Q1107" s="3" t="s">
        <v>40</v>
      </c>
      <c r="R1107" s="3">
        <v>1</v>
      </c>
      <c r="S1107" s="3" t="s">
        <v>48</v>
      </c>
      <c r="T1107" s="3">
        <v>6392</v>
      </c>
      <c r="U1107" s="3">
        <v>10589</v>
      </c>
      <c r="V1107" s="3">
        <v>2</v>
      </c>
      <c r="W1107" s="3" t="s">
        <v>42</v>
      </c>
      <c r="X1107" s="3" t="s">
        <v>43</v>
      </c>
      <c r="Y1107" s="3">
        <v>13</v>
      </c>
      <c r="Z1107" s="3">
        <v>3</v>
      </c>
      <c r="AA1107" s="3">
        <v>4</v>
      </c>
      <c r="AB1107" s="3">
        <v>80</v>
      </c>
      <c r="AC1107" s="3">
        <v>1</v>
      </c>
      <c r="AD1107" s="3">
        <v>8</v>
      </c>
      <c r="AE1107" s="3">
        <v>6</v>
      </c>
      <c r="AF1107" s="3">
        <v>1</v>
      </c>
      <c r="AG1107" s="3">
        <v>2</v>
      </c>
      <c r="AH1107" s="3">
        <v>2</v>
      </c>
      <c r="AI1107" s="3">
        <v>2</v>
      </c>
      <c r="AJ1107" s="3">
        <v>2</v>
      </c>
    </row>
    <row r="1108" spans="1:36" x14ac:dyDescent="0.2">
      <c r="A1108" s="3">
        <v>1562</v>
      </c>
      <c r="B1108" s="3">
        <v>30</v>
      </c>
      <c r="C1108" s="3" t="s">
        <v>35</v>
      </c>
      <c r="D1108" s="3" t="s">
        <v>36</v>
      </c>
      <c r="E1108" s="3">
        <v>740</v>
      </c>
      <c r="F1108" s="3" t="s">
        <v>37</v>
      </c>
      <c r="G1108" s="3">
        <v>1</v>
      </c>
      <c r="H1108" s="3">
        <v>3</v>
      </c>
      <c r="I1108" s="3" t="s">
        <v>38</v>
      </c>
      <c r="J1108" s="3">
        <v>1</v>
      </c>
      <c r="L1108" s="3">
        <v>2</v>
      </c>
      <c r="M1108" s="3" t="s">
        <v>46</v>
      </c>
      <c r="N1108" s="3">
        <v>64</v>
      </c>
      <c r="O1108" s="3">
        <v>2</v>
      </c>
      <c r="P1108" s="3">
        <v>2</v>
      </c>
      <c r="Q1108" s="3" t="s">
        <v>40</v>
      </c>
      <c r="R1108" s="3">
        <v>1</v>
      </c>
      <c r="S1108" s="3" t="s">
        <v>48</v>
      </c>
      <c r="T1108" s="3">
        <v>9714</v>
      </c>
      <c r="U1108" s="3">
        <v>5323</v>
      </c>
      <c r="V1108" s="3">
        <v>1</v>
      </c>
      <c r="W1108" s="3" t="s">
        <v>42</v>
      </c>
      <c r="X1108" s="3" t="s">
        <v>43</v>
      </c>
      <c r="Y1108" s="3">
        <v>11</v>
      </c>
      <c r="Z1108" s="3">
        <v>3</v>
      </c>
      <c r="AA1108" s="3">
        <v>4</v>
      </c>
      <c r="AB1108" s="3">
        <v>80</v>
      </c>
      <c r="AC1108" s="3">
        <v>1</v>
      </c>
      <c r="AD1108" s="3">
        <v>10</v>
      </c>
      <c r="AE1108" s="3">
        <v>4</v>
      </c>
      <c r="AF1108" s="3">
        <v>3</v>
      </c>
      <c r="AG1108" s="3">
        <v>10</v>
      </c>
      <c r="AH1108" s="3">
        <v>8</v>
      </c>
      <c r="AI1108" s="3">
        <v>6</v>
      </c>
      <c r="AJ1108" s="3">
        <v>7</v>
      </c>
    </row>
    <row r="1109" spans="1:36" x14ac:dyDescent="0.2">
      <c r="A1109" s="3">
        <v>1563</v>
      </c>
      <c r="B1109" s="3">
        <v>38</v>
      </c>
      <c r="C1109" s="3" t="s">
        <v>43</v>
      </c>
      <c r="D1109" s="3" t="s">
        <v>44</v>
      </c>
      <c r="E1109" s="3">
        <v>888</v>
      </c>
      <c r="F1109" s="3" t="s">
        <v>61</v>
      </c>
      <c r="G1109" s="3">
        <v>10</v>
      </c>
      <c r="H1109" s="3">
        <v>4</v>
      </c>
      <c r="I1109" s="3" t="s">
        <v>61</v>
      </c>
      <c r="J1109" s="3">
        <v>1</v>
      </c>
      <c r="L1109" s="3">
        <v>3</v>
      </c>
      <c r="M1109" s="3" t="s">
        <v>46</v>
      </c>
      <c r="N1109" s="3">
        <v>71</v>
      </c>
      <c r="O1109" s="3">
        <v>3</v>
      </c>
      <c r="P1109" s="3">
        <v>2</v>
      </c>
      <c r="Q1109" s="3" t="s">
        <v>61</v>
      </c>
      <c r="R1109" s="3">
        <v>3</v>
      </c>
      <c r="S1109" s="3" t="s">
        <v>48</v>
      </c>
      <c r="T1109" s="3">
        <v>6077</v>
      </c>
      <c r="U1109" s="3">
        <v>14814</v>
      </c>
      <c r="V1109" s="3">
        <v>3</v>
      </c>
      <c r="W1109" s="3" t="s">
        <v>42</v>
      </c>
      <c r="X1109" s="3" t="s">
        <v>43</v>
      </c>
      <c r="Y1109" s="3">
        <v>11</v>
      </c>
      <c r="Z1109" s="3">
        <v>3</v>
      </c>
      <c r="AA1109" s="3">
        <v>3</v>
      </c>
      <c r="AB1109" s="3">
        <v>80</v>
      </c>
      <c r="AC1109" s="3">
        <v>0</v>
      </c>
      <c r="AD1109" s="3">
        <v>10</v>
      </c>
      <c r="AE1109" s="3">
        <v>2</v>
      </c>
      <c r="AF1109" s="3">
        <v>3</v>
      </c>
      <c r="AG1109" s="3">
        <v>6</v>
      </c>
      <c r="AH1109" s="3">
        <v>3</v>
      </c>
      <c r="AI1109" s="3">
        <v>1</v>
      </c>
      <c r="AJ1109" s="3">
        <v>2</v>
      </c>
    </row>
    <row r="1110" spans="1:36" x14ac:dyDescent="0.2">
      <c r="A1110" s="3">
        <v>1564</v>
      </c>
      <c r="B1110" s="3">
        <v>35</v>
      </c>
      <c r="C1110" s="3" t="s">
        <v>43</v>
      </c>
      <c r="D1110" s="3" t="s">
        <v>36</v>
      </c>
      <c r="E1110" s="3">
        <v>992</v>
      </c>
      <c r="F1110" s="3" t="s">
        <v>45</v>
      </c>
      <c r="G1110" s="3">
        <v>1</v>
      </c>
      <c r="H1110" s="3">
        <v>3</v>
      </c>
      <c r="I1110" s="3" t="s">
        <v>51</v>
      </c>
      <c r="J1110" s="3">
        <v>1</v>
      </c>
      <c r="L1110" s="3">
        <v>4</v>
      </c>
      <c r="M1110" s="3" t="s">
        <v>46</v>
      </c>
      <c r="N1110" s="3">
        <v>68</v>
      </c>
      <c r="O1110" s="3">
        <v>2</v>
      </c>
      <c r="P1110" s="3">
        <v>1</v>
      </c>
      <c r="Q1110" s="3" t="s">
        <v>50</v>
      </c>
      <c r="R1110" s="3">
        <v>1</v>
      </c>
      <c r="S1110" s="3" t="s">
        <v>41</v>
      </c>
      <c r="T1110" s="3">
        <v>2450</v>
      </c>
      <c r="U1110" s="3">
        <v>21731</v>
      </c>
      <c r="V1110" s="3">
        <v>1</v>
      </c>
      <c r="W1110" s="3" t="s">
        <v>42</v>
      </c>
      <c r="X1110" s="3" t="s">
        <v>43</v>
      </c>
      <c r="Y1110" s="3">
        <v>19</v>
      </c>
      <c r="Z1110" s="3">
        <v>3</v>
      </c>
      <c r="AA1110" s="3">
        <v>2</v>
      </c>
      <c r="AB1110" s="3">
        <v>80</v>
      </c>
      <c r="AC1110" s="3">
        <v>0</v>
      </c>
      <c r="AD1110" s="3">
        <v>3</v>
      </c>
      <c r="AE1110" s="3">
        <v>3</v>
      </c>
      <c r="AF1110" s="3">
        <v>3</v>
      </c>
      <c r="AG1110" s="3">
        <v>3</v>
      </c>
      <c r="AH1110" s="3">
        <v>0</v>
      </c>
      <c r="AI1110" s="3">
        <v>1</v>
      </c>
      <c r="AJ1110" s="3">
        <v>2</v>
      </c>
    </row>
    <row r="1111" spans="1:36" x14ac:dyDescent="0.2">
      <c r="A1111" s="3">
        <v>1568</v>
      </c>
      <c r="B1111" s="3">
        <v>30</v>
      </c>
      <c r="C1111" s="3" t="s">
        <v>43</v>
      </c>
      <c r="D1111" s="3" t="s">
        <v>36</v>
      </c>
      <c r="E1111" s="3">
        <v>1288</v>
      </c>
      <c r="F1111" s="3" t="s">
        <v>37</v>
      </c>
      <c r="G1111" s="3">
        <v>29</v>
      </c>
      <c r="H1111" s="3">
        <v>4</v>
      </c>
      <c r="I1111" s="3" t="s">
        <v>60</v>
      </c>
      <c r="J1111" s="3">
        <v>1</v>
      </c>
      <c r="L1111" s="3">
        <v>3</v>
      </c>
      <c r="M1111" s="3" t="s">
        <v>46</v>
      </c>
      <c r="N1111" s="3">
        <v>33</v>
      </c>
      <c r="O1111" s="3">
        <v>3</v>
      </c>
      <c r="P1111" s="3">
        <v>3</v>
      </c>
      <c r="Q1111" s="3" t="s">
        <v>40</v>
      </c>
      <c r="R1111" s="3">
        <v>2</v>
      </c>
      <c r="S1111" s="3" t="s">
        <v>48</v>
      </c>
      <c r="T1111" s="3">
        <v>9250</v>
      </c>
      <c r="U1111" s="3">
        <v>17799</v>
      </c>
      <c r="V1111" s="3">
        <v>3</v>
      </c>
      <c r="W1111" s="3" t="s">
        <v>42</v>
      </c>
      <c r="X1111" s="3" t="s">
        <v>43</v>
      </c>
      <c r="Y1111" s="3">
        <v>12</v>
      </c>
      <c r="Z1111" s="3">
        <v>3</v>
      </c>
      <c r="AA1111" s="3">
        <v>2</v>
      </c>
      <c r="AB1111" s="3">
        <v>80</v>
      </c>
      <c r="AC1111" s="3">
        <v>1</v>
      </c>
      <c r="AD1111" s="3">
        <v>9</v>
      </c>
      <c r="AE1111" s="3">
        <v>3</v>
      </c>
      <c r="AF1111" s="3">
        <v>3</v>
      </c>
      <c r="AG1111" s="3">
        <v>4</v>
      </c>
      <c r="AH1111" s="3">
        <v>2</v>
      </c>
      <c r="AI1111" s="3">
        <v>1</v>
      </c>
      <c r="AJ1111" s="3">
        <v>3</v>
      </c>
    </row>
    <row r="1112" spans="1:36" x14ac:dyDescent="0.2">
      <c r="A1112" s="3">
        <v>1569</v>
      </c>
      <c r="B1112" s="3">
        <v>35</v>
      </c>
      <c r="C1112" s="3" t="s">
        <v>35</v>
      </c>
      <c r="D1112" s="3" t="s">
        <v>36</v>
      </c>
      <c r="E1112" s="3">
        <v>104</v>
      </c>
      <c r="F1112" s="3" t="s">
        <v>45</v>
      </c>
      <c r="G1112" s="3">
        <v>2</v>
      </c>
      <c r="H1112" s="3">
        <v>3</v>
      </c>
      <c r="I1112" s="3" t="s">
        <v>38</v>
      </c>
      <c r="J1112" s="3">
        <v>1</v>
      </c>
      <c r="L1112" s="3">
        <v>1</v>
      </c>
      <c r="M1112" s="3" t="s">
        <v>39</v>
      </c>
      <c r="N1112" s="3">
        <v>69</v>
      </c>
      <c r="O1112" s="3">
        <v>3</v>
      </c>
      <c r="P1112" s="3">
        <v>1</v>
      </c>
      <c r="Q1112" s="3" t="s">
        <v>50</v>
      </c>
      <c r="R1112" s="3">
        <v>1</v>
      </c>
      <c r="S1112" s="3" t="s">
        <v>52</v>
      </c>
      <c r="T1112" s="3">
        <v>2074</v>
      </c>
      <c r="U1112" s="3">
        <v>26619</v>
      </c>
      <c r="V1112" s="3">
        <v>1</v>
      </c>
      <c r="W1112" s="3" t="s">
        <v>42</v>
      </c>
      <c r="X1112" s="3" t="s">
        <v>35</v>
      </c>
      <c r="Y1112" s="3">
        <v>12</v>
      </c>
      <c r="Z1112" s="3">
        <v>3</v>
      </c>
      <c r="AA1112" s="3">
        <v>4</v>
      </c>
      <c r="AB1112" s="3">
        <v>80</v>
      </c>
      <c r="AC1112" s="3">
        <v>1</v>
      </c>
      <c r="AD1112" s="3">
        <v>1</v>
      </c>
      <c r="AE1112" s="3">
        <v>2</v>
      </c>
      <c r="AF1112" s="3">
        <v>3</v>
      </c>
      <c r="AG1112" s="3">
        <v>1</v>
      </c>
      <c r="AH1112" s="3">
        <v>0</v>
      </c>
      <c r="AI1112" s="3">
        <v>0</v>
      </c>
      <c r="AJ1112" s="3">
        <v>0</v>
      </c>
    </row>
    <row r="1113" spans="1:36" x14ac:dyDescent="0.2">
      <c r="A1113" s="3">
        <v>1572</v>
      </c>
      <c r="B1113" s="3">
        <v>53</v>
      </c>
      <c r="C1113" s="3" t="s">
        <v>35</v>
      </c>
      <c r="D1113" s="3" t="s">
        <v>36</v>
      </c>
      <c r="E1113" s="3">
        <v>607</v>
      </c>
      <c r="F1113" s="3" t="s">
        <v>45</v>
      </c>
      <c r="G1113" s="3">
        <v>2</v>
      </c>
      <c r="H1113" s="3">
        <v>5</v>
      </c>
      <c r="I1113" s="3" t="s">
        <v>60</v>
      </c>
      <c r="J1113" s="3">
        <v>1</v>
      </c>
      <c r="L1113" s="3">
        <v>3</v>
      </c>
      <c r="M1113" s="3" t="s">
        <v>39</v>
      </c>
      <c r="N1113" s="3">
        <v>78</v>
      </c>
      <c r="O1113" s="3">
        <v>2</v>
      </c>
      <c r="P1113" s="3">
        <v>3</v>
      </c>
      <c r="Q1113" s="3" t="s">
        <v>53</v>
      </c>
      <c r="R1113" s="3">
        <v>4</v>
      </c>
      <c r="S1113" s="3" t="s">
        <v>48</v>
      </c>
      <c r="T1113" s="3">
        <v>10169</v>
      </c>
      <c r="U1113" s="3">
        <v>14618</v>
      </c>
      <c r="V1113" s="3">
        <v>0</v>
      </c>
      <c r="W1113" s="3" t="s">
        <v>42</v>
      </c>
      <c r="X1113" s="3" t="s">
        <v>43</v>
      </c>
      <c r="Y1113" s="3">
        <v>16</v>
      </c>
      <c r="Z1113" s="3">
        <v>3</v>
      </c>
      <c r="AA1113" s="3">
        <v>2</v>
      </c>
      <c r="AB1113" s="3">
        <v>80</v>
      </c>
      <c r="AC1113" s="3">
        <v>1</v>
      </c>
      <c r="AD1113" s="3">
        <v>34</v>
      </c>
      <c r="AE1113" s="3">
        <v>4</v>
      </c>
      <c r="AF1113" s="3">
        <v>3</v>
      </c>
      <c r="AG1113" s="3">
        <v>33</v>
      </c>
      <c r="AH1113" s="3">
        <v>7</v>
      </c>
      <c r="AI1113" s="3">
        <v>1</v>
      </c>
      <c r="AJ1113" s="3">
        <v>9</v>
      </c>
    </row>
    <row r="1114" spans="1:36" x14ac:dyDescent="0.2">
      <c r="A1114" s="3">
        <v>1573</v>
      </c>
      <c r="B1114" s="3">
        <v>38</v>
      </c>
      <c r="C1114" s="3" t="s">
        <v>35</v>
      </c>
      <c r="D1114" s="3" t="s">
        <v>36</v>
      </c>
      <c r="E1114" s="3">
        <v>903</v>
      </c>
      <c r="F1114" s="3" t="s">
        <v>45</v>
      </c>
      <c r="G1114" s="3">
        <v>2</v>
      </c>
      <c r="H1114" s="3">
        <v>3</v>
      </c>
      <c r="I1114" s="3" t="s">
        <v>51</v>
      </c>
      <c r="J1114" s="3">
        <v>1</v>
      </c>
      <c r="L1114" s="3">
        <v>3</v>
      </c>
      <c r="M1114" s="3" t="s">
        <v>46</v>
      </c>
      <c r="N1114" s="3">
        <v>81</v>
      </c>
      <c r="O1114" s="3">
        <v>3</v>
      </c>
      <c r="P1114" s="3">
        <v>2</v>
      </c>
      <c r="Q1114" s="3" t="s">
        <v>53</v>
      </c>
      <c r="R1114" s="3">
        <v>2</v>
      </c>
      <c r="S1114" s="3" t="s">
        <v>48</v>
      </c>
      <c r="T1114" s="3">
        <v>4855</v>
      </c>
      <c r="U1114" s="3">
        <v>7653</v>
      </c>
      <c r="V1114" s="3">
        <v>4</v>
      </c>
      <c r="W1114" s="3" t="s">
        <v>42</v>
      </c>
      <c r="X1114" s="3" t="s">
        <v>43</v>
      </c>
      <c r="Y1114" s="3">
        <v>11</v>
      </c>
      <c r="Z1114" s="3">
        <v>3</v>
      </c>
      <c r="AA1114" s="3">
        <v>1</v>
      </c>
      <c r="AB1114" s="3">
        <v>80</v>
      </c>
      <c r="AC1114" s="3">
        <v>2</v>
      </c>
      <c r="AD1114" s="3">
        <v>7</v>
      </c>
      <c r="AE1114" s="3">
        <v>2</v>
      </c>
      <c r="AF1114" s="3">
        <v>3</v>
      </c>
      <c r="AG1114" s="3">
        <v>5</v>
      </c>
      <c r="AH1114" s="3">
        <v>2</v>
      </c>
      <c r="AI1114" s="3">
        <v>1</v>
      </c>
      <c r="AJ1114" s="3">
        <v>4</v>
      </c>
    </row>
    <row r="1115" spans="1:36" x14ac:dyDescent="0.2">
      <c r="A1115" s="3">
        <v>1574</v>
      </c>
      <c r="B1115" s="3">
        <v>32</v>
      </c>
      <c r="C1115" s="3" t="s">
        <v>43</v>
      </c>
      <c r="D1115" s="3" t="s">
        <v>55</v>
      </c>
      <c r="E1115" s="3">
        <v>1200</v>
      </c>
      <c r="F1115" s="3" t="s">
        <v>45</v>
      </c>
      <c r="G1115" s="3">
        <v>1</v>
      </c>
      <c r="H1115" s="3">
        <v>4</v>
      </c>
      <c r="I1115" s="3" t="s">
        <v>60</v>
      </c>
      <c r="J1115" s="3">
        <v>1</v>
      </c>
      <c r="L1115" s="3">
        <v>4</v>
      </c>
      <c r="M1115" s="3" t="s">
        <v>46</v>
      </c>
      <c r="N1115" s="3">
        <v>62</v>
      </c>
      <c r="O1115" s="3">
        <v>3</v>
      </c>
      <c r="P1115" s="3">
        <v>2</v>
      </c>
      <c r="Q1115" s="3" t="s">
        <v>47</v>
      </c>
      <c r="R1115" s="3">
        <v>1</v>
      </c>
      <c r="S1115" s="3" t="s">
        <v>48</v>
      </c>
      <c r="T1115" s="3">
        <v>4087</v>
      </c>
      <c r="U1115" s="3">
        <v>25174</v>
      </c>
      <c r="V1115" s="3">
        <v>4</v>
      </c>
      <c r="W1115" s="3" t="s">
        <v>42</v>
      </c>
      <c r="X1115" s="3" t="s">
        <v>43</v>
      </c>
      <c r="Y1115" s="3">
        <v>14</v>
      </c>
      <c r="Z1115" s="3">
        <v>3</v>
      </c>
      <c r="AA1115" s="3">
        <v>2</v>
      </c>
      <c r="AB1115" s="3">
        <v>80</v>
      </c>
      <c r="AC1115" s="3">
        <v>1</v>
      </c>
      <c r="AD1115" s="3">
        <v>9</v>
      </c>
      <c r="AE1115" s="3">
        <v>3</v>
      </c>
      <c r="AF1115" s="3">
        <v>2</v>
      </c>
      <c r="AG1115" s="3">
        <v>6</v>
      </c>
      <c r="AH1115" s="3">
        <v>5</v>
      </c>
      <c r="AI1115" s="3">
        <v>1</v>
      </c>
      <c r="AJ1115" s="3">
        <v>2</v>
      </c>
    </row>
    <row r="1116" spans="1:36" x14ac:dyDescent="0.2">
      <c r="A1116" s="3">
        <v>1576</v>
      </c>
      <c r="B1116" s="3">
        <v>48</v>
      </c>
      <c r="C1116" s="3" t="s">
        <v>43</v>
      </c>
      <c r="D1116" s="3" t="s">
        <v>36</v>
      </c>
      <c r="E1116" s="3">
        <v>1108</v>
      </c>
      <c r="F1116" s="3" t="s">
        <v>45</v>
      </c>
      <c r="G1116" s="3">
        <v>15</v>
      </c>
      <c r="H1116" s="3">
        <v>4</v>
      </c>
      <c r="I1116" s="3" t="s">
        <v>49</v>
      </c>
      <c r="J1116" s="3">
        <v>1</v>
      </c>
      <c r="L1116" s="3">
        <v>3</v>
      </c>
      <c r="M1116" s="3" t="s">
        <v>39</v>
      </c>
      <c r="N1116" s="3">
        <v>65</v>
      </c>
      <c r="O1116" s="3">
        <v>3</v>
      </c>
      <c r="P1116" s="3">
        <v>1</v>
      </c>
      <c r="Q1116" s="3" t="s">
        <v>47</v>
      </c>
      <c r="R1116" s="3">
        <v>1</v>
      </c>
      <c r="S1116" s="3" t="s">
        <v>48</v>
      </c>
      <c r="T1116" s="3">
        <v>2367</v>
      </c>
      <c r="U1116" s="3">
        <v>16530</v>
      </c>
      <c r="V1116" s="3">
        <v>8</v>
      </c>
      <c r="W1116" s="3" t="s">
        <v>42</v>
      </c>
      <c r="X1116" s="3" t="s">
        <v>43</v>
      </c>
      <c r="Y1116" s="3">
        <v>12</v>
      </c>
      <c r="Z1116" s="3">
        <v>3</v>
      </c>
      <c r="AA1116" s="3">
        <v>4</v>
      </c>
      <c r="AB1116" s="3">
        <v>80</v>
      </c>
      <c r="AC1116" s="3">
        <v>1</v>
      </c>
      <c r="AD1116" s="3">
        <v>10</v>
      </c>
      <c r="AE1116" s="3">
        <v>3</v>
      </c>
      <c r="AF1116" s="3">
        <v>2</v>
      </c>
      <c r="AG1116" s="3">
        <v>8</v>
      </c>
      <c r="AH1116" s="3">
        <v>2</v>
      </c>
      <c r="AI1116" s="3">
        <v>7</v>
      </c>
      <c r="AJ1116" s="3">
        <v>6</v>
      </c>
    </row>
    <row r="1117" spans="1:36" x14ac:dyDescent="0.2">
      <c r="A1117" s="3">
        <v>1577</v>
      </c>
      <c r="B1117" s="3">
        <v>34</v>
      </c>
      <c r="C1117" s="3" t="s">
        <v>43</v>
      </c>
      <c r="D1117" s="3" t="s">
        <v>36</v>
      </c>
      <c r="E1117" s="3">
        <v>479</v>
      </c>
      <c r="F1117" s="3" t="s">
        <v>45</v>
      </c>
      <c r="G1117" s="3">
        <v>7</v>
      </c>
      <c r="H1117" s="3">
        <v>4</v>
      </c>
      <c r="I1117" s="3" t="s">
        <v>51</v>
      </c>
      <c r="J1117" s="3">
        <v>1</v>
      </c>
      <c r="L1117" s="3">
        <v>1</v>
      </c>
      <c r="M1117" s="3" t="s">
        <v>46</v>
      </c>
      <c r="N1117" s="3">
        <v>35</v>
      </c>
      <c r="O1117" s="3">
        <v>3</v>
      </c>
      <c r="P1117" s="3">
        <v>1</v>
      </c>
      <c r="Q1117" s="3" t="s">
        <v>47</v>
      </c>
      <c r="R1117" s="3">
        <v>4</v>
      </c>
      <c r="S1117" s="3" t="s">
        <v>41</v>
      </c>
      <c r="T1117" s="3">
        <v>2972</v>
      </c>
      <c r="U1117" s="3">
        <v>22061</v>
      </c>
      <c r="V1117" s="3">
        <v>1</v>
      </c>
      <c r="W1117" s="3" t="s">
        <v>42</v>
      </c>
      <c r="X1117" s="3" t="s">
        <v>43</v>
      </c>
      <c r="Y1117" s="3">
        <v>13</v>
      </c>
      <c r="Z1117" s="3">
        <v>3</v>
      </c>
      <c r="AA1117" s="3">
        <v>3</v>
      </c>
      <c r="AB1117" s="3">
        <v>80</v>
      </c>
      <c r="AC1117" s="3">
        <v>0</v>
      </c>
      <c r="AD1117" s="3">
        <v>1</v>
      </c>
      <c r="AE1117" s="3">
        <v>4</v>
      </c>
      <c r="AF1117" s="3">
        <v>1</v>
      </c>
      <c r="AG1117" s="3">
        <v>1</v>
      </c>
      <c r="AH1117" s="3">
        <v>0</v>
      </c>
      <c r="AI1117" s="3">
        <v>0</v>
      </c>
      <c r="AJ1117" s="3">
        <v>0</v>
      </c>
    </row>
    <row r="1118" spans="1:36" x14ac:dyDescent="0.2">
      <c r="A1118" s="3">
        <v>1578</v>
      </c>
      <c r="B1118" s="3">
        <v>55</v>
      </c>
      <c r="C1118" s="3" t="s">
        <v>43</v>
      </c>
      <c r="D1118" s="3" t="s">
        <v>36</v>
      </c>
      <c r="E1118" s="3">
        <v>685</v>
      </c>
      <c r="F1118" s="3" t="s">
        <v>37</v>
      </c>
      <c r="G1118" s="3">
        <v>26</v>
      </c>
      <c r="H1118" s="3">
        <v>5</v>
      </c>
      <c r="I1118" s="3" t="s">
        <v>59</v>
      </c>
      <c r="J1118" s="3">
        <v>1</v>
      </c>
      <c r="L1118" s="3">
        <v>3</v>
      </c>
      <c r="M1118" s="3" t="s">
        <v>46</v>
      </c>
      <c r="N1118" s="3">
        <v>60</v>
      </c>
      <c r="O1118" s="3">
        <v>2</v>
      </c>
      <c r="P1118" s="3">
        <v>5</v>
      </c>
      <c r="Q1118" s="3" t="s">
        <v>56</v>
      </c>
      <c r="R1118" s="3">
        <v>4</v>
      </c>
      <c r="S1118" s="3" t="s">
        <v>48</v>
      </c>
      <c r="T1118" s="3">
        <v>19586</v>
      </c>
      <c r="U1118" s="3">
        <v>23037</v>
      </c>
      <c r="V1118" s="3">
        <v>1</v>
      </c>
      <c r="W1118" s="3" t="s">
        <v>42</v>
      </c>
      <c r="X1118" s="3" t="s">
        <v>43</v>
      </c>
      <c r="Y1118" s="3">
        <v>21</v>
      </c>
      <c r="Z1118" s="3">
        <v>4</v>
      </c>
      <c r="AA1118" s="3">
        <v>3</v>
      </c>
      <c r="AB1118" s="3">
        <v>80</v>
      </c>
      <c r="AC1118" s="3">
        <v>1</v>
      </c>
      <c r="AD1118" s="3">
        <v>36</v>
      </c>
      <c r="AE1118" s="3">
        <v>3</v>
      </c>
      <c r="AF1118" s="3">
        <v>3</v>
      </c>
      <c r="AG1118" s="3">
        <v>36</v>
      </c>
      <c r="AH1118" s="3">
        <v>6</v>
      </c>
      <c r="AI1118" s="3">
        <v>2</v>
      </c>
      <c r="AJ1118" s="3">
        <v>13</v>
      </c>
    </row>
    <row r="1119" spans="1:36" x14ac:dyDescent="0.2">
      <c r="A1119" s="3">
        <v>1580</v>
      </c>
      <c r="B1119" s="3">
        <v>34</v>
      </c>
      <c r="C1119" s="3" t="s">
        <v>43</v>
      </c>
      <c r="D1119" s="3" t="s">
        <v>36</v>
      </c>
      <c r="E1119" s="3">
        <v>1351</v>
      </c>
      <c r="F1119" s="3" t="s">
        <v>45</v>
      </c>
      <c r="G1119" s="3">
        <v>1</v>
      </c>
      <c r="H1119" s="3">
        <v>4</v>
      </c>
      <c r="I1119" s="3" t="s">
        <v>38</v>
      </c>
      <c r="J1119" s="3">
        <v>1</v>
      </c>
      <c r="L1119" s="3">
        <v>2</v>
      </c>
      <c r="M1119" s="3" t="s">
        <v>46</v>
      </c>
      <c r="N1119" s="3">
        <v>45</v>
      </c>
      <c r="O1119" s="3">
        <v>3</v>
      </c>
      <c r="P1119" s="3">
        <v>2</v>
      </c>
      <c r="Q1119" s="3" t="s">
        <v>47</v>
      </c>
      <c r="R1119" s="3">
        <v>4</v>
      </c>
      <c r="S1119" s="3" t="s">
        <v>48</v>
      </c>
      <c r="T1119" s="3">
        <v>5484</v>
      </c>
      <c r="U1119" s="3">
        <v>13008</v>
      </c>
      <c r="V1119" s="3">
        <v>9</v>
      </c>
      <c r="W1119" s="3" t="s">
        <v>42</v>
      </c>
      <c r="X1119" s="3" t="s">
        <v>43</v>
      </c>
      <c r="Y1119" s="3">
        <v>17</v>
      </c>
      <c r="Z1119" s="3">
        <v>3</v>
      </c>
      <c r="AA1119" s="3">
        <v>2</v>
      </c>
      <c r="AB1119" s="3">
        <v>80</v>
      </c>
      <c r="AC1119" s="3">
        <v>1</v>
      </c>
      <c r="AD1119" s="3">
        <v>9</v>
      </c>
      <c r="AE1119" s="3">
        <v>3</v>
      </c>
      <c r="AF1119" s="3">
        <v>2</v>
      </c>
      <c r="AG1119" s="3">
        <v>2</v>
      </c>
      <c r="AH1119" s="3">
        <v>2</v>
      </c>
      <c r="AI1119" s="3">
        <v>2</v>
      </c>
      <c r="AJ1119" s="3">
        <v>1</v>
      </c>
    </row>
    <row r="1120" spans="1:36" x14ac:dyDescent="0.2">
      <c r="A1120" s="3">
        <v>1581</v>
      </c>
      <c r="B1120" s="3">
        <v>26</v>
      </c>
      <c r="C1120" s="3" t="s">
        <v>43</v>
      </c>
      <c r="D1120" s="3" t="s">
        <v>36</v>
      </c>
      <c r="E1120" s="3">
        <v>474</v>
      </c>
      <c r="F1120" s="3" t="s">
        <v>45</v>
      </c>
      <c r="G1120" s="3">
        <v>3</v>
      </c>
      <c r="H1120" s="3">
        <v>3</v>
      </c>
      <c r="I1120" s="3" t="s">
        <v>38</v>
      </c>
      <c r="J1120" s="3">
        <v>1</v>
      </c>
      <c r="L1120" s="3">
        <v>1</v>
      </c>
      <c r="M1120" s="3" t="s">
        <v>39</v>
      </c>
      <c r="N1120" s="3">
        <v>89</v>
      </c>
      <c r="O1120" s="3">
        <v>3</v>
      </c>
      <c r="P1120" s="3">
        <v>1</v>
      </c>
      <c r="Q1120" s="3" t="s">
        <v>47</v>
      </c>
      <c r="R1120" s="3">
        <v>4</v>
      </c>
      <c r="S1120" s="3" t="s">
        <v>48</v>
      </c>
      <c r="T1120" s="3">
        <v>2061</v>
      </c>
      <c r="U1120" s="3">
        <v>11133</v>
      </c>
      <c r="V1120" s="3">
        <v>1</v>
      </c>
      <c r="W1120" s="3" t="s">
        <v>42</v>
      </c>
      <c r="X1120" s="3" t="s">
        <v>43</v>
      </c>
      <c r="Y1120" s="3">
        <v>21</v>
      </c>
      <c r="Z1120" s="3">
        <v>4</v>
      </c>
      <c r="AA1120" s="3">
        <v>1</v>
      </c>
      <c r="AB1120" s="3">
        <v>80</v>
      </c>
      <c r="AC1120" s="3">
        <v>0</v>
      </c>
      <c r="AD1120" s="3">
        <v>1</v>
      </c>
      <c r="AE1120" s="3">
        <v>5</v>
      </c>
      <c r="AF1120" s="3">
        <v>3</v>
      </c>
      <c r="AG1120" s="3">
        <v>1</v>
      </c>
      <c r="AH1120" s="3">
        <v>0</v>
      </c>
      <c r="AI1120" s="3">
        <v>0</v>
      </c>
      <c r="AJ1120" s="3">
        <v>0</v>
      </c>
    </row>
    <row r="1121" spans="1:36" x14ac:dyDescent="0.2">
      <c r="A1121" s="3">
        <v>1582</v>
      </c>
      <c r="B1121" s="3">
        <v>38</v>
      </c>
      <c r="C1121" s="3" t="s">
        <v>43</v>
      </c>
      <c r="D1121" s="3" t="s">
        <v>36</v>
      </c>
      <c r="E1121" s="3">
        <v>1245</v>
      </c>
      <c r="F1121" s="3" t="s">
        <v>37</v>
      </c>
      <c r="G1121" s="3">
        <v>14</v>
      </c>
      <c r="H1121" s="3">
        <v>3</v>
      </c>
      <c r="I1121" s="3" t="s">
        <v>38</v>
      </c>
      <c r="J1121" s="3">
        <v>1</v>
      </c>
      <c r="L1121" s="3">
        <v>3</v>
      </c>
      <c r="M1121" s="3" t="s">
        <v>46</v>
      </c>
      <c r="N1121" s="3">
        <v>80</v>
      </c>
      <c r="O1121" s="3">
        <v>3</v>
      </c>
      <c r="P1121" s="3">
        <v>2</v>
      </c>
      <c r="Q1121" s="3" t="s">
        <v>40</v>
      </c>
      <c r="R1121" s="3">
        <v>2</v>
      </c>
      <c r="S1121" s="3" t="s">
        <v>48</v>
      </c>
      <c r="T1121" s="3">
        <v>9924</v>
      </c>
      <c r="U1121" s="3">
        <v>12355</v>
      </c>
      <c r="V1121" s="3">
        <v>0</v>
      </c>
      <c r="W1121" s="3" t="s">
        <v>42</v>
      </c>
      <c r="X1121" s="3" t="s">
        <v>43</v>
      </c>
      <c r="Y1121" s="3">
        <v>11</v>
      </c>
      <c r="Z1121" s="3">
        <v>3</v>
      </c>
      <c r="AA1121" s="3">
        <v>4</v>
      </c>
      <c r="AB1121" s="3">
        <v>80</v>
      </c>
      <c r="AC1121" s="3">
        <v>1</v>
      </c>
      <c r="AD1121" s="3">
        <v>10</v>
      </c>
      <c r="AE1121" s="3">
        <v>3</v>
      </c>
      <c r="AF1121" s="3">
        <v>3</v>
      </c>
      <c r="AG1121" s="3">
        <v>9</v>
      </c>
      <c r="AH1121" s="3">
        <v>8</v>
      </c>
      <c r="AI1121" s="3">
        <v>7</v>
      </c>
      <c r="AJ1121" s="3">
        <v>7</v>
      </c>
    </row>
    <row r="1122" spans="1:36" x14ac:dyDescent="0.2">
      <c r="A1122" s="3">
        <v>1583</v>
      </c>
      <c r="B1122" s="3">
        <v>38</v>
      </c>
      <c r="C1122" s="3" t="s">
        <v>43</v>
      </c>
      <c r="D1122" s="3" t="s">
        <v>36</v>
      </c>
      <c r="E1122" s="3">
        <v>437</v>
      </c>
      <c r="F1122" s="3" t="s">
        <v>37</v>
      </c>
      <c r="G1122" s="3">
        <v>16</v>
      </c>
      <c r="H1122" s="3">
        <v>3</v>
      </c>
      <c r="I1122" s="3" t="s">
        <v>38</v>
      </c>
      <c r="J1122" s="3">
        <v>1</v>
      </c>
      <c r="L1122" s="3">
        <v>2</v>
      </c>
      <c r="M1122" s="3" t="s">
        <v>39</v>
      </c>
      <c r="N1122" s="3">
        <v>90</v>
      </c>
      <c r="O1122" s="3">
        <v>3</v>
      </c>
      <c r="P1122" s="3">
        <v>2</v>
      </c>
      <c r="Q1122" s="3" t="s">
        <v>40</v>
      </c>
      <c r="R1122" s="3">
        <v>2</v>
      </c>
      <c r="S1122" s="3" t="s">
        <v>41</v>
      </c>
      <c r="T1122" s="3">
        <v>4198</v>
      </c>
      <c r="U1122" s="3">
        <v>16379</v>
      </c>
      <c r="V1122" s="3">
        <v>2</v>
      </c>
      <c r="W1122" s="3" t="s">
        <v>42</v>
      </c>
      <c r="X1122" s="3" t="s">
        <v>43</v>
      </c>
      <c r="Y1122" s="3">
        <v>12</v>
      </c>
      <c r="Z1122" s="3">
        <v>3</v>
      </c>
      <c r="AA1122" s="3">
        <v>2</v>
      </c>
      <c r="AB1122" s="3">
        <v>80</v>
      </c>
      <c r="AC1122" s="3">
        <v>0</v>
      </c>
      <c r="AD1122" s="3">
        <v>8</v>
      </c>
      <c r="AE1122" s="3">
        <v>5</v>
      </c>
      <c r="AF1122" s="3">
        <v>4</v>
      </c>
      <c r="AG1122" s="3">
        <v>3</v>
      </c>
      <c r="AH1122" s="3">
        <v>2</v>
      </c>
      <c r="AI1122" s="3">
        <v>1</v>
      </c>
      <c r="AJ1122" s="3">
        <v>2</v>
      </c>
    </row>
    <row r="1123" spans="1:36" x14ac:dyDescent="0.2">
      <c r="A1123" s="3">
        <v>1585</v>
      </c>
      <c r="B1123" s="3">
        <v>36</v>
      </c>
      <c r="C1123" s="3" t="s">
        <v>43</v>
      </c>
      <c r="D1123" s="3" t="s">
        <v>36</v>
      </c>
      <c r="E1123" s="3">
        <v>884</v>
      </c>
      <c r="F1123" s="3" t="s">
        <v>37</v>
      </c>
      <c r="G1123" s="3">
        <v>1</v>
      </c>
      <c r="H1123" s="3">
        <v>4</v>
      </c>
      <c r="I1123" s="3" t="s">
        <v>38</v>
      </c>
      <c r="J1123" s="3">
        <v>1</v>
      </c>
      <c r="L1123" s="3">
        <v>2</v>
      </c>
      <c r="M1123" s="3" t="s">
        <v>39</v>
      </c>
      <c r="N1123" s="3">
        <v>73</v>
      </c>
      <c r="O1123" s="3">
        <v>3</v>
      </c>
      <c r="P1123" s="3">
        <v>2</v>
      </c>
      <c r="Q1123" s="3" t="s">
        <v>40</v>
      </c>
      <c r="R1123" s="3">
        <v>3</v>
      </c>
      <c r="S1123" s="3" t="s">
        <v>41</v>
      </c>
      <c r="T1123" s="3">
        <v>6815</v>
      </c>
      <c r="U1123" s="3">
        <v>21447</v>
      </c>
      <c r="V1123" s="3">
        <v>6</v>
      </c>
      <c r="W1123" s="3" t="s">
        <v>42</v>
      </c>
      <c r="X1123" s="3" t="s">
        <v>43</v>
      </c>
      <c r="Y1123" s="3">
        <v>13</v>
      </c>
      <c r="Z1123" s="3">
        <v>3</v>
      </c>
      <c r="AA1123" s="3">
        <v>1</v>
      </c>
      <c r="AB1123" s="3">
        <v>80</v>
      </c>
      <c r="AC1123" s="3">
        <v>0</v>
      </c>
      <c r="AD1123" s="3">
        <v>15</v>
      </c>
      <c r="AE1123" s="3">
        <v>5</v>
      </c>
      <c r="AF1123" s="3">
        <v>3</v>
      </c>
      <c r="AG1123" s="3">
        <v>1</v>
      </c>
      <c r="AH1123" s="3">
        <v>0</v>
      </c>
      <c r="AI1123" s="3">
        <v>0</v>
      </c>
      <c r="AJ1123" s="3">
        <v>0</v>
      </c>
    </row>
    <row r="1124" spans="1:36" x14ac:dyDescent="0.2">
      <c r="A1124" s="3">
        <v>1586</v>
      </c>
      <c r="B1124" s="3">
        <v>29</v>
      </c>
      <c r="C1124" s="3" t="s">
        <v>43</v>
      </c>
      <c r="D1124" s="3" t="s">
        <v>36</v>
      </c>
      <c r="E1124" s="3">
        <v>1370</v>
      </c>
      <c r="F1124" s="3" t="s">
        <v>45</v>
      </c>
      <c r="G1124" s="3">
        <v>3</v>
      </c>
      <c r="H1124" s="3">
        <v>1</v>
      </c>
      <c r="I1124" s="3" t="s">
        <v>51</v>
      </c>
      <c r="J1124" s="3">
        <v>1</v>
      </c>
      <c r="L1124" s="3">
        <v>2</v>
      </c>
      <c r="M1124" s="3" t="s">
        <v>46</v>
      </c>
      <c r="N1124" s="3">
        <v>87</v>
      </c>
      <c r="O1124" s="3">
        <v>3</v>
      </c>
      <c r="P1124" s="3">
        <v>1</v>
      </c>
      <c r="Q1124" s="3" t="s">
        <v>50</v>
      </c>
      <c r="R1124" s="3">
        <v>1</v>
      </c>
      <c r="S1124" s="3" t="s">
        <v>41</v>
      </c>
      <c r="T1124" s="3">
        <v>4723</v>
      </c>
      <c r="U1124" s="3">
        <v>16213</v>
      </c>
      <c r="V1124" s="3">
        <v>1</v>
      </c>
      <c r="W1124" s="3" t="s">
        <v>42</v>
      </c>
      <c r="X1124" s="3" t="s">
        <v>35</v>
      </c>
      <c r="Y1124" s="3">
        <v>18</v>
      </c>
      <c r="Z1124" s="3">
        <v>3</v>
      </c>
      <c r="AA1124" s="3">
        <v>4</v>
      </c>
      <c r="AB1124" s="3">
        <v>80</v>
      </c>
      <c r="AC1124" s="3">
        <v>0</v>
      </c>
      <c r="AD1124" s="3">
        <v>10</v>
      </c>
      <c r="AE1124" s="3">
        <v>3</v>
      </c>
      <c r="AF1124" s="3">
        <v>3</v>
      </c>
      <c r="AG1124" s="3">
        <v>10</v>
      </c>
      <c r="AH1124" s="3">
        <v>9</v>
      </c>
      <c r="AI1124" s="3">
        <v>1</v>
      </c>
      <c r="AJ1124" s="3">
        <v>5</v>
      </c>
    </row>
    <row r="1125" spans="1:36" x14ac:dyDescent="0.2">
      <c r="A1125" s="3">
        <v>1587</v>
      </c>
      <c r="B1125" s="3">
        <v>35</v>
      </c>
      <c r="C1125" s="3" t="s">
        <v>43</v>
      </c>
      <c r="D1125" s="3" t="s">
        <v>36</v>
      </c>
      <c r="E1125" s="3">
        <v>670</v>
      </c>
      <c r="F1125" s="3" t="s">
        <v>45</v>
      </c>
      <c r="G1125" s="3">
        <v>10</v>
      </c>
      <c r="H1125" s="3">
        <v>4</v>
      </c>
      <c r="I1125" s="3" t="s">
        <v>51</v>
      </c>
      <c r="J1125" s="3">
        <v>1</v>
      </c>
      <c r="L1125" s="3">
        <v>1</v>
      </c>
      <c r="M1125" s="3" t="s">
        <v>39</v>
      </c>
      <c r="N1125" s="3">
        <v>51</v>
      </c>
      <c r="O1125" s="3">
        <v>3</v>
      </c>
      <c r="P1125" s="3">
        <v>2</v>
      </c>
      <c r="Q1125" s="3" t="s">
        <v>54</v>
      </c>
      <c r="R1125" s="3">
        <v>3</v>
      </c>
      <c r="S1125" s="3" t="s">
        <v>41</v>
      </c>
      <c r="T1125" s="3">
        <v>6142</v>
      </c>
      <c r="U1125" s="3">
        <v>4223</v>
      </c>
      <c r="V1125" s="3">
        <v>3</v>
      </c>
      <c r="W1125" s="3" t="s">
        <v>42</v>
      </c>
      <c r="X1125" s="3" t="s">
        <v>35</v>
      </c>
      <c r="Y1125" s="3">
        <v>16</v>
      </c>
      <c r="Z1125" s="3">
        <v>3</v>
      </c>
      <c r="AA1125" s="3">
        <v>3</v>
      </c>
      <c r="AB1125" s="3">
        <v>80</v>
      </c>
      <c r="AC1125" s="3">
        <v>0</v>
      </c>
      <c r="AD1125" s="3">
        <v>10</v>
      </c>
      <c r="AE1125" s="3">
        <v>4</v>
      </c>
      <c r="AF1125" s="3">
        <v>3</v>
      </c>
      <c r="AG1125" s="3">
        <v>5</v>
      </c>
      <c r="AH1125" s="3">
        <v>2</v>
      </c>
      <c r="AI1125" s="3">
        <v>0</v>
      </c>
      <c r="AJ1125" s="3">
        <v>4</v>
      </c>
    </row>
    <row r="1126" spans="1:36" x14ac:dyDescent="0.2">
      <c r="A1126" s="3">
        <v>1588</v>
      </c>
      <c r="B1126" s="3">
        <v>39</v>
      </c>
      <c r="C1126" s="3" t="s">
        <v>43</v>
      </c>
      <c r="D1126" s="3" t="s">
        <v>36</v>
      </c>
      <c r="E1126" s="3">
        <v>1462</v>
      </c>
      <c r="F1126" s="3" t="s">
        <v>37</v>
      </c>
      <c r="G1126" s="3">
        <v>6</v>
      </c>
      <c r="H1126" s="3">
        <v>3</v>
      </c>
      <c r="I1126" s="3" t="s">
        <v>51</v>
      </c>
      <c r="J1126" s="3">
        <v>1</v>
      </c>
      <c r="L1126" s="3">
        <v>4</v>
      </c>
      <c r="M1126" s="3" t="s">
        <v>46</v>
      </c>
      <c r="N1126" s="3">
        <v>38</v>
      </c>
      <c r="O1126" s="3">
        <v>4</v>
      </c>
      <c r="P1126" s="3">
        <v>3</v>
      </c>
      <c r="Q1126" s="3" t="s">
        <v>40</v>
      </c>
      <c r="R1126" s="3">
        <v>3</v>
      </c>
      <c r="S1126" s="3" t="s">
        <v>48</v>
      </c>
      <c r="T1126" s="3">
        <v>8237</v>
      </c>
      <c r="U1126" s="3">
        <v>4658</v>
      </c>
      <c r="V1126" s="3">
        <v>2</v>
      </c>
      <c r="W1126" s="3" t="s">
        <v>42</v>
      </c>
      <c r="X1126" s="3" t="s">
        <v>43</v>
      </c>
      <c r="Y1126" s="3">
        <v>11</v>
      </c>
      <c r="Z1126" s="3">
        <v>3</v>
      </c>
      <c r="AA1126" s="3">
        <v>1</v>
      </c>
      <c r="AB1126" s="3">
        <v>80</v>
      </c>
      <c r="AC1126" s="3">
        <v>1</v>
      </c>
      <c r="AD1126" s="3">
        <v>11</v>
      </c>
      <c r="AE1126" s="3">
        <v>3</v>
      </c>
      <c r="AF1126" s="3">
        <v>3</v>
      </c>
      <c r="AG1126" s="3">
        <v>7</v>
      </c>
      <c r="AH1126" s="3">
        <v>6</v>
      </c>
      <c r="AI1126" s="3">
        <v>7</v>
      </c>
      <c r="AJ1126" s="3">
        <v>6</v>
      </c>
    </row>
    <row r="1127" spans="1:36" x14ac:dyDescent="0.2">
      <c r="A1127" s="3">
        <v>1590</v>
      </c>
      <c r="B1127" s="3">
        <v>29</v>
      </c>
      <c r="C1127" s="3" t="s">
        <v>43</v>
      </c>
      <c r="D1127" s="3" t="s">
        <v>44</v>
      </c>
      <c r="E1127" s="3">
        <v>995</v>
      </c>
      <c r="F1127" s="3" t="s">
        <v>45</v>
      </c>
      <c r="G1127" s="3">
        <v>2</v>
      </c>
      <c r="H1127" s="3">
        <v>1</v>
      </c>
      <c r="I1127" s="3" t="s">
        <v>38</v>
      </c>
      <c r="J1127" s="3">
        <v>1</v>
      </c>
      <c r="L1127" s="3">
        <v>1</v>
      </c>
      <c r="M1127" s="3" t="s">
        <v>46</v>
      </c>
      <c r="N1127" s="3">
        <v>87</v>
      </c>
      <c r="O1127" s="3">
        <v>3</v>
      </c>
      <c r="P1127" s="3">
        <v>2</v>
      </c>
      <c r="Q1127" s="3" t="s">
        <v>54</v>
      </c>
      <c r="R1127" s="3">
        <v>4</v>
      </c>
      <c r="S1127" s="3" t="s">
        <v>52</v>
      </c>
      <c r="T1127" s="3">
        <v>8853</v>
      </c>
      <c r="U1127" s="3">
        <v>24483</v>
      </c>
      <c r="V1127" s="3">
        <v>1</v>
      </c>
      <c r="W1127" s="3" t="s">
        <v>42</v>
      </c>
      <c r="X1127" s="3" t="s">
        <v>43</v>
      </c>
      <c r="Y1127" s="3">
        <v>19</v>
      </c>
      <c r="Z1127" s="3">
        <v>3</v>
      </c>
      <c r="AA1127" s="3">
        <v>4</v>
      </c>
      <c r="AB1127" s="3">
        <v>80</v>
      </c>
      <c r="AC1127" s="3">
        <v>1</v>
      </c>
      <c r="AD1127" s="3">
        <v>6</v>
      </c>
      <c r="AE1127" s="3">
        <v>0</v>
      </c>
      <c r="AF1127" s="3">
        <v>4</v>
      </c>
      <c r="AG1127" s="3">
        <v>6</v>
      </c>
      <c r="AH1127" s="3">
        <v>4</v>
      </c>
      <c r="AI1127" s="3">
        <v>1</v>
      </c>
      <c r="AJ1127" s="3">
        <v>3</v>
      </c>
    </row>
    <row r="1128" spans="1:36" x14ac:dyDescent="0.2">
      <c r="A1128" s="3">
        <v>1591</v>
      </c>
      <c r="B1128" s="3">
        <v>50</v>
      </c>
      <c r="C1128" s="3" t="s">
        <v>43</v>
      </c>
      <c r="D1128" s="3" t="s">
        <v>36</v>
      </c>
      <c r="E1128" s="3">
        <v>264</v>
      </c>
      <c r="F1128" s="3" t="s">
        <v>37</v>
      </c>
      <c r="G1128" s="3">
        <v>9</v>
      </c>
      <c r="H1128" s="3">
        <v>3</v>
      </c>
      <c r="I1128" s="3" t="s">
        <v>59</v>
      </c>
      <c r="J1128" s="3">
        <v>1</v>
      </c>
      <c r="L1128" s="3">
        <v>3</v>
      </c>
      <c r="M1128" s="3" t="s">
        <v>46</v>
      </c>
      <c r="N1128" s="3">
        <v>59</v>
      </c>
      <c r="O1128" s="3">
        <v>3</v>
      </c>
      <c r="P1128" s="3">
        <v>5</v>
      </c>
      <c r="Q1128" s="3" t="s">
        <v>56</v>
      </c>
      <c r="R1128" s="3">
        <v>3</v>
      </c>
      <c r="S1128" s="3" t="s">
        <v>48</v>
      </c>
      <c r="T1128" s="3">
        <v>19331</v>
      </c>
      <c r="U1128" s="3">
        <v>19519</v>
      </c>
      <c r="V1128" s="3">
        <v>4</v>
      </c>
      <c r="W1128" s="3" t="s">
        <v>42</v>
      </c>
      <c r="X1128" s="3" t="s">
        <v>35</v>
      </c>
      <c r="Y1128" s="3">
        <v>16</v>
      </c>
      <c r="Z1128" s="3">
        <v>3</v>
      </c>
      <c r="AA1128" s="3">
        <v>3</v>
      </c>
      <c r="AB1128" s="3">
        <v>80</v>
      </c>
      <c r="AC1128" s="3">
        <v>1</v>
      </c>
      <c r="AD1128" s="3">
        <v>27</v>
      </c>
      <c r="AE1128" s="3">
        <v>2</v>
      </c>
      <c r="AF1128" s="3">
        <v>3</v>
      </c>
      <c r="AG1128" s="3">
        <v>1</v>
      </c>
      <c r="AH1128" s="3">
        <v>0</v>
      </c>
      <c r="AI1128" s="3">
        <v>0</v>
      </c>
      <c r="AJ1128" s="3">
        <v>0</v>
      </c>
    </row>
    <row r="1129" spans="1:36" x14ac:dyDescent="0.2">
      <c r="A1129" s="3">
        <v>1592</v>
      </c>
      <c r="B1129" s="3">
        <v>23</v>
      </c>
      <c r="C1129" s="3" t="s">
        <v>43</v>
      </c>
      <c r="D1129" s="3" t="s">
        <v>36</v>
      </c>
      <c r="E1129" s="3">
        <v>977</v>
      </c>
      <c r="F1129" s="3" t="s">
        <v>45</v>
      </c>
      <c r="G1129" s="3">
        <v>10</v>
      </c>
      <c r="H1129" s="3">
        <v>3</v>
      </c>
      <c r="I1129" s="3" t="s">
        <v>60</v>
      </c>
      <c r="J1129" s="3">
        <v>1</v>
      </c>
      <c r="L1129" s="3">
        <v>4</v>
      </c>
      <c r="M1129" s="3" t="s">
        <v>46</v>
      </c>
      <c r="N1129" s="3">
        <v>45</v>
      </c>
      <c r="O1129" s="3">
        <v>4</v>
      </c>
      <c r="P1129" s="3">
        <v>1</v>
      </c>
      <c r="Q1129" s="3" t="s">
        <v>47</v>
      </c>
      <c r="R1129" s="3">
        <v>3</v>
      </c>
      <c r="S1129" s="3" t="s">
        <v>48</v>
      </c>
      <c r="T1129" s="3">
        <v>2073</v>
      </c>
      <c r="U1129" s="3">
        <v>12826</v>
      </c>
      <c r="V1129" s="3">
        <v>2</v>
      </c>
      <c r="W1129" s="3" t="s">
        <v>42</v>
      </c>
      <c r="X1129" s="3" t="s">
        <v>43</v>
      </c>
      <c r="Y1129" s="3">
        <v>16</v>
      </c>
      <c r="Z1129" s="3">
        <v>3</v>
      </c>
      <c r="AA1129" s="3">
        <v>4</v>
      </c>
      <c r="AB1129" s="3">
        <v>80</v>
      </c>
      <c r="AC1129" s="3">
        <v>1</v>
      </c>
      <c r="AD1129" s="3">
        <v>4</v>
      </c>
      <c r="AE1129" s="3">
        <v>2</v>
      </c>
      <c r="AF1129" s="3">
        <v>3</v>
      </c>
      <c r="AG1129" s="3">
        <v>2</v>
      </c>
      <c r="AH1129" s="3">
        <v>2</v>
      </c>
      <c r="AI1129" s="3">
        <v>2</v>
      </c>
      <c r="AJ1129" s="3">
        <v>2</v>
      </c>
    </row>
    <row r="1130" spans="1:36" x14ac:dyDescent="0.2">
      <c r="A1130" s="3">
        <v>1594</v>
      </c>
      <c r="B1130" s="3">
        <v>36</v>
      </c>
      <c r="C1130" s="3" t="s">
        <v>43</v>
      </c>
      <c r="D1130" s="3" t="s">
        <v>44</v>
      </c>
      <c r="E1130" s="3">
        <v>1302</v>
      </c>
      <c r="F1130" s="3" t="s">
        <v>45</v>
      </c>
      <c r="G1130" s="3">
        <v>6</v>
      </c>
      <c r="H1130" s="3">
        <v>4</v>
      </c>
      <c r="I1130" s="3" t="s">
        <v>38</v>
      </c>
      <c r="J1130" s="3">
        <v>1</v>
      </c>
      <c r="L1130" s="3">
        <v>1</v>
      </c>
      <c r="M1130" s="3" t="s">
        <v>46</v>
      </c>
      <c r="N1130" s="3">
        <v>80</v>
      </c>
      <c r="O1130" s="3">
        <v>4</v>
      </c>
      <c r="P1130" s="3">
        <v>2</v>
      </c>
      <c r="Q1130" s="3" t="s">
        <v>50</v>
      </c>
      <c r="R1130" s="3">
        <v>1</v>
      </c>
      <c r="S1130" s="3" t="s">
        <v>48</v>
      </c>
      <c r="T1130" s="3">
        <v>5562</v>
      </c>
      <c r="U1130" s="3">
        <v>19711</v>
      </c>
      <c r="V1130" s="3">
        <v>3</v>
      </c>
      <c r="W1130" s="3" t="s">
        <v>42</v>
      </c>
      <c r="X1130" s="3" t="s">
        <v>35</v>
      </c>
      <c r="Y1130" s="3">
        <v>13</v>
      </c>
      <c r="Z1130" s="3">
        <v>3</v>
      </c>
      <c r="AA1130" s="3">
        <v>4</v>
      </c>
      <c r="AB1130" s="3">
        <v>80</v>
      </c>
      <c r="AC1130" s="3">
        <v>1</v>
      </c>
      <c r="AD1130" s="3">
        <v>9</v>
      </c>
      <c r="AE1130" s="3">
        <v>3</v>
      </c>
      <c r="AF1130" s="3">
        <v>3</v>
      </c>
      <c r="AG1130" s="3">
        <v>3</v>
      </c>
      <c r="AH1130" s="3">
        <v>2</v>
      </c>
      <c r="AI1130" s="3">
        <v>0</v>
      </c>
      <c r="AJ1130" s="3">
        <v>2</v>
      </c>
    </row>
    <row r="1131" spans="1:36" x14ac:dyDescent="0.2">
      <c r="A1131" s="3">
        <v>1595</v>
      </c>
      <c r="B1131" s="3">
        <v>42</v>
      </c>
      <c r="C1131" s="3" t="s">
        <v>43</v>
      </c>
      <c r="D1131" s="3" t="s">
        <v>36</v>
      </c>
      <c r="E1131" s="3">
        <v>1059</v>
      </c>
      <c r="F1131" s="3" t="s">
        <v>45</v>
      </c>
      <c r="G1131" s="3">
        <v>9</v>
      </c>
      <c r="H1131" s="3">
        <v>2</v>
      </c>
      <c r="I1131" s="3" t="s">
        <v>49</v>
      </c>
      <c r="J1131" s="3">
        <v>1</v>
      </c>
      <c r="L1131" s="3">
        <v>4</v>
      </c>
      <c r="M1131" s="3" t="s">
        <v>46</v>
      </c>
      <c r="N1131" s="3">
        <v>93</v>
      </c>
      <c r="O1131" s="3">
        <v>2</v>
      </c>
      <c r="P1131" s="3">
        <v>5</v>
      </c>
      <c r="Q1131" s="3" t="s">
        <v>56</v>
      </c>
      <c r="R1131" s="3">
        <v>4</v>
      </c>
      <c r="S1131" s="3" t="s">
        <v>41</v>
      </c>
      <c r="T1131" s="3">
        <v>19613</v>
      </c>
      <c r="U1131" s="3">
        <v>26362</v>
      </c>
      <c r="V1131" s="3">
        <v>8</v>
      </c>
      <c r="W1131" s="3" t="s">
        <v>42</v>
      </c>
      <c r="X1131" s="3" t="s">
        <v>43</v>
      </c>
      <c r="Y1131" s="3">
        <v>22</v>
      </c>
      <c r="Z1131" s="3">
        <v>4</v>
      </c>
      <c r="AA1131" s="3">
        <v>4</v>
      </c>
      <c r="AB1131" s="3">
        <v>80</v>
      </c>
      <c r="AC1131" s="3">
        <v>0</v>
      </c>
      <c r="AD1131" s="3">
        <v>24</v>
      </c>
      <c r="AE1131" s="3">
        <v>2</v>
      </c>
      <c r="AF1131" s="3">
        <v>3</v>
      </c>
      <c r="AG1131" s="3">
        <v>1</v>
      </c>
      <c r="AH1131" s="3">
        <v>0</v>
      </c>
      <c r="AI1131" s="3">
        <v>0</v>
      </c>
      <c r="AJ1131" s="3">
        <v>1</v>
      </c>
    </row>
    <row r="1132" spans="1:36" x14ac:dyDescent="0.2">
      <c r="A1132" s="3">
        <v>1596</v>
      </c>
      <c r="B1132" s="3">
        <v>35</v>
      </c>
      <c r="C1132" s="3" t="s">
        <v>43</v>
      </c>
      <c r="D1132" s="3" t="s">
        <v>36</v>
      </c>
      <c r="E1132" s="3">
        <v>750</v>
      </c>
      <c r="F1132" s="3" t="s">
        <v>45</v>
      </c>
      <c r="G1132" s="3">
        <v>28</v>
      </c>
      <c r="H1132" s="3">
        <v>3</v>
      </c>
      <c r="I1132" s="3" t="s">
        <v>38</v>
      </c>
      <c r="J1132" s="3">
        <v>1</v>
      </c>
      <c r="L1132" s="3">
        <v>2</v>
      </c>
      <c r="M1132" s="3" t="s">
        <v>46</v>
      </c>
      <c r="N1132" s="3">
        <v>46</v>
      </c>
      <c r="O1132" s="3">
        <v>4</v>
      </c>
      <c r="P1132" s="3">
        <v>2</v>
      </c>
      <c r="Q1132" s="3" t="s">
        <v>50</v>
      </c>
      <c r="R1132" s="3">
        <v>3</v>
      </c>
      <c r="S1132" s="3" t="s">
        <v>48</v>
      </c>
      <c r="T1132" s="3">
        <v>3407</v>
      </c>
      <c r="U1132" s="3">
        <v>25348</v>
      </c>
      <c r="V1132" s="3">
        <v>1</v>
      </c>
      <c r="W1132" s="3" t="s">
        <v>42</v>
      </c>
      <c r="X1132" s="3" t="s">
        <v>43</v>
      </c>
      <c r="Y1132" s="3">
        <v>17</v>
      </c>
      <c r="Z1132" s="3">
        <v>3</v>
      </c>
      <c r="AA1132" s="3">
        <v>4</v>
      </c>
      <c r="AB1132" s="3">
        <v>80</v>
      </c>
      <c r="AC1132" s="3">
        <v>2</v>
      </c>
      <c r="AD1132" s="3">
        <v>10</v>
      </c>
      <c r="AE1132" s="3">
        <v>3</v>
      </c>
      <c r="AF1132" s="3">
        <v>2</v>
      </c>
      <c r="AG1132" s="3">
        <v>10</v>
      </c>
      <c r="AH1132" s="3">
        <v>9</v>
      </c>
      <c r="AI1132" s="3">
        <v>6</v>
      </c>
      <c r="AJ1132" s="3">
        <v>8</v>
      </c>
    </row>
    <row r="1133" spans="1:36" x14ac:dyDescent="0.2">
      <c r="A1133" s="3">
        <v>1597</v>
      </c>
      <c r="B1133" s="3">
        <v>34</v>
      </c>
      <c r="C1133" s="3" t="s">
        <v>43</v>
      </c>
      <c r="D1133" s="3" t="s">
        <v>44</v>
      </c>
      <c r="E1133" s="3">
        <v>653</v>
      </c>
      <c r="F1133" s="3" t="s">
        <v>45</v>
      </c>
      <c r="G1133" s="3">
        <v>10</v>
      </c>
      <c r="H1133" s="3">
        <v>4</v>
      </c>
      <c r="I1133" s="3" t="s">
        <v>60</v>
      </c>
      <c r="J1133" s="3">
        <v>1</v>
      </c>
      <c r="L1133" s="3">
        <v>4</v>
      </c>
      <c r="M1133" s="3" t="s">
        <v>46</v>
      </c>
      <c r="N1133" s="3">
        <v>92</v>
      </c>
      <c r="O1133" s="3">
        <v>2</v>
      </c>
      <c r="P1133" s="3">
        <v>2</v>
      </c>
      <c r="Q1133" s="3" t="s">
        <v>54</v>
      </c>
      <c r="R1133" s="3">
        <v>3</v>
      </c>
      <c r="S1133" s="3" t="s">
        <v>48</v>
      </c>
      <c r="T1133" s="3">
        <v>5063</v>
      </c>
      <c r="U1133" s="3">
        <v>15332</v>
      </c>
      <c r="V1133" s="3">
        <v>1</v>
      </c>
      <c r="W1133" s="3" t="s">
        <v>42</v>
      </c>
      <c r="X1133" s="3" t="s">
        <v>43</v>
      </c>
      <c r="Y1133" s="3">
        <v>14</v>
      </c>
      <c r="Z1133" s="3">
        <v>3</v>
      </c>
      <c r="AA1133" s="3">
        <v>2</v>
      </c>
      <c r="AB1133" s="3">
        <v>80</v>
      </c>
      <c r="AC1133" s="3">
        <v>1</v>
      </c>
      <c r="AD1133" s="3">
        <v>8</v>
      </c>
      <c r="AE1133" s="3">
        <v>3</v>
      </c>
      <c r="AF1133" s="3">
        <v>2</v>
      </c>
      <c r="AG1133" s="3">
        <v>8</v>
      </c>
      <c r="AH1133" s="3">
        <v>2</v>
      </c>
      <c r="AI1133" s="3">
        <v>7</v>
      </c>
      <c r="AJ1133" s="3">
        <v>7</v>
      </c>
    </row>
    <row r="1134" spans="1:36" x14ac:dyDescent="0.2">
      <c r="A1134" s="3">
        <v>1598</v>
      </c>
      <c r="B1134" s="3">
        <v>40</v>
      </c>
      <c r="C1134" s="3" t="s">
        <v>43</v>
      </c>
      <c r="D1134" s="3" t="s">
        <v>36</v>
      </c>
      <c r="E1134" s="3">
        <v>118</v>
      </c>
      <c r="F1134" s="3" t="s">
        <v>37</v>
      </c>
      <c r="G1134" s="3">
        <v>14</v>
      </c>
      <c r="H1134" s="3">
        <v>2</v>
      </c>
      <c r="I1134" s="3" t="s">
        <v>38</v>
      </c>
      <c r="J1134" s="3">
        <v>1</v>
      </c>
      <c r="L1134" s="3">
        <v>4</v>
      </c>
      <c r="M1134" s="3" t="s">
        <v>39</v>
      </c>
      <c r="N1134" s="3">
        <v>84</v>
      </c>
      <c r="O1134" s="3">
        <v>3</v>
      </c>
      <c r="P1134" s="3">
        <v>2</v>
      </c>
      <c r="Q1134" s="3" t="s">
        <v>40</v>
      </c>
      <c r="R1134" s="3">
        <v>1</v>
      </c>
      <c r="S1134" s="3" t="s">
        <v>48</v>
      </c>
      <c r="T1134" s="3">
        <v>4639</v>
      </c>
      <c r="U1134" s="3">
        <v>11262</v>
      </c>
      <c r="V1134" s="3">
        <v>1</v>
      </c>
      <c r="W1134" s="3" t="s">
        <v>42</v>
      </c>
      <c r="X1134" s="3" t="s">
        <v>43</v>
      </c>
      <c r="Y1134" s="3">
        <v>15</v>
      </c>
      <c r="Z1134" s="3">
        <v>3</v>
      </c>
      <c r="AA1134" s="3">
        <v>3</v>
      </c>
      <c r="AB1134" s="3">
        <v>80</v>
      </c>
      <c r="AC1134" s="3">
        <v>1</v>
      </c>
      <c r="AD1134" s="3">
        <v>5</v>
      </c>
      <c r="AE1134" s="3">
        <v>2</v>
      </c>
      <c r="AF1134" s="3">
        <v>3</v>
      </c>
      <c r="AG1134" s="3">
        <v>5</v>
      </c>
      <c r="AH1134" s="3">
        <v>4</v>
      </c>
      <c r="AI1134" s="3">
        <v>1</v>
      </c>
      <c r="AJ1134" s="3">
        <v>2</v>
      </c>
    </row>
    <row r="1135" spans="1:36" x14ac:dyDescent="0.2">
      <c r="A1135" s="3">
        <v>1599</v>
      </c>
      <c r="B1135" s="3">
        <v>43</v>
      </c>
      <c r="C1135" s="3" t="s">
        <v>43</v>
      </c>
      <c r="D1135" s="3" t="s">
        <v>36</v>
      </c>
      <c r="E1135" s="3">
        <v>990</v>
      </c>
      <c r="F1135" s="3" t="s">
        <v>45</v>
      </c>
      <c r="G1135" s="3">
        <v>27</v>
      </c>
      <c r="H1135" s="3">
        <v>3</v>
      </c>
      <c r="I1135" s="3" t="s">
        <v>60</v>
      </c>
      <c r="J1135" s="3">
        <v>1</v>
      </c>
      <c r="L1135" s="3">
        <v>4</v>
      </c>
      <c r="M1135" s="3" t="s">
        <v>46</v>
      </c>
      <c r="N1135" s="3">
        <v>87</v>
      </c>
      <c r="O1135" s="3">
        <v>4</v>
      </c>
      <c r="P1135" s="3">
        <v>1</v>
      </c>
      <c r="Q1135" s="3" t="s">
        <v>50</v>
      </c>
      <c r="R1135" s="3">
        <v>2</v>
      </c>
      <c r="S1135" s="3" t="s">
        <v>52</v>
      </c>
      <c r="T1135" s="3">
        <v>4876</v>
      </c>
      <c r="U1135" s="3">
        <v>5855</v>
      </c>
      <c r="V1135" s="3">
        <v>5</v>
      </c>
      <c r="W1135" s="3" t="s">
        <v>42</v>
      </c>
      <c r="X1135" s="3" t="s">
        <v>43</v>
      </c>
      <c r="Y1135" s="3">
        <v>12</v>
      </c>
      <c r="Z1135" s="3">
        <v>3</v>
      </c>
      <c r="AA1135" s="3">
        <v>3</v>
      </c>
      <c r="AB1135" s="3">
        <v>80</v>
      </c>
      <c r="AC1135" s="3">
        <v>1</v>
      </c>
      <c r="AD1135" s="3">
        <v>8</v>
      </c>
      <c r="AE1135" s="3">
        <v>0</v>
      </c>
      <c r="AF1135" s="3">
        <v>3</v>
      </c>
      <c r="AG1135" s="3">
        <v>6</v>
      </c>
      <c r="AH1135" s="3">
        <v>4</v>
      </c>
      <c r="AI1135" s="3">
        <v>0</v>
      </c>
      <c r="AJ1135" s="3">
        <v>2</v>
      </c>
    </row>
    <row r="1136" spans="1:36" x14ac:dyDescent="0.2">
      <c r="A1136" s="3">
        <v>1601</v>
      </c>
      <c r="B1136" s="3">
        <v>35</v>
      </c>
      <c r="C1136" s="3" t="s">
        <v>43</v>
      </c>
      <c r="D1136" s="3" t="s">
        <v>36</v>
      </c>
      <c r="E1136" s="3">
        <v>1349</v>
      </c>
      <c r="F1136" s="3" t="s">
        <v>45</v>
      </c>
      <c r="G1136" s="3">
        <v>7</v>
      </c>
      <c r="H1136" s="3">
        <v>2</v>
      </c>
      <c r="I1136" s="3" t="s">
        <v>38</v>
      </c>
      <c r="J1136" s="3">
        <v>1</v>
      </c>
      <c r="L1136" s="3">
        <v>3</v>
      </c>
      <c r="M1136" s="3" t="s">
        <v>46</v>
      </c>
      <c r="N1136" s="3">
        <v>63</v>
      </c>
      <c r="O1136" s="3">
        <v>2</v>
      </c>
      <c r="P1136" s="3">
        <v>1</v>
      </c>
      <c r="Q1136" s="3" t="s">
        <v>50</v>
      </c>
      <c r="R1136" s="3">
        <v>4</v>
      </c>
      <c r="S1136" s="3" t="s">
        <v>48</v>
      </c>
      <c r="T1136" s="3">
        <v>2690</v>
      </c>
      <c r="U1136" s="3">
        <v>7713</v>
      </c>
      <c r="V1136" s="3">
        <v>1</v>
      </c>
      <c r="W1136" s="3" t="s">
        <v>42</v>
      </c>
      <c r="X1136" s="3" t="s">
        <v>43</v>
      </c>
      <c r="Y1136" s="3">
        <v>18</v>
      </c>
      <c r="Z1136" s="3">
        <v>3</v>
      </c>
      <c r="AA1136" s="3">
        <v>4</v>
      </c>
      <c r="AB1136" s="3">
        <v>80</v>
      </c>
      <c r="AC1136" s="3">
        <v>1</v>
      </c>
      <c r="AD1136" s="3">
        <v>1</v>
      </c>
      <c r="AE1136" s="3">
        <v>5</v>
      </c>
      <c r="AF1136" s="3">
        <v>2</v>
      </c>
      <c r="AG1136" s="3">
        <v>1</v>
      </c>
      <c r="AH1136" s="3">
        <v>0</v>
      </c>
      <c r="AI1136" s="3">
        <v>0</v>
      </c>
      <c r="AJ1136" s="3">
        <v>1</v>
      </c>
    </row>
    <row r="1137" spans="1:36" x14ac:dyDescent="0.2">
      <c r="A1137" s="3">
        <v>1602</v>
      </c>
      <c r="B1137" s="3">
        <v>46</v>
      </c>
      <c r="C1137" s="3" t="s">
        <v>43</v>
      </c>
      <c r="D1137" s="3" t="s">
        <v>36</v>
      </c>
      <c r="E1137" s="3">
        <v>563</v>
      </c>
      <c r="F1137" s="3" t="s">
        <v>37</v>
      </c>
      <c r="G1137" s="3">
        <v>1</v>
      </c>
      <c r="H1137" s="3">
        <v>4</v>
      </c>
      <c r="I1137" s="3" t="s">
        <v>38</v>
      </c>
      <c r="J1137" s="3">
        <v>1</v>
      </c>
      <c r="L1137" s="3">
        <v>4</v>
      </c>
      <c r="M1137" s="3" t="s">
        <v>46</v>
      </c>
      <c r="N1137" s="3">
        <v>56</v>
      </c>
      <c r="O1137" s="3">
        <v>4</v>
      </c>
      <c r="P1137" s="3">
        <v>4</v>
      </c>
      <c r="Q1137" s="3" t="s">
        <v>56</v>
      </c>
      <c r="R1137" s="3">
        <v>1</v>
      </c>
      <c r="S1137" s="3" t="s">
        <v>41</v>
      </c>
      <c r="T1137" s="3">
        <v>17567</v>
      </c>
      <c r="U1137" s="3">
        <v>3156</v>
      </c>
      <c r="V1137" s="3">
        <v>1</v>
      </c>
      <c r="W1137" s="3" t="s">
        <v>42</v>
      </c>
      <c r="X1137" s="3" t="s">
        <v>43</v>
      </c>
      <c r="Y1137" s="3">
        <v>15</v>
      </c>
      <c r="Z1137" s="3">
        <v>3</v>
      </c>
      <c r="AA1137" s="3">
        <v>2</v>
      </c>
      <c r="AB1137" s="3">
        <v>80</v>
      </c>
      <c r="AC1137" s="3">
        <v>0</v>
      </c>
      <c r="AD1137" s="3">
        <v>27</v>
      </c>
      <c r="AE1137" s="3">
        <v>5</v>
      </c>
      <c r="AF1137" s="3">
        <v>1</v>
      </c>
      <c r="AG1137" s="3">
        <v>26</v>
      </c>
      <c r="AH1137" s="3">
        <v>0</v>
      </c>
      <c r="AI1137" s="3">
        <v>0</v>
      </c>
      <c r="AJ1137" s="3">
        <v>12</v>
      </c>
    </row>
    <row r="1138" spans="1:36" x14ac:dyDescent="0.2">
      <c r="A1138" s="3">
        <v>1604</v>
      </c>
      <c r="B1138" s="3">
        <v>28</v>
      </c>
      <c r="C1138" s="3" t="s">
        <v>35</v>
      </c>
      <c r="D1138" s="3" t="s">
        <v>36</v>
      </c>
      <c r="E1138" s="3">
        <v>329</v>
      </c>
      <c r="F1138" s="3" t="s">
        <v>45</v>
      </c>
      <c r="G1138" s="3">
        <v>24</v>
      </c>
      <c r="H1138" s="3">
        <v>3</v>
      </c>
      <c r="I1138" s="3" t="s">
        <v>51</v>
      </c>
      <c r="J1138" s="3">
        <v>1</v>
      </c>
      <c r="L1138" s="3">
        <v>3</v>
      </c>
      <c r="M1138" s="3" t="s">
        <v>46</v>
      </c>
      <c r="N1138" s="3">
        <v>51</v>
      </c>
      <c r="O1138" s="3">
        <v>3</v>
      </c>
      <c r="P1138" s="3">
        <v>1</v>
      </c>
      <c r="Q1138" s="3" t="s">
        <v>50</v>
      </c>
      <c r="R1138" s="3">
        <v>2</v>
      </c>
      <c r="S1138" s="3" t="s">
        <v>48</v>
      </c>
      <c r="T1138" s="3">
        <v>2408</v>
      </c>
      <c r="U1138" s="3">
        <v>7324</v>
      </c>
      <c r="V1138" s="3">
        <v>1</v>
      </c>
      <c r="W1138" s="3" t="s">
        <v>42</v>
      </c>
      <c r="X1138" s="3" t="s">
        <v>35</v>
      </c>
      <c r="Y1138" s="3">
        <v>17</v>
      </c>
      <c r="Z1138" s="3">
        <v>3</v>
      </c>
      <c r="AA1138" s="3">
        <v>3</v>
      </c>
      <c r="AB1138" s="3">
        <v>80</v>
      </c>
      <c r="AC1138" s="3">
        <v>3</v>
      </c>
      <c r="AD1138" s="3">
        <v>1</v>
      </c>
      <c r="AE1138" s="3">
        <v>3</v>
      </c>
      <c r="AF1138" s="3">
        <v>3</v>
      </c>
      <c r="AG1138" s="3">
        <v>1</v>
      </c>
      <c r="AH1138" s="3">
        <v>1</v>
      </c>
      <c r="AI1138" s="3">
        <v>0</v>
      </c>
      <c r="AJ1138" s="3">
        <v>0</v>
      </c>
    </row>
    <row r="1139" spans="1:36" x14ac:dyDescent="0.2">
      <c r="A1139" s="3">
        <v>1605</v>
      </c>
      <c r="B1139" s="3">
        <v>22</v>
      </c>
      <c r="C1139" s="3" t="s">
        <v>43</v>
      </c>
      <c r="D1139" s="3" t="s">
        <v>55</v>
      </c>
      <c r="E1139" s="3">
        <v>457</v>
      </c>
      <c r="F1139" s="3" t="s">
        <v>45</v>
      </c>
      <c r="G1139" s="3">
        <v>26</v>
      </c>
      <c r="H1139" s="3">
        <v>2</v>
      </c>
      <c r="I1139" s="3" t="s">
        <v>49</v>
      </c>
      <c r="J1139" s="3">
        <v>1</v>
      </c>
      <c r="L1139" s="3">
        <v>2</v>
      </c>
      <c r="M1139" s="3" t="s">
        <v>39</v>
      </c>
      <c r="N1139" s="3">
        <v>85</v>
      </c>
      <c r="O1139" s="3">
        <v>2</v>
      </c>
      <c r="P1139" s="3">
        <v>1</v>
      </c>
      <c r="Q1139" s="3" t="s">
        <v>47</v>
      </c>
      <c r="R1139" s="3">
        <v>3</v>
      </c>
      <c r="S1139" s="3" t="s">
        <v>48</v>
      </c>
      <c r="T1139" s="3">
        <v>2814</v>
      </c>
      <c r="U1139" s="3">
        <v>10293</v>
      </c>
      <c r="V1139" s="3">
        <v>1</v>
      </c>
      <c r="W1139" s="3" t="s">
        <v>42</v>
      </c>
      <c r="X1139" s="3" t="s">
        <v>35</v>
      </c>
      <c r="Y1139" s="3">
        <v>14</v>
      </c>
      <c r="Z1139" s="3">
        <v>3</v>
      </c>
      <c r="AA1139" s="3">
        <v>2</v>
      </c>
      <c r="AB1139" s="3">
        <v>80</v>
      </c>
      <c r="AC1139" s="3">
        <v>0</v>
      </c>
      <c r="AD1139" s="3">
        <v>4</v>
      </c>
      <c r="AE1139" s="3">
        <v>2</v>
      </c>
      <c r="AF1139" s="3">
        <v>2</v>
      </c>
      <c r="AG1139" s="3">
        <v>4</v>
      </c>
      <c r="AH1139" s="3">
        <v>2</v>
      </c>
      <c r="AI1139" s="3">
        <v>1</v>
      </c>
      <c r="AJ1139" s="3">
        <v>3</v>
      </c>
    </row>
    <row r="1140" spans="1:36" x14ac:dyDescent="0.2">
      <c r="A1140" s="3">
        <v>1606</v>
      </c>
      <c r="B1140" s="3">
        <v>50</v>
      </c>
      <c r="C1140" s="3" t="s">
        <v>43</v>
      </c>
      <c r="D1140" s="3" t="s">
        <v>44</v>
      </c>
      <c r="E1140" s="3">
        <v>1234</v>
      </c>
      <c r="F1140" s="3" t="s">
        <v>45</v>
      </c>
      <c r="G1140" s="3">
        <v>20</v>
      </c>
      <c r="H1140" s="3">
        <v>5</v>
      </c>
      <c r="I1140" s="3" t="s">
        <v>51</v>
      </c>
      <c r="J1140" s="3">
        <v>1</v>
      </c>
      <c r="L1140" s="3">
        <v>2</v>
      </c>
      <c r="M1140" s="3" t="s">
        <v>46</v>
      </c>
      <c r="N1140" s="3">
        <v>41</v>
      </c>
      <c r="O1140" s="3">
        <v>3</v>
      </c>
      <c r="P1140" s="3">
        <v>4</v>
      </c>
      <c r="Q1140" s="3" t="s">
        <v>54</v>
      </c>
      <c r="R1140" s="3">
        <v>3</v>
      </c>
      <c r="S1140" s="3" t="s">
        <v>48</v>
      </c>
      <c r="T1140" s="3">
        <v>11245</v>
      </c>
      <c r="U1140" s="3">
        <v>20689</v>
      </c>
      <c r="V1140" s="3">
        <v>2</v>
      </c>
      <c r="W1140" s="3" t="s">
        <v>42</v>
      </c>
      <c r="X1140" s="3" t="s">
        <v>35</v>
      </c>
      <c r="Y1140" s="3">
        <v>15</v>
      </c>
      <c r="Z1140" s="3">
        <v>3</v>
      </c>
      <c r="AA1140" s="3">
        <v>3</v>
      </c>
      <c r="AB1140" s="3">
        <v>80</v>
      </c>
      <c r="AC1140" s="3">
        <v>1</v>
      </c>
      <c r="AD1140" s="3">
        <v>32</v>
      </c>
      <c r="AE1140" s="3">
        <v>3</v>
      </c>
      <c r="AF1140" s="3">
        <v>3</v>
      </c>
      <c r="AG1140" s="3">
        <v>30</v>
      </c>
      <c r="AH1140" s="3">
        <v>8</v>
      </c>
      <c r="AI1140" s="3">
        <v>12</v>
      </c>
      <c r="AJ1140" s="3">
        <v>13</v>
      </c>
    </row>
    <row r="1141" spans="1:36" x14ac:dyDescent="0.2">
      <c r="A1141" s="3">
        <v>1607</v>
      </c>
      <c r="B1141" s="3">
        <v>32</v>
      </c>
      <c r="C1141" s="3" t="s">
        <v>43</v>
      </c>
      <c r="D1141" s="3" t="s">
        <v>36</v>
      </c>
      <c r="E1141" s="3">
        <v>634</v>
      </c>
      <c r="F1141" s="3" t="s">
        <v>45</v>
      </c>
      <c r="G1141" s="3">
        <v>5</v>
      </c>
      <c r="H1141" s="3">
        <v>4</v>
      </c>
      <c r="I1141" s="3" t="s">
        <v>49</v>
      </c>
      <c r="J1141" s="3">
        <v>1</v>
      </c>
      <c r="L1141" s="3">
        <v>2</v>
      </c>
      <c r="M1141" s="3" t="s">
        <v>39</v>
      </c>
      <c r="N1141" s="3">
        <v>35</v>
      </c>
      <c r="O1141" s="3">
        <v>4</v>
      </c>
      <c r="P1141" s="3">
        <v>1</v>
      </c>
      <c r="Q1141" s="3" t="s">
        <v>47</v>
      </c>
      <c r="R1141" s="3">
        <v>4</v>
      </c>
      <c r="S1141" s="3" t="s">
        <v>48</v>
      </c>
      <c r="T1141" s="3">
        <v>3312</v>
      </c>
      <c r="U1141" s="3">
        <v>18783</v>
      </c>
      <c r="V1141" s="3">
        <v>3</v>
      </c>
      <c r="W1141" s="3" t="s">
        <v>42</v>
      </c>
      <c r="X1141" s="3" t="s">
        <v>43</v>
      </c>
      <c r="Y1141" s="3">
        <v>17</v>
      </c>
      <c r="Z1141" s="3">
        <v>3</v>
      </c>
      <c r="AA1141" s="3">
        <v>4</v>
      </c>
      <c r="AB1141" s="3">
        <v>80</v>
      </c>
      <c r="AC1141" s="3">
        <v>2</v>
      </c>
      <c r="AD1141" s="3">
        <v>6</v>
      </c>
      <c r="AE1141" s="3">
        <v>3</v>
      </c>
      <c r="AF1141" s="3">
        <v>3</v>
      </c>
      <c r="AG1141" s="3">
        <v>3</v>
      </c>
      <c r="AH1141" s="3">
        <v>2</v>
      </c>
      <c r="AI1141" s="3">
        <v>0</v>
      </c>
      <c r="AJ1141" s="3">
        <v>2</v>
      </c>
    </row>
    <row r="1142" spans="1:36" x14ac:dyDescent="0.2">
      <c r="A1142" s="3">
        <v>1608</v>
      </c>
      <c r="B1142" s="3">
        <v>44</v>
      </c>
      <c r="C1142" s="3" t="s">
        <v>43</v>
      </c>
      <c r="D1142" s="3" t="s">
        <v>36</v>
      </c>
      <c r="E1142" s="3">
        <v>1313</v>
      </c>
      <c r="F1142" s="3" t="s">
        <v>45</v>
      </c>
      <c r="G1142" s="3">
        <v>7</v>
      </c>
      <c r="H1142" s="3">
        <v>3</v>
      </c>
      <c r="I1142" s="3" t="s">
        <v>51</v>
      </c>
      <c r="J1142" s="3">
        <v>1</v>
      </c>
      <c r="L1142" s="3">
        <v>2</v>
      </c>
      <c r="M1142" s="3" t="s">
        <v>39</v>
      </c>
      <c r="N1142" s="3">
        <v>31</v>
      </c>
      <c r="O1142" s="3">
        <v>3</v>
      </c>
      <c r="P1142" s="3">
        <v>5</v>
      </c>
      <c r="Q1142" s="3" t="s">
        <v>58</v>
      </c>
      <c r="R1142" s="3">
        <v>4</v>
      </c>
      <c r="S1142" s="3" t="s">
        <v>52</v>
      </c>
      <c r="T1142" s="3">
        <v>19049</v>
      </c>
      <c r="U1142" s="3">
        <v>3549</v>
      </c>
      <c r="V1142" s="3">
        <v>0</v>
      </c>
      <c r="W1142" s="3" t="s">
        <v>42</v>
      </c>
      <c r="X1142" s="3" t="s">
        <v>35</v>
      </c>
      <c r="Y1142" s="3">
        <v>14</v>
      </c>
      <c r="Z1142" s="3">
        <v>3</v>
      </c>
      <c r="AA1142" s="3">
        <v>4</v>
      </c>
      <c r="AB1142" s="3">
        <v>80</v>
      </c>
      <c r="AC1142" s="3">
        <v>1</v>
      </c>
      <c r="AD1142" s="3">
        <v>23</v>
      </c>
      <c r="AE1142" s="3">
        <v>4</v>
      </c>
      <c r="AF1142" s="3">
        <v>2</v>
      </c>
      <c r="AG1142" s="3">
        <v>22</v>
      </c>
      <c r="AH1142" s="3">
        <v>7</v>
      </c>
      <c r="AI1142" s="3">
        <v>1</v>
      </c>
      <c r="AJ1142" s="3">
        <v>10</v>
      </c>
    </row>
    <row r="1143" spans="1:36" x14ac:dyDescent="0.2">
      <c r="A1143" s="3">
        <v>1609</v>
      </c>
      <c r="B1143" s="3">
        <v>30</v>
      </c>
      <c r="C1143" s="3" t="s">
        <v>43</v>
      </c>
      <c r="D1143" s="3" t="s">
        <v>36</v>
      </c>
      <c r="E1143" s="3">
        <v>241</v>
      </c>
      <c r="F1143" s="3" t="s">
        <v>45</v>
      </c>
      <c r="G1143" s="3">
        <v>7</v>
      </c>
      <c r="H1143" s="3">
        <v>3</v>
      </c>
      <c r="I1143" s="3" t="s">
        <v>51</v>
      </c>
      <c r="J1143" s="3">
        <v>1</v>
      </c>
      <c r="L1143" s="3">
        <v>2</v>
      </c>
      <c r="M1143" s="3" t="s">
        <v>46</v>
      </c>
      <c r="N1143" s="3">
        <v>48</v>
      </c>
      <c r="O1143" s="3">
        <v>2</v>
      </c>
      <c r="P1143" s="3">
        <v>1</v>
      </c>
      <c r="Q1143" s="3" t="s">
        <v>47</v>
      </c>
      <c r="R1143" s="3">
        <v>2</v>
      </c>
      <c r="S1143" s="3" t="s">
        <v>48</v>
      </c>
      <c r="T1143" s="3">
        <v>2141</v>
      </c>
      <c r="U1143" s="3">
        <v>5348</v>
      </c>
      <c r="V1143" s="3">
        <v>1</v>
      </c>
      <c r="W1143" s="3" t="s">
        <v>42</v>
      </c>
      <c r="X1143" s="3" t="s">
        <v>43</v>
      </c>
      <c r="Y1143" s="3">
        <v>12</v>
      </c>
      <c r="Z1143" s="3">
        <v>3</v>
      </c>
      <c r="AA1143" s="3">
        <v>2</v>
      </c>
      <c r="AB1143" s="3">
        <v>80</v>
      </c>
      <c r="AC1143" s="3">
        <v>1</v>
      </c>
      <c r="AD1143" s="3">
        <v>6</v>
      </c>
      <c r="AE1143" s="3">
        <v>3</v>
      </c>
      <c r="AF1143" s="3">
        <v>2</v>
      </c>
      <c r="AG1143" s="3">
        <v>6</v>
      </c>
      <c r="AH1143" s="3">
        <v>4</v>
      </c>
      <c r="AI1143" s="3">
        <v>1</v>
      </c>
      <c r="AJ1143" s="3">
        <v>1</v>
      </c>
    </row>
    <row r="1144" spans="1:36" x14ac:dyDescent="0.2">
      <c r="A1144" s="3">
        <v>1611</v>
      </c>
      <c r="B1144" s="3">
        <v>45</v>
      </c>
      <c r="C1144" s="3" t="s">
        <v>43</v>
      </c>
      <c r="D1144" s="3" t="s">
        <v>36</v>
      </c>
      <c r="E1144" s="3">
        <v>1015</v>
      </c>
      <c r="F1144" s="3" t="s">
        <v>45</v>
      </c>
      <c r="G1144" s="3">
        <v>5</v>
      </c>
      <c r="H1144" s="3">
        <v>5</v>
      </c>
      <c r="I1144" s="3" t="s">
        <v>51</v>
      </c>
      <c r="J1144" s="3">
        <v>1</v>
      </c>
      <c r="L1144" s="3">
        <v>3</v>
      </c>
      <c r="M1144" s="3" t="s">
        <v>39</v>
      </c>
      <c r="N1144" s="3">
        <v>50</v>
      </c>
      <c r="O1144" s="3">
        <v>1</v>
      </c>
      <c r="P1144" s="3">
        <v>2</v>
      </c>
      <c r="Q1144" s="3" t="s">
        <v>50</v>
      </c>
      <c r="R1144" s="3">
        <v>1</v>
      </c>
      <c r="S1144" s="3" t="s">
        <v>41</v>
      </c>
      <c r="T1144" s="3">
        <v>5769</v>
      </c>
      <c r="U1144" s="3">
        <v>23447</v>
      </c>
      <c r="V1144" s="3">
        <v>1</v>
      </c>
      <c r="W1144" s="3" t="s">
        <v>42</v>
      </c>
      <c r="X1144" s="3" t="s">
        <v>35</v>
      </c>
      <c r="Y1144" s="3">
        <v>14</v>
      </c>
      <c r="Z1144" s="3">
        <v>3</v>
      </c>
      <c r="AA1144" s="3">
        <v>1</v>
      </c>
      <c r="AB1144" s="3">
        <v>80</v>
      </c>
      <c r="AC1144" s="3">
        <v>0</v>
      </c>
      <c r="AD1144" s="3">
        <v>10</v>
      </c>
      <c r="AE1144" s="3">
        <v>3</v>
      </c>
      <c r="AF1144" s="3">
        <v>3</v>
      </c>
      <c r="AG1144" s="3">
        <v>10</v>
      </c>
      <c r="AH1144" s="3">
        <v>7</v>
      </c>
      <c r="AI1144" s="3">
        <v>1</v>
      </c>
      <c r="AJ1144" s="3">
        <v>4</v>
      </c>
    </row>
    <row r="1145" spans="1:36" x14ac:dyDescent="0.2">
      <c r="A1145" s="3">
        <v>1612</v>
      </c>
      <c r="B1145" s="3">
        <v>45</v>
      </c>
      <c r="C1145" s="3" t="s">
        <v>43</v>
      </c>
      <c r="D1145" s="3" t="s">
        <v>55</v>
      </c>
      <c r="E1145" s="3">
        <v>336</v>
      </c>
      <c r="F1145" s="3" t="s">
        <v>37</v>
      </c>
      <c r="G1145" s="3">
        <v>26</v>
      </c>
      <c r="H1145" s="3">
        <v>3</v>
      </c>
      <c r="I1145" s="3" t="s">
        <v>59</v>
      </c>
      <c r="J1145" s="3">
        <v>1</v>
      </c>
      <c r="L1145" s="3">
        <v>1</v>
      </c>
      <c r="M1145" s="3" t="s">
        <v>46</v>
      </c>
      <c r="N1145" s="3">
        <v>52</v>
      </c>
      <c r="O1145" s="3">
        <v>2</v>
      </c>
      <c r="P1145" s="3">
        <v>2</v>
      </c>
      <c r="Q1145" s="3" t="s">
        <v>40</v>
      </c>
      <c r="R1145" s="3">
        <v>1</v>
      </c>
      <c r="S1145" s="3" t="s">
        <v>48</v>
      </c>
      <c r="T1145" s="3">
        <v>4385</v>
      </c>
      <c r="U1145" s="3">
        <v>24162</v>
      </c>
      <c r="V1145" s="3">
        <v>1</v>
      </c>
      <c r="W1145" s="3" t="s">
        <v>42</v>
      </c>
      <c r="X1145" s="3" t="s">
        <v>43</v>
      </c>
      <c r="Y1145" s="3">
        <v>15</v>
      </c>
      <c r="Z1145" s="3">
        <v>3</v>
      </c>
      <c r="AA1145" s="3">
        <v>1</v>
      </c>
      <c r="AB1145" s="3">
        <v>80</v>
      </c>
      <c r="AC1145" s="3">
        <v>1</v>
      </c>
      <c r="AD1145" s="3">
        <v>10</v>
      </c>
      <c r="AE1145" s="3">
        <v>2</v>
      </c>
      <c r="AF1145" s="3">
        <v>3</v>
      </c>
      <c r="AG1145" s="3">
        <v>10</v>
      </c>
      <c r="AH1145" s="3">
        <v>7</v>
      </c>
      <c r="AI1145" s="3">
        <v>4</v>
      </c>
      <c r="AJ1145" s="3">
        <v>5</v>
      </c>
    </row>
    <row r="1146" spans="1:36" x14ac:dyDescent="0.2">
      <c r="A1146" s="3">
        <v>1613</v>
      </c>
      <c r="B1146" s="3">
        <v>31</v>
      </c>
      <c r="C1146" s="3" t="s">
        <v>43</v>
      </c>
      <c r="D1146" s="3" t="s">
        <v>44</v>
      </c>
      <c r="E1146" s="3">
        <v>715</v>
      </c>
      <c r="F1146" s="3" t="s">
        <v>37</v>
      </c>
      <c r="G1146" s="3">
        <v>2</v>
      </c>
      <c r="H1146" s="3">
        <v>4</v>
      </c>
      <c r="I1146" s="3" t="s">
        <v>49</v>
      </c>
      <c r="J1146" s="3">
        <v>1</v>
      </c>
      <c r="L1146" s="3">
        <v>4</v>
      </c>
      <c r="M1146" s="3" t="s">
        <v>46</v>
      </c>
      <c r="N1146" s="3">
        <v>54</v>
      </c>
      <c r="O1146" s="3">
        <v>3</v>
      </c>
      <c r="P1146" s="3">
        <v>2</v>
      </c>
      <c r="Q1146" s="3" t="s">
        <v>40</v>
      </c>
      <c r="R1146" s="3">
        <v>1</v>
      </c>
      <c r="S1146" s="3" t="s">
        <v>41</v>
      </c>
      <c r="T1146" s="3">
        <v>5332</v>
      </c>
      <c r="U1146" s="3">
        <v>21602</v>
      </c>
      <c r="V1146" s="3">
        <v>7</v>
      </c>
      <c r="W1146" s="3" t="s">
        <v>42</v>
      </c>
      <c r="X1146" s="3" t="s">
        <v>43</v>
      </c>
      <c r="Y1146" s="3">
        <v>13</v>
      </c>
      <c r="Z1146" s="3">
        <v>3</v>
      </c>
      <c r="AA1146" s="3">
        <v>4</v>
      </c>
      <c r="AB1146" s="3">
        <v>80</v>
      </c>
      <c r="AC1146" s="3">
        <v>0</v>
      </c>
      <c r="AD1146" s="3">
        <v>10</v>
      </c>
      <c r="AE1146" s="3">
        <v>3</v>
      </c>
      <c r="AF1146" s="3">
        <v>3</v>
      </c>
      <c r="AG1146" s="3">
        <v>5</v>
      </c>
      <c r="AH1146" s="3">
        <v>2</v>
      </c>
      <c r="AI1146" s="3">
        <v>0</v>
      </c>
      <c r="AJ1146" s="3">
        <v>3</v>
      </c>
    </row>
    <row r="1147" spans="1:36" x14ac:dyDescent="0.2">
      <c r="A1147" s="3">
        <v>1614</v>
      </c>
      <c r="B1147" s="3">
        <v>36</v>
      </c>
      <c r="C1147" s="3" t="s">
        <v>43</v>
      </c>
      <c r="D1147" s="3" t="s">
        <v>36</v>
      </c>
      <c r="E1147" s="3">
        <v>559</v>
      </c>
      <c r="F1147" s="3" t="s">
        <v>45</v>
      </c>
      <c r="G1147" s="3">
        <v>12</v>
      </c>
      <c r="H1147" s="3">
        <v>4</v>
      </c>
      <c r="I1147" s="3" t="s">
        <v>38</v>
      </c>
      <c r="J1147" s="3">
        <v>1</v>
      </c>
      <c r="L1147" s="3">
        <v>3</v>
      </c>
      <c r="M1147" s="3" t="s">
        <v>39</v>
      </c>
      <c r="N1147" s="3">
        <v>76</v>
      </c>
      <c r="O1147" s="3">
        <v>3</v>
      </c>
      <c r="P1147" s="3">
        <v>2</v>
      </c>
      <c r="Q1147" s="3" t="s">
        <v>53</v>
      </c>
      <c r="R1147" s="3">
        <v>3</v>
      </c>
      <c r="S1147" s="3" t="s">
        <v>48</v>
      </c>
      <c r="T1147" s="3">
        <v>4663</v>
      </c>
      <c r="U1147" s="3">
        <v>12421</v>
      </c>
      <c r="V1147" s="3">
        <v>9</v>
      </c>
      <c r="W1147" s="3" t="s">
        <v>42</v>
      </c>
      <c r="X1147" s="3" t="s">
        <v>35</v>
      </c>
      <c r="Y1147" s="3">
        <v>12</v>
      </c>
      <c r="Z1147" s="3">
        <v>3</v>
      </c>
      <c r="AA1147" s="3">
        <v>2</v>
      </c>
      <c r="AB1147" s="3">
        <v>80</v>
      </c>
      <c r="AC1147" s="3">
        <v>2</v>
      </c>
      <c r="AD1147" s="3">
        <v>7</v>
      </c>
      <c r="AE1147" s="3">
        <v>2</v>
      </c>
      <c r="AF1147" s="3">
        <v>3</v>
      </c>
      <c r="AG1147" s="3">
        <v>3</v>
      </c>
      <c r="AH1147" s="3">
        <v>2</v>
      </c>
      <c r="AI1147" s="3">
        <v>1</v>
      </c>
      <c r="AJ1147" s="3">
        <v>1</v>
      </c>
    </row>
    <row r="1148" spans="1:36" x14ac:dyDescent="0.2">
      <c r="A1148" s="3">
        <v>1615</v>
      </c>
      <c r="B1148" s="3">
        <v>34</v>
      </c>
      <c r="C1148" s="3" t="s">
        <v>43</v>
      </c>
      <c r="D1148" s="3" t="s">
        <v>44</v>
      </c>
      <c r="E1148" s="3">
        <v>426</v>
      </c>
      <c r="F1148" s="3" t="s">
        <v>45</v>
      </c>
      <c r="G1148" s="3">
        <v>10</v>
      </c>
      <c r="H1148" s="3">
        <v>4</v>
      </c>
      <c r="I1148" s="3" t="s">
        <v>38</v>
      </c>
      <c r="J1148" s="3">
        <v>1</v>
      </c>
      <c r="L1148" s="3">
        <v>3</v>
      </c>
      <c r="M1148" s="3" t="s">
        <v>46</v>
      </c>
      <c r="N1148" s="3">
        <v>42</v>
      </c>
      <c r="O1148" s="3">
        <v>4</v>
      </c>
      <c r="P1148" s="3">
        <v>2</v>
      </c>
      <c r="Q1148" s="3" t="s">
        <v>53</v>
      </c>
      <c r="R1148" s="3">
        <v>4</v>
      </c>
      <c r="S1148" s="3" t="s">
        <v>52</v>
      </c>
      <c r="T1148" s="3">
        <v>4724</v>
      </c>
      <c r="U1148" s="3">
        <v>17000</v>
      </c>
      <c r="V1148" s="3">
        <v>1</v>
      </c>
      <c r="W1148" s="3" t="s">
        <v>42</v>
      </c>
      <c r="X1148" s="3" t="s">
        <v>43</v>
      </c>
      <c r="Y1148" s="3">
        <v>13</v>
      </c>
      <c r="Z1148" s="3">
        <v>3</v>
      </c>
      <c r="AA1148" s="3">
        <v>1</v>
      </c>
      <c r="AB1148" s="3">
        <v>80</v>
      </c>
      <c r="AC1148" s="3">
        <v>1</v>
      </c>
      <c r="AD1148" s="3">
        <v>9</v>
      </c>
      <c r="AE1148" s="3">
        <v>3</v>
      </c>
      <c r="AF1148" s="3">
        <v>3</v>
      </c>
      <c r="AG1148" s="3">
        <v>9</v>
      </c>
      <c r="AH1148" s="3">
        <v>7</v>
      </c>
      <c r="AI1148" s="3">
        <v>7</v>
      </c>
      <c r="AJ1148" s="3">
        <v>2</v>
      </c>
    </row>
    <row r="1149" spans="1:36" x14ac:dyDescent="0.2">
      <c r="A1149" s="3">
        <v>1617</v>
      </c>
      <c r="B1149" s="3">
        <v>49</v>
      </c>
      <c r="C1149" s="3" t="s">
        <v>43</v>
      </c>
      <c r="D1149" s="3" t="s">
        <v>36</v>
      </c>
      <c r="E1149" s="3">
        <v>722</v>
      </c>
      <c r="F1149" s="3" t="s">
        <v>45</v>
      </c>
      <c r="G1149" s="3">
        <v>25</v>
      </c>
      <c r="H1149" s="3">
        <v>4</v>
      </c>
      <c r="I1149" s="3" t="s">
        <v>38</v>
      </c>
      <c r="J1149" s="3">
        <v>1</v>
      </c>
      <c r="L1149" s="3">
        <v>3</v>
      </c>
      <c r="M1149" s="3" t="s">
        <v>39</v>
      </c>
      <c r="N1149" s="3">
        <v>84</v>
      </c>
      <c r="O1149" s="3">
        <v>3</v>
      </c>
      <c r="P1149" s="3">
        <v>1</v>
      </c>
      <c r="Q1149" s="3" t="s">
        <v>50</v>
      </c>
      <c r="R1149" s="3">
        <v>1</v>
      </c>
      <c r="S1149" s="3" t="s">
        <v>48</v>
      </c>
      <c r="T1149" s="3">
        <v>3211</v>
      </c>
      <c r="U1149" s="3">
        <v>22102</v>
      </c>
      <c r="V1149" s="3">
        <v>1</v>
      </c>
      <c r="W1149" s="3" t="s">
        <v>42</v>
      </c>
      <c r="X1149" s="3" t="s">
        <v>43</v>
      </c>
      <c r="Y1149" s="3">
        <v>14</v>
      </c>
      <c r="Z1149" s="3">
        <v>3</v>
      </c>
      <c r="AA1149" s="3">
        <v>4</v>
      </c>
      <c r="AB1149" s="3">
        <v>80</v>
      </c>
      <c r="AC1149" s="3">
        <v>1</v>
      </c>
      <c r="AD1149" s="3">
        <v>10</v>
      </c>
      <c r="AE1149" s="3">
        <v>3</v>
      </c>
      <c r="AF1149" s="3">
        <v>2</v>
      </c>
      <c r="AG1149" s="3">
        <v>9</v>
      </c>
      <c r="AH1149" s="3">
        <v>6</v>
      </c>
      <c r="AI1149" s="3">
        <v>1</v>
      </c>
      <c r="AJ1149" s="3">
        <v>4</v>
      </c>
    </row>
    <row r="1150" spans="1:36" x14ac:dyDescent="0.2">
      <c r="A1150" s="3">
        <v>1618</v>
      </c>
      <c r="B1150" s="3">
        <v>39</v>
      </c>
      <c r="C1150" s="3" t="s">
        <v>43</v>
      </c>
      <c r="D1150" s="3" t="s">
        <v>36</v>
      </c>
      <c r="E1150" s="3">
        <v>1387</v>
      </c>
      <c r="F1150" s="3" t="s">
        <v>45</v>
      </c>
      <c r="G1150" s="3">
        <v>10</v>
      </c>
      <c r="H1150" s="3">
        <v>5</v>
      </c>
      <c r="I1150" s="3" t="s">
        <v>51</v>
      </c>
      <c r="J1150" s="3">
        <v>1</v>
      </c>
      <c r="L1150" s="3">
        <v>2</v>
      </c>
      <c r="M1150" s="3" t="s">
        <v>46</v>
      </c>
      <c r="N1150" s="3">
        <v>76</v>
      </c>
      <c r="O1150" s="3">
        <v>3</v>
      </c>
      <c r="P1150" s="3">
        <v>2</v>
      </c>
      <c r="Q1150" s="3" t="s">
        <v>53</v>
      </c>
      <c r="R1150" s="3">
        <v>1</v>
      </c>
      <c r="S1150" s="3" t="s">
        <v>48</v>
      </c>
      <c r="T1150" s="3">
        <v>5377</v>
      </c>
      <c r="U1150" s="3">
        <v>3835</v>
      </c>
      <c r="V1150" s="3">
        <v>2</v>
      </c>
      <c r="W1150" s="3" t="s">
        <v>42</v>
      </c>
      <c r="X1150" s="3" t="s">
        <v>43</v>
      </c>
      <c r="Y1150" s="3">
        <v>13</v>
      </c>
      <c r="Z1150" s="3">
        <v>3</v>
      </c>
      <c r="AA1150" s="3">
        <v>4</v>
      </c>
      <c r="AB1150" s="3">
        <v>80</v>
      </c>
      <c r="AC1150" s="3">
        <v>3</v>
      </c>
      <c r="AD1150" s="3">
        <v>10</v>
      </c>
      <c r="AE1150" s="3">
        <v>3</v>
      </c>
      <c r="AF1150" s="3">
        <v>3</v>
      </c>
      <c r="AG1150" s="3">
        <v>7</v>
      </c>
      <c r="AH1150" s="3">
        <v>7</v>
      </c>
      <c r="AI1150" s="3">
        <v>7</v>
      </c>
      <c r="AJ1150" s="3">
        <v>7</v>
      </c>
    </row>
    <row r="1151" spans="1:36" x14ac:dyDescent="0.2">
      <c r="A1151" s="3">
        <v>1619</v>
      </c>
      <c r="B1151" s="3">
        <v>27</v>
      </c>
      <c r="C1151" s="3" t="s">
        <v>43</v>
      </c>
      <c r="D1151" s="3" t="s">
        <v>36</v>
      </c>
      <c r="E1151" s="3">
        <v>1302</v>
      </c>
      <c r="F1151" s="3" t="s">
        <v>45</v>
      </c>
      <c r="G1151" s="3">
        <v>19</v>
      </c>
      <c r="H1151" s="3">
        <v>3</v>
      </c>
      <c r="I1151" s="3" t="s">
        <v>49</v>
      </c>
      <c r="J1151" s="3">
        <v>1</v>
      </c>
      <c r="L1151" s="3">
        <v>4</v>
      </c>
      <c r="M1151" s="3" t="s">
        <v>46</v>
      </c>
      <c r="N1151" s="3">
        <v>67</v>
      </c>
      <c r="O1151" s="3">
        <v>2</v>
      </c>
      <c r="P1151" s="3">
        <v>1</v>
      </c>
      <c r="Q1151" s="3" t="s">
        <v>50</v>
      </c>
      <c r="R1151" s="3">
        <v>1</v>
      </c>
      <c r="S1151" s="3" t="s">
        <v>52</v>
      </c>
      <c r="T1151" s="3">
        <v>4066</v>
      </c>
      <c r="U1151" s="3">
        <v>16290</v>
      </c>
      <c r="V1151" s="3">
        <v>1</v>
      </c>
      <c r="W1151" s="3" t="s">
        <v>42</v>
      </c>
      <c r="X1151" s="3" t="s">
        <v>43</v>
      </c>
      <c r="Y1151" s="3">
        <v>11</v>
      </c>
      <c r="Z1151" s="3">
        <v>3</v>
      </c>
      <c r="AA1151" s="3">
        <v>1</v>
      </c>
      <c r="AB1151" s="3">
        <v>80</v>
      </c>
      <c r="AC1151" s="3">
        <v>2</v>
      </c>
      <c r="AD1151" s="3">
        <v>7</v>
      </c>
      <c r="AE1151" s="3">
        <v>3</v>
      </c>
      <c r="AF1151" s="3">
        <v>3</v>
      </c>
      <c r="AG1151" s="3">
        <v>7</v>
      </c>
      <c r="AH1151" s="3">
        <v>7</v>
      </c>
      <c r="AI1151" s="3">
        <v>0</v>
      </c>
      <c r="AJ1151" s="3">
        <v>7</v>
      </c>
    </row>
    <row r="1152" spans="1:36" x14ac:dyDescent="0.2">
      <c r="A1152" s="3">
        <v>1621</v>
      </c>
      <c r="B1152" s="3">
        <v>35</v>
      </c>
      <c r="C1152" s="3" t="s">
        <v>43</v>
      </c>
      <c r="D1152" s="3" t="s">
        <v>36</v>
      </c>
      <c r="E1152" s="3">
        <v>819</v>
      </c>
      <c r="F1152" s="3" t="s">
        <v>45</v>
      </c>
      <c r="G1152" s="3">
        <v>18</v>
      </c>
      <c r="H1152" s="3">
        <v>5</v>
      </c>
      <c r="I1152" s="3" t="s">
        <v>38</v>
      </c>
      <c r="J1152" s="3">
        <v>1</v>
      </c>
      <c r="L1152" s="3">
        <v>2</v>
      </c>
      <c r="M1152" s="3" t="s">
        <v>46</v>
      </c>
      <c r="N1152" s="3">
        <v>48</v>
      </c>
      <c r="O1152" s="3">
        <v>4</v>
      </c>
      <c r="P1152" s="3">
        <v>2</v>
      </c>
      <c r="Q1152" s="3" t="s">
        <v>47</v>
      </c>
      <c r="R1152" s="3">
        <v>1</v>
      </c>
      <c r="S1152" s="3" t="s">
        <v>48</v>
      </c>
      <c r="T1152" s="3">
        <v>5208</v>
      </c>
      <c r="U1152" s="3">
        <v>26312</v>
      </c>
      <c r="V1152" s="3">
        <v>1</v>
      </c>
      <c r="W1152" s="3" t="s">
        <v>42</v>
      </c>
      <c r="X1152" s="3" t="s">
        <v>43</v>
      </c>
      <c r="Y1152" s="3">
        <v>11</v>
      </c>
      <c r="Z1152" s="3">
        <v>3</v>
      </c>
      <c r="AA1152" s="3">
        <v>4</v>
      </c>
      <c r="AB1152" s="3">
        <v>80</v>
      </c>
      <c r="AC1152" s="3">
        <v>0</v>
      </c>
      <c r="AD1152" s="3">
        <v>16</v>
      </c>
      <c r="AE1152" s="3">
        <v>2</v>
      </c>
      <c r="AF1152" s="3">
        <v>3</v>
      </c>
      <c r="AG1152" s="3">
        <v>16</v>
      </c>
      <c r="AH1152" s="3">
        <v>15</v>
      </c>
      <c r="AI1152" s="3">
        <v>1</v>
      </c>
      <c r="AJ1152" s="3">
        <v>10</v>
      </c>
    </row>
    <row r="1153" spans="1:36" x14ac:dyDescent="0.2">
      <c r="A1153" s="3">
        <v>1622</v>
      </c>
      <c r="B1153" s="3">
        <v>28</v>
      </c>
      <c r="C1153" s="3" t="s">
        <v>43</v>
      </c>
      <c r="D1153" s="3" t="s">
        <v>36</v>
      </c>
      <c r="E1153" s="3">
        <v>580</v>
      </c>
      <c r="F1153" s="3" t="s">
        <v>45</v>
      </c>
      <c r="G1153" s="3">
        <v>27</v>
      </c>
      <c r="H1153" s="3">
        <v>3</v>
      </c>
      <c r="I1153" s="3" t="s">
        <v>51</v>
      </c>
      <c r="J1153" s="3">
        <v>1</v>
      </c>
      <c r="L1153" s="3">
        <v>2</v>
      </c>
      <c r="M1153" s="3" t="s">
        <v>39</v>
      </c>
      <c r="N1153" s="3">
        <v>39</v>
      </c>
      <c r="O1153" s="3">
        <v>1</v>
      </c>
      <c r="P1153" s="3">
        <v>2</v>
      </c>
      <c r="Q1153" s="3" t="s">
        <v>53</v>
      </c>
      <c r="R1153" s="3">
        <v>1</v>
      </c>
      <c r="S1153" s="3" t="s">
        <v>52</v>
      </c>
      <c r="T1153" s="3">
        <v>4877</v>
      </c>
      <c r="U1153" s="3">
        <v>20460</v>
      </c>
      <c r="V1153" s="3">
        <v>0</v>
      </c>
      <c r="W1153" s="3" t="s">
        <v>42</v>
      </c>
      <c r="X1153" s="3" t="s">
        <v>43</v>
      </c>
      <c r="Y1153" s="3">
        <v>21</v>
      </c>
      <c r="Z1153" s="3">
        <v>4</v>
      </c>
      <c r="AA1153" s="3">
        <v>2</v>
      </c>
      <c r="AB1153" s="3">
        <v>80</v>
      </c>
      <c r="AC1153" s="3">
        <v>1</v>
      </c>
      <c r="AD1153" s="3">
        <v>6</v>
      </c>
      <c r="AE1153" s="3">
        <v>5</v>
      </c>
      <c r="AF1153" s="3">
        <v>2</v>
      </c>
      <c r="AG1153" s="3">
        <v>5</v>
      </c>
      <c r="AH1153" s="3">
        <v>3</v>
      </c>
      <c r="AI1153" s="3">
        <v>0</v>
      </c>
      <c r="AJ1153" s="3">
        <v>0</v>
      </c>
    </row>
    <row r="1154" spans="1:36" x14ac:dyDescent="0.2">
      <c r="A1154" s="3">
        <v>1623</v>
      </c>
      <c r="B1154" s="3">
        <v>21</v>
      </c>
      <c r="C1154" s="3" t="s">
        <v>43</v>
      </c>
      <c r="D1154" s="3" t="s">
        <v>36</v>
      </c>
      <c r="E1154" s="3">
        <v>546</v>
      </c>
      <c r="F1154" s="3" t="s">
        <v>45</v>
      </c>
      <c r="G1154" s="3">
        <v>5</v>
      </c>
      <c r="H1154" s="3">
        <v>1</v>
      </c>
      <c r="I1154" s="3" t="s">
        <v>51</v>
      </c>
      <c r="J1154" s="3">
        <v>1</v>
      </c>
      <c r="L1154" s="3">
        <v>3</v>
      </c>
      <c r="M1154" s="3" t="s">
        <v>46</v>
      </c>
      <c r="N1154" s="3">
        <v>97</v>
      </c>
      <c r="O1154" s="3">
        <v>3</v>
      </c>
      <c r="P1154" s="3">
        <v>1</v>
      </c>
      <c r="Q1154" s="3" t="s">
        <v>47</v>
      </c>
      <c r="R1154" s="3">
        <v>4</v>
      </c>
      <c r="S1154" s="3" t="s">
        <v>41</v>
      </c>
      <c r="T1154" s="3">
        <v>3117</v>
      </c>
      <c r="U1154" s="3">
        <v>26009</v>
      </c>
      <c r="V1154" s="3">
        <v>1</v>
      </c>
      <c r="W1154" s="3" t="s">
        <v>42</v>
      </c>
      <c r="X1154" s="3" t="s">
        <v>43</v>
      </c>
      <c r="Y1154" s="3">
        <v>18</v>
      </c>
      <c r="Z1154" s="3">
        <v>3</v>
      </c>
      <c r="AA1154" s="3">
        <v>3</v>
      </c>
      <c r="AB1154" s="3">
        <v>80</v>
      </c>
      <c r="AC1154" s="3">
        <v>0</v>
      </c>
      <c r="AD1154" s="3">
        <v>3</v>
      </c>
      <c r="AE1154" s="3">
        <v>2</v>
      </c>
      <c r="AF1154" s="3">
        <v>3</v>
      </c>
      <c r="AG1154" s="3">
        <v>2</v>
      </c>
      <c r="AH1154" s="3">
        <v>2</v>
      </c>
      <c r="AI1154" s="3">
        <v>2</v>
      </c>
      <c r="AJ1154" s="3">
        <v>2</v>
      </c>
    </row>
    <row r="1155" spans="1:36" x14ac:dyDescent="0.2">
      <c r="A1155" s="3">
        <v>1624</v>
      </c>
      <c r="B1155" s="3">
        <v>18</v>
      </c>
      <c r="C1155" s="3" t="s">
        <v>35</v>
      </c>
      <c r="D1155" s="3" t="s">
        <v>44</v>
      </c>
      <c r="E1155" s="3">
        <v>544</v>
      </c>
      <c r="F1155" s="3" t="s">
        <v>37</v>
      </c>
      <c r="G1155" s="3">
        <v>3</v>
      </c>
      <c r="H1155" s="3">
        <v>2</v>
      </c>
      <c r="I1155" s="3" t="s">
        <v>51</v>
      </c>
      <c r="J1155" s="3">
        <v>1</v>
      </c>
      <c r="L1155" s="3">
        <v>2</v>
      </c>
      <c r="M1155" s="3" t="s">
        <v>39</v>
      </c>
      <c r="N1155" s="3">
        <v>70</v>
      </c>
      <c r="O1155" s="3">
        <v>3</v>
      </c>
      <c r="P1155" s="3">
        <v>1</v>
      </c>
      <c r="Q1155" s="3" t="s">
        <v>57</v>
      </c>
      <c r="R1155" s="3">
        <v>4</v>
      </c>
      <c r="S1155" s="3" t="s">
        <v>41</v>
      </c>
      <c r="T1155" s="3">
        <v>1569</v>
      </c>
      <c r="U1155" s="3">
        <v>18420</v>
      </c>
      <c r="V1155" s="3">
        <v>1</v>
      </c>
      <c r="W1155" s="3" t="s">
        <v>42</v>
      </c>
      <c r="X1155" s="3" t="s">
        <v>35</v>
      </c>
      <c r="Y1155" s="3">
        <v>12</v>
      </c>
      <c r="Z1155" s="3">
        <v>3</v>
      </c>
      <c r="AA1155" s="3">
        <v>3</v>
      </c>
      <c r="AB1155" s="3">
        <v>80</v>
      </c>
      <c r="AC1155" s="3">
        <v>0</v>
      </c>
      <c r="AD1155" s="3">
        <v>0</v>
      </c>
      <c r="AE1155" s="3">
        <v>2</v>
      </c>
      <c r="AF1155" s="3">
        <v>4</v>
      </c>
      <c r="AG1155" s="3">
        <v>0</v>
      </c>
      <c r="AH1155" s="3">
        <v>0</v>
      </c>
      <c r="AI1155" s="3">
        <v>0</v>
      </c>
      <c r="AJ1155" s="3">
        <v>0</v>
      </c>
    </row>
    <row r="1156" spans="1:36" x14ac:dyDescent="0.2">
      <c r="A1156" s="3">
        <v>1625</v>
      </c>
      <c r="B1156" s="3">
        <v>47</v>
      </c>
      <c r="C1156" s="3" t="s">
        <v>43</v>
      </c>
      <c r="D1156" s="3" t="s">
        <v>36</v>
      </c>
      <c r="E1156" s="3">
        <v>1176</v>
      </c>
      <c r="F1156" s="3" t="s">
        <v>61</v>
      </c>
      <c r="G1156" s="3">
        <v>26</v>
      </c>
      <c r="H1156" s="3">
        <v>4</v>
      </c>
      <c r="I1156" s="3" t="s">
        <v>38</v>
      </c>
      <c r="J1156" s="3">
        <v>1</v>
      </c>
      <c r="L1156" s="3">
        <v>4</v>
      </c>
      <c r="M1156" s="3" t="s">
        <v>39</v>
      </c>
      <c r="N1156" s="3">
        <v>98</v>
      </c>
      <c r="O1156" s="3">
        <v>3</v>
      </c>
      <c r="P1156" s="3">
        <v>5</v>
      </c>
      <c r="Q1156" s="3" t="s">
        <v>56</v>
      </c>
      <c r="R1156" s="3">
        <v>3</v>
      </c>
      <c r="S1156" s="3" t="s">
        <v>48</v>
      </c>
      <c r="T1156" s="3">
        <v>19658</v>
      </c>
      <c r="U1156" s="3">
        <v>5220</v>
      </c>
      <c r="V1156" s="3">
        <v>3</v>
      </c>
      <c r="W1156" s="3" t="s">
        <v>42</v>
      </c>
      <c r="X1156" s="3" t="s">
        <v>43</v>
      </c>
      <c r="Y1156" s="3">
        <v>11</v>
      </c>
      <c r="Z1156" s="3">
        <v>3</v>
      </c>
      <c r="AA1156" s="3">
        <v>3</v>
      </c>
      <c r="AB1156" s="3">
        <v>80</v>
      </c>
      <c r="AC1156" s="3">
        <v>1</v>
      </c>
      <c r="AD1156" s="3">
        <v>27</v>
      </c>
      <c r="AE1156" s="3">
        <v>2</v>
      </c>
      <c r="AF1156" s="3">
        <v>3</v>
      </c>
      <c r="AG1156" s="3">
        <v>5</v>
      </c>
      <c r="AH1156" s="3">
        <v>2</v>
      </c>
      <c r="AI1156" s="3">
        <v>1</v>
      </c>
      <c r="AJ1156" s="3">
        <v>0</v>
      </c>
    </row>
    <row r="1157" spans="1:36" x14ac:dyDescent="0.2">
      <c r="A1157" s="3">
        <v>1627</v>
      </c>
      <c r="B1157" s="3">
        <v>39</v>
      </c>
      <c r="C1157" s="3" t="s">
        <v>43</v>
      </c>
      <c r="D1157" s="3" t="s">
        <v>36</v>
      </c>
      <c r="E1157" s="3">
        <v>170</v>
      </c>
      <c r="F1157" s="3" t="s">
        <v>45</v>
      </c>
      <c r="G1157" s="3">
        <v>3</v>
      </c>
      <c r="H1157" s="3">
        <v>2</v>
      </c>
      <c r="I1157" s="3" t="s">
        <v>51</v>
      </c>
      <c r="J1157" s="3">
        <v>1</v>
      </c>
      <c r="L1157" s="3">
        <v>3</v>
      </c>
      <c r="M1157" s="3" t="s">
        <v>46</v>
      </c>
      <c r="N1157" s="3">
        <v>76</v>
      </c>
      <c r="O1157" s="3">
        <v>2</v>
      </c>
      <c r="P1157" s="3">
        <v>2</v>
      </c>
      <c r="Q1157" s="3" t="s">
        <v>50</v>
      </c>
      <c r="R1157" s="3">
        <v>3</v>
      </c>
      <c r="S1157" s="3" t="s">
        <v>52</v>
      </c>
      <c r="T1157" s="3">
        <v>3069</v>
      </c>
      <c r="U1157" s="3">
        <v>10302</v>
      </c>
      <c r="V1157" s="3">
        <v>0</v>
      </c>
      <c r="W1157" s="3" t="s">
        <v>42</v>
      </c>
      <c r="X1157" s="3" t="s">
        <v>43</v>
      </c>
      <c r="Y1157" s="3">
        <v>15</v>
      </c>
      <c r="Z1157" s="3">
        <v>3</v>
      </c>
      <c r="AA1157" s="3">
        <v>4</v>
      </c>
      <c r="AB1157" s="3">
        <v>80</v>
      </c>
      <c r="AC1157" s="3">
        <v>1</v>
      </c>
      <c r="AD1157" s="3">
        <v>11</v>
      </c>
      <c r="AE1157" s="3">
        <v>3</v>
      </c>
      <c r="AF1157" s="3">
        <v>3</v>
      </c>
      <c r="AG1157" s="3">
        <v>10</v>
      </c>
      <c r="AH1157" s="3">
        <v>8</v>
      </c>
      <c r="AI1157" s="3">
        <v>0</v>
      </c>
      <c r="AJ1157" s="3">
        <v>7</v>
      </c>
    </row>
    <row r="1158" spans="1:36" x14ac:dyDescent="0.2">
      <c r="A1158" s="3">
        <v>1628</v>
      </c>
      <c r="B1158" s="3">
        <v>40</v>
      </c>
      <c r="C1158" s="3" t="s">
        <v>43</v>
      </c>
      <c r="D1158" s="3" t="s">
        <v>36</v>
      </c>
      <c r="E1158" s="3">
        <v>884</v>
      </c>
      <c r="F1158" s="3" t="s">
        <v>45</v>
      </c>
      <c r="G1158" s="3">
        <v>15</v>
      </c>
      <c r="H1158" s="3">
        <v>3</v>
      </c>
      <c r="I1158" s="3" t="s">
        <v>38</v>
      </c>
      <c r="J1158" s="3">
        <v>1</v>
      </c>
      <c r="L1158" s="3">
        <v>1</v>
      </c>
      <c r="M1158" s="3" t="s">
        <v>39</v>
      </c>
      <c r="N1158" s="3">
        <v>80</v>
      </c>
      <c r="O1158" s="3">
        <v>2</v>
      </c>
      <c r="P1158" s="3">
        <v>3</v>
      </c>
      <c r="Q1158" s="3" t="s">
        <v>53</v>
      </c>
      <c r="R1158" s="3">
        <v>3</v>
      </c>
      <c r="S1158" s="3" t="s">
        <v>48</v>
      </c>
      <c r="T1158" s="3">
        <v>10435</v>
      </c>
      <c r="U1158" s="3">
        <v>25800</v>
      </c>
      <c r="V1158" s="3">
        <v>1</v>
      </c>
      <c r="W1158" s="3" t="s">
        <v>42</v>
      </c>
      <c r="X1158" s="3" t="s">
        <v>43</v>
      </c>
      <c r="Y1158" s="3">
        <v>13</v>
      </c>
      <c r="Z1158" s="3">
        <v>3</v>
      </c>
      <c r="AA1158" s="3">
        <v>4</v>
      </c>
      <c r="AB1158" s="3">
        <v>80</v>
      </c>
      <c r="AC1158" s="3">
        <v>2</v>
      </c>
      <c r="AD1158" s="3">
        <v>18</v>
      </c>
      <c r="AE1158" s="3">
        <v>2</v>
      </c>
      <c r="AF1158" s="3">
        <v>3</v>
      </c>
      <c r="AG1158" s="3">
        <v>18</v>
      </c>
      <c r="AH1158" s="3">
        <v>15</v>
      </c>
      <c r="AI1158" s="3">
        <v>14</v>
      </c>
      <c r="AJ1158" s="3">
        <v>12</v>
      </c>
    </row>
    <row r="1159" spans="1:36" x14ac:dyDescent="0.2">
      <c r="A1159" s="3">
        <v>1630</v>
      </c>
      <c r="B1159" s="3">
        <v>35</v>
      </c>
      <c r="C1159" s="3" t="s">
        <v>43</v>
      </c>
      <c r="D1159" s="3" t="s">
        <v>55</v>
      </c>
      <c r="E1159" s="3">
        <v>208</v>
      </c>
      <c r="F1159" s="3" t="s">
        <v>45</v>
      </c>
      <c r="G1159" s="3">
        <v>8</v>
      </c>
      <c r="H1159" s="3">
        <v>4</v>
      </c>
      <c r="I1159" s="3" t="s">
        <v>38</v>
      </c>
      <c r="J1159" s="3">
        <v>1</v>
      </c>
      <c r="L1159" s="3">
        <v>3</v>
      </c>
      <c r="M1159" s="3" t="s">
        <v>39</v>
      </c>
      <c r="N1159" s="3">
        <v>52</v>
      </c>
      <c r="O1159" s="3">
        <v>3</v>
      </c>
      <c r="P1159" s="3">
        <v>2</v>
      </c>
      <c r="Q1159" s="3" t="s">
        <v>54</v>
      </c>
      <c r="R1159" s="3">
        <v>3</v>
      </c>
      <c r="S1159" s="3" t="s">
        <v>48</v>
      </c>
      <c r="T1159" s="3">
        <v>4148</v>
      </c>
      <c r="U1159" s="3">
        <v>12250</v>
      </c>
      <c r="V1159" s="3">
        <v>1</v>
      </c>
      <c r="W1159" s="3" t="s">
        <v>42</v>
      </c>
      <c r="X1159" s="3" t="s">
        <v>43</v>
      </c>
      <c r="Y1159" s="3">
        <v>12</v>
      </c>
      <c r="Z1159" s="3">
        <v>3</v>
      </c>
      <c r="AA1159" s="3">
        <v>4</v>
      </c>
      <c r="AB1159" s="3">
        <v>80</v>
      </c>
      <c r="AC1159" s="3">
        <v>1</v>
      </c>
      <c r="AD1159" s="3">
        <v>15</v>
      </c>
      <c r="AE1159" s="3">
        <v>5</v>
      </c>
      <c r="AF1159" s="3">
        <v>3</v>
      </c>
      <c r="AG1159" s="3">
        <v>14</v>
      </c>
      <c r="AH1159" s="3">
        <v>11</v>
      </c>
      <c r="AI1159" s="3">
        <v>2</v>
      </c>
      <c r="AJ1159" s="3">
        <v>9</v>
      </c>
    </row>
    <row r="1160" spans="1:36" x14ac:dyDescent="0.2">
      <c r="A1160" s="3">
        <v>1631</v>
      </c>
      <c r="B1160" s="3">
        <v>37</v>
      </c>
      <c r="C1160" s="3" t="s">
        <v>43</v>
      </c>
      <c r="D1160" s="3" t="s">
        <v>36</v>
      </c>
      <c r="E1160" s="3">
        <v>671</v>
      </c>
      <c r="F1160" s="3" t="s">
        <v>45</v>
      </c>
      <c r="G1160" s="3">
        <v>19</v>
      </c>
      <c r="H1160" s="3">
        <v>3</v>
      </c>
      <c r="I1160" s="3" t="s">
        <v>38</v>
      </c>
      <c r="J1160" s="3">
        <v>1</v>
      </c>
      <c r="L1160" s="3">
        <v>3</v>
      </c>
      <c r="M1160" s="3" t="s">
        <v>46</v>
      </c>
      <c r="N1160" s="3">
        <v>85</v>
      </c>
      <c r="O1160" s="3">
        <v>3</v>
      </c>
      <c r="P1160" s="3">
        <v>2</v>
      </c>
      <c r="Q1160" s="3" t="s">
        <v>53</v>
      </c>
      <c r="R1160" s="3">
        <v>3</v>
      </c>
      <c r="S1160" s="3" t="s">
        <v>48</v>
      </c>
      <c r="T1160" s="3">
        <v>5768</v>
      </c>
      <c r="U1160" s="3">
        <v>26493</v>
      </c>
      <c r="V1160" s="3">
        <v>3</v>
      </c>
      <c r="W1160" s="3" t="s">
        <v>42</v>
      </c>
      <c r="X1160" s="3" t="s">
        <v>43</v>
      </c>
      <c r="Y1160" s="3">
        <v>17</v>
      </c>
      <c r="Z1160" s="3">
        <v>3</v>
      </c>
      <c r="AA1160" s="3">
        <v>1</v>
      </c>
      <c r="AB1160" s="3">
        <v>80</v>
      </c>
      <c r="AC1160" s="3">
        <v>3</v>
      </c>
      <c r="AD1160" s="3">
        <v>9</v>
      </c>
      <c r="AE1160" s="3">
        <v>2</v>
      </c>
      <c r="AF1160" s="3">
        <v>2</v>
      </c>
      <c r="AG1160" s="3">
        <v>4</v>
      </c>
      <c r="AH1160" s="3">
        <v>3</v>
      </c>
      <c r="AI1160" s="3">
        <v>0</v>
      </c>
      <c r="AJ1160" s="3">
        <v>2</v>
      </c>
    </row>
    <row r="1161" spans="1:36" x14ac:dyDescent="0.2">
      <c r="A1161" s="3">
        <v>1633</v>
      </c>
      <c r="B1161" s="3">
        <v>39</v>
      </c>
      <c r="C1161" s="3" t="s">
        <v>43</v>
      </c>
      <c r="D1161" s="3" t="s">
        <v>44</v>
      </c>
      <c r="E1161" s="3">
        <v>711</v>
      </c>
      <c r="F1161" s="3" t="s">
        <v>45</v>
      </c>
      <c r="G1161" s="3">
        <v>4</v>
      </c>
      <c r="H1161" s="3">
        <v>3</v>
      </c>
      <c r="I1161" s="3" t="s">
        <v>51</v>
      </c>
      <c r="J1161" s="3">
        <v>1</v>
      </c>
      <c r="L1161" s="3">
        <v>1</v>
      </c>
      <c r="M1161" s="3" t="s">
        <v>39</v>
      </c>
      <c r="N1161" s="3">
        <v>81</v>
      </c>
      <c r="O1161" s="3">
        <v>3</v>
      </c>
      <c r="P1161" s="3">
        <v>2</v>
      </c>
      <c r="Q1161" s="3" t="s">
        <v>53</v>
      </c>
      <c r="R1161" s="3">
        <v>3</v>
      </c>
      <c r="S1161" s="3" t="s">
        <v>41</v>
      </c>
      <c r="T1161" s="3">
        <v>5042</v>
      </c>
      <c r="U1161" s="3">
        <v>3140</v>
      </c>
      <c r="V1161" s="3">
        <v>0</v>
      </c>
      <c r="W1161" s="3" t="s">
        <v>42</v>
      </c>
      <c r="X1161" s="3" t="s">
        <v>43</v>
      </c>
      <c r="Y1161" s="3">
        <v>13</v>
      </c>
      <c r="Z1161" s="3">
        <v>3</v>
      </c>
      <c r="AA1161" s="3">
        <v>4</v>
      </c>
      <c r="AB1161" s="3">
        <v>80</v>
      </c>
      <c r="AC1161" s="3">
        <v>0</v>
      </c>
      <c r="AD1161" s="3">
        <v>10</v>
      </c>
      <c r="AE1161" s="3">
        <v>2</v>
      </c>
      <c r="AF1161" s="3">
        <v>1</v>
      </c>
      <c r="AG1161" s="3">
        <v>9</v>
      </c>
      <c r="AH1161" s="3">
        <v>2</v>
      </c>
      <c r="AI1161" s="3">
        <v>3</v>
      </c>
      <c r="AJ1161" s="3">
        <v>8</v>
      </c>
    </row>
    <row r="1162" spans="1:36" x14ac:dyDescent="0.2">
      <c r="A1162" s="3">
        <v>1635</v>
      </c>
      <c r="B1162" s="3">
        <v>45</v>
      </c>
      <c r="C1162" s="3" t="s">
        <v>43</v>
      </c>
      <c r="D1162" s="3" t="s">
        <v>36</v>
      </c>
      <c r="E1162" s="3">
        <v>1329</v>
      </c>
      <c r="F1162" s="3" t="s">
        <v>45</v>
      </c>
      <c r="G1162" s="3">
        <v>2</v>
      </c>
      <c r="H1162" s="3">
        <v>2</v>
      </c>
      <c r="I1162" s="3" t="s">
        <v>49</v>
      </c>
      <c r="J1162" s="3">
        <v>1</v>
      </c>
      <c r="L1162" s="3">
        <v>4</v>
      </c>
      <c r="M1162" s="3" t="s">
        <v>39</v>
      </c>
      <c r="N1162" s="3">
        <v>59</v>
      </c>
      <c r="O1162" s="3">
        <v>2</v>
      </c>
      <c r="P1162" s="3">
        <v>2</v>
      </c>
      <c r="Q1162" s="3" t="s">
        <v>53</v>
      </c>
      <c r="R1162" s="3">
        <v>4</v>
      </c>
      <c r="S1162" s="3" t="s">
        <v>52</v>
      </c>
      <c r="T1162" s="3">
        <v>5770</v>
      </c>
      <c r="U1162" s="3">
        <v>5388</v>
      </c>
      <c r="V1162" s="3">
        <v>1</v>
      </c>
      <c r="W1162" s="3" t="s">
        <v>42</v>
      </c>
      <c r="X1162" s="3" t="s">
        <v>43</v>
      </c>
      <c r="Y1162" s="3">
        <v>19</v>
      </c>
      <c r="Z1162" s="3">
        <v>3</v>
      </c>
      <c r="AA1162" s="3">
        <v>1</v>
      </c>
      <c r="AB1162" s="3">
        <v>80</v>
      </c>
      <c r="AC1162" s="3">
        <v>2</v>
      </c>
      <c r="AD1162" s="3">
        <v>10</v>
      </c>
      <c r="AE1162" s="3">
        <v>3</v>
      </c>
      <c r="AF1162" s="3">
        <v>3</v>
      </c>
      <c r="AG1162" s="3">
        <v>10</v>
      </c>
      <c r="AH1162" s="3">
        <v>7</v>
      </c>
      <c r="AI1162" s="3">
        <v>3</v>
      </c>
      <c r="AJ1162" s="3">
        <v>9</v>
      </c>
    </row>
    <row r="1163" spans="1:36" x14ac:dyDescent="0.2">
      <c r="A1163" s="3">
        <v>1638</v>
      </c>
      <c r="B1163" s="3">
        <v>38</v>
      </c>
      <c r="C1163" s="3" t="s">
        <v>43</v>
      </c>
      <c r="D1163" s="3" t="s">
        <v>36</v>
      </c>
      <c r="E1163" s="3">
        <v>397</v>
      </c>
      <c r="F1163" s="3" t="s">
        <v>45</v>
      </c>
      <c r="G1163" s="3">
        <v>2</v>
      </c>
      <c r="H1163" s="3">
        <v>2</v>
      </c>
      <c r="I1163" s="3" t="s">
        <v>51</v>
      </c>
      <c r="J1163" s="3">
        <v>1</v>
      </c>
      <c r="L1163" s="3">
        <v>4</v>
      </c>
      <c r="M1163" s="3" t="s">
        <v>39</v>
      </c>
      <c r="N1163" s="3">
        <v>54</v>
      </c>
      <c r="O1163" s="3">
        <v>2</v>
      </c>
      <c r="P1163" s="3">
        <v>3</v>
      </c>
      <c r="Q1163" s="3" t="s">
        <v>53</v>
      </c>
      <c r="R1163" s="3">
        <v>3</v>
      </c>
      <c r="S1163" s="3" t="s">
        <v>48</v>
      </c>
      <c r="T1163" s="3">
        <v>7756</v>
      </c>
      <c r="U1163" s="3">
        <v>14199</v>
      </c>
      <c r="V1163" s="3">
        <v>3</v>
      </c>
      <c r="W1163" s="3" t="s">
        <v>42</v>
      </c>
      <c r="X1163" s="3" t="s">
        <v>35</v>
      </c>
      <c r="Y1163" s="3">
        <v>19</v>
      </c>
      <c r="Z1163" s="3">
        <v>3</v>
      </c>
      <c r="AA1163" s="3">
        <v>4</v>
      </c>
      <c r="AB1163" s="3">
        <v>80</v>
      </c>
      <c r="AC1163" s="3">
        <v>1</v>
      </c>
      <c r="AD1163" s="3">
        <v>10</v>
      </c>
      <c r="AE1163" s="3">
        <v>6</v>
      </c>
      <c r="AF1163" s="3">
        <v>4</v>
      </c>
      <c r="AG1163" s="3">
        <v>5</v>
      </c>
      <c r="AH1163" s="3">
        <v>4</v>
      </c>
      <c r="AI1163" s="3">
        <v>0</v>
      </c>
      <c r="AJ1163" s="3">
        <v>2</v>
      </c>
    </row>
    <row r="1164" spans="1:36" x14ac:dyDescent="0.2">
      <c r="A1164" s="3">
        <v>1639</v>
      </c>
      <c r="B1164" s="3">
        <v>35</v>
      </c>
      <c r="C1164" s="3" t="s">
        <v>35</v>
      </c>
      <c r="D1164" s="3" t="s">
        <v>36</v>
      </c>
      <c r="E1164" s="3">
        <v>737</v>
      </c>
      <c r="F1164" s="3" t="s">
        <v>37</v>
      </c>
      <c r="G1164" s="3">
        <v>10</v>
      </c>
      <c r="H1164" s="3">
        <v>3</v>
      </c>
      <c r="I1164" s="3" t="s">
        <v>51</v>
      </c>
      <c r="J1164" s="3">
        <v>1</v>
      </c>
      <c r="L1164" s="3">
        <v>4</v>
      </c>
      <c r="M1164" s="3" t="s">
        <v>46</v>
      </c>
      <c r="N1164" s="3">
        <v>55</v>
      </c>
      <c r="O1164" s="3">
        <v>2</v>
      </c>
      <c r="P1164" s="3">
        <v>3</v>
      </c>
      <c r="Q1164" s="3" t="s">
        <v>40</v>
      </c>
      <c r="R1164" s="3">
        <v>1</v>
      </c>
      <c r="S1164" s="3" t="s">
        <v>48</v>
      </c>
      <c r="T1164" s="3">
        <v>10306</v>
      </c>
      <c r="U1164" s="3">
        <v>21530</v>
      </c>
      <c r="V1164" s="3">
        <v>9</v>
      </c>
      <c r="W1164" s="3" t="s">
        <v>42</v>
      </c>
      <c r="X1164" s="3" t="s">
        <v>43</v>
      </c>
      <c r="Y1164" s="3">
        <v>17</v>
      </c>
      <c r="Z1164" s="3">
        <v>3</v>
      </c>
      <c r="AA1164" s="3">
        <v>3</v>
      </c>
      <c r="AB1164" s="3">
        <v>80</v>
      </c>
      <c r="AC1164" s="3">
        <v>0</v>
      </c>
      <c r="AD1164" s="3">
        <v>15</v>
      </c>
      <c r="AE1164" s="3">
        <v>3</v>
      </c>
      <c r="AF1164" s="3">
        <v>3</v>
      </c>
      <c r="AG1164" s="3">
        <v>13</v>
      </c>
      <c r="AH1164" s="3">
        <v>12</v>
      </c>
      <c r="AI1164" s="3">
        <v>6</v>
      </c>
      <c r="AJ1164" s="3">
        <v>0</v>
      </c>
    </row>
    <row r="1165" spans="1:36" x14ac:dyDescent="0.2">
      <c r="A1165" s="3">
        <v>1640</v>
      </c>
      <c r="B1165" s="3">
        <v>37</v>
      </c>
      <c r="C1165" s="3" t="s">
        <v>43</v>
      </c>
      <c r="D1165" s="3" t="s">
        <v>36</v>
      </c>
      <c r="E1165" s="3">
        <v>1470</v>
      </c>
      <c r="F1165" s="3" t="s">
        <v>45</v>
      </c>
      <c r="G1165" s="3">
        <v>10</v>
      </c>
      <c r="H1165" s="3">
        <v>3</v>
      </c>
      <c r="I1165" s="3" t="s">
        <v>51</v>
      </c>
      <c r="J1165" s="3">
        <v>1</v>
      </c>
      <c r="L1165" s="3">
        <v>2</v>
      </c>
      <c r="M1165" s="3" t="s">
        <v>39</v>
      </c>
      <c r="N1165" s="3">
        <v>71</v>
      </c>
      <c r="O1165" s="3">
        <v>3</v>
      </c>
      <c r="P1165" s="3">
        <v>1</v>
      </c>
      <c r="Q1165" s="3" t="s">
        <v>47</v>
      </c>
      <c r="R1165" s="3">
        <v>2</v>
      </c>
      <c r="S1165" s="3" t="s">
        <v>48</v>
      </c>
      <c r="T1165" s="3">
        <v>3936</v>
      </c>
      <c r="U1165" s="3">
        <v>9953</v>
      </c>
      <c r="V1165" s="3">
        <v>1</v>
      </c>
      <c r="W1165" s="3" t="s">
        <v>42</v>
      </c>
      <c r="X1165" s="3" t="s">
        <v>43</v>
      </c>
      <c r="Y1165" s="3">
        <v>11</v>
      </c>
      <c r="Z1165" s="3">
        <v>3</v>
      </c>
      <c r="AA1165" s="3">
        <v>1</v>
      </c>
      <c r="AB1165" s="3">
        <v>80</v>
      </c>
      <c r="AC1165" s="3">
        <v>1</v>
      </c>
      <c r="AD1165" s="3">
        <v>8</v>
      </c>
      <c r="AE1165" s="3">
        <v>2</v>
      </c>
      <c r="AF1165" s="3">
        <v>1</v>
      </c>
      <c r="AG1165" s="3">
        <v>8</v>
      </c>
      <c r="AH1165" s="3">
        <v>4</v>
      </c>
      <c r="AI1165" s="3">
        <v>7</v>
      </c>
      <c r="AJ1165" s="3">
        <v>7</v>
      </c>
    </row>
    <row r="1166" spans="1:36" x14ac:dyDescent="0.2">
      <c r="A1166" s="3">
        <v>1641</v>
      </c>
      <c r="B1166" s="3">
        <v>40</v>
      </c>
      <c r="C1166" s="3" t="s">
        <v>43</v>
      </c>
      <c r="D1166" s="3" t="s">
        <v>36</v>
      </c>
      <c r="E1166" s="3">
        <v>448</v>
      </c>
      <c r="F1166" s="3" t="s">
        <v>45</v>
      </c>
      <c r="G1166" s="3">
        <v>16</v>
      </c>
      <c r="H1166" s="3">
        <v>3</v>
      </c>
      <c r="I1166" s="3" t="s">
        <v>38</v>
      </c>
      <c r="J1166" s="3">
        <v>1</v>
      </c>
      <c r="L1166" s="3">
        <v>3</v>
      </c>
      <c r="M1166" s="3" t="s">
        <v>39</v>
      </c>
      <c r="N1166" s="3">
        <v>84</v>
      </c>
      <c r="O1166" s="3">
        <v>3</v>
      </c>
      <c r="P1166" s="3">
        <v>3</v>
      </c>
      <c r="Q1166" s="3" t="s">
        <v>53</v>
      </c>
      <c r="R1166" s="3">
        <v>4</v>
      </c>
      <c r="S1166" s="3" t="s">
        <v>41</v>
      </c>
      <c r="T1166" s="3">
        <v>7945</v>
      </c>
      <c r="U1166" s="3">
        <v>19948</v>
      </c>
      <c r="V1166" s="3">
        <v>6</v>
      </c>
      <c r="W1166" s="3" t="s">
        <v>42</v>
      </c>
      <c r="X1166" s="3" t="s">
        <v>35</v>
      </c>
      <c r="Y1166" s="3">
        <v>15</v>
      </c>
      <c r="Z1166" s="3">
        <v>3</v>
      </c>
      <c r="AA1166" s="3">
        <v>4</v>
      </c>
      <c r="AB1166" s="3">
        <v>80</v>
      </c>
      <c r="AC1166" s="3">
        <v>0</v>
      </c>
      <c r="AD1166" s="3">
        <v>18</v>
      </c>
      <c r="AE1166" s="3">
        <v>2</v>
      </c>
      <c r="AF1166" s="3">
        <v>2</v>
      </c>
      <c r="AG1166" s="3">
        <v>4</v>
      </c>
      <c r="AH1166" s="3">
        <v>2</v>
      </c>
      <c r="AI1166" s="3">
        <v>3</v>
      </c>
      <c r="AJ1166" s="3">
        <v>3</v>
      </c>
    </row>
    <row r="1167" spans="1:36" x14ac:dyDescent="0.2">
      <c r="A1167" s="3">
        <v>1642</v>
      </c>
      <c r="B1167" s="3">
        <v>44</v>
      </c>
      <c r="C1167" s="3" t="s">
        <v>43</v>
      </c>
      <c r="D1167" s="3" t="s">
        <v>44</v>
      </c>
      <c r="E1167" s="3">
        <v>602</v>
      </c>
      <c r="F1167" s="3" t="s">
        <v>61</v>
      </c>
      <c r="G1167" s="3">
        <v>1</v>
      </c>
      <c r="H1167" s="3">
        <v>5</v>
      </c>
      <c r="I1167" s="3" t="s">
        <v>61</v>
      </c>
      <c r="J1167" s="3">
        <v>1</v>
      </c>
      <c r="L1167" s="3">
        <v>1</v>
      </c>
      <c r="M1167" s="3" t="s">
        <v>46</v>
      </c>
      <c r="N1167" s="3">
        <v>37</v>
      </c>
      <c r="O1167" s="3">
        <v>3</v>
      </c>
      <c r="P1167" s="3">
        <v>2</v>
      </c>
      <c r="Q1167" s="3" t="s">
        <v>61</v>
      </c>
      <c r="R1167" s="3">
        <v>4</v>
      </c>
      <c r="S1167" s="3" t="s">
        <v>48</v>
      </c>
      <c r="T1167" s="3">
        <v>5743</v>
      </c>
      <c r="U1167" s="3">
        <v>10503</v>
      </c>
      <c r="V1167" s="3">
        <v>4</v>
      </c>
      <c r="W1167" s="3" t="s">
        <v>42</v>
      </c>
      <c r="X1167" s="3" t="s">
        <v>35</v>
      </c>
      <c r="Y1167" s="3">
        <v>11</v>
      </c>
      <c r="Z1167" s="3">
        <v>3</v>
      </c>
      <c r="AA1167" s="3">
        <v>3</v>
      </c>
      <c r="AB1167" s="3">
        <v>80</v>
      </c>
      <c r="AC1167" s="3">
        <v>0</v>
      </c>
      <c r="AD1167" s="3">
        <v>14</v>
      </c>
      <c r="AE1167" s="3">
        <v>3</v>
      </c>
      <c r="AF1167" s="3">
        <v>3</v>
      </c>
      <c r="AG1167" s="3">
        <v>10</v>
      </c>
      <c r="AH1167" s="3">
        <v>7</v>
      </c>
      <c r="AI1167" s="3">
        <v>0</v>
      </c>
      <c r="AJ1167" s="3">
        <v>2</v>
      </c>
    </row>
    <row r="1168" spans="1:36" x14ac:dyDescent="0.2">
      <c r="A1168" s="3">
        <v>1644</v>
      </c>
      <c r="B1168" s="3">
        <v>48</v>
      </c>
      <c r="C1168" s="3" t="s">
        <v>43</v>
      </c>
      <c r="D1168" s="3" t="s">
        <v>44</v>
      </c>
      <c r="E1168" s="3">
        <v>365</v>
      </c>
      <c r="F1168" s="3" t="s">
        <v>45</v>
      </c>
      <c r="G1168" s="3">
        <v>4</v>
      </c>
      <c r="H1168" s="3">
        <v>5</v>
      </c>
      <c r="I1168" s="3" t="s">
        <v>51</v>
      </c>
      <c r="J1168" s="3">
        <v>1</v>
      </c>
      <c r="L1168" s="3">
        <v>3</v>
      </c>
      <c r="M1168" s="3" t="s">
        <v>46</v>
      </c>
      <c r="N1168" s="3">
        <v>89</v>
      </c>
      <c r="O1168" s="3">
        <v>2</v>
      </c>
      <c r="P1168" s="3">
        <v>4</v>
      </c>
      <c r="Q1168" s="3" t="s">
        <v>56</v>
      </c>
      <c r="R1168" s="3">
        <v>4</v>
      </c>
      <c r="S1168" s="3" t="s">
        <v>48</v>
      </c>
      <c r="T1168" s="3">
        <v>15202</v>
      </c>
      <c r="U1168" s="3">
        <v>5602</v>
      </c>
      <c r="V1168" s="3">
        <v>2</v>
      </c>
      <c r="W1168" s="3" t="s">
        <v>42</v>
      </c>
      <c r="X1168" s="3" t="s">
        <v>43</v>
      </c>
      <c r="Y1168" s="3">
        <v>25</v>
      </c>
      <c r="Z1168" s="3">
        <v>4</v>
      </c>
      <c r="AA1168" s="3">
        <v>2</v>
      </c>
      <c r="AB1168" s="3">
        <v>80</v>
      </c>
      <c r="AC1168" s="3">
        <v>1</v>
      </c>
      <c r="AD1168" s="3">
        <v>23</v>
      </c>
      <c r="AE1168" s="3">
        <v>3</v>
      </c>
      <c r="AF1168" s="3">
        <v>3</v>
      </c>
      <c r="AG1168" s="3">
        <v>2</v>
      </c>
      <c r="AH1168" s="3">
        <v>2</v>
      </c>
      <c r="AI1168" s="3">
        <v>2</v>
      </c>
      <c r="AJ1168" s="3">
        <v>2</v>
      </c>
    </row>
    <row r="1169" spans="1:36" x14ac:dyDescent="0.2">
      <c r="A1169" s="3">
        <v>1645</v>
      </c>
      <c r="B1169" s="3">
        <v>35</v>
      </c>
      <c r="C1169" s="3" t="s">
        <v>35</v>
      </c>
      <c r="D1169" s="3" t="s">
        <v>36</v>
      </c>
      <c r="E1169" s="3">
        <v>763</v>
      </c>
      <c r="F1169" s="3" t="s">
        <v>37</v>
      </c>
      <c r="G1169" s="3">
        <v>15</v>
      </c>
      <c r="H1169" s="3">
        <v>2</v>
      </c>
      <c r="I1169" s="3" t="s">
        <v>51</v>
      </c>
      <c r="J1169" s="3">
        <v>1</v>
      </c>
      <c r="L1169" s="3">
        <v>1</v>
      </c>
      <c r="M1169" s="3" t="s">
        <v>46</v>
      </c>
      <c r="N1169" s="3">
        <v>59</v>
      </c>
      <c r="O1169" s="3">
        <v>1</v>
      </c>
      <c r="P1169" s="3">
        <v>2</v>
      </c>
      <c r="Q1169" s="3" t="s">
        <v>40</v>
      </c>
      <c r="R1169" s="3">
        <v>4</v>
      </c>
      <c r="S1169" s="3" t="s">
        <v>52</v>
      </c>
      <c r="T1169" s="3">
        <v>5440</v>
      </c>
      <c r="U1169" s="3">
        <v>22098</v>
      </c>
      <c r="V1169" s="3">
        <v>6</v>
      </c>
      <c r="W1169" s="3" t="s">
        <v>42</v>
      </c>
      <c r="X1169" s="3" t="s">
        <v>35</v>
      </c>
      <c r="Y1169" s="3">
        <v>14</v>
      </c>
      <c r="Z1169" s="3">
        <v>3</v>
      </c>
      <c r="AA1169" s="3">
        <v>4</v>
      </c>
      <c r="AB1169" s="3">
        <v>80</v>
      </c>
      <c r="AC1169" s="3">
        <v>2</v>
      </c>
      <c r="AD1169" s="3">
        <v>7</v>
      </c>
      <c r="AE1169" s="3">
        <v>2</v>
      </c>
      <c r="AF1169" s="3">
        <v>2</v>
      </c>
      <c r="AG1169" s="3">
        <v>2</v>
      </c>
      <c r="AH1169" s="3">
        <v>2</v>
      </c>
      <c r="AI1169" s="3">
        <v>2</v>
      </c>
      <c r="AJ1169" s="3">
        <v>2</v>
      </c>
    </row>
    <row r="1170" spans="1:36" x14ac:dyDescent="0.2">
      <c r="A1170" s="3">
        <v>1646</v>
      </c>
      <c r="B1170" s="3">
        <v>24</v>
      </c>
      <c r="C1170" s="3" t="s">
        <v>43</v>
      </c>
      <c r="D1170" s="3" t="s">
        <v>44</v>
      </c>
      <c r="E1170" s="3">
        <v>567</v>
      </c>
      <c r="F1170" s="3" t="s">
        <v>45</v>
      </c>
      <c r="G1170" s="3">
        <v>2</v>
      </c>
      <c r="H1170" s="3">
        <v>1</v>
      </c>
      <c r="I1170" s="3" t="s">
        <v>60</v>
      </c>
      <c r="J1170" s="3">
        <v>1</v>
      </c>
      <c r="L1170" s="3">
        <v>1</v>
      </c>
      <c r="M1170" s="3" t="s">
        <v>39</v>
      </c>
      <c r="N1170" s="3">
        <v>32</v>
      </c>
      <c r="O1170" s="3">
        <v>3</v>
      </c>
      <c r="P1170" s="3">
        <v>1</v>
      </c>
      <c r="Q1170" s="3" t="s">
        <v>47</v>
      </c>
      <c r="R1170" s="3">
        <v>4</v>
      </c>
      <c r="S1170" s="3" t="s">
        <v>41</v>
      </c>
      <c r="T1170" s="3">
        <v>3760</v>
      </c>
      <c r="U1170" s="3">
        <v>17218</v>
      </c>
      <c r="V1170" s="3">
        <v>1</v>
      </c>
      <c r="W1170" s="3" t="s">
        <v>42</v>
      </c>
      <c r="X1170" s="3" t="s">
        <v>35</v>
      </c>
      <c r="Y1170" s="3">
        <v>13</v>
      </c>
      <c r="Z1170" s="3">
        <v>3</v>
      </c>
      <c r="AA1170" s="3">
        <v>3</v>
      </c>
      <c r="AB1170" s="3">
        <v>80</v>
      </c>
      <c r="AC1170" s="3">
        <v>0</v>
      </c>
      <c r="AD1170" s="3">
        <v>6</v>
      </c>
      <c r="AE1170" s="3">
        <v>2</v>
      </c>
      <c r="AF1170" s="3">
        <v>3</v>
      </c>
      <c r="AG1170" s="3">
        <v>6</v>
      </c>
      <c r="AH1170" s="3">
        <v>3</v>
      </c>
      <c r="AI1170" s="3">
        <v>1</v>
      </c>
      <c r="AJ1170" s="3">
        <v>3</v>
      </c>
    </row>
    <row r="1171" spans="1:36" x14ac:dyDescent="0.2">
      <c r="A1171" s="3">
        <v>1647</v>
      </c>
      <c r="B1171" s="3">
        <v>27</v>
      </c>
      <c r="C1171" s="3" t="s">
        <v>43</v>
      </c>
      <c r="D1171" s="3" t="s">
        <v>36</v>
      </c>
      <c r="E1171" s="3">
        <v>486</v>
      </c>
      <c r="F1171" s="3" t="s">
        <v>45</v>
      </c>
      <c r="G1171" s="3">
        <v>8</v>
      </c>
      <c r="H1171" s="3">
        <v>3</v>
      </c>
      <c r="I1171" s="3" t="s">
        <v>51</v>
      </c>
      <c r="J1171" s="3">
        <v>1</v>
      </c>
      <c r="L1171" s="3">
        <v>2</v>
      </c>
      <c r="M1171" s="3" t="s">
        <v>39</v>
      </c>
      <c r="N1171" s="3">
        <v>86</v>
      </c>
      <c r="O1171" s="3">
        <v>4</v>
      </c>
      <c r="P1171" s="3">
        <v>1</v>
      </c>
      <c r="Q1171" s="3" t="s">
        <v>47</v>
      </c>
      <c r="R1171" s="3">
        <v>3</v>
      </c>
      <c r="S1171" s="3" t="s">
        <v>48</v>
      </c>
      <c r="T1171" s="3">
        <v>3517</v>
      </c>
      <c r="U1171" s="3">
        <v>22490</v>
      </c>
      <c r="V1171" s="3">
        <v>7</v>
      </c>
      <c r="W1171" s="3" t="s">
        <v>42</v>
      </c>
      <c r="X1171" s="3" t="s">
        <v>43</v>
      </c>
      <c r="Y1171" s="3">
        <v>17</v>
      </c>
      <c r="Z1171" s="3">
        <v>3</v>
      </c>
      <c r="AA1171" s="3">
        <v>1</v>
      </c>
      <c r="AB1171" s="3">
        <v>80</v>
      </c>
      <c r="AC1171" s="3">
        <v>0</v>
      </c>
      <c r="AD1171" s="3">
        <v>5</v>
      </c>
      <c r="AE1171" s="3">
        <v>0</v>
      </c>
      <c r="AF1171" s="3">
        <v>3</v>
      </c>
      <c r="AG1171" s="3">
        <v>3</v>
      </c>
      <c r="AH1171" s="3">
        <v>2</v>
      </c>
      <c r="AI1171" s="3">
        <v>0</v>
      </c>
      <c r="AJ1171" s="3">
        <v>2</v>
      </c>
    </row>
    <row r="1172" spans="1:36" x14ac:dyDescent="0.2">
      <c r="A1172" s="3">
        <v>1648</v>
      </c>
      <c r="B1172" s="3">
        <v>27</v>
      </c>
      <c r="C1172" s="3" t="s">
        <v>43</v>
      </c>
      <c r="D1172" s="3" t="s">
        <v>44</v>
      </c>
      <c r="E1172" s="3">
        <v>591</v>
      </c>
      <c r="F1172" s="3" t="s">
        <v>45</v>
      </c>
      <c r="G1172" s="3">
        <v>2</v>
      </c>
      <c r="H1172" s="3">
        <v>3</v>
      </c>
      <c r="I1172" s="3" t="s">
        <v>51</v>
      </c>
      <c r="J1172" s="3">
        <v>1</v>
      </c>
      <c r="L1172" s="3">
        <v>4</v>
      </c>
      <c r="M1172" s="3" t="s">
        <v>46</v>
      </c>
      <c r="N1172" s="3">
        <v>87</v>
      </c>
      <c r="O1172" s="3">
        <v>3</v>
      </c>
      <c r="P1172" s="3">
        <v>1</v>
      </c>
      <c r="Q1172" s="3" t="s">
        <v>47</v>
      </c>
      <c r="R1172" s="3">
        <v>4</v>
      </c>
      <c r="S1172" s="3" t="s">
        <v>41</v>
      </c>
      <c r="T1172" s="3">
        <v>2580</v>
      </c>
      <c r="U1172" s="3">
        <v>6297</v>
      </c>
      <c r="V1172" s="3">
        <v>2</v>
      </c>
      <c r="W1172" s="3" t="s">
        <v>42</v>
      </c>
      <c r="X1172" s="3" t="s">
        <v>43</v>
      </c>
      <c r="Y1172" s="3">
        <v>13</v>
      </c>
      <c r="Z1172" s="3">
        <v>3</v>
      </c>
      <c r="AA1172" s="3">
        <v>3</v>
      </c>
      <c r="AB1172" s="3">
        <v>80</v>
      </c>
      <c r="AC1172" s="3">
        <v>0</v>
      </c>
      <c r="AD1172" s="3">
        <v>6</v>
      </c>
      <c r="AE1172" s="3">
        <v>0</v>
      </c>
      <c r="AF1172" s="3">
        <v>2</v>
      </c>
      <c r="AG1172" s="3">
        <v>4</v>
      </c>
      <c r="AH1172" s="3">
        <v>2</v>
      </c>
      <c r="AI1172" s="3">
        <v>1</v>
      </c>
      <c r="AJ1172" s="3">
        <v>2</v>
      </c>
    </row>
    <row r="1173" spans="1:36" x14ac:dyDescent="0.2">
      <c r="A1173" s="3">
        <v>1649</v>
      </c>
      <c r="B1173" s="3">
        <v>40</v>
      </c>
      <c r="C1173" s="3" t="s">
        <v>35</v>
      </c>
      <c r="D1173" s="3" t="s">
        <v>36</v>
      </c>
      <c r="E1173" s="3">
        <v>1329</v>
      </c>
      <c r="F1173" s="3" t="s">
        <v>45</v>
      </c>
      <c r="G1173" s="3">
        <v>7</v>
      </c>
      <c r="H1173" s="3">
        <v>3</v>
      </c>
      <c r="I1173" s="3" t="s">
        <v>38</v>
      </c>
      <c r="J1173" s="3">
        <v>1</v>
      </c>
      <c r="L1173" s="3">
        <v>1</v>
      </c>
      <c r="M1173" s="3" t="s">
        <v>46</v>
      </c>
      <c r="N1173" s="3">
        <v>73</v>
      </c>
      <c r="O1173" s="3">
        <v>3</v>
      </c>
      <c r="P1173" s="3">
        <v>1</v>
      </c>
      <c r="Q1173" s="3" t="s">
        <v>50</v>
      </c>
      <c r="R1173" s="3">
        <v>1</v>
      </c>
      <c r="S1173" s="3" t="s">
        <v>41</v>
      </c>
      <c r="T1173" s="3">
        <v>2166</v>
      </c>
      <c r="U1173" s="3">
        <v>3339</v>
      </c>
      <c r="V1173" s="3">
        <v>3</v>
      </c>
      <c r="W1173" s="3" t="s">
        <v>42</v>
      </c>
      <c r="X1173" s="3" t="s">
        <v>35</v>
      </c>
      <c r="Y1173" s="3">
        <v>14</v>
      </c>
      <c r="Z1173" s="3">
        <v>3</v>
      </c>
      <c r="AA1173" s="3">
        <v>2</v>
      </c>
      <c r="AB1173" s="3">
        <v>80</v>
      </c>
      <c r="AC1173" s="3">
        <v>0</v>
      </c>
      <c r="AD1173" s="3">
        <v>10</v>
      </c>
      <c r="AE1173" s="3">
        <v>3</v>
      </c>
      <c r="AF1173" s="3">
        <v>1</v>
      </c>
      <c r="AG1173" s="3">
        <v>4</v>
      </c>
      <c r="AH1173" s="3">
        <v>2</v>
      </c>
      <c r="AI1173" s="3">
        <v>0</v>
      </c>
      <c r="AJ1173" s="3">
        <v>3</v>
      </c>
    </row>
    <row r="1174" spans="1:36" x14ac:dyDescent="0.2">
      <c r="A1174" s="3">
        <v>1650</v>
      </c>
      <c r="B1174" s="3">
        <v>29</v>
      </c>
      <c r="C1174" s="3" t="s">
        <v>43</v>
      </c>
      <c r="D1174" s="3" t="s">
        <v>36</v>
      </c>
      <c r="E1174" s="3">
        <v>469</v>
      </c>
      <c r="F1174" s="3" t="s">
        <v>37</v>
      </c>
      <c r="G1174" s="3">
        <v>10</v>
      </c>
      <c r="H1174" s="3">
        <v>3</v>
      </c>
      <c r="I1174" s="3" t="s">
        <v>51</v>
      </c>
      <c r="J1174" s="3">
        <v>1</v>
      </c>
      <c r="L1174" s="3">
        <v>3</v>
      </c>
      <c r="M1174" s="3" t="s">
        <v>46</v>
      </c>
      <c r="N1174" s="3">
        <v>42</v>
      </c>
      <c r="O1174" s="3">
        <v>2</v>
      </c>
      <c r="P1174" s="3">
        <v>2</v>
      </c>
      <c r="Q1174" s="3" t="s">
        <v>40</v>
      </c>
      <c r="R1174" s="3">
        <v>3</v>
      </c>
      <c r="S1174" s="3" t="s">
        <v>41</v>
      </c>
      <c r="T1174" s="3">
        <v>5869</v>
      </c>
      <c r="U1174" s="3">
        <v>23413</v>
      </c>
      <c r="V1174" s="3">
        <v>9</v>
      </c>
      <c r="W1174" s="3" t="s">
        <v>42</v>
      </c>
      <c r="X1174" s="3" t="s">
        <v>43</v>
      </c>
      <c r="Y1174" s="3">
        <v>11</v>
      </c>
      <c r="Z1174" s="3">
        <v>3</v>
      </c>
      <c r="AA1174" s="3">
        <v>3</v>
      </c>
      <c r="AB1174" s="3">
        <v>80</v>
      </c>
      <c r="AC1174" s="3">
        <v>0</v>
      </c>
      <c r="AD1174" s="3">
        <v>8</v>
      </c>
      <c r="AE1174" s="3">
        <v>2</v>
      </c>
      <c r="AF1174" s="3">
        <v>3</v>
      </c>
      <c r="AG1174" s="3">
        <v>5</v>
      </c>
      <c r="AH1174" s="3">
        <v>2</v>
      </c>
      <c r="AI1174" s="3">
        <v>1</v>
      </c>
      <c r="AJ1174" s="3">
        <v>4</v>
      </c>
    </row>
    <row r="1175" spans="1:36" x14ac:dyDescent="0.2">
      <c r="A1175" s="3">
        <v>1651</v>
      </c>
      <c r="B1175" s="3">
        <v>36</v>
      </c>
      <c r="C1175" s="3" t="s">
        <v>43</v>
      </c>
      <c r="D1175" s="3" t="s">
        <v>36</v>
      </c>
      <c r="E1175" s="3">
        <v>711</v>
      </c>
      <c r="F1175" s="3" t="s">
        <v>45</v>
      </c>
      <c r="G1175" s="3">
        <v>5</v>
      </c>
      <c r="H1175" s="3">
        <v>4</v>
      </c>
      <c r="I1175" s="3" t="s">
        <v>38</v>
      </c>
      <c r="J1175" s="3">
        <v>1</v>
      </c>
      <c r="L1175" s="3">
        <v>2</v>
      </c>
      <c r="M1175" s="3" t="s">
        <v>39</v>
      </c>
      <c r="N1175" s="3">
        <v>42</v>
      </c>
      <c r="O1175" s="3">
        <v>3</v>
      </c>
      <c r="P1175" s="3">
        <v>3</v>
      </c>
      <c r="Q1175" s="3" t="s">
        <v>54</v>
      </c>
      <c r="R1175" s="3">
        <v>1</v>
      </c>
      <c r="S1175" s="3" t="s">
        <v>48</v>
      </c>
      <c r="T1175" s="3">
        <v>8008</v>
      </c>
      <c r="U1175" s="3">
        <v>22792</v>
      </c>
      <c r="V1175" s="3">
        <v>4</v>
      </c>
      <c r="W1175" s="3" t="s">
        <v>42</v>
      </c>
      <c r="X1175" s="3" t="s">
        <v>43</v>
      </c>
      <c r="Y1175" s="3">
        <v>12</v>
      </c>
      <c r="Z1175" s="3">
        <v>3</v>
      </c>
      <c r="AA1175" s="3">
        <v>3</v>
      </c>
      <c r="AB1175" s="3">
        <v>80</v>
      </c>
      <c r="AC1175" s="3">
        <v>2</v>
      </c>
      <c r="AD1175" s="3">
        <v>9</v>
      </c>
      <c r="AE1175" s="3">
        <v>6</v>
      </c>
      <c r="AF1175" s="3">
        <v>3</v>
      </c>
      <c r="AG1175" s="3">
        <v>3</v>
      </c>
      <c r="AH1175" s="3">
        <v>2</v>
      </c>
      <c r="AI1175" s="3">
        <v>0</v>
      </c>
      <c r="AJ1175" s="3">
        <v>2</v>
      </c>
    </row>
    <row r="1176" spans="1:36" x14ac:dyDescent="0.2">
      <c r="A1176" s="3">
        <v>1653</v>
      </c>
      <c r="B1176" s="3">
        <v>25</v>
      </c>
      <c r="C1176" s="3" t="s">
        <v>43</v>
      </c>
      <c r="D1176" s="3" t="s">
        <v>44</v>
      </c>
      <c r="E1176" s="3">
        <v>772</v>
      </c>
      <c r="F1176" s="3" t="s">
        <v>45</v>
      </c>
      <c r="G1176" s="3">
        <v>2</v>
      </c>
      <c r="H1176" s="3">
        <v>1</v>
      </c>
      <c r="I1176" s="3" t="s">
        <v>38</v>
      </c>
      <c r="J1176" s="3">
        <v>1</v>
      </c>
      <c r="L1176" s="3">
        <v>4</v>
      </c>
      <c r="M1176" s="3" t="s">
        <v>46</v>
      </c>
      <c r="N1176" s="3">
        <v>77</v>
      </c>
      <c r="O1176" s="3">
        <v>4</v>
      </c>
      <c r="P1176" s="3">
        <v>2</v>
      </c>
      <c r="Q1176" s="3" t="s">
        <v>53</v>
      </c>
      <c r="R1176" s="3">
        <v>3</v>
      </c>
      <c r="S1176" s="3" t="s">
        <v>52</v>
      </c>
      <c r="T1176" s="3">
        <v>5206</v>
      </c>
      <c r="U1176" s="3">
        <v>4973</v>
      </c>
      <c r="V1176" s="3">
        <v>1</v>
      </c>
      <c r="W1176" s="3" t="s">
        <v>42</v>
      </c>
      <c r="X1176" s="3" t="s">
        <v>43</v>
      </c>
      <c r="Y1176" s="3">
        <v>17</v>
      </c>
      <c r="Z1176" s="3">
        <v>3</v>
      </c>
      <c r="AA1176" s="3">
        <v>3</v>
      </c>
      <c r="AB1176" s="3">
        <v>80</v>
      </c>
      <c r="AC1176" s="3">
        <v>2</v>
      </c>
      <c r="AD1176" s="3">
        <v>7</v>
      </c>
      <c r="AE1176" s="3">
        <v>6</v>
      </c>
      <c r="AF1176" s="3">
        <v>3</v>
      </c>
      <c r="AG1176" s="3">
        <v>7</v>
      </c>
      <c r="AH1176" s="3">
        <v>7</v>
      </c>
      <c r="AI1176" s="3">
        <v>0</v>
      </c>
      <c r="AJ1176" s="3">
        <v>7</v>
      </c>
    </row>
    <row r="1177" spans="1:36" x14ac:dyDescent="0.2">
      <c r="A1177" s="3">
        <v>1654</v>
      </c>
      <c r="B1177" s="3">
        <v>39</v>
      </c>
      <c r="C1177" s="3" t="s">
        <v>43</v>
      </c>
      <c r="D1177" s="3" t="s">
        <v>36</v>
      </c>
      <c r="E1177" s="3">
        <v>492</v>
      </c>
      <c r="F1177" s="3" t="s">
        <v>45</v>
      </c>
      <c r="G1177" s="3">
        <v>12</v>
      </c>
      <c r="H1177" s="3">
        <v>3</v>
      </c>
      <c r="I1177" s="3" t="s">
        <v>51</v>
      </c>
      <c r="J1177" s="3">
        <v>1</v>
      </c>
      <c r="L1177" s="3">
        <v>4</v>
      </c>
      <c r="M1177" s="3" t="s">
        <v>46</v>
      </c>
      <c r="N1177" s="3">
        <v>66</v>
      </c>
      <c r="O1177" s="3">
        <v>3</v>
      </c>
      <c r="P1177" s="3">
        <v>2</v>
      </c>
      <c r="Q1177" s="3" t="s">
        <v>53</v>
      </c>
      <c r="R1177" s="3">
        <v>2</v>
      </c>
      <c r="S1177" s="3" t="s">
        <v>48</v>
      </c>
      <c r="T1177" s="3">
        <v>5295</v>
      </c>
      <c r="U1177" s="3">
        <v>7693</v>
      </c>
      <c r="V1177" s="3">
        <v>4</v>
      </c>
      <c r="W1177" s="3" t="s">
        <v>42</v>
      </c>
      <c r="X1177" s="3" t="s">
        <v>43</v>
      </c>
      <c r="Y1177" s="3">
        <v>21</v>
      </c>
      <c r="Z1177" s="3">
        <v>4</v>
      </c>
      <c r="AA1177" s="3">
        <v>3</v>
      </c>
      <c r="AB1177" s="3">
        <v>80</v>
      </c>
      <c r="AC1177" s="3">
        <v>0</v>
      </c>
      <c r="AD1177" s="3">
        <v>7</v>
      </c>
      <c r="AE1177" s="3">
        <v>3</v>
      </c>
      <c r="AF1177" s="3">
        <v>3</v>
      </c>
      <c r="AG1177" s="3">
        <v>5</v>
      </c>
      <c r="AH1177" s="3">
        <v>4</v>
      </c>
      <c r="AI1177" s="3">
        <v>1</v>
      </c>
      <c r="AJ1177" s="3">
        <v>0</v>
      </c>
    </row>
    <row r="1178" spans="1:36" x14ac:dyDescent="0.2">
      <c r="A1178" s="3">
        <v>1655</v>
      </c>
      <c r="B1178" s="3">
        <v>49</v>
      </c>
      <c r="C1178" s="3" t="s">
        <v>43</v>
      </c>
      <c r="D1178" s="3" t="s">
        <v>36</v>
      </c>
      <c r="E1178" s="3">
        <v>301</v>
      </c>
      <c r="F1178" s="3" t="s">
        <v>45</v>
      </c>
      <c r="G1178" s="3">
        <v>22</v>
      </c>
      <c r="H1178" s="3">
        <v>4</v>
      </c>
      <c r="I1178" s="3" t="s">
        <v>49</v>
      </c>
      <c r="J1178" s="3">
        <v>1</v>
      </c>
      <c r="L1178" s="3">
        <v>1</v>
      </c>
      <c r="M1178" s="3" t="s">
        <v>39</v>
      </c>
      <c r="N1178" s="3">
        <v>72</v>
      </c>
      <c r="O1178" s="3">
        <v>3</v>
      </c>
      <c r="P1178" s="3">
        <v>4</v>
      </c>
      <c r="Q1178" s="3" t="s">
        <v>58</v>
      </c>
      <c r="R1178" s="3">
        <v>2</v>
      </c>
      <c r="S1178" s="3" t="s">
        <v>48</v>
      </c>
      <c r="T1178" s="3">
        <v>16413</v>
      </c>
      <c r="U1178" s="3">
        <v>3498</v>
      </c>
      <c r="V1178" s="3">
        <v>3</v>
      </c>
      <c r="W1178" s="3" t="s">
        <v>42</v>
      </c>
      <c r="X1178" s="3" t="s">
        <v>43</v>
      </c>
      <c r="Y1178" s="3">
        <v>16</v>
      </c>
      <c r="Z1178" s="3">
        <v>3</v>
      </c>
      <c r="AA1178" s="3">
        <v>2</v>
      </c>
      <c r="AB1178" s="3">
        <v>80</v>
      </c>
      <c r="AC1178" s="3">
        <v>2</v>
      </c>
      <c r="AD1178" s="3">
        <v>27</v>
      </c>
      <c r="AE1178" s="3">
        <v>2</v>
      </c>
      <c r="AF1178" s="3">
        <v>3</v>
      </c>
      <c r="AG1178" s="3">
        <v>4</v>
      </c>
      <c r="AH1178" s="3">
        <v>2</v>
      </c>
      <c r="AI1178" s="3">
        <v>1</v>
      </c>
      <c r="AJ1178" s="3">
        <v>2</v>
      </c>
    </row>
    <row r="1179" spans="1:36" x14ac:dyDescent="0.2">
      <c r="A1179" s="3">
        <v>1656</v>
      </c>
      <c r="B1179" s="3">
        <v>50</v>
      </c>
      <c r="C1179" s="3" t="s">
        <v>43</v>
      </c>
      <c r="D1179" s="3" t="s">
        <v>36</v>
      </c>
      <c r="E1179" s="3">
        <v>813</v>
      </c>
      <c r="F1179" s="3" t="s">
        <v>45</v>
      </c>
      <c r="G1179" s="3">
        <v>17</v>
      </c>
      <c r="H1179" s="3">
        <v>5</v>
      </c>
      <c r="I1179" s="3" t="s">
        <v>38</v>
      </c>
      <c r="J1179" s="3">
        <v>1</v>
      </c>
      <c r="L1179" s="3">
        <v>4</v>
      </c>
      <c r="M1179" s="3" t="s">
        <v>39</v>
      </c>
      <c r="N1179" s="3">
        <v>50</v>
      </c>
      <c r="O1179" s="3">
        <v>2</v>
      </c>
      <c r="P1179" s="3">
        <v>3</v>
      </c>
      <c r="Q1179" s="3" t="s">
        <v>58</v>
      </c>
      <c r="R1179" s="3">
        <v>1</v>
      </c>
      <c r="S1179" s="3" t="s">
        <v>52</v>
      </c>
      <c r="T1179" s="3">
        <v>13269</v>
      </c>
      <c r="U1179" s="3">
        <v>21981</v>
      </c>
      <c r="V1179" s="3">
        <v>5</v>
      </c>
      <c r="W1179" s="3" t="s">
        <v>42</v>
      </c>
      <c r="X1179" s="3" t="s">
        <v>43</v>
      </c>
      <c r="Y1179" s="3">
        <v>15</v>
      </c>
      <c r="Z1179" s="3">
        <v>3</v>
      </c>
      <c r="AA1179" s="3">
        <v>3</v>
      </c>
      <c r="AB1179" s="3">
        <v>80</v>
      </c>
      <c r="AC1179" s="3">
        <v>3</v>
      </c>
      <c r="AD1179" s="3">
        <v>19</v>
      </c>
      <c r="AE1179" s="3">
        <v>3</v>
      </c>
      <c r="AF1179" s="3">
        <v>3</v>
      </c>
      <c r="AG1179" s="3">
        <v>14</v>
      </c>
      <c r="AH1179" s="3">
        <v>11</v>
      </c>
      <c r="AI1179" s="3">
        <v>1</v>
      </c>
      <c r="AJ1179" s="3">
        <v>11</v>
      </c>
    </row>
    <row r="1180" spans="1:36" x14ac:dyDescent="0.2">
      <c r="A1180" s="3">
        <v>1657</v>
      </c>
      <c r="B1180" s="3">
        <v>20</v>
      </c>
      <c r="C1180" s="3" t="s">
        <v>43</v>
      </c>
      <c r="D1180" s="3" t="s">
        <v>36</v>
      </c>
      <c r="E1180" s="3">
        <v>1141</v>
      </c>
      <c r="F1180" s="3" t="s">
        <v>37</v>
      </c>
      <c r="G1180" s="3">
        <v>2</v>
      </c>
      <c r="H1180" s="3">
        <v>3</v>
      </c>
      <c r="I1180" s="3" t="s">
        <v>51</v>
      </c>
      <c r="J1180" s="3">
        <v>1</v>
      </c>
      <c r="L1180" s="3">
        <v>3</v>
      </c>
      <c r="M1180" s="3" t="s">
        <v>39</v>
      </c>
      <c r="N1180" s="3">
        <v>31</v>
      </c>
      <c r="O1180" s="3">
        <v>3</v>
      </c>
      <c r="P1180" s="3">
        <v>1</v>
      </c>
      <c r="Q1180" s="3" t="s">
        <v>57</v>
      </c>
      <c r="R1180" s="3">
        <v>3</v>
      </c>
      <c r="S1180" s="3" t="s">
        <v>41</v>
      </c>
      <c r="T1180" s="3">
        <v>2783</v>
      </c>
      <c r="U1180" s="3">
        <v>13251</v>
      </c>
      <c r="V1180" s="3">
        <v>1</v>
      </c>
      <c r="W1180" s="3" t="s">
        <v>42</v>
      </c>
      <c r="X1180" s="3" t="s">
        <v>43</v>
      </c>
      <c r="Y1180" s="3">
        <v>19</v>
      </c>
      <c r="Z1180" s="3">
        <v>3</v>
      </c>
      <c r="AA1180" s="3">
        <v>1</v>
      </c>
      <c r="AB1180" s="3">
        <v>80</v>
      </c>
      <c r="AC1180" s="3">
        <v>0</v>
      </c>
      <c r="AD1180" s="3">
        <v>2</v>
      </c>
      <c r="AE1180" s="3">
        <v>3</v>
      </c>
      <c r="AF1180" s="3">
        <v>3</v>
      </c>
      <c r="AG1180" s="3">
        <v>2</v>
      </c>
      <c r="AH1180" s="3">
        <v>2</v>
      </c>
      <c r="AI1180" s="3">
        <v>2</v>
      </c>
      <c r="AJ1180" s="3">
        <v>2</v>
      </c>
    </row>
    <row r="1181" spans="1:36" x14ac:dyDescent="0.2">
      <c r="A1181" s="3">
        <v>1658</v>
      </c>
      <c r="B1181" s="3">
        <v>34</v>
      </c>
      <c r="C1181" s="3" t="s">
        <v>43</v>
      </c>
      <c r="D1181" s="3" t="s">
        <v>36</v>
      </c>
      <c r="E1181" s="3">
        <v>1130</v>
      </c>
      <c r="F1181" s="3" t="s">
        <v>45</v>
      </c>
      <c r="G1181" s="3">
        <v>3</v>
      </c>
      <c r="H1181" s="3">
        <v>3</v>
      </c>
      <c r="I1181" s="3" t="s">
        <v>38</v>
      </c>
      <c r="J1181" s="3">
        <v>1</v>
      </c>
      <c r="L1181" s="3">
        <v>4</v>
      </c>
      <c r="M1181" s="3" t="s">
        <v>39</v>
      </c>
      <c r="N1181" s="3">
        <v>66</v>
      </c>
      <c r="O1181" s="3">
        <v>3</v>
      </c>
      <c r="P1181" s="3">
        <v>2</v>
      </c>
      <c r="Q1181" s="3" t="s">
        <v>47</v>
      </c>
      <c r="R1181" s="3">
        <v>2</v>
      </c>
      <c r="S1181" s="3" t="s">
        <v>52</v>
      </c>
      <c r="T1181" s="3">
        <v>5433</v>
      </c>
      <c r="U1181" s="3">
        <v>19332</v>
      </c>
      <c r="V1181" s="3">
        <v>1</v>
      </c>
      <c r="W1181" s="3" t="s">
        <v>42</v>
      </c>
      <c r="X1181" s="3" t="s">
        <v>43</v>
      </c>
      <c r="Y1181" s="3">
        <v>12</v>
      </c>
      <c r="Z1181" s="3">
        <v>3</v>
      </c>
      <c r="AA1181" s="3">
        <v>3</v>
      </c>
      <c r="AB1181" s="3">
        <v>80</v>
      </c>
      <c r="AC1181" s="3">
        <v>1</v>
      </c>
      <c r="AD1181" s="3">
        <v>11</v>
      </c>
      <c r="AE1181" s="3">
        <v>2</v>
      </c>
      <c r="AF1181" s="3">
        <v>3</v>
      </c>
      <c r="AG1181" s="3">
        <v>11</v>
      </c>
      <c r="AH1181" s="3">
        <v>8</v>
      </c>
      <c r="AI1181" s="3">
        <v>7</v>
      </c>
      <c r="AJ1181" s="3">
        <v>9</v>
      </c>
    </row>
    <row r="1182" spans="1:36" x14ac:dyDescent="0.2">
      <c r="A1182" s="3">
        <v>1659</v>
      </c>
      <c r="B1182" s="3">
        <v>36</v>
      </c>
      <c r="C1182" s="3" t="s">
        <v>43</v>
      </c>
      <c r="D1182" s="3" t="s">
        <v>36</v>
      </c>
      <c r="E1182" s="3">
        <v>311</v>
      </c>
      <c r="F1182" s="3" t="s">
        <v>45</v>
      </c>
      <c r="G1182" s="3">
        <v>7</v>
      </c>
      <c r="H1182" s="3">
        <v>3</v>
      </c>
      <c r="I1182" s="3" t="s">
        <v>38</v>
      </c>
      <c r="J1182" s="3">
        <v>1</v>
      </c>
      <c r="L1182" s="3">
        <v>1</v>
      </c>
      <c r="M1182" s="3" t="s">
        <v>46</v>
      </c>
      <c r="N1182" s="3">
        <v>77</v>
      </c>
      <c r="O1182" s="3">
        <v>3</v>
      </c>
      <c r="P1182" s="3">
        <v>1</v>
      </c>
      <c r="Q1182" s="3" t="s">
        <v>50</v>
      </c>
      <c r="R1182" s="3">
        <v>2</v>
      </c>
      <c r="S1182" s="3" t="s">
        <v>41</v>
      </c>
      <c r="T1182" s="3">
        <v>2013</v>
      </c>
      <c r="U1182" s="3">
        <v>10950</v>
      </c>
      <c r="V1182" s="3">
        <v>2</v>
      </c>
      <c r="W1182" s="3" t="s">
        <v>42</v>
      </c>
      <c r="X1182" s="3" t="s">
        <v>43</v>
      </c>
      <c r="Y1182" s="3">
        <v>11</v>
      </c>
      <c r="Z1182" s="3">
        <v>3</v>
      </c>
      <c r="AA1182" s="3">
        <v>3</v>
      </c>
      <c r="AB1182" s="3">
        <v>80</v>
      </c>
      <c r="AC1182" s="3">
        <v>0</v>
      </c>
      <c r="AD1182" s="3">
        <v>15</v>
      </c>
      <c r="AE1182" s="3">
        <v>4</v>
      </c>
      <c r="AF1182" s="3">
        <v>3</v>
      </c>
      <c r="AG1182" s="3">
        <v>4</v>
      </c>
      <c r="AH1182" s="3">
        <v>3</v>
      </c>
      <c r="AI1182" s="3">
        <v>1</v>
      </c>
      <c r="AJ1182" s="3">
        <v>3</v>
      </c>
    </row>
    <row r="1183" spans="1:36" x14ac:dyDescent="0.2">
      <c r="A1183" s="3">
        <v>1661</v>
      </c>
      <c r="B1183" s="3">
        <v>49</v>
      </c>
      <c r="C1183" s="3" t="s">
        <v>43</v>
      </c>
      <c r="D1183" s="3" t="s">
        <v>36</v>
      </c>
      <c r="E1183" s="3">
        <v>465</v>
      </c>
      <c r="F1183" s="3" t="s">
        <v>45</v>
      </c>
      <c r="G1183" s="3">
        <v>6</v>
      </c>
      <c r="H1183" s="3">
        <v>1</v>
      </c>
      <c r="I1183" s="3" t="s">
        <v>38</v>
      </c>
      <c r="J1183" s="3">
        <v>1</v>
      </c>
      <c r="L1183" s="3">
        <v>3</v>
      </c>
      <c r="M1183" s="3" t="s">
        <v>39</v>
      </c>
      <c r="N1183" s="3">
        <v>41</v>
      </c>
      <c r="O1183" s="3">
        <v>2</v>
      </c>
      <c r="P1183" s="3">
        <v>4</v>
      </c>
      <c r="Q1183" s="3" t="s">
        <v>54</v>
      </c>
      <c r="R1183" s="3">
        <v>3</v>
      </c>
      <c r="S1183" s="3" t="s">
        <v>48</v>
      </c>
      <c r="T1183" s="3">
        <v>13966</v>
      </c>
      <c r="U1183" s="3">
        <v>11652</v>
      </c>
      <c r="V1183" s="3">
        <v>2</v>
      </c>
      <c r="W1183" s="3" t="s">
        <v>42</v>
      </c>
      <c r="X1183" s="3" t="s">
        <v>35</v>
      </c>
      <c r="Y1183" s="3">
        <v>19</v>
      </c>
      <c r="Z1183" s="3">
        <v>3</v>
      </c>
      <c r="AA1183" s="3">
        <v>2</v>
      </c>
      <c r="AB1183" s="3">
        <v>80</v>
      </c>
      <c r="AC1183" s="3">
        <v>1</v>
      </c>
      <c r="AD1183" s="3">
        <v>30</v>
      </c>
      <c r="AE1183" s="3">
        <v>3</v>
      </c>
      <c r="AF1183" s="3">
        <v>3</v>
      </c>
      <c r="AG1183" s="3">
        <v>15</v>
      </c>
      <c r="AH1183" s="3">
        <v>11</v>
      </c>
      <c r="AI1183" s="3">
        <v>2</v>
      </c>
      <c r="AJ1183" s="3">
        <v>12</v>
      </c>
    </row>
    <row r="1184" spans="1:36" x14ac:dyDescent="0.2">
      <c r="A1184" s="3">
        <v>1662</v>
      </c>
      <c r="B1184" s="3">
        <v>36</v>
      </c>
      <c r="C1184" s="3" t="s">
        <v>43</v>
      </c>
      <c r="D1184" s="3" t="s">
        <v>55</v>
      </c>
      <c r="E1184" s="3">
        <v>894</v>
      </c>
      <c r="F1184" s="3" t="s">
        <v>45</v>
      </c>
      <c r="G1184" s="3">
        <v>1</v>
      </c>
      <c r="H1184" s="3">
        <v>4</v>
      </c>
      <c r="I1184" s="3" t="s">
        <v>51</v>
      </c>
      <c r="J1184" s="3">
        <v>1</v>
      </c>
      <c r="L1184" s="3">
        <v>4</v>
      </c>
      <c r="M1184" s="3" t="s">
        <v>39</v>
      </c>
      <c r="N1184" s="3">
        <v>33</v>
      </c>
      <c r="O1184" s="3">
        <v>2</v>
      </c>
      <c r="P1184" s="3">
        <v>2</v>
      </c>
      <c r="Q1184" s="3" t="s">
        <v>53</v>
      </c>
      <c r="R1184" s="3">
        <v>3</v>
      </c>
      <c r="S1184" s="3" t="s">
        <v>48</v>
      </c>
      <c r="T1184" s="3">
        <v>4374</v>
      </c>
      <c r="U1184" s="3">
        <v>15411</v>
      </c>
      <c r="V1184" s="3">
        <v>0</v>
      </c>
      <c r="W1184" s="3" t="s">
        <v>42</v>
      </c>
      <c r="X1184" s="3" t="s">
        <v>43</v>
      </c>
      <c r="Y1184" s="3">
        <v>15</v>
      </c>
      <c r="Z1184" s="3">
        <v>3</v>
      </c>
      <c r="AA1184" s="3">
        <v>3</v>
      </c>
      <c r="AB1184" s="3">
        <v>80</v>
      </c>
      <c r="AC1184" s="3">
        <v>0</v>
      </c>
      <c r="AD1184" s="3">
        <v>4</v>
      </c>
      <c r="AE1184" s="3">
        <v>6</v>
      </c>
      <c r="AF1184" s="3">
        <v>3</v>
      </c>
      <c r="AG1184" s="3">
        <v>3</v>
      </c>
      <c r="AH1184" s="3">
        <v>2</v>
      </c>
      <c r="AI1184" s="3">
        <v>1</v>
      </c>
      <c r="AJ1184" s="3">
        <v>2</v>
      </c>
    </row>
    <row r="1185" spans="1:36" x14ac:dyDescent="0.2">
      <c r="A1185" s="3">
        <v>1664</v>
      </c>
      <c r="B1185" s="3">
        <v>36</v>
      </c>
      <c r="C1185" s="3" t="s">
        <v>43</v>
      </c>
      <c r="D1185" s="3" t="s">
        <v>36</v>
      </c>
      <c r="E1185" s="3">
        <v>1040</v>
      </c>
      <c r="F1185" s="3" t="s">
        <v>45</v>
      </c>
      <c r="G1185" s="3">
        <v>3</v>
      </c>
      <c r="H1185" s="3">
        <v>2</v>
      </c>
      <c r="I1185" s="3" t="s">
        <v>38</v>
      </c>
      <c r="J1185" s="3">
        <v>1</v>
      </c>
      <c r="L1185" s="3">
        <v>4</v>
      </c>
      <c r="M1185" s="3" t="s">
        <v>46</v>
      </c>
      <c r="N1185" s="3">
        <v>79</v>
      </c>
      <c r="O1185" s="3">
        <v>4</v>
      </c>
      <c r="P1185" s="3">
        <v>2</v>
      </c>
      <c r="Q1185" s="3" t="s">
        <v>54</v>
      </c>
      <c r="R1185" s="3">
        <v>1</v>
      </c>
      <c r="S1185" s="3" t="s">
        <v>52</v>
      </c>
      <c r="T1185" s="3">
        <v>6842</v>
      </c>
      <c r="U1185" s="3">
        <v>26308</v>
      </c>
      <c r="V1185" s="3">
        <v>6</v>
      </c>
      <c r="W1185" s="3" t="s">
        <v>42</v>
      </c>
      <c r="X1185" s="3" t="s">
        <v>43</v>
      </c>
      <c r="Y1185" s="3">
        <v>20</v>
      </c>
      <c r="Z1185" s="3">
        <v>4</v>
      </c>
      <c r="AA1185" s="3">
        <v>1</v>
      </c>
      <c r="AB1185" s="3">
        <v>80</v>
      </c>
      <c r="AC1185" s="3">
        <v>1</v>
      </c>
      <c r="AD1185" s="3">
        <v>13</v>
      </c>
      <c r="AE1185" s="3">
        <v>3</v>
      </c>
      <c r="AF1185" s="3">
        <v>3</v>
      </c>
      <c r="AG1185" s="3">
        <v>5</v>
      </c>
      <c r="AH1185" s="3">
        <v>4</v>
      </c>
      <c r="AI1185" s="3">
        <v>0</v>
      </c>
      <c r="AJ1185" s="3">
        <v>4</v>
      </c>
    </row>
    <row r="1186" spans="1:36" x14ac:dyDescent="0.2">
      <c r="A1186" s="3">
        <v>1665</v>
      </c>
      <c r="B1186" s="3">
        <v>54</v>
      </c>
      <c r="C1186" s="3" t="s">
        <v>43</v>
      </c>
      <c r="D1186" s="3" t="s">
        <v>36</v>
      </c>
      <c r="E1186" s="3">
        <v>584</v>
      </c>
      <c r="F1186" s="3" t="s">
        <v>45</v>
      </c>
      <c r="G1186" s="3">
        <v>22</v>
      </c>
      <c r="H1186" s="3">
        <v>5</v>
      </c>
      <c r="I1186" s="3" t="s">
        <v>51</v>
      </c>
      <c r="J1186" s="3">
        <v>1</v>
      </c>
      <c r="L1186" s="3">
        <v>2</v>
      </c>
      <c r="M1186" s="3" t="s">
        <v>39</v>
      </c>
      <c r="N1186" s="3">
        <v>91</v>
      </c>
      <c r="O1186" s="3">
        <v>3</v>
      </c>
      <c r="P1186" s="3">
        <v>4</v>
      </c>
      <c r="Q1186" s="3" t="s">
        <v>56</v>
      </c>
      <c r="R1186" s="3">
        <v>3</v>
      </c>
      <c r="S1186" s="3" t="s">
        <v>48</v>
      </c>
      <c r="T1186" s="3">
        <v>17426</v>
      </c>
      <c r="U1186" s="3">
        <v>18685</v>
      </c>
      <c r="V1186" s="3">
        <v>3</v>
      </c>
      <c r="W1186" s="3" t="s">
        <v>42</v>
      </c>
      <c r="X1186" s="3" t="s">
        <v>43</v>
      </c>
      <c r="Y1186" s="3">
        <v>25</v>
      </c>
      <c r="Z1186" s="3">
        <v>4</v>
      </c>
      <c r="AA1186" s="3">
        <v>3</v>
      </c>
      <c r="AB1186" s="3">
        <v>80</v>
      </c>
      <c r="AC1186" s="3">
        <v>1</v>
      </c>
      <c r="AD1186" s="3">
        <v>36</v>
      </c>
      <c r="AE1186" s="3">
        <v>6</v>
      </c>
      <c r="AF1186" s="3">
        <v>3</v>
      </c>
      <c r="AG1186" s="3">
        <v>10</v>
      </c>
      <c r="AH1186" s="3">
        <v>8</v>
      </c>
      <c r="AI1186" s="3">
        <v>4</v>
      </c>
      <c r="AJ1186" s="3">
        <v>7</v>
      </c>
    </row>
    <row r="1187" spans="1:36" x14ac:dyDescent="0.2">
      <c r="A1187" s="3">
        <v>1666</v>
      </c>
      <c r="B1187" s="3">
        <v>43</v>
      </c>
      <c r="C1187" s="3" t="s">
        <v>43</v>
      </c>
      <c r="D1187" s="3" t="s">
        <v>36</v>
      </c>
      <c r="E1187" s="3">
        <v>1291</v>
      </c>
      <c r="F1187" s="3" t="s">
        <v>45</v>
      </c>
      <c r="G1187" s="3">
        <v>15</v>
      </c>
      <c r="H1187" s="3">
        <v>2</v>
      </c>
      <c r="I1187" s="3" t="s">
        <v>38</v>
      </c>
      <c r="J1187" s="3">
        <v>1</v>
      </c>
      <c r="L1187" s="3">
        <v>3</v>
      </c>
      <c r="M1187" s="3" t="s">
        <v>46</v>
      </c>
      <c r="N1187" s="3">
        <v>65</v>
      </c>
      <c r="O1187" s="3">
        <v>2</v>
      </c>
      <c r="P1187" s="3">
        <v>4</v>
      </c>
      <c r="Q1187" s="3" t="s">
        <v>58</v>
      </c>
      <c r="R1187" s="3">
        <v>3</v>
      </c>
      <c r="S1187" s="3" t="s">
        <v>48</v>
      </c>
      <c r="T1187" s="3">
        <v>17603</v>
      </c>
      <c r="U1187" s="3">
        <v>3525</v>
      </c>
      <c r="V1187" s="3">
        <v>1</v>
      </c>
      <c r="W1187" s="3" t="s">
        <v>42</v>
      </c>
      <c r="X1187" s="3" t="s">
        <v>43</v>
      </c>
      <c r="Y1187" s="3">
        <v>24</v>
      </c>
      <c r="Z1187" s="3">
        <v>4</v>
      </c>
      <c r="AA1187" s="3">
        <v>1</v>
      </c>
      <c r="AB1187" s="3">
        <v>80</v>
      </c>
      <c r="AC1187" s="3">
        <v>1</v>
      </c>
      <c r="AD1187" s="3">
        <v>14</v>
      </c>
      <c r="AE1187" s="3">
        <v>3</v>
      </c>
      <c r="AF1187" s="3">
        <v>3</v>
      </c>
      <c r="AG1187" s="3">
        <v>14</v>
      </c>
      <c r="AH1187" s="3">
        <v>10</v>
      </c>
      <c r="AI1187" s="3">
        <v>6</v>
      </c>
      <c r="AJ1187" s="3">
        <v>11</v>
      </c>
    </row>
    <row r="1188" spans="1:36" x14ac:dyDescent="0.2">
      <c r="A1188" s="3">
        <v>1667</v>
      </c>
      <c r="B1188" s="3">
        <v>35</v>
      </c>
      <c r="C1188" s="3" t="s">
        <v>35</v>
      </c>
      <c r="D1188" s="3" t="s">
        <v>44</v>
      </c>
      <c r="E1188" s="3">
        <v>880</v>
      </c>
      <c r="F1188" s="3" t="s">
        <v>37</v>
      </c>
      <c r="G1188" s="3">
        <v>12</v>
      </c>
      <c r="H1188" s="3">
        <v>4</v>
      </c>
      <c r="I1188" s="3" t="s">
        <v>49</v>
      </c>
      <c r="J1188" s="3">
        <v>1</v>
      </c>
      <c r="L1188" s="3">
        <v>4</v>
      </c>
      <c r="M1188" s="3" t="s">
        <v>46</v>
      </c>
      <c r="N1188" s="3">
        <v>36</v>
      </c>
      <c r="O1188" s="3">
        <v>3</v>
      </c>
      <c r="P1188" s="3">
        <v>2</v>
      </c>
      <c r="Q1188" s="3" t="s">
        <v>40</v>
      </c>
      <c r="R1188" s="3">
        <v>4</v>
      </c>
      <c r="S1188" s="3" t="s">
        <v>41</v>
      </c>
      <c r="T1188" s="3">
        <v>4581</v>
      </c>
      <c r="U1188" s="3">
        <v>10414</v>
      </c>
      <c r="V1188" s="3">
        <v>3</v>
      </c>
      <c r="W1188" s="3" t="s">
        <v>42</v>
      </c>
      <c r="X1188" s="3" t="s">
        <v>35</v>
      </c>
      <c r="Y1188" s="3">
        <v>24</v>
      </c>
      <c r="Z1188" s="3">
        <v>4</v>
      </c>
      <c r="AA1188" s="3">
        <v>1</v>
      </c>
      <c r="AB1188" s="3">
        <v>80</v>
      </c>
      <c r="AC1188" s="3">
        <v>0</v>
      </c>
      <c r="AD1188" s="3">
        <v>13</v>
      </c>
      <c r="AE1188" s="3">
        <v>2</v>
      </c>
      <c r="AF1188" s="3">
        <v>4</v>
      </c>
      <c r="AG1188" s="3">
        <v>11</v>
      </c>
      <c r="AH1188" s="3">
        <v>9</v>
      </c>
      <c r="AI1188" s="3">
        <v>6</v>
      </c>
      <c r="AJ1188" s="3">
        <v>7</v>
      </c>
    </row>
    <row r="1189" spans="1:36" x14ac:dyDescent="0.2">
      <c r="A1189" s="3">
        <v>1668</v>
      </c>
      <c r="B1189" s="3">
        <v>38</v>
      </c>
      <c r="C1189" s="3" t="s">
        <v>43</v>
      </c>
      <c r="D1189" s="3" t="s">
        <v>44</v>
      </c>
      <c r="E1189" s="3">
        <v>1189</v>
      </c>
      <c r="F1189" s="3" t="s">
        <v>45</v>
      </c>
      <c r="G1189" s="3">
        <v>1</v>
      </c>
      <c r="H1189" s="3">
        <v>3</v>
      </c>
      <c r="I1189" s="3" t="s">
        <v>38</v>
      </c>
      <c r="J1189" s="3">
        <v>1</v>
      </c>
      <c r="L1189" s="3">
        <v>4</v>
      </c>
      <c r="M1189" s="3" t="s">
        <v>46</v>
      </c>
      <c r="N1189" s="3">
        <v>90</v>
      </c>
      <c r="O1189" s="3">
        <v>3</v>
      </c>
      <c r="P1189" s="3">
        <v>2</v>
      </c>
      <c r="Q1189" s="3" t="s">
        <v>47</v>
      </c>
      <c r="R1189" s="3">
        <v>4</v>
      </c>
      <c r="S1189" s="3" t="s">
        <v>48</v>
      </c>
      <c r="T1189" s="3">
        <v>4735</v>
      </c>
      <c r="U1189" s="3">
        <v>9867</v>
      </c>
      <c r="V1189" s="3">
        <v>7</v>
      </c>
      <c r="W1189" s="3" t="s">
        <v>42</v>
      </c>
      <c r="X1189" s="3" t="s">
        <v>43</v>
      </c>
      <c r="Y1189" s="3">
        <v>15</v>
      </c>
      <c r="Z1189" s="3">
        <v>3</v>
      </c>
      <c r="AA1189" s="3">
        <v>4</v>
      </c>
      <c r="AB1189" s="3">
        <v>80</v>
      </c>
      <c r="AC1189" s="3">
        <v>2</v>
      </c>
      <c r="AD1189" s="3">
        <v>19</v>
      </c>
      <c r="AE1189" s="3">
        <v>4</v>
      </c>
      <c r="AF1189" s="3">
        <v>4</v>
      </c>
      <c r="AG1189" s="3">
        <v>13</v>
      </c>
      <c r="AH1189" s="3">
        <v>11</v>
      </c>
      <c r="AI1189" s="3">
        <v>2</v>
      </c>
      <c r="AJ1189" s="3">
        <v>9</v>
      </c>
    </row>
    <row r="1190" spans="1:36" x14ac:dyDescent="0.2">
      <c r="A1190" s="3">
        <v>1669</v>
      </c>
      <c r="B1190" s="3">
        <v>29</v>
      </c>
      <c r="C1190" s="3" t="s">
        <v>43</v>
      </c>
      <c r="D1190" s="3" t="s">
        <v>36</v>
      </c>
      <c r="E1190" s="3">
        <v>991</v>
      </c>
      <c r="F1190" s="3" t="s">
        <v>37</v>
      </c>
      <c r="G1190" s="3">
        <v>5</v>
      </c>
      <c r="H1190" s="3">
        <v>3</v>
      </c>
      <c r="I1190" s="3" t="s">
        <v>51</v>
      </c>
      <c r="J1190" s="3">
        <v>1</v>
      </c>
      <c r="L1190" s="3">
        <v>1</v>
      </c>
      <c r="M1190" s="3" t="s">
        <v>46</v>
      </c>
      <c r="N1190" s="3">
        <v>43</v>
      </c>
      <c r="O1190" s="3">
        <v>2</v>
      </c>
      <c r="P1190" s="3">
        <v>2</v>
      </c>
      <c r="Q1190" s="3" t="s">
        <v>40</v>
      </c>
      <c r="R1190" s="3">
        <v>2</v>
      </c>
      <c r="S1190" s="3" t="s">
        <v>52</v>
      </c>
      <c r="T1190" s="3">
        <v>4187</v>
      </c>
      <c r="U1190" s="3">
        <v>3356</v>
      </c>
      <c r="V1190" s="3">
        <v>1</v>
      </c>
      <c r="W1190" s="3" t="s">
        <v>42</v>
      </c>
      <c r="X1190" s="3" t="s">
        <v>35</v>
      </c>
      <c r="Y1190" s="3">
        <v>13</v>
      </c>
      <c r="Z1190" s="3">
        <v>3</v>
      </c>
      <c r="AA1190" s="3">
        <v>2</v>
      </c>
      <c r="AB1190" s="3">
        <v>80</v>
      </c>
      <c r="AC1190" s="3">
        <v>1</v>
      </c>
      <c r="AD1190" s="3">
        <v>10</v>
      </c>
      <c r="AE1190" s="3">
        <v>3</v>
      </c>
      <c r="AF1190" s="3">
        <v>2</v>
      </c>
      <c r="AG1190" s="3">
        <v>10</v>
      </c>
      <c r="AH1190" s="3">
        <v>0</v>
      </c>
      <c r="AI1190" s="3">
        <v>0</v>
      </c>
      <c r="AJ1190" s="3">
        <v>9</v>
      </c>
    </row>
    <row r="1191" spans="1:36" x14ac:dyDescent="0.2">
      <c r="A1191" s="3">
        <v>1670</v>
      </c>
      <c r="B1191" s="3">
        <v>33</v>
      </c>
      <c r="C1191" s="3" t="s">
        <v>43</v>
      </c>
      <c r="D1191" s="3" t="s">
        <v>36</v>
      </c>
      <c r="E1191" s="3">
        <v>392</v>
      </c>
      <c r="F1191" s="3" t="s">
        <v>37</v>
      </c>
      <c r="G1191" s="3">
        <v>2</v>
      </c>
      <c r="H1191" s="3">
        <v>4</v>
      </c>
      <c r="I1191" s="3" t="s">
        <v>51</v>
      </c>
      <c r="J1191" s="3">
        <v>1</v>
      </c>
      <c r="L1191" s="3">
        <v>4</v>
      </c>
      <c r="M1191" s="3" t="s">
        <v>46</v>
      </c>
      <c r="N1191" s="3">
        <v>93</v>
      </c>
      <c r="O1191" s="3">
        <v>3</v>
      </c>
      <c r="P1191" s="3">
        <v>2</v>
      </c>
      <c r="Q1191" s="3" t="s">
        <v>40</v>
      </c>
      <c r="R1191" s="3">
        <v>4</v>
      </c>
      <c r="S1191" s="3" t="s">
        <v>52</v>
      </c>
      <c r="T1191" s="3">
        <v>5505</v>
      </c>
      <c r="U1191" s="3">
        <v>3921</v>
      </c>
      <c r="V1191" s="3">
        <v>1</v>
      </c>
      <c r="W1191" s="3" t="s">
        <v>42</v>
      </c>
      <c r="X1191" s="3" t="s">
        <v>43</v>
      </c>
      <c r="Y1191" s="3">
        <v>14</v>
      </c>
      <c r="Z1191" s="3">
        <v>3</v>
      </c>
      <c r="AA1191" s="3">
        <v>3</v>
      </c>
      <c r="AB1191" s="3">
        <v>80</v>
      </c>
      <c r="AC1191" s="3">
        <v>2</v>
      </c>
      <c r="AD1191" s="3">
        <v>6</v>
      </c>
      <c r="AE1191" s="3">
        <v>5</v>
      </c>
      <c r="AF1191" s="3">
        <v>3</v>
      </c>
      <c r="AG1191" s="3">
        <v>6</v>
      </c>
      <c r="AH1191" s="3">
        <v>2</v>
      </c>
      <c r="AI1191" s="3">
        <v>0</v>
      </c>
      <c r="AJ1191" s="3">
        <v>4</v>
      </c>
    </row>
    <row r="1192" spans="1:36" x14ac:dyDescent="0.2">
      <c r="A1192" s="3">
        <v>1671</v>
      </c>
      <c r="B1192" s="3">
        <v>32</v>
      </c>
      <c r="C1192" s="3" t="s">
        <v>43</v>
      </c>
      <c r="D1192" s="3" t="s">
        <v>36</v>
      </c>
      <c r="E1192" s="3">
        <v>977</v>
      </c>
      <c r="F1192" s="3" t="s">
        <v>45</v>
      </c>
      <c r="G1192" s="3">
        <v>2</v>
      </c>
      <c r="H1192" s="3">
        <v>3</v>
      </c>
      <c r="I1192" s="3" t="s">
        <v>51</v>
      </c>
      <c r="J1192" s="3">
        <v>1</v>
      </c>
      <c r="L1192" s="3">
        <v>4</v>
      </c>
      <c r="M1192" s="3" t="s">
        <v>46</v>
      </c>
      <c r="N1192" s="3">
        <v>45</v>
      </c>
      <c r="O1192" s="3">
        <v>3</v>
      </c>
      <c r="P1192" s="3">
        <v>2</v>
      </c>
      <c r="Q1192" s="3" t="s">
        <v>47</v>
      </c>
      <c r="R1192" s="3">
        <v>2</v>
      </c>
      <c r="S1192" s="3" t="s">
        <v>52</v>
      </c>
      <c r="T1192" s="3">
        <v>5470</v>
      </c>
      <c r="U1192" s="3">
        <v>25518</v>
      </c>
      <c r="V1192" s="3">
        <v>0</v>
      </c>
      <c r="W1192" s="3" t="s">
        <v>42</v>
      </c>
      <c r="X1192" s="3" t="s">
        <v>43</v>
      </c>
      <c r="Y1192" s="3">
        <v>13</v>
      </c>
      <c r="Z1192" s="3">
        <v>3</v>
      </c>
      <c r="AA1192" s="3">
        <v>3</v>
      </c>
      <c r="AB1192" s="3">
        <v>80</v>
      </c>
      <c r="AC1192" s="3">
        <v>2</v>
      </c>
      <c r="AD1192" s="3">
        <v>10</v>
      </c>
      <c r="AE1192" s="3">
        <v>4</v>
      </c>
      <c r="AF1192" s="3">
        <v>2</v>
      </c>
      <c r="AG1192" s="3">
        <v>9</v>
      </c>
      <c r="AH1192" s="3">
        <v>5</v>
      </c>
      <c r="AI1192" s="3">
        <v>1</v>
      </c>
      <c r="AJ1192" s="3">
        <v>6</v>
      </c>
    </row>
    <row r="1193" spans="1:36" x14ac:dyDescent="0.2">
      <c r="A1193" s="3">
        <v>1673</v>
      </c>
      <c r="B1193" s="3">
        <v>31</v>
      </c>
      <c r="C1193" s="3" t="s">
        <v>43</v>
      </c>
      <c r="D1193" s="3" t="s">
        <v>36</v>
      </c>
      <c r="E1193" s="3">
        <v>1112</v>
      </c>
      <c r="F1193" s="3" t="s">
        <v>37</v>
      </c>
      <c r="G1193" s="3">
        <v>5</v>
      </c>
      <c r="H1193" s="3">
        <v>4</v>
      </c>
      <c r="I1193" s="3" t="s">
        <v>38</v>
      </c>
      <c r="J1193" s="3">
        <v>1</v>
      </c>
      <c r="L1193" s="3">
        <v>1</v>
      </c>
      <c r="M1193" s="3" t="s">
        <v>39</v>
      </c>
      <c r="N1193" s="3">
        <v>67</v>
      </c>
      <c r="O1193" s="3">
        <v>3</v>
      </c>
      <c r="P1193" s="3">
        <v>2</v>
      </c>
      <c r="Q1193" s="3" t="s">
        <v>40</v>
      </c>
      <c r="R1193" s="3">
        <v>4</v>
      </c>
      <c r="S1193" s="3" t="s">
        <v>48</v>
      </c>
      <c r="T1193" s="3">
        <v>5476</v>
      </c>
      <c r="U1193" s="3">
        <v>22589</v>
      </c>
      <c r="V1193" s="3">
        <v>1</v>
      </c>
      <c r="W1193" s="3" t="s">
        <v>42</v>
      </c>
      <c r="X1193" s="3" t="s">
        <v>43</v>
      </c>
      <c r="Y1193" s="3">
        <v>11</v>
      </c>
      <c r="Z1193" s="3">
        <v>3</v>
      </c>
      <c r="AA1193" s="3">
        <v>1</v>
      </c>
      <c r="AB1193" s="3">
        <v>80</v>
      </c>
      <c r="AC1193" s="3">
        <v>2</v>
      </c>
      <c r="AD1193" s="3">
        <v>10</v>
      </c>
      <c r="AE1193" s="3">
        <v>2</v>
      </c>
      <c r="AF1193" s="3">
        <v>3</v>
      </c>
      <c r="AG1193" s="3">
        <v>10</v>
      </c>
      <c r="AH1193" s="3">
        <v>0</v>
      </c>
      <c r="AI1193" s="3">
        <v>0</v>
      </c>
      <c r="AJ1193" s="3">
        <v>2</v>
      </c>
    </row>
    <row r="1194" spans="1:36" x14ac:dyDescent="0.2">
      <c r="A1194" s="3">
        <v>1674</v>
      </c>
      <c r="B1194" s="3">
        <v>49</v>
      </c>
      <c r="C1194" s="3" t="s">
        <v>43</v>
      </c>
      <c r="D1194" s="3" t="s">
        <v>36</v>
      </c>
      <c r="E1194" s="3">
        <v>464</v>
      </c>
      <c r="F1194" s="3" t="s">
        <v>45</v>
      </c>
      <c r="G1194" s="3">
        <v>16</v>
      </c>
      <c r="H1194" s="3">
        <v>3</v>
      </c>
      <c r="I1194" s="3" t="s">
        <v>51</v>
      </c>
      <c r="J1194" s="3">
        <v>1</v>
      </c>
      <c r="L1194" s="3">
        <v>4</v>
      </c>
      <c r="M1194" s="3" t="s">
        <v>39</v>
      </c>
      <c r="N1194" s="3">
        <v>74</v>
      </c>
      <c r="O1194" s="3">
        <v>3</v>
      </c>
      <c r="P1194" s="3">
        <v>1</v>
      </c>
      <c r="Q1194" s="3" t="s">
        <v>50</v>
      </c>
      <c r="R1194" s="3">
        <v>1</v>
      </c>
      <c r="S1194" s="3" t="s">
        <v>52</v>
      </c>
      <c r="T1194" s="3">
        <v>2587</v>
      </c>
      <c r="U1194" s="3">
        <v>24941</v>
      </c>
      <c r="V1194" s="3">
        <v>4</v>
      </c>
      <c r="W1194" s="3" t="s">
        <v>42</v>
      </c>
      <c r="X1194" s="3" t="s">
        <v>35</v>
      </c>
      <c r="Y1194" s="3">
        <v>16</v>
      </c>
      <c r="Z1194" s="3">
        <v>3</v>
      </c>
      <c r="AA1194" s="3">
        <v>2</v>
      </c>
      <c r="AB1194" s="3">
        <v>80</v>
      </c>
      <c r="AC1194" s="3">
        <v>1</v>
      </c>
      <c r="AD1194" s="3">
        <v>17</v>
      </c>
      <c r="AE1194" s="3">
        <v>2</v>
      </c>
      <c r="AF1194" s="3">
        <v>2</v>
      </c>
      <c r="AG1194" s="3">
        <v>2</v>
      </c>
      <c r="AH1194" s="3">
        <v>2</v>
      </c>
      <c r="AI1194" s="3">
        <v>2</v>
      </c>
      <c r="AJ1194" s="3">
        <v>2</v>
      </c>
    </row>
    <row r="1195" spans="1:36" x14ac:dyDescent="0.2">
      <c r="A1195" s="3">
        <v>1675</v>
      </c>
      <c r="B1195" s="3">
        <v>38</v>
      </c>
      <c r="C1195" s="3" t="s">
        <v>43</v>
      </c>
      <c r="D1195" s="3" t="s">
        <v>44</v>
      </c>
      <c r="E1195" s="3">
        <v>148</v>
      </c>
      <c r="F1195" s="3" t="s">
        <v>45</v>
      </c>
      <c r="G1195" s="3">
        <v>2</v>
      </c>
      <c r="H1195" s="3">
        <v>3</v>
      </c>
      <c r="I1195" s="3" t="s">
        <v>51</v>
      </c>
      <c r="J1195" s="3">
        <v>1</v>
      </c>
      <c r="L1195" s="3">
        <v>4</v>
      </c>
      <c r="M1195" s="3" t="s">
        <v>39</v>
      </c>
      <c r="N1195" s="3">
        <v>42</v>
      </c>
      <c r="O1195" s="3">
        <v>2</v>
      </c>
      <c r="P1195" s="3">
        <v>1</v>
      </c>
      <c r="Q1195" s="3" t="s">
        <v>50</v>
      </c>
      <c r="R1195" s="3">
        <v>2</v>
      </c>
      <c r="S1195" s="3" t="s">
        <v>41</v>
      </c>
      <c r="T1195" s="3">
        <v>2440</v>
      </c>
      <c r="U1195" s="3">
        <v>23826</v>
      </c>
      <c r="V1195" s="3">
        <v>1</v>
      </c>
      <c r="W1195" s="3" t="s">
        <v>42</v>
      </c>
      <c r="X1195" s="3" t="s">
        <v>43</v>
      </c>
      <c r="Y1195" s="3">
        <v>22</v>
      </c>
      <c r="Z1195" s="3">
        <v>4</v>
      </c>
      <c r="AA1195" s="3">
        <v>2</v>
      </c>
      <c r="AB1195" s="3">
        <v>80</v>
      </c>
      <c r="AC1195" s="3">
        <v>0</v>
      </c>
      <c r="AD1195" s="3">
        <v>4</v>
      </c>
      <c r="AE1195" s="3">
        <v>3</v>
      </c>
      <c r="AF1195" s="3">
        <v>3</v>
      </c>
      <c r="AG1195" s="3">
        <v>4</v>
      </c>
      <c r="AH1195" s="3">
        <v>3</v>
      </c>
      <c r="AI1195" s="3">
        <v>3</v>
      </c>
      <c r="AJ1195" s="3">
        <v>3</v>
      </c>
    </row>
    <row r="1196" spans="1:36" x14ac:dyDescent="0.2">
      <c r="A1196" s="3">
        <v>1676</v>
      </c>
      <c r="B1196" s="3">
        <v>47</v>
      </c>
      <c r="C1196" s="3" t="s">
        <v>43</v>
      </c>
      <c r="D1196" s="3" t="s">
        <v>36</v>
      </c>
      <c r="E1196" s="3">
        <v>1225</v>
      </c>
      <c r="F1196" s="3" t="s">
        <v>37</v>
      </c>
      <c r="G1196" s="3">
        <v>2</v>
      </c>
      <c r="H1196" s="3">
        <v>4</v>
      </c>
      <c r="I1196" s="3" t="s">
        <v>38</v>
      </c>
      <c r="J1196" s="3">
        <v>1</v>
      </c>
      <c r="L1196" s="3">
        <v>2</v>
      </c>
      <c r="M1196" s="3" t="s">
        <v>39</v>
      </c>
      <c r="N1196" s="3">
        <v>47</v>
      </c>
      <c r="O1196" s="3">
        <v>4</v>
      </c>
      <c r="P1196" s="3">
        <v>4</v>
      </c>
      <c r="Q1196" s="3" t="s">
        <v>56</v>
      </c>
      <c r="R1196" s="3">
        <v>2</v>
      </c>
      <c r="S1196" s="3" t="s">
        <v>52</v>
      </c>
      <c r="T1196" s="3">
        <v>15972</v>
      </c>
      <c r="U1196" s="3">
        <v>21086</v>
      </c>
      <c r="V1196" s="3">
        <v>6</v>
      </c>
      <c r="W1196" s="3" t="s">
        <v>42</v>
      </c>
      <c r="X1196" s="3" t="s">
        <v>43</v>
      </c>
      <c r="Y1196" s="3">
        <v>14</v>
      </c>
      <c r="Z1196" s="3">
        <v>3</v>
      </c>
      <c r="AA1196" s="3">
        <v>3</v>
      </c>
      <c r="AB1196" s="3">
        <v>80</v>
      </c>
      <c r="AC1196" s="3">
        <v>3</v>
      </c>
      <c r="AD1196" s="3">
        <v>29</v>
      </c>
      <c r="AE1196" s="3">
        <v>2</v>
      </c>
      <c r="AF1196" s="3">
        <v>3</v>
      </c>
      <c r="AG1196" s="3">
        <v>3</v>
      </c>
      <c r="AH1196" s="3">
        <v>2</v>
      </c>
      <c r="AI1196" s="3">
        <v>1</v>
      </c>
      <c r="AJ1196" s="3">
        <v>2</v>
      </c>
    </row>
    <row r="1197" spans="1:36" x14ac:dyDescent="0.2">
      <c r="A1197" s="3">
        <v>1677</v>
      </c>
      <c r="B1197" s="3">
        <v>49</v>
      </c>
      <c r="C1197" s="3" t="s">
        <v>43</v>
      </c>
      <c r="D1197" s="3" t="s">
        <v>36</v>
      </c>
      <c r="E1197" s="3">
        <v>809</v>
      </c>
      <c r="F1197" s="3" t="s">
        <v>45</v>
      </c>
      <c r="G1197" s="3">
        <v>1</v>
      </c>
      <c r="H1197" s="3">
        <v>3</v>
      </c>
      <c r="I1197" s="3" t="s">
        <v>38</v>
      </c>
      <c r="J1197" s="3">
        <v>1</v>
      </c>
      <c r="L1197" s="3">
        <v>3</v>
      </c>
      <c r="M1197" s="3" t="s">
        <v>46</v>
      </c>
      <c r="N1197" s="3">
        <v>36</v>
      </c>
      <c r="O1197" s="3">
        <v>3</v>
      </c>
      <c r="P1197" s="3">
        <v>4</v>
      </c>
      <c r="Q1197" s="3" t="s">
        <v>56</v>
      </c>
      <c r="R1197" s="3">
        <v>3</v>
      </c>
      <c r="S1197" s="3" t="s">
        <v>41</v>
      </c>
      <c r="T1197" s="3">
        <v>15379</v>
      </c>
      <c r="U1197" s="3">
        <v>22384</v>
      </c>
      <c r="V1197" s="3">
        <v>4</v>
      </c>
      <c r="W1197" s="3" t="s">
        <v>42</v>
      </c>
      <c r="X1197" s="3" t="s">
        <v>43</v>
      </c>
      <c r="Y1197" s="3">
        <v>14</v>
      </c>
      <c r="Z1197" s="3">
        <v>3</v>
      </c>
      <c r="AA1197" s="3">
        <v>1</v>
      </c>
      <c r="AB1197" s="3">
        <v>80</v>
      </c>
      <c r="AC1197" s="3">
        <v>0</v>
      </c>
      <c r="AD1197" s="3">
        <v>23</v>
      </c>
      <c r="AE1197" s="3">
        <v>2</v>
      </c>
      <c r="AF1197" s="3">
        <v>3</v>
      </c>
      <c r="AG1197" s="3">
        <v>8</v>
      </c>
      <c r="AH1197" s="3">
        <v>7</v>
      </c>
      <c r="AI1197" s="3">
        <v>0</v>
      </c>
      <c r="AJ1197" s="3">
        <v>0</v>
      </c>
    </row>
    <row r="1198" spans="1:36" x14ac:dyDescent="0.2">
      <c r="A1198" s="3">
        <v>1678</v>
      </c>
      <c r="B1198" s="3">
        <v>41</v>
      </c>
      <c r="C1198" s="3" t="s">
        <v>43</v>
      </c>
      <c r="D1198" s="3" t="s">
        <v>36</v>
      </c>
      <c r="E1198" s="3">
        <v>1206</v>
      </c>
      <c r="F1198" s="3" t="s">
        <v>37</v>
      </c>
      <c r="G1198" s="3">
        <v>23</v>
      </c>
      <c r="H1198" s="3">
        <v>2</v>
      </c>
      <c r="I1198" s="3" t="s">
        <v>38</v>
      </c>
      <c r="J1198" s="3">
        <v>1</v>
      </c>
      <c r="L1198" s="3">
        <v>4</v>
      </c>
      <c r="M1198" s="3" t="s">
        <v>46</v>
      </c>
      <c r="N1198" s="3">
        <v>80</v>
      </c>
      <c r="O1198" s="3">
        <v>3</v>
      </c>
      <c r="P1198" s="3">
        <v>3</v>
      </c>
      <c r="Q1198" s="3" t="s">
        <v>40</v>
      </c>
      <c r="R1198" s="3">
        <v>3</v>
      </c>
      <c r="S1198" s="3" t="s">
        <v>41</v>
      </c>
      <c r="T1198" s="3">
        <v>7082</v>
      </c>
      <c r="U1198" s="3">
        <v>11591</v>
      </c>
      <c r="V1198" s="3">
        <v>3</v>
      </c>
      <c r="W1198" s="3" t="s">
        <v>42</v>
      </c>
      <c r="X1198" s="3" t="s">
        <v>35</v>
      </c>
      <c r="Y1198" s="3">
        <v>16</v>
      </c>
      <c r="Z1198" s="3">
        <v>3</v>
      </c>
      <c r="AA1198" s="3">
        <v>4</v>
      </c>
      <c r="AB1198" s="3">
        <v>80</v>
      </c>
      <c r="AC1198" s="3">
        <v>0</v>
      </c>
      <c r="AD1198" s="3">
        <v>21</v>
      </c>
      <c r="AE1198" s="3">
        <v>2</v>
      </c>
      <c r="AF1198" s="3">
        <v>3</v>
      </c>
      <c r="AG1198" s="3">
        <v>2</v>
      </c>
      <c r="AH1198" s="3">
        <v>0</v>
      </c>
      <c r="AI1198" s="3">
        <v>0</v>
      </c>
      <c r="AJ1198" s="3">
        <v>2</v>
      </c>
    </row>
    <row r="1199" spans="1:36" x14ac:dyDescent="0.2">
      <c r="A1199" s="3">
        <v>1680</v>
      </c>
      <c r="B1199" s="3">
        <v>20</v>
      </c>
      <c r="C1199" s="3" t="s">
        <v>43</v>
      </c>
      <c r="D1199" s="3" t="s">
        <v>36</v>
      </c>
      <c r="E1199" s="3">
        <v>727</v>
      </c>
      <c r="F1199" s="3" t="s">
        <v>37</v>
      </c>
      <c r="G1199" s="3">
        <v>9</v>
      </c>
      <c r="H1199" s="3">
        <v>1</v>
      </c>
      <c r="I1199" s="3" t="s">
        <v>38</v>
      </c>
      <c r="J1199" s="3">
        <v>1</v>
      </c>
      <c r="L1199" s="3">
        <v>4</v>
      </c>
      <c r="M1199" s="3" t="s">
        <v>46</v>
      </c>
      <c r="N1199" s="3">
        <v>54</v>
      </c>
      <c r="O1199" s="3">
        <v>3</v>
      </c>
      <c r="P1199" s="3">
        <v>1</v>
      </c>
      <c r="Q1199" s="3" t="s">
        <v>57</v>
      </c>
      <c r="R1199" s="3">
        <v>1</v>
      </c>
      <c r="S1199" s="3" t="s">
        <v>41</v>
      </c>
      <c r="T1199" s="3">
        <v>2728</v>
      </c>
      <c r="U1199" s="3">
        <v>21082</v>
      </c>
      <c r="V1199" s="3">
        <v>1</v>
      </c>
      <c r="W1199" s="3" t="s">
        <v>42</v>
      </c>
      <c r="X1199" s="3" t="s">
        <v>43</v>
      </c>
      <c r="Y1199" s="3">
        <v>11</v>
      </c>
      <c r="Z1199" s="3">
        <v>3</v>
      </c>
      <c r="AA1199" s="3">
        <v>1</v>
      </c>
      <c r="AB1199" s="3">
        <v>80</v>
      </c>
      <c r="AC1199" s="3">
        <v>0</v>
      </c>
      <c r="AD1199" s="3">
        <v>2</v>
      </c>
      <c r="AE1199" s="3">
        <v>3</v>
      </c>
      <c r="AF1199" s="3">
        <v>3</v>
      </c>
      <c r="AG1199" s="3">
        <v>2</v>
      </c>
      <c r="AH1199" s="3">
        <v>2</v>
      </c>
      <c r="AI1199" s="3">
        <v>0</v>
      </c>
      <c r="AJ1199" s="3">
        <v>2</v>
      </c>
    </row>
    <row r="1200" spans="1:36" x14ac:dyDescent="0.2">
      <c r="A1200" s="3">
        <v>1681</v>
      </c>
      <c r="B1200" s="3">
        <v>33</v>
      </c>
      <c r="C1200" s="3" t="s">
        <v>43</v>
      </c>
      <c r="D1200" s="3" t="s">
        <v>55</v>
      </c>
      <c r="E1200" s="3">
        <v>530</v>
      </c>
      <c r="F1200" s="3" t="s">
        <v>37</v>
      </c>
      <c r="G1200" s="3">
        <v>16</v>
      </c>
      <c r="H1200" s="3">
        <v>3</v>
      </c>
      <c r="I1200" s="3" t="s">
        <v>38</v>
      </c>
      <c r="J1200" s="3">
        <v>1</v>
      </c>
      <c r="L1200" s="3">
        <v>3</v>
      </c>
      <c r="M1200" s="3" t="s">
        <v>39</v>
      </c>
      <c r="N1200" s="3">
        <v>36</v>
      </c>
      <c r="O1200" s="3">
        <v>3</v>
      </c>
      <c r="P1200" s="3">
        <v>2</v>
      </c>
      <c r="Q1200" s="3" t="s">
        <v>40</v>
      </c>
      <c r="R1200" s="3">
        <v>4</v>
      </c>
      <c r="S1200" s="3" t="s">
        <v>52</v>
      </c>
      <c r="T1200" s="3">
        <v>5368</v>
      </c>
      <c r="U1200" s="3">
        <v>16130</v>
      </c>
      <c r="V1200" s="3">
        <v>1</v>
      </c>
      <c r="W1200" s="3" t="s">
        <v>42</v>
      </c>
      <c r="X1200" s="3" t="s">
        <v>35</v>
      </c>
      <c r="Y1200" s="3">
        <v>25</v>
      </c>
      <c r="Z1200" s="3">
        <v>4</v>
      </c>
      <c r="AA1200" s="3">
        <v>3</v>
      </c>
      <c r="AB1200" s="3">
        <v>80</v>
      </c>
      <c r="AC1200" s="3">
        <v>1</v>
      </c>
      <c r="AD1200" s="3">
        <v>7</v>
      </c>
      <c r="AE1200" s="3">
        <v>2</v>
      </c>
      <c r="AF1200" s="3">
        <v>3</v>
      </c>
      <c r="AG1200" s="3">
        <v>6</v>
      </c>
      <c r="AH1200" s="3">
        <v>5</v>
      </c>
      <c r="AI1200" s="3">
        <v>1</v>
      </c>
      <c r="AJ1200" s="3">
        <v>2</v>
      </c>
    </row>
    <row r="1201" spans="1:36" x14ac:dyDescent="0.2">
      <c r="A1201" s="3">
        <v>1682</v>
      </c>
      <c r="B1201" s="3">
        <v>36</v>
      </c>
      <c r="C1201" s="3" t="s">
        <v>43</v>
      </c>
      <c r="D1201" s="3" t="s">
        <v>36</v>
      </c>
      <c r="E1201" s="3">
        <v>1351</v>
      </c>
      <c r="F1201" s="3" t="s">
        <v>45</v>
      </c>
      <c r="G1201" s="3">
        <v>26</v>
      </c>
      <c r="H1201" s="3">
        <v>4</v>
      </c>
      <c r="I1201" s="3" t="s">
        <v>38</v>
      </c>
      <c r="J1201" s="3">
        <v>1</v>
      </c>
      <c r="L1201" s="3">
        <v>1</v>
      </c>
      <c r="M1201" s="3" t="s">
        <v>46</v>
      </c>
      <c r="N1201" s="3">
        <v>80</v>
      </c>
      <c r="O1201" s="3">
        <v>3</v>
      </c>
      <c r="P1201" s="3">
        <v>2</v>
      </c>
      <c r="Q1201" s="3" t="s">
        <v>54</v>
      </c>
      <c r="R1201" s="3">
        <v>3</v>
      </c>
      <c r="S1201" s="3" t="s">
        <v>48</v>
      </c>
      <c r="T1201" s="3">
        <v>5347</v>
      </c>
      <c r="U1201" s="3">
        <v>7419</v>
      </c>
      <c r="V1201" s="3">
        <v>6</v>
      </c>
      <c r="W1201" s="3" t="s">
        <v>42</v>
      </c>
      <c r="X1201" s="3" t="s">
        <v>43</v>
      </c>
      <c r="Y1201" s="3">
        <v>14</v>
      </c>
      <c r="Z1201" s="3">
        <v>3</v>
      </c>
      <c r="AA1201" s="3">
        <v>2</v>
      </c>
      <c r="AB1201" s="3">
        <v>80</v>
      </c>
      <c r="AC1201" s="3">
        <v>2</v>
      </c>
      <c r="AD1201" s="3">
        <v>10</v>
      </c>
      <c r="AE1201" s="3">
        <v>2</v>
      </c>
      <c r="AF1201" s="3">
        <v>2</v>
      </c>
      <c r="AG1201" s="3">
        <v>3</v>
      </c>
      <c r="AH1201" s="3">
        <v>2</v>
      </c>
      <c r="AI1201" s="3">
        <v>0</v>
      </c>
      <c r="AJ1201" s="3">
        <v>2</v>
      </c>
    </row>
    <row r="1202" spans="1:36" x14ac:dyDescent="0.2">
      <c r="A1202" s="3">
        <v>1683</v>
      </c>
      <c r="B1202" s="3">
        <v>44</v>
      </c>
      <c r="C1202" s="3" t="s">
        <v>43</v>
      </c>
      <c r="D1202" s="3" t="s">
        <v>36</v>
      </c>
      <c r="E1202" s="3">
        <v>528</v>
      </c>
      <c r="F1202" s="3" t="s">
        <v>61</v>
      </c>
      <c r="G1202" s="3">
        <v>1</v>
      </c>
      <c r="H1202" s="3">
        <v>3</v>
      </c>
      <c r="I1202" s="3" t="s">
        <v>38</v>
      </c>
      <c r="J1202" s="3">
        <v>1</v>
      </c>
      <c r="L1202" s="3">
        <v>3</v>
      </c>
      <c r="M1202" s="3" t="s">
        <v>39</v>
      </c>
      <c r="N1202" s="3">
        <v>44</v>
      </c>
      <c r="O1202" s="3">
        <v>3</v>
      </c>
      <c r="P1202" s="3">
        <v>1</v>
      </c>
      <c r="Q1202" s="3" t="s">
        <v>61</v>
      </c>
      <c r="R1202" s="3">
        <v>4</v>
      </c>
      <c r="S1202" s="3" t="s">
        <v>52</v>
      </c>
      <c r="T1202" s="3">
        <v>3195</v>
      </c>
      <c r="U1202" s="3">
        <v>4167</v>
      </c>
      <c r="V1202" s="3">
        <v>4</v>
      </c>
      <c r="W1202" s="3" t="s">
        <v>42</v>
      </c>
      <c r="X1202" s="3" t="s">
        <v>35</v>
      </c>
      <c r="Y1202" s="3">
        <v>18</v>
      </c>
      <c r="Z1202" s="3">
        <v>3</v>
      </c>
      <c r="AA1202" s="3">
        <v>1</v>
      </c>
      <c r="AB1202" s="3">
        <v>80</v>
      </c>
      <c r="AC1202" s="3">
        <v>3</v>
      </c>
      <c r="AD1202" s="3">
        <v>8</v>
      </c>
      <c r="AE1202" s="3">
        <v>2</v>
      </c>
      <c r="AF1202" s="3">
        <v>3</v>
      </c>
      <c r="AG1202" s="3">
        <v>2</v>
      </c>
      <c r="AH1202" s="3">
        <v>2</v>
      </c>
      <c r="AI1202" s="3">
        <v>2</v>
      </c>
      <c r="AJ1202" s="3">
        <v>2</v>
      </c>
    </row>
    <row r="1203" spans="1:36" x14ac:dyDescent="0.2">
      <c r="A1203" s="3">
        <v>1684</v>
      </c>
      <c r="B1203" s="3">
        <v>23</v>
      </c>
      <c r="C1203" s="3" t="s">
        <v>35</v>
      </c>
      <c r="D1203" s="3" t="s">
        <v>36</v>
      </c>
      <c r="E1203" s="3">
        <v>1320</v>
      </c>
      <c r="F1203" s="3" t="s">
        <v>45</v>
      </c>
      <c r="G1203" s="3">
        <v>8</v>
      </c>
      <c r="H1203" s="3">
        <v>1</v>
      </c>
      <c r="I1203" s="3" t="s">
        <v>51</v>
      </c>
      <c r="J1203" s="3">
        <v>1</v>
      </c>
      <c r="L1203" s="3">
        <v>4</v>
      </c>
      <c r="M1203" s="3" t="s">
        <v>46</v>
      </c>
      <c r="N1203" s="3">
        <v>93</v>
      </c>
      <c r="O1203" s="3">
        <v>2</v>
      </c>
      <c r="P1203" s="3">
        <v>1</v>
      </c>
      <c r="Q1203" s="3" t="s">
        <v>50</v>
      </c>
      <c r="R1203" s="3">
        <v>3</v>
      </c>
      <c r="S1203" s="3" t="s">
        <v>41</v>
      </c>
      <c r="T1203" s="3">
        <v>3989</v>
      </c>
      <c r="U1203" s="3">
        <v>20586</v>
      </c>
      <c r="V1203" s="3">
        <v>1</v>
      </c>
      <c r="W1203" s="3" t="s">
        <v>42</v>
      </c>
      <c r="X1203" s="3" t="s">
        <v>35</v>
      </c>
      <c r="Y1203" s="3">
        <v>11</v>
      </c>
      <c r="Z1203" s="3">
        <v>3</v>
      </c>
      <c r="AA1203" s="3">
        <v>1</v>
      </c>
      <c r="AB1203" s="3">
        <v>80</v>
      </c>
      <c r="AC1203" s="3">
        <v>0</v>
      </c>
      <c r="AD1203" s="3">
        <v>5</v>
      </c>
      <c r="AE1203" s="3">
        <v>2</v>
      </c>
      <c r="AF1203" s="3">
        <v>3</v>
      </c>
      <c r="AG1203" s="3">
        <v>5</v>
      </c>
      <c r="AH1203" s="3">
        <v>4</v>
      </c>
      <c r="AI1203" s="3">
        <v>1</v>
      </c>
      <c r="AJ1203" s="3">
        <v>2</v>
      </c>
    </row>
    <row r="1204" spans="1:36" x14ac:dyDescent="0.2">
      <c r="A1204" s="3">
        <v>1687</v>
      </c>
      <c r="B1204" s="3">
        <v>38</v>
      </c>
      <c r="C1204" s="3" t="s">
        <v>43</v>
      </c>
      <c r="D1204" s="3" t="s">
        <v>36</v>
      </c>
      <c r="E1204" s="3">
        <v>1495</v>
      </c>
      <c r="F1204" s="3" t="s">
        <v>45</v>
      </c>
      <c r="G1204" s="3">
        <v>4</v>
      </c>
      <c r="H1204" s="3">
        <v>2</v>
      </c>
      <c r="I1204" s="3" t="s">
        <v>51</v>
      </c>
      <c r="J1204" s="3">
        <v>1</v>
      </c>
      <c r="L1204" s="3">
        <v>4</v>
      </c>
      <c r="M1204" s="3" t="s">
        <v>39</v>
      </c>
      <c r="N1204" s="3">
        <v>87</v>
      </c>
      <c r="O1204" s="3">
        <v>3</v>
      </c>
      <c r="P1204" s="3">
        <v>1</v>
      </c>
      <c r="Q1204" s="3" t="s">
        <v>50</v>
      </c>
      <c r="R1204" s="3">
        <v>3</v>
      </c>
      <c r="S1204" s="3" t="s">
        <v>48</v>
      </c>
      <c r="T1204" s="3">
        <v>3306</v>
      </c>
      <c r="U1204" s="3">
        <v>26176</v>
      </c>
      <c r="V1204" s="3">
        <v>7</v>
      </c>
      <c r="W1204" s="3" t="s">
        <v>42</v>
      </c>
      <c r="X1204" s="3" t="s">
        <v>43</v>
      </c>
      <c r="Y1204" s="3">
        <v>19</v>
      </c>
      <c r="Z1204" s="3">
        <v>3</v>
      </c>
      <c r="AA1204" s="3">
        <v>4</v>
      </c>
      <c r="AB1204" s="3">
        <v>80</v>
      </c>
      <c r="AC1204" s="3">
        <v>1</v>
      </c>
      <c r="AD1204" s="3">
        <v>7</v>
      </c>
      <c r="AE1204" s="3">
        <v>5</v>
      </c>
      <c r="AF1204" s="3">
        <v>2</v>
      </c>
      <c r="AG1204" s="3">
        <v>0</v>
      </c>
      <c r="AH1204" s="3">
        <v>0</v>
      </c>
      <c r="AI1204" s="3">
        <v>0</v>
      </c>
      <c r="AJ1204" s="3">
        <v>0</v>
      </c>
    </row>
    <row r="1205" spans="1:36" x14ac:dyDescent="0.2">
      <c r="A1205" s="3">
        <v>1689</v>
      </c>
      <c r="B1205" s="3">
        <v>53</v>
      </c>
      <c r="C1205" s="3" t="s">
        <v>43</v>
      </c>
      <c r="D1205" s="3" t="s">
        <v>36</v>
      </c>
      <c r="E1205" s="3">
        <v>1395</v>
      </c>
      <c r="F1205" s="3" t="s">
        <v>45</v>
      </c>
      <c r="G1205" s="3">
        <v>24</v>
      </c>
      <c r="H1205" s="3">
        <v>4</v>
      </c>
      <c r="I1205" s="3" t="s">
        <v>51</v>
      </c>
      <c r="J1205" s="3">
        <v>1</v>
      </c>
      <c r="L1205" s="3">
        <v>2</v>
      </c>
      <c r="M1205" s="3" t="s">
        <v>46</v>
      </c>
      <c r="N1205" s="3">
        <v>48</v>
      </c>
      <c r="O1205" s="3">
        <v>4</v>
      </c>
      <c r="P1205" s="3">
        <v>3</v>
      </c>
      <c r="Q1205" s="3" t="s">
        <v>54</v>
      </c>
      <c r="R1205" s="3">
        <v>4</v>
      </c>
      <c r="S1205" s="3" t="s">
        <v>48</v>
      </c>
      <c r="T1205" s="3">
        <v>7005</v>
      </c>
      <c r="U1205" s="3">
        <v>3458</v>
      </c>
      <c r="V1205" s="3">
        <v>3</v>
      </c>
      <c r="W1205" s="3" t="s">
        <v>42</v>
      </c>
      <c r="X1205" s="3" t="s">
        <v>43</v>
      </c>
      <c r="Y1205" s="3">
        <v>15</v>
      </c>
      <c r="Z1205" s="3">
        <v>3</v>
      </c>
      <c r="AA1205" s="3">
        <v>3</v>
      </c>
      <c r="AB1205" s="3">
        <v>80</v>
      </c>
      <c r="AC1205" s="3">
        <v>0</v>
      </c>
      <c r="AD1205" s="3">
        <v>11</v>
      </c>
      <c r="AE1205" s="3">
        <v>2</v>
      </c>
      <c r="AF1205" s="3">
        <v>3</v>
      </c>
      <c r="AG1205" s="3">
        <v>4</v>
      </c>
      <c r="AH1205" s="3">
        <v>3</v>
      </c>
      <c r="AI1205" s="3">
        <v>1</v>
      </c>
      <c r="AJ1205" s="3">
        <v>2</v>
      </c>
    </row>
    <row r="1206" spans="1:36" x14ac:dyDescent="0.2">
      <c r="A1206" s="3">
        <v>1691</v>
      </c>
      <c r="B1206" s="3">
        <v>48</v>
      </c>
      <c r="C1206" s="3" t="s">
        <v>35</v>
      </c>
      <c r="D1206" s="3" t="s">
        <v>44</v>
      </c>
      <c r="E1206" s="3">
        <v>708</v>
      </c>
      <c r="F1206" s="3" t="s">
        <v>37</v>
      </c>
      <c r="G1206" s="3">
        <v>7</v>
      </c>
      <c r="H1206" s="3">
        <v>2</v>
      </c>
      <c r="I1206" s="3" t="s">
        <v>51</v>
      </c>
      <c r="J1206" s="3">
        <v>1</v>
      </c>
      <c r="L1206" s="3">
        <v>4</v>
      </c>
      <c r="M1206" s="3" t="s">
        <v>39</v>
      </c>
      <c r="N1206" s="3">
        <v>95</v>
      </c>
      <c r="O1206" s="3">
        <v>3</v>
      </c>
      <c r="P1206" s="3">
        <v>1</v>
      </c>
      <c r="Q1206" s="3" t="s">
        <v>57</v>
      </c>
      <c r="R1206" s="3">
        <v>3</v>
      </c>
      <c r="S1206" s="3" t="s">
        <v>48</v>
      </c>
      <c r="T1206" s="3">
        <v>2655</v>
      </c>
      <c r="U1206" s="3">
        <v>11740</v>
      </c>
      <c r="V1206" s="3">
        <v>2</v>
      </c>
      <c r="W1206" s="3" t="s">
        <v>42</v>
      </c>
      <c r="X1206" s="3" t="s">
        <v>35</v>
      </c>
      <c r="Y1206" s="3">
        <v>11</v>
      </c>
      <c r="Z1206" s="3">
        <v>3</v>
      </c>
      <c r="AA1206" s="3">
        <v>3</v>
      </c>
      <c r="AB1206" s="3">
        <v>80</v>
      </c>
      <c r="AC1206" s="3">
        <v>2</v>
      </c>
      <c r="AD1206" s="3">
        <v>19</v>
      </c>
      <c r="AE1206" s="3">
        <v>3</v>
      </c>
      <c r="AF1206" s="3">
        <v>3</v>
      </c>
      <c r="AG1206" s="3">
        <v>9</v>
      </c>
      <c r="AH1206" s="3">
        <v>7</v>
      </c>
      <c r="AI1206" s="3">
        <v>7</v>
      </c>
      <c r="AJ1206" s="3">
        <v>7</v>
      </c>
    </row>
    <row r="1207" spans="1:36" x14ac:dyDescent="0.2">
      <c r="A1207" s="3">
        <v>1692</v>
      </c>
      <c r="B1207" s="3">
        <v>32</v>
      </c>
      <c r="C1207" s="3" t="s">
        <v>35</v>
      </c>
      <c r="D1207" s="3" t="s">
        <v>36</v>
      </c>
      <c r="E1207" s="3">
        <v>1259</v>
      </c>
      <c r="F1207" s="3" t="s">
        <v>45</v>
      </c>
      <c r="G1207" s="3">
        <v>2</v>
      </c>
      <c r="H1207" s="3">
        <v>4</v>
      </c>
      <c r="I1207" s="3" t="s">
        <v>38</v>
      </c>
      <c r="J1207" s="3">
        <v>1</v>
      </c>
      <c r="L1207" s="3">
        <v>4</v>
      </c>
      <c r="M1207" s="3" t="s">
        <v>46</v>
      </c>
      <c r="N1207" s="3">
        <v>95</v>
      </c>
      <c r="O1207" s="3">
        <v>3</v>
      </c>
      <c r="P1207" s="3">
        <v>1</v>
      </c>
      <c r="Q1207" s="3" t="s">
        <v>50</v>
      </c>
      <c r="R1207" s="3">
        <v>2</v>
      </c>
      <c r="S1207" s="3" t="s">
        <v>41</v>
      </c>
      <c r="T1207" s="3">
        <v>1393</v>
      </c>
      <c r="U1207" s="3">
        <v>24852</v>
      </c>
      <c r="V1207" s="3">
        <v>1</v>
      </c>
      <c r="W1207" s="3" t="s">
        <v>42</v>
      </c>
      <c r="X1207" s="3" t="s">
        <v>43</v>
      </c>
      <c r="Y1207" s="3">
        <v>12</v>
      </c>
      <c r="Z1207" s="3">
        <v>3</v>
      </c>
      <c r="AA1207" s="3">
        <v>1</v>
      </c>
      <c r="AB1207" s="3">
        <v>80</v>
      </c>
      <c r="AC1207" s="3">
        <v>0</v>
      </c>
      <c r="AD1207" s="3">
        <v>1</v>
      </c>
      <c r="AE1207" s="3">
        <v>2</v>
      </c>
      <c r="AF1207" s="3">
        <v>3</v>
      </c>
      <c r="AG1207" s="3">
        <v>1</v>
      </c>
      <c r="AH1207" s="3">
        <v>0</v>
      </c>
      <c r="AI1207" s="3">
        <v>0</v>
      </c>
      <c r="AJ1207" s="3">
        <v>0</v>
      </c>
    </row>
    <row r="1208" spans="1:36" x14ac:dyDescent="0.2">
      <c r="A1208" s="3">
        <v>1693</v>
      </c>
      <c r="B1208" s="3">
        <v>26</v>
      </c>
      <c r="C1208" s="3" t="s">
        <v>43</v>
      </c>
      <c r="D1208" s="3" t="s">
        <v>55</v>
      </c>
      <c r="E1208" s="3">
        <v>786</v>
      </c>
      <c r="F1208" s="3" t="s">
        <v>45</v>
      </c>
      <c r="G1208" s="3">
        <v>7</v>
      </c>
      <c r="H1208" s="3">
        <v>3</v>
      </c>
      <c r="I1208" s="3" t="s">
        <v>51</v>
      </c>
      <c r="J1208" s="3">
        <v>1</v>
      </c>
      <c r="L1208" s="3">
        <v>4</v>
      </c>
      <c r="M1208" s="3" t="s">
        <v>46</v>
      </c>
      <c r="N1208" s="3">
        <v>76</v>
      </c>
      <c r="O1208" s="3">
        <v>3</v>
      </c>
      <c r="P1208" s="3">
        <v>1</v>
      </c>
      <c r="Q1208" s="3" t="s">
        <v>50</v>
      </c>
      <c r="R1208" s="3">
        <v>4</v>
      </c>
      <c r="S1208" s="3" t="s">
        <v>41</v>
      </c>
      <c r="T1208" s="3">
        <v>2570</v>
      </c>
      <c r="U1208" s="3">
        <v>11925</v>
      </c>
      <c r="V1208" s="3">
        <v>1</v>
      </c>
      <c r="W1208" s="3" t="s">
        <v>42</v>
      </c>
      <c r="X1208" s="3" t="s">
        <v>43</v>
      </c>
      <c r="Y1208" s="3">
        <v>20</v>
      </c>
      <c r="Z1208" s="3">
        <v>4</v>
      </c>
      <c r="AA1208" s="3">
        <v>3</v>
      </c>
      <c r="AB1208" s="3">
        <v>80</v>
      </c>
      <c r="AC1208" s="3">
        <v>0</v>
      </c>
      <c r="AD1208" s="3">
        <v>7</v>
      </c>
      <c r="AE1208" s="3">
        <v>5</v>
      </c>
      <c r="AF1208" s="3">
        <v>3</v>
      </c>
      <c r="AG1208" s="3">
        <v>7</v>
      </c>
      <c r="AH1208" s="3">
        <v>7</v>
      </c>
      <c r="AI1208" s="3">
        <v>5</v>
      </c>
      <c r="AJ1208" s="3">
        <v>7</v>
      </c>
    </row>
    <row r="1209" spans="1:36" x14ac:dyDescent="0.2">
      <c r="A1209" s="3">
        <v>1694</v>
      </c>
      <c r="B1209" s="3">
        <v>55</v>
      </c>
      <c r="C1209" s="3" t="s">
        <v>43</v>
      </c>
      <c r="D1209" s="3" t="s">
        <v>36</v>
      </c>
      <c r="E1209" s="3">
        <v>1441</v>
      </c>
      <c r="F1209" s="3" t="s">
        <v>45</v>
      </c>
      <c r="G1209" s="3">
        <v>22</v>
      </c>
      <c r="H1209" s="3">
        <v>3</v>
      </c>
      <c r="I1209" s="3" t="s">
        <v>60</v>
      </c>
      <c r="J1209" s="3">
        <v>1</v>
      </c>
      <c r="L1209" s="3">
        <v>1</v>
      </c>
      <c r="M1209" s="3" t="s">
        <v>46</v>
      </c>
      <c r="N1209" s="3">
        <v>94</v>
      </c>
      <c r="O1209" s="3">
        <v>2</v>
      </c>
      <c r="P1209" s="3">
        <v>1</v>
      </c>
      <c r="Q1209" s="3" t="s">
        <v>47</v>
      </c>
      <c r="R1209" s="3">
        <v>2</v>
      </c>
      <c r="S1209" s="3" t="s">
        <v>52</v>
      </c>
      <c r="T1209" s="3">
        <v>3537</v>
      </c>
      <c r="U1209" s="3">
        <v>23737</v>
      </c>
      <c r="V1209" s="3">
        <v>5</v>
      </c>
      <c r="W1209" s="3" t="s">
        <v>42</v>
      </c>
      <c r="X1209" s="3" t="s">
        <v>43</v>
      </c>
      <c r="Y1209" s="3">
        <v>12</v>
      </c>
      <c r="Z1209" s="3">
        <v>3</v>
      </c>
      <c r="AA1209" s="3">
        <v>4</v>
      </c>
      <c r="AB1209" s="3">
        <v>80</v>
      </c>
      <c r="AC1209" s="3">
        <v>1</v>
      </c>
      <c r="AD1209" s="3">
        <v>8</v>
      </c>
      <c r="AE1209" s="3">
        <v>1</v>
      </c>
      <c r="AF1209" s="3">
        <v>3</v>
      </c>
      <c r="AG1209" s="3">
        <v>4</v>
      </c>
      <c r="AH1209" s="3">
        <v>2</v>
      </c>
      <c r="AI1209" s="3">
        <v>1</v>
      </c>
      <c r="AJ1209" s="3">
        <v>2</v>
      </c>
    </row>
    <row r="1210" spans="1:36" x14ac:dyDescent="0.2">
      <c r="A1210" s="3">
        <v>1696</v>
      </c>
      <c r="B1210" s="3">
        <v>34</v>
      </c>
      <c r="C1210" s="3" t="s">
        <v>43</v>
      </c>
      <c r="D1210" s="3" t="s">
        <v>36</v>
      </c>
      <c r="E1210" s="3">
        <v>1157</v>
      </c>
      <c r="F1210" s="3" t="s">
        <v>45</v>
      </c>
      <c r="G1210" s="3">
        <v>5</v>
      </c>
      <c r="H1210" s="3">
        <v>2</v>
      </c>
      <c r="I1210" s="3" t="s">
        <v>51</v>
      </c>
      <c r="J1210" s="3">
        <v>1</v>
      </c>
      <c r="L1210" s="3">
        <v>2</v>
      </c>
      <c r="M1210" s="3" t="s">
        <v>46</v>
      </c>
      <c r="N1210" s="3">
        <v>57</v>
      </c>
      <c r="O1210" s="3">
        <v>2</v>
      </c>
      <c r="P1210" s="3">
        <v>2</v>
      </c>
      <c r="Q1210" s="3" t="s">
        <v>50</v>
      </c>
      <c r="R1210" s="3">
        <v>4</v>
      </c>
      <c r="S1210" s="3" t="s">
        <v>48</v>
      </c>
      <c r="T1210" s="3">
        <v>3986</v>
      </c>
      <c r="U1210" s="3">
        <v>11912</v>
      </c>
      <c r="V1210" s="3">
        <v>1</v>
      </c>
      <c r="W1210" s="3" t="s">
        <v>42</v>
      </c>
      <c r="X1210" s="3" t="s">
        <v>43</v>
      </c>
      <c r="Y1210" s="3">
        <v>14</v>
      </c>
      <c r="Z1210" s="3">
        <v>3</v>
      </c>
      <c r="AA1210" s="3">
        <v>3</v>
      </c>
      <c r="AB1210" s="3">
        <v>80</v>
      </c>
      <c r="AC1210" s="3">
        <v>1</v>
      </c>
      <c r="AD1210" s="3">
        <v>15</v>
      </c>
      <c r="AE1210" s="3">
        <v>3</v>
      </c>
      <c r="AF1210" s="3">
        <v>4</v>
      </c>
      <c r="AG1210" s="3">
        <v>15</v>
      </c>
      <c r="AH1210" s="3">
        <v>10</v>
      </c>
      <c r="AI1210" s="3">
        <v>4</v>
      </c>
      <c r="AJ1210" s="3">
        <v>13</v>
      </c>
    </row>
    <row r="1211" spans="1:36" x14ac:dyDescent="0.2">
      <c r="A1211" s="3">
        <v>1697</v>
      </c>
      <c r="B1211" s="3">
        <v>60</v>
      </c>
      <c r="C1211" s="3" t="s">
        <v>43</v>
      </c>
      <c r="D1211" s="3" t="s">
        <v>36</v>
      </c>
      <c r="E1211" s="3">
        <v>370</v>
      </c>
      <c r="F1211" s="3" t="s">
        <v>45</v>
      </c>
      <c r="G1211" s="3">
        <v>1</v>
      </c>
      <c r="H1211" s="3">
        <v>4</v>
      </c>
      <c r="I1211" s="3" t="s">
        <v>51</v>
      </c>
      <c r="J1211" s="3">
        <v>1</v>
      </c>
      <c r="L1211" s="3">
        <v>3</v>
      </c>
      <c r="M1211" s="3" t="s">
        <v>46</v>
      </c>
      <c r="N1211" s="3">
        <v>92</v>
      </c>
      <c r="O1211" s="3">
        <v>1</v>
      </c>
      <c r="P1211" s="3">
        <v>3</v>
      </c>
      <c r="Q1211" s="3" t="s">
        <v>54</v>
      </c>
      <c r="R1211" s="3">
        <v>4</v>
      </c>
      <c r="S1211" s="3" t="s">
        <v>52</v>
      </c>
      <c r="T1211" s="3">
        <v>10883</v>
      </c>
      <c r="U1211" s="3">
        <v>20467</v>
      </c>
      <c r="V1211" s="3">
        <v>3</v>
      </c>
      <c r="W1211" s="3" t="s">
        <v>42</v>
      </c>
      <c r="X1211" s="3" t="s">
        <v>43</v>
      </c>
      <c r="Y1211" s="3">
        <v>20</v>
      </c>
      <c r="Z1211" s="3">
        <v>4</v>
      </c>
      <c r="AA1211" s="3">
        <v>3</v>
      </c>
      <c r="AB1211" s="3">
        <v>80</v>
      </c>
      <c r="AC1211" s="3">
        <v>1</v>
      </c>
      <c r="AD1211" s="3">
        <v>19</v>
      </c>
      <c r="AE1211" s="3">
        <v>2</v>
      </c>
      <c r="AF1211" s="3">
        <v>4</v>
      </c>
      <c r="AG1211" s="3">
        <v>1</v>
      </c>
      <c r="AH1211" s="3">
        <v>0</v>
      </c>
      <c r="AI1211" s="3">
        <v>0</v>
      </c>
      <c r="AJ1211" s="3">
        <v>0</v>
      </c>
    </row>
    <row r="1212" spans="1:36" x14ac:dyDescent="0.2">
      <c r="A1212" s="3">
        <v>1698</v>
      </c>
      <c r="B1212" s="3">
        <v>33</v>
      </c>
      <c r="C1212" s="3" t="s">
        <v>43</v>
      </c>
      <c r="D1212" s="3" t="s">
        <v>36</v>
      </c>
      <c r="E1212" s="3">
        <v>267</v>
      </c>
      <c r="F1212" s="3" t="s">
        <v>45</v>
      </c>
      <c r="G1212" s="3">
        <v>21</v>
      </c>
      <c r="H1212" s="3">
        <v>3</v>
      </c>
      <c r="I1212" s="3" t="s">
        <v>51</v>
      </c>
      <c r="J1212" s="3">
        <v>1</v>
      </c>
      <c r="L1212" s="3">
        <v>2</v>
      </c>
      <c r="M1212" s="3" t="s">
        <v>46</v>
      </c>
      <c r="N1212" s="3">
        <v>79</v>
      </c>
      <c r="O1212" s="3">
        <v>4</v>
      </c>
      <c r="P1212" s="3">
        <v>1</v>
      </c>
      <c r="Q1212" s="3" t="s">
        <v>50</v>
      </c>
      <c r="R1212" s="3">
        <v>2</v>
      </c>
      <c r="S1212" s="3" t="s">
        <v>48</v>
      </c>
      <c r="T1212" s="3">
        <v>2028</v>
      </c>
      <c r="U1212" s="3">
        <v>13637</v>
      </c>
      <c r="V1212" s="3">
        <v>1</v>
      </c>
      <c r="W1212" s="3" t="s">
        <v>42</v>
      </c>
      <c r="X1212" s="3" t="s">
        <v>43</v>
      </c>
      <c r="Y1212" s="3">
        <v>18</v>
      </c>
      <c r="Z1212" s="3">
        <v>3</v>
      </c>
      <c r="AA1212" s="3">
        <v>4</v>
      </c>
      <c r="AB1212" s="3">
        <v>80</v>
      </c>
      <c r="AC1212" s="3">
        <v>3</v>
      </c>
      <c r="AD1212" s="3">
        <v>14</v>
      </c>
      <c r="AE1212" s="3">
        <v>6</v>
      </c>
      <c r="AF1212" s="3">
        <v>3</v>
      </c>
      <c r="AG1212" s="3">
        <v>14</v>
      </c>
      <c r="AH1212" s="3">
        <v>11</v>
      </c>
      <c r="AI1212" s="3">
        <v>2</v>
      </c>
      <c r="AJ1212" s="3">
        <v>13</v>
      </c>
    </row>
    <row r="1213" spans="1:36" x14ac:dyDescent="0.2">
      <c r="A1213" s="3">
        <v>1700</v>
      </c>
      <c r="B1213" s="3">
        <v>37</v>
      </c>
      <c r="C1213" s="3" t="s">
        <v>43</v>
      </c>
      <c r="D1213" s="3" t="s">
        <v>44</v>
      </c>
      <c r="E1213" s="3">
        <v>1278</v>
      </c>
      <c r="F1213" s="3" t="s">
        <v>37</v>
      </c>
      <c r="G1213" s="3">
        <v>1</v>
      </c>
      <c r="H1213" s="3">
        <v>4</v>
      </c>
      <c r="I1213" s="3" t="s">
        <v>51</v>
      </c>
      <c r="J1213" s="3">
        <v>1</v>
      </c>
      <c r="L1213" s="3">
        <v>3</v>
      </c>
      <c r="M1213" s="3" t="s">
        <v>46</v>
      </c>
      <c r="N1213" s="3">
        <v>31</v>
      </c>
      <c r="O1213" s="3">
        <v>1</v>
      </c>
      <c r="P1213" s="3">
        <v>2</v>
      </c>
      <c r="Q1213" s="3" t="s">
        <v>40</v>
      </c>
      <c r="R1213" s="3">
        <v>4</v>
      </c>
      <c r="S1213" s="3" t="s">
        <v>52</v>
      </c>
      <c r="T1213" s="3">
        <v>9525</v>
      </c>
      <c r="U1213" s="3">
        <v>7677</v>
      </c>
      <c r="V1213" s="3">
        <v>1</v>
      </c>
      <c r="W1213" s="3" t="s">
        <v>42</v>
      </c>
      <c r="X1213" s="3" t="s">
        <v>43</v>
      </c>
      <c r="Y1213" s="3">
        <v>14</v>
      </c>
      <c r="Z1213" s="3">
        <v>3</v>
      </c>
      <c r="AA1213" s="3">
        <v>3</v>
      </c>
      <c r="AB1213" s="3">
        <v>80</v>
      </c>
      <c r="AC1213" s="3">
        <v>2</v>
      </c>
      <c r="AD1213" s="3">
        <v>6</v>
      </c>
      <c r="AE1213" s="3">
        <v>2</v>
      </c>
      <c r="AF1213" s="3">
        <v>2</v>
      </c>
      <c r="AG1213" s="3">
        <v>6</v>
      </c>
      <c r="AH1213" s="3">
        <v>3</v>
      </c>
      <c r="AI1213" s="3">
        <v>1</v>
      </c>
      <c r="AJ1213" s="3">
        <v>3</v>
      </c>
    </row>
    <row r="1214" spans="1:36" x14ac:dyDescent="0.2">
      <c r="A1214" s="3">
        <v>1701</v>
      </c>
      <c r="B1214" s="3">
        <v>34</v>
      </c>
      <c r="C1214" s="3" t="s">
        <v>43</v>
      </c>
      <c r="D1214" s="3" t="s">
        <v>36</v>
      </c>
      <c r="E1214" s="3">
        <v>678</v>
      </c>
      <c r="F1214" s="3" t="s">
        <v>45</v>
      </c>
      <c r="G1214" s="3">
        <v>19</v>
      </c>
      <c r="H1214" s="3">
        <v>3</v>
      </c>
      <c r="I1214" s="3" t="s">
        <v>38</v>
      </c>
      <c r="J1214" s="3">
        <v>1</v>
      </c>
      <c r="L1214" s="3">
        <v>2</v>
      </c>
      <c r="M1214" s="3" t="s">
        <v>39</v>
      </c>
      <c r="N1214" s="3">
        <v>35</v>
      </c>
      <c r="O1214" s="3">
        <v>2</v>
      </c>
      <c r="P1214" s="3">
        <v>1</v>
      </c>
      <c r="Q1214" s="3" t="s">
        <v>47</v>
      </c>
      <c r="R1214" s="3">
        <v>4</v>
      </c>
      <c r="S1214" s="3" t="s">
        <v>48</v>
      </c>
      <c r="T1214" s="3">
        <v>2929</v>
      </c>
      <c r="U1214" s="3">
        <v>20338</v>
      </c>
      <c r="V1214" s="3">
        <v>1</v>
      </c>
      <c r="W1214" s="3" t="s">
        <v>42</v>
      </c>
      <c r="X1214" s="3" t="s">
        <v>43</v>
      </c>
      <c r="Y1214" s="3">
        <v>12</v>
      </c>
      <c r="Z1214" s="3">
        <v>3</v>
      </c>
      <c r="AA1214" s="3">
        <v>2</v>
      </c>
      <c r="AB1214" s="3">
        <v>80</v>
      </c>
      <c r="AC1214" s="3">
        <v>0</v>
      </c>
      <c r="AD1214" s="3">
        <v>10</v>
      </c>
      <c r="AE1214" s="3">
        <v>3</v>
      </c>
      <c r="AF1214" s="3">
        <v>3</v>
      </c>
      <c r="AG1214" s="3">
        <v>10</v>
      </c>
      <c r="AH1214" s="3">
        <v>9</v>
      </c>
      <c r="AI1214" s="3">
        <v>8</v>
      </c>
      <c r="AJ1214" s="3">
        <v>7</v>
      </c>
    </row>
    <row r="1215" spans="1:36" x14ac:dyDescent="0.2">
      <c r="A1215" s="3">
        <v>1702</v>
      </c>
      <c r="B1215" s="3">
        <v>23</v>
      </c>
      <c r="C1215" s="3" t="s">
        <v>35</v>
      </c>
      <c r="D1215" s="3" t="s">
        <v>36</v>
      </c>
      <c r="E1215" s="3">
        <v>427</v>
      </c>
      <c r="F1215" s="3" t="s">
        <v>37</v>
      </c>
      <c r="G1215" s="3">
        <v>7</v>
      </c>
      <c r="H1215" s="3">
        <v>3</v>
      </c>
      <c r="I1215" s="3" t="s">
        <v>38</v>
      </c>
      <c r="J1215" s="3">
        <v>1</v>
      </c>
      <c r="L1215" s="3">
        <v>3</v>
      </c>
      <c r="M1215" s="3" t="s">
        <v>46</v>
      </c>
      <c r="N1215" s="3">
        <v>99</v>
      </c>
      <c r="O1215" s="3">
        <v>3</v>
      </c>
      <c r="P1215" s="3">
        <v>1</v>
      </c>
      <c r="Q1215" s="3" t="s">
        <v>57</v>
      </c>
      <c r="R1215" s="3">
        <v>4</v>
      </c>
      <c r="S1215" s="3" t="s">
        <v>52</v>
      </c>
      <c r="T1215" s="3">
        <v>2275</v>
      </c>
      <c r="U1215" s="3">
        <v>25103</v>
      </c>
      <c r="V1215" s="3">
        <v>1</v>
      </c>
      <c r="W1215" s="3" t="s">
        <v>42</v>
      </c>
      <c r="X1215" s="3" t="s">
        <v>35</v>
      </c>
      <c r="Y1215" s="3">
        <v>21</v>
      </c>
      <c r="Z1215" s="3">
        <v>4</v>
      </c>
      <c r="AA1215" s="3">
        <v>2</v>
      </c>
      <c r="AB1215" s="3">
        <v>80</v>
      </c>
      <c r="AC1215" s="3">
        <v>1</v>
      </c>
      <c r="AD1215" s="3">
        <v>3</v>
      </c>
      <c r="AE1215" s="3">
        <v>2</v>
      </c>
      <c r="AF1215" s="3">
        <v>3</v>
      </c>
      <c r="AG1215" s="3">
        <v>3</v>
      </c>
      <c r="AH1215" s="3">
        <v>2</v>
      </c>
      <c r="AI1215" s="3">
        <v>0</v>
      </c>
      <c r="AJ1215" s="3">
        <v>2</v>
      </c>
    </row>
    <row r="1216" spans="1:36" x14ac:dyDescent="0.2">
      <c r="A1216" s="3">
        <v>1703</v>
      </c>
      <c r="B1216" s="3">
        <v>44</v>
      </c>
      <c r="C1216" s="3" t="s">
        <v>43</v>
      </c>
      <c r="D1216" s="3" t="s">
        <v>36</v>
      </c>
      <c r="E1216" s="3">
        <v>921</v>
      </c>
      <c r="F1216" s="3" t="s">
        <v>45</v>
      </c>
      <c r="G1216" s="3">
        <v>2</v>
      </c>
      <c r="H1216" s="3">
        <v>3</v>
      </c>
      <c r="I1216" s="3" t="s">
        <v>38</v>
      </c>
      <c r="J1216" s="3">
        <v>1</v>
      </c>
      <c r="L1216" s="3">
        <v>3</v>
      </c>
      <c r="M1216" s="3" t="s">
        <v>39</v>
      </c>
      <c r="N1216" s="3">
        <v>96</v>
      </c>
      <c r="O1216" s="3">
        <v>4</v>
      </c>
      <c r="P1216" s="3">
        <v>3</v>
      </c>
      <c r="Q1216" s="3" t="s">
        <v>54</v>
      </c>
      <c r="R1216" s="3">
        <v>4</v>
      </c>
      <c r="S1216" s="3" t="s">
        <v>48</v>
      </c>
      <c r="T1216" s="3">
        <v>7879</v>
      </c>
      <c r="U1216" s="3">
        <v>14810</v>
      </c>
      <c r="V1216" s="3">
        <v>1</v>
      </c>
      <c r="W1216" s="3" t="s">
        <v>42</v>
      </c>
      <c r="X1216" s="3" t="s">
        <v>35</v>
      </c>
      <c r="Y1216" s="3">
        <v>19</v>
      </c>
      <c r="Z1216" s="3">
        <v>3</v>
      </c>
      <c r="AA1216" s="3">
        <v>2</v>
      </c>
      <c r="AB1216" s="3">
        <v>80</v>
      </c>
      <c r="AC1216" s="3">
        <v>1</v>
      </c>
      <c r="AD1216" s="3">
        <v>9</v>
      </c>
      <c r="AE1216" s="3">
        <v>2</v>
      </c>
      <c r="AF1216" s="3">
        <v>3</v>
      </c>
      <c r="AG1216" s="3">
        <v>8</v>
      </c>
      <c r="AH1216" s="3">
        <v>7</v>
      </c>
      <c r="AI1216" s="3">
        <v>6</v>
      </c>
      <c r="AJ1216" s="3">
        <v>7</v>
      </c>
    </row>
    <row r="1217" spans="1:36" x14ac:dyDescent="0.2">
      <c r="A1217" s="3">
        <v>1704</v>
      </c>
      <c r="B1217" s="3">
        <v>35</v>
      </c>
      <c r="C1217" s="3" t="s">
        <v>43</v>
      </c>
      <c r="D1217" s="3" t="s">
        <v>44</v>
      </c>
      <c r="E1217" s="3">
        <v>146</v>
      </c>
      <c r="F1217" s="3" t="s">
        <v>45</v>
      </c>
      <c r="G1217" s="3">
        <v>2</v>
      </c>
      <c r="H1217" s="3">
        <v>4</v>
      </c>
      <c r="I1217" s="3" t="s">
        <v>51</v>
      </c>
      <c r="J1217" s="3">
        <v>1</v>
      </c>
      <c r="L1217" s="3">
        <v>1</v>
      </c>
      <c r="M1217" s="3" t="s">
        <v>46</v>
      </c>
      <c r="N1217" s="3">
        <v>79</v>
      </c>
      <c r="O1217" s="3">
        <v>2</v>
      </c>
      <c r="P1217" s="3">
        <v>1</v>
      </c>
      <c r="Q1217" s="3" t="s">
        <v>47</v>
      </c>
      <c r="R1217" s="3">
        <v>4</v>
      </c>
      <c r="S1217" s="3" t="s">
        <v>41</v>
      </c>
      <c r="T1217" s="3">
        <v>4930</v>
      </c>
      <c r="U1217" s="3">
        <v>13970</v>
      </c>
      <c r="V1217" s="3">
        <v>0</v>
      </c>
      <c r="W1217" s="3" t="s">
        <v>42</v>
      </c>
      <c r="X1217" s="3" t="s">
        <v>35</v>
      </c>
      <c r="Y1217" s="3">
        <v>14</v>
      </c>
      <c r="Z1217" s="3">
        <v>3</v>
      </c>
      <c r="AA1217" s="3">
        <v>3</v>
      </c>
      <c r="AB1217" s="3">
        <v>80</v>
      </c>
      <c r="AC1217" s="3">
        <v>0</v>
      </c>
      <c r="AD1217" s="3">
        <v>6</v>
      </c>
      <c r="AE1217" s="3">
        <v>2</v>
      </c>
      <c r="AF1217" s="3">
        <v>4</v>
      </c>
      <c r="AG1217" s="3">
        <v>5</v>
      </c>
      <c r="AH1217" s="3">
        <v>4</v>
      </c>
      <c r="AI1217" s="3">
        <v>1</v>
      </c>
      <c r="AJ1217" s="3">
        <v>4</v>
      </c>
    </row>
    <row r="1218" spans="1:36" x14ac:dyDescent="0.2">
      <c r="A1218" s="3">
        <v>1706</v>
      </c>
      <c r="B1218" s="3">
        <v>43</v>
      </c>
      <c r="C1218" s="3" t="s">
        <v>43</v>
      </c>
      <c r="D1218" s="3" t="s">
        <v>36</v>
      </c>
      <c r="E1218" s="3">
        <v>1179</v>
      </c>
      <c r="F1218" s="3" t="s">
        <v>37</v>
      </c>
      <c r="G1218" s="3">
        <v>2</v>
      </c>
      <c r="H1218" s="3">
        <v>3</v>
      </c>
      <c r="I1218" s="3" t="s">
        <v>51</v>
      </c>
      <c r="J1218" s="3">
        <v>1</v>
      </c>
      <c r="L1218" s="3">
        <v>4</v>
      </c>
      <c r="M1218" s="3" t="s">
        <v>46</v>
      </c>
      <c r="N1218" s="3">
        <v>73</v>
      </c>
      <c r="O1218" s="3">
        <v>3</v>
      </c>
      <c r="P1218" s="3">
        <v>2</v>
      </c>
      <c r="Q1218" s="3" t="s">
        <v>40</v>
      </c>
      <c r="R1218" s="3">
        <v>4</v>
      </c>
      <c r="S1218" s="3" t="s">
        <v>48</v>
      </c>
      <c r="T1218" s="3">
        <v>7847</v>
      </c>
      <c r="U1218" s="3">
        <v>6069</v>
      </c>
      <c r="V1218" s="3">
        <v>1</v>
      </c>
      <c r="W1218" s="3" t="s">
        <v>42</v>
      </c>
      <c r="X1218" s="3" t="s">
        <v>35</v>
      </c>
      <c r="Y1218" s="3">
        <v>17</v>
      </c>
      <c r="Z1218" s="3">
        <v>3</v>
      </c>
      <c r="AA1218" s="3">
        <v>1</v>
      </c>
      <c r="AB1218" s="3">
        <v>80</v>
      </c>
      <c r="AC1218" s="3">
        <v>1</v>
      </c>
      <c r="AD1218" s="3">
        <v>10</v>
      </c>
      <c r="AE1218" s="3">
        <v>3</v>
      </c>
      <c r="AF1218" s="3">
        <v>3</v>
      </c>
      <c r="AG1218" s="3">
        <v>10</v>
      </c>
      <c r="AH1218" s="3">
        <v>9</v>
      </c>
      <c r="AI1218" s="3">
        <v>8</v>
      </c>
      <c r="AJ1218" s="3">
        <v>8</v>
      </c>
    </row>
    <row r="1219" spans="1:36" x14ac:dyDescent="0.2">
      <c r="A1219" s="3">
        <v>1707</v>
      </c>
      <c r="B1219" s="3">
        <v>24</v>
      </c>
      <c r="C1219" s="3" t="s">
        <v>43</v>
      </c>
      <c r="D1219" s="3" t="s">
        <v>36</v>
      </c>
      <c r="E1219" s="3">
        <v>581</v>
      </c>
      <c r="F1219" s="3" t="s">
        <v>45</v>
      </c>
      <c r="G1219" s="3">
        <v>9</v>
      </c>
      <c r="H1219" s="3">
        <v>3</v>
      </c>
      <c r="I1219" s="3" t="s">
        <v>51</v>
      </c>
      <c r="J1219" s="3">
        <v>1</v>
      </c>
      <c r="L1219" s="3">
        <v>3</v>
      </c>
      <c r="M1219" s="3" t="s">
        <v>46</v>
      </c>
      <c r="N1219" s="3">
        <v>62</v>
      </c>
      <c r="O1219" s="3">
        <v>4</v>
      </c>
      <c r="P1219" s="3">
        <v>1</v>
      </c>
      <c r="Q1219" s="3" t="s">
        <v>47</v>
      </c>
      <c r="R1219" s="3">
        <v>3</v>
      </c>
      <c r="S1219" s="3" t="s">
        <v>48</v>
      </c>
      <c r="T1219" s="3">
        <v>4401</v>
      </c>
      <c r="U1219" s="3">
        <v>17616</v>
      </c>
      <c r="V1219" s="3">
        <v>1</v>
      </c>
      <c r="W1219" s="3" t="s">
        <v>42</v>
      </c>
      <c r="X1219" s="3" t="s">
        <v>43</v>
      </c>
      <c r="Y1219" s="3">
        <v>16</v>
      </c>
      <c r="Z1219" s="3">
        <v>3</v>
      </c>
      <c r="AA1219" s="3">
        <v>4</v>
      </c>
      <c r="AB1219" s="3">
        <v>80</v>
      </c>
      <c r="AC1219" s="3">
        <v>1</v>
      </c>
      <c r="AD1219" s="3">
        <v>5</v>
      </c>
      <c r="AE1219" s="3">
        <v>1</v>
      </c>
      <c r="AF1219" s="3">
        <v>3</v>
      </c>
      <c r="AG1219" s="3">
        <v>5</v>
      </c>
      <c r="AH1219" s="3">
        <v>3</v>
      </c>
      <c r="AI1219" s="3">
        <v>0</v>
      </c>
      <c r="AJ1219" s="3">
        <v>4</v>
      </c>
    </row>
    <row r="1220" spans="1:36" x14ac:dyDescent="0.2">
      <c r="A1220" s="3">
        <v>1708</v>
      </c>
      <c r="B1220" s="3">
        <v>41</v>
      </c>
      <c r="C1220" s="3" t="s">
        <v>43</v>
      </c>
      <c r="D1220" s="3" t="s">
        <v>36</v>
      </c>
      <c r="E1220" s="3">
        <v>918</v>
      </c>
      <c r="F1220" s="3" t="s">
        <v>37</v>
      </c>
      <c r="G1220" s="3">
        <v>6</v>
      </c>
      <c r="H1220" s="3">
        <v>3</v>
      </c>
      <c r="I1220" s="3" t="s">
        <v>59</v>
      </c>
      <c r="J1220" s="3">
        <v>1</v>
      </c>
      <c r="L1220" s="3">
        <v>4</v>
      </c>
      <c r="M1220" s="3" t="s">
        <v>46</v>
      </c>
      <c r="N1220" s="3">
        <v>35</v>
      </c>
      <c r="O1220" s="3">
        <v>3</v>
      </c>
      <c r="P1220" s="3">
        <v>3</v>
      </c>
      <c r="Q1220" s="3" t="s">
        <v>40</v>
      </c>
      <c r="R1220" s="3">
        <v>3</v>
      </c>
      <c r="S1220" s="3" t="s">
        <v>41</v>
      </c>
      <c r="T1220" s="3">
        <v>9241</v>
      </c>
      <c r="U1220" s="3">
        <v>15869</v>
      </c>
      <c r="V1220" s="3">
        <v>1</v>
      </c>
      <c r="W1220" s="3" t="s">
        <v>42</v>
      </c>
      <c r="X1220" s="3" t="s">
        <v>43</v>
      </c>
      <c r="Y1220" s="3">
        <v>12</v>
      </c>
      <c r="Z1220" s="3">
        <v>3</v>
      </c>
      <c r="AA1220" s="3">
        <v>2</v>
      </c>
      <c r="AB1220" s="3">
        <v>80</v>
      </c>
      <c r="AC1220" s="3">
        <v>0</v>
      </c>
      <c r="AD1220" s="3">
        <v>10</v>
      </c>
      <c r="AE1220" s="3">
        <v>3</v>
      </c>
      <c r="AF1220" s="3">
        <v>3</v>
      </c>
      <c r="AG1220" s="3">
        <v>10</v>
      </c>
      <c r="AH1220" s="3">
        <v>8</v>
      </c>
      <c r="AI1220" s="3">
        <v>8</v>
      </c>
      <c r="AJ1220" s="3">
        <v>7</v>
      </c>
    </row>
    <row r="1221" spans="1:36" x14ac:dyDescent="0.2">
      <c r="A1221" s="3">
        <v>1709</v>
      </c>
      <c r="B1221" s="3">
        <v>29</v>
      </c>
      <c r="C1221" s="3" t="s">
        <v>43</v>
      </c>
      <c r="D1221" s="3" t="s">
        <v>36</v>
      </c>
      <c r="E1221" s="3">
        <v>1082</v>
      </c>
      <c r="F1221" s="3" t="s">
        <v>45</v>
      </c>
      <c r="G1221" s="3">
        <v>9</v>
      </c>
      <c r="H1221" s="3">
        <v>4</v>
      </c>
      <c r="I1221" s="3" t="s">
        <v>51</v>
      </c>
      <c r="J1221" s="3">
        <v>1</v>
      </c>
      <c r="L1221" s="3">
        <v>4</v>
      </c>
      <c r="M1221" s="3" t="s">
        <v>39</v>
      </c>
      <c r="N1221" s="3">
        <v>43</v>
      </c>
      <c r="O1221" s="3">
        <v>3</v>
      </c>
      <c r="P1221" s="3">
        <v>1</v>
      </c>
      <c r="Q1221" s="3" t="s">
        <v>50</v>
      </c>
      <c r="R1221" s="3">
        <v>3</v>
      </c>
      <c r="S1221" s="3" t="s">
        <v>48</v>
      </c>
      <c r="T1221" s="3">
        <v>2974</v>
      </c>
      <c r="U1221" s="3">
        <v>25412</v>
      </c>
      <c r="V1221" s="3">
        <v>9</v>
      </c>
      <c r="W1221" s="3" t="s">
        <v>42</v>
      </c>
      <c r="X1221" s="3" t="s">
        <v>43</v>
      </c>
      <c r="Y1221" s="3">
        <v>17</v>
      </c>
      <c r="Z1221" s="3">
        <v>3</v>
      </c>
      <c r="AA1221" s="3">
        <v>3</v>
      </c>
      <c r="AB1221" s="3">
        <v>80</v>
      </c>
      <c r="AC1221" s="3">
        <v>1</v>
      </c>
      <c r="AD1221" s="3">
        <v>9</v>
      </c>
      <c r="AE1221" s="3">
        <v>2</v>
      </c>
      <c r="AF1221" s="3">
        <v>3</v>
      </c>
      <c r="AG1221" s="3">
        <v>5</v>
      </c>
      <c r="AH1221" s="3">
        <v>3</v>
      </c>
      <c r="AI1221" s="3">
        <v>1</v>
      </c>
      <c r="AJ1221" s="3">
        <v>2</v>
      </c>
    </row>
    <row r="1222" spans="1:36" x14ac:dyDescent="0.2">
      <c r="A1222" s="3">
        <v>1710</v>
      </c>
      <c r="B1222" s="3">
        <v>36</v>
      </c>
      <c r="C1222" s="3" t="s">
        <v>43</v>
      </c>
      <c r="D1222" s="3" t="s">
        <v>36</v>
      </c>
      <c r="E1222" s="3">
        <v>530</v>
      </c>
      <c r="F1222" s="3" t="s">
        <v>37</v>
      </c>
      <c r="G1222" s="3">
        <v>2</v>
      </c>
      <c r="H1222" s="3">
        <v>4</v>
      </c>
      <c r="I1222" s="3" t="s">
        <v>38</v>
      </c>
      <c r="J1222" s="3">
        <v>1</v>
      </c>
      <c r="L1222" s="3">
        <v>3</v>
      </c>
      <c r="M1222" s="3" t="s">
        <v>39</v>
      </c>
      <c r="N1222" s="3">
        <v>51</v>
      </c>
      <c r="O1222" s="3">
        <v>3</v>
      </c>
      <c r="P1222" s="3">
        <v>2</v>
      </c>
      <c r="Q1222" s="3" t="s">
        <v>57</v>
      </c>
      <c r="R1222" s="3">
        <v>4</v>
      </c>
      <c r="S1222" s="3" t="s">
        <v>41</v>
      </c>
      <c r="T1222" s="3">
        <v>4502</v>
      </c>
      <c r="U1222" s="3">
        <v>7439</v>
      </c>
      <c r="V1222" s="3">
        <v>3</v>
      </c>
      <c r="W1222" s="3" t="s">
        <v>42</v>
      </c>
      <c r="X1222" s="3" t="s">
        <v>43</v>
      </c>
      <c r="Y1222" s="3">
        <v>15</v>
      </c>
      <c r="Z1222" s="3">
        <v>3</v>
      </c>
      <c r="AA1222" s="3">
        <v>3</v>
      </c>
      <c r="AB1222" s="3">
        <v>80</v>
      </c>
      <c r="AC1222" s="3">
        <v>0</v>
      </c>
      <c r="AD1222" s="3">
        <v>17</v>
      </c>
      <c r="AE1222" s="3">
        <v>2</v>
      </c>
      <c r="AF1222" s="3">
        <v>2</v>
      </c>
      <c r="AG1222" s="3">
        <v>13</v>
      </c>
      <c r="AH1222" s="3">
        <v>7</v>
      </c>
      <c r="AI1222" s="3">
        <v>6</v>
      </c>
      <c r="AJ1222" s="3">
        <v>7</v>
      </c>
    </row>
    <row r="1223" spans="1:36" x14ac:dyDescent="0.2">
      <c r="A1223" s="3">
        <v>1712</v>
      </c>
      <c r="B1223" s="3">
        <v>45</v>
      </c>
      <c r="C1223" s="3" t="s">
        <v>43</v>
      </c>
      <c r="D1223" s="3" t="s">
        <v>55</v>
      </c>
      <c r="E1223" s="3">
        <v>1238</v>
      </c>
      <c r="F1223" s="3" t="s">
        <v>45</v>
      </c>
      <c r="G1223" s="3">
        <v>1</v>
      </c>
      <c r="H1223" s="3">
        <v>1</v>
      </c>
      <c r="I1223" s="3" t="s">
        <v>38</v>
      </c>
      <c r="J1223" s="3">
        <v>1</v>
      </c>
      <c r="L1223" s="3">
        <v>3</v>
      </c>
      <c r="M1223" s="3" t="s">
        <v>46</v>
      </c>
      <c r="N1223" s="3">
        <v>74</v>
      </c>
      <c r="O1223" s="3">
        <v>2</v>
      </c>
      <c r="P1223" s="3">
        <v>3</v>
      </c>
      <c r="Q1223" s="3" t="s">
        <v>54</v>
      </c>
      <c r="R1223" s="3">
        <v>3</v>
      </c>
      <c r="S1223" s="3" t="s">
        <v>48</v>
      </c>
      <c r="T1223" s="3">
        <v>10748</v>
      </c>
      <c r="U1223" s="3">
        <v>3395</v>
      </c>
      <c r="V1223" s="3">
        <v>3</v>
      </c>
      <c r="W1223" s="3" t="s">
        <v>42</v>
      </c>
      <c r="X1223" s="3" t="s">
        <v>43</v>
      </c>
      <c r="Y1223" s="3">
        <v>23</v>
      </c>
      <c r="Z1223" s="3">
        <v>4</v>
      </c>
      <c r="AA1223" s="3">
        <v>4</v>
      </c>
      <c r="AB1223" s="3">
        <v>80</v>
      </c>
      <c r="AC1223" s="3">
        <v>1</v>
      </c>
      <c r="AD1223" s="3">
        <v>25</v>
      </c>
      <c r="AE1223" s="3">
        <v>3</v>
      </c>
      <c r="AF1223" s="3">
        <v>2</v>
      </c>
      <c r="AG1223" s="3">
        <v>23</v>
      </c>
      <c r="AH1223" s="3">
        <v>15</v>
      </c>
      <c r="AI1223" s="3">
        <v>14</v>
      </c>
      <c r="AJ1223" s="3">
        <v>4</v>
      </c>
    </row>
    <row r="1224" spans="1:36" x14ac:dyDescent="0.2">
      <c r="A1224" s="3">
        <v>1714</v>
      </c>
      <c r="B1224" s="3">
        <v>24</v>
      </c>
      <c r="C1224" s="3" t="s">
        <v>35</v>
      </c>
      <c r="D1224" s="3" t="s">
        <v>36</v>
      </c>
      <c r="E1224" s="3">
        <v>240</v>
      </c>
      <c r="F1224" s="3" t="s">
        <v>61</v>
      </c>
      <c r="G1224" s="3">
        <v>22</v>
      </c>
      <c r="H1224" s="3">
        <v>1</v>
      </c>
      <c r="I1224" s="3" t="s">
        <v>61</v>
      </c>
      <c r="J1224" s="3">
        <v>1</v>
      </c>
      <c r="L1224" s="3">
        <v>4</v>
      </c>
      <c r="M1224" s="3" t="s">
        <v>46</v>
      </c>
      <c r="N1224" s="3">
        <v>58</v>
      </c>
      <c r="O1224" s="3">
        <v>1</v>
      </c>
      <c r="P1224" s="3">
        <v>1</v>
      </c>
      <c r="Q1224" s="3" t="s">
        <v>61</v>
      </c>
      <c r="R1224" s="3">
        <v>3</v>
      </c>
      <c r="S1224" s="3" t="s">
        <v>48</v>
      </c>
      <c r="T1224" s="3">
        <v>1555</v>
      </c>
      <c r="U1224" s="3">
        <v>11585</v>
      </c>
      <c r="V1224" s="3">
        <v>1</v>
      </c>
      <c r="W1224" s="3" t="s">
        <v>42</v>
      </c>
      <c r="X1224" s="3" t="s">
        <v>43</v>
      </c>
      <c r="Y1224" s="3">
        <v>11</v>
      </c>
      <c r="Z1224" s="3">
        <v>3</v>
      </c>
      <c r="AA1224" s="3">
        <v>3</v>
      </c>
      <c r="AB1224" s="3">
        <v>80</v>
      </c>
      <c r="AC1224" s="3">
        <v>1</v>
      </c>
      <c r="AD1224" s="3">
        <v>1</v>
      </c>
      <c r="AE1224" s="3">
        <v>2</v>
      </c>
      <c r="AF1224" s="3">
        <v>3</v>
      </c>
      <c r="AG1224" s="3">
        <v>1</v>
      </c>
      <c r="AH1224" s="3">
        <v>0</v>
      </c>
      <c r="AI1224" s="3">
        <v>0</v>
      </c>
      <c r="AJ1224" s="3">
        <v>0</v>
      </c>
    </row>
    <row r="1225" spans="1:36" x14ac:dyDescent="0.2">
      <c r="A1225" s="3">
        <v>1716</v>
      </c>
      <c r="B1225" s="3">
        <v>47</v>
      </c>
      <c r="C1225" s="3" t="s">
        <v>35</v>
      </c>
      <c r="D1225" s="3" t="s">
        <v>44</v>
      </c>
      <c r="E1225" s="3">
        <v>1093</v>
      </c>
      <c r="F1225" s="3" t="s">
        <v>37</v>
      </c>
      <c r="G1225" s="3">
        <v>9</v>
      </c>
      <c r="H1225" s="3">
        <v>3</v>
      </c>
      <c r="I1225" s="3" t="s">
        <v>38</v>
      </c>
      <c r="J1225" s="3">
        <v>1</v>
      </c>
      <c r="L1225" s="3">
        <v>3</v>
      </c>
      <c r="M1225" s="3" t="s">
        <v>46</v>
      </c>
      <c r="N1225" s="3">
        <v>82</v>
      </c>
      <c r="O1225" s="3">
        <v>1</v>
      </c>
      <c r="P1225" s="3">
        <v>4</v>
      </c>
      <c r="Q1225" s="3" t="s">
        <v>40</v>
      </c>
      <c r="R1225" s="3">
        <v>3</v>
      </c>
      <c r="S1225" s="3" t="s">
        <v>48</v>
      </c>
      <c r="T1225" s="3">
        <v>12936</v>
      </c>
      <c r="U1225" s="3">
        <v>24164</v>
      </c>
      <c r="V1225" s="3">
        <v>7</v>
      </c>
      <c r="W1225" s="3" t="s">
        <v>42</v>
      </c>
      <c r="X1225" s="3" t="s">
        <v>43</v>
      </c>
      <c r="Y1225" s="3">
        <v>11</v>
      </c>
      <c r="Z1225" s="3">
        <v>3</v>
      </c>
      <c r="AA1225" s="3">
        <v>3</v>
      </c>
      <c r="AB1225" s="3">
        <v>80</v>
      </c>
      <c r="AC1225" s="3">
        <v>0</v>
      </c>
      <c r="AD1225" s="3">
        <v>25</v>
      </c>
      <c r="AE1225" s="3">
        <v>3</v>
      </c>
      <c r="AF1225" s="3">
        <v>1</v>
      </c>
      <c r="AG1225" s="3">
        <v>23</v>
      </c>
      <c r="AH1225" s="3">
        <v>5</v>
      </c>
      <c r="AI1225" s="3">
        <v>14</v>
      </c>
      <c r="AJ1225" s="3">
        <v>10</v>
      </c>
    </row>
    <row r="1226" spans="1:36" x14ac:dyDescent="0.2">
      <c r="A1226" s="3">
        <v>1718</v>
      </c>
      <c r="B1226" s="3">
        <v>26</v>
      </c>
      <c r="C1226" s="3" t="s">
        <v>43</v>
      </c>
      <c r="D1226" s="3" t="s">
        <v>36</v>
      </c>
      <c r="E1226" s="3">
        <v>390</v>
      </c>
      <c r="F1226" s="3" t="s">
        <v>45</v>
      </c>
      <c r="G1226" s="3">
        <v>17</v>
      </c>
      <c r="H1226" s="3">
        <v>4</v>
      </c>
      <c r="I1226" s="3" t="s">
        <v>51</v>
      </c>
      <c r="J1226" s="3">
        <v>1</v>
      </c>
      <c r="L1226" s="3">
        <v>4</v>
      </c>
      <c r="M1226" s="3" t="s">
        <v>46</v>
      </c>
      <c r="N1226" s="3">
        <v>62</v>
      </c>
      <c r="O1226" s="3">
        <v>1</v>
      </c>
      <c r="P1226" s="3">
        <v>1</v>
      </c>
      <c r="Q1226" s="3" t="s">
        <v>50</v>
      </c>
      <c r="R1226" s="3">
        <v>3</v>
      </c>
      <c r="S1226" s="3" t="s">
        <v>48</v>
      </c>
      <c r="T1226" s="3">
        <v>2305</v>
      </c>
      <c r="U1226" s="3">
        <v>6217</v>
      </c>
      <c r="V1226" s="3">
        <v>1</v>
      </c>
      <c r="W1226" s="3" t="s">
        <v>42</v>
      </c>
      <c r="X1226" s="3" t="s">
        <v>43</v>
      </c>
      <c r="Y1226" s="3">
        <v>15</v>
      </c>
      <c r="Z1226" s="3">
        <v>3</v>
      </c>
      <c r="AA1226" s="3">
        <v>3</v>
      </c>
      <c r="AB1226" s="3">
        <v>80</v>
      </c>
      <c r="AC1226" s="3">
        <v>3</v>
      </c>
      <c r="AD1226" s="3">
        <v>3</v>
      </c>
      <c r="AE1226" s="3">
        <v>3</v>
      </c>
      <c r="AF1226" s="3">
        <v>4</v>
      </c>
      <c r="AG1226" s="3">
        <v>3</v>
      </c>
      <c r="AH1226" s="3">
        <v>2</v>
      </c>
      <c r="AI1226" s="3">
        <v>0</v>
      </c>
      <c r="AJ1226" s="3">
        <v>2</v>
      </c>
    </row>
    <row r="1227" spans="1:36" x14ac:dyDescent="0.2">
      <c r="A1227" s="3">
        <v>1719</v>
      </c>
      <c r="B1227" s="3">
        <v>45</v>
      </c>
      <c r="C1227" s="3" t="s">
        <v>43</v>
      </c>
      <c r="D1227" s="3" t="s">
        <v>36</v>
      </c>
      <c r="E1227" s="3">
        <v>1005</v>
      </c>
      <c r="F1227" s="3" t="s">
        <v>45</v>
      </c>
      <c r="G1227" s="3">
        <v>28</v>
      </c>
      <c r="H1227" s="3">
        <v>2</v>
      </c>
      <c r="I1227" s="3" t="s">
        <v>60</v>
      </c>
      <c r="J1227" s="3">
        <v>1</v>
      </c>
      <c r="L1227" s="3">
        <v>4</v>
      </c>
      <c r="M1227" s="3" t="s">
        <v>39</v>
      </c>
      <c r="N1227" s="3">
        <v>48</v>
      </c>
      <c r="O1227" s="3">
        <v>2</v>
      </c>
      <c r="P1227" s="3">
        <v>4</v>
      </c>
      <c r="Q1227" s="3" t="s">
        <v>58</v>
      </c>
      <c r="R1227" s="3">
        <v>2</v>
      </c>
      <c r="S1227" s="3" t="s">
        <v>41</v>
      </c>
      <c r="T1227" s="3">
        <v>16704</v>
      </c>
      <c r="U1227" s="3">
        <v>17119</v>
      </c>
      <c r="V1227" s="3">
        <v>1</v>
      </c>
      <c r="W1227" s="3" t="s">
        <v>42</v>
      </c>
      <c r="X1227" s="3" t="s">
        <v>43</v>
      </c>
      <c r="Y1227" s="3">
        <v>11</v>
      </c>
      <c r="Z1227" s="3">
        <v>3</v>
      </c>
      <c r="AA1227" s="3">
        <v>3</v>
      </c>
      <c r="AB1227" s="3">
        <v>80</v>
      </c>
      <c r="AC1227" s="3">
        <v>0</v>
      </c>
      <c r="AD1227" s="3">
        <v>21</v>
      </c>
      <c r="AE1227" s="3">
        <v>2</v>
      </c>
      <c r="AF1227" s="3">
        <v>3</v>
      </c>
      <c r="AG1227" s="3">
        <v>21</v>
      </c>
      <c r="AH1227" s="3">
        <v>6</v>
      </c>
      <c r="AI1227" s="3">
        <v>8</v>
      </c>
      <c r="AJ1227" s="3">
        <v>6</v>
      </c>
    </row>
    <row r="1228" spans="1:36" x14ac:dyDescent="0.2">
      <c r="A1228" s="3">
        <v>1720</v>
      </c>
      <c r="B1228" s="3">
        <v>32</v>
      </c>
      <c r="C1228" s="3" t="s">
        <v>43</v>
      </c>
      <c r="D1228" s="3" t="s">
        <v>44</v>
      </c>
      <c r="E1228" s="3">
        <v>585</v>
      </c>
      <c r="F1228" s="3" t="s">
        <v>45</v>
      </c>
      <c r="G1228" s="3">
        <v>10</v>
      </c>
      <c r="H1228" s="3">
        <v>3</v>
      </c>
      <c r="I1228" s="3" t="s">
        <v>38</v>
      </c>
      <c r="J1228" s="3">
        <v>1</v>
      </c>
      <c r="L1228" s="3">
        <v>1</v>
      </c>
      <c r="M1228" s="3" t="s">
        <v>46</v>
      </c>
      <c r="N1228" s="3">
        <v>56</v>
      </c>
      <c r="O1228" s="3">
        <v>3</v>
      </c>
      <c r="P1228" s="3">
        <v>1</v>
      </c>
      <c r="Q1228" s="3" t="s">
        <v>47</v>
      </c>
      <c r="R1228" s="3">
        <v>3</v>
      </c>
      <c r="S1228" s="3" t="s">
        <v>48</v>
      </c>
      <c r="T1228" s="3">
        <v>3433</v>
      </c>
      <c r="U1228" s="3">
        <v>17360</v>
      </c>
      <c r="V1228" s="3">
        <v>6</v>
      </c>
      <c r="W1228" s="3" t="s">
        <v>42</v>
      </c>
      <c r="X1228" s="3" t="s">
        <v>43</v>
      </c>
      <c r="Y1228" s="3">
        <v>13</v>
      </c>
      <c r="Z1228" s="3">
        <v>3</v>
      </c>
      <c r="AA1228" s="3">
        <v>1</v>
      </c>
      <c r="AB1228" s="3">
        <v>80</v>
      </c>
      <c r="AC1228" s="3">
        <v>1</v>
      </c>
      <c r="AD1228" s="3">
        <v>10</v>
      </c>
      <c r="AE1228" s="3">
        <v>3</v>
      </c>
      <c r="AF1228" s="3">
        <v>2</v>
      </c>
      <c r="AG1228" s="3">
        <v>5</v>
      </c>
      <c r="AH1228" s="3">
        <v>2</v>
      </c>
      <c r="AI1228" s="3">
        <v>1</v>
      </c>
      <c r="AJ1228" s="3">
        <v>3</v>
      </c>
    </row>
    <row r="1229" spans="1:36" x14ac:dyDescent="0.2">
      <c r="A1229" s="3">
        <v>1721</v>
      </c>
      <c r="B1229" s="3">
        <v>31</v>
      </c>
      <c r="C1229" s="3" t="s">
        <v>43</v>
      </c>
      <c r="D1229" s="3" t="s">
        <v>36</v>
      </c>
      <c r="E1229" s="3">
        <v>741</v>
      </c>
      <c r="F1229" s="3" t="s">
        <v>45</v>
      </c>
      <c r="G1229" s="3">
        <v>2</v>
      </c>
      <c r="H1229" s="3">
        <v>4</v>
      </c>
      <c r="I1229" s="3" t="s">
        <v>38</v>
      </c>
      <c r="J1229" s="3">
        <v>1</v>
      </c>
      <c r="L1229" s="3">
        <v>2</v>
      </c>
      <c r="M1229" s="3" t="s">
        <v>46</v>
      </c>
      <c r="N1229" s="3">
        <v>69</v>
      </c>
      <c r="O1229" s="3">
        <v>3</v>
      </c>
      <c r="P1229" s="3">
        <v>1</v>
      </c>
      <c r="Q1229" s="3" t="s">
        <v>50</v>
      </c>
      <c r="R1229" s="3">
        <v>3</v>
      </c>
      <c r="S1229" s="3" t="s">
        <v>48</v>
      </c>
      <c r="T1229" s="3">
        <v>3477</v>
      </c>
      <c r="U1229" s="3">
        <v>18103</v>
      </c>
      <c r="V1229" s="3">
        <v>1</v>
      </c>
      <c r="W1229" s="3" t="s">
        <v>42</v>
      </c>
      <c r="X1229" s="3" t="s">
        <v>43</v>
      </c>
      <c r="Y1229" s="3">
        <v>14</v>
      </c>
      <c r="Z1229" s="3">
        <v>3</v>
      </c>
      <c r="AA1229" s="3">
        <v>4</v>
      </c>
      <c r="AB1229" s="3">
        <v>80</v>
      </c>
      <c r="AC1229" s="3">
        <v>1</v>
      </c>
      <c r="AD1229" s="3">
        <v>6</v>
      </c>
      <c r="AE1229" s="3">
        <v>2</v>
      </c>
      <c r="AF1229" s="3">
        <v>4</v>
      </c>
      <c r="AG1229" s="3">
        <v>5</v>
      </c>
      <c r="AH1229" s="3">
        <v>2</v>
      </c>
      <c r="AI1229" s="3">
        <v>0</v>
      </c>
      <c r="AJ1229" s="3">
        <v>3</v>
      </c>
    </row>
    <row r="1230" spans="1:36" x14ac:dyDescent="0.2">
      <c r="A1230" s="3">
        <v>1722</v>
      </c>
      <c r="B1230" s="3">
        <v>41</v>
      </c>
      <c r="C1230" s="3" t="s">
        <v>43</v>
      </c>
      <c r="D1230" s="3" t="s">
        <v>55</v>
      </c>
      <c r="E1230" s="3">
        <v>552</v>
      </c>
      <c r="F1230" s="3" t="s">
        <v>61</v>
      </c>
      <c r="G1230" s="3">
        <v>4</v>
      </c>
      <c r="H1230" s="3">
        <v>3</v>
      </c>
      <c r="I1230" s="3" t="s">
        <v>61</v>
      </c>
      <c r="J1230" s="3">
        <v>1</v>
      </c>
      <c r="L1230" s="3">
        <v>3</v>
      </c>
      <c r="M1230" s="3" t="s">
        <v>46</v>
      </c>
      <c r="N1230" s="3">
        <v>60</v>
      </c>
      <c r="O1230" s="3">
        <v>1</v>
      </c>
      <c r="P1230" s="3">
        <v>2</v>
      </c>
      <c r="Q1230" s="3" t="s">
        <v>61</v>
      </c>
      <c r="R1230" s="3">
        <v>2</v>
      </c>
      <c r="S1230" s="3" t="s">
        <v>48</v>
      </c>
      <c r="T1230" s="3">
        <v>6430</v>
      </c>
      <c r="U1230" s="3">
        <v>20794</v>
      </c>
      <c r="V1230" s="3">
        <v>6</v>
      </c>
      <c r="W1230" s="3" t="s">
        <v>42</v>
      </c>
      <c r="X1230" s="3" t="s">
        <v>43</v>
      </c>
      <c r="Y1230" s="3">
        <v>19</v>
      </c>
      <c r="Z1230" s="3">
        <v>3</v>
      </c>
      <c r="AA1230" s="3">
        <v>2</v>
      </c>
      <c r="AB1230" s="3">
        <v>80</v>
      </c>
      <c r="AC1230" s="3">
        <v>1</v>
      </c>
      <c r="AD1230" s="3">
        <v>10</v>
      </c>
      <c r="AE1230" s="3">
        <v>4</v>
      </c>
      <c r="AF1230" s="3">
        <v>3</v>
      </c>
      <c r="AG1230" s="3">
        <v>3</v>
      </c>
      <c r="AH1230" s="3">
        <v>2</v>
      </c>
      <c r="AI1230" s="3">
        <v>1</v>
      </c>
      <c r="AJ1230" s="3">
        <v>2</v>
      </c>
    </row>
    <row r="1231" spans="1:36" x14ac:dyDescent="0.2">
      <c r="A1231" s="3">
        <v>1724</v>
      </c>
      <c r="B1231" s="3">
        <v>40</v>
      </c>
      <c r="C1231" s="3" t="s">
        <v>43</v>
      </c>
      <c r="D1231" s="3" t="s">
        <v>36</v>
      </c>
      <c r="E1231" s="3">
        <v>369</v>
      </c>
      <c r="F1231" s="3" t="s">
        <v>45</v>
      </c>
      <c r="G1231" s="3">
        <v>8</v>
      </c>
      <c r="H1231" s="3">
        <v>2</v>
      </c>
      <c r="I1231" s="3" t="s">
        <v>38</v>
      </c>
      <c r="J1231" s="3">
        <v>1</v>
      </c>
      <c r="L1231" s="3">
        <v>2</v>
      </c>
      <c r="M1231" s="3" t="s">
        <v>39</v>
      </c>
      <c r="N1231" s="3">
        <v>92</v>
      </c>
      <c r="O1231" s="3">
        <v>3</v>
      </c>
      <c r="P1231" s="3">
        <v>2</v>
      </c>
      <c r="Q1231" s="3" t="s">
        <v>53</v>
      </c>
      <c r="R1231" s="3">
        <v>1</v>
      </c>
      <c r="S1231" s="3" t="s">
        <v>48</v>
      </c>
      <c r="T1231" s="3">
        <v>6516</v>
      </c>
      <c r="U1231" s="3">
        <v>5041</v>
      </c>
      <c r="V1231" s="3">
        <v>2</v>
      </c>
      <c r="W1231" s="3" t="s">
        <v>42</v>
      </c>
      <c r="X1231" s="3" t="s">
        <v>35</v>
      </c>
      <c r="Y1231" s="3">
        <v>16</v>
      </c>
      <c r="Z1231" s="3">
        <v>3</v>
      </c>
      <c r="AA1231" s="3">
        <v>2</v>
      </c>
      <c r="AB1231" s="3">
        <v>80</v>
      </c>
      <c r="AC1231" s="3">
        <v>1</v>
      </c>
      <c r="AD1231" s="3">
        <v>18</v>
      </c>
      <c r="AE1231" s="3">
        <v>3</v>
      </c>
      <c r="AF1231" s="3">
        <v>3</v>
      </c>
      <c r="AG1231" s="3">
        <v>1</v>
      </c>
      <c r="AH1231" s="3">
        <v>0</v>
      </c>
      <c r="AI1231" s="3">
        <v>0</v>
      </c>
      <c r="AJ1231" s="3">
        <v>0</v>
      </c>
    </row>
    <row r="1232" spans="1:36" x14ac:dyDescent="0.2">
      <c r="A1232" s="3">
        <v>1725</v>
      </c>
      <c r="B1232" s="3">
        <v>24</v>
      </c>
      <c r="C1232" s="3" t="s">
        <v>43</v>
      </c>
      <c r="D1232" s="3" t="s">
        <v>36</v>
      </c>
      <c r="E1232" s="3">
        <v>506</v>
      </c>
      <c r="F1232" s="3" t="s">
        <v>45</v>
      </c>
      <c r="G1232" s="3">
        <v>29</v>
      </c>
      <c r="H1232" s="3">
        <v>1</v>
      </c>
      <c r="I1232" s="3" t="s">
        <v>51</v>
      </c>
      <c r="J1232" s="3">
        <v>1</v>
      </c>
      <c r="L1232" s="3">
        <v>2</v>
      </c>
      <c r="M1232" s="3" t="s">
        <v>46</v>
      </c>
      <c r="N1232" s="3">
        <v>91</v>
      </c>
      <c r="O1232" s="3">
        <v>3</v>
      </c>
      <c r="P1232" s="3">
        <v>1</v>
      </c>
      <c r="Q1232" s="3" t="s">
        <v>50</v>
      </c>
      <c r="R1232" s="3">
        <v>1</v>
      </c>
      <c r="S1232" s="3" t="s">
        <v>52</v>
      </c>
      <c r="T1232" s="3">
        <v>3907</v>
      </c>
      <c r="U1232" s="3">
        <v>3622</v>
      </c>
      <c r="V1232" s="3">
        <v>1</v>
      </c>
      <c r="W1232" s="3" t="s">
        <v>42</v>
      </c>
      <c r="X1232" s="3" t="s">
        <v>43</v>
      </c>
      <c r="Y1232" s="3">
        <v>13</v>
      </c>
      <c r="Z1232" s="3">
        <v>3</v>
      </c>
      <c r="AA1232" s="3">
        <v>2</v>
      </c>
      <c r="AB1232" s="3">
        <v>80</v>
      </c>
      <c r="AC1232" s="3">
        <v>3</v>
      </c>
      <c r="AD1232" s="3">
        <v>6</v>
      </c>
      <c r="AE1232" s="3">
        <v>2</v>
      </c>
      <c r="AF1232" s="3">
        <v>4</v>
      </c>
      <c r="AG1232" s="3">
        <v>6</v>
      </c>
      <c r="AH1232" s="3">
        <v>2</v>
      </c>
      <c r="AI1232" s="3">
        <v>1</v>
      </c>
      <c r="AJ1232" s="3">
        <v>2</v>
      </c>
    </row>
    <row r="1233" spans="1:36" x14ac:dyDescent="0.2">
      <c r="A1233" s="3">
        <v>1727</v>
      </c>
      <c r="B1233" s="3">
        <v>46</v>
      </c>
      <c r="C1233" s="3" t="s">
        <v>43</v>
      </c>
      <c r="D1233" s="3" t="s">
        <v>36</v>
      </c>
      <c r="E1233" s="3">
        <v>717</v>
      </c>
      <c r="F1233" s="3" t="s">
        <v>45</v>
      </c>
      <c r="G1233" s="3">
        <v>13</v>
      </c>
      <c r="H1233" s="3">
        <v>4</v>
      </c>
      <c r="I1233" s="3" t="s">
        <v>38</v>
      </c>
      <c r="J1233" s="3">
        <v>1</v>
      </c>
      <c r="L1233" s="3">
        <v>3</v>
      </c>
      <c r="M1233" s="3" t="s">
        <v>46</v>
      </c>
      <c r="N1233" s="3">
        <v>34</v>
      </c>
      <c r="O1233" s="3">
        <v>3</v>
      </c>
      <c r="P1233" s="3">
        <v>2</v>
      </c>
      <c r="Q1233" s="3" t="s">
        <v>54</v>
      </c>
      <c r="R1233" s="3">
        <v>2</v>
      </c>
      <c r="S1233" s="3" t="s">
        <v>41</v>
      </c>
      <c r="T1233" s="3">
        <v>5562</v>
      </c>
      <c r="U1233" s="3">
        <v>9697</v>
      </c>
      <c r="V1233" s="3">
        <v>6</v>
      </c>
      <c r="W1233" s="3" t="s">
        <v>42</v>
      </c>
      <c r="X1233" s="3" t="s">
        <v>43</v>
      </c>
      <c r="Y1233" s="3">
        <v>14</v>
      </c>
      <c r="Z1233" s="3">
        <v>3</v>
      </c>
      <c r="AA1233" s="3">
        <v>4</v>
      </c>
      <c r="AB1233" s="3">
        <v>80</v>
      </c>
      <c r="AC1233" s="3">
        <v>0</v>
      </c>
      <c r="AD1233" s="3">
        <v>19</v>
      </c>
      <c r="AE1233" s="3">
        <v>3</v>
      </c>
      <c r="AF1233" s="3">
        <v>3</v>
      </c>
      <c r="AG1233" s="3">
        <v>10</v>
      </c>
      <c r="AH1233" s="3">
        <v>7</v>
      </c>
      <c r="AI1233" s="3">
        <v>0</v>
      </c>
      <c r="AJ1233" s="3">
        <v>9</v>
      </c>
    </row>
    <row r="1234" spans="1:36" x14ac:dyDescent="0.2">
      <c r="A1234" s="3">
        <v>1728</v>
      </c>
      <c r="B1234" s="3">
        <v>35</v>
      </c>
      <c r="C1234" s="3" t="s">
        <v>43</v>
      </c>
      <c r="D1234" s="3" t="s">
        <v>36</v>
      </c>
      <c r="E1234" s="3">
        <v>1370</v>
      </c>
      <c r="F1234" s="3" t="s">
        <v>45</v>
      </c>
      <c r="G1234" s="3">
        <v>27</v>
      </c>
      <c r="H1234" s="3">
        <v>4</v>
      </c>
      <c r="I1234" s="3" t="s">
        <v>38</v>
      </c>
      <c r="J1234" s="3">
        <v>1</v>
      </c>
      <c r="L1234" s="3">
        <v>4</v>
      </c>
      <c r="M1234" s="3" t="s">
        <v>46</v>
      </c>
      <c r="N1234" s="3">
        <v>49</v>
      </c>
      <c r="O1234" s="3">
        <v>3</v>
      </c>
      <c r="P1234" s="3">
        <v>2</v>
      </c>
      <c r="Q1234" s="3" t="s">
        <v>53</v>
      </c>
      <c r="R1234" s="3">
        <v>3</v>
      </c>
      <c r="S1234" s="3" t="s">
        <v>48</v>
      </c>
      <c r="T1234" s="3">
        <v>6883</v>
      </c>
      <c r="U1234" s="3">
        <v>5151</v>
      </c>
      <c r="V1234" s="3">
        <v>2</v>
      </c>
      <c r="W1234" s="3" t="s">
        <v>42</v>
      </c>
      <c r="X1234" s="3" t="s">
        <v>43</v>
      </c>
      <c r="Y1234" s="3">
        <v>16</v>
      </c>
      <c r="Z1234" s="3">
        <v>3</v>
      </c>
      <c r="AA1234" s="3">
        <v>2</v>
      </c>
      <c r="AB1234" s="3">
        <v>80</v>
      </c>
      <c r="AC1234" s="3">
        <v>1</v>
      </c>
      <c r="AD1234" s="3">
        <v>17</v>
      </c>
      <c r="AE1234" s="3">
        <v>3</v>
      </c>
      <c r="AF1234" s="3">
        <v>3</v>
      </c>
      <c r="AG1234" s="3">
        <v>7</v>
      </c>
      <c r="AH1234" s="3">
        <v>7</v>
      </c>
      <c r="AI1234" s="3">
        <v>0</v>
      </c>
      <c r="AJ1234" s="3">
        <v>7</v>
      </c>
    </row>
    <row r="1235" spans="1:36" x14ac:dyDescent="0.2">
      <c r="A1235" s="3">
        <v>1729</v>
      </c>
      <c r="B1235" s="3">
        <v>30</v>
      </c>
      <c r="C1235" s="3" t="s">
        <v>43</v>
      </c>
      <c r="D1235" s="3" t="s">
        <v>36</v>
      </c>
      <c r="E1235" s="3">
        <v>793</v>
      </c>
      <c r="F1235" s="3" t="s">
        <v>45</v>
      </c>
      <c r="G1235" s="3">
        <v>16</v>
      </c>
      <c r="H1235" s="3">
        <v>1</v>
      </c>
      <c r="I1235" s="3" t="s">
        <v>38</v>
      </c>
      <c r="J1235" s="3">
        <v>1</v>
      </c>
      <c r="L1235" s="3">
        <v>2</v>
      </c>
      <c r="M1235" s="3" t="s">
        <v>46</v>
      </c>
      <c r="N1235" s="3">
        <v>33</v>
      </c>
      <c r="O1235" s="3">
        <v>3</v>
      </c>
      <c r="P1235" s="3">
        <v>1</v>
      </c>
      <c r="Q1235" s="3" t="s">
        <v>47</v>
      </c>
      <c r="R1235" s="3">
        <v>4</v>
      </c>
      <c r="S1235" s="3" t="s">
        <v>48</v>
      </c>
      <c r="T1235" s="3">
        <v>2862</v>
      </c>
      <c r="U1235" s="3">
        <v>3811</v>
      </c>
      <c r="V1235" s="3">
        <v>1</v>
      </c>
      <c r="W1235" s="3" t="s">
        <v>42</v>
      </c>
      <c r="X1235" s="3" t="s">
        <v>43</v>
      </c>
      <c r="Y1235" s="3">
        <v>12</v>
      </c>
      <c r="Z1235" s="3">
        <v>3</v>
      </c>
      <c r="AA1235" s="3">
        <v>2</v>
      </c>
      <c r="AB1235" s="3">
        <v>80</v>
      </c>
      <c r="AC1235" s="3">
        <v>1</v>
      </c>
      <c r="AD1235" s="3">
        <v>10</v>
      </c>
      <c r="AE1235" s="3">
        <v>2</v>
      </c>
      <c r="AF1235" s="3">
        <v>2</v>
      </c>
      <c r="AG1235" s="3">
        <v>10</v>
      </c>
      <c r="AH1235" s="3">
        <v>0</v>
      </c>
      <c r="AI1235" s="3">
        <v>0</v>
      </c>
      <c r="AJ1235" s="3">
        <v>8</v>
      </c>
    </row>
    <row r="1236" spans="1:36" x14ac:dyDescent="0.2">
      <c r="A1236" s="3">
        <v>1731</v>
      </c>
      <c r="B1236" s="3">
        <v>47</v>
      </c>
      <c r="C1236" s="3" t="s">
        <v>43</v>
      </c>
      <c r="D1236" s="3" t="s">
        <v>55</v>
      </c>
      <c r="E1236" s="3">
        <v>543</v>
      </c>
      <c r="F1236" s="3" t="s">
        <v>37</v>
      </c>
      <c r="G1236" s="3">
        <v>2</v>
      </c>
      <c r="H1236" s="3">
        <v>4</v>
      </c>
      <c r="I1236" s="3" t="s">
        <v>59</v>
      </c>
      <c r="J1236" s="3">
        <v>1</v>
      </c>
      <c r="L1236" s="3">
        <v>3</v>
      </c>
      <c r="M1236" s="3" t="s">
        <v>46</v>
      </c>
      <c r="N1236" s="3">
        <v>87</v>
      </c>
      <c r="O1236" s="3">
        <v>3</v>
      </c>
      <c r="P1236" s="3">
        <v>2</v>
      </c>
      <c r="Q1236" s="3" t="s">
        <v>40</v>
      </c>
      <c r="R1236" s="3">
        <v>2</v>
      </c>
      <c r="S1236" s="3" t="s">
        <v>48</v>
      </c>
      <c r="T1236" s="3">
        <v>4978</v>
      </c>
      <c r="U1236" s="3">
        <v>3536</v>
      </c>
      <c r="V1236" s="3">
        <v>7</v>
      </c>
      <c r="W1236" s="3" t="s">
        <v>42</v>
      </c>
      <c r="X1236" s="3" t="s">
        <v>43</v>
      </c>
      <c r="Y1236" s="3">
        <v>11</v>
      </c>
      <c r="Z1236" s="3">
        <v>3</v>
      </c>
      <c r="AA1236" s="3">
        <v>4</v>
      </c>
      <c r="AB1236" s="3">
        <v>80</v>
      </c>
      <c r="AC1236" s="3">
        <v>1</v>
      </c>
      <c r="AD1236" s="3">
        <v>4</v>
      </c>
      <c r="AE1236" s="3">
        <v>3</v>
      </c>
      <c r="AF1236" s="3">
        <v>1</v>
      </c>
      <c r="AG1236" s="3">
        <v>1</v>
      </c>
      <c r="AH1236" s="3">
        <v>0</v>
      </c>
      <c r="AI1236" s="3">
        <v>0</v>
      </c>
      <c r="AJ1236" s="3">
        <v>0</v>
      </c>
    </row>
    <row r="1237" spans="1:36" x14ac:dyDescent="0.2">
      <c r="A1237" s="3">
        <v>1732</v>
      </c>
      <c r="B1237" s="3">
        <v>46</v>
      </c>
      <c r="C1237" s="3" t="s">
        <v>43</v>
      </c>
      <c r="D1237" s="3" t="s">
        <v>36</v>
      </c>
      <c r="E1237" s="3">
        <v>1277</v>
      </c>
      <c r="F1237" s="3" t="s">
        <v>37</v>
      </c>
      <c r="G1237" s="3">
        <v>2</v>
      </c>
      <c r="H1237" s="3">
        <v>3</v>
      </c>
      <c r="I1237" s="3" t="s">
        <v>38</v>
      </c>
      <c r="J1237" s="3">
        <v>1</v>
      </c>
      <c r="L1237" s="3">
        <v>3</v>
      </c>
      <c r="M1237" s="3" t="s">
        <v>46</v>
      </c>
      <c r="N1237" s="3">
        <v>74</v>
      </c>
      <c r="O1237" s="3">
        <v>3</v>
      </c>
      <c r="P1237" s="3">
        <v>3</v>
      </c>
      <c r="Q1237" s="3" t="s">
        <v>40</v>
      </c>
      <c r="R1237" s="3">
        <v>4</v>
      </c>
      <c r="S1237" s="3" t="s">
        <v>52</v>
      </c>
      <c r="T1237" s="3">
        <v>10368</v>
      </c>
      <c r="U1237" s="3">
        <v>5596</v>
      </c>
      <c r="V1237" s="3">
        <v>4</v>
      </c>
      <c r="W1237" s="3" t="s">
        <v>42</v>
      </c>
      <c r="X1237" s="3" t="s">
        <v>35</v>
      </c>
      <c r="Y1237" s="3">
        <v>12</v>
      </c>
      <c r="Z1237" s="3">
        <v>3</v>
      </c>
      <c r="AA1237" s="3">
        <v>2</v>
      </c>
      <c r="AB1237" s="3">
        <v>80</v>
      </c>
      <c r="AC1237" s="3">
        <v>1</v>
      </c>
      <c r="AD1237" s="3">
        <v>13</v>
      </c>
      <c r="AE1237" s="3">
        <v>5</v>
      </c>
      <c r="AF1237" s="3">
        <v>2</v>
      </c>
      <c r="AG1237" s="3">
        <v>10</v>
      </c>
      <c r="AH1237" s="3">
        <v>6</v>
      </c>
      <c r="AI1237" s="3">
        <v>0</v>
      </c>
      <c r="AJ1237" s="3">
        <v>3</v>
      </c>
    </row>
    <row r="1238" spans="1:36" x14ac:dyDescent="0.2">
      <c r="A1238" s="3">
        <v>1733</v>
      </c>
      <c r="B1238" s="3">
        <v>36</v>
      </c>
      <c r="C1238" s="3" t="s">
        <v>35</v>
      </c>
      <c r="D1238" s="3" t="s">
        <v>36</v>
      </c>
      <c r="E1238" s="3">
        <v>1456</v>
      </c>
      <c r="F1238" s="3" t="s">
        <v>37</v>
      </c>
      <c r="G1238" s="3">
        <v>13</v>
      </c>
      <c r="H1238" s="3">
        <v>5</v>
      </c>
      <c r="I1238" s="3" t="s">
        <v>59</v>
      </c>
      <c r="J1238" s="3">
        <v>1</v>
      </c>
      <c r="L1238" s="3">
        <v>2</v>
      </c>
      <c r="M1238" s="3" t="s">
        <v>46</v>
      </c>
      <c r="N1238" s="3">
        <v>96</v>
      </c>
      <c r="O1238" s="3">
        <v>2</v>
      </c>
      <c r="P1238" s="3">
        <v>2</v>
      </c>
      <c r="Q1238" s="3" t="s">
        <v>40</v>
      </c>
      <c r="R1238" s="3">
        <v>1</v>
      </c>
      <c r="S1238" s="3" t="s">
        <v>52</v>
      </c>
      <c r="T1238" s="3">
        <v>6134</v>
      </c>
      <c r="U1238" s="3">
        <v>8658</v>
      </c>
      <c r="V1238" s="3">
        <v>5</v>
      </c>
      <c r="W1238" s="3" t="s">
        <v>42</v>
      </c>
      <c r="X1238" s="3" t="s">
        <v>35</v>
      </c>
      <c r="Y1238" s="3">
        <v>13</v>
      </c>
      <c r="Z1238" s="3">
        <v>3</v>
      </c>
      <c r="AA1238" s="3">
        <v>2</v>
      </c>
      <c r="AB1238" s="3">
        <v>80</v>
      </c>
      <c r="AC1238" s="3">
        <v>3</v>
      </c>
      <c r="AD1238" s="3">
        <v>16</v>
      </c>
      <c r="AE1238" s="3">
        <v>3</v>
      </c>
      <c r="AF1238" s="3">
        <v>3</v>
      </c>
      <c r="AG1238" s="3">
        <v>2</v>
      </c>
      <c r="AH1238" s="3">
        <v>2</v>
      </c>
      <c r="AI1238" s="3">
        <v>2</v>
      </c>
      <c r="AJ1238" s="3">
        <v>2</v>
      </c>
    </row>
    <row r="1239" spans="1:36" x14ac:dyDescent="0.2">
      <c r="A1239" s="3">
        <v>1734</v>
      </c>
      <c r="B1239" s="3">
        <v>32</v>
      </c>
      <c r="C1239" s="3" t="s">
        <v>35</v>
      </c>
      <c r="D1239" s="3" t="s">
        <v>36</v>
      </c>
      <c r="E1239" s="3">
        <v>964</v>
      </c>
      <c r="F1239" s="3" t="s">
        <v>37</v>
      </c>
      <c r="G1239" s="3">
        <v>1</v>
      </c>
      <c r="H1239" s="3">
        <v>2</v>
      </c>
      <c r="I1239" s="3" t="s">
        <v>38</v>
      </c>
      <c r="J1239" s="3">
        <v>1</v>
      </c>
      <c r="L1239" s="3">
        <v>1</v>
      </c>
      <c r="M1239" s="3" t="s">
        <v>46</v>
      </c>
      <c r="N1239" s="3">
        <v>34</v>
      </c>
      <c r="O1239" s="3">
        <v>1</v>
      </c>
      <c r="P1239" s="3">
        <v>2</v>
      </c>
      <c r="Q1239" s="3" t="s">
        <v>40</v>
      </c>
      <c r="R1239" s="3">
        <v>2</v>
      </c>
      <c r="S1239" s="3" t="s">
        <v>41</v>
      </c>
      <c r="T1239" s="3">
        <v>6735</v>
      </c>
      <c r="U1239" s="3">
        <v>12147</v>
      </c>
      <c r="V1239" s="3">
        <v>6</v>
      </c>
      <c r="W1239" s="3" t="s">
        <v>42</v>
      </c>
      <c r="X1239" s="3" t="s">
        <v>43</v>
      </c>
      <c r="Y1239" s="3">
        <v>15</v>
      </c>
      <c r="Z1239" s="3">
        <v>3</v>
      </c>
      <c r="AA1239" s="3">
        <v>2</v>
      </c>
      <c r="AB1239" s="3">
        <v>80</v>
      </c>
      <c r="AC1239" s="3">
        <v>0</v>
      </c>
      <c r="AD1239" s="3">
        <v>10</v>
      </c>
      <c r="AE1239" s="3">
        <v>2</v>
      </c>
      <c r="AF1239" s="3">
        <v>3</v>
      </c>
      <c r="AG1239" s="3">
        <v>0</v>
      </c>
      <c r="AH1239" s="3">
        <v>0</v>
      </c>
      <c r="AI1239" s="3">
        <v>0</v>
      </c>
      <c r="AJ1239" s="3">
        <v>0</v>
      </c>
    </row>
    <row r="1240" spans="1:36" x14ac:dyDescent="0.2">
      <c r="A1240" s="3">
        <v>1735</v>
      </c>
      <c r="B1240" s="3">
        <v>23</v>
      </c>
      <c r="C1240" s="3" t="s">
        <v>43</v>
      </c>
      <c r="D1240" s="3" t="s">
        <v>36</v>
      </c>
      <c r="E1240" s="3">
        <v>160</v>
      </c>
      <c r="F1240" s="3" t="s">
        <v>45</v>
      </c>
      <c r="G1240" s="3">
        <v>4</v>
      </c>
      <c r="H1240" s="3">
        <v>1</v>
      </c>
      <c r="I1240" s="3" t="s">
        <v>51</v>
      </c>
      <c r="J1240" s="3">
        <v>1</v>
      </c>
      <c r="L1240" s="3">
        <v>3</v>
      </c>
      <c r="M1240" s="3" t="s">
        <v>39</v>
      </c>
      <c r="N1240" s="3">
        <v>51</v>
      </c>
      <c r="O1240" s="3">
        <v>3</v>
      </c>
      <c r="P1240" s="3">
        <v>1</v>
      </c>
      <c r="Q1240" s="3" t="s">
        <v>50</v>
      </c>
      <c r="R1240" s="3">
        <v>2</v>
      </c>
      <c r="S1240" s="3" t="s">
        <v>41</v>
      </c>
      <c r="T1240" s="3">
        <v>3295</v>
      </c>
      <c r="U1240" s="3">
        <v>12862</v>
      </c>
      <c r="V1240" s="3">
        <v>1</v>
      </c>
      <c r="W1240" s="3" t="s">
        <v>42</v>
      </c>
      <c r="X1240" s="3" t="s">
        <v>43</v>
      </c>
      <c r="Y1240" s="3">
        <v>13</v>
      </c>
      <c r="Z1240" s="3">
        <v>3</v>
      </c>
      <c r="AA1240" s="3">
        <v>3</v>
      </c>
      <c r="AB1240" s="3">
        <v>80</v>
      </c>
      <c r="AC1240" s="3">
        <v>0</v>
      </c>
      <c r="AD1240" s="3">
        <v>3</v>
      </c>
      <c r="AE1240" s="3">
        <v>3</v>
      </c>
      <c r="AF1240" s="3">
        <v>1</v>
      </c>
      <c r="AG1240" s="3">
        <v>3</v>
      </c>
      <c r="AH1240" s="3">
        <v>2</v>
      </c>
      <c r="AI1240" s="3">
        <v>1</v>
      </c>
      <c r="AJ1240" s="3">
        <v>2</v>
      </c>
    </row>
    <row r="1241" spans="1:36" x14ac:dyDescent="0.2">
      <c r="A1241" s="3">
        <v>1736</v>
      </c>
      <c r="B1241" s="3">
        <v>31</v>
      </c>
      <c r="C1241" s="3" t="s">
        <v>43</v>
      </c>
      <c r="D1241" s="3" t="s">
        <v>44</v>
      </c>
      <c r="E1241" s="3">
        <v>163</v>
      </c>
      <c r="F1241" s="3" t="s">
        <v>45</v>
      </c>
      <c r="G1241" s="3">
        <v>24</v>
      </c>
      <c r="H1241" s="3">
        <v>1</v>
      </c>
      <c r="I1241" s="3" t="s">
        <v>60</v>
      </c>
      <c r="J1241" s="3">
        <v>1</v>
      </c>
      <c r="L1241" s="3">
        <v>4</v>
      </c>
      <c r="M1241" s="3" t="s">
        <v>39</v>
      </c>
      <c r="N1241" s="3">
        <v>30</v>
      </c>
      <c r="O1241" s="3">
        <v>3</v>
      </c>
      <c r="P1241" s="3">
        <v>2</v>
      </c>
      <c r="Q1241" s="3" t="s">
        <v>53</v>
      </c>
      <c r="R1241" s="3">
        <v>4</v>
      </c>
      <c r="S1241" s="3" t="s">
        <v>41</v>
      </c>
      <c r="T1241" s="3">
        <v>5238</v>
      </c>
      <c r="U1241" s="3">
        <v>6670</v>
      </c>
      <c r="V1241" s="3">
        <v>2</v>
      </c>
      <c r="W1241" s="3" t="s">
        <v>42</v>
      </c>
      <c r="X1241" s="3" t="s">
        <v>43</v>
      </c>
      <c r="Y1241" s="3">
        <v>20</v>
      </c>
      <c r="Z1241" s="3">
        <v>4</v>
      </c>
      <c r="AA1241" s="3">
        <v>4</v>
      </c>
      <c r="AB1241" s="3">
        <v>80</v>
      </c>
      <c r="AC1241" s="3">
        <v>0</v>
      </c>
      <c r="AD1241" s="3">
        <v>9</v>
      </c>
      <c r="AE1241" s="3">
        <v>3</v>
      </c>
      <c r="AF1241" s="3">
        <v>2</v>
      </c>
      <c r="AG1241" s="3">
        <v>5</v>
      </c>
      <c r="AH1241" s="3">
        <v>4</v>
      </c>
      <c r="AI1241" s="3">
        <v>1</v>
      </c>
      <c r="AJ1241" s="3">
        <v>4</v>
      </c>
    </row>
    <row r="1242" spans="1:36" x14ac:dyDescent="0.2">
      <c r="A1242" s="3">
        <v>1737</v>
      </c>
      <c r="B1242" s="3">
        <v>39</v>
      </c>
      <c r="C1242" s="3" t="s">
        <v>43</v>
      </c>
      <c r="D1242" s="3" t="s">
        <v>55</v>
      </c>
      <c r="E1242" s="3">
        <v>792</v>
      </c>
      <c r="F1242" s="3" t="s">
        <v>45</v>
      </c>
      <c r="G1242" s="3">
        <v>1</v>
      </c>
      <c r="H1242" s="3">
        <v>3</v>
      </c>
      <c r="I1242" s="3" t="s">
        <v>38</v>
      </c>
      <c r="J1242" s="3">
        <v>1</v>
      </c>
      <c r="L1242" s="3">
        <v>4</v>
      </c>
      <c r="M1242" s="3" t="s">
        <v>46</v>
      </c>
      <c r="N1242" s="3">
        <v>77</v>
      </c>
      <c r="O1242" s="3">
        <v>3</v>
      </c>
      <c r="P1242" s="3">
        <v>2</v>
      </c>
      <c r="Q1242" s="3" t="s">
        <v>50</v>
      </c>
      <c r="R1242" s="3">
        <v>4</v>
      </c>
      <c r="S1242" s="3" t="s">
        <v>48</v>
      </c>
      <c r="T1242" s="3">
        <v>6472</v>
      </c>
      <c r="U1242" s="3">
        <v>8989</v>
      </c>
      <c r="V1242" s="3">
        <v>1</v>
      </c>
      <c r="W1242" s="3" t="s">
        <v>42</v>
      </c>
      <c r="X1242" s="3" t="s">
        <v>35</v>
      </c>
      <c r="Y1242" s="3">
        <v>15</v>
      </c>
      <c r="Z1242" s="3">
        <v>3</v>
      </c>
      <c r="AA1242" s="3">
        <v>4</v>
      </c>
      <c r="AB1242" s="3">
        <v>80</v>
      </c>
      <c r="AC1242" s="3">
        <v>1</v>
      </c>
      <c r="AD1242" s="3">
        <v>9</v>
      </c>
      <c r="AE1242" s="3">
        <v>2</v>
      </c>
      <c r="AF1242" s="3">
        <v>3</v>
      </c>
      <c r="AG1242" s="3">
        <v>9</v>
      </c>
      <c r="AH1242" s="3">
        <v>8</v>
      </c>
      <c r="AI1242" s="3">
        <v>5</v>
      </c>
      <c r="AJ1242" s="3">
        <v>8</v>
      </c>
    </row>
    <row r="1243" spans="1:36" x14ac:dyDescent="0.2">
      <c r="A1243" s="3">
        <v>1739</v>
      </c>
      <c r="B1243" s="3">
        <v>32</v>
      </c>
      <c r="C1243" s="3" t="s">
        <v>43</v>
      </c>
      <c r="D1243" s="3" t="s">
        <v>36</v>
      </c>
      <c r="E1243" s="3">
        <v>371</v>
      </c>
      <c r="F1243" s="3" t="s">
        <v>37</v>
      </c>
      <c r="G1243" s="3">
        <v>19</v>
      </c>
      <c r="H1243" s="3">
        <v>3</v>
      </c>
      <c r="I1243" s="3" t="s">
        <v>38</v>
      </c>
      <c r="J1243" s="3">
        <v>1</v>
      </c>
      <c r="L1243" s="3">
        <v>4</v>
      </c>
      <c r="M1243" s="3" t="s">
        <v>46</v>
      </c>
      <c r="N1243" s="3">
        <v>80</v>
      </c>
      <c r="O1243" s="3">
        <v>1</v>
      </c>
      <c r="P1243" s="3">
        <v>3</v>
      </c>
      <c r="Q1243" s="3" t="s">
        <v>40</v>
      </c>
      <c r="R1243" s="3">
        <v>3</v>
      </c>
      <c r="S1243" s="3" t="s">
        <v>48</v>
      </c>
      <c r="T1243" s="3">
        <v>9610</v>
      </c>
      <c r="U1243" s="3">
        <v>3840</v>
      </c>
      <c r="V1243" s="3">
        <v>3</v>
      </c>
      <c r="W1243" s="3" t="s">
        <v>42</v>
      </c>
      <c r="X1243" s="3" t="s">
        <v>43</v>
      </c>
      <c r="Y1243" s="3">
        <v>13</v>
      </c>
      <c r="Z1243" s="3">
        <v>3</v>
      </c>
      <c r="AA1243" s="3">
        <v>3</v>
      </c>
      <c r="AB1243" s="3">
        <v>80</v>
      </c>
      <c r="AC1243" s="3">
        <v>1</v>
      </c>
      <c r="AD1243" s="3">
        <v>10</v>
      </c>
      <c r="AE1243" s="3">
        <v>2</v>
      </c>
      <c r="AF1243" s="3">
        <v>1</v>
      </c>
      <c r="AG1243" s="3">
        <v>4</v>
      </c>
      <c r="AH1243" s="3">
        <v>3</v>
      </c>
      <c r="AI1243" s="3">
        <v>0</v>
      </c>
      <c r="AJ1243" s="3">
        <v>2</v>
      </c>
    </row>
    <row r="1244" spans="1:36" x14ac:dyDescent="0.2">
      <c r="A1244" s="3">
        <v>1740</v>
      </c>
      <c r="B1244" s="3">
        <v>40</v>
      </c>
      <c r="C1244" s="3" t="s">
        <v>43</v>
      </c>
      <c r="D1244" s="3" t="s">
        <v>36</v>
      </c>
      <c r="E1244" s="3">
        <v>611</v>
      </c>
      <c r="F1244" s="3" t="s">
        <v>37</v>
      </c>
      <c r="G1244" s="3">
        <v>7</v>
      </c>
      <c r="H1244" s="3">
        <v>4</v>
      </c>
      <c r="I1244" s="3" t="s">
        <v>51</v>
      </c>
      <c r="J1244" s="3">
        <v>1</v>
      </c>
      <c r="L1244" s="3">
        <v>2</v>
      </c>
      <c r="M1244" s="3" t="s">
        <v>46</v>
      </c>
      <c r="N1244" s="3">
        <v>88</v>
      </c>
      <c r="O1244" s="3">
        <v>3</v>
      </c>
      <c r="P1244" s="3">
        <v>5</v>
      </c>
      <c r="Q1244" s="3" t="s">
        <v>56</v>
      </c>
      <c r="R1244" s="3">
        <v>2</v>
      </c>
      <c r="S1244" s="3" t="s">
        <v>41</v>
      </c>
      <c r="T1244" s="3">
        <v>19833</v>
      </c>
      <c r="U1244" s="3">
        <v>4349</v>
      </c>
      <c r="V1244" s="3">
        <v>1</v>
      </c>
      <c r="W1244" s="3" t="s">
        <v>42</v>
      </c>
      <c r="X1244" s="3" t="s">
        <v>43</v>
      </c>
      <c r="Y1244" s="3">
        <v>14</v>
      </c>
      <c r="Z1244" s="3">
        <v>3</v>
      </c>
      <c r="AA1244" s="3">
        <v>2</v>
      </c>
      <c r="AB1244" s="3">
        <v>80</v>
      </c>
      <c r="AC1244" s="3">
        <v>0</v>
      </c>
      <c r="AD1244" s="3">
        <v>21</v>
      </c>
      <c r="AE1244" s="3">
        <v>3</v>
      </c>
      <c r="AF1244" s="3">
        <v>2</v>
      </c>
      <c r="AG1244" s="3">
        <v>21</v>
      </c>
      <c r="AH1244" s="3">
        <v>8</v>
      </c>
      <c r="AI1244" s="3">
        <v>12</v>
      </c>
      <c r="AJ1244" s="3">
        <v>8</v>
      </c>
    </row>
    <row r="1245" spans="1:36" x14ac:dyDescent="0.2">
      <c r="A1245" s="3">
        <v>1744</v>
      </c>
      <c r="B1245" s="3">
        <v>45</v>
      </c>
      <c r="C1245" s="3" t="s">
        <v>43</v>
      </c>
      <c r="D1245" s="3" t="s">
        <v>36</v>
      </c>
      <c r="E1245" s="3">
        <v>176</v>
      </c>
      <c r="F1245" s="3" t="s">
        <v>61</v>
      </c>
      <c r="G1245" s="3">
        <v>4</v>
      </c>
      <c r="H1245" s="3">
        <v>3</v>
      </c>
      <c r="I1245" s="3" t="s">
        <v>38</v>
      </c>
      <c r="J1245" s="3">
        <v>1</v>
      </c>
      <c r="L1245" s="3">
        <v>3</v>
      </c>
      <c r="M1245" s="3" t="s">
        <v>39</v>
      </c>
      <c r="N1245" s="3">
        <v>56</v>
      </c>
      <c r="O1245" s="3">
        <v>1</v>
      </c>
      <c r="P1245" s="3">
        <v>3</v>
      </c>
      <c r="Q1245" s="3" t="s">
        <v>61</v>
      </c>
      <c r="R1245" s="3">
        <v>3</v>
      </c>
      <c r="S1245" s="3" t="s">
        <v>48</v>
      </c>
      <c r="T1245" s="3">
        <v>9756</v>
      </c>
      <c r="U1245" s="3">
        <v>6595</v>
      </c>
      <c r="V1245" s="3">
        <v>4</v>
      </c>
      <c r="W1245" s="3" t="s">
        <v>42</v>
      </c>
      <c r="X1245" s="3" t="s">
        <v>43</v>
      </c>
      <c r="Y1245" s="3">
        <v>21</v>
      </c>
      <c r="Z1245" s="3">
        <v>4</v>
      </c>
      <c r="AA1245" s="3">
        <v>3</v>
      </c>
      <c r="AB1245" s="3">
        <v>80</v>
      </c>
      <c r="AC1245" s="3">
        <v>2</v>
      </c>
      <c r="AD1245" s="3">
        <v>9</v>
      </c>
      <c r="AE1245" s="3">
        <v>2</v>
      </c>
      <c r="AF1245" s="3">
        <v>4</v>
      </c>
      <c r="AG1245" s="3">
        <v>5</v>
      </c>
      <c r="AH1245" s="3">
        <v>0</v>
      </c>
      <c r="AI1245" s="3">
        <v>0</v>
      </c>
      <c r="AJ1245" s="3">
        <v>3</v>
      </c>
    </row>
    <row r="1246" spans="1:36" x14ac:dyDescent="0.2">
      <c r="A1246" s="3">
        <v>1745</v>
      </c>
      <c r="B1246" s="3">
        <v>30</v>
      </c>
      <c r="C1246" s="3" t="s">
        <v>43</v>
      </c>
      <c r="D1246" s="3" t="s">
        <v>44</v>
      </c>
      <c r="E1246" s="3">
        <v>1312</v>
      </c>
      <c r="F1246" s="3" t="s">
        <v>45</v>
      </c>
      <c r="G1246" s="3">
        <v>2</v>
      </c>
      <c r="H1246" s="3">
        <v>4</v>
      </c>
      <c r="I1246" s="3" t="s">
        <v>60</v>
      </c>
      <c r="J1246" s="3">
        <v>1</v>
      </c>
      <c r="L1246" s="3">
        <v>4</v>
      </c>
      <c r="M1246" s="3" t="s">
        <v>39</v>
      </c>
      <c r="N1246" s="3">
        <v>78</v>
      </c>
      <c r="O1246" s="3">
        <v>2</v>
      </c>
      <c r="P1246" s="3">
        <v>1</v>
      </c>
      <c r="Q1246" s="3" t="s">
        <v>47</v>
      </c>
      <c r="R1246" s="3">
        <v>1</v>
      </c>
      <c r="S1246" s="3" t="s">
        <v>41</v>
      </c>
      <c r="T1246" s="3">
        <v>4968</v>
      </c>
      <c r="U1246" s="3">
        <v>26427</v>
      </c>
      <c r="V1246" s="3">
        <v>0</v>
      </c>
      <c r="W1246" s="3" t="s">
        <v>42</v>
      </c>
      <c r="X1246" s="3" t="s">
        <v>43</v>
      </c>
      <c r="Y1246" s="3">
        <v>16</v>
      </c>
      <c r="Z1246" s="3">
        <v>3</v>
      </c>
      <c r="AA1246" s="3">
        <v>4</v>
      </c>
      <c r="AB1246" s="3">
        <v>80</v>
      </c>
      <c r="AC1246" s="3">
        <v>0</v>
      </c>
      <c r="AD1246" s="3">
        <v>10</v>
      </c>
      <c r="AE1246" s="3">
        <v>2</v>
      </c>
      <c r="AF1246" s="3">
        <v>3</v>
      </c>
      <c r="AG1246" s="3">
        <v>9</v>
      </c>
      <c r="AH1246" s="3">
        <v>7</v>
      </c>
      <c r="AI1246" s="3">
        <v>0</v>
      </c>
      <c r="AJ1246" s="3">
        <v>7</v>
      </c>
    </row>
    <row r="1247" spans="1:36" x14ac:dyDescent="0.2">
      <c r="A1247" s="3">
        <v>1746</v>
      </c>
      <c r="B1247" s="3">
        <v>24</v>
      </c>
      <c r="C1247" s="3" t="s">
        <v>43</v>
      </c>
      <c r="D1247" s="3" t="s">
        <v>44</v>
      </c>
      <c r="E1247" s="3">
        <v>897</v>
      </c>
      <c r="F1247" s="3" t="s">
        <v>61</v>
      </c>
      <c r="G1247" s="3">
        <v>10</v>
      </c>
      <c r="H1247" s="3">
        <v>3</v>
      </c>
      <c r="I1247" s="3" t="s">
        <v>51</v>
      </c>
      <c r="J1247" s="3">
        <v>1</v>
      </c>
      <c r="L1247" s="3">
        <v>1</v>
      </c>
      <c r="M1247" s="3" t="s">
        <v>46</v>
      </c>
      <c r="N1247" s="3">
        <v>59</v>
      </c>
      <c r="O1247" s="3">
        <v>3</v>
      </c>
      <c r="P1247" s="3">
        <v>1</v>
      </c>
      <c r="Q1247" s="3" t="s">
        <v>61</v>
      </c>
      <c r="R1247" s="3">
        <v>4</v>
      </c>
      <c r="S1247" s="3" t="s">
        <v>48</v>
      </c>
      <c r="T1247" s="3">
        <v>2145</v>
      </c>
      <c r="U1247" s="3">
        <v>2097</v>
      </c>
      <c r="V1247" s="3">
        <v>0</v>
      </c>
      <c r="W1247" s="3" t="s">
        <v>42</v>
      </c>
      <c r="X1247" s="3" t="s">
        <v>43</v>
      </c>
      <c r="Y1247" s="3">
        <v>14</v>
      </c>
      <c r="Z1247" s="3">
        <v>3</v>
      </c>
      <c r="AA1247" s="3">
        <v>4</v>
      </c>
      <c r="AB1247" s="3">
        <v>80</v>
      </c>
      <c r="AC1247" s="3">
        <v>1</v>
      </c>
      <c r="AD1247" s="3">
        <v>3</v>
      </c>
      <c r="AE1247" s="3">
        <v>2</v>
      </c>
      <c r="AF1247" s="3">
        <v>3</v>
      </c>
      <c r="AG1247" s="3">
        <v>2</v>
      </c>
      <c r="AH1247" s="3">
        <v>2</v>
      </c>
      <c r="AI1247" s="3">
        <v>2</v>
      </c>
      <c r="AJ1247" s="3">
        <v>1</v>
      </c>
    </row>
    <row r="1248" spans="1:36" x14ac:dyDescent="0.2">
      <c r="A1248" s="3">
        <v>1747</v>
      </c>
      <c r="B1248" s="3">
        <v>30</v>
      </c>
      <c r="C1248" s="3" t="s">
        <v>35</v>
      </c>
      <c r="D1248" s="3" t="s">
        <v>44</v>
      </c>
      <c r="E1248" s="3">
        <v>600</v>
      </c>
      <c r="F1248" s="3" t="s">
        <v>61</v>
      </c>
      <c r="G1248" s="3">
        <v>8</v>
      </c>
      <c r="H1248" s="3">
        <v>3</v>
      </c>
      <c r="I1248" s="3" t="s">
        <v>61</v>
      </c>
      <c r="J1248" s="3">
        <v>1</v>
      </c>
      <c r="L1248" s="3">
        <v>3</v>
      </c>
      <c r="M1248" s="3" t="s">
        <v>39</v>
      </c>
      <c r="N1248" s="3">
        <v>66</v>
      </c>
      <c r="O1248" s="3">
        <v>2</v>
      </c>
      <c r="P1248" s="3">
        <v>1</v>
      </c>
      <c r="Q1248" s="3" t="s">
        <v>61</v>
      </c>
      <c r="R1248" s="3">
        <v>4</v>
      </c>
      <c r="S1248" s="3" t="s">
        <v>52</v>
      </c>
      <c r="T1248" s="3">
        <v>2180</v>
      </c>
      <c r="U1248" s="3">
        <v>9732</v>
      </c>
      <c r="V1248" s="3">
        <v>6</v>
      </c>
      <c r="W1248" s="3" t="s">
        <v>42</v>
      </c>
      <c r="X1248" s="3" t="s">
        <v>43</v>
      </c>
      <c r="Y1248" s="3">
        <v>11</v>
      </c>
      <c r="Z1248" s="3">
        <v>3</v>
      </c>
      <c r="AA1248" s="3">
        <v>3</v>
      </c>
      <c r="AB1248" s="3">
        <v>80</v>
      </c>
      <c r="AC1248" s="3">
        <v>1</v>
      </c>
      <c r="AD1248" s="3">
        <v>6</v>
      </c>
      <c r="AE1248" s="3">
        <v>0</v>
      </c>
      <c r="AF1248" s="3">
        <v>2</v>
      </c>
      <c r="AG1248" s="3">
        <v>4</v>
      </c>
      <c r="AH1248" s="3">
        <v>2</v>
      </c>
      <c r="AI1248" s="3">
        <v>1</v>
      </c>
      <c r="AJ1248" s="3">
        <v>2</v>
      </c>
    </row>
    <row r="1249" spans="1:36" x14ac:dyDescent="0.2">
      <c r="A1249" s="3">
        <v>1749</v>
      </c>
      <c r="B1249" s="3">
        <v>31</v>
      </c>
      <c r="C1249" s="3" t="s">
        <v>43</v>
      </c>
      <c r="D1249" s="3" t="s">
        <v>36</v>
      </c>
      <c r="E1249" s="3">
        <v>1003</v>
      </c>
      <c r="F1249" s="3" t="s">
        <v>37</v>
      </c>
      <c r="G1249" s="3">
        <v>5</v>
      </c>
      <c r="H1249" s="3">
        <v>3</v>
      </c>
      <c r="I1249" s="3" t="s">
        <v>60</v>
      </c>
      <c r="J1249" s="3">
        <v>1</v>
      </c>
      <c r="L1249" s="3">
        <v>1</v>
      </c>
      <c r="M1249" s="3" t="s">
        <v>46</v>
      </c>
      <c r="N1249" s="3">
        <v>51</v>
      </c>
      <c r="O1249" s="3">
        <v>3</v>
      </c>
      <c r="P1249" s="3">
        <v>2</v>
      </c>
      <c r="Q1249" s="3" t="s">
        <v>40</v>
      </c>
      <c r="R1249" s="3">
        <v>3</v>
      </c>
      <c r="S1249" s="3" t="s">
        <v>48</v>
      </c>
      <c r="T1249" s="3">
        <v>8346</v>
      </c>
      <c r="U1249" s="3">
        <v>20943</v>
      </c>
      <c r="V1249" s="3">
        <v>1</v>
      </c>
      <c r="W1249" s="3" t="s">
        <v>42</v>
      </c>
      <c r="X1249" s="3" t="s">
        <v>43</v>
      </c>
      <c r="Y1249" s="3">
        <v>19</v>
      </c>
      <c r="Z1249" s="3">
        <v>3</v>
      </c>
      <c r="AA1249" s="3">
        <v>3</v>
      </c>
      <c r="AB1249" s="3">
        <v>80</v>
      </c>
      <c r="AC1249" s="3">
        <v>1</v>
      </c>
      <c r="AD1249" s="3">
        <v>6</v>
      </c>
      <c r="AE1249" s="3">
        <v>3</v>
      </c>
      <c r="AF1249" s="3">
        <v>3</v>
      </c>
      <c r="AG1249" s="3">
        <v>5</v>
      </c>
      <c r="AH1249" s="3">
        <v>2</v>
      </c>
      <c r="AI1249" s="3">
        <v>0</v>
      </c>
      <c r="AJ1249" s="3">
        <v>2</v>
      </c>
    </row>
    <row r="1250" spans="1:36" x14ac:dyDescent="0.2">
      <c r="A1250" s="3">
        <v>1751</v>
      </c>
      <c r="B1250" s="3">
        <v>27</v>
      </c>
      <c r="C1250" s="3" t="s">
        <v>43</v>
      </c>
      <c r="D1250" s="3" t="s">
        <v>36</v>
      </c>
      <c r="E1250" s="3">
        <v>1054</v>
      </c>
      <c r="F1250" s="3" t="s">
        <v>45</v>
      </c>
      <c r="G1250" s="3">
        <v>8</v>
      </c>
      <c r="H1250" s="3">
        <v>3</v>
      </c>
      <c r="I1250" s="3" t="s">
        <v>51</v>
      </c>
      <c r="J1250" s="3">
        <v>1</v>
      </c>
      <c r="L1250" s="3">
        <v>3</v>
      </c>
      <c r="M1250" s="3" t="s">
        <v>39</v>
      </c>
      <c r="N1250" s="3">
        <v>67</v>
      </c>
      <c r="O1250" s="3">
        <v>3</v>
      </c>
      <c r="P1250" s="3">
        <v>1</v>
      </c>
      <c r="Q1250" s="3" t="s">
        <v>47</v>
      </c>
      <c r="R1250" s="3">
        <v>4</v>
      </c>
      <c r="S1250" s="3" t="s">
        <v>41</v>
      </c>
      <c r="T1250" s="3">
        <v>3445</v>
      </c>
      <c r="U1250" s="3">
        <v>6152</v>
      </c>
      <c r="V1250" s="3">
        <v>1</v>
      </c>
      <c r="W1250" s="3" t="s">
        <v>42</v>
      </c>
      <c r="X1250" s="3" t="s">
        <v>43</v>
      </c>
      <c r="Y1250" s="3">
        <v>11</v>
      </c>
      <c r="Z1250" s="3">
        <v>3</v>
      </c>
      <c r="AA1250" s="3">
        <v>3</v>
      </c>
      <c r="AB1250" s="3">
        <v>80</v>
      </c>
      <c r="AC1250" s="3">
        <v>0</v>
      </c>
      <c r="AD1250" s="3">
        <v>6</v>
      </c>
      <c r="AE1250" s="3">
        <v>5</v>
      </c>
      <c r="AF1250" s="3">
        <v>2</v>
      </c>
      <c r="AG1250" s="3">
        <v>6</v>
      </c>
      <c r="AH1250" s="3">
        <v>2</v>
      </c>
      <c r="AI1250" s="3">
        <v>1</v>
      </c>
      <c r="AJ1250" s="3">
        <v>4</v>
      </c>
    </row>
    <row r="1251" spans="1:36" x14ac:dyDescent="0.2">
      <c r="A1251" s="3">
        <v>1752</v>
      </c>
      <c r="B1251" s="3">
        <v>29</v>
      </c>
      <c r="C1251" s="3" t="s">
        <v>35</v>
      </c>
      <c r="D1251" s="3" t="s">
        <v>36</v>
      </c>
      <c r="E1251" s="3">
        <v>428</v>
      </c>
      <c r="F1251" s="3" t="s">
        <v>37</v>
      </c>
      <c r="G1251" s="3">
        <v>9</v>
      </c>
      <c r="H1251" s="3">
        <v>3</v>
      </c>
      <c r="I1251" s="3" t="s">
        <v>59</v>
      </c>
      <c r="J1251" s="3">
        <v>1</v>
      </c>
      <c r="L1251" s="3">
        <v>2</v>
      </c>
      <c r="M1251" s="3" t="s">
        <v>39</v>
      </c>
      <c r="N1251" s="3">
        <v>52</v>
      </c>
      <c r="O1251" s="3">
        <v>1</v>
      </c>
      <c r="P1251" s="3">
        <v>1</v>
      </c>
      <c r="Q1251" s="3" t="s">
        <v>57</v>
      </c>
      <c r="R1251" s="3">
        <v>2</v>
      </c>
      <c r="S1251" s="3" t="s">
        <v>41</v>
      </c>
      <c r="T1251" s="3">
        <v>2760</v>
      </c>
      <c r="U1251" s="3">
        <v>14630</v>
      </c>
      <c r="V1251" s="3">
        <v>1</v>
      </c>
      <c r="W1251" s="3" t="s">
        <v>42</v>
      </c>
      <c r="X1251" s="3" t="s">
        <v>43</v>
      </c>
      <c r="Y1251" s="3">
        <v>13</v>
      </c>
      <c r="Z1251" s="3">
        <v>3</v>
      </c>
      <c r="AA1251" s="3">
        <v>3</v>
      </c>
      <c r="AB1251" s="3">
        <v>80</v>
      </c>
      <c r="AC1251" s="3">
        <v>0</v>
      </c>
      <c r="AD1251" s="3">
        <v>2</v>
      </c>
      <c r="AE1251" s="3">
        <v>3</v>
      </c>
      <c r="AF1251" s="3">
        <v>3</v>
      </c>
      <c r="AG1251" s="3">
        <v>2</v>
      </c>
      <c r="AH1251" s="3">
        <v>2</v>
      </c>
      <c r="AI1251" s="3">
        <v>2</v>
      </c>
      <c r="AJ1251" s="3">
        <v>2</v>
      </c>
    </row>
    <row r="1252" spans="1:36" x14ac:dyDescent="0.2">
      <c r="A1252" s="3">
        <v>1753</v>
      </c>
      <c r="B1252" s="3">
        <v>29</v>
      </c>
      <c r="C1252" s="3" t="s">
        <v>43</v>
      </c>
      <c r="D1252" s="3" t="s">
        <v>44</v>
      </c>
      <c r="E1252" s="3">
        <v>461</v>
      </c>
      <c r="F1252" s="3" t="s">
        <v>45</v>
      </c>
      <c r="G1252" s="3">
        <v>1</v>
      </c>
      <c r="H1252" s="3">
        <v>3</v>
      </c>
      <c r="I1252" s="3" t="s">
        <v>38</v>
      </c>
      <c r="J1252" s="3">
        <v>1</v>
      </c>
      <c r="L1252" s="3">
        <v>4</v>
      </c>
      <c r="M1252" s="3" t="s">
        <v>46</v>
      </c>
      <c r="N1252" s="3">
        <v>70</v>
      </c>
      <c r="O1252" s="3">
        <v>4</v>
      </c>
      <c r="P1252" s="3">
        <v>2</v>
      </c>
      <c r="Q1252" s="3" t="s">
        <v>54</v>
      </c>
      <c r="R1252" s="3">
        <v>3</v>
      </c>
      <c r="S1252" s="3" t="s">
        <v>41</v>
      </c>
      <c r="T1252" s="3">
        <v>6294</v>
      </c>
      <c r="U1252" s="3">
        <v>23060</v>
      </c>
      <c r="V1252" s="3">
        <v>8</v>
      </c>
      <c r="W1252" s="3" t="s">
        <v>42</v>
      </c>
      <c r="X1252" s="3" t="s">
        <v>35</v>
      </c>
      <c r="Y1252" s="3">
        <v>12</v>
      </c>
      <c r="Z1252" s="3">
        <v>3</v>
      </c>
      <c r="AA1252" s="3">
        <v>4</v>
      </c>
      <c r="AB1252" s="3">
        <v>80</v>
      </c>
      <c r="AC1252" s="3">
        <v>0</v>
      </c>
      <c r="AD1252" s="3">
        <v>10</v>
      </c>
      <c r="AE1252" s="3">
        <v>5</v>
      </c>
      <c r="AF1252" s="3">
        <v>4</v>
      </c>
      <c r="AG1252" s="3">
        <v>3</v>
      </c>
      <c r="AH1252" s="3">
        <v>2</v>
      </c>
      <c r="AI1252" s="3">
        <v>0</v>
      </c>
      <c r="AJ1252" s="3">
        <v>2</v>
      </c>
    </row>
    <row r="1253" spans="1:36" x14ac:dyDescent="0.2">
      <c r="A1253" s="3">
        <v>1754</v>
      </c>
      <c r="B1253" s="3">
        <v>30</v>
      </c>
      <c r="C1253" s="3" t="s">
        <v>43</v>
      </c>
      <c r="D1253" s="3" t="s">
        <v>36</v>
      </c>
      <c r="E1253" s="3">
        <v>979</v>
      </c>
      <c r="F1253" s="3" t="s">
        <v>37</v>
      </c>
      <c r="G1253" s="3">
        <v>15</v>
      </c>
      <c r="H1253" s="3">
        <v>2</v>
      </c>
      <c r="I1253" s="3" t="s">
        <v>59</v>
      </c>
      <c r="J1253" s="3">
        <v>1</v>
      </c>
      <c r="L1253" s="3">
        <v>3</v>
      </c>
      <c r="M1253" s="3" t="s">
        <v>46</v>
      </c>
      <c r="N1253" s="3">
        <v>94</v>
      </c>
      <c r="O1253" s="3">
        <v>2</v>
      </c>
      <c r="P1253" s="3">
        <v>3</v>
      </c>
      <c r="Q1253" s="3" t="s">
        <v>40</v>
      </c>
      <c r="R1253" s="3">
        <v>1</v>
      </c>
      <c r="S1253" s="3" t="s">
        <v>52</v>
      </c>
      <c r="T1253" s="3">
        <v>7140</v>
      </c>
      <c r="U1253" s="3">
        <v>3088</v>
      </c>
      <c r="V1253" s="3">
        <v>2</v>
      </c>
      <c r="W1253" s="3" t="s">
        <v>42</v>
      </c>
      <c r="X1253" s="3" t="s">
        <v>43</v>
      </c>
      <c r="Y1253" s="3">
        <v>11</v>
      </c>
      <c r="Z1253" s="3">
        <v>3</v>
      </c>
      <c r="AA1253" s="3">
        <v>1</v>
      </c>
      <c r="AB1253" s="3">
        <v>80</v>
      </c>
      <c r="AC1253" s="3">
        <v>1</v>
      </c>
      <c r="AD1253" s="3">
        <v>12</v>
      </c>
      <c r="AE1253" s="3">
        <v>2</v>
      </c>
      <c r="AF1253" s="3">
        <v>3</v>
      </c>
      <c r="AG1253" s="3">
        <v>7</v>
      </c>
      <c r="AH1253" s="3">
        <v>7</v>
      </c>
      <c r="AI1253" s="3">
        <v>1</v>
      </c>
      <c r="AJ1253" s="3">
        <v>7</v>
      </c>
    </row>
    <row r="1254" spans="1:36" x14ac:dyDescent="0.2">
      <c r="A1254" s="3">
        <v>1755</v>
      </c>
      <c r="B1254" s="3">
        <v>34</v>
      </c>
      <c r="C1254" s="3" t="s">
        <v>43</v>
      </c>
      <c r="D1254" s="3" t="s">
        <v>36</v>
      </c>
      <c r="E1254" s="3">
        <v>181</v>
      </c>
      <c r="F1254" s="3" t="s">
        <v>45</v>
      </c>
      <c r="G1254" s="3">
        <v>2</v>
      </c>
      <c r="H1254" s="3">
        <v>4</v>
      </c>
      <c r="I1254" s="3" t="s">
        <v>51</v>
      </c>
      <c r="J1254" s="3">
        <v>1</v>
      </c>
      <c r="L1254" s="3">
        <v>4</v>
      </c>
      <c r="M1254" s="3" t="s">
        <v>46</v>
      </c>
      <c r="N1254" s="3">
        <v>97</v>
      </c>
      <c r="O1254" s="3">
        <v>4</v>
      </c>
      <c r="P1254" s="3">
        <v>1</v>
      </c>
      <c r="Q1254" s="3" t="s">
        <v>47</v>
      </c>
      <c r="R1254" s="3">
        <v>4</v>
      </c>
      <c r="S1254" s="3" t="s">
        <v>48</v>
      </c>
      <c r="T1254" s="3">
        <v>2932</v>
      </c>
      <c r="U1254" s="3">
        <v>5586</v>
      </c>
      <c r="V1254" s="3">
        <v>0</v>
      </c>
      <c r="W1254" s="3" t="s">
        <v>42</v>
      </c>
      <c r="X1254" s="3" t="s">
        <v>35</v>
      </c>
      <c r="Y1254" s="3">
        <v>14</v>
      </c>
      <c r="Z1254" s="3">
        <v>3</v>
      </c>
      <c r="AA1254" s="3">
        <v>1</v>
      </c>
      <c r="AB1254" s="3">
        <v>80</v>
      </c>
      <c r="AC1254" s="3">
        <v>3</v>
      </c>
      <c r="AD1254" s="3">
        <v>6</v>
      </c>
      <c r="AE1254" s="3">
        <v>3</v>
      </c>
      <c r="AF1254" s="3">
        <v>3</v>
      </c>
      <c r="AG1254" s="3">
        <v>5</v>
      </c>
      <c r="AH1254" s="3">
        <v>0</v>
      </c>
      <c r="AI1254" s="3">
        <v>1</v>
      </c>
      <c r="AJ1254" s="3">
        <v>2</v>
      </c>
    </row>
    <row r="1255" spans="1:36" x14ac:dyDescent="0.2">
      <c r="A1255" s="3">
        <v>1756</v>
      </c>
      <c r="B1255" s="3">
        <v>33</v>
      </c>
      <c r="C1255" s="3" t="s">
        <v>43</v>
      </c>
      <c r="D1255" s="3" t="s">
        <v>55</v>
      </c>
      <c r="E1255" s="3">
        <v>1283</v>
      </c>
      <c r="F1255" s="3" t="s">
        <v>37</v>
      </c>
      <c r="G1255" s="3">
        <v>2</v>
      </c>
      <c r="H1255" s="3">
        <v>3</v>
      </c>
      <c r="I1255" s="3" t="s">
        <v>59</v>
      </c>
      <c r="J1255" s="3">
        <v>1</v>
      </c>
      <c r="L1255" s="3">
        <v>4</v>
      </c>
      <c r="M1255" s="3" t="s">
        <v>39</v>
      </c>
      <c r="N1255" s="3">
        <v>62</v>
      </c>
      <c r="O1255" s="3">
        <v>3</v>
      </c>
      <c r="P1255" s="3">
        <v>2</v>
      </c>
      <c r="Q1255" s="3" t="s">
        <v>40</v>
      </c>
      <c r="R1255" s="3">
        <v>2</v>
      </c>
      <c r="S1255" s="3" t="s">
        <v>41</v>
      </c>
      <c r="T1255" s="3">
        <v>5147</v>
      </c>
      <c r="U1255" s="3">
        <v>10697</v>
      </c>
      <c r="V1255" s="3">
        <v>8</v>
      </c>
      <c r="W1255" s="3" t="s">
        <v>42</v>
      </c>
      <c r="X1255" s="3" t="s">
        <v>43</v>
      </c>
      <c r="Y1255" s="3">
        <v>15</v>
      </c>
      <c r="Z1255" s="3">
        <v>3</v>
      </c>
      <c r="AA1255" s="3">
        <v>4</v>
      </c>
      <c r="AB1255" s="3">
        <v>80</v>
      </c>
      <c r="AC1255" s="3">
        <v>0</v>
      </c>
      <c r="AD1255" s="3">
        <v>13</v>
      </c>
      <c r="AE1255" s="3">
        <v>2</v>
      </c>
      <c r="AF1255" s="3">
        <v>2</v>
      </c>
      <c r="AG1255" s="3">
        <v>11</v>
      </c>
      <c r="AH1255" s="3">
        <v>7</v>
      </c>
      <c r="AI1255" s="3">
        <v>1</v>
      </c>
      <c r="AJ1255" s="3">
        <v>7</v>
      </c>
    </row>
    <row r="1256" spans="1:36" x14ac:dyDescent="0.2">
      <c r="A1256" s="3">
        <v>1757</v>
      </c>
      <c r="B1256" s="3">
        <v>49</v>
      </c>
      <c r="C1256" s="3" t="s">
        <v>43</v>
      </c>
      <c r="D1256" s="3" t="s">
        <v>36</v>
      </c>
      <c r="E1256" s="3">
        <v>1313</v>
      </c>
      <c r="F1256" s="3" t="s">
        <v>37</v>
      </c>
      <c r="G1256" s="3">
        <v>11</v>
      </c>
      <c r="H1256" s="3">
        <v>4</v>
      </c>
      <c r="I1256" s="3" t="s">
        <v>59</v>
      </c>
      <c r="J1256" s="3">
        <v>1</v>
      </c>
      <c r="L1256" s="3">
        <v>4</v>
      </c>
      <c r="M1256" s="3" t="s">
        <v>39</v>
      </c>
      <c r="N1256" s="3">
        <v>80</v>
      </c>
      <c r="O1256" s="3">
        <v>3</v>
      </c>
      <c r="P1256" s="3">
        <v>2</v>
      </c>
      <c r="Q1256" s="3" t="s">
        <v>40</v>
      </c>
      <c r="R1256" s="3">
        <v>4</v>
      </c>
      <c r="S1256" s="3" t="s">
        <v>41</v>
      </c>
      <c r="T1256" s="3">
        <v>4507</v>
      </c>
      <c r="U1256" s="3">
        <v>8191</v>
      </c>
      <c r="V1256" s="3">
        <v>3</v>
      </c>
      <c r="W1256" s="3" t="s">
        <v>42</v>
      </c>
      <c r="X1256" s="3" t="s">
        <v>43</v>
      </c>
      <c r="Y1256" s="3">
        <v>12</v>
      </c>
      <c r="Z1256" s="3">
        <v>3</v>
      </c>
      <c r="AA1256" s="3">
        <v>3</v>
      </c>
      <c r="AB1256" s="3">
        <v>80</v>
      </c>
      <c r="AC1256" s="3">
        <v>0</v>
      </c>
      <c r="AD1256" s="3">
        <v>8</v>
      </c>
      <c r="AE1256" s="3">
        <v>1</v>
      </c>
      <c r="AF1256" s="3">
        <v>4</v>
      </c>
      <c r="AG1256" s="3">
        <v>5</v>
      </c>
      <c r="AH1256" s="3">
        <v>1</v>
      </c>
      <c r="AI1256" s="3">
        <v>0</v>
      </c>
      <c r="AJ1256" s="3">
        <v>4</v>
      </c>
    </row>
    <row r="1257" spans="1:36" x14ac:dyDescent="0.2">
      <c r="A1257" s="3">
        <v>1758</v>
      </c>
      <c r="B1257" s="3">
        <v>33</v>
      </c>
      <c r="C1257" s="3" t="s">
        <v>35</v>
      </c>
      <c r="D1257" s="3" t="s">
        <v>36</v>
      </c>
      <c r="E1257" s="3">
        <v>211</v>
      </c>
      <c r="F1257" s="3" t="s">
        <v>37</v>
      </c>
      <c r="G1257" s="3">
        <v>16</v>
      </c>
      <c r="H1257" s="3">
        <v>3</v>
      </c>
      <c r="I1257" s="3" t="s">
        <v>38</v>
      </c>
      <c r="J1257" s="3">
        <v>1</v>
      </c>
      <c r="L1257" s="3">
        <v>1</v>
      </c>
      <c r="M1257" s="3" t="s">
        <v>39</v>
      </c>
      <c r="N1257" s="3">
        <v>74</v>
      </c>
      <c r="O1257" s="3">
        <v>3</v>
      </c>
      <c r="P1257" s="3">
        <v>3</v>
      </c>
      <c r="Q1257" s="3" t="s">
        <v>40</v>
      </c>
      <c r="R1257" s="3">
        <v>1</v>
      </c>
      <c r="S1257" s="3" t="s">
        <v>41</v>
      </c>
      <c r="T1257" s="3">
        <v>8564</v>
      </c>
      <c r="U1257" s="3">
        <v>10092</v>
      </c>
      <c r="V1257" s="3">
        <v>2</v>
      </c>
      <c r="W1257" s="3" t="s">
        <v>42</v>
      </c>
      <c r="X1257" s="3" t="s">
        <v>35</v>
      </c>
      <c r="Y1257" s="3">
        <v>20</v>
      </c>
      <c r="Z1257" s="3">
        <v>4</v>
      </c>
      <c r="AA1257" s="3">
        <v>3</v>
      </c>
      <c r="AB1257" s="3">
        <v>80</v>
      </c>
      <c r="AC1257" s="3">
        <v>0</v>
      </c>
      <c r="AD1257" s="3">
        <v>11</v>
      </c>
      <c r="AE1257" s="3">
        <v>2</v>
      </c>
      <c r="AF1257" s="3">
        <v>2</v>
      </c>
      <c r="AG1257" s="3">
        <v>0</v>
      </c>
      <c r="AH1257" s="3">
        <v>0</v>
      </c>
      <c r="AI1257" s="3">
        <v>0</v>
      </c>
      <c r="AJ1257" s="3">
        <v>0</v>
      </c>
    </row>
    <row r="1258" spans="1:36" x14ac:dyDescent="0.2">
      <c r="A1258" s="3">
        <v>1760</v>
      </c>
      <c r="B1258" s="3">
        <v>38</v>
      </c>
      <c r="C1258" s="3" t="s">
        <v>43</v>
      </c>
      <c r="D1258" s="3" t="s">
        <v>44</v>
      </c>
      <c r="E1258" s="3">
        <v>594</v>
      </c>
      <c r="F1258" s="3" t="s">
        <v>45</v>
      </c>
      <c r="G1258" s="3">
        <v>2</v>
      </c>
      <c r="H1258" s="3">
        <v>2</v>
      </c>
      <c r="I1258" s="3" t="s">
        <v>51</v>
      </c>
      <c r="J1258" s="3">
        <v>1</v>
      </c>
      <c r="L1258" s="3">
        <v>3</v>
      </c>
      <c r="M1258" s="3" t="s">
        <v>39</v>
      </c>
      <c r="N1258" s="3">
        <v>75</v>
      </c>
      <c r="O1258" s="3">
        <v>2</v>
      </c>
      <c r="P1258" s="3">
        <v>1</v>
      </c>
      <c r="Q1258" s="3" t="s">
        <v>50</v>
      </c>
      <c r="R1258" s="3">
        <v>2</v>
      </c>
      <c r="S1258" s="3" t="s">
        <v>48</v>
      </c>
      <c r="T1258" s="3">
        <v>2468</v>
      </c>
      <c r="U1258" s="3">
        <v>15963</v>
      </c>
      <c r="V1258" s="3">
        <v>4</v>
      </c>
      <c r="W1258" s="3" t="s">
        <v>42</v>
      </c>
      <c r="X1258" s="3" t="s">
        <v>43</v>
      </c>
      <c r="Y1258" s="3">
        <v>14</v>
      </c>
      <c r="Z1258" s="3">
        <v>3</v>
      </c>
      <c r="AA1258" s="3">
        <v>2</v>
      </c>
      <c r="AB1258" s="3">
        <v>80</v>
      </c>
      <c r="AC1258" s="3">
        <v>1</v>
      </c>
      <c r="AD1258" s="3">
        <v>9</v>
      </c>
      <c r="AE1258" s="3">
        <v>4</v>
      </c>
      <c r="AF1258" s="3">
        <v>2</v>
      </c>
      <c r="AG1258" s="3">
        <v>6</v>
      </c>
      <c r="AH1258" s="3">
        <v>1</v>
      </c>
      <c r="AI1258" s="3">
        <v>0</v>
      </c>
      <c r="AJ1258" s="3">
        <v>5</v>
      </c>
    </row>
    <row r="1259" spans="1:36" x14ac:dyDescent="0.2">
      <c r="A1259" s="3">
        <v>1761</v>
      </c>
      <c r="B1259" s="3">
        <v>31</v>
      </c>
      <c r="C1259" s="3" t="s">
        <v>35</v>
      </c>
      <c r="D1259" s="3" t="s">
        <v>36</v>
      </c>
      <c r="E1259" s="3">
        <v>1079</v>
      </c>
      <c r="F1259" s="3" t="s">
        <v>37</v>
      </c>
      <c r="G1259" s="3">
        <v>16</v>
      </c>
      <c r="H1259" s="3">
        <v>4</v>
      </c>
      <c r="I1259" s="3" t="s">
        <v>59</v>
      </c>
      <c r="J1259" s="3">
        <v>1</v>
      </c>
      <c r="L1259" s="3">
        <v>1</v>
      </c>
      <c r="M1259" s="3" t="s">
        <v>46</v>
      </c>
      <c r="N1259" s="3">
        <v>70</v>
      </c>
      <c r="O1259" s="3">
        <v>3</v>
      </c>
      <c r="P1259" s="3">
        <v>3</v>
      </c>
      <c r="Q1259" s="3" t="s">
        <v>40</v>
      </c>
      <c r="R1259" s="3">
        <v>3</v>
      </c>
      <c r="S1259" s="3" t="s">
        <v>48</v>
      </c>
      <c r="T1259" s="3">
        <v>8161</v>
      </c>
      <c r="U1259" s="3">
        <v>19002</v>
      </c>
      <c r="V1259" s="3">
        <v>2</v>
      </c>
      <c r="W1259" s="3" t="s">
        <v>42</v>
      </c>
      <c r="X1259" s="3" t="s">
        <v>43</v>
      </c>
      <c r="Y1259" s="3">
        <v>13</v>
      </c>
      <c r="Z1259" s="3">
        <v>3</v>
      </c>
      <c r="AA1259" s="3">
        <v>1</v>
      </c>
      <c r="AB1259" s="3">
        <v>80</v>
      </c>
      <c r="AC1259" s="3">
        <v>3</v>
      </c>
      <c r="AD1259" s="3">
        <v>10</v>
      </c>
      <c r="AE1259" s="3">
        <v>2</v>
      </c>
      <c r="AF1259" s="3">
        <v>3</v>
      </c>
      <c r="AG1259" s="3">
        <v>1</v>
      </c>
      <c r="AH1259" s="3">
        <v>0</v>
      </c>
      <c r="AI1259" s="3">
        <v>0</v>
      </c>
      <c r="AJ1259" s="3">
        <v>0</v>
      </c>
    </row>
    <row r="1260" spans="1:36" x14ac:dyDescent="0.2">
      <c r="A1260" s="3">
        <v>1762</v>
      </c>
      <c r="B1260" s="3">
        <v>29</v>
      </c>
      <c r="C1260" s="3" t="s">
        <v>43</v>
      </c>
      <c r="D1260" s="3" t="s">
        <v>36</v>
      </c>
      <c r="E1260" s="3">
        <v>590</v>
      </c>
      <c r="F1260" s="3" t="s">
        <v>45</v>
      </c>
      <c r="G1260" s="3">
        <v>4</v>
      </c>
      <c r="H1260" s="3">
        <v>3</v>
      </c>
      <c r="I1260" s="3" t="s">
        <v>60</v>
      </c>
      <c r="J1260" s="3">
        <v>1</v>
      </c>
      <c r="L1260" s="3">
        <v>4</v>
      </c>
      <c r="M1260" s="3" t="s">
        <v>39</v>
      </c>
      <c r="N1260" s="3">
        <v>91</v>
      </c>
      <c r="O1260" s="3">
        <v>2</v>
      </c>
      <c r="P1260" s="3">
        <v>1</v>
      </c>
      <c r="Q1260" s="3" t="s">
        <v>47</v>
      </c>
      <c r="R1260" s="3">
        <v>1</v>
      </c>
      <c r="S1260" s="3" t="s">
        <v>52</v>
      </c>
      <c r="T1260" s="3">
        <v>2109</v>
      </c>
      <c r="U1260" s="3">
        <v>10007</v>
      </c>
      <c r="V1260" s="3">
        <v>1</v>
      </c>
      <c r="W1260" s="3" t="s">
        <v>42</v>
      </c>
      <c r="X1260" s="3" t="s">
        <v>43</v>
      </c>
      <c r="Y1260" s="3">
        <v>13</v>
      </c>
      <c r="Z1260" s="3">
        <v>3</v>
      </c>
      <c r="AA1260" s="3">
        <v>3</v>
      </c>
      <c r="AB1260" s="3">
        <v>80</v>
      </c>
      <c r="AC1260" s="3">
        <v>1</v>
      </c>
      <c r="AD1260" s="3">
        <v>1</v>
      </c>
      <c r="AE1260" s="3">
        <v>2</v>
      </c>
      <c r="AF1260" s="3">
        <v>3</v>
      </c>
      <c r="AG1260" s="3">
        <v>1</v>
      </c>
      <c r="AH1260" s="3">
        <v>0</v>
      </c>
      <c r="AI1260" s="3">
        <v>0</v>
      </c>
      <c r="AJ1260" s="3">
        <v>0</v>
      </c>
    </row>
    <row r="1261" spans="1:36" x14ac:dyDescent="0.2">
      <c r="A1261" s="3">
        <v>1763</v>
      </c>
      <c r="B1261" s="3">
        <v>30</v>
      </c>
      <c r="C1261" s="3" t="s">
        <v>43</v>
      </c>
      <c r="D1261" s="3" t="s">
        <v>36</v>
      </c>
      <c r="E1261" s="3">
        <v>305</v>
      </c>
      <c r="F1261" s="3" t="s">
        <v>45</v>
      </c>
      <c r="G1261" s="3">
        <v>16</v>
      </c>
      <c r="H1261" s="3">
        <v>3</v>
      </c>
      <c r="I1261" s="3" t="s">
        <v>38</v>
      </c>
      <c r="J1261" s="3">
        <v>1</v>
      </c>
      <c r="L1261" s="3">
        <v>3</v>
      </c>
      <c r="M1261" s="3" t="s">
        <v>46</v>
      </c>
      <c r="N1261" s="3">
        <v>58</v>
      </c>
      <c r="O1261" s="3">
        <v>4</v>
      </c>
      <c r="P1261" s="3">
        <v>2</v>
      </c>
      <c r="Q1261" s="3" t="s">
        <v>54</v>
      </c>
      <c r="R1261" s="3">
        <v>3</v>
      </c>
      <c r="S1261" s="3" t="s">
        <v>48</v>
      </c>
      <c r="T1261" s="3">
        <v>5294</v>
      </c>
      <c r="U1261" s="3">
        <v>9128</v>
      </c>
      <c r="V1261" s="3">
        <v>3</v>
      </c>
      <c r="W1261" s="3" t="s">
        <v>42</v>
      </c>
      <c r="X1261" s="3" t="s">
        <v>43</v>
      </c>
      <c r="Y1261" s="3">
        <v>16</v>
      </c>
      <c r="Z1261" s="3">
        <v>3</v>
      </c>
      <c r="AA1261" s="3">
        <v>3</v>
      </c>
      <c r="AB1261" s="3">
        <v>80</v>
      </c>
      <c r="AC1261" s="3">
        <v>1</v>
      </c>
      <c r="AD1261" s="3">
        <v>10</v>
      </c>
      <c r="AE1261" s="3">
        <v>3</v>
      </c>
      <c r="AF1261" s="3">
        <v>3</v>
      </c>
      <c r="AG1261" s="3">
        <v>7</v>
      </c>
      <c r="AH1261" s="3">
        <v>0</v>
      </c>
      <c r="AI1261" s="3">
        <v>1</v>
      </c>
      <c r="AJ1261" s="3">
        <v>7</v>
      </c>
    </row>
    <row r="1262" spans="1:36" x14ac:dyDescent="0.2">
      <c r="A1262" s="3">
        <v>1764</v>
      </c>
      <c r="B1262" s="3">
        <v>32</v>
      </c>
      <c r="C1262" s="3" t="s">
        <v>43</v>
      </c>
      <c r="D1262" s="3" t="s">
        <v>55</v>
      </c>
      <c r="E1262" s="3">
        <v>953</v>
      </c>
      <c r="F1262" s="3" t="s">
        <v>45</v>
      </c>
      <c r="G1262" s="3">
        <v>5</v>
      </c>
      <c r="H1262" s="3">
        <v>4</v>
      </c>
      <c r="I1262" s="3" t="s">
        <v>60</v>
      </c>
      <c r="J1262" s="3">
        <v>1</v>
      </c>
      <c r="L1262" s="3">
        <v>2</v>
      </c>
      <c r="M1262" s="3" t="s">
        <v>46</v>
      </c>
      <c r="N1262" s="3">
        <v>65</v>
      </c>
      <c r="O1262" s="3">
        <v>3</v>
      </c>
      <c r="P1262" s="3">
        <v>1</v>
      </c>
      <c r="Q1262" s="3" t="s">
        <v>47</v>
      </c>
      <c r="R1262" s="3">
        <v>2</v>
      </c>
      <c r="S1262" s="3" t="s">
        <v>41</v>
      </c>
      <c r="T1262" s="3">
        <v>2718</v>
      </c>
      <c r="U1262" s="3">
        <v>17674</v>
      </c>
      <c r="V1262" s="3">
        <v>2</v>
      </c>
      <c r="W1262" s="3" t="s">
        <v>42</v>
      </c>
      <c r="X1262" s="3" t="s">
        <v>43</v>
      </c>
      <c r="Y1262" s="3">
        <v>14</v>
      </c>
      <c r="Z1262" s="3">
        <v>3</v>
      </c>
      <c r="AA1262" s="3">
        <v>2</v>
      </c>
      <c r="AB1262" s="3">
        <v>80</v>
      </c>
      <c r="AC1262" s="3">
        <v>0</v>
      </c>
      <c r="AD1262" s="3">
        <v>12</v>
      </c>
      <c r="AE1262" s="3">
        <v>3</v>
      </c>
      <c r="AF1262" s="3">
        <v>3</v>
      </c>
      <c r="AG1262" s="3">
        <v>7</v>
      </c>
      <c r="AH1262" s="3">
        <v>7</v>
      </c>
      <c r="AI1262" s="3">
        <v>0</v>
      </c>
      <c r="AJ1262" s="3">
        <v>7</v>
      </c>
    </row>
    <row r="1263" spans="1:36" x14ac:dyDescent="0.2">
      <c r="A1263" s="3">
        <v>1766</v>
      </c>
      <c r="B1263" s="3">
        <v>38</v>
      </c>
      <c r="C1263" s="3" t="s">
        <v>43</v>
      </c>
      <c r="D1263" s="3" t="s">
        <v>36</v>
      </c>
      <c r="E1263" s="3">
        <v>833</v>
      </c>
      <c r="F1263" s="3" t="s">
        <v>45</v>
      </c>
      <c r="G1263" s="3">
        <v>18</v>
      </c>
      <c r="H1263" s="3">
        <v>3</v>
      </c>
      <c r="I1263" s="3" t="s">
        <v>51</v>
      </c>
      <c r="J1263" s="3">
        <v>1</v>
      </c>
      <c r="L1263" s="3">
        <v>2</v>
      </c>
      <c r="M1263" s="3" t="s">
        <v>46</v>
      </c>
      <c r="N1263" s="3">
        <v>60</v>
      </c>
      <c r="O1263" s="3">
        <v>1</v>
      </c>
      <c r="P1263" s="3">
        <v>2</v>
      </c>
      <c r="Q1263" s="3" t="s">
        <v>54</v>
      </c>
      <c r="R1263" s="3">
        <v>4</v>
      </c>
      <c r="S1263" s="3" t="s">
        <v>48</v>
      </c>
      <c r="T1263" s="3">
        <v>5811</v>
      </c>
      <c r="U1263" s="3">
        <v>24539</v>
      </c>
      <c r="V1263" s="3">
        <v>3</v>
      </c>
      <c r="W1263" s="3" t="s">
        <v>42</v>
      </c>
      <c r="X1263" s="3" t="s">
        <v>35</v>
      </c>
      <c r="Y1263" s="3">
        <v>16</v>
      </c>
      <c r="Z1263" s="3">
        <v>3</v>
      </c>
      <c r="AA1263" s="3">
        <v>3</v>
      </c>
      <c r="AB1263" s="3">
        <v>80</v>
      </c>
      <c r="AC1263" s="3">
        <v>1</v>
      </c>
      <c r="AD1263" s="3">
        <v>15</v>
      </c>
      <c r="AE1263" s="3">
        <v>2</v>
      </c>
      <c r="AF1263" s="3">
        <v>3</v>
      </c>
      <c r="AG1263" s="3">
        <v>1</v>
      </c>
      <c r="AH1263" s="3">
        <v>0</v>
      </c>
      <c r="AI1263" s="3">
        <v>1</v>
      </c>
      <c r="AJ1263" s="3">
        <v>0</v>
      </c>
    </row>
    <row r="1264" spans="1:36" x14ac:dyDescent="0.2">
      <c r="A1264" s="3">
        <v>1767</v>
      </c>
      <c r="B1264" s="3">
        <v>43</v>
      </c>
      <c r="C1264" s="3" t="s">
        <v>35</v>
      </c>
      <c r="D1264" s="3" t="s">
        <v>44</v>
      </c>
      <c r="E1264" s="3">
        <v>807</v>
      </c>
      <c r="F1264" s="3" t="s">
        <v>45</v>
      </c>
      <c r="G1264" s="3">
        <v>17</v>
      </c>
      <c r="H1264" s="3">
        <v>3</v>
      </c>
      <c r="I1264" s="3" t="s">
        <v>60</v>
      </c>
      <c r="J1264" s="3">
        <v>1</v>
      </c>
      <c r="L1264" s="3">
        <v>3</v>
      </c>
      <c r="M1264" s="3" t="s">
        <v>46</v>
      </c>
      <c r="N1264" s="3">
        <v>38</v>
      </c>
      <c r="O1264" s="3">
        <v>2</v>
      </c>
      <c r="P1264" s="3">
        <v>1</v>
      </c>
      <c r="Q1264" s="3" t="s">
        <v>47</v>
      </c>
      <c r="R1264" s="3">
        <v>3</v>
      </c>
      <c r="S1264" s="3" t="s">
        <v>48</v>
      </c>
      <c r="T1264" s="3">
        <v>2437</v>
      </c>
      <c r="U1264" s="3">
        <v>15587</v>
      </c>
      <c r="V1264" s="3">
        <v>9</v>
      </c>
      <c r="W1264" s="3" t="s">
        <v>42</v>
      </c>
      <c r="X1264" s="3" t="s">
        <v>35</v>
      </c>
      <c r="Y1264" s="3">
        <v>16</v>
      </c>
      <c r="Z1264" s="3">
        <v>3</v>
      </c>
      <c r="AA1264" s="3">
        <v>4</v>
      </c>
      <c r="AB1264" s="3">
        <v>80</v>
      </c>
      <c r="AC1264" s="3">
        <v>1</v>
      </c>
      <c r="AD1264" s="3">
        <v>6</v>
      </c>
      <c r="AE1264" s="3">
        <v>4</v>
      </c>
      <c r="AF1264" s="3">
        <v>3</v>
      </c>
      <c r="AG1264" s="3">
        <v>1</v>
      </c>
      <c r="AH1264" s="3">
        <v>0</v>
      </c>
      <c r="AI1264" s="3">
        <v>0</v>
      </c>
      <c r="AJ1264" s="3">
        <v>0</v>
      </c>
    </row>
    <row r="1265" spans="1:36" x14ac:dyDescent="0.2">
      <c r="A1265" s="3">
        <v>1768</v>
      </c>
      <c r="B1265" s="3">
        <v>42</v>
      </c>
      <c r="C1265" s="3" t="s">
        <v>43</v>
      </c>
      <c r="D1265" s="3" t="s">
        <v>36</v>
      </c>
      <c r="E1265" s="3">
        <v>855</v>
      </c>
      <c r="F1265" s="3" t="s">
        <v>45</v>
      </c>
      <c r="G1265" s="3">
        <v>12</v>
      </c>
      <c r="H1265" s="3">
        <v>3</v>
      </c>
      <c r="I1265" s="3" t="s">
        <v>51</v>
      </c>
      <c r="J1265" s="3">
        <v>1</v>
      </c>
      <c r="L1265" s="3">
        <v>2</v>
      </c>
      <c r="M1265" s="3" t="s">
        <v>46</v>
      </c>
      <c r="N1265" s="3">
        <v>57</v>
      </c>
      <c r="O1265" s="3">
        <v>3</v>
      </c>
      <c r="P1265" s="3">
        <v>1</v>
      </c>
      <c r="Q1265" s="3" t="s">
        <v>50</v>
      </c>
      <c r="R1265" s="3">
        <v>2</v>
      </c>
      <c r="S1265" s="3" t="s">
        <v>52</v>
      </c>
      <c r="T1265" s="3">
        <v>2766</v>
      </c>
      <c r="U1265" s="3">
        <v>8952</v>
      </c>
      <c r="V1265" s="3">
        <v>8</v>
      </c>
      <c r="W1265" s="3" t="s">
        <v>42</v>
      </c>
      <c r="X1265" s="3" t="s">
        <v>43</v>
      </c>
      <c r="Y1265" s="3">
        <v>22</v>
      </c>
      <c r="Z1265" s="3">
        <v>4</v>
      </c>
      <c r="AA1265" s="3">
        <v>2</v>
      </c>
      <c r="AB1265" s="3">
        <v>80</v>
      </c>
      <c r="AC1265" s="3">
        <v>3</v>
      </c>
      <c r="AD1265" s="3">
        <v>7</v>
      </c>
      <c r="AE1265" s="3">
        <v>6</v>
      </c>
      <c r="AF1265" s="3">
        <v>2</v>
      </c>
      <c r="AG1265" s="3">
        <v>5</v>
      </c>
      <c r="AH1265" s="3">
        <v>3</v>
      </c>
      <c r="AI1265" s="3">
        <v>0</v>
      </c>
      <c r="AJ1265" s="3">
        <v>4</v>
      </c>
    </row>
    <row r="1266" spans="1:36" x14ac:dyDescent="0.2">
      <c r="A1266" s="3">
        <v>1770</v>
      </c>
      <c r="B1266" s="3">
        <v>55</v>
      </c>
      <c r="C1266" s="3" t="s">
        <v>43</v>
      </c>
      <c r="D1266" s="3" t="s">
        <v>36</v>
      </c>
      <c r="E1266" s="3">
        <v>478</v>
      </c>
      <c r="F1266" s="3" t="s">
        <v>45</v>
      </c>
      <c r="G1266" s="3">
        <v>2</v>
      </c>
      <c r="H1266" s="3">
        <v>3</v>
      </c>
      <c r="I1266" s="3" t="s">
        <v>51</v>
      </c>
      <c r="J1266" s="3">
        <v>1</v>
      </c>
      <c r="L1266" s="3">
        <v>3</v>
      </c>
      <c r="M1266" s="3" t="s">
        <v>46</v>
      </c>
      <c r="N1266" s="3">
        <v>60</v>
      </c>
      <c r="O1266" s="3">
        <v>2</v>
      </c>
      <c r="P1266" s="3">
        <v>5</v>
      </c>
      <c r="Q1266" s="3" t="s">
        <v>58</v>
      </c>
      <c r="R1266" s="3">
        <v>1</v>
      </c>
      <c r="S1266" s="3" t="s">
        <v>48</v>
      </c>
      <c r="T1266" s="3">
        <v>19038</v>
      </c>
      <c r="U1266" s="3">
        <v>19805</v>
      </c>
      <c r="V1266" s="3">
        <v>8</v>
      </c>
      <c r="W1266" s="3" t="s">
        <v>42</v>
      </c>
      <c r="X1266" s="3" t="s">
        <v>43</v>
      </c>
      <c r="Y1266" s="3">
        <v>12</v>
      </c>
      <c r="Z1266" s="3">
        <v>3</v>
      </c>
      <c r="AA1266" s="3">
        <v>2</v>
      </c>
      <c r="AB1266" s="3">
        <v>80</v>
      </c>
      <c r="AC1266" s="3">
        <v>3</v>
      </c>
      <c r="AD1266" s="3">
        <v>34</v>
      </c>
      <c r="AE1266" s="3">
        <v>2</v>
      </c>
      <c r="AF1266" s="3">
        <v>3</v>
      </c>
      <c r="AG1266" s="3">
        <v>1</v>
      </c>
      <c r="AH1266" s="3">
        <v>0</v>
      </c>
      <c r="AI1266" s="3">
        <v>0</v>
      </c>
      <c r="AJ1266" s="3">
        <v>0</v>
      </c>
    </row>
    <row r="1267" spans="1:36" x14ac:dyDescent="0.2">
      <c r="A1267" s="3">
        <v>1771</v>
      </c>
      <c r="B1267" s="3">
        <v>33</v>
      </c>
      <c r="C1267" s="3" t="s">
        <v>43</v>
      </c>
      <c r="D1267" s="3" t="s">
        <v>55</v>
      </c>
      <c r="E1267" s="3">
        <v>775</v>
      </c>
      <c r="F1267" s="3" t="s">
        <v>45</v>
      </c>
      <c r="G1267" s="3">
        <v>4</v>
      </c>
      <c r="H1267" s="3">
        <v>3</v>
      </c>
      <c r="I1267" s="3" t="s">
        <v>60</v>
      </c>
      <c r="J1267" s="3">
        <v>1</v>
      </c>
      <c r="L1267" s="3">
        <v>4</v>
      </c>
      <c r="M1267" s="3" t="s">
        <v>46</v>
      </c>
      <c r="N1267" s="3">
        <v>90</v>
      </c>
      <c r="O1267" s="3">
        <v>3</v>
      </c>
      <c r="P1267" s="3">
        <v>2</v>
      </c>
      <c r="Q1267" s="3" t="s">
        <v>47</v>
      </c>
      <c r="R1267" s="3">
        <v>2</v>
      </c>
      <c r="S1267" s="3" t="s">
        <v>52</v>
      </c>
      <c r="T1267" s="3">
        <v>3055</v>
      </c>
      <c r="U1267" s="3">
        <v>6194</v>
      </c>
      <c r="V1267" s="3">
        <v>5</v>
      </c>
      <c r="W1267" s="3" t="s">
        <v>42</v>
      </c>
      <c r="X1267" s="3" t="s">
        <v>43</v>
      </c>
      <c r="Y1267" s="3">
        <v>15</v>
      </c>
      <c r="Z1267" s="3">
        <v>3</v>
      </c>
      <c r="AA1267" s="3">
        <v>4</v>
      </c>
      <c r="AB1267" s="3">
        <v>80</v>
      </c>
      <c r="AC1267" s="3">
        <v>2</v>
      </c>
      <c r="AD1267" s="3">
        <v>11</v>
      </c>
      <c r="AE1267" s="3">
        <v>2</v>
      </c>
      <c r="AF1267" s="3">
        <v>2</v>
      </c>
      <c r="AG1267" s="3">
        <v>9</v>
      </c>
      <c r="AH1267" s="3">
        <v>8</v>
      </c>
      <c r="AI1267" s="3">
        <v>1</v>
      </c>
      <c r="AJ1267" s="3">
        <v>7</v>
      </c>
    </row>
    <row r="1268" spans="1:36" x14ac:dyDescent="0.2">
      <c r="A1268" s="3">
        <v>1772</v>
      </c>
      <c r="B1268" s="3">
        <v>41</v>
      </c>
      <c r="C1268" s="3" t="s">
        <v>43</v>
      </c>
      <c r="D1268" s="3" t="s">
        <v>36</v>
      </c>
      <c r="E1268" s="3">
        <v>548</v>
      </c>
      <c r="F1268" s="3" t="s">
        <v>45</v>
      </c>
      <c r="G1268" s="3">
        <v>9</v>
      </c>
      <c r="H1268" s="3">
        <v>4</v>
      </c>
      <c r="I1268" s="3" t="s">
        <v>38</v>
      </c>
      <c r="J1268" s="3">
        <v>1</v>
      </c>
      <c r="L1268" s="3">
        <v>3</v>
      </c>
      <c r="M1268" s="3" t="s">
        <v>46</v>
      </c>
      <c r="N1268" s="3">
        <v>94</v>
      </c>
      <c r="O1268" s="3">
        <v>3</v>
      </c>
      <c r="P1268" s="3">
        <v>1</v>
      </c>
      <c r="Q1268" s="3" t="s">
        <v>50</v>
      </c>
      <c r="R1268" s="3">
        <v>1</v>
      </c>
      <c r="S1268" s="3" t="s">
        <v>52</v>
      </c>
      <c r="T1268" s="3">
        <v>2289</v>
      </c>
      <c r="U1268" s="3">
        <v>20520</v>
      </c>
      <c r="V1268" s="3">
        <v>1</v>
      </c>
      <c r="W1268" s="3" t="s">
        <v>42</v>
      </c>
      <c r="X1268" s="3" t="s">
        <v>43</v>
      </c>
      <c r="Y1268" s="3">
        <v>20</v>
      </c>
      <c r="Z1268" s="3">
        <v>4</v>
      </c>
      <c r="AA1268" s="3">
        <v>2</v>
      </c>
      <c r="AB1268" s="3">
        <v>80</v>
      </c>
      <c r="AC1268" s="3">
        <v>2</v>
      </c>
      <c r="AD1268" s="3">
        <v>5</v>
      </c>
      <c r="AE1268" s="3">
        <v>2</v>
      </c>
      <c r="AF1268" s="3">
        <v>3</v>
      </c>
      <c r="AG1268" s="3">
        <v>5</v>
      </c>
      <c r="AH1268" s="3">
        <v>3</v>
      </c>
      <c r="AI1268" s="3">
        <v>0</v>
      </c>
      <c r="AJ1268" s="3">
        <v>4</v>
      </c>
    </row>
    <row r="1269" spans="1:36" x14ac:dyDescent="0.2">
      <c r="A1269" s="3">
        <v>1774</v>
      </c>
      <c r="B1269" s="3">
        <v>34</v>
      </c>
      <c r="C1269" s="3" t="s">
        <v>43</v>
      </c>
      <c r="D1269" s="3" t="s">
        <v>55</v>
      </c>
      <c r="E1269" s="3">
        <v>1375</v>
      </c>
      <c r="F1269" s="3" t="s">
        <v>37</v>
      </c>
      <c r="G1269" s="3">
        <v>10</v>
      </c>
      <c r="H1269" s="3">
        <v>3</v>
      </c>
      <c r="I1269" s="3" t="s">
        <v>38</v>
      </c>
      <c r="J1269" s="3">
        <v>1</v>
      </c>
      <c r="L1269" s="3">
        <v>4</v>
      </c>
      <c r="M1269" s="3" t="s">
        <v>46</v>
      </c>
      <c r="N1269" s="3">
        <v>87</v>
      </c>
      <c r="O1269" s="3">
        <v>3</v>
      </c>
      <c r="P1269" s="3">
        <v>2</v>
      </c>
      <c r="Q1269" s="3" t="s">
        <v>40</v>
      </c>
      <c r="R1269" s="3">
        <v>3</v>
      </c>
      <c r="S1269" s="3" t="s">
        <v>52</v>
      </c>
      <c r="T1269" s="3">
        <v>4001</v>
      </c>
      <c r="U1269" s="3">
        <v>12313</v>
      </c>
      <c r="V1269" s="3">
        <v>1</v>
      </c>
      <c r="W1269" s="3" t="s">
        <v>42</v>
      </c>
      <c r="X1269" s="3" t="s">
        <v>35</v>
      </c>
      <c r="Y1269" s="3">
        <v>14</v>
      </c>
      <c r="Z1269" s="3">
        <v>3</v>
      </c>
      <c r="AA1269" s="3">
        <v>3</v>
      </c>
      <c r="AB1269" s="3">
        <v>80</v>
      </c>
      <c r="AC1269" s="3">
        <v>1</v>
      </c>
      <c r="AD1269" s="3">
        <v>15</v>
      </c>
      <c r="AE1269" s="3">
        <v>3</v>
      </c>
      <c r="AF1269" s="3">
        <v>3</v>
      </c>
      <c r="AG1269" s="3">
        <v>15</v>
      </c>
      <c r="AH1269" s="3">
        <v>14</v>
      </c>
      <c r="AI1269" s="3">
        <v>0</v>
      </c>
      <c r="AJ1269" s="3">
        <v>7</v>
      </c>
    </row>
    <row r="1270" spans="1:36" x14ac:dyDescent="0.2">
      <c r="A1270" s="3">
        <v>1775</v>
      </c>
      <c r="B1270" s="3">
        <v>53</v>
      </c>
      <c r="C1270" s="3" t="s">
        <v>43</v>
      </c>
      <c r="D1270" s="3" t="s">
        <v>55</v>
      </c>
      <c r="E1270" s="3">
        <v>661</v>
      </c>
      <c r="F1270" s="3" t="s">
        <v>45</v>
      </c>
      <c r="G1270" s="3">
        <v>1</v>
      </c>
      <c r="H1270" s="3">
        <v>4</v>
      </c>
      <c r="I1270" s="3" t="s">
        <v>51</v>
      </c>
      <c r="J1270" s="3">
        <v>1</v>
      </c>
      <c r="L1270" s="3">
        <v>1</v>
      </c>
      <c r="M1270" s="3" t="s">
        <v>39</v>
      </c>
      <c r="N1270" s="3">
        <v>60</v>
      </c>
      <c r="O1270" s="3">
        <v>2</v>
      </c>
      <c r="P1270" s="3">
        <v>4</v>
      </c>
      <c r="Q1270" s="3" t="s">
        <v>53</v>
      </c>
      <c r="R1270" s="3">
        <v>3</v>
      </c>
      <c r="S1270" s="3" t="s">
        <v>48</v>
      </c>
      <c r="T1270" s="3">
        <v>12965</v>
      </c>
      <c r="U1270" s="3">
        <v>22308</v>
      </c>
      <c r="V1270" s="3">
        <v>4</v>
      </c>
      <c r="W1270" s="3" t="s">
        <v>42</v>
      </c>
      <c r="X1270" s="3" t="s">
        <v>35</v>
      </c>
      <c r="Y1270" s="3">
        <v>20</v>
      </c>
      <c r="Z1270" s="3">
        <v>4</v>
      </c>
      <c r="AA1270" s="3">
        <v>4</v>
      </c>
      <c r="AB1270" s="3">
        <v>80</v>
      </c>
      <c r="AC1270" s="3">
        <v>3</v>
      </c>
      <c r="AD1270" s="3">
        <v>27</v>
      </c>
      <c r="AE1270" s="3">
        <v>2</v>
      </c>
      <c r="AF1270" s="3">
        <v>2</v>
      </c>
      <c r="AG1270" s="3">
        <v>3</v>
      </c>
      <c r="AH1270" s="3">
        <v>2</v>
      </c>
      <c r="AI1270" s="3">
        <v>0</v>
      </c>
      <c r="AJ1270" s="3">
        <v>2</v>
      </c>
    </row>
    <row r="1271" spans="1:36" x14ac:dyDescent="0.2">
      <c r="A1271" s="3">
        <v>1778</v>
      </c>
      <c r="B1271" s="3">
        <v>43</v>
      </c>
      <c r="C1271" s="3" t="s">
        <v>43</v>
      </c>
      <c r="D1271" s="3" t="s">
        <v>36</v>
      </c>
      <c r="E1271" s="3">
        <v>244</v>
      </c>
      <c r="F1271" s="3" t="s">
        <v>61</v>
      </c>
      <c r="G1271" s="3">
        <v>2</v>
      </c>
      <c r="H1271" s="3">
        <v>3</v>
      </c>
      <c r="I1271" s="3" t="s">
        <v>38</v>
      </c>
      <c r="J1271" s="3">
        <v>1</v>
      </c>
      <c r="L1271" s="3">
        <v>2</v>
      </c>
      <c r="M1271" s="3" t="s">
        <v>46</v>
      </c>
      <c r="N1271" s="3">
        <v>97</v>
      </c>
      <c r="O1271" s="3">
        <v>3</v>
      </c>
      <c r="P1271" s="3">
        <v>1</v>
      </c>
      <c r="Q1271" s="3" t="s">
        <v>61</v>
      </c>
      <c r="R1271" s="3">
        <v>4</v>
      </c>
      <c r="S1271" s="3" t="s">
        <v>41</v>
      </c>
      <c r="T1271" s="3">
        <v>3539</v>
      </c>
      <c r="U1271" s="3">
        <v>5033</v>
      </c>
      <c r="V1271" s="3">
        <v>0</v>
      </c>
      <c r="W1271" s="3" t="s">
        <v>42</v>
      </c>
      <c r="X1271" s="3" t="s">
        <v>43</v>
      </c>
      <c r="Y1271" s="3">
        <v>13</v>
      </c>
      <c r="Z1271" s="3">
        <v>3</v>
      </c>
      <c r="AA1271" s="3">
        <v>2</v>
      </c>
      <c r="AB1271" s="3">
        <v>80</v>
      </c>
      <c r="AC1271" s="3">
        <v>0</v>
      </c>
      <c r="AD1271" s="3">
        <v>10</v>
      </c>
      <c r="AE1271" s="3">
        <v>5</v>
      </c>
      <c r="AF1271" s="3">
        <v>3</v>
      </c>
      <c r="AG1271" s="3">
        <v>9</v>
      </c>
      <c r="AH1271" s="3">
        <v>7</v>
      </c>
      <c r="AI1271" s="3">
        <v>1</v>
      </c>
      <c r="AJ1271" s="3">
        <v>8</v>
      </c>
    </row>
    <row r="1272" spans="1:36" x14ac:dyDescent="0.2">
      <c r="A1272" s="3">
        <v>1779</v>
      </c>
      <c r="B1272" s="3">
        <v>34</v>
      </c>
      <c r="C1272" s="3" t="s">
        <v>43</v>
      </c>
      <c r="D1272" s="3" t="s">
        <v>36</v>
      </c>
      <c r="E1272" s="3">
        <v>511</v>
      </c>
      <c r="F1272" s="3" t="s">
        <v>37</v>
      </c>
      <c r="G1272" s="3">
        <v>3</v>
      </c>
      <c r="H1272" s="3">
        <v>2</v>
      </c>
      <c r="I1272" s="3" t="s">
        <v>38</v>
      </c>
      <c r="J1272" s="3">
        <v>1</v>
      </c>
      <c r="L1272" s="3">
        <v>4</v>
      </c>
      <c r="M1272" s="3" t="s">
        <v>39</v>
      </c>
      <c r="N1272" s="3">
        <v>32</v>
      </c>
      <c r="O1272" s="3">
        <v>1</v>
      </c>
      <c r="P1272" s="3">
        <v>2</v>
      </c>
      <c r="Q1272" s="3" t="s">
        <v>40</v>
      </c>
      <c r="R1272" s="3">
        <v>4</v>
      </c>
      <c r="S1272" s="3" t="s">
        <v>41</v>
      </c>
      <c r="T1272" s="3">
        <v>6029</v>
      </c>
      <c r="U1272" s="3">
        <v>25353</v>
      </c>
      <c r="V1272" s="3">
        <v>5</v>
      </c>
      <c r="W1272" s="3" t="s">
        <v>42</v>
      </c>
      <c r="X1272" s="3" t="s">
        <v>43</v>
      </c>
      <c r="Y1272" s="3">
        <v>12</v>
      </c>
      <c r="Z1272" s="3">
        <v>3</v>
      </c>
      <c r="AA1272" s="3">
        <v>1</v>
      </c>
      <c r="AB1272" s="3">
        <v>80</v>
      </c>
      <c r="AC1272" s="3">
        <v>0</v>
      </c>
      <c r="AD1272" s="3">
        <v>6</v>
      </c>
      <c r="AE1272" s="3">
        <v>3</v>
      </c>
      <c r="AF1272" s="3">
        <v>3</v>
      </c>
      <c r="AG1272" s="3">
        <v>2</v>
      </c>
      <c r="AH1272" s="3">
        <v>2</v>
      </c>
      <c r="AI1272" s="3">
        <v>2</v>
      </c>
      <c r="AJ1272" s="3">
        <v>2</v>
      </c>
    </row>
    <row r="1273" spans="1:36" x14ac:dyDescent="0.2">
      <c r="A1273" s="3">
        <v>1780</v>
      </c>
      <c r="B1273" s="3">
        <v>21</v>
      </c>
      <c r="C1273" s="3" t="s">
        <v>35</v>
      </c>
      <c r="D1273" s="3" t="s">
        <v>36</v>
      </c>
      <c r="E1273" s="3">
        <v>337</v>
      </c>
      <c r="F1273" s="3" t="s">
        <v>37</v>
      </c>
      <c r="G1273" s="3">
        <v>7</v>
      </c>
      <c r="H1273" s="3">
        <v>1</v>
      </c>
      <c r="I1273" s="3" t="s">
        <v>59</v>
      </c>
      <c r="J1273" s="3">
        <v>1</v>
      </c>
      <c r="L1273" s="3">
        <v>2</v>
      </c>
      <c r="M1273" s="3" t="s">
        <v>46</v>
      </c>
      <c r="N1273" s="3">
        <v>31</v>
      </c>
      <c r="O1273" s="3">
        <v>3</v>
      </c>
      <c r="P1273" s="3">
        <v>1</v>
      </c>
      <c r="Q1273" s="3" t="s">
        <v>57</v>
      </c>
      <c r="R1273" s="3">
        <v>2</v>
      </c>
      <c r="S1273" s="3" t="s">
        <v>41</v>
      </c>
      <c r="T1273" s="3">
        <v>2679</v>
      </c>
      <c r="U1273" s="3">
        <v>4567</v>
      </c>
      <c r="V1273" s="3">
        <v>1</v>
      </c>
      <c r="W1273" s="3" t="s">
        <v>42</v>
      </c>
      <c r="X1273" s="3" t="s">
        <v>43</v>
      </c>
      <c r="Y1273" s="3">
        <v>13</v>
      </c>
      <c r="Z1273" s="3">
        <v>3</v>
      </c>
      <c r="AA1273" s="3">
        <v>2</v>
      </c>
      <c r="AB1273" s="3">
        <v>80</v>
      </c>
      <c r="AC1273" s="3">
        <v>0</v>
      </c>
      <c r="AD1273" s="3">
        <v>1</v>
      </c>
      <c r="AE1273" s="3">
        <v>3</v>
      </c>
      <c r="AF1273" s="3">
        <v>3</v>
      </c>
      <c r="AG1273" s="3">
        <v>1</v>
      </c>
      <c r="AH1273" s="3">
        <v>0</v>
      </c>
      <c r="AI1273" s="3">
        <v>1</v>
      </c>
      <c r="AJ1273" s="3">
        <v>0</v>
      </c>
    </row>
    <row r="1274" spans="1:36" x14ac:dyDescent="0.2">
      <c r="A1274" s="3">
        <v>1782</v>
      </c>
      <c r="B1274" s="3">
        <v>38</v>
      </c>
      <c r="C1274" s="3" t="s">
        <v>43</v>
      </c>
      <c r="D1274" s="3" t="s">
        <v>36</v>
      </c>
      <c r="E1274" s="3">
        <v>1153</v>
      </c>
      <c r="F1274" s="3" t="s">
        <v>45</v>
      </c>
      <c r="G1274" s="3">
        <v>6</v>
      </c>
      <c r="H1274" s="3">
        <v>2</v>
      </c>
      <c r="I1274" s="3" t="s">
        <v>49</v>
      </c>
      <c r="J1274" s="3">
        <v>1</v>
      </c>
      <c r="L1274" s="3">
        <v>4</v>
      </c>
      <c r="M1274" s="3" t="s">
        <v>39</v>
      </c>
      <c r="N1274" s="3">
        <v>40</v>
      </c>
      <c r="O1274" s="3">
        <v>2</v>
      </c>
      <c r="P1274" s="3">
        <v>1</v>
      </c>
      <c r="Q1274" s="3" t="s">
        <v>50</v>
      </c>
      <c r="R1274" s="3">
        <v>3</v>
      </c>
      <c r="S1274" s="3" t="s">
        <v>48</v>
      </c>
      <c r="T1274" s="3">
        <v>3702</v>
      </c>
      <c r="U1274" s="3">
        <v>16376</v>
      </c>
      <c r="V1274" s="3">
        <v>1</v>
      </c>
      <c r="W1274" s="3" t="s">
        <v>42</v>
      </c>
      <c r="X1274" s="3" t="s">
        <v>43</v>
      </c>
      <c r="Y1274" s="3">
        <v>11</v>
      </c>
      <c r="Z1274" s="3">
        <v>3</v>
      </c>
      <c r="AA1274" s="3">
        <v>2</v>
      </c>
      <c r="AB1274" s="3">
        <v>80</v>
      </c>
      <c r="AC1274" s="3">
        <v>1</v>
      </c>
      <c r="AD1274" s="3">
        <v>5</v>
      </c>
      <c r="AE1274" s="3">
        <v>3</v>
      </c>
      <c r="AF1274" s="3">
        <v>3</v>
      </c>
      <c r="AG1274" s="3">
        <v>5</v>
      </c>
      <c r="AH1274" s="3">
        <v>4</v>
      </c>
      <c r="AI1274" s="3">
        <v>0</v>
      </c>
      <c r="AJ1274" s="3">
        <v>4</v>
      </c>
    </row>
    <row r="1275" spans="1:36" x14ac:dyDescent="0.2">
      <c r="A1275" s="3">
        <v>1783</v>
      </c>
      <c r="B1275" s="3">
        <v>22</v>
      </c>
      <c r="C1275" s="3" t="s">
        <v>35</v>
      </c>
      <c r="D1275" s="3" t="s">
        <v>36</v>
      </c>
      <c r="E1275" s="3">
        <v>1294</v>
      </c>
      <c r="F1275" s="3" t="s">
        <v>45</v>
      </c>
      <c r="G1275" s="3">
        <v>8</v>
      </c>
      <c r="H1275" s="3">
        <v>1</v>
      </c>
      <c r="I1275" s="3" t="s">
        <v>51</v>
      </c>
      <c r="J1275" s="3">
        <v>1</v>
      </c>
      <c r="L1275" s="3">
        <v>3</v>
      </c>
      <c r="M1275" s="3" t="s">
        <v>39</v>
      </c>
      <c r="N1275" s="3">
        <v>79</v>
      </c>
      <c r="O1275" s="3">
        <v>3</v>
      </c>
      <c r="P1275" s="3">
        <v>1</v>
      </c>
      <c r="Q1275" s="3" t="s">
        <v>50</v>
      </c>
      <c r="R1275" s="3">
        <v>1</v>
      </c>
      <c r="S1275" s="3" t="s">
        <v>48</v>
      </c>
      <c r="T1275" s="3">
        <v>2398</v>
      </c>
      <c r="U1275" s="3">
        <v>15999</v>
      </c>
      <c r="V1275" s="3">
        <v>1</v>
      </c>
      <c r="W1275" s="3" t="s">
        <v>42</v>
      </c>
      <c r="X1275" s="3" t="s">
        <v>35</v>
      </c>
      <c r="Y1275" s="3">
        <v>17</v>
      </c>
      <c r="Z1275" s="3">
        <v>3</v>
      </c>
      <c r="AA1275" s="3">
        <v>3</v>
      </c>
      <c r="AB1275" s="3">
        <v>80</v>
      </c>
      <c r="AC1275" s="3">
        <v>0</v>
      </c>
      <c r="AD1275" s="3">
        <v>1</v>
      </c>
      <c r="AE1275" s="3">
        <v>6</v>
      </c>
      <c r="AF1275" s="3">
        <v>3</v>
      </c>
      <c r="AG1275" s="3">
        <v>1</v>
      </c>
      <c r="AH1275" s="3">
        <v>0</v>
      </c>
      <c r="AI1275" s="3">
        <v>0</v>
      </c>
      <c r="AJ1275" s="3">
        <v>0</v>
      </c>
    </row>
    <row r="1276" spans="1:36" x14ac:dyDescent="0.2">
      <c r="A1276" s="3">
        <v>1784</v>
      </c>
      <c r="B1276" s="3">
        <v>31</v>
      </c>
      <c r="C1276" s="3" t="s">
        <v>43</v>
      </c>
      <c r="D1276" s="3" t="s">
        <v>36</v>
      </c>
      <c r="E1276" s="3">
        <v>196</v>
      </c>
      <c r="F1276" s="3" t="s">
        <v>37</v>
      </c>
      <c r="G1276" s="3">
        <v>29</v>
      </c>
      <c r="H1276" s="3">
        <v>4</v>
      </c>
      <c r="I1276" s="3" t="s">
        <v>59</v>
      </c>
      <c r="J1276" s="3">
        <v>1</v>
      </c>
      <c r="L1276" s="3">
        <v>1</v>
      </c>
      <c r="M1276" s="3" t="s">
        <v>39</v>
      </c>
      <c r="N1276" s="3">
        <v>91</v>
      </c>
      <c r="O1276" s="3">
        <v>2</v>
      </c>
      <c r="P1276" s="3">
        <v>2</v>
      </c>
      <c r="Q1276" s="3" t="s">
        <v>40</v>
      </c>
      <c r="R1276" s="3">
        <v>4</v>
      </c>
      <c r="S1276" s="3" t="s">
        <v>48</v>
      </c>
      <c r="T1276" s="3">
        <v>5468</v>
      </c>
      <c r="U1276" s="3">
        <v>13402</v>
      </c>
      <c r="V1276" s="3">
        <v>1</v>
      </c>
      <c r="W1276" s="3" t="s">
        <v>42</v>
      </c>
      <c r="X1276" s="3" t="s">
        <v>43</v>
      </c>
      <c r="Y1276" s="3">
        <v>14</v>
      </c>
      <c r="Z1276" s="3">
        <v>3</v>
      </c>
      <c r="AA1276" s="3">
        <v>1</v>
      </c>
      <c r="AB1276" s="3">
        <v>80</v>
      </c>
      <c r="AC1276" s="3">
        <v>2</v>
      </c>
      <c r="AD1276" s="3">
        <v>13</v>
      </c>
      <c r="AE1276" s="3">
        <v>3</v>
      </c>
      <c r="AF1276" s="3">
        <v>3</v>
      </c>
      <c r="AG1276" s="3">
        <v>12</v>
      </c>
      <c r="AH1276" s="3">
        <v>7</v>
      </c>
      <c r="AI1276" s="3">
        <v>5</v>
      </c>
      <c r="AJ1276" s="3">
        <v>7</v>
      </c>
    </row>
    <row r="1277" spans="1:36" x14ac:dyDescent="0.2">
      <c r="A1277" s="3">
        <v>1786</v>
      </c>
      <c r="B1277" s="3">
        <v>51</v>
      </c>
      <c r="C1277" s="3" t="s">
        <v>43</v>
      </c>
      <c r="D1277" s="3" t="s">
        <v>36</v>
      </c>
      <c r="E1277" s="3">
        <v>942</v>
      </c>
      <c r="F1277" s="3" t="s">
        <v>45</v>
      </c>
      <c r="G1277" s="3">
        <v>3</v>
      </c>
      <c r="H1277" s="3">
        <v>3</v>
      </c>
      <c r="I1277" s="3" t="s">
        <v>60</v>
      </c>
      <c r="J1277" s="3">
        <v>1</v>
      </c>
      <c r="L1277" s="3">
        <v>1</v>
      </c>
      <c r="M1277" s="3" t="s">
        <v>39</v>
      </c>
      <c r="N1277" s="3">
        <v>53</v>
      </c>
      <c r="O1277" s="3">
        <v>3</v>
      </c>
      <c r="P1277" s="3">
        <v>3</v>
      </c>
      <c r="Q1277" s="3" t="s">
        <v>56</v>
      </c>
      <c r="R1277" s="3">
        <v>3</v>
      </c>
      <c r="S1277" s="3" t="s">
        <v>48</v>
      </c>
      <c r="T1277" s="3">
        <v>13116</v>
      </c>
      <c r="U1277" s="3">
        <v>22984</v>
      </c>
      <c r="V1277" s="3">
        <v>2</v>
      </c>
      <c r="W1277" s="3" t="s">
        <v>42</v>
      </c>
      <c r="X1277" s="3" t="s">
        <v>43</v>
      </c>
      <c r="Y1277" s="3">
        <v>11</v>
      </c>
      <c r="Z1277" s="3">
        <v>3</v>
      </c>
      <c r="AA1277" s="3">
        <v>4</v>
      </c>
      <c r="AB1277" s="3">
        <v>80</v>
      </c>
      <c r="AC1277" s="3">
        <v>0</v>
      </c>
      <c r="AD1277" s="3">
        <v>15</v>
      </c>
      <c r="AE1277" s="3">
        <v>2</v>
      </c>
      <c r="AF1277" s="3">
        <v>3</v>
      </c>
      <c r="AG1277" s="3">
        <v>2</v>
      </c>
      <c r="AH1277" s="3">
        <v>2</v>
      </c>
      <c r="AI1277" s="3">
        <v>2</v>
      </c>
      <c r="AJ1277" s="3">
        <v>2</v>
      </c>
    </row>
    <row r="1278" spans="1:36" x14ac:dyDescent="0.2">
      <c r="A1278" s="3">
        <v>1787</v>
      </c>
      <c r="B1278" s="3">
        <v>37</v>
      </c>
      <c r="C1278" s="3" t="s">
        <v>43</v>
      </c>
      <c r="D1278" s="3" t="s">
        <v>36</v>
      </c>
      <c r="E1278" s="3">
        <v>589</v>
      </c>
      <c r="F1278" s="3" t="s">
        <v>37</v>
      </c>
      <c r="G1278" s="3">
        <v>9</v>
      </c>
      <c r="H1278" s="3">
        <v>2</v>
      </c>
      <c r="I1278" s="3" t="s">
        <v>59</v>
      </c>
      <c r="J1278" s="3">
        <v>1</v>
      </c>
      <c r="L1278" s="3">
        <v>2</v>
      </c>
      <c r="M1278" s="3" t="s">
        <v>46</v>
      </c>
      <c r="N1278" s="3">
        <v>46</v>
      </c>
      <c r="O1278" s="3">
        <v>2</v>
      </c>
      <c r="P1278" s="3">
        <v>2</v>
      </c>
      <c r="Q1278" s="3" t="s">
        <v>40</v>
      </c>
      <c r="R1278" s="3">
        <v>2</v>
      </c>
      <c r="S1278" s="3" t="s">
        <v>48</v>
      </c>
      <c r="T1278" s="3">
        <v>4189</v>
      </c>
      <c r="U1278" s="3">
        <v>8800</v>
      </c>
      <c r="V1278" s="3">
        <v>1</v>
      </c>
      <c r="W1278" s="3" t="s">
        <v>42</v>
      </c>
      <c r="X1278" s="3" t="s">
        <v>43</v>
      </c>
      <c r="Y1278" s="3">
        <v>14</v>
      </c>
      <c r="Z1278" s="3">
        <v>3</v>
      </c>
      <c r="AA1278" s="3">
        <v>1</v>
      </c>
      <c r="AB1278" s="3">
        <v>80</v>
      </c>
      <c r="AC1278" s="3">
        <v>2</v>
      </c>
      <c r="AD1278" s="3">
        <v>5</v>
      </c>
      <c r="AE1278" s="3">
        <v>2</v>
      </c>
      <c r="AF1278" s="3">
        <v>3</v>
      </c>
      <c r="AG1278" s="3">
        <v>5</v>
      </c>
      <c r="AH1278" s="3">
        <v>2</v>
      </c>
      <c r="AI1278" s="3">
        <v>0</v>
      </c>
      <c r="AJ1278" s="3">
        <v>3</v>
      </c>
    </row>
    <row r="1279" spans="1:36" x14ac:dyDescent="0.2">
      <c r="A1279" s="3">
        <v>1789</v>
      </c>
      <c r="B1279" s="3">
        <v>46</v>
      </c>
      <c r="C1279" s="3" t="s">
        <v>43</v>
      </c>
      <c r="D1279" s="3" t="s">
        <v>36</v>
      </c>
      <c r="E1279" s="3">
        <v>734</v>
      </c>
      <c r="F1279" s="3" t="s">
        <v>45</v>
      </c>
      <c r="G1279" s="3">
        <v>2</v>
      </c>
      <c r="H1279" s="3">
        <v>4</v>
      </c>
      <c r="I1279" s="3" t="s">
        <v>51</v>
      </c>
      <c r="J1279" s="3">
        <v>1</v>
      </c>
      <c r="L1279" s="3">
        <v>3</v>
      </c>
      <c r="M1279" s="3" t="s">
        <v>46</v>
      </c>
      <c r="N1279" s="3">
        <v>46</v>
      </c>
      <c r="O1279" s="3">
        <v>3</v>
      </c>
      <c r="P1279" s="3">
        <v>5</v>
      </c>
      <c r="Q1279" s="3" t="s">
        <v>58</v>
      </c>
      <c r="R1279" s="3">
        <v>4</v>
      </c>
      <c r="S1279" s="3" t="s">
        <v>52</v>
      </c>
      <c r="T1279" s="3">
        <v>19328</v>
      </c>
      <c r="U1279" s="3">
        <v>14218</v>
      </c>
      <c r="V1279" s="3">
        <v>7</v>
      </c>
      <c r="W1279" s="3" t="s">
        <v>42</v>
      </c>
      <c r="X1279" s="3" t="s">
        <v>35</v>
      </c>
      <c r="Y1279" s="3">
        <v>17</v>
      </c>
      <c r="Z1279" s="3">
        <v>3</v>
      </c>
      <c r="AA1279" s="3">
        <v>3</v>
      </c>
      <c r="AB1279" s="3">
        <v>80</v>
      </c>
      <c r="AC1279" s="3">
        <v>1</v>
      </c>
      <c r="AD1279" s="3">
        <v>24</v>
      </c>
      <c r="AE1279" s="3">
        <v>3</v>
      </c>
      <c r="AF1279" s="3">
        <v>3</v>
      </c>
      <c r="AG1279" s="3">
        <v>2</v>
      </c>
      <c r="AH1279" s="3">
        <v>1</v>
      </c>
      <c r="AI1279" s="3">
        <v>2</v>
      </c>
      <c r="AJ1279" s="3">
        <v>2</v>
      </c>
    </row>
    <row r="1280" spans="1:36" x14ac:dyDescent="0.2">
      <c r="A1280" s="3">
        <v>1790</v>
      </c>
      <c r="B1280" s="3">
        <v>36</v>
      </c>
      <c r="C1280" s="3" t="s">
        <v>43</v>
      </c>
      <c r="D1280" s="3" t="s">
        <v>36</v>
      </c>
      <c r="E1280" s="3">
        <v>1383</v>
      </c>
      <c r="F1280" s="3" t="s">
        <v>45</v>
      </c>
      <c r="G1280" s="3">
        <v>10</v>
      </c>
      <c r="H1280" s="3">
        <v>3</v>
      </c>
      <c r="I1280" s="3" t="s">
        <v>38</v>
      </c>
      <c r="J1280" s="3">
        <v>1</v>
      </c>
      <c r="L1280" s="3">
        <v>4</v>
      </c>
      <c r="M1280" s="3" t="s">
        <v>46</v>
      </c>
      <c r="N1280" s="3">
        <v>90</v>
      </c>
      <c r="O1280" s="3">
        <v>3</v>
      </c>
      <c r="P1280" s="3">
        <v>3</v>
      </c>
      <c r="Q1280" s="3" t="s">
        <v>54</v>
      </c>
      <c r="R1280" s="3">
        <v>1</v>
      </c>
      <c r="S1280" s="3" t="s">
        <v>48</v>
      </c>
      <c r="T1280" s="3">
        <v>8321</v>
      </c>
      <c r="U1280" s="3">
        <v>25949</v>
      </c>
      <c r="V1280" s="3">
        <v>7</v>
      </c>
      <c r="W1280" s="3" t="s">
        <v>42</v>
      </c>
      <c r="X1280" s="3" t="s">
        <v>35</v>
      </c>
      <c r="Y1280" s="3">
        <v>13</v>
      </c>
      <c r="Z1280" s="3">
        <v>3</v>
      </c>
      <c r="AA1280" s="3">
        <v>4</v>
      </c>
      <c r="AB1280" s="3">
        <v>80</v>
      </c>
      <c r="AC1280" s="3">
        <v>1</v>
      </c>
      <c r="AD1280" s="3">
        <v>15</v>
      </c>
      <c r="AE1280" s="3">
        <v>1</v>
      </c>
      <c r="AF1280" s="3">
        <v>3</v>
      </c>
      <c r="AG1280" s="3">
        <v>12</v>
      </c>
      <c r="AH1280" s="3">
        <v>8</v>
      </c>
      <c r="AI1280" s="3">
        <v>5</v>
      </c>
      <c r="AJ1280" s="3">
        <v>7</v>
      </c>
    </row>
    <row r="1281" spans="1:36" x14ac:dyDescent="0.2">
      <c r="A1281" s="3">
        <v>1792</v>
      </c>
      <c r="B1281" s="3">
        <v>44</v>
      </c>
      <c r="C1281" s="3" t="s">
        <v>35</v>
      </c>
      <c r="D1281" s="3" t="s">
        <v>44</v>
      </c>
      <c r="E1281" s="3">
        <v>429</v>
      </c>
      <c r="F1281" s="3" t="s">
        <v>45</v>
      </c>
      <c r="G1281" s="3">
        <v>1</v>
      </c>
      <c r="H1281" s="3">
        <v>2</v>
      </c>
      <c r="I1281" s="3" t="s">
        <v>51</v>
      </c>
      <c r="J1281" s="3">
        <v>1</v>
      </c>
      <c r="L1281" s="3">
        <v>3</v>
      </c>
      <c r="M1281" s="3" t="s">
        <v>46</v>
      </c>
      <c r="N1281" s="3">
        <v>99</v>
      </c>
      <c r="O1281" s="3">
        <v>3</v>
      </c>
      <c r="P1281" s="3">
        <v>1</v>
      </c>
      <c r="Q1281" s="3" t="s">
        <v>47</v>
      </c>
      <c r="R1281" s="3">
        <v>2</v>
      </c>
      <c r="S1281" s="3" t="s">
        <v>52</v>
      </c>
      <c r="T1281" s="3">
        <v>2342</v>
      </c>
      <c r="U1281" s="3">
        <v>11092</v>
      </c>
      <c r="V1281" s="3">
        <v>1</v>
      </c>
      <c r="W1281" s="3" t="s">
        <v>42</v>
      </c>
      <c r="X1281" s="3" t="s">
        <v>35</v>
      </c>
      <c r="Y1281" s="3">
        <v>12</v>
      </c>
      <c r="Z1281" s="3">
        <v>3</v>
      </c>
      <c r="AA1281" s="3">
        <v>3</v>
      </c>
      <c r="AB1281" s="3">
        <v>80</v>
      </c>
      <c r="AC1281" s="3">
        <v>3</v>
      </c>
      <c r="AD1281" s="3">
        <v>6</v>
      </c>
      <c r="AE1281" s="3">
        <v>2</v>
      </c>
      <c r="AF1281" s="3">
        <v>2</v>
      </c>
      <c r="AG1281" s="3">
        <v>5</v>
      </c>
      <c r="AH1281" s="3">
        <v>3</v>
      </c>
      <c r="AI1281" s="3">
        <v>2</v>
      </c>
      <c r="AJ1281" s="3">
        <v>3</v>
      </c>
    </row>
    <row r="1282" spans="1:36" x14ac:dyDescent="0.2">
      <c r="A1282" s="3">
        <v>1794</v>
      </c>
      <c r="B1282" s="3">
        <v>37</v>
      </c>
      <c r="C1282" s="3" t="s">
        <v>43</v>
      </c>
      <c r="D1282" s="3" t="s">
        <v>36</v>
      </c>
      <c r="E1282" s="3">
        <v>1239</v>
      </c>
      <c r="F1282" s="3" t="s">
        <v>61</v>
      </c>
      <c r="G1282" s="3">
        <v>8</v>
      </c>
      <c r="H1282" s="3">
        <v>2</v>
      </c>
      <c r="I1282" s="3" t="s">
        <v>49</v>
      </c>
      <c r="J1282" s="3">
        <v>1</v>
      </c>
      <c r="L1282" s="3">
        <v>3</v>
      </c>
      <c r="M1282" s="3" t="s">
        <v>46</v>
      </c>
      <c r="N1282" s="3">
        <v>89</v>
      </c>
      <c r="O1282" s="3">
        <v>3</v>
      </c>
      <c r="P1282" s="3">
        <v>2</v>
      </c>
      <c r="Q1282" s="3" t="s">
        <v>61</v>
      </c>
      <c r="R1282" s="3">
        <v>2</v>
      </c>
      <c r="S1282" s="3" t="s">
        <v>52</v>
      </c>
      <c r="T1282" s="3">
        <v>4071</v>
      </c>
      <c r="U1282" s="3">
        <v>12832</v>
      </c>
      <c r="V1282" s="3">
        <v>2</v>
      </c>
      <c r="W1282" s="3" t="s">
        <v>42</v>
      </c>
      <c r="X1282" s="3" t="s">
        <v>43</v>
      </c>
      <c r="Y1282" s="3">
        <v>13</v>
      </c>
      <c r="Z1282" s="3">
        <v>3</v>
      </c>
      <c r="AA1282" s="3">
        <v>3</v>
      </c>
      <c r="AB1282" s="3">
        <v>80</v>
      </c>
      <c r="AC1282" s="3">
        <v>0</v>
      </c>
      <c r="AD1282" s="3">
        <v>19</v>
      </c>
      <c r="AE1282" s="3">
        <v>4</v>
      </c>
      <c r="AF1282" s="3">
        <v>2</v>
      </c>
      <c r="AG1282" s="3">
        <v>10</v>
      </c>
      <c r="AH1282" s="3">
        <v>0</v>
      </c>
      <c r="AI1282" s="3">
        <v>4</v>
      </c>
      <c r="AJ1282" s="3">
        <v>7</v>
      </c>
    </row>
    <row r="1283" spans="1:36" x14ac:dyDescent="0.2">
      <c r="A1283" s="3">
        <v>1797</v>
      </c>
      <c r="B1283" s="3">
        <v>35</v>
      </c>
      <c r="C1283" s="3" t="s">
        <v>35</v>
      </c>
      <c r="D1283" s="3" t="s">
        <v>36</v>
      </c>
      <c r="E1283" s="3">
        <v>303</v>
      </c>
      <c r="F1283" s="3" t="s">
        <v>37</v>
      </c>
      <c r="G1283" s="3">
        <v>27</v>
      </c>
      <c r="H1283" s="3">
        <v>3</v>
      </c>
      <c r="I1283" s="3" t="s">
        <v>38</v>
      </c>
      <c r="J1283" s="3">
        <v>1</v>
      </c>
      <c r="L1283" s="3">
        <v>3</v>
      </c>
      <c r="M1283" s="3" t="s">
        <v>46</v>
      </c>
      <c r="N1283" s="3">
        <v>84</v>
      </c>
      <c r="O1283" s="3">
        <v>3</v>
      </c>
      <c r="P1283" s="3">
        <v>2</v>
      </c>
      <c r="Q1283" s="3" t="s">
        <v>40</v>
      </c>
      <c r="R1283" s="3">
        <v>4</v>
      </c>
      <c r="S1283" s="3" t="s">
        <v>41</v>
      </c>
      <c r="T1283" s="3">
        <v>5813</v>
      </c>
      <c r="U1283" s="3">
        <v>13492</v>
      </c>
      <c r="V1283" s="3">
        <v>1</v>
      </c>
      <c r="W1283" s="3" t="s">
        <v>42</v>
      </c>
      <c r="X1283" s="3" t="s">
        <v>35</v>
      </c>
      <c r="Y1283" s="3">
        <v>18</v>
      </c>
      <c r="Z1283" s="3">
        <v>3</v>
      </c>
      <c r="AA1283" s="3">
        <v>4</v>
      </c>
      <c r="AB1283" s="3">
        <v>80</v>
      </c>
      <c r="AC1283" s="3">
        <v>0</v>
      </c>
      <c r="AD1283" s="3">
        <v>10</v>
      </c>
      <c r="AE1283" s="3">
        <v>2</v>
      </c>
      <c r="AF1283" s="3">
        <v>3</v>
      </c>
      <c r="AG1283" s="3">
        <v>10</v>
      </c>
      <c r="AH1283" s="3">
        <v>7</v>
      </c>
      <c r="AI1283" s="3">
        <v>7</v>
      </c>
      <c r="AJ1283" s="3">
        <v>7</v>
      </c>
    </row>
    <row r="1284" spans="1:36" x14ac:dyDescent="0.2">
      <c r="A1284" s="3">
        <v>1798</v>
      </c>
      <c r="B1284" s="3">
        <v>33</v>
      </c>
      <c r="C1284" s="3" t="s">
        <v>43</v>
      </c>
      <c r="D1284" s="3" t="s">
        <v>36</v>
      </c>
      <c r="E1284" s="3">
        <v>867</v>
      </c>
      <c r="F1284" s="3" t="s">
        <v>45</v>
      </c>
      <c r="G1284" s="3">
        <v>8</v>
      </c>
      <c r="H1284" s="3">
        <v>4</v>
      </c>
      <c r="I1284" s="3" t="s">
        <v>38</v>
      </c>
      <c r="J1284" s="3">
        <v>1</v>
      </c>
      <c r="L1284" s="3">
        <v>4</v>
      </c>
      <c r="M1284" s="3" t="s">
        <v>46</v>
      </c>
      <c r="N1284" s="3">
        <v>90</v>
      </c>
      <c r="O1284" s="3">
        <v>4</v>
      </c>
      <c r="P1284" s="3">
        <v>1</v>
      </c>
      <c r="Q1284" s="3" t="s">
        <v>47</v>
      </c>
      <c r="R1284" s="3">
        <v>1</v>
      </c>
      <c r="S1284" s="3" t="s">
        <v>48</v>
      </c>
      <c r="T1284" s="3">
        <v>3143</v>
      </c>
      <c r="U1284" s="3">
        <v>6076</v>
      </c>
      <c r="V1284" s="3">
        <v>6</v>
      </c>
      <c r="W1284" s="3" t="s">
        <v>42</v>
      </c>
      <c r="X1284" s="3" t="s">
        <v>43</v>
      </c>
      <c r="Y1284" s="3">
        <v>19</v>
      </c>
      <c r="Z1284" s="3">
        <v>3</v>
      </c>
      <c r="AA1284" s="3">
        <v>2</v>
      </c>
      <c r="AB1284" s="3">
        <v>80</v>
      </c>
      <c r="AC1284" s="3">
        <v>1</v>
      </c>
      <c r="AD1284" s="3">
        <v>14</v>
      </c>
      <c r="AE1284" s="3">
        <v>1</v>
      </c>
      <c r="AF1284" s="3">
        <v>3</v>
      </c>
      <c r="AG1284" s="3">
        <v>10</v>
      </c>
      <c r="AH1284" s="3">
        <v>8</v>
      </c>
      <c r="AI1284" s="3">
        <v>7</v>
      </c>
      <c r="AJ1284" s="3">
        <v>6</v>
      </c>
    </row>
    <row r="1285" spans="1:36" x14ac:dyDescent="0.2">
      <c r="A1285" s="3">
        <v>1799</v>
      </c>
      <c r="B1285" s="3">
        <v>28</v>
      </c>
      <c r="C1285" s="3" t="s">
        <v>43</v>
      </c>
      <c r="D1285" s="3" t="s">
        <v>36</v>
      </c>
      <c r="E1285" s="3">
        <v>1181</v>
      </c>
      <c r="F1285" s="3" t="s">
        <v>45</v>
      </c>
      <c r="G1285" s="3">
        <v>1</v>
      </c>
      <c r="H1285" s="3">
        <v>3</v>
      </c>
      <c r="I1285" s="3" t="s">
        <v>38</v>
      </c>
      <c r="J1285" s="3">
        <v>1</v>
      </c>
      <c r="L1285" s="3">
        <v>3</v>
      </c>
      <c r="M1285" s="3" t="s">
        <v>46</v>
      </c>
      <c r="N1285" s="3">
        <v>82</v>
      </c>
      <c r="O1285" s="3">
        <v>3</v>
      </c>
      <c r="P1285" s="3">
        <v>1</v>
      </c>
      <c r="Q1285" s="3" t="s">
        <v>47</v>
      </c>
      <c r="R1285" s="3">
        <v>4</v>
      </c>
      <c r="S1285" s="3" t="s">
        <v>48</v>
      </c>
      <c r="T1285" s="3">
        <v>2044</v>
      </c>
      <c r="U1285" s="3">
        <v>5531</v>
      </c>
      <c r="V1285" s="3">
        <v>1</v>
      </c>
      <c r="W1285" s="3" t="s">
        <v>42</v>
      </c>
      <c r="X1285" s="3" t="s">
        <v>43</v>
      </c>
      <c r="Y1285" s="3">
        <v>11</v>
      </c>
      <c r="Z1285" s="3">
        <v>3</v>
      </c>
      <c r="AA1285" s="3">
        <v>3</v>
      </c>
      <c r="AB1285" s="3">
        <v>80</v>
      </c>
      <c r="AC1285" s="3">
        <v>1</v>
      </c>
      <c r="AD1285" s="3">
        <v>5</v>
      </c>
      <c r="AE1285" s="3">
        <v>6</v>
      </c>
      <c r="AF1285" s="3">
        <v>4</v>
      </c>
      <c r="AG1285" s="3">
        <v>5</v>
      </c>
      <c r="AH1285" s="3">
        <v>3</v>
      </c>
      <c r="AI1285" s="3">
        <v>0</v>
      </c>
      <c r="AJ1285" s="3">
        <v>3</v>
      </c>
    </row>
    <row r="1286" spans="1:36" x14ac:dyDescent="0.2">
      <c r="A1286" s="3">
        <v>1800</v>
      </c>
      <c r="B1286" s="3">
        <v>39</v>
      </c>
      <c r="C1286" s="3" t="s">
        <v>43</v>
      </c>
      <c r="D1286" s="3" t="s">
        <v>36</v>
      </c>
      <c r="E1286" s="3">
        <v>1253</v>
      </c>
      <c r="F1286" s="3" t="s">
        <v>45</v>
      </c>
      <c r="G1286" s="3">
        <v>10</v>
      </c>
      <c r="H1286" s="3">
        <v>1</v>
      </c>
      <c r="I1286" s="3" t="s">
        <v>51</v>
      </c>
      <c r="J1286" s="3">
        <v>1</v>
      </c>
      <c r="L1286" s="3">
        <v>3</v>
      </c>
      <c r="M1286" s="3" t="s">
        <v>46</v>
      </c>
      <c r="N1286" s="3">
        <v>65</v>
      </c>
      <c r="O1286" s="3">
        <v>3</v>
      </c>
      <c r="P1286" s="3">
        <v>3</v>
      </c>
      <c r="Q1286" s="3" t="s">
        <v>58</v>
      </c>
      <c r="R1286" s="3">
        <v>3</v>
      </c>
      <c r="S1286" s="3" t="s">
        <v>41</v>
      </c>
      <c r="T1286" s="3">
        <v>13464</v>
      </c>
      <c r="U1286" s="3">
        <v>7914</v>
      </c>
      <c r="V1286" s="3">
        <v>7</v>
      </c>
      <c r="W1286" s="3" t="s">
        <v>42</v>
      </c>
      <c r="X1286" s="3" t="s">
        <v>43</v>
      </c>
      <c r="Y1286" s="3">
        <v>21</v>
      </c>
      <c r="Z1286" s="3">
        <v>4</v>
      </c>
      <c r="AA1286" s="3">
        <v>3</v>
      </c>
      <c r="AB1286" s="3">
        <v>80</v>
      </c>
      <c r="AC1286" s="3">
        <v>0</v>
      </c>
      <c r="AD1286" s="3">
        <v>9</v>
      </c>
      <c r="AE1286" s="3">
        <v>3</v>
      </c>
      <c r="AF1286" s="3">
        <v>3</v>
      </c>
      <c r="AG1286" s="3">
        <v>4</v>
      </c>
      <c r="AH1286" s="3">
        <v>3</v>
      </c>
      <c r="AI1286" s="3">
        <v>2</v>
      </c>
      <c r="AJ1286" s="3">
        <v>2</v>
      </c>
    </row>
    <row r="1287" spans="1:36" x14ac:dyDescent="0.2">
      <c r="A1287" s="3">
        <v>1801</v>
      </c>
      <c r="B1287" s="3">
        <v>46</v>
      </c>
      <c r="C1287" s="3" t="s">
        <v>43</v>
      </c>
      <c r="D1287" s="3" t="s">
        <v>55</v>
      </c>
      <c r="E1287" s="3">
        <v>849</v>
      </c>
      <c r="F1287" s="3" t="s">
        <v>37</v>
      </c>
      <c r="G1287" s="3">
        <v>26</v>
      </c>
      <c r="H1287" s="3">
        <v>2</v>
      </c>
      <c r="I1287" s="3" t="s">
        <v>38</v>
      </c>
      <c r="J1287" s="3">
        <v>1</v>
      </c>
      <c r="L1287" s="3">
        <v>2</v>
      </c>
      <c r="M1287" s="3" t="s">
        <v>46</v>
      </c>
      <c r="N1287" s="3">
        <v>98</v>
      </c>
      <c r="O1287" s="3">
        <v>2</v>
      </c>
      <c r="P1287" s="3">
        <v>2</v>
      </c>
      <c r="Q1287" s="3" t="s">
        <v>40</v>
      </c>
      <c r="R1287" s="3">
        <v>2</v>
      </c>
      <c r="S1287" s="3" t="s">
        <v>41</v>
      </c>
      <c r="T1287" s="3">
        <v>7991</v>
      </c>
      <c r="U1287" s="3">
        <v>25166</v>
      </c>
      <c r="V1287" s="3">
        <v>8</v>
      </c>
      <c r="W1287" s="3" t="s">
        <v>42</v>
      </c>
      <c r="X1287" s="3" t="s">
        <v>43</v>
      </c>
      <c r="Y1287" s="3">
        <v>15</v>
      </c>
      <c r="Z1287" s="3">
        <v>3</v>
      </c>
      <c r="AA1287" s="3">
        <v>3</v>
      </c>
      <c r="AB1287" s="3">
        <v>80</v>
      </c>
      <c r="AC1287" s="3">
        <v>0</v>
      </c>
      <c r="AD1287" s="3">
        <v>6</v>
      </c>
      <c r="AE1287" s="3">
        <v>3</v>
      </c>
      <c r="AF1287" s="3">
        <v>3</v>
      </c>
      <c r="AG1287" s="3">
        <v>2</v>
      </c>
      <c r="AH1287" s="3">
        <v>2</v>
      </c>
      <c r="AI1287" s="3">
        <v>2</v>
      </c>
      <c r="AJ1287" s="3">
        <v>2</v>
      </c>
    </row>
    <row r="1288" spans="1:36" x14ac:dyDescent="0.2">
      <c r="A1288" s="3">
        <v>1802</v>
      </c>
      <c r="B1288" s="3">
        <v>40</v>
      </c>
      <c r="C1288" s="3" t="s">
        <v>43</v>
      </c>
      <c r="D1288" s="3" t="s">
        <v>36</v>
      </c>
      <c r="E1288" s="3">
        <v>616</v>
      </c>
      <c r="F1288" s="3" t="s">
        <v>45</v>
      </c>
      <c r="G1288" s="3">
        <v>2</v>
      </c>
      <c r="H1288" s="3">
        <v>2</v>
      </c>
      <c r="I1288" s="3" t="s">
        <v>38</v>
      </c>
      <c r="J1288" s="3">
        <v>1</v>
      </c>
      <c r="L1288" s="3">
        <v>3</v>
      </c>
      <c r="M1288" s="3" t="s">
        <v>39</v>
      </c>
      <c r="N1288" s="3">
        <v>99</v>
      </c>
      <c r="O1288" s="3">
        <v>3</v>
      </c>
      <c r="P1288" s="3">
        <v>1</v>
      </c>
      <c r="Q1288" s="3" t="s">
        <v>50</v>
      </c>
      <c r="R1288" s="3">
        <v>1</v>
      </c>
      <c r="S1288" s="3" t="s">
        <v>48</v>
      </c>
      <c r="T1288" s="3">
        <v>3377</v>
      </c>
      <c r="U1288" s="3">
        <v>25605</v>
      </c>
      <c r="V1288" s="3">
        <v>4</v>
      </c>
      <c r="W1288" s="3" t="s">
        <v>42</v>
      </c>
      <c r="X1288" s="3" t="s">
        <v>43</v>
      </c>
      <c r="Y1288" s="3">
        <v>17</v>
      </c>
      <c r="Z1288" s="3">
        <v>3</v>
      </c>
      <c r="AA1288" s="3">
        <v>4</v>
      </c>
      <c r="AB1288" s="3">
        <v>80</v>
      </c>
      <c r="AC1288" s="3">
        <v>1</v>
      </c>
      <c r="AD1288" s="3">
        <v>7</v>
      </c>
      <c r="AE1288" s="3">
        <v>5</v>
      </c>
      <c r="AF1288" s="3">
        <v>2</v>
      </c>
      <c r="AG1288" s="3">
        <v>4</v>
      </c>
      <c r="AH1288" s="3">
        <v>3</v>
      </c>
      <c r="AI1288" s="3">
        <v>0</v>
      </c>
      <c r="AJ1288" s="3">
        <v>2</v>
      </c>
    </row>
    <row r="1289" spans="1:36" x14ac:dyDescent="0.2">
      <c r="A1289" s="3">
        <v>1803</v>
      </c>
      <c r="B1289" s="3">
        <v>42</v>
      </c>
      <c r="C1289" s="3" t="s">
        <v>43</v>
      </c>
      <c r="D1289" s="3" t="s">
        <v>36</v>
      </c>
      <c r="E1289" s="3">
        <v>1128</v>
      </c>
      <c r="F1289" s="3" t="s">
        <v>45</v>
      </c>
      <c r="G1289" s="3">
        <v>13</v>
      </c>
      <c r="H1289" s="3">
        <v>3</v>
      </c>
      <c r="I1289" s="3" t="s">
        <v>51</v>
      </c>
      <c r="J1289" s="3">
        <v>1</v>
      </c>
      <c r="L1289" s="3">
        <v>2</v>
      </c>
      <c r="M1289" s="3" t="s">
        <v>46</v>
      </c>
      <c r="N1289" s="3">
        <v>95</v>
      </c>
      <c r="O1289" s="3">
        <v>4</v>
      </c>
      <c r="P1289" s="3">
        <v>2</v>
      </c>
      <c r="Q1289" s="3" t="s">
        <v>54</v>
      </c>
      <c r="R1289" s="3">
        <v>1</v>
      </c>
      <c r="S1289" s="3" t="s">
        <v>48</v>
      </c>
      <c r="T1289" s="3">
        <v>5538</v>
      </c>
      <c r="U1289" s="3">
        <v>5696</v>
      </c>
      <c r="V1289" s="3">
        <v>5</v>
      </c>
      <c r="W1289" s="3" t="s">
        <v>42</v>
      </c>
      <c r="X1289" s="3" t="s">
        <v>43</v>
      </c>
      <c r="Y1289" s="3">
        <v>18</v>
      </c>
      <c r="Z1289" s="3">
        <v>3</v>
      </c>
      <c r="AA1289" s="3">
        <v>3</v>
      </c>
      <c r="AB1289" s="3">
        <v>80</v>
      </c>
      <c r="AC1289" s="3">
        <v>2</v>
      </c>
      <c r="AD1289" s="3">
        <v>10</v>
      </c>
      <c r="AE1289" s="3">
        <v>2</v>
      </c>
      <c r="AF1289" s="3">
        <v>2</v>
      </c>
      <c r="AG1289" s="3">
        <v>0</v>
      </c>
      <c r="AH1289" s="3">
        <v>0</v>
      </c>
      <c r="AI1289" s="3">
        <v>0</v>
      </c>
      <c r="AJ1289" s="3">
        <v>0</v>
      </c>
    </row>
    <row r="1290" spans="1:36" x14ac:dyDescent="0.2">
      <c r="A1290" s="3">
        <v>1804</v>
      </c>
      <c r="B1290" s="3">
        <v>35</v>
      </c>
      <c r="C1290" s="3" t="s">
        <v>43</v>
      </c>
      <c r="D1290" s="3" t="s">
        <v>55</v>
      </c>
      <c r="E1290" s="3">
        <v>1180</v>
      </c>
      <c r="F1290" s="3" t="s">
        <v>45</v>
      </c>
      <c r="G1290" s="3">
        <v>2</v>
      </c>
      <c r="H1290" s="3">
        <v>2</v>
      </c>
      <c r="I1290" s="3" t="s">
        <v>51</v>
      </c>
      <c r="J1290" s="3">
        <v>1</v>
      </c>
      <c r="L1290" s="3">
        <v>2</v>
      </c>
      <c r="M1290" s="3" t="s">
        <v>46</v>
      </c>
      <c r="N1290" s="3">
        <v>90</v>
      </c>
      <c r="O1290" s="3">
        <v>3</v>
      </c>
      <c r="P1290" s="3">
        <v>2</v>
      </c>
      <c r="Q1290" s="3" t="s">
        <v>53</v>
      </c>
      <c r="R1290" s="3">
        <v>4</v>
      </c>
      <c r="S1290" s="3" t="s">
        <v>52</v>
      </c>
      <c r="T1290" s="3">
        <v>5762</v>
      </c>
      <c r="U1290" s="3">
        <v>24442</v>
      </c>
      <c r="V1290" s="3">
        <v>2</v>
      </c>
      <c r="W1290" s="3" t="s">
        <v>42</v>
      </c>
      <c r="X1290" s="3" t="s">
        <v>43</v>
      </c>
      <c r="Y1290" s="3">
        <v>14</v>
      </c>
      <c r="Z1290" s="3">
        <v>3</v>
      </c>
      <c r="AA1290" s="3">
        <v>3</v>
      </c>
      <c r="AB1290" s="3">
        <v>80</v>
      </c>
      <c r="AC1290" s="3">
        <v>1</v>
      </c>
      <c r="AD1290" s="3">
        <v>15</v>
      </c>
      <c r="AE1290" s="3">
        <v>6</v>
      </c>
      <c r="AF1290" s="3">
        <v>3</v>
      </c>
      <c r="AG1290" s="3">
        <v>7</v>
      </c>
      <c r="AH1290" s="3">
        <v>7</v>
      </c>
      <c r="AI1290" s="3">
        <v>1</v>
      </c>
      <c r="AJ1290" s="3">
        <v>7</v>
      </c>
    </row>
    <row r="1291" spans="1:36" x14ac:dyDescent="0.2">
      <c r="A1291" s="3">
        <v>1805</v>
      </c>
      <c r="B1291" s="3">
        <v>38</v>
      </c>
      <c r="C1291" s="3" t="s">
        <v>43</v>
      </c>
      <c r="D1291" s="3" t="s">
        <v>55</v>
      </c>
      <c r="E1291" s="3">
        <v>1336</v>
      </c>
      <c r="F1291" s="3" t="s">
        <v>61</v>
      </c>
      <c r="G1291" s="3">
        <v>2</v>
      </c>
      <c r="H1291" s="3">
        <v>3</v>
      </c>
      <c r="I1291" s="3" t="s">
        <v>61</v>
      </c>
      <c r="J1291" s="3">
        <v>1</v>
      </c>
      <c r="L1291" s="3">
        <v>1</v>
      </c>
      <c r="M1291" s="3" t="s">
        <v>46</v>
      </c>
      <c r="N1291" s="3">
        <v>100</v>
      </c>
      <c r="O1291" s="3">
        <v>3</v>
      </c>
      <c r="P1291" s="3">
        <v>1</v>
      </c>
      <c r="Q1291" s="3" t="s">
        <v>61</v>
      </c>
      <c r="R1291" s="3">
        <v>2</v>
      </c>
      <c r="S1291" s="3" t="s">
        <v>52</v>
      </c>
      <c r="T1291" s="3">
        <v>2592</v>
      </c>
      <c r="U1291" s="3">
        <v>7129</v>
      </c>
      <c r="V1291" s="3">
        <v>5</v>
      </c>
      <c r="W1291" s="3" t="s">
        <v>42</v>
      </c>
      <c r="X1291" s="3" t="s">
        <v>43</v>
      </c>
      <c r="Y1291" s="3">
        <v>13</v>
      </c>
      <c r="Z1291" s="3">
        <v>3</v>
      </c>
      <c r="AA1291" s="3">
        <v>4</v>
      </c>
      <c r="AB1291" s="3">
        <v>80</v>
      </c>
      <c r="AC1291" s="3">
        <v>3</v>
      </c>
      <c r="AD1291" s="3">
        <v>13</v>
      </c>
      <c r="AE1291" s="3">
        <v>3</v>
      </c>
      <c r="AF1291" s="3">
        <v>3</v>
      </c>
      <c r="AG1291" s="3">
        <v>11</v>
      </c>
      <c r="AH1291" s="3">
        <v>10</v>
      </c>
      <c r="AI1291" s="3">
        <v>3</v>
      </c>
      <c r="AJ1291" s="3">
        <v>8</v>
      </c>
    </row>
    <row r="1292" spans="1:36" x14ac:dyDescent="0.2">
      <c r="A1292" s="3">
        <v>1807</v>
      </c>
      <c r="B1292" s="3">
        <v>34</v>
      </c>
      <c r="C1292" s="3" t="s">
        <v>35</v>
      </c>
      <c r="D1292" s="3" t="s">
        <v>44</v>
      </c>
      <c r="E1292" s="3">
        <v>234</v>
      </c>
      <c r="F1292" s="3" t="s">
        <v>45</v>
      </c>
      <c r="G1292" s="3">
        <v>9</v>
      </c>
      <c r="H1292" s="3">
        <v>4</v>
      </c>
      <c r="I1292" s="3" t="s">
        <v>38</v>
      </c>
      <c r="J1292" s="3">
        <v>1</v>
      </c>
      <c r="L1292" s="3">
        <v>4</v>
      </c>
      <c r="M1292" s="3" t="s">
        <v>46</v>
      </c>
      <c r="N1292" s="3">
        <v>93</v>
      </c>
      <c r="O1292" s="3">
        <v>3</v>
      </c>
      <c r="P1292" s="3">
        <v>2</v>
      </c>
      <c r="Q1292" s="3" t="s">
        <v>50</v>
      </c>
      <c r="R1292" s="3">
        <v>1</v>
      </c>
      <c r="S1292" s="3" t="s">
        <v>48</v>
      </c>
      <c r="T1292" s="3">
        <v>5346</v>
      </c>
      <c r="U1292" s="3">
        <v>6208</v>
      </c>
      <c r="V1292" s="3">
        <v>4</v>
      </c>
      <c r="W1292" s="3" t="s">
        <v>42</v>
      </c>
      <c r="X1292" s="3" t="s">
        <v>43</v>
      </c>
      <c r="Y1292" s="3">
        <v>17</v>
      </c>
      <c r="Z1292" s="3">
        <v>3</v>
      </c>
      <c r="AA1292" s="3">
        <v>3</v>
      </c>
      <c r="AB1292" s="3">
        <v>80</v>
      </c>
      <c r="AC1292" s="3">
        <v>1</v>
      </c>
      <c r="AD1292" s="3">
        <v>11</v>
      </c>
      <c r="AE1292" s="3">
        <v>3</v>
      </c>
      <c r="AF1292" s="3">
        <v>2</v>
      </c>
      <c r="AG1292" s="3">
        <v>7</v>
      </c>
      <c r="AH1292" s="3">
        <v>1</v>
      </c>
      <c r="AI1292" s="3">
        <v>0</v>
      </c>
      <c r="AJ1292" s="3">
        <v>7</v>
      </c>
    </row>
    <row r="1293" spans="1:36" x14ac:dyDescent="0.2">
      <c r="A1293" s="3">
        <v>1809</v>
      </c>
      <c r="B1293" s="3">
        <v>37</v>
      </c>
      <c r="C1293" s="3" t="s">
        <v>35</v>
      </c>
      <c r="D1293" s="3" t="s">
        <v>36</v>
      </c>
      <c r="E1293" s="3">
        <v>370</v>
      </c>
      <c r="F1293" s="3" t="s">
        <v>45</v>
      </c>
      <c r="G1293" s="3">
        <v>10</v>
      </c>
      <c r="H1293" s="3">
        <v>4</v>
      </c>
      <c r="I1293" s="3" t="s">
        <v>51</v>
      </c>
      <c r="J1293" s="3">
        <v>1</v>
      </c>
      <c r="L1293" s="3">
        <v>4</v>
      </c>
      <c r="M1293" s="3" t="s">
        <v>46</v>
      </c>
      <c r="N1293" s="3">
        <v>58</v>
      </c>
      <c r="O1293" s="3">
        <v>3</v>
      </c>
      <c r="P1293" s="3">
        <v>2</v>
      </c>
      <c r="Q1293" s="3" t="s">
        <v>53</v>
      </c>
      <c r="R1293" s="3">
        <v>1</v>
      </c>
      <c r="S1293" s="3" t="s">
        <v>41</v>
      </c>
      <c r="T1293" s="3">
        <v>4213</v>
      </c>
      <c r="U1293" s="3">
        <v>4992</v>
      </c>
      <c r="V1293" s="3">
        <v>1</v>
      </c>
      <c r="W1293" s="3" t="s">
        <v>42</v>
      </c>
      <c r="X1293" s="3" t="s">
        <v>43</v>
      </c>
      <c r="Y1293" s="3">
        <v>15</v>
      </c>
      <c r="Z1293" s="3">
        <v>3</v>
      </c>
      <c r="AA1293" s="3">
        <v>2</v>
      </c>
      <c r="AB1293" s="3">
        <v>80</v>
      </c>
      <c r="AC1293" s="3">
        <v>0</v>
      </c>
      <c r="AD1293" s="3">
        <v>10</v>
      </c>
      <c r="AE1293" s="3">
        <v>4</v>
      </c>
      <c r="AF1293" s="3">
        <v>1</v>
      </c>
      <c r="AG1293" s="3">
        <v>10</v>
      </c>
      <c r="AH1293" s="3">
        <v>3</v>
      </c>
      <c r="AI1293" s="3">
        <v>0</v>
      </c>
      <c r="AJ1293" s="3">
        <v>8</v>
      </c>
    </row>
    <row r="1294" spans="1:36" x14ac:dyDescent="0.2">
      <c r="A1294" s="3">
        <v>1812</v>
      </c>
      <c r="B1294" s="3">
        <v>39</v>
      </c>
      <c r="C1294" s="3" t="s">
        <v>43</v>
      </c>
      <c r="D1294" s="3" t="s">
        <v>44</v>
      </c>
      <c r="E1294" s="3">
        <v>766</v>
      </c>
      <c r="F1294" s="3" t="s">
        <v>37</v>
      </c>
      <c r="G1294" s="3">
        <v>20</v>
      </c>
      <c r="H1294" s="3">
        <v>3</v>
      </c>
      <c r="I1294" s="3" t="s">
        <v>38</v>
      </c>
      <c r="J1294" s="3">
        <v>1</v>
      </c>
      <c r="L1294" s="3">
        <v>3</v>
      </c>
      <c r="M1294" s="3" t="s">
        <v>46</v>
      </c>
      <c r="N1294" s="3">
        <v>83</v>
      </c>
      <c r="O1294" s="3">
        <v>3</v>
      </c>
      <c r="P1294" s="3">
        <v>2</v>
      </c>
      <c r="Q1294" s="3" t="s">
        <v>40</v>
      </c>
      <c r="R1294" s="3">
        <v>4</v>
      </c>
      <c r="S1294" s="3" t="s">
        <v>52</v>
      </c>
      <c r="T1294" s="3">
        <v>4127</v>
      </c>
      <c r="U1294" s="3">
        <v>19188</v>
      </c>
      <c r="V1294" s="3">
        <v>2</v>
      </c>
      <c r="W1294" s="3" t="s">
        <v>42</v>
      </c>
      <c r="X1294" s="3" t="s">
        <v>43</v>
      </c>
      <c r="Y1294" s="3">
        <v>18</v>
      </c>
      <c r="Z1294" s="3">
        <v>3</v>
      </c>
      <c r="AA1294" s="3">
        <v>4</v>
      </c>
      <c r="AB1294" s="3">
        <v>80</v>
      </c>
      <c r="AC1294" s="3">
        <v>1</v>
      </c>
      <c r="AD1294" s="3">
        <v>7</v>
      </c>
      <c r="AE1294" s="3">
        <v>6</v>
      </c>
      <c r="AF1294" s="3">
        <v>3</v>
      </c>
      <c r="AG1294" s="3">
        <v>2</v>
      </c>
      <c r="AH1294" s="3">
        <v>1</v>
      </c>
      <c r="AI1294" s="3">
        <v>2</v>
      </c>
      <c r="AJ1294" s="3">
        <v>2</v>
      </c>
    </row>
    <row r="1295" spans="1:36" x14ac:dyDescent="0.2">
      <c r="A1295" s="3">
        <v>1813</v>
      </c>
      <c r="B1295" s="3">
        <v>43</v>
      </c>
      <c r="C1295" s="3" t="s">
        <v>43</v>
      </c>
      <c r="D1295" s="3" t="s">
        <v>55</v>
      </c>
      <c r="E1295" s="3">
        <v>343</v>
      </c>
      <c r="F1295" s="3" t="s">
        <v>45</v>
      </c>
      <c r="G1295" s="3">
        <v>9</v>
      </c>
      <c r="H1295" s="3">
        <v>3</v>
      </c>
      <c r="I1295" s="3" t="s">
        <v>38</v>
      </c>
      <c r="J1295" s="3">
        <v>1</v>
      </c>
      <c r="L1295" s="3">
        <v>1</v>
      </c>
      <c r="M1295" s="3" t="s">
        <v>46</v>
      </c>
      <c r="N1295" s="3">
        <v>52</v>
      </c>
      <c r="O1295" s="3">
        <v>3</v>
      </c>
      <c r="P1295" s="3">
        <v>1</v>
      </c>
      <c r="Q1295" s="3" t="s">
        <v>47</v>
      </c>
      <c r="R1295" s="3">
        <v>3</v>
      </c>
      <c r="S1295" s="3" t="s">
        <v>41</v>
      </c>
      <c r="T1295" s="3">
        <v>2438</v>
      </c>
      <c r="U1295" s="3">
        <v>24978</v>
      </c>
      <c r="V1295" s="3">
        <v>4</v>
      </c>
      <c r="W1295" s="3" t="s">
        <v>42</v>
      </c>
      <c r="X1295" s="3" t="s">
        <v>43</v>
      </c>
      <c r="Y1295" s="3">
        <v>13</v>
      </c>
      <c r="Z1295" s="3">
        <v>3</v>
      </c>
      <c r="AA1295" s="3">
        <v>3</v>
      </c>
      <c r="AB1295" s="3">
        <v>80</v>
      </c>
      <c r="AC1295" s="3">
        <v>0</v>
      </c>
      <c r="AD1295" s="3">
        <v>7</v>
      </c>
      <c r="AE1295" s="3">
        <v>2</v>
      </c>
      <c r="AF1295" s="3">
        <v>2</v>
      </c>
      <c r="AG1295" s="3">
        <v>3</v>
      </c>
      <c r="AH1295" s="3">
        <v>2</v>
      </c>
      <c r="AI1295" s="3">
        <v>1</v>
      </c>
      <c r="AJ1295" s="3">
        <v>2</v>
      </c>
    </row>
    <row r="1296" spans="1:36" x14ac:dyDescent="0.2">
      <c r="A1296" s="3">
        <v>1814</v>
      </c>
      <c r="B1296" s="3">
        <v>41</v>
      </c>
      <c r="C1296" s="3" t="s">
        <v>43</v>
      </c>
      <c r="D1296" s="3" t="s">
        <v>36</v>
      </c>
      <c r="E1296" s="3">
        <v>447</v>
      </c>
      <c r="F1296" s="3" t="s">
        <v>45</v>
      </c>
      <c r="G1296" s="3">
        <v>5</v>
      </c>
      <c r="H1296" s="3">
        <v>3</v>
      </c>
      <c r="I1296" s="3" t="s">
        <v>38</v>
      </c>
      <c r="J1296" s="3">
        <v>1</v>
      </c>
      <c r="L1296" s="3">
        <v>2</v>
      </c>
      <c r="M1296" s="3" t="s">
        <v>46</v>
      </c>
      <c r="N1296" s="3">
        <v>85</v>
      </c>
      <c r="O1296" s="3">
        <v>4</v>
      </c>
      <c r="P1296" s="3">
        <v>2</v>
      </c>
      <c r="Q1296" s="3" t="s">
        <v>54</v>
      </c>
      <c r="R1296" s="3">
        <v>2</v>
      </c>
      <c r="S1296" s="3" t="s">
        <v>41</v>
      </c>
      <c r="T1296" s="3">
        <v>6870</v>
      </c>
      <c r="U1296" s="3">
        <v>15530</v>
      </c>
      <c r="V1296" s="3">
        <v>3</v>
      </c>
      <c r="W1296" s="3" t="s">
        <v>42</v>
      </c>
      <c r="X1296" s="3" t="s">
        <v>43</v>
      </c>
      <c r="Y1296" s="3">
        <v>12</v>
      </c>
      <c r="Z1296" s="3">
        <v>3</v>
      </c>
      <c r="AA1296" s="3">
        <v>1</v>
      </c>
      <c r="AB1296" s="3">
        <v>80</v>
      </c>
      <c r="AC1296" s="3">
        <v>0</v>
      </c>
      <c r="AD1296" s="3">
        <v>11</v>
      </c>
      <c r="AE1296" s="3">
        <v>3</v>
      </c>
      <c r="AF1296" s="3">
        <v>1</v>
      </c>
      <c r="AG1296" s="3">
        <v>3</v>
      </c>
      <c r="AH1296" s="3">
        <v>2</v>
      </c>
      <c r="AI1296" s="3">
        <v>1</v>
      </c>
      <c r="AJ1296" s="3">
        <v>2</v>
      </c>
    </row>
    <row r="1297" spans="1:36" x14ac:dyDescent="0.2">
      <c r="A1297" s="3">
        <v>1815</v>
      </c>
      <c r="B1297" s="3">
        <v>41</v>
      </c>
      <c r="C1297" s="3" t="s">
        <v>43</v>
      </c>
      <c r="D1297" s="3" t="s">
        <v>36</v>
      </c>
      <c r="E1297" s="3">
        <v>796</v>
      </c>
      <c r="F1297" s="3" t="s">
        <v>37</v>
      </c>
      <c r="G1297" s="3">
        <v>4</v>
      </c>
      <c r="H1297" s="3">
        <v>1</v>
      </c>
      <c r="I1297" s="3" t="s">
        <v>59</v>
      </c>
      <c r="J1297" s="3">
        <v>1</v>
      </c>
      <c r="L1297" s="3">
        <v>3</v>
      </c>
      <c r="M1297" s="3" t="s">
        <v>39</v>
      </c>
      <c r="N1297" s="3">
        <v>81</v>
      </c>
      <c r="O1297" s="3">
        <v>3</v>
      </c>
      <c r="P1297" s="3">
        <v>3</v>
      </c>
      <c r="Q1297" s="3" t="s">
        <v>40</v>
      </c>
      <c r="R1297" s="3">
        <v>3</v>
      </c>
      <c r="S1297" s="3" t="s">
        <v>52</v>
      </c>
      <c r="T1297" s="3">
        <v>10447</v>
      </c>
      <c r="U1297" s="3">
        <v>26458</v>
      </c>
      <c r="V1297" s="3">
        <v>0</v>
      </c>
      <c r="W1297" s="3" t="s">
        <v>42</v>
      </c>
      <c r="X1297" s="3" t="s">
        <v>35</v>
      </c>
      <c r="Y1297" s="3">
        <v>13</v>
      </c>
      <c r="Z1297" s="3">
        <v>3</v>
      </c>
      <c r="AA1297" s="3">
        <v>4</v>
      </c>
      <c r="AB1297" s="3">
        <v>80</v>
      </c>
      <c r="AC1297" s="3">
        <v>1</v>
      </c>
      <c r="AD1297" s="3">
        <v>23</v>
      </c>
      <c r="AE1297" s="3">
        <v>3</v>
      </c>
      <c r="AF1297" s="3">
        <v>4</v>
      </c>
      <c r="AG1297" s="3">
        <v>22</v>
      </c>
      <c r="AH1297" s="3">
        <v>14</v>
      </c>
      <c r="AI1297" s="3">
        <v>13</v>
      </c>
      <c r="AJ1297" s="3">
        <v>5</v>
      </c>
    </row>
    <row r="1298" spans="1:36" x14ac:dyDescent="0.2">
      <c r="A1298" s="3">
        <v>1816</v>
      </c>
      <c r="B1298" s="3">
        <v>30</v>
      </c>
      <c r="C1298" s="3" t="s">
        <v>43</v>
      </c>
      <c r="D1298" s="3" t="s">
        <v>36</v>
      </c>
      <c r="E1298" s="3">
        <v>1092</v>
      </c>
      <c r="F1298" s="3" t="s">
        <v>45</v>
      </c>
      <c r="G1298" s="3">
        <v>10</v>
      </c>
      <c r="H1298" s="3">
        <v>3</v>
      </c>
      <c r="I1298" s="3" t="s">
        <v>51</v>
      </c>
      <c r="J1298" s="3">
        <v>1</v>
      </c>
      <c r="L1298" s="3">
        <v>1</v>
      </c>
      <c r="M1298" s="3" t="s">
        <v>39</v>
      </c>
      <c r="N1298" s="3">
        <v>64</v>
      </c>
      <c r="O1298" s="3">
        <v>3</v>
      </c>
      <c r="P1298" s="3">
        <v>3</v>
      </c>
      <c r="Q1298" s="3" t="s">
        <v>53</v>
      </c>
      <c r="R1298" s="3">
        <v>3</v>
      </c>
      <c r="S1298" s="3" t="s">
        <v>41</v>
      </c>
      <c r="T1298" s="3">
        <v>9667</v>
      </c>
      <c r="U1298" s="3">
        <v>2739</v>
      </c>
      <c r="V1298" s="3">
        <v>9</v>
      </c>
      <c r="W1298" s="3" t="s">
        <v>42</v>
      </c>
      <c r="X1298" s="3" t="s">
        <v>43</v>
      </c>
      <c r="Y1298" s="3">
        <v>14</v>
      </c>
      <c r="Z1298" s="3">
        <v>3</v>
      </c>
      <c r="AA1298" s="3">
        <v>2</v>
      </c>
      <c r="AB1298" s="3">
        <v>80</v>
      </c>
      <c r="AC1298" s="3">
        <v>0</v>
      </c>
      <c r="AD1298" s="3">
        <v>9</v>
      </c>
      <c r="AE1298" s="3">
        <v>3</v>
      </c>
      <c r="AF1298" s="3">
        <v>3</v>
      </c>
      <c r="AG1298" s="3">
        <v>7</v>
      </c>
      <c r="AH1298" s="3">
        <v>7</v>
      </c>
      <c r="AI1298" s="3">
        <v>0</v>
      </c>
      <c r="AJ1298" s="3">
        <v>2</v>
      </c>
    </row>
    <row r="1299" spans="1:36" x14ac:dyDescent="0.2">
      <c r="A1299" s="3">
        <v>1818</v>
      </c>
      <c r="B1299" s="3">
        <v>26</v>
      </c>
      <c r="C1299" s="3" t="s">
        <v>35</v>
      </c>
      <c r="D1299" s="3" t="s">
        <v>36</v>
      </c>
      <c r="E1299" s="3">
        <v>920</v>
      </c>
      <c r="F1299" s="3" t="s">
        <v>61</v>
      </c>
      <c r="G1299" s="3">
        <v>20</v>
      </c>
      <c r="H1299" s="3">
        <v>2</v>
      </c>
      <c r="I1299" s="3" t="s">
        <v>51</v>
      </c>
      <c r="J1299" s="3">
        <v>1</v>
      </c>
      <c r="L1299" s="3">
        <v>4</v>
      </c>
      <c r="M1299" s="3" t="s">
        <v>39</v>
      </c>
      <c r="N1299" s="3">
        <v>69</v>
      </c>
      <c r="O1299" s="3">
        <v>3</v>
      </c>
      <c r="P1299" s="3">
        <v>1</v>
      </c>
      <c r="Q1299" s="3" t="s">
        <v>61</v>
      </c>
      <c r="R1299" s="3">
        <v>2</v>
      </c>
      <c r="S1299" s="3" t="s">
        <v>48</v>
      </c>
      <c r="T1299" s="3">
        <v>2148</v>
      </c>
      <c r="U1299" s="3">
        <v>6889</v>
      </c>
      <c r="V1299" s="3">
        <v>0</v>
      </c>
      <c r="W1299" s="3" t="s">
        <v>42</v>
      </c>
      <c r="X1299" s="3" t="s">
        <v>35</v>
      </c>
      <c r="Y1299" s="3">
        <v>11</v>
      </c>
      <c r="Z1299" s="3">
        <v>3</v>
      </c>
      <c r="AA1299" s="3">
        <v>3</v>
      </c>
      <c r="AB1299" s="3">
        <v>80</v>
      </c>
      <c r="AC1299" s="3">
        <v>0</v>
      </c>
      <c r="AD1299" s="3">
        <v>6</v>
      </c>
      <c r="AE1299" s="3">
        <v>3</v>
      </c>
      <c r="AF1299" s="3">
        <v>3</v>
      </c>
      <c r="AG1299" s="3">
        <v>5</v>
      </c>
      <c r="AH1299" s="3">
        <v>1</v>
      </c>
      <c r="AI1299" s="3">
        <v>1</v>
      </c>
      <c r="AJ1299" s="3">
        <v>4</v>
      </c>
    </row>
    <row r="1300" spans="1:36" x14ac:dyDescent="0.2">
      <c r="A1300" s="3">
        <v>1821</v>
      </c>
      <c r="B1300" s="3">
        <v>46</v>
      </c>
      <c r="C1300" s="3" t="s">
        <v>35</v>
      </c>
      <c r="D1300" s="3" t="s">
        <v>36</v>
      </c>
      <c r="E1300" s="3">
        <v>261</v>
      </c>
      <c r="F1300" s="3" t="s">
        <v>45</v>
      </c>
      <c r="G1300" s="3">
        <v>21</v>
      </c>
      <c r="H1300" s="3">
        <v>2</v>
      </c>
      <c r="I1300" s="3" t="s">
        <v>51</v>
      </c>
      <c r="J1300" s="3">
        <v>1</v>
      </c>
      <c r="L1300" s="3">
        <v>4</v>
      </c>
      <c r="M1300" s="3" t="s">
        <v>39</v>
      </c>
      <c r="N1300" s="3">
        <v>66</v>
      </c>
      <c r="O1300" s="3">
        <v>3</v>
      </c>
      <c r="P1300" s="3">
        <v>2</v>
      </c>
      <c r="Q1300" s="3" t="s">
        <v>54</v>
      </c>
      <c r="R1300" s="3">
        <v>2</v>
      </c>
      <c r="S1300" s="3" t="s">
        <v>48</v>
      </c>
      <c r="T1300" s="3">
        <v>8926</v>
      </c>
      <c r="U1300" s="3">
        <v>10842</v>
      </c>
      <c r="V1300" s="3">
        <v>4</v>
      </c>
      <c r="W1300" s="3" t="s">
        <v>42</v>
      </c>
      <c r="X1300" s="3" t="s">
        <v>43</v>
      </c>
      <c r="Y1300" s="3">
        <v>22</v>
      </c>
      <c r="Z1300" s="3">
        <v>4</v>
      </c>
      <c r="AA1300" s="3">
        <v>4</v>
      </c>
      <c r="AB1300" s="3">
        <v>80</v>
      </c>
      <c r="AC1300" s="3">
        <v>1</v>
      </c>
      <c r="AD1300" s="3">
        <v>13</v>
      </c>
      <c r="AE1300" s="3">
        <v>2</v>
      </c>
      <c r="AF1300" s="3">
        <v>4</v>
      </c>
      <c r="AG1300" s="3">
        <v>9</v>
      </c>
      <c r="AH1300" s="3">
        <v>7</v>
      </c>
      <c r="AI1300" s="3">
        <v>3</v>
      </c>
      <c r="AJ1300" s="3">
        <v>7</v>
      </c>
    </row>
    <row r="1301" spans="1:36" x14ac:dyDescent="0.2">
      <c r="A1301" s="3">
        <v>1822</v>
      </c>
      <c r="B1301" s="3">
        <v>40</v>
      </c>
      <c r="C1301" s="3" t="s">
        <v>43</v>
      </c>
      <c r="D1301" s="3" t="s">
        <v>36</v>
      </c>
      <c r="E1301" s="3">
        <v>1194</v>
      </c>
      <c r="F1301" s="3" t="s">
        <v>45</v>
      </c>
      <c r="G1301" s="3">
        <v>1</v>
      </c>
      <c r="H1301" s="3">
        <v>3</v>
      </c>
      <c r="I1301" s="3" t="s">
        <v>38</v>
      </c>
      <c r="J1301" s="3">
        <v>1</v>
      </c>
      <c r="L1301" s="3">
        <v>3</v>
      </c>
      <c r="M1301" s="3" t="s">
        <v>39</v>
      </c>
      <c r="N1301" s="3">
        <v>52</v>
      </c>
      <c r="O1301" s="3">
        <v>3</v>
      </c>
      <c r="P1301" s="3">
        <v>2</v>
      </c>
      <c r="Q1301" s="3" t="s">
        <v>54</v>
      </c>
      <c r="R1301" s="3">
        <v>4</v>
      </c>
      <c r="S1301" s="3" t="s">
        <v>52</v>
      </c>
      <c r="T1301" s="3">
        <v>6513</v>
      </c>
      <c r="U1301" s="3">
        <v>9060</v>
      </c>
      <c r="V1301" s="3">
        <v>4</v>
      </c>
      <c r="W1301" s="3" t="s">
        <v>42</v>
      </c>
      <c r="X1301" s="3" t="s">
        <v>43</v>
      </c>
      <c r="Y1301" s="3">
        <v>17</v>
      </c>
      <c r="Z1301" s="3">
        <v>3</v>
      </c>
      <c r="AA1301" s="3">
        <v>4</v>
      </c>
      <c r="AB1301" s="3">
        <v>80</v>
      </c>
      <c r="AC1301" s="3">
        <v>1</v>
      </c>
      <c r="AD1301" s="3">
        <v>12</v>
      </c>
      <c r="AE1301" s="3">
        <v>3</v>
      </c>
      <c r="AF1301" s="3">
        <v>3</v>
      </c>
      <c r="AG1301" s="3">
        <v>5</v>
      </c>
      <c r="AH1301" s="3">
        <v>3</v>
      </c>
      <c r="AI1301" s="3">
        <v>0</v>
      </c>
      <c r="AJ1301" s="3">
        <v>3</v>
      </c>
    </row>
    <row r="1302" spans="1:36" x14ac:dyDescent="0.2">
      <c r="A1302" s="3">
        <v>1823</v>
      </c>
      <c r="B1302" s="3">
        <v>34</v>
      </c>
      <c r="C1302" s="3" t="s">
        <v>43</v>
      </c>
      <c r="D1302" s="3" t="s">
        <v>36</v>
      </c>
      <c r="E1302" s="3">
        <v>810</v>
      </c>
      <c r="F1302" s="3" t="s">
        <v>37</v>
      </c>
      <c r="G1302" s="3">
        <v>8</v>
      </c>
      <c r="H1302" s="3">
        <v>2</v>
      </c>
      <c r="I1302" s="3" t="s">
        <v>60</v>
      </c>
      <c r="J1302" s="3">
        <v>1</v>
      </c>
      <c r="L1302" s="3">
        <v>2</v>
      </c>
      <c r="M1302" s="3" t="s">
        <v>46</v>
      </c>
      <c r="N1302" s="3">
        <v>92</v>
      </c>
      <c r="O1302" s="3">
        <v>4</v>
      </c>
      <c r="P1302" s="3">
        <v>2</v>
      </c>
      <c r="Q1302" s="3" t="s">
        <v>40</v>
      </c>
      <c r="R1302" s="3">
        <v>3</v>
      </c>
      <c r="S1302" s="3" t="s">
        <v>48</v>
      </c>
      <c r="T1302" s="3">
        <v>6799</v>
      </c>
      <c r="U1302" s="3">
        <v>22128</v>
      </c>
      <c r="V1302" s="3">
        <v>1</v>
      </c>
      <c r="W1302" s="3" t="s">
        <v>42</v>
      </c>
      <c r="X1302" s="3" t="s">
        <v>43</v>
      </c>
      <c r="Y1302" s="3">
        <v>21</v>
      </c>
      <c r="Z1302" s="3">
        <v>4</v>
      </c>
      <c r="AA1302" s="3">
        <v>3</v>
      </c>
      <c r="AB1302" s="3">
        <v>80</v>
      </c>
      <c r="AC1302" s="3">
        <v>2</v>
      </c>
      <c r="AD1302" s="3">
        <v>10</v>
      </c>
      <c r="AE1302" s="3">
        <v>5</v>
      </c>
      <c r="AF1302" s="3">
        <v>3</v>
      </c>
      <c r="AG1302" s="3">
        <v>10</v>
      </c>
      <c r="AH1302" s="3">
        <v>8</v>
      </c>
      <c r="AI1302" s="3">
        <v>4</v>
      </c>
      <c r="AJ1302" s="3">
        <v>8</v>
      </c>
    </row>
    <row r="1303" spans="1:36" x14ac:dyDescent="0.2">
      <c r="A1303" s="3">
        <v>1824</v>
      </c>
      <c r="B1303" s="3">
        <v>58</v>
      </c>
      <c r="C1303" s="3" t="s">
        <v>43</v>
      </c>
      <c r="D1303" s="3" t="s">
        <v>55</v>
      </c>
      <c r="E1303" s="3">
        <v>350</v>
      </c>
      <c r="F1303" s="3" t="s">
        <v>37</v>
      </c>
      <c r="G1303" s="3">
        <v>2</v>
      </c>
      <c r="H1303" s="3">
        <v>3</v>
      </c>
      <c r="I1303" s="3" t="s">
        <v>51</v>
      </c>
      <c r="J1303" s="3">
        <v>1</v>
      </c>
      <c r="L1303" s="3">
        <v>2</v>
      </c>
      <c r="M1303" s="3" t="s">
        <v>46</v>
      </c>
      <c r="N1303" s="3">
        <v>52</v>
      </c>
      <c r="O1303" s="3">
        <v>3</v>
      </c>
      <c r="P1303" s="3">
        <v>4</v>
      </c>
      <c r="Q1303" s="3" t="s">
        <v>56</v>
      </c>
      <c r="R1303" s="3">
        <v>2</v>
      </c>
      <c r="S1303" s="3" t="s">
        <v>52</v>
      </c>
      <c r="T1303" s="3">
        <v>16291</v>
      </c>
      <c r="U1303" s="3">
        <v>22577</v>
      </c>
      <c r="V1303" s="3">
        <v>4</v>
      </c>
      <c r="W1303" s="3" t="s">
        <v>42</v>
      </c>
      <c r="X1303" s="3" t="s">
        <v>43</v>
      </c>
      <c r="Y1303" s="3">
        <v>22</v>
      </c>
      <c r="Z1303" s="3">
        <v>4</v>
      </c>
      <c r="AA1303" s="3">
        <v>4</v>
      </c>
      <c r="AB1303" s="3">
        <v>80</v>
      </c>
      <c r="AC1303" s="3">
        <v>1</v>
      </c>
      <c r="AD1303" s="3">
        <v>37</v>
      </c>
      <c r="AE1303" s="3">
        <v>0</v>
      </c>
      <c r="AF1303" s="3">
        <v>2</v>
      </c>
      <c r="AG1303" s="3">
        <v>16</v>
      </c>
      <c r="AH1303" s="3">
        <v>9</v>
      </c>
      <c r="AI1303" s="3">
        <v>14</v>
      </c>
      <c r="AJ1303" s="3">
        <v>14</v>
      </c>
    </row>
    <row r="1304" spans="1:36" x14ac:dyDescent="0.2">
      <c r="A1304" s="3">
        <v>1826</v>
      </c>
      <c r="B1304" s="3">
        <v>35</v>
      </c>
      <c r="C1304" s="3" t="s">
        <v>43</v>
      </c>
      <c r="D1304" s="3" t="s">
        <v>36</v>
      </c>
      <c r="E1304" s="3">
        <v>185</v>
      </c>
      <c r="F1304" s="3" t="s">
        <v>45</v>
      </c>
      <c r="G1304" s="3">
        <v>23</v>
      </c>
      <c r="H1304" s="3">
        <v>4</v>
      </c>
      <c r="I1304" s="3" t="s">
        <v>51</v>
      </c>
      <c r="J1304" s="3">
        <v>1</v>
      </c>
      <c r="L1304" s="3">
        <v>2</v>
      </c>
      <c r="M1304" s="3" t="s">
        <v>46</v>
      </c>
      <c r="N1304" s="3">
        <v>91</v>
      </c>
      <c r="O1304" s="3">
        <v>1</v>
      </c>
      <c r="P1304" s="3">
        <v>1</v>
      </c>
      <c r="Q1304" s="3" t="s">
        <v>50</v>
      </c>
      <c r="R1304" s="3">
        <v>3</v>
      </c>
      <c r="S1304" s="3" t="s">
        <v>48</v>
      </c>
      <c r="T1304" s="3">
        <v>2705</v>
      </c>
      <c r="U1304" s="3">
        <v>9696</v>
      </c>
      <c r="V1304" s="3">
        <v>0</v>
      </c>
      <c r="W1304" s="3" t="s">
        <v>42</v>
      </c>
      <c r="X1304" s="3" t="s">
        <v>43</v>
      </c>
      <c r="Y1304" s="3">
        <v>16</v>
      </c>
      <c r="Z1304" s="3">
        <v>3</v>
      </c>
      <c r="AA1304" s="3">
        <v>2</v>
      </c>
      <c r="AB1304" s="3">
        <v>80</v>
      </c>
      <c r="AC1304" s="3">
        <v>1</v>
      </c>
      <c r="AD1304" s="3">
        <v>6</v>
      </c>
      <c r="AE1304" s="3">
        <v>2</v>
      </c>
      <c r="AF1304" s="3">
        <v>4</v>
      </c>
      <c r="AG1304" s="3">
        <v>5</v>
      </c>
      <c r="AH1304" s="3">
        <v>4</v>
      </c>
      <c r="AI1304" s="3">
        <v>0</v>
      </c>
      <c r="AJ1304" s="3">
        <v>3</v>
      </c>
    </row>
    <row r="1305" spans="1:36" x14ac:dyDescent="0.2">
      <c r="A1305" s="3">
        <v>1827</v>
      </c>
      <c r="B1305" s="3">
        <v>47</v>
      </c>
      <c r="C1305" s="3" t="s">
        <v>43</v>
      </c>
      <c r="D1305" s="3" t="s">
        <v>36</v>
      </c>
      <c r="E1305" s="3">
        <v>1001</v>
      </c>
      <c r="F1305" s="3" t="s">
        <v>45</v>
      </c>
      <c r="G1305" s="3">
        <v>4</v>
      </c>
      <c r="H1305" s="3">
        <v>3</v>
      </c>
      <c r="I1305" s="3" t="s">
        <v>38</v>
      </c>
      <c r="J1305" s="3">
        <v>1</v>
      </c>
      <c r="L1305" s="3">
        <v>3</v>
      </c>
      <c r="M1305" s="3" t="s">
        <v>39</v>
      </c>
      <c r="N1305" s="3">
        <v>92</v>
      </c>
      <c r="O1305" s="3">
        <v>2</v>
      </c>
      <c r="P1305" s="3">
        <v>3</v>
      </c>
      <c r="Q1305" s="3" t="s">
        <v>53</v>
      </c>
      <c r="R1305" s="3">
        <v>2</v>
      </c>
      <c r="S1305" s="3" t="s">
        <v>52</v>
      </c>
      <c r="T1305" s="3">
        <v>10333</v>
      </c>
      <c r="U1305" s="3">
        <v>19271</v>
      </c>
      <c r="V1305" s="3">
        <v>8</v>
      </c>
      <c r="W1305" s="3" t="s">
        <v>42</v>
      </c>
      <c r="X1305" s="3" t="s">
        <v>35</v>
      </c>
      <c r="Y1305" s="3">
        <v>12</v>
      </c>
      <c r="Z1305" s="3">
        <v>3</v>
      </c>
      <c r="AA1305" s="3">
        <v>3</v>
      </c>
      <c r="AB1305" s="3">
        <v>80</v>
      </c>
      <c r="AC1305" s="3">
        <v>1</v>
      </c>
      <c r="AD1305" s="3">
        <v>28</v>
      </c>
      <c r="AE1305" s="3">
        <v>4</v>
      </c>
      <c r="AF1305" s="3">
        <v>3</v>
      </c>
      <c r="AG1305" s="3">
        <v>22</v>
      </c>
      <c r="AH1305" s="3">
        <v>11</v>
      </c>
      <c r="AI1305" s="3">
        <v>14</v>
      </c>
      <c r="AJ1305" s="3">
        <v>10</v>
      </c>
    </row>
    <row r="1306" spans="1:36" x14ac:dyDescent="0.2">
      <c r="A1306" s="3">
        <v>1829</v>
      </c>
      <c r="B1306" s="3">
        <v>40</v>
      </c>
      <c r="C1306" s="3" t="s">
        <v>43</v>
      </c>
      <c r="D1306" s="3" t="s">
        <v>36</v>
      </c>
      <c r="E1306" s="3">
        <v>750</v>
      </c>
      <c r="F1306" s="3" t="s">
        <v>45</v>
      </c>
      <c r="G1306" s="3">
        <v>12</v>
      </c>
      <c r="H1306" s="3">
        <v>3</v>
      </c>
      <c r="I1306" s="3" t="s">
        <v>38</v>
      </c>
      <c r="J1306" s="3">
        <v>1</v>
      </c>
      <c r="L1306" s="3">
        <v>2</v>
      </c>
      <c r="M1306" s="3" t="s">
        <v>39</v>
      </c>
      <c r="N1306" s="3">
        <v>47</v>
      </c>
      <c r="O1306" s="3">
        <v>3</v>
      </c>
      <c r="P1306" s="3">
        <v>2</v>
      </c>
      <c r="Q1306" s="3" t="s">
        <v>54</v>
      </c>
      <c r="R1306" s="3">
        <v>1</v>
      </c>
      <c r="S1306" s="3" t="s">
        <v>52</v>
      </c>
      <c r="T1306" s="3">
        <v>4448</v>
      </c>
      <c r="U1306" s="3">
        <v>10748</v>
      </c>
      <c r="V1306" s="3">
        <v>2</v>
      </c>
      <c r="W1306" s="3" t="s">
        <v>42</v>
      </c>
      <c r="X1306" s="3" t="s">
        <v>43</v>
      </c>
      <c r="Y1306" s="3">
        <v>12</v>
      </c>
      <c r="Z1306" s="3">
        <v>3</v>
      </c>
      <c r="AA1306" s="3">
        <v>2</v>
      </c>
      <c r="AB1306" s="3">
        <v>80</v>
      </c>
      <c r="AC1306" s="3">
        <v>1</v>
      </c>
      <c r="AD1306" s="3">
        <v>15</v>
      </c>
      <c r="AE1306" s="3">
        <v>3</v>
      </c>
      <c r="AF1306" s="3">
        <v>3</v>
      </c>
      <c r="AG1306" s="3">
        <v>7</v>
      </c>
      <c r="AH1306" s="3">
        <v>4</v>
      </c>
      <c r="AI1306" s="3">
        <v>7</v>
      </c>
      <c r="AJ1306" s="3">
        <v>7</v>
      </c>
    </row>
    <row r="1307" spans="1:36" x14ac:dyDescent="0.2">
      <c r="A1307" s="3">
        <v>1830</v>
      </c>
      <c r="B1307" s="3">
        <v>54</v>
      </c>
      <c r="C1307" s="3" t="s">
        <v>43</v>
      </c>
      <c r="D1307" s="3" t="s">
        <v>36</v>
      </c>
      <c r="E1307" s="3">
        <v>431</v>
      </c>
      <c r="F1307" s="3" t="s">
        <v>45</v>
      </c>
      <c r="G1307" s="3">
        <v>7</v>
      </c>
      <c r="H1307" s="3">
        <v>4</v>
      </c>
      <c r="I1307" s="3" t="s">
        <v>51</v>
      </c>
      <c r="J1307" s="3">
        <v>1</v>
      </c>
      <c r="L1307" s="3">
        <v>4</v>
      </c>
      <c r="M1307" s="3" t="s">
        <v>39</v>
      </c>
      <c r="N1307" s="3">
        <v>68</v>
      </c>
      <c r="O1307" s="3">
        <v>3</v>
      </c>
      <c r="P1307" s="3">
        <v>2</v>
      </c>
      <c r="Q1307" s="3" t="s">
        <v>47</v>
      </c>
      <c r="R1307" s="3">
        <v>4</v>
      </c>
      <c r="S1307" s="3" t="s">
        <v>48</v>
      </c>
      <c r="T1307" s="3">
        <v>6854</v>
      </c>
      <c r="U1307" s="3">
        <v>15696</v>
      </c>
      <c r="V1307" s="3">
        <v>4</v>
      </c>
      <c r="W1307" s="3" t="s">
        <v>42</v>
      </c>
      <c r="X1307" s="3" t="s">
        <v>43</v>
      </c>
      <c r="Y1307" s="3">
        <v>15</v>
      </c>
      <c r="Z1307" s="3">
        <v>3</v>
      </c>
      <c r="AA1307" s="3">
        <v>2</v>
      </c>
      <c r="AB1307" s="3">
        <v>80</v>
      </c>
      <c r="AC1307" s="3">
        <v>1</v>
      </c>
      <c r="AD1307" s="3">
        <v>14</v>
      </c>
      <c r="AE1307" s="3">
        <v>2</v>
      </c>
      <c r="AF1307" s="3">
        <v>2</v>
      </c>
      <c r="AG1307" s="3">
        <v>7</v>
      </c>
      <c r="AH1307" s="3">
        <v>1</v>
      </c>
      <c r="AI1307" s="3">
        <v>1</v>
      </c>
      <c r="AJ1307" s="3">
        <v>7</v>
      </c>
    </row>
    <row r="1308" spans="1:36" x14ac:dyDescent="0.2">
      <c r="A1308" s="3">
        <v>1833</v>
      </c>
      <c r="B1308" s="3">
        <v>31</v>
      </c>
      <c r="C1308" s="3" t="s">
        <v>43</v>
      </c>
      <c r="D1308" s="3" t="s">
        <v>44</v>
      </c>
      <c r="E1308" s="3">
        <v>1125</v>
      </c>
      <c r="F1308" s="3" t="s">
        <v>37</v>
      </c>
      <c r="G1308" s="3">
        <v>7</v>
      </c>
      <c r="H1308" s="3">
        <v>4</v>
      </c>
      <c r="I1308" s="3" t="s">
        <v>59</v>
      </c>
      <c r="J1308" s="3">
        <v>1</v>
      </c>
      <c r="L1308" s="3">
        <v>1</v>
      </c>
      <c r="M1308" s="3" t="s">
        <v>39</v>
      </c>
      <c r="N1308" s="3">
        <v>68</v>
      </c>
      <c r="O1308" s="3">
        <v>3</v>
      </c>
      <c r="P1308" s="3">
        <v>3</v>
      </c>
      <c r="Q1308" s="3" t="s">
        <v>40</v>
      </c>
      <c r="R1308" s="3">
        <v>1</v>
      </c>
      <c r="S1308" s="3" t="s">
        <v>48</v>
      </c>
      <c r="T1308" s="3">
        <v>9637</v>
      </c>
      <c r="U1308" s="3">
        <v>8277</v>
      </c>
      <c r="V1308" s="3">
        <v>2</v>
      </c>
      <c r="W1308" s="3" t="s">
        <v>42</v>
      </c>
      <c r="X1308" s="3" t="s">
        <v>43</v>
      </c>
      <c r="Y1308" s="3">
        <v>14</v>
      </c>
      <c r="Z1308" s="3">
        <v>3</v>
      </c>
      <c r="AA1308" s="3">
        <v>4</v>
      </c>
      <c r="AB1308" s="3">
        <v>80</v>
      </c>
      <c r="AC1308" s="3">
        <v>2</v>
      </c>
      <c r="AD1308" s="3">
        <v>9</v>
      </c>
      <c r="AE1308" s="3">
        <v>3</v>
      </c>
      <c r="AF1308" s="3">
        <v>3</v>
      </c>
      <c r="AG1308" s="3">
        <v>3</v>
      </c>
      <c r="AH1308" s="3">
        <v>2</v>
      </c>
      <c r="AI1308" s="3">
        <v>2</v>
      </c>
      <c r="AJ1308" s="3">
        <v>2</v>
      </c>
    </row>
    <row r="1309" spans="1:36" x14ac:dyDescent="0.2">
      <c r="A1309" s="3">
        <v>1834</v>
      </c>
      <c r="B1309" s="3">
        <v>28</v>
      </c>
      <c r="C1309" s="3" t="s">
        <v>43</v>
      </c>
      <c r="D1309" s="3" t="s">
        <v>36</v>
      </c>
      <c r="E1309" s="3">
        <v>1217</v>
      </c>
      <c r="F1309" s="3" t="s">
        <v>45</v>
      </c>
      <c r="G1309" s="3">
        <v>1</v>
      </c>
      <c r="H1309" s="3">
        <v>3</v>
      </c>
      <c r="I1309" s="3" t="s">
        <v>51</v>
      </c>
      <c r="J1309" s="3">
        <v>1</v>
      </c>
      <c r="L1309" s="3">
        <v>3</v>
      </c>
      <c r="M1309" s="3" t="s">
        <v>39</v>
      </c>
      <c r="N1309" s="3">
        <v>67</v>
      </c>
      <c r="O1309" s="3">
        <v>3</v>
      </c>
      <c r="P1309" s="3">
        <v>1</v>
      </c>
      <c r="Q1309" s="3" t="s">
        <v>47</v>
      </c>
      <c r="R1309" s="3">
        <v>1</v>
      </c>
      <c r="S1309" s="3" t="s">
        <v>48</v>
      </c>
      <c r="T1309" s="3">
        <v>3591</v>
      </c>
      <c r="U1309" s="3">
        <v>12719</v>
      </c>
      <c r="V1309" s="3">
        <v>1</v>
      </c>
      <c r="W1309" s="3" t="s">
        <v>42</v>
      </c>
      <c r="X1309" s="3" t="s">
        <v>43</v>
      </c>
      <c r="Y1309" s="3">
        <v>25</v>
      </c>
      <c r="Z1309" s="3">
        <v>4</v>
      </c>
      <c r="AA1309" s="3">
        <v>3</v>
      </c>
      <c r="AB1309" s="3">
        <v>80</v>
      </c>
      <c r="AC1309" s="3">
        <v>1</v>
      </c>
      <c r="AD1309" s="3">
        <v>3</v>
      </c>
      <c r="AE1309" s="3">
        <v>3</v>
      </c>
      <c r="AF1309" s="3">
        <v>3</v>
      </c>
      <c r="AG1309" s="3">
        <v>3</v>
      </c>
      <c r="AH1309" s="3">
        <v>2</v>
      </c>
      <c r="AI1309" s="3">
        <v>1</v>
      </c>
      <c r="AJ1309" s="3">
        <v>2</v>
      </c>
    </row>
    <row r="1310" spans="1:36" x14ac:dyDescent="0.2">
      <c r="A1310" s="3">
        <v>1835</v>
      </c>
      <c r="B1310" s="3">
        <v>38</v>
      </c>
      <c r="C1310" s="3" t="s">
        <v>43</v>
      </c>
      <c r="D1310" s="3" t="s">
        <v>36</v>
      </c>
      <c r="E1310" s="3">
        <v>723</v>
      </c>
      <c r="F1310" s="3" t="s">
        <v>37</v>
      </c>
      <c r="G1310" s="3">
        <v>2</v>
      </c>
      <c r="H1310" s="3">
        <v>4</v>
      </c>
      <c r="I1310" s="3" t="s">
        <v>59</v>
      </c>
      <c r="J1310" s="3">
        <v>1</v>
      </c>
      <c r="L1310" s="3">
        <v>2</v>
      </c>
      <c r="M1310" s="3" t="s">
        <v>39</v>
      </c>
      <c r="N1310" s="3">
        <v>77</v>
      </c>
      <c r="O1310" s="3">
        <v>1</v>
      </c>
      <c r="P1310" s="3">
        <v>2</v>
      </c>
      <c r="Q1310" s="3" t="s">
        <v>57</v>
      </c>
      <c r="R1310" s="3">
        <v>4</v>
      </c>
      <c r="S1310" s="3" t="s">
        <v>48</v>
      </c>
      <c r="T1310" s="3">
        <v>5405</v>
      </c>
      <c r="U1310" s="3">
        <v>4244</v>
      </c>
      <c r="V1310" s="3">
        <v>2</v>
      </c>
      <c r="W1310" s="3" t="s">
        <v>42</v>
      </c>
      <c r="X1310" s="3" t="s">
        <v>35</v>
      </c>
      <c r="Y1310" s="3">
        <v>20</v>
      </c>
      <c r="Z1310" s="3">
        <v>4</v>
      </c>
      <c r="AA1310" s="3">
        <v>1</v>
      </c>
      <c r="AB1310" s="3">
        <v>80</v>
      </c>
      <c r="AC1310" s="3">
        <v>2</v>
      </c>
      <c r="AD1310" s="3">
        <v>20</v>
      </c>
      <c r="AE1310" s="3">
        <v>4</v>
      </c>
      <c r="AF1310" s="3">
        <v>2</v>
      </c>
      <c r="AG1310" s="3">
        <v>4</v>
      </c>
      <c r="AH1310" s="3">
        <v>2</v>
      </c>
      <c r="AI1310" s="3">
        <v>0</v>
      </c>
      <c r="AJ1310" s="3">
        <v>3</v>
      </c>
    </row>
    <row r="1311" spans="1:36" x14ac:dyDescent="0.2">
      <c r="A1311" s="3">
        <v>1836</v>
      </c>
      <c r="B1311" s="3">
        <v>26</v>
      </c>
      <c r="C1311" s="3" t="s">
        <v>43</v>
      </c>
      <c r="D1311" s="3" t="s">
        <v>36</v>
      </c>
      <c r="E1311" s="3">
        <v>572</v>
      </c>
      <c r="F1311" s="3" t="s">
        <v>37</v>
      </c>
      <c r="G1311" s="3">
        <v>10</v>
      </c>
      <c r="H1311" s="3">
        <v>3</v>
      </c>
      <c r="I1311" s="3" t="s">
        <v>51</v>
      </c>
      <c r="J1311" s="3">
        <v>1</v>
      </c>
      <c r="L1311" s="3">
        <v>3</v>
      </c>
      <c r="M1311" s="3" t="s">
        <v>46</v>
      </c>
      <c r="N1311" s="3">
        <v>46</v>
      </c>
      <c r="O1311" s="3">
        <v>3</v>
      </c>
      <c r="P1311" s="3">
        <v>2</v>
      </c>
      <c r="Q1311" s="3" t="s">
        <v>40</v>
      </c>
      <c r="R1311" s="3">
        <v>4</v>
      </c>
      <c r="S1311" s="3" t="s">
        <v>41</v>
      </c>
      <c r="T1311" s="3">
        <v>4684</v>
      </c>
      <c r="U1311" s="3">
        <v>9125</v>
      </c>
      <c r="V1311" s="3">
        <v>1</v>
      </c>
      <c r="W1311" s="3" t="s">
        <v>42</v>
      </c>
      <c r="X1311" s="3" t="s">
        <v>43</v>
      </c>
      <c r="Y1311" s="3">
        <v>13</v>
      </c>
      <c r="Z1311" s="3">
        <v>3</v>
      </c>
      <c r="AA1311" s="3">
        <v>1</v>
      </c>
      <c r="AB1311" s="3">
        <v>80</v>
      </c>
      <c r="AC1311" s="3">
        <v>0</v>
      </c>
      <c r="AD1311" s="3">
        <v>5</v>
      </c>
      <c r="AE1311" s="3">
        <v>4</v>
      </c>
      <c r="AF1311" s="3">
        <v>3</v>
      </c>
      <c r="AG1311" s="3">
        <v>5</v>
      </c>
      <c r="AH1311" s="3">
        <v>3</v>
      </c>
      <c r="AI1311" s="3">
        <v>1</v>
      </c>
      <c r="AJ1311" s="3">
        <v>2</v>
      </c>
    </row>
    <row r="1312" spans="1:36" x14ac:dyDescent="0.2">
      <c r="A1312" s="3">
        <v>1837</v>
      </c>
      <c r="B1312" s="3">
        <v>58</v>
      </c>
      <c r="C1312" s="3" t="s">
        <v>43</v>
      </c>
      <c r="D1312" s="3" t="s">
        <v>44</v>
      </c>
      <c r="E1312" s="3">
        <v>1216</v>
      </c>
      <c r="F1312" s="3" t="s">
        <v>45</v>
      </c>
      <c r="G1312" s="3">
        <v>15</v>
      </c>
      <c r="H1312" s="3">
        <v>4</v>
      </c>
      <c r="I1312" s="3" t="s">
        <v>38</v>
      </c>
      <c r="J1312" s="3">
        <v>1</v>
      </c>
      <c r="L1312" s="3">
        <v>1</v>
      </c>
      <c r="M1312" s="3" t="s">
        <v>46</v>
      </c>
      <c r="N1312" s="3">
        <v>87</v>
      </c>
      <c r="O1312" s="3">
        <v>3</v>
      </c>
      <c r="P1312" s="3">
        <v>4</v>
      </c>
      <c r="Q1312" s="3" t="s">
        <v>58</v>
      </c>
      <c r="R1312" s="3">
        <v>3</v>
      </c>
      <c r="S1312" s="3" t="s">
        <v>48</v>
      </c>
      <c r="T1312" s="3">
        <v>15787</v>
      </c>
      <c r="U1312" s="3">
        <v>21624</v>
      </c>
      <c r="V1312" s="3">
        <v>2</v>
      </c>
      <c r="W1312" s="3" t="s">
        <v>42</v>
      </c>
      <c r="X1312" s="3" t="s">
        <v>35</v>
      </c>
      <c r="Y1312" s="3">
        <v>14</v>
      </c>
      <c r="Z1312" s="3">
        <v>3</v>
      </c>
      <c r="AA1312" s="3">
        <v>2</v>
      </c>
      <c r="AB1312" s="3">
        <v>80</v>
      </c>
      <c r="AC1312" s="3">
        <v>0</v>
      </c>
      <c r="AD1312" s="3">
        <v>23</v>
      </c>
      <c r="AE1312" s="3">
        <v>3</v>
      </c>
      <c r="AF1312" s="3">
        <v>3</v>
      </c>
      <c r="AG1312" s="3">
        <v>2</v>
      </c>
      <c r="AH1312" s="3">
        <v>2</v>
      </c>
      <c r="AI1312" s="3">
        <v>2</v>
      </c>
      <c r="AJ1312" s="3">
        <v>2</v>
      </c>
    </row>
    <row r="1313" spans="1:36" x14ac:dyDescent="0.2">
      <c r="A1313" s="3">
        <v>1839</v>
      </c>
      <c r="B1313" s="3">
        <v>18</v>
      </c>
      <c r="C1313" s="3" t="s">
        <v>43</v>
      </c>
      <c r="D1313" s="3" t="s">
        <v>55</v>
      </c>
      <c r="E1313" s="3">
        <v>1431</v>
      </c>
      <c r="F1313" s="3" t="s">
        <v>45</v>
      </c>
      <c r="G1313" s="3">
        <v>14</v>
      </c>
      <c r="H1313" s="3">
        <v>3</v>
      </c>
      <c r="I1313" s="3" t="s">
        <v>51</v>
      </c>
      <c r="J1313" s="3">
        <v>1</v>
      </c>
      <c r="L1313" s="3">
        <v>2</v>
      </c>
      <c r="M1313" s="3" t="s">
        <v>39</v>
      </c>
      <c r="N1313" s="3">
        <v>33</v>
      </c>
      <c r="O1313" s="3">
        <v>3</v>
      </c>
      <c r="P1313" s="3">
        <v>1</v>
      </c>
      <c r="Q1313" s="3" t="s">
        <v>47</v>
      </c>
      <c r="R1313" s="3">
        <v>3</v>
      </c>
      <c r="S1313" s="3" t="s">
        <v>41</v>
      </c>
      <c r="T1313" s="3">
        <v>1514</v>
      </c>
      <c r="U1313" s="3">
        <v>8018</v>
      </c>
      <c r="V1313" s="3">
        <v>1</v>
      </c>
      <c r="W1313" s="3" t="s">
        <v>42</v>
      </c>
      <c r="X1313" s="3" t="s">
        <v>43</v>
      </c>
      <c r="Y1313" s="3">
        <v>16</v>
      </c>
      <c r="Z1313" s="3">
        <v>3</v>
      </c>
      <c r="AA1313" s="3">
        <v>3</v>
      </c>
      <c r="AB1313" s="3">
        <v>80</v>
      </c>
      <c r="AC1313" s="3">
        <v>0</v>
      </c>
      <c r="AD1313" s="3">
        <v>0</v>
      </c>
      <c r="AE1313" s="3">
        <v>4</v>
      </c>
      <c r="AF1313" s="3">
        <v>1</v>
      </c>
      <c r="AG1313" s="3">
        <v>0</v>
      </c>
      <c r="AH1313" s="3">
        <v>0</v>
      </c>
      <c r="AI1313" s="3">
        <v>0</v>
      </c>
      <c r="AJ1313" s="3">
        <v>0</v>
      </c>
    </row>
    <row r="1314" spans="1:36" x14ac:dyDescent="0.2">
      <c r="A1314" s="3">
        <v>1842</v>
      </c>
      <c r="B1314" s="3">
        <v>31</v>
      </c>
      <c r="C1314" s="3" t="s">
        <v>35</v>
      </c>
      <c r="D1314" s="3" t="s">
        <v>36</v>
      </c>
      <c r="E1314" s="3">
        <v>359</v>
      </c>
      <c r="F1314" s="3" t="s">
        <v>61</v>
      </c>
      <c r="G1314" s="3">
        <v>18</v>
      </c>
      <c r="H1314" s="3">
        <v>5</v>
      </c>
      <c r="I1314" s="3" t="s">
        <v>61</v>
      </c>
      <c r="J1314" s="3">
        <v>1</v>
      </c>
      <c r="L1314" s="3">
        <v>4</v>
      </c>
      <c r="M1314" s="3" t="s">
        <v>46</v>
      </c>
      <c r="N1314" s="3">
        <v>89</v>
      </c>
      <c r="O1314" s="3">
        <v>4</v>
      </c>
      <c r="P1314" s="3">
        <v>1</v>
      </c>
      <c r="Q1314" s="3" t="s">
        <v>61</v>
      </c>
      <c r="R1314" s="3">
        <v>1</v>
      </c>
      <c r="S1314" s="3" t="s">
        <v>48</v>
      </c>
      <c r="T1314" s="3">
        <v>2956</v>
      </c>
      <c r="U1314" s="3">
        <v>21495</v>
      </c>
      <c r="V1314" s="3">
        <v>0</v>
      </c>
      <c r="W1314" s="3" t="s">
        <v>42</v>
      </c>
      <c r="X1314" s="3" t="s">
        <v>43</v>
      </c>
      <c r="Y1314" s="3">
        <v>17</v>
      </c>
      <c r="Z1314" s="3">
        <v>3</v>
      </c>
      <c r="AA1314" s="3">
        <v>3</v>
      </c>
      <c r="AB1314" s="3">
        <v>80</v>
      </c>
      <c r="AC1314" s="3">
        <v>0</v>
      </c>
      <c r="AD1314" s="3">
        <v>2</v>
      </c>
      <c r="AE1314" s="3">
        <v>4</v>
      </c>
      <c r="AF1314" s="3">
        <v>3</v>
      </c>
      <c r="AG1314" s="3">
        <v>1</v>
      </c>
      <c r="AH1314" s="3">
        <v>0</v>
      </c>
      <c r="AI1314" s="3">
        <v>0</v>
      </c>
      <c r="AJ1314" s="3">
        <v>0</v>
      </c>
    </row>
    <row r="1315" spans="1:36" x14ac:dyDescent="0.2">
      <c r="A1315" s="3">
        <v>1844</v>
      </c>
      <c r="B1315" s="3">
        <v>29</v>
      </c>
      <c r="C1315" s="3" t="s">
        <v>35</v>
      </c>
      <c r="D1315" s="3" t="s">
        <v>36</v>
      </c>
      <c r="E1315" s="3">
        <v>350</v>
      </c>
      <c r="F1315" s="3" t="s">
        <v>61</v>
      </c>
      <c r="G1315" s="3">
        <v>13</v>
      </c>
      <c r="H1315" s="3">
        <v>3</v>
      </c>
      <c r="I1315" s="3" t="s">
        <v>61</v>
      </c>
      <c r="J1315" s="3">
        <v>1</v>
      </c>
      <c r="L1315" s="3">
        <v>1</v>
      </c>
      <c r="M1315" s="3" t="s">
        <v>46</v>
      </c>
      <c r="N1315" s="3">
        <v>56</v>
      </c>
      <c r="O1315" s="3">
        <v>2</v>
      </c>
      <c r="P1315" s="3">
        <v>1</v>
      </c>
      <c r="Q1315" s="3" t="s">
        <v>61</v>
      </c>
      <c r="R1315" s="3">
        <v>1</v>
      </c>
      <c r="S1315" s="3" t="s">
        <v>52</v>
      </c>
      <c r="T1315" s="3">
        <v>2335</v>
      </c>
      <c r="U1315" s="3">
        <v>3157</v>
      </c>
      <c r="V1315" s="3">
        <v>4</v>
      </c>
      <c r="W1315" s="3" t="s">
        <v>42</v>
      </c>
      <c r="X1315" s="3" t="s">
        <v>35</v>
      </c>
      <c r="Y1315" s="3">
        <v>15</v>
      </c>
      <c r="Z1315" s="3">
        <v>3</v>
      </c>
      <c r="AA1315" s="3">
        <v>4</v>
      </c>
      <c r="AB1315" s="3">
        <v>80</v>
      </c>
      <c r="AC1315" s="3">
        <v>3</v>
      </c>
      <c r="AD1315" s="3">
        <v>4</v>
      </c>
      <c r="AE1315" s="3">
        <v>3</v>
      </c>
      <c r="AF1315" s="3">
        <v>3</v>
      </c>
      <c r="AG1315" s="3">
        <v>2</v>
      </c>
      <c r="AH1315" s="3">
        <v>2</v>
      </c>
      <c r="AI1315" s="3">
        <v>2</v>
      </c>
      <c r="AJ1315" s="3">
        <v>0</v>
      </c>
    </row>
    <row r="1316" spans="1:36" x14ac:dyDescent="0.2">
      <c r="A1316" s="3">
        <v>1845</v>
      </c>
      <c r="B1316" s="3">
        <v>45</v>
      </c>
      <c r="C1316" s="3" t="s">
        <v>43</v>
      </c>
      <c r="D1316" s="3" t="s">
        <v>55</v>
      </c>
      <c r="E1316" s="3">
        <v>589</v>
      </c>
      <c r="F1316" s="3" t="s">
        <v>37</v>
      </c>
      <c r="G1316" s="3">
        <v>2</v>
      </c>
      <c r="H1316" s="3">
        <v>4</v>
      </c>
      <c r="I1316" s="3" t="s">
        <v>38</v>
      </c>
      <c r="J1316" s="3">
        <v>1</v>
      </c>
      <c r="L1316" s="3">
        <v>3</v>
      </c>
      <c r="M1316" s="3" t="s">
        <v>39</v>
      </c>
      <c r="N1316" s="3">
        <v>67</v>
      </c>
      <c r="O1316" s="3">
        <v>3</v>
      </c>
      <c r="P1316" s="3">
        <v>2</v>
      </c>
      <c r="Q1316" s="3" t="s">
        <v>40</v>
      </c>
      <c r="R1316" s="3">
        <v>3</v>
      </c>
      <c r="S1316" s="3" t="s">
        <v>48</v>
      </c>
      <c r="T1316" s="3">
        <v>5154</v>
      </c>
      <c r="U1316" s="3">
        <v>19665</v>
      </c>
      <c r="V1316" s="3">
        <v>4</v>
      </c>
      <c r="W1316" s="3" t="s">
        <v>42</v>
      </c>
      <c r="X1316" s="3" t="s">
        <v>43</v>
      </c>
      <c r="Y1316" s="3">
        <v>22</v>
      </c>
      <c r="Z1316" s="3">
        <v>4</v>
      </c>
      <c r="AA1316" s="3">
        <v>2</v>
      </c>
      <c r="AB1316" s="3">
        <v>80</v>
      </c>
      <c r="AC1316" s="3">
        <v>2</v>
      </c>
      <c r="AD1316" s="3">
        <v>10</v>
      </c>
      <c r="AE1316" s="3">
        <v>3</v>
      </c>
      <c r="AF1316" s="3">
        <v>4</v>
      </c>
      <c r="AG1316" s="3">
        <v>8</v>
      </c>
      <c r="AH1316" s="3">
        <v>7</v>
      </c>
      <c r="AI1316" s="3">
        <v>5</v>
      </c>
      <c r="AJ1316" s="3">
        <v>7</v>
      </c>
    </row>
    <row r="1317" spans="1:36" x14ac:dyDescent="0.2">
      <c r="A1317" s="3">
        <v>1847</v>
      </c>
      <c r="B1317" s="3">
        <v>36</v>
      </c>
      <c r="C1317" s="3" t="s">
        <v>43</v>
      </c>
      <c r="D1317" s="3" t="s">
        <v>36</v>
      </c>
      <c r="E1317" s="3">
        <v>430</v>
      </c>
      <c r="F1317" s="3" t="s">
        <v>45</v>
      </c>
      <c r="G1317" s="3">
        <v>2</v>
      </c>
      <c r="H1317" s="3">
        <v>4</v>
      </c>
      <c r="I1317" s="3" t="s">
        <v>49</v>
      </c>
      <c r="J1317" s="3">
        <v>1</v>
      </c>
      <c r="L1317" s="3">
        <v>4</v>
      </c>
      <c r="M1317" s="3" t="s">
        <v>39</v>
      </c>
      <c r="N1317" s="3">
        <v>73</v>
      </c>
      <c r="O1317" s="3">
        <v>3</v>
      </c>
      <c r="P1317" s="3">
        <v>2</v>
      </c>
      <c r="Q1317" s="3" t="s">
        <v>47</v>
      </c>
      <c r="R1317" s="3">
        <v>2</v>
      </c>
      <c r="S1317" s="3" t="s">
        <v>48</v>
      </c>
      <c r="T1317" s="3">
        <v>6962</v>
      </c>
      <c r="U1317" s="3">
        <v>19573</v>
      </c>
      <c r="V1317" s="3">
        <v>4</v>
      </c>
      <c r="W1317" s="3" t="s">
        <v>42</v>
      </c>
      <c r="X1317" s="3" t="s">
        <v>35</v>
      </c>
      <c r="Y1317" s="3">
        <v>22</v>
      </c>
      <c r="Z1317" s="3">
        <v>4</v>
      </c>
      <c r="AA1317" s="3">
        <v>4</v>
      </c>
      <c r="AB1317" s="3">
        <v>80</v>
      </c>
      <c r="AC1317" s="3">
        <v>1</v>
      </c>
      <c r="AD1317" s="3">
        <v>15</v>
      </c>
      <c r="AE1317" s="3">
        <v>2</v>
      </c>
      <c r="AF1317" s="3">
        <v>3</v>
      </c>
      <c r="AG1317" s="3">
        <v>1</v>
      </c>
      <c r="AH1317" s="3">
        <v>0</v>
      </c>
      <c r="AI1317" s="3">
        <v>0</v>
      </c>
      <c r="AJ1317" s="3">
        <v>0</v>
      </c>
    </row>
    <row r="1318" spans="1:36" x14ac:dyDescent="0.2">
      <c r="A1318" s="3">
        <v>1849</v>
      </c>
      <c r="B1318" s="3">
        <v>43</v>
      </c>
      <c r="C1318" s="3" t="s">
        <v>43</v>
      </c>
      <c r="D1318" s="3" t="s">
        <v>44</v>
      </c>
      <c r="E1318" s="3">
        <v>1422</v>
      </c>
      <c r="F1318" s="3" t="s">
        <v>37</v>
      </c>
      <c r="G1318" s="3">
        <v>2</v>
      </c>
      <c r="H1318" s="3">
        <v>4</v>
      </c>
      <c r="I1318" s="3" t="s">
        <v>38</v>
      </c>
      <c r="J1318" s="3">
        <v>1</v>
      </c>
      <c r="L1318" s="3">
        <v>1</v>
      </c>
      <c r="M1318" s="3" t="s">
        <v>46</v>
      </c>
      <c r="N1318" s="3">
        <v>92</v>
      </c>
      <c r="O1318" s="3">
        <v>3</v>
      </c>
      <c r="P1318" s="3">
        <v>2</v>
      </c>
      <c r="Q1318" s="3" t="s">
        <v>40</v>
      </c>
      <c r="R1318" s="3">
        <v>4</v>
      </c>
      <c r="S1318" s="3" t="s">
        <v>48</v>
      </c>
      <c r="T1318" s="3">
        <v>5675</v>
      </c>
      <c r="U1318" s="3">
        <v>19246</v>
      </c>
      <c r="V1318" s="3">
        <v>1</v>
      </c>
      <c r="W1318" s="3" t="s">
        <v>42</v>
      </c>
      <c r="X1318" s="3" t="s">
        <v>43</v>
      </c>
      <c r="Y1318" s="3">
        <v>20</v>
      </c>
      <c r="Z1318" s="3">
        <v>4</v>
      </c>
      <c r="AA1318" s="3">
        <v>3</v>
      </c>
      <c r="AB1318" s="3">
        <v>80</v>
      </c>
      <c r="AC1318" s="3">
        <v>1</v>
      </c>
      <c r="AD1318" s="3">
        <v>7</v>
      </c>
      <c r="AE1318" s="3">
        <v>5</v>
      </c>
      <c r="AF1318" s="3">
        <v>3</v>
      </c>
      <c r="AG1318" s="3">
        <v>7</v>
      </c>
      <c r="AH1318" s="3">
        <v>7</v>
      </c>
      <c r="AI1318" s="3">
        <v>7</v>
      </c>
      <c r="AJ1318" s="3">
        <v>7</v>
      </c>
    </row>
    <row r="1319" spans="1:36" x14ac:dyDescent="0.2">
      <c r="A1319" s="3">
        <v>1850</v>
      </c>
      <c r="B1319" s="3">
        <v>27</v>
      </c>
      <c r="C1319" s="3" t="s">
        <v>43</v>
      </c>
      <c r="D1319" s="3" t="s">
        <v>44</v>
      </c>
      <c r="E1319" s="3">
        <v>1297</v>
      </c>
      <c r="F1319" s="3" t="s">
        <v>45</v>
      </c>
      <c r="G1319" s="3">
        <v>5</v>
      </c>
      <c r="H1319" s="3">
        <v>2</v>
      </c>
      <c r="I1319" s="3" t="s">
        <v>38</v>
      </c>
      <c r="J1319" s="3">
        <v>1</v>
      </c>
      <c r="L1319" s="3">
        <v>4</v>
      </c>
      <c r="M1319" s="3" t="s">
        <v>39</v>
      </c>
      <c r="N1319" s="3">
        <v>53</v>
      </c>
      <c r="O1319" s="3">
        <v>3</v>
      </c>
      <c r="P1319" s="3">
        <v>1</v>
      </c>
      <c r="Q1319" s="3" t="s">
        <v>50</v>
      </c>
      <c r="R1319" s="3">
        <v>4</v>
      </c>
      <c r="S1319" s="3" t="s">
        <v>41</v>
      </c>
      <c r="T1319" s="3">
        <v>2379</v>
      </c>
      <c r="U1319" s="3">
        <v>19826</v>
      </c>
      <c r="V1319" s="3">
        <v>0</v>
      </c>
      <c r="W1319" s="3" t="s">
        <v>42</v>
      </c>
      <c r="X1319" s="3" t="s">
        <v>35</v>
      </c>
      <c r="Y1319" s="3">
        <v>14</v>
      </c>
      <c r="Z1319" s="3">
        <v>3</v>
      </c>
      <c r="AA1319" s="3">
        <v>3</v>
      </c>
      <c r="AB1319" s="3">
        <v>80</v>
      </c>
      <c r="AC1319" s="3">
        <v>0</v>
      </c>
      <c r="AD1319" s="3">
        <v>6</v>
      </c>
      <c r="AE1319" s="3">
        <v>3</v>
      </c>
      <c r="AF1319" s="3">
        <v>2</v>
      </c>
      <c r="AG1319" s="3">
        <v>5</v>
      </c>
      <c r="AH1319" s="3">
        <v>4</v>
      </c>
      <c r="AI1319" s="3">
        <v>0</v>
      </c>
      <c r="AJ1319" s="3">
        <v>2</v>
      </c>
    </row>
    <row r="1320" spans="1:36" x14ac:dyDescent="0.2">
      <c r="A1320" s="3">
        <v>1852</v>
      </c>
      <c r="B1320" s="3">
        <v>29</v>
      </c>
      <c r="C1320" s="3" t="s">
        <v>43</v>
      </c>
      <c r="D1320" s="3" t="s">
        <v>44</v>
      </c>
      <c r="E1320" s="3">
        <v>574</v>
      </c>
      <c r="F1320" s="3" t="s">
        <v>45</v>
      </c>
      <c r="G1320" s="3">
        <v>20</v>
      </c>
      <c r="H1320" s="3">
        <v>1</v>
      </c>
      <c r="I1320" s="3" t="s">
        <v>51</v>
      </c>
      <c r="J1320" s="3">
        <v>1</v>
      </c>
      <c r="L1320" s="3">
        <v>4</v>
      </c>
      <c r="M1320" s="3" t="s">
        <v>46</v>
      </c>
      <c r="N1320" s="3">
        <v>40</v>
      </c>
      <c r="O1320" s="3">
        <v>3</v>
      </c>
      <c r="P1320" s="3">
        <v>1</v>
      </c>
      <c r="Q1320" s="3" t="s">
        <v>50</v>
      </c>
      <c r="R1320" s="3">
        <v>4</v>
      </c>
      <c r="S1320" s="3" t="s">
        <v>48</v>
      </c>
      <c r="T1320" s="3">
        <v>3812</v>
      </c>
      <c r="U1320" s="3">
        <v>7003</v>
      </c>
      <c r="V1320" s="3">
        <v>1</v>
      </c>
      <c r="W1320" s="3" t="s">
        <v>42</v>
      </c>
      <c r="X1320" s="3" t="s">
        <v>43</v>
      </c>
      <c r="Y1320" s="3">
        <v>13</v>
      </c>
      <c r="Z1320" s="3">
        <v>3</v>
      </c>
      <c r="AA1320" s="3">
        <v>2</v>
      </c>
      <c r="AB1320" s="3">
        <v>80</v>
      </c>
      <c r="AC1320" s="3">
        <v>0</v>
      </c>
      <c r="AD1320" s="3">
        <v>11</v>
      </c>
      <c r="AE1320" s="3">
        <v>3</v>
      </c>
      <c r="AF1320" s="3">
        <v>4</v>
      </c>
      <c r="AG1320" s="3">
        <v>11</v>
      </c>
      <c r="AH1320" s="3">
        <v>8</v>
      </c>
      <c r="AI1320" s="3">
        <v>3</v>
      </c>
      <c r="AJ1320" s="3">
        <v>10</v>
      </c>
    </row>
    <row r="1321" spans="1:36" x14ac:dyDescent="0.2">
      <c r="A1321" s="3">
        <v>1853</v>
      </c>
      <c r="B1321" s="3">
        <v>32</v>
      </c>
      <c r="C1321" s="3" t="s">
        <v>43</v>
      </c>
      <c r="D1321" s="3" t="s">
        <v>44</v>
      </c>
      <c r="E1321" s="3">
        <v>1318</v>
      </c>
      <c r="F1321" s="3" t="s">
        <v>37</v>
      </c>
      <c r="G1321" s="3">
        <v>10</v>
      </c>
      <c r="H1321" s="3">
        <v>4</v>
      </c>
      <c r="I1321" s="3" t="s">
        <v>59</v>
      </c>
      <c r="J1321" s="3">
        <v>1</v>
      </c>
      <c r="L1321" s="3">
        <v>4</v>
      </c>
      <c r="M1321" s="3" t="s">
        <v>46</v>
      </c>
      <c r="N1321" s="3">
        <v>79</v>
      </c>
      <c r="O1321" s="3">
        <v>3</v>
      </c>
      <c r="P1321" s="3">
        <v>2</v>
      </c>
      <c r="Q1321" s="3" t="s">
        <v>40</v>
      </c>
      <c r="R1321" s="3">
        <v>4</v>
      </c>
      <c r="S1321" s="3" t="s">
        <v>41</v>
      </c>
      <c r="T1321" s="3">
        <v>4648</v>
      </c>
      <c r="U1321" s="3">
        <v>26075</v>
      </c>
      <c r="V1321" s="3">
        <v>8</v>
      </c>
      <c r="W1321" s="3" t="s">
        <v>42</v>
      </c>
      <c r="X1321" s="3" t="s">
        <v>43</v>
      </c>
      <c r="Y1321" s="3">
        <v>13</v>
      </c>
      <c r="Z1321" s="3">
        <v>3</v>
      </c>
      <c r="AA1321" s="3">
        <v>3</v>
      </c>
      <c r="AB1321" s="3">
        <v>80</v>
      </c>
      <c r="AC1321" s="3">
        <v>0</v>
      </c>
      <c r="AD1321" s="3">
        <v>4</v>
      </c>
      <c r="AE1321" s="3">
        <v>2</v>
      </c>
      <c r="AF1321" s="3">
        <v>4</v>
      </c>
      <c r="AG1321" s="3">
        <v>0</v>
      </c>
      <c r="AH1321" s="3">
        <v>0</v>
      </c>
      <c r="AI1321" s="3">
        <v>0</v>
      </c>
      <c r="AJ1321" s="3">
        <v>0</v>
      </c>
    </row>
    <row r="1322" spans="1:36" x14ac:dyDescent="0.2">
      <c r="A1322" s="3">
        <v>1854</v>
      </c>
      <c r="B1322" s="3">
        <v>42</v>
      </c>
      <c r="C1322" s="3" t="s">
        <v>43</v>
      </c>
      <c r="D1322" s="3" t="s">
        <v>55</v>
      </c>
      <c r="E1322" s="3">
        <v>355</v>
      </c>
      <c r="F1322" s="3" t="s">
        <v>45</v>
      </c>
      <c r="G1322" s="3">
        <v>10</v>
      </c>
      <c r="H1322" s="3">
        <v>4</v>
      </c>
      <c r="I1322" s="3" t="s">
        <v>60</v>
      </c>
      <c r="J1322" s="3">
        <v>1</v>
      </c>
      <c r="L1322" s="3">
        <v>3</v>
      </c>
      <c r="M1322" s="3" t="s">
        <v>46</v>
      </c>
      <c r="N1322" s="3">
        <v>38</v>
      </c>
      <c r="O1322" s="3">
        <v>3</v>
      </c>
      <c r="P1322" s="3">
        <v>1</v>
      </c>
      <c r="Q1322" s="3" t="s">
        <v>47</v>
      </c>
      <c r="R1322" s="3">
        <v>3</v>
      </c>
      <c r="S1322" s="3" t="s">
        <v>48</v>
      </c>
      <c r="T1322" s="3">
        <v>2936</v>
      </c>
      <c r="U1322" s="3">
        <v>6161</v>
      </c>
      <c r="V1322" s="3">
        <v>3</v>
      </c>
      <c r="W1322" s="3" t="s">
        <v>42</v>
      </c>
      <c r="X1322" s="3" t="s">
        <v>43</v>
      </c>
      <c r="Y1322" s="3">
        <v>22</v>
      </c>
      <c r="Z1322" s="3">
        <v>4</v>
      </c>
      <c r="AA1322" s="3">
        <v>2</v>
      </c>
      <c r="AB1322" s="3">
        <v>80</v>
      </c>
      <c r="AC1322" s="3">
        <v>2</v>
      </c>
      <c r="AD1322" s="3">
        <v>10</v>
      </c>
      <c r="AE1322" s="3">
        <v>1</v>
      </c>
      <c r="AF1322" s="3">
        <v>2</v>
      </c>
      <c r="AG1322" s="3">
        <v>6</v>
      </c>
      <c r="AH1322" s="3">
        <v>3</v>
      </c>
      <c r="AI1322" s="3">
        <v>3</v>
      </c>
      <c r="AJ1322" s="3">
        <v>3</v>
      </c>
    </row>
    <row r="1323" spans="1:36" x14ac:dyDescent="0.2">
      <c r="A1323" s="3">
        <v>1856</v>
      </c>
      <c r="B1323" s="3">
        <v>47</v>
      </c>
      <c r="C1323" s="3" t="s">
        <v>43</v>
      </c>
      <c r="D1323" s="3" t="s">
        <v>36</v>
      </c>
      <c r="E1323" s="3">
        <v>207</v>
      </c>
      <c r="F1323" s="3" t="s">
        <v>45</v>
      </c>
      <c r="G1323" s="3">
        <v>9</v>
      </c>
      <c r="H1323" s="3">
        <v>4</v>
      </c>
      <c r="I1323" s="3" t="s">
        <v>38</v>
      </c>
      <c r="J1323" s="3">
        <v>1</v>
      </c>
      <c r="L1323" s="3">
        <v>2</v>
      </c>
      <c r="M1323" s="3" t="s">
        <v>39</v>
      </c>
      <c r="N1323" s="3">
        <v>64</v>
      </c>
      <c r="O1323" s="3">
        <v>3</v>
      </c>
      <c r="P1323" s="3">
        <v>1</v>
      </c>
      <c r="Q1323" s="3" t="s">
        <v>50</v>
      </c>
      <c r="R1323" s="3">
        <v>3</v>
      </c>
      <c r="S1323" s="3" t="s">
        <v>41</v>
      </c>
      <c r="T1323" s="3">
        <v>2105</v>
      </c>
      <c r="U1323" s="3">
        <v>5411</v>
      </c>
      <c r="V1323" s="3">
        <v>4</v>
      </c>
      <c r="W1323" s="3" t="s">
        <v>42</v>
      </c>
      <c r="X1323" s="3" t="s">
        <v>43</v>
      </c>
      <c r="Y1323" s="3">
        <v>12</v>
      </c>
      <c r="Z1323" s="3">
        <v>3</v>
      </c>
      <c r="AA1323" s="3">
        <v>3</v>
      </c>
      <c r="AB1323" s="3">
        <v>80</v>
      </c>
      <c r="AC1323" s="3">
        <v>0</v>
      </c>
      <c r="AD1323" s="3">
        <v>7</v>
      </c>
      <c r="AE1323" s="3">
        <v>2</v>
      </c>
      <c r="AF1323" s="3">
        <v>3</v>
      </c>
      <c r="AG1323" s="3">
        <v>2</v>
      </c>
      <c r="AH1323" s="3">
        <v>2</v>
      </c>
      <c r="AI1323" s="3">
        <v>2</v>
      </c>
      <c r="AJ1323" s="3">
        <v>0</v>
      </c>
    </row>
    <row r="1324" spans="1:36" x14ac:dyDescent="0.2">
      <c r="A1324" s="3">
        <v>1857</v>
      </c>
      <c r="B1324" s="3">
        <v>46</v>
      </c>
      <c r="C1324" s="3" t="s">
        <v>43</v>
      </c>
      <c r="D1324" s="3" t="s">
        <v>36</v>
      </c>
      <c r="E1324" s="3">
        <v>706</v>
      </c>
      <c r="F1324" s="3" t="s">
        <v>45</v>
      </c>
      <c r="G1324" s="3">
        <v>2</v>
      </c>
      <c r="H1324" s="3">
        <v>2</v>
      </c>
      <c r="I1324" s="3" t="s">
        <v>38</v>
      </c>
      <c r="J1324" s="3">
        <v>1</v>
      </c>
      <c r="L1324" s="3">
        <v>4</v>
      </c>
      <c r="M1324" s="3" t="s">
        <v>46</v>
      </c>
      <c r="N1324" s="3">
        <v>82</v>
      </c>
      <c r="O1324" s="3">
        <v>3</v>
      </c>
      <c r="P1324" s="3">
        <v>3</v>
      </c>
      <c r="Q1324" s="3" t="s">
        <v>53</v>
      </c>
      <c r="R1324" s="3">
        <v>4</v>
      </c>
      <c r="S1324" s="3" t="s">
        <v>52</v>
      </c>
      <c r="T1324" s="3">
        <v>8578</v>
      </c>
      <c r="U1324" s="3">
        <v>19989</v>
      </c>
      <c r="V1324" s="3">
        <v>3</v>
      </c>
      <c r="W1324" s="3" t="s">
        <v>42</v>
      </c>
      <c r="X1324" s="3" t="s">
        <v>43</v>
      </c>
      <c r="Y1324" s="3">
        <v>14</v>
      </c>
      <c r="Z1324" s="3">
        <v>3</v>
      </c>
      <c r="AA1324" s="3">
        <v>3</v>
      </c>
      <c r="AB1324" s="3">
        <v>80</v>
      </c>
      <c r="AC1324" s="3">
        <v>1</v>
      </c>
      <c r="AD1324" s="3">
        <v>12</v>
      </c>
      <c r="AE1324" s="3">
        <v>4</v>
      </c>
      <c r="AF1324" s="3">
        <v>2</v>
      </c>
      <c r="AG1324" s="3">
        <v>9</v>
      </c>
      <c r="AH1324" s="3">
        <v>8</v>
      </c>
      <c r="AI1324" s="3">
        <v>4</v>
      </c>
      <c r="AJ1324" s="3">
        <v>7</v>
      </c>
    </row>
    <row r="1325" spans="1:36" x14ac:dyDescent="0.2">
      <c r="A1325" s="3">
        <v>1858</v>
      </c>
      <c r="B1325" s="3">
        <v>28</v>
      </c>
      <c r="C1325" s="3" t="s">
        <v>43</v>
      </c>
      <c r="D1325" s="3" t="s">
        <v>55</v>
      </c>
      <c r="E1325" s="3">
        <v>280</v>
      </c>
      <c r="F1325" s="3" t="s">
        <v>61</v>
      </c>
      <c r="G1325" s="3">
        <v>1</v>
      </c>
      <c r="H1325" s="3">
        <v>2</v>
      </c>
      <c r="I1325" s="3" t="s">
        <v>38</v>
      </c>
      <c r="J1325" s="3">
        <v>1</v>
      </c>
      <c r="L1325" s="3">
        <v>3</v>
      </c>
      <c r="M1325" s="3" t="s">
        <v>46</v>
      </c>
      <c r="N1325" s="3">
        <v>43</v>
      </c>
      <c r="O1325" s="3">
        <v>3</v>
      </c>
      <c r="P1325" s="3">
        <v>1</v>
      </c>
      <c r="Q1325" s="3" t="s">
        <v>61</v>
      </c>
      <c r="R1325" s="3">
        <v>4</v>
      </c>
      <c r="S1325" s="3" t="s">
        <v>52</v>
      </c>
      <c r="T1325" s="3">
        <v>2706</v>
      </c>
      <c r="U1325" s="3">
        <v>10494</v>
      </c>
      <c r="V1325" s="3">
        <v>1</v>
      </c>
      <c r="W1325" s="3" t="s">
        <v>42</v>
      </c>
      <c r="X1325" s="3" t="s">
        <v>43</v>
      </c>
      <c r="Y1325" s="3">
        <v>15</v>
      </c>
      <c r="Z1325" s="3">
        <v>3</v>
      </c>
      <c r="AA1325" s="3">
        <v>2</v>
      </c>
      <c r="AB1325" s="3">
        <v>80</v>
      </c>
      <c r="AC1325" s="3">
        <v>1</v>
      </c>
      <c r="AD1325" s="3">
        <v>3</v>
      </c>
      <c r="AE1325" s="3">
        <v>2</v>
      </c>
      <c r="AF1325" s="3">
        <v>3</v>
      </c>
      <c r="AG1325" s="3">
        <v>3</v>
      </c>
      <c r="AH1325" s="3">
        <v>2</v>
      </c>
      <c r="AI1325" s="3">
        <v>2</v>
      </c>
      <c r="AJ1325" s="3">
        <v>2</v>
      </c>
    </row>
    <row r="1326" spans="1:36" x14ac:dyDescent="0.2">
      <c r="A1326" s="3">
        <v>1859</v>
      </c>
      <c r="B1326" s="3">
        <v>29</v>
      </c>
      <c r="C1326" s="3" t="s">
        <v>43</v>
      </c>
      <c r="D1326" s="3" t="s">
        <v>36</v>
      </c>
      <c r="E1326" s="3">
        <v>726</v>
      </c>
      <c r="F1326" s="3" t="s">
        <v>45</v>
      </c>
      <c r="G1326" s="3">
        <v>29</v>
      </c>
      <c r="H1326" s="3">
        <v>1</v>
      </c>
      <c r="I1326" s="3" t="s">
        <v>38</v>
      </c>
      <c r="J1326" s="3">
        <v>1</v>
      </c>
      <c r="L1326" s="3">
        <v>4</v>
      </c>
      <c r="M1326" s="3" t="s">
        <v>46</v>
      </c>
      <c r="N1326" s="3">
        <v>93</v>
      </c>
      <c r="O1326" s="3">
        <v>1</v>
      </c>
      <c r="P1326" s="3">
        <v>2</v>
      </c>
      <c r="Q1326" s="3" t="s">
        <v>54</v>
      </c>
      <c r="R1326" s="3">
        <v>3</v>
      </c>
      <c r="S1326" s="3" t="s">
        <v>52</v>
      </c>
      <c r="T1326" s="3">
        <v>6384</v>
      </c>
      <c r="U1326" s="3">
        <v>21143</v>
      </c>
      <c r="V1326" s="3">
        <v>8</v>
      </c>
      <c r="W1326" s="3" t="s">
        <v>42</v>
      </c>
      <c r="X1326" s="3" t="s">
        <v>43</v>
      </c>
      <c r="Y1326" s="3">
        <v>17</v>
      </c>
      <c r="Z1326" s="3">
        <v>3</v>
      </c>
      <c r="AA1326" s="3">
        <v>4</v>
      </c>
      <c r="AB1326" s="3">
        <v>80</v>
      </c>
      <c r="AC1326" s="3">
        <v>2</v>
      </c>
      <c r="AD1326" s="3">
        <v>11</v>
      </c>
      <c r="AE1326" s="3">
        <v>3</v>
      </c>
      <c r="AF1326" s="3">
        <v>3</v>
      </c>
      <c r="AG1326" s="3">
        <v>7</v>
      </c>
      <c r="AH1326" s="3">
        <v>0</v>
      </c>
      <c r="AI1326" s="3">
        <v>1</v>
      </c>
      <c r="AJ1326" s="3">
        <v>6</v>
      </c>
    </row>
    <row r="1327" spans="1:36" x14ac:dyDescent="0.2">
      <c r="A1327" s="3">
        <v>1860</v>
      </c>
      <c r="B1327" s="3">
        <v>42</v>
      </c>
      <c r="C1327" s="3" t="s">
        <v>43</v>
      </c>
      <c r="D1327" s="3" t="s">
        <v>36</v>
      </c>
      <c r="E1327" s="3">
        <v>1142</v>
      </c>
      <c r="F1327" s="3" t="s">
        <v>45</v>
      </c>
      <c r="G1327" s="3">
        <v>8</v>
      </c>
      <c r="H1327" s="3">
        <v>3</v>
      </c>
      <c r="I1327" s="3" t="s">
        <v>38</v>
      </c>
      <c r="J1327" s="3">
        <v>1</v>
      </c>
      <c r="L1327" s="3">
        <v>4</v>
      </c>
      <c r="M1327" s="3" t="s">
        <v>46</v>
      </c>
      <c r="N1327" s="3">
        <v>81</v>
      </c>
      <c r="O1327" s="3">
        <v>3</v>
      </c>
      <c r="P1327" s="3">
        <v>1</v>
      </c>
      <c r="Q1327" s="3" t="s">
        <v>50</v>
      </c>
      <c r="R1327" s="3">
        <v>3</v>
      </c>
      <c r="S1327" s="3" t="s">
        <v>41</v>
      </c>
      <c r="T1327" s="3">
        <v>3968</v>
      </c>
      <c r="U1327" s="3">
        <v>13624</v>
      </c>
      <c r="V1327" s="3">
        <v>4</v>
      </c>
      <c r="W1327" s="3" t="s">
        <v>42</v>
      </c>
      <c r="X1327" s="3" t="s">
        <v>43</v>
      </c>
      <c r="Y1327" s="3">
        <v>13</v>
      </c>
      <c r="Z1327" s="3">
        <v>3</v>
      </c>
      <c r="AA1327" s="3">
        <v>4</v>
      </c>
      <c r="AB1327" s="3">
        <v>80</v>
      </c>
      <c r="AC1327" s="3">
        <v>0</v>
      </c>
      <c r="AD1327" s="3">
        <v>8</v>
      </c>
      <c r="AE1327" s="3">
        <v>3</v>
      </c>
      <c r="AF1327" s="3">
        <v>3</v>
      </c>
      <c r="AG1327" s="3">
        <v>0</v>
      </c>
      <c r="AH1327" s="3">
        <v>0</v>
      </c>
      <c r="AI1327" s="3">
        <v>0</v>
      </c>
      <c r="AJ1327" s="3">
        <v>0</v>
      </c>
    </row>
    <row r="1328" spans="1:36" x14ac:dyDescent="0.2">
      <c r="A1328" s="3">
        <v>1862</v>
      </c>
      <c r="B1328" s="3">
        <v>32</v>
      </c>
      <c r="C1328" s="3" t="s">
        <v>35</v>
      </c>
      <c r="D1328" s="3" t="s">
        <v>36</v>
      </c>
      <c r="E1328" s="3">
        <v>414</v>
      </c>
      <c r="F1328" s="3" t="s">
        <v>37</v>
      </c>
      <c r="G1328" s="3">
        <v>2</v>
      </c>
      <c r="H1328" s="3">
        <v>4</v>
      </c>
      <c r="I1328" s="3" t="s">
        <v>59</v>
      </c>
      <c r="J1328" s="3">
        <v>1</v>
      </c>
      <c r="L1328" s="3">
        <v>3</v>
      </c>
      <c r="M1328" s="3" t="s">
        <v>46</v>
      </c>
      <c r="N1328" s="3">
        <v>82</v>
      </c>
      <c r="O1328" s="3">
        <v>2</v>
      </c>
      <c r="P1328" s="3">
        <v>2</v>
      </c>
      <c r="Q1328" s="3" t="s">
        <v>40</v>
      </c>
      <c r="R1328" s="3">
        <v>2</v>
      </c>
      <c r="S1328" s="3" t="s">
        <v>41</v>
      </c>
      <c r="T1328" s="3">
        <v>9907</v>
      </c>
      <c r="U1328" s="3">
        <v>26186</v>
      </c>
      <c r="V1328" s="3">
        <v>7</v>
      </c>
      <c r="W1328" s="3" t="s">
        <v>42</v>
      </c>
      <c r="X1328" s="3" t="s">
        <v>35</v>
      </c>
      <c r="Y1328" s="3">
        <v>12</v>
      </c>
      <c r="Z1328" s="3">
        <v>3</v>
      </c>
      <c r="AA1328" s="3">
        <v>3</v>
      </c>
      <c r="AB1328" s="3">
        <v>80</v>
      </c>
      <c r="AC1328" s="3">
        <v>0</v>
      </c>
      <c r="AD1328" s="3">
        <v>7</v>
      </c>
      <c r="AE1328" s="3">
        <v>3</v>
      </c>
      <c r="AF1328" s="3">
        <v>2</v>
      </c>
      <c r="AG1328" s="3">
        <v>2</v>
      </c>
      <c r="AH1328" s="3">
        <v>2</v>
      </c>
      <c r="AI1328" s="3">
        <v>2</v>
      </c>
      <c r="AJ1328" s="3">
        <v>2</v>
      </c>
    </row>
    <row r="1329" spans="1:36" x14ac:dyDescent="0.2">
      <c r="A1329" s="3">
        <v>1863</v>
      </c>
      <c r="B1329" s="3">
        <v>46</v>
      </c>
      <c r="C1329" s="3" t="s">
        <v>43</v>
      </c>
      <c r="D1329" s="3" t="s">
        <v>36</v>
      </c>
      <c r="E1329" s="3">
        <v>1319</v>
      </c>
      <c r="F1329" s="3" t="s">
        <v>37</v>
      </c>
      <c r="G1329" s="3">
        <v>3</v>
      </c>
      <c r="H1329" s="3">
        <v>3</v>
      </c>
      <c r="I1329" s="3" t="s">
        <v>60</v>
      </c>
      <c r="J1329" s="3">
        <v>1</v>
      </c>
      <c r="L1329" s="3">
        <v>1</v>
      </c>
      <c r="M1329" s="3" t="s">
        <v>39</v>
      </c>
      <c r="N1329" s="3">
        <v>45</v>
      </c>
      <c r="O1329" s="3">
        <v>4</v>
      </c>
      <c r="P1329" s="3">
        <v>4</v>
      </c>
      <c r="Q1329" s="3" t="s">
        <v>40</v>
      </c>
      <c r="R1329" s="3">
        <v>1</v>
      </c>
      <c r="S1329" s="3" t="s">
        <v>52</v>
      </c>
      <c r="T1329" s="3">
        <v>13225</v>
      </c>
      <c r="U1329" s="3">
        <v>7739</v>
      </c>
      <c r="V1329" s="3">
        <v>2</v>
      </c>
      <c r="W1329" s="3" t="s">
        <v>42</v>
      </c>
      <c r="X1329" s="3" t="s">
        <v>43</v>
      </c>
      <c r="Y1329" s="3">
        <v>12</v>
      </c>
      <c r="Z1329" s="3">
        <v>3</v>
      </c>
      <c r="AA1329" s="3">
        <v>4</v>
      </c>
      <c r="AB1329" s="3">
        <v>80</v>
      </c>
      <c r="AC1329" s="3">
        <v>1</v>
      </c>
      <c r="AD1329" s="3">
        <v>25</v>
      </c>
      <c r="AE1329" s="3">
        <v>5</v>
      </c>
      <c r="AF1329" s="3">
        <v>3</v>
      </c>
      <c r="AG1329" s="3">
        <v>19</v>
      </c>
      <c r="AH1329" s="3">
        <v>17</v>
      </c>
      <c r="AI1329" s="3">
        <v>2</v>
      </c>
      <c r="AJ1329" s="3">
        <v>8</v>
      </c>
    </row>
    <row r="1330" spans="1:36" x14ac:dyDescent="0.2">
      <c r="A1330" s="3">
        <v>1864</v>
      </c>
      <c r="B1330" s="3">
        <v>27</v>
      </c>
      <c r="C1330" s="3" t="s">
        <v>43</v>
      </c>
      <c r="D1330" s="3" t="s">
        <v>36</v>
      </c>
      <c r="E1330" s="3">
        <v>728</v>
      </c>
      <c r="F1330" s="3" t="s">
        <v>37</v>
      </c>
      <c r="G1330" s="3">
        <v>23</v>
      </c>
      <c r="H1330" s="3">
        <v>1</v>
      </c>
      <c r="I1330" s="3" t="s">
        <v>51</v>
      </c>
      <c r="J1330" s="3">
        <v>1</v>
      </c>
      <c r="L1330" s="3">
        <v>2</v>
      </c>
      <c r="M1330" s="3" t="s">
        <v>39</v>
      </c>
      <c r="N1330" s="3">
        <v>36</v>
      </c>
      <c r="O1330" s="3">
        <v>2</v>
      </c>
      <c r="P1330" s="3">
        <v>2</v>
      </c>
      <c r="Q1330" s="3" t="s">
        <v>57</v>
      </c>
      <c r="R1330" s="3">
        <v>3</v>
      </c>
      <c r="S1330" s="3" t="s">
        <v>48</v>
      </c>
      <c r="T1330" s="3">
        <v>3540</v>
      </c>
      <c r="U1330" s="3">
        <v>7018</v>
      </c>
      <c r="V1330" s="3">
        <v>1</v>
      </c>
      <c r="W1330" s="3" t="s">
        <v>42</v>
      </c>
      <c r="X1330" s="3" t="s">
        <v>43</v>
      </c>
      <c r="Y1330" s="3">
        <v>21</v>
      </c>
      <c r="Z1330" s="3">
        <v>4</v>
      </c>
      <c r="AA1330" s="3">
        <v>4</v>
      </c>
      <c r="AB1330" s="3">
        <v>80</v>
      </c>
      <c r="AC1330" s="3">
        <v>1</v>
      </c>
      <c r="AD1330" s="3">
        <v>9</v>
      </c>
      <c r="AE1330" s="3">
        <v>5</v>
      </c>
      <c r="AF1330" s="3">
        <v>3</v>
      </c>
      <c r="AG1330" s="3">
        <v>9</v>
      </c>
      <c r="AH1330" s="3">
        <v>8</v>
      </c>
      <c r="AI1330" s="3">
        <v>5</v>
      </c>
      <c r="AJ1330" s="3">
        <v>8</v>
      </c>
    </row>
    <row r="1331" spans="1:36" x14ac:dyDescent="0.2">
      <c r="A1331" s="3">
        <v>1865</v>
      </c>
      <c r="B1331" s="3">
        <v>29</v>
      </c>
      <c r="C1331" s="3" t="s">
        <v>43</v>
      </c>
      <c r="D1331" s="3" t="s">
        <v>36</v>
      </c>
      <c r="E1331" s="3">
        <v>352</v>
      </c>
      <c r="F1331" s="3" t="s">
        <v>61</v>
      </c>
      <c r="G1331" s="3">
        <v>6</v>
      </c>
      <c r="H1331" s="3">
        <v>1</v>
      </c>
      <c r="I1331" s="3" t="s">
        <v>51</v>
      </c>
      <c r="J1331" s="3">
        <v>1</v>
      </c>
      <c r="L1331" s="3">
        <v>4</v>
      </c>
      <c r="M1331" s="3" t="s">
        <v>46</v>
      </c>
      <c r="N1331" s="3">
        <v>87</v>
      </c>
      <c r="O1331" s="3">
        <v>2</v>
      </c>
      <c r="P1331" s="3">
        <v>1</v>
      </c>
      <c r="Q1331" s="3" t="s">
        <v>61</v>
      </c>
      <c r="R1331" s="3">
        <v>2</v>
      </c>
      <c r="S1331" s="3" t="s">
        <v>48</v>
      </c>
      <c r="T1331" s="3">
        <v>2804</v>
      </c>
      <c r="U1331" s="3">
        <v>15434</v>
      </c>
      <c r="V1331" s="3">
        <v>1</v>
      </c>
      <c r="W1331" s="3" t="s">
        <v>42</v>
      </c>
      <c r="X1331" s="3" t="s">
        <v>43</v>
      </c>
      <c r="Y1331" s="3">
        <v>11</v>
      </c>
      <c r="Z1331" s="3">
        <v>3</v>
      </c>
      <c r="AA1331" s="3">
        <v>4</v>
      </c>
      <c r="AB1331" s="3">
        <v>80</v>
      </c>
      <c r="AC1331" s="3">
        <v>0</v>
      </c>
      <c r="AD1331" s="3">
        <v>1</v>
      </c>
      <c r="AE1331" s="3">
        <v>3</v>
      </c>
      <c r="AF1331" s="3">
        <v>3</v>
      </c>
      <c r="AG1331" s="3">
        <v>1</v>
      </c>
      <c r="AH1331" s="3">
        <v>0</v>
      </c>
      <c r="AI1331" s="3">
        <v>0</v>
      </c>
      <c r="AJ1331" s="3">
        <v>0</v>
      </c>
    </row>
    <row r="1332" spans="1:36" x14ac:dyDescent="0.2">
      <c r="A1332" s="3">
        <v>1866</v>
      </c>
      <c r="B1332" s="3">
        <v>43</v>
      </c>
      <c r="C1332" s="3" t="s">
        <v>43</v>
      </c>
      <c r="D1332" s="3" t="s">
        <v>36</v>
      </c>
      <c r="E1332" s="3">
        <v>823</v>
      </c>
      <c r="F1332" s="3" t="s">
        <v>45</v>
      </c>
      <c r="G1332" s="3">
        <v>6</v>
      </c>
      <c r="H1332" s="3">
        <v>3</v>
      </c>
      <c r="I1332" s="3" t="s">
        <v>51</v>
      </c>
      <c r="J1332" s="3">
        <v>1</v>
      </c>
      <c r="L1332" s="3">
        <v>1</v>
      </c>
      <c r="M1332" s="3" t="s">
        <v>39</v>
      </c>
      <c r="N1332" s="3">
        <v>81</v>
      </c>
      <c r="O1332" s="3">
        <v>2</v>
      </c>
      <c r="P1332" s="3">
        <v>5</v>
      </c>
      <c r="Q1332" s="3" t="s">
        <v>56</v>
      </c>
      <c r="R1332" s="3">
        <v>3</v>
      </c>
      <c r="S1332" s="3" t="s">
        <v>48</v>
      </c>
      <c r="T1332" s="3">
        <v>19392</v>
      </c>
      <c r="U1332" s="3">
        <v>22539</v>
      </c>
      <c r="V1332" s="3">
        <v>7</v>
      </c>
      <c r="W1332" s="3" t="s">
        <v>42</v>
      </c>
      <c r="X1332" s="3" t="s">
        <v>43</v>
      </c>
      <c r="Y1332" s="3">
        <v>13</v>
      </c>
      <c r="Z1332" s="3">
        <v>3</v>
      </c>
      <c r="AA1332" s="3">
        <v>4</v>
      </c>
      <c r="AB1332" s="3">
        <v>80</v>
      </c>
      <c r="AC1332" s="3">
        <v>0</v>
      </c>
      <c r="AD1332" s="3">
        <v>21</v>
      </c>
      <c r="AE1332" s="3">
        <v>2</v>
      </c>
      <c r="AF1332" s="3">
        <v>3</v>
      </c>
      <c r="AG1332" s="3">
        <v>16</v>
      </c>
      <c r="AH1332" s="3">
        <v>12</v>
      </c>
      <c r="AI1332" s="3">
        <v>6</v>
      </c>
      <c r="AJ1332" s="3">
        <v>14</v>
      </c>
    </row>
    <row r="1333" spans="1:36" x14ac:dyDescent="0.2">
      <c r="A1333" s="3">
        <v>1867</v>
      </c>
      <c r="B1333" s="3">
        <v>48</v>
      </c>
      <c r="C1333" s="3" t="s">
        <v>43</v>
      </c>
      <c r="D1333" s="3" t="s">
        <v>36</v>
      </c>
      <c r="E1333" s="3">
        <v>1224</v>
      </c>
      <c r="F1333" s="3" t="s">
        <v>45</v>
      </c>
      <c r="G1333" s="3">
        <v>10</v>
      </c>
      <c r="H1333" s="3">
        <v>3</v>
      </c>
      <c r="I1333" s="3" t="s">
        <v>38</v>
      </c>
      <c r="J1333" s="3">
        <v>1</v>
      </c>
      <c r="L1333" s="3">
        <v>4</v>
      </c>
      <c r="M1333" s="3" t="s">
        <v>46</v>
      </c>
      <c r="N1333" s="3">
        <v>91</v>
      </c>
      <c r="O1333" s="3">
        <v>2</v>
      </c>
      <c r="P1333" s="3">
        <v>5</v>
      </c>
      <c r="Q1333" s="3" t="s">
        <v>58</v>
      </c>
      <c r="R1333" s="3">
        <v>2</v>
      </c>
      <c r="S1333" s="3" t="s">
        <v>48</v>
      </c>
      <c r="T1333" s="3">
        <v>19665</v>
      </c>
      <c r="U1333" s="3">
        <v>13583</v>
      </c>
      <c r="V1333" s="3">
        <v>4</v>
      </c>
      <c r="W1333" s="3" t="s">
        <v>42</v>
      </c>
      <c r="X1333" s="3" t="s">
        <v>43</v>
      </c>
      <c r="Y1333" s="3">
        <v>12</v>
      </c>
      <c r="Z1333" s="3">
        <v>3</v>
      </c>
      <c r="AA1333" s="3">
        <v>4</v>
      </c>
      <c r="AB1333" s="3">
        <v>80</v>
      </c>
      <c r="AC1333" s="3">
        <v>0</v>
      </c>
      <c r="AD1333" s="3">
        <v>29</v>
      </c>
      <c r="AE1333" s="3">
        <v>3</v>
      </c>
      <c r="AF1333" s="3">
        <v>3</v>
      </c>
      <c r="AG1333" s="3">
        <v>22</v>
      </c>
      <c r="AH1333" s="3">
        <v>10</v>
      </c>
      <c r="AI1333" s="3">
        <v>12</v>
      </c>
      <c r="AJ1333" s="3">
        <v>9</v>
      </c>
    </row>
    <row r="1334" spans="1:36" x14ac:dyDescent="0.2">
      <c r="A1334" s="3">
        <v>1868</v>
      </c>
      <c r="B1334" s="3">
        <v>29</v>
      </c>
      <c r="C1334" s="3" t="s">
        <v>35</v>
      </c>
      <c r="D1334" s="3" t="s">
        <v>44</v>
      </c>
      <c r="E1334" s="3">
        <v>459</v>
      </c>
      <c r="F1334" s="3" t="s">
        <v>45</v>
      </c>
      <c r="G1334" s="3">
        <v>24</v>
      </c>
      <c r="H1334" s="3">
        <v>2</v>
      </c>
      <c r="I1334" s="3" t="s">
        <v>38</v>
      </c>
      <c r="J1334" s="3">
        <v>1</v>
      </c>
      <c r="L1334" s="3">
        <v>4</v>
      </c>
      <c r="M1334" s="3" t="s">
        <v>46</v>
      </c>
      <c r="N1334" s="3">
        <v>73</v>
      </c>
      <c r="O1334" s="3">
        <v>2</v>
      </c>
      <c r="P1334" s="3">
        <v>1</v>
      </c>
      <c r="Q1334" s="3" t="s">
        <v>47</v>
      </c>
      <c r="R1334" s="3">
        <v>4</v>
      </c>
      <c r="S1334" s="3" t="s">
        <v>41</v>
      </c>
      <c r="T1334" s="3">
        <v>2439</v>
      </c>
      <c r="U1334" s="3">
        <v>14753</v>
      </c>
      <c r="V1334" s="3">
        <v>1</v>
      </c>
      <c r="W1334" s="3" t="s">
        <v>42</v>
      </c>
      <c r="X1334" s="3" t="s">
        <v>35</v>
      </c>
      <c r="Y1334" s="3">
        <v>24</v>
      </c>
      <c r="Z1334" s="3">
        <v>4</v>
      </c>
      <c r="AA1334" s="3">
        <v>2</v>
      </c>
      <c r="AB1334" s="3">
        <v>80</v>
      </c>
      <c r="AC1334" s="3">
        <v>0</v>
      </c>
      <c r="AD1334" s="3">
        <v>1</v>
      </c>
      <c r="AE1334" s="3">
        <v>3</v>
      </c>
      <c r="AF1334" s="3">
        <v>2</v>
      </c>
      <c r="AG1334" s="3">
        <v>1</v>
      </c>
      <c r="AH1334" s="3">
        <v>0</v>
      </c>
      <c r="AI1334" s="3">
        <v>1</v>
      </c>
      <c r="AJ1334" s="3">
        <v>0</v>
      </c>
    </row>
    <row r="1335" spans="1:36" x14ac:dyDescent="0.2">
      <c r="A1335" s="3">
        <v>1869</v>
      </c>
      <c r="B1335" s="3">
        <v>46</v>
      </c>
      <c r="C1335" s="3" t="s">
        <v>35</v>
      </c>
      <c r="D1335" s="3" t="s">
        <v>36</v>
      </c>
      <c r="E1335" s="3">
        <v>1254</v>
      </c>
      <c r="F1335" s="3" t="s">
        <v>37</v>
      </c>
      <c r="G1335" s="3">
        <v>10</v>
      </c>
      <c r="H1335" s="3">
        <v>3</v>
      </c>
      <c r="I1335" s="3" t="s">
        <v>38</v>
      </c>
      <c r="J1335" s="3">
        <v>1</v>
      </c>
      <c r="L1335" s="3">
        <v>3</v>
      </c>
      <c r="M1335" s="3" t="s">
        <v>39</v>
      </c>
      <c r="N1335" s="3">
        <v>64</v>
      </c>
      <c r="O1335" s="3">
        <v>3</v>
      </c>
      <c r="P1335" s="3">
        <v>3</v>
      </c>
      <c r="Q1335" s="3" t="s">
        <v>40</v>
      </c>
      <c r="R1335" s="3">
        <v>2</v>
      </c>
      <c r="S1335" s="3" t="s">
        <v>48</v>
      </c>
      <c r="T1335" s="3">
        <v>7314</v>
      </c>
      <c r="U1335" s="3">
        <v>14011</v>
      </c>
      <c r="V1335" s="3">
        <v>5</v>
      </c>
      <c r="W1335" s="3" t="s">
        <v>42</v>
      </c>
      <c r="X1335" s="3" t="s">
        <v>43</v>
      </c>
      <c r="Y1335" s="3">
        <v>21</v>
      </c>
      <c r="Z1335" s="3">
        <v>4</v>
      </c>
      <c r="AA1335" s="3">
        <v>3</v>
      </c>
      <c r="AB1335" s="3">
        <v>80</v>
      </c>
      <c r="AC1335" s="3">
        <v>3</v>
      </c>
      <c r="AD1335" s="3">
        <v>14</v>
      </c>
      <c r="AE1335" s="3">
        <v>2</v>
      </c>
      <c r="AF1335" s="3">
        <v>3</v>
      </c>
      <c r="AG1335" s="3">
        <v>8</v>
      </c>
      <c r="AH1335" s="3">
        <v>7</v>
      </c>
      <c r="AI1335" s="3">
        <v>0</v>
      </c>
      <c r="AJ1335" s="3">
        <v>7</v>
      </c>
    </row>
    <row r="1336" spans="1:36" x14ac:dyDescent="0.2">
      <c r="A1336" s="3">
        <v>1870</v>
      </c>
      <c r="B1336" s="3">
        <v>27</v>
      </c>
      <c r="C1336" s="3" t="s">
        <v>43</v>
      </c>
      <c r="D1336" s="3" t="s">
        <v>44</v>
      </c>
      <c r="E1336" s="3">
        <v>1131</v>
      </c>
      <c r="F1336" s="3" t="s">
        <v>45</v>
      </c>
      <c r="G1336" s="3">
        <v>15</v>
      </c>
      <c r="H1336" s="3">
        <v>3</v>
      </c>
      <c r="I1336" s="3" t="s">
        <v>38</v>
      </c>
      <c r="J1336" s="3">
        <v>1</v>
      </c>
      <c r="L1336" s="3">
        <v>4</v>
      </c>
      <c r="M1336" s="3" t="s">
        <v>39</v>
      </c>
      <c r="N1336" s="3">
        <v>77</v>
      </c>
      <c r="O1336" s="3">
        <v>2</v>
      </c>
      <c r="P1336" s="3">
        <v>1</v>
      </c>
      <c r="Q1336" s="3" t="s">
        <v>47</v>
      </c>
      <c r="R1336" s="3">
        <v>1</v>
      </c>
      <c r="S1336" s="3" t="s">
        <v>48</v>
      </c>
      <c r="T1336" s="3">
        <v>4774</v>
      </c>
      <c r="U1336" s="3">
        <v>23844</v>
      </c>
      <c r="V1336" s="3">
        <v>0</v>
      </c>
      <c r="W1336" s="3" t="s">
        <v>42</v>
      </c>
      <c r="X1336" s="3" t="s">
        <v>43</v>
      </c>
      <c r="Y1336" s="3">
        <v>19</v>
      </c>
      <c r="Z1336" s="3">
        <v>3</v>
      </c>
      <c r="AA1336" s="3">
        <v>4</v>
      </c>
      <c r="AB1336" s="3">
        <v>80</v>
      </c>
      <c r="AC1336" s="3">
        <v>1</v>
      </c>
      <c r="AD1336" s="3">
        <v>8</v>
      </c>
      <c r="AE1336" s="3">
        <v>2</v>
      </c>
      <c r="AF1336" s="3">
        <v>2</v>
      </c>
      <c r="AG1336" s="3">
        <v>7</v>
      </c>
      <c r="AH1336" s="3">
        <v>6</v>
      </c>
      <c r="AI1336" s="3">
        <v>7</v>
      </c>
      <c r="AJ1336" s="3">
        <v>3</v>
      </c>
    </row>
    <row r="1337" spans="1:36" x14ac:dyDescent="0.2">
      <c r="A1337" s="3">
        <v>1871</v>
      </c>
      <c r="B1337" s="3">
        <v>39</v>
      </c>
      <c r="C1337" s="3" t="s">
        <v>43</v>
      </c>
      <c r="D1337" s="3" t="s">
        <v>36</v>
      </c>
      <c r="E1337" s="3">
        <v>835</v>
      </c>
      <c r="F1337" s="3" t="s">
        <v>45</v>
      </c>
      <c r="G1337" s="3">
        <v>19</v>
      </c>
      <c r="H1337" s="3">
        <v>4</v>
      </c>
      <c r="I1337" s="3" t="s">
        <v>49</v>
      </c>
      <c r="J1337" s="3">
        <v>1</v>
      </c>
      <c r="L1337" s="3">
        <v>4</v>
      </c>
      <c r="M1337" s="3" t="s">
        <v>46</v>
      </c>
      <c r="N1337" s="3">
        <v>41</v>
      </c>
      <c r="O1337" s="3">
        <v>3</v>
      </c>
      <c r="P1337" s="3">
        <v>2</v>
      </c>
      <c r="Q1337" s="3" t="s">
        <v>47</v>
      </c>
      <c r="R1337" s="3">
        <v>4</v>
      </c>
      <c r="S1337" s="3" t="s">
        <v>52</v>
      </c>
      <c r="T1337" s="3">
        <v>3902</v>
      </c>
      <c r="U1337" s="3">
        <v>5141</v>
      </c>
      <c r="V1337" s="3">
        <v>8</v>
      </c>
      <c r="W1337" s="3" t="s">
        <v>42</v>
      </c>
      <c r="X1337" s="3" t="s">
        <v>43</v>
      </c>
      <c r="Y1337" s="3">
        <v>14</v>
      </c>
      <c r="Z1337" s="3">
        <v>3</v>
      </c>
      <c r="AA1337" s="3">
        <v>2</v>
      </c>
      <c r="AB1337" s="3">
        <v>80</v>
      </c>
      <c r="AC1337" s="3">
        <v>3</v>
      </c>
      <c r="AD1337" s="3">
        <v>7</v>
      </c>
      <c r="AE1337" s="3">
        <v>2</v>
      </c>
      <c r="AF1337" s="3">
        <v>3</v>
      </c>
      <c r="AG1337" s="3">
        <v>2</v>
      </c>
      <c r="AH1337" s="3">
        <v>2</v>
      </c>
      <c r="AI1337" s="3">
        <v>2</v>
      </c>
      <c r="AJ1337" s="3">
        <v>2</v>
      </c>
    </row>
    <row r="1338" spans="1:36" x14ac:dyDescent="0.2">
      <c r="A1338" s="3">
        <v>1873</v>
      </c>
      <c r="B1338" s="3">
        <v>55</v>
      </c>
      <c r="C1338" s="3" t="s">
        <v>43</v>
      </c>
      <c r="D1338" s="3" t="s">
        <v>36</v>
      </c>
      <c r="E1338" s="3">
        <v>836</v>
      </c>
      <c r="F1338" s="3" t="s">
        <v>45</v>
      </c>
      <c r="G1338" s="3">
        <v>2</v>
      </c>
      <c r="H1338" s="3">
        <v>4</v>
      </c>
      <c r="I1338" s="3" t="s">
        <v>60</v>
      </c>
      <c r="J1338" s="3">
        <v>1</v>
      </c>
      <c r="L1338" s="3">
        <v>2</v>
      </c>
      <c r="M1338" s="3" t="s">
        <v>46</v>
      </c>
      <c r="N1338" s="3">
        <v>98</v>
      </c>
      <c r="O1338" s="3">
        <v>2</v>
      </c>
      <c r="P1338" s="3">
        <v>1</v>
      </c>
      <c r="Q1338" s="3" t="s">
        <v>47</v>
      </c>
      <c r="R1338" s="3">
        <v>4</v>
      </c>
      <c r="S1338" s="3" t="s">
        <v>48</v>
      </c>
      <c r="T1338" s="3">
        <v>2662</v>
      </c>
      <c r="U1338" s="3">
        <v>7975</v>
      </c>
      <c r="V1338" s="3">
        <v>8</v>
      </c>
      <c r="W1338" s="3" t="s">
        <v>42</v>
      </c>
      <c r="X1338" s="3" t="s">
        <v>43</v>
      </c>
      <c r="Y1338" s="3">
        <v>20</v>
      </c>
      <c r="Z1338" s="3">
        <v>4</v>
      </c>
      <c r="AA1338" s="3">
        <v>2</v>
      </c>
      <c r="AB1338" s="3">
        <v>80</v>
      </c>
      <c r="AC1338" s="3">
        <v>1</v>
      </c>
      <c r="AD1338" s="3">
        <v>19</v>
      </c>
      <c r="AE1338" s="3">
        <v>2</v>
      </c>
      <c r="AF1338" s="3">
        <v>4</v>
      </c>
      <c r="AG1338" s="3">
        <v>5</v>
      </c>
      <c r="AH1338" s="3">
        <v>2</v>
      </c>
      <c r="AI1338" s="3">
        <v>0</v>
      </c>
      <c r="AJ1338" s="3">
        <v>4</v>
      </c>
    </row>
    <row r="1339" spans="1:36" x14ac:dyDescent="0.2">
      <c r="A1339" s="3">
        <v>1875</v>
      </c>
      <c r="B1339" s="3">
        <v>28</v>
      </c>
      <c r="C1339" s="3" t="s">
        <v>43</v>
      </c>
      <c r="D1339" s="3" t="s">
        <v>36</v>
      </c>
      <c r="E1339" s="3">
        <v>1172</v>
      </c>
      <c r="F1339" s="3" t="s">
        <v>37</v>
      </c>
      <c r="G1339" s="3">
        <v>3</v>
      </c>
      <c r="H1339" s="3">
        <v>3</v>
      </c>
      <c r="I1339" s="3" t="s">
        <v>51</v>
      </c>
      <c r="J1339" s="3">
        <v>1</v>
      </c>
      <c r="L1339" s="3">
        <v>2</v>
      </c>
      <c r="M1339" s="3" t="s">
        <v>39</v>
      </c>
      <c r="N1339" s="3">
        <v>78</v>
      </c>
      <c r="O1339" s="3">
        <v>3</v>
      </c>
      <c r="P1339" s="3">
        <v>1</v>
      </c>
      <c r="Q1339" s="3" t="s">
        <v>57</v>
      </c>
      <c r="R1339" s="3">
        <v>2</v>
      </c>
      <c r="S1339" s="3" t="s">
        <v>48</v>
      </c>
      <c r="T1339" s="3">
        <v>2856</v>
      </c>
      <c r="U1339" s="3">
        <v>3692</v>
      </c>
      <c r="V1339" s="3">
        <v>1</v>
      </c>
      <c r="W1339" s="3" t="s">
        <v>42</v>
      </c>
      <c r="X1339" s="3" t="s">
        <v>43</v>
      </c>
      <c r="Y1339" s="3">
        <v>19</v>
      </c>
      <c r="Z1339" s="3">
        <v>3</v>
      </c>
      <c r="AA1339" s="3">
        <v>4</v>
      </c>
      <c r="AB1339" s="3">
        <v>80</v>
      </c>
      <c r="AC1339" s="3">
        <v>1</v>
      </c>
      <c r="AD1339" s="3">
        <v>1</v>
      </c>
      <c r="AE1339" s="3">
        <v>3</v>
      </c>
      <c r="AF1339" s="3">
        <v>3</v>
      </c>
      <c r="AG1339" s="3">
        <v>1</v>
      </c>
      <c r="AH1339" s="3">
        <v>0</v>
      </c>
      <c r="AI1339" s="3">
        <v>0</v>
      </c>
      <c r="AJ1339" s="3">
        <v>0</v>
      </c>
    </row>
    <row r="1340" spans="1:36" x14ac:dyDescent="0.2">
      <c r="A1340" s="3">
        <v>1876</v>
      </c>
      <c r="B1340" s="3">
        <v>30</v>
      </c>
      <c r="C1340" s="3" t="s">
        <v>35</v>
      </c>
      <c r="D1340" s="3" t="s">
        <v>36</v>
      </c>
      <c r="E1340" s="3">
        <v>945</v>
      </c>
      <c r="F1340" s="3" t="s">
        <v>37</v>
      </c>
      <c r="G1340" s="3">
        <v>9</v>
      </c>
      <c r="H1340" s="3">
        <v>3</v>
      </c>
      <c r="I1340" s="3" t="s">
        <v>51</v>
      </c>
      <c r="J1340" s="3">
        <v>1</v>
      </c>
      <c r="L1340" s="3">
        <v>2</v>
      </c>
      <c r="M1340" s="3" t="s">
        <v>46</v>
      </c>
      <c r="N1340" s="3">
        <v>89</v>
      </c>
      <c r="O1340" s="3">
        <v>3</v>
      </c>
      <c r="P1340" s="3">
        <v>1</v>
      </c>
      <c r="Q1340" s="3" t="s">
        <v>57</v>
      </c>
      <c r="R1340" s="3">
        <v>4</v>
      </c>
      <c r="S1340" s="3" t="s">
        <v>41</v>
      </c>
      <c r="T1340" s="3">
        <v>1081</v>
      </c>
      <c r="U1340" s="3">
        <v>16019</v>
      </c>
      <c r="V1340" s="3">
        <v>1</v>
      </c>
      <c r="W1340" s="3" t="s">
        <v>42</v>
      </c>
      <c r="X1340" s="3" t="s">
        <v>43</v>
      </c>
      <c r="Y1340" s="3">
        <v>13</v>
      </c>
      <c r="Z1340" s="3">
        <v>3</v>
      </c>
      <c r="AA1340" s="3">
        <v>3</v>
      </c>
      <c r="AB1340" s="3">
        <v>80</v>
      </c>
      <c r="AC1340" s="3">
        <v>0</v>
      </c>
      <c r="AD1340" s="3">
        <v>1</v>
      </c>
      <c r="AE1340" s="3">
        <v>3</v>
      </c>
      <c r="AF1340" s="3">
        <v>2</v>
      </c>
      <c r="AG1340" s="3">
        <v>1</v>
      </c>
      <c r="AH1340" s="3">
        <v>0</v>
      </c>
      <c r="AI1340" s="3">
        <v>0</v>
      </c>
      <c r="AJ1340" s="3">
        <v>0</v>
      </c>
    </row>
    <row r="1341" spans="1:36" x14ac:dyDescent="0.2">
      <c r="A1341" s="3">
        <v>1878</v>
      </c>
      <c r="B1341" s="3">
        <v>22</v>
      </c>
      <c r="C1341" s="3" t="s">
        <v>35</v>
      </c>
      <c r="D1341" s="3" t="s">
        <v>36</v>
      </c>
      <c r="E1341" s="3">
        <v>391</v>
      </c>
      <c r="F1341" s="3" t="s">
        <v>45</v>
      </c>
      <c r="G1341" s="3">
        <v>7</v>
      </c>
      <c r="H1341" s="3">
        <v>1</v>
      </c>
      <c r="I1341" s="3" t="s">
        <v>38</v>
      </c>
      <c r="J1341" s="3">
        <v>1</v>
      </c>
      <c r="L1341" s="3">
        <v>4</v>
      </c>
      <c r="M1341" s="3" t="s">
        <v>46</v>
      </c>
      <c r="N1341" s="3">
        <v>75</v>
      </c>
      <c r="O1341" s="3">
        <v>3</v>
      </c>
      <c r="P1341" s="3">
        <v>1</v>
      </c>
      <c r="Q1341" s="3" t="s">
        <v>47</v>
      </c>
      <c r="R1341" s="3">
        <v>2</v>
      </c>
      <c r="S1341" s="3" t="s">
        <v>41</v>
      </c>
      <c r="T1341" s="3">
        <v>2472</v>
      </c>
      <c r="U1341" s="3">
        <v>26092</v>
      </c>
      <c r="V1341" s="3">
        <v>1</v>
      </c>
      <c r="W1341" s="3" t="s">
        <v>42</v>
      </c>
      <c r="X1341" s="3" t="s">
        <v>35</v>
      </c>
      <c r="Y1341" s="3">
        <v>23</v>
      </c>
      <c r="Z1341" s="3">
        <v>4</v>
      </c>
      <c r="AA1341" s="3">
        <v>1</v>
      </c>
      <c r="AB1341" s="3">
        <v>80</v>
      </c>
      <c r="AC1341" s="3">
        <v>0</v>
      </c>
      <c r="AD1341" s="3">
        <v>1</v>
      </c>
      <c r="AE1341" s="3">
        <v>2</v>
      </c>
      <c r="AF1341" s="3">
        <v>3</v>
      </c>
      <c r="AG1341" s="3">
        <v>1</v>
      </c>
      <c r="AH1341" s="3">
        <v>0</v>
      </c>
      <c r="AI1341" s="3">
        <v>0</v>
      </c>
      <c r="AJ1341" s="3">
        <v>0</v>
      </c>
    </row>
    <row r="1342" spans="1:36" x14ac:dyDescent="0.2">
      <c r="A1342" s="3">
        <v>1880</v>
      </c>
      <c r="B1342" s="3">
        <v>36</v>
      </c>
      <c r="C1342" s="3" t="s">
        <v>43</v>
      </c>
      <c r="D1342" s="3" t="s">
        <v>36</v>
      </c>
      <c r="E1342" s="3">
        <v>1266</v>
      </c>
      <c r="F1342" s="3" t="s">
        <v>37</v>
      </c>
      <c r="G1342" s="3">
        <v>10</v>
      </c>
      <c r="H1342" s="3">
        <v>4</v>
      </c>
      <c r="I1342" s="3" t="s">
        <v>60</v>
      </c>
      <c r="J1342" s="3">
        <v>1</v>
      </c>
      <c r="L1342" s="3">
        <v>2</v>
      </c>
      <c r="M1342" s="3" t="s">
        <v>39</v>
      </c>
      <c r="N1342" s="3">
        <v>63</v>
      </c>
      <c r="O1342" s="3">
        <v>2</v>
      </c>
      <c r="P1342" s="3">
        <v>2</v>
      </c>
      <c r="Q1342" s="3" t="s">
        <v>40</v>
      </c>
      <c r="R1342" s="3">
        <v>3</v>
      </c>
      <c r="S1342" s="3" t="s">
        <v>48</v>
      </c>
      <c r="T1342" s="3">
        <v>5673</v>
      </c>
      <c r="U1342" s="3">
        <v>6060</v>
      </c>
      <c r="V1342" s="3">
        <v>1</v>
      </c>
      <c r="W1342" s="3" t="s">
        <v>42</v>
      </c>
      <c r="X1342" s="3" t="s">
        <v>35</v>
      </c>
      <c r="Y1342" s="3">
        <v>13</v>
      </c>
      <c r="Z1342" s="3">
        <v>3</v>
      </c>
      <c r="AA1342" s="3">
        <v>1</v>
      </c>
      <c r="AB1342" s="3">
        <v>80</v>
      </c>
      <c r="AC1342" s="3">
        <v>1</v>
      </c>
      <c r="AD1342" s="3">
        <v>10</v>
      </c>
      <c r="AE1342" s="3">
        <v>4</v>
      </c>
      <c r="AF1342" s="3">
        <v>3</v>
      </c>
      <c r="AG1342" s="3">
        <v>10</v>
      </c>
      <c r="AH1342" s="3">
        <v>9</v>
      </c>
      <c r="AI1342" s="3">
        <v>1</v>
      </c>
      <c r="AJ1342" s="3">
        <v>7</v>
      </c>
    </row>
    <row r="1343" spans="1:36" x14ac:dyDescent="0.2">
      <c r="A1343" s="3">
        <v>1881</v>
      </c>
      <c r="B1343" s="3">
        <v>31</v>
      </c>
      <c r="C1343" s="3" t="s">
        <v>43</v>
      </c>
      <c r="D1343" s="3" t="s">
        <v>36</v>
      </c>
      <c r="E1343" s="3">
        <v>311</v>
      </c>
      <c r="F1343" s="3" t="s">
        <v>45</v>
      </c>
      <c r="G1343" s="3">
        <v>20</v>
      </c>
      <c r="H1343" s="3">
        <v>3</v>
      </c>
      <c r="I1343" s="3" t="s">
        <v>38</v>
      </c>
      <c r="J1343" s="3">
        <v>1</v>
      </c>
      <c r="L1343" s="3">
        <v>2</v>
      </c>
      <c r="M1343" s="3" t="s">
        <v>46</v>
      </c>
      <c r="N1343" s="3">
        <v>89</v>
      </c>
      <c r="O1343" s="3">
        <v>3</v>
      </c>
      <c r="P1343" s="3">
        <v>2</v>
      </c>
      <c r="Q1343" s="3" t="s">
        <v>50</v>
      </c>
      <c r="R1343" s="3">
        <v>3</v>
      </c>
      <c r="S1343" s="3" t="s">
        <v>52</v>
      </c>
      <c r="T1343" s="3">
        <v>4197</v>
      </c>
      <c r="U1343" s="3">
        <v>18624</v>
      </c>
      <c r="V1343" s="3">
        <v>1</v>
      </c>
      <c r="W1343" s="3" t="s">
        <v>42</v>
      </c>
      <c r="X1343" s="3" t="s">
        <v>43</v>
      </c>
      <c r="Y1343" s="3">
        <v>11</v>
      </c>
      <c r="Z1343" s="3">
        <v>3</v>
      </c>
      <c r="AA1343" s="3">
        <v>1</v>
      </c>
      <c r="AB1343" s="3">
        <v>80</v>
      </c>
      <c r="AC1343" s="3">
        <v>1</v>
      </c>
      <c r="AD1343" s="3">
        <v>10</v>
      </c>
      <c r="AE1343" s="3">
        <v>2</v>
      </c>
      <c r="AF1343" s="3">
        <v>3</v>
      </c>
      <c r="AG1343" s="3">
        <v>10</v>
      </c>
      <c r="AH1343" s="3">
        <v>8</v>
      </c>
      <c r="AI1343" s="3">
        <v>0</v>
      </c>
      <c r="AJ1343" s="3">
        <v>2</v>
      </c>
    </row>
    <row r="1344" spans="1:36" x14ac:dyDescent="0.2">
      <c r="A1344" s="3">
        <v>1882</v>
      </c>
      <c r="B1344" s="3">
        <v>34</v>
      </c>
      <c r="C1344" s="3" t="s">
        <v>43</v>
      </c>
      <c r="D1344" s="3" t="s">
        <v>36</v>
      </c>
      <c r="E1344" s="3">
        <v>1480</v>
      </c>
      <c r="F1344" s="3" t="s">
        <v>37</v>
      </c>
      <c r="G1344" s="3">
        <v>4</v>
      </c>
      <c r="H1344" s="3">
        <v>3</v>
      </c>
      <c r="I1344" s="3" t="s">
        <v>38</v>
      </c>
      <c r="J1344" s="3">
        <v>1</v>
      </c>
      <c r="L1344" s="3">
        <v>3</v>
      </c>
      <c r="M1344" s="3" t="s">
        <v>46</v>
      </c>
      <c r="N1344" s="3">
        <v>64</v>
      </c>
      <c r="O1344" s="3">
        <v>3</v>
      </c>
      <c r="P1344" s="3">
        <v>3</v>
      </c>
      <c r="Q1344" s="3" t="s">
        <v>40</v>
      </c>
      <c r="R1344" s="3">
        <v>4</v>
      </c>
      <c r="S1344" s="3" t="s">
        <v>48</v>
      </c>
      <c r="T1344" s="3">
        <v>9713</v>
      </c>
      <c r="U1344" s="3">
        <v>24444</v>
      </c>
      <c r="V1344" s="3">
        <v>2</v>
      </c>
      <c r="W1344" s="3" t="s">
        <v>42</v>
      </c>
      <c r="X1344" s="3" t="s">
        <v>35</v>
      </c>
      <c r="Y1344" s="3">
        <v>13</v>
      </c>
      <c r="Z1344" s="3">
        <v>3</v>
      </c>
      <c r="AA1344" s="3">
        <v>4</v>
      </c>
      <c r="AB1344" s="3">
        <v>80</v>
      </c>
      <c r="AC1344" s="3">
        <v>3</v>
      </c>
      <c r="AD1344" s="3">
        <v>9</v>
      </c>
      <c r="AE1344" s="3">
        <v>3</v>
      </c>
      <c r="AF1344" s="3">
        <v>3</v>
      </c>
      <c r="AG1344" s="3">
        <v>5</v>
      </c>
      <c r="AH1344" s="3">
        <v>3</v>
      </c>
      <c r="AI1344" s="3">
        <v>1</v>
      </c>
      <c r="AJ1344" s="3">
        <v>0</v>
      </c>
    </row>
    <row r="1345" spans="1:36" x14ac:dyDescent="0.2">
      <c r="A1345" s="3">
        <v>1883</v>
      </c>
      <c r="B1345" s="3">
        <v>29</v>
      </c>
      <c r="C1345" s="3" t="s">
        <v>43</v>
      </c>
      <c r="D1345" s="3" t="s">
        <v>36</v>
      </c>
      <c r="E1345" s="3">
        <v>592</v>
      </c>
      <c r="F1345" s="3" t="s">
        <v>45</v>
      </c>
      <c r="G1345" s="3">
        <v>7</v>
      </c>
      <c r="H1345" s="3">
        <v>3</v>
      </c>
      <c r="I1345" s="3" t="s">
        <v>38</v>
      </c>
      <c r="J1345" s="3">
        <v>1</v>
      </c>
      <c r="L1345" s="3">
        <v>4</v>
      </c>
      <c r="M1345" s="3" t="s">
        <v>46</v>
      </c>
      <c r="N1345" s="3">
        <v>59</v>
      </c>
      <c r="O1345" s="3">
        <v>3</v>
      </c>
      <c r="P1345" s="3">
        <v>1</v>
      </c>
      <c r="Q1345" s="3" t="s">
        <v>50</v>
      </c>
      <c r="R1345" s="3">
        <v>1</v>
      </c>
      <c r="S1345" s="3" t="s">
        <v>41</v>
      </c>
      <c r="T1345" s="3">
        <v>2062</v>
      </c>
      <c r="U1345" s="3">
        <v>19384</v>
      </c>
      <c r="V1345" s="3">
        <v>3</v>
      </c>
      <c r="W1345" s="3" t="s">
        <v>42</v>
      </c>
      <c r="X1345" s="3" t="s">
        <v>43</v>
      </c>
      <c r="Y1345" s="3">
        <v>14</v>
      </c>
      <c r="Z1345" s="3">
        <v>3</v>
      </c>
      <c r="AA1345" s="3">
        <v>2</v>
      </c>
      <c r="AB1345" s="3">
        <v>80</v>
      </c>
      <c r="AC1345" s="3">
        <v>0</v>
      </c>
      <c r="AD1345" s="3">
        <v>11</v>
      </c>
      <c r="AE1345" s="3">
        <v>2</v>
      </c>
      <c r="AF1345" s="3">
        <v>3</v>
      </c>
      <c r="AG1345" s="3">
        <v>3</v>
      </c>
      <c r="AH1345" s="3">
        <v>2</v>
      </c>
      <c r="AI1345" s="3">
        <v>1</v>
      </c>
      <c r="AJ1345" s="3">
        <v>2</v>
      </c>
    </row>
    <row r="1346" spans="1:36" x14ac:dyDescent="0.2">
      <c r="A1346" s="3">
        <v>1885</v>
      </c>
      <c r="B1346" s="3">
        <v>37</v>
      </c>
      <c r="C1346" s="3" t="s">
        <v>43</v>
      </c>
      <c r="D1346" s="3" t="s">
        <v>36</v>
      </c>
      <c r="E1346" s="3">
        <v>783</v>
      </c>
      <c r="F1346" s="3" t="s">
        <v>45</v>
      </c>
      <c r="G1346" s="3">
        <v>7</v>
      </c>
      <c r="H1346" s="3">
        <v>4</v>
      </c>
      <c r="I1346" s="3" t="s">
        <v>51</v>
      </c>
      <c r="J1346" s="3">
        <v>1</v>
      </c>
      <c r="L1346" s="3">
        <v>4</v>
      </c>
      <c r="M1346" s="3" t="s">
        <v>46</v>
      </c>
      <c r="N1346" s="3">
        <v>78</v>
      </c>
      <c r="O1346" s="3">
        <v>3</v>
      </c>
      <c r="P1346" s="3">
        <v>2</v>
      </c>
      <c r="Q1346" s="3" t="s">
        <v>47</v>
      </c>
      <c r="R1346" s="3">
        <v>1</v>
      </c>
      <c r="S1346" s="3" t="s">
        <v>48</v>
      </c>
      <c r="T1346" s="3">
        <v>4284</v>
      </c>
      <c r="U1346" s="3">
        <v>13588</v>
      </c>
      <c r="V1346" s="3">
        <v>5</v>
      </c>
      <c r="W1346" s="3" t="s">
        <v>42</v>
      </c>
      <c r="X1346" s="3" t="s">
        <v>35</v>
      </c>
      <c r="Y1346" s="3">
        <v>22</v>
      </c>
      <c r="Z1346" s="3">
        <v>4</v>
      </c>
      <c r="AA1346" s="3">
        <v>3</v>
      </c>
      <c r="AB1346" s="3">
        <v>80</v>
      </c>
      <c r="AC1346" s="3">
        <v>1</v>
      </c>
      <c r="AD1346" s="3">
        <v>16</v>
      </c>
      <c r="AE1346" s="3">
        <v>2</v>
      </c>
      <c r="AF1346" s="3">
        <v>3</v>
      </c>
      <c r="AG1346" s="3">
        <v>5</v>
      </c>
      <c r="AH1346" s="3">
        <v>3</v>
      </c>
      <c r="AI1346" s="3">
        <v>0</v>
      </c>
      <c r="AJ1346" s="3">
        <v>4</v>
      </c>
    </row>
    <row r="1347" spans="1:36" x14ac:dyDescent="0.2">
      <c r="A1347" s="3">
        <v>1886</v>
      </c>
      <c r="B1347" s="3">
        <v>35</v>
      </c>
      <c r="C1347" s="3" t="s">
        <v>43</v>
      </c>
      <c r="D1347" s="3" t="s">
        <v>36</v>
      </c>
      <c r="E1347" s="3">
        <v>219</v>
      </c>
      <c r="F1347" s="3" t="s">
        <v>45</v>
      </c>
      <c r="G1347" s="3">
        <v>16</v>
      </c>
      <c r="H1347" s="3">
        <v>2</v>
      </c>
      <c r="I1347" s="3" t="s">
        <v>49</v>
      </c>
      <c r="J1347" s="3">
        <v>1</v>
      </c>
      <c r="L1347" s="3">
        <v>4</v>
      </c>
      <c r="M1347" s="3" t="s">
        <v>39</v>
      </c>
      <c r="N1347" s="3">
        <v>44</v>
      </c>
      <c r="O1347" s="3">
        <v>2</v>
      </c>
      <c r="P1347" s="3">
        <v>2</v>
      </c>
      <c r="Q1347" s="3" t="s">
        <v>53</v>
      </c>
      <c r="R1347" s="3">
        <v>2</v>
      </c>
      <c r="S1347" s="3" t="s">
        <v>48</v>
      </c>
      <c r="T1347" s="3">
        <v>4788</v>
      </c>
      <c r="U1347" s="3">
        <v>25388</v>
      </c>
      <c r="V1347" s="3">
        <v>0</v>
      </c>
      <c r="W1347" s="3" t="s">
        <v>42</v>
      </c>
      <c r="X1347" s="3" t="s">
        <v>35</v>
      </c>
      <c r="Y1347" s="3">
        <v>11</v>
      </c>
      <c r="Z1347" s="3">
        <v>3</v>
      </c>
      <c r="AA1347" s="3">
        <v>4</v>
      </c>
      <c r="AB1347" s="3">
        <v>80</v>
      </c>
      <c r="AC1347" s="3">
        <v>0</v>
      </c>
      <c r="AD1347" s="3">
        <v>4</v>
      </c>
      <c r="AE1347" s="3">
        <v>2</v>
      </c>
      <c r="AF1347" s="3">
        <v>3</v>
      </c>
      <c r="AG1347" s="3">
        <v>3</v>
      </c>
      <c r="AH1347" s="3">
        <v>2</v>
      </c>
      <c r="AI1347" s="3">
        <v>0</v>
      </c>
      <c r="AJ1347" s="3">
        <v>2</v>
      </c>
    </row>
    <row r="1348" spans="1:36" x14ac:dyDescent="0.2">
      <c r="A1348" s="3">
        <v>1888</v>
      </c>
      <c r="B1348" s="3">
        <v>45</v>
      </c>
      <c r="C1348" s="3" t="s">
        <v>43</v>
      </c>
      <c r="D1348" s="3" t="s">
        <v>36</v>
      </c>
      <c r="E1348" s="3">
        <v>556</v>
      </c>
      <c r="F1348" s="3" t="s">
        <v>45</v>
      </c>
      <c r="G1348" s="3">
        <v>25</v>
      </c>
      <c r="H1348" s="3">
        <v>2</v>
      </c>
      <c r="I1348" s="3" t="s">
        <v>38</v>
      </c>
      <c r="J1348" s="3">
        <v>1</v>
      </c>
      <c r="L1348" s="3">
        <v>2</v>
      </c>
      <c r="M1348" s="3" t="s">
        <v>39</v>
      </c>
      <c r="N1348" s="3">
        <v>93</v>
      </c>
      <c r="O1348" s="3">
        <v>2</v>
      </c>
      <c r="P1348" s="3">
        <v>2</v>
      </c>
      <c r="Q1348" s="3" t="s">
        <v>53</v>
      </c>
      <c r="R1348" s="3">
        <v>4</v>
      </c>
      <c r="S1348" s="3" t="s">
        <v>48</v>
      </c>
      <c r="T1348" s="3">
        <v>5906</v>
      </c>
      <c r="U1348" s="3">
        <v>23888</v>
      </c>
      <c r="V1348" s="3">
        <v>0</v>
      </c>
      <c r="W1348" s="3" t="s">
        <v>42</v>
      </c>
      <c r="X1348" s="3" t="s">
        <v>43</v>
      </c>
      <c r="Y1348" s="3">
        <v>13</v>
      </c>
      <c r="Z1348" s="3">
        <v>3</v>
      </c>
      <c r="AA1348" s="3">
        <v>4</v>
      </c>
      <c r="AB1348" s="3">
        <v>80</v>
      </c>
      <c r="AC1348" s="3">
        <v>2</v>
      </c>
      <c r="AD1348" s="3">
        <v>10</v>
      </c>
      <c r="AE1348" s="3">
        <v>2</v>
      </c>
      <c r="AF1348" s="3">
        <v>2</v>
      </c>
      <c r="AG1348" s="3">
        <v>9</v>
      </c>
      <c r="AH1348" s="3">
        <v>8</v>
      </c>
      <c r="AI1348" s="3">
        <v>3</v>
      </c>
      <c r="AJ1348" s="3">
        <v>8</v>
      </c>
    </row>
    <row r="1349" spans="1:36" x14ac:dyDescent="0.2">
      <c r="A1349" s="3">
        <v>1890</v>
      </c>
      <c r="B1349" s="3">
        <v>36</v>
      </c>
      <c r="C1349" s="3" t="s">
        <v>43</v>
      </c>
      <c r="D1349" s="3" t="s">
        <v>44</v>
      </c>
      <c r="E1349" s="3">
        <v>1213</v>
      </c>
      <c r="F1349" s="3" t="s">
        <v>61</v>
      </c>
      <c r="G1349" s="3">
        <v>2</v>
      </c>
      <c r="H1349" s="3">
        <v>1</v>
      </c>
      <c r="I1349" s="3" t="s">
        <v>61</v>
      </c>
      <c r="J1349" s="3">
        <v>1</v>
      </c>
      <c r="L1349" s="3">
        <v>2</v>
      </c>
      <c r="M1349" s="3" t="s">
        <v>46</v>
      </c>
      <c r="N1349" s="3">
        <v>94</v>
      </c>
      <c r="O1349" s="3">
        <v>2</v>
      </c>
      <c r="P1349" s="3">
        <v>2</v>
      </c>
      <c r="Q1349" s="3" t="s">
        <v>61</v>
      </c>
      <c r="R1349" s="3">
        <v>4</v>
      </c>
      <c r="S1349" s="3" t="s">
        <v>41</v>
      </c>
      <c r="T1349" s="3">
        <v>3886</v>
      </c>
      <c r="U1349" s="3">
        <v>4223</v>
      </c>
      <c r="V1349" s="3">
        <v>1</v>
      </c>
      <c r="W1349" s="3" t="s">
        <v>42</v>
      </c>
      <c r="X1349" s="3" t="s">
        <v>43</v>
      </c>
      <c r="Y1349" s="3">
        <v>21</v>
      </c>
      <c r="Z1349" s="3">
        <v>4</v>
      </c>
      <c r="AA1349" s="3">
        <v>4</v>
      </c>
      <c r="AB1349" s="3">
        <v>80</v>
      </c>
      <c r="AC1349" s="3">
        <v>0</v>
      </c>
      <c r="AD1349" s="3">
        <v>10</v>
      </c>
      <c r="AE1349" s="3">
        <v>2</v>
      </c>
      <c r="AF1349" s="3">
        <v>2</v>
      </c>
      <c r="AG1349" s="3">
        <v>10</v>
      </c>
      <c r="AH1349" s="3">
        <v>1</v>
      </c>
      <c r="AI1349" s="3">
        <v>0</v>
      </c>
      <c r="AJ1349" s="3">
        <v>8</v>
      </c>
    </row>
    <row r="1350" spans="1:36" x14ac:dyDescent="0.2">
      <c r="A1350" s="3">
        <v>1892</v>
      </c>
      <c r="B1350" s="3">
        <v>40</v>
      </c>
      <c r="C1350" s="3" t="s">
        <v>43</v>
      </c>
      <c r="D1350" s="3" t="s">
        <v>36</v>
      </c>
      <c r="E1350" s="3">
        <v>1137</v>
      </c>
      <c r="F1350" s="3" t="s">
        <v>45</v>
      </c>
      <c r="G1350" s="3">
        <v>1</v>
      </c>
      <c r="H1350" s="3">
        <v>4</v>
      </c>
      <c r="I1350" s="3" t="s">
        <v>38</v>
      </c>
      <c r="J1350" s="3">
        <v>1</v>
      </c>
      <c r="L1350" s="3">
        <v>1</v>
      </c>
      <c r="M1350" s="3" t="s">
        <v>46</v>
      </c>
      <c r="N1350" s="3">
        <v>98</v>
      </c>
      <c r="O1350" s="3">
        <v>3</v>
      </c>
      <c r="P1350" s="3">
        <v>4</v>
      </c>
      <c r="Q1350" s="3" t="s">
        <v>56</v>
      </c>
      <c r="R1350" s="3">
        <v>1</v>
      </c>
      <c r="S1350" s="3" t="s">
        <v>52</v>
      </c>
      <c r="T1350" s="3">
        <v>16823</v>
      </c>
      <c r="U1350" s="3">
        <v>18991</v>
      </c>
      <c r="V1350" s="3">
        <v>2</v>
      </c>
      <c r="W1350" s="3" t="s">
        <v>42</v>
      </c>
      <c r="X1350" s="3" t="s">
        <v>43</v>
      </c>
      <c r="Y1350" s="3">
        <v>11</v>
      </c>
      <c r="Z1350" s="3">
        <v>3</v>
      </c>
      <c r="AA1350" s="3">
        <v>1</v>
      </c>
      <c r="AB1350" s="3">
        <v>80</v>
      </c>
      <c r="AC1350" s="3">
        <v>1</v>
      </c>
      <c r="AD1350" s="3">
        <v>22</v>
      </c>
      <c r="AE1350" s="3">
        <v>3</v>
      </c>
      <c r="AF1350" s="3">
        <v>3</v>
      </c>
      <c r="AG1350" s="3">
        <v>19</v>
      </c>
      <c r="AH1350" s="3">
        <v>7</v>
      </c>
      <c r="AI1350" s="3">
        <v>11</v>
      </c>
      <c r="AJ1350" s="3">
        <v>16</v>
      </c>
    </row>
    <row r="1351" spans="1:36" x14ac:dyDescent="0.2">
      <c r="A1351" s="3">
        <v>1893</v>
      </c>
      <c r="B1351" s="3">
        <v>26</v>
      </c>
      <c r="C1351" s="3" t="s">
        <v>43</v>
      </c>
      <c r="D1351" s="3" t="s">
        <v>36</v>
      </c>
      <c r="E1351" s="3">
        <v>482</v>
      </c>
      <c r="F1351" s="3" t="s">
        <v>45</v>
      </c>
      <c r="G1351" s="3">
        <v>1</v>
      </c>
      <c r="H1351" s="3">
        <v>2</v>
      </c>
      <c r="I1351" s="3" t="s">
        <v>38</v>
      </c>
      <c r="J1351" s="3">
        <v>1</v>
      </c>
      <c r="L1351" s="3">
        <v>2</v>
      </c>
      <c r="M1351" s="3" t="s">
        <v>39</v>
      </c>
      <c r="N1351" s="3">
        <v>90</v>
      </c>
      <c r="O1351" s="3">
        <v>2</v>
      </c>
      <c r="P1351" s="3">
        <v>1</v>
      </c>
      <c r="Q1351" s="3" t="s">
        <v>47</v>
      </c>
      <c r="R1351" s="3">
        <v>3</v>
      </c>
      <c r="S1351" s="3" t="s">
        <v>48</v>
      </c>
      <c r="T1351" s="3">
        <v>2933</v>
      </c>
      <c r="U1351" s="3">
        <v>14908</v>
      </c>
      <c r="V1351" s="3">
        <v>1</v>
      </c>
      <c r="W1351" s="3" t="s">
        <v>42</v>
      </c>
      <c r="X1351" s="3" t="s">
        <v>35</v>
      </c>
      <c r="Y1351" s="3">
        <v>13</v>
      </c>
      <c r="Z1351" s="3">
        <v>3</v>
      </c>
      <c r="AA1351" s="3">
        <v>3</v>
      </c>
      <c r="AB1351" s="3">
        <v>80</v>
      </c>
      <c r="AC1351" s="3">
        <v>1</v>
      </c>
      <c r="AD1351" s="3">
        <v>1</v>
      </c>
      <c r="AE1351" s="3">
        <v>3</v>
      </c>
      <c r="AF1351" s="3">
        <v>2</v>
      </c>
      <c r="AG1351" s="3">
        <v>1</v>
      </c>
      <c r="AH1351" s="3">
        <v>0</v>
      </c>
      <c r="AI1351" s="3">
        <v>1</v>
      </c>
      <c r="AJ1351" s="3">
        <v>0</v>
      </c>
    </row>
    <row r="1352" spans="1:36" x14ac:dyDescent="0.2">
      <c r="A1352" s="3">
        <v>1898</v>
      </c>
      <c r="B1352" s="3">
        <v>27</v>
      </c>
      <c r="C1352" s="3" t="s">
        <v>43</v>
      </c>
      <c r="D1352" s="3" t="s">
        <v>36</v>
      </c>
      <c r="E1352" s="3">
        <v>511</v>
      </c>
      <c r="F1352" s="3" t="s">
        <v>37</v>
      </c>
      <c r="G1352" s="3">
        <v>2</v>
      </c>
      <c r="H1352" s="3">
        <v>2</v>
      </c>
      <c r="I1352" s="3" t="s">
        <v>51</v>
      </c>
      <c r="J1352" s="3">
        <v>1</v>
      </c>
      <c r="L1352" s="3">
        <v>1</v>
      </c>
      <c r="M1352" s="3" t="s">
        <v>39</v>
      </c>
      <c r="N1352" s="3">
        <v>89</v>
      </c>
      <c r="O1352" s="3">
        <v>4</v>
      </c>
      <c r="P1352" s="3">
        <v>2</v>
      </c>
      <c r="Q1352" s="3" t="s">
        <v>40</v>
      </c>
      <c r="R1352" s="3">
        <v>3</v>
      </c>
      <c r="S1352" s="3" t="s">
        <v>41</v>
      </c>
      <c r="T1352" s="3">
        <v>6500</v>
      </c>
      <c r="U1352" s="3">
        <v>26997</v>
      </c>
      <c r="V1352" s="3">
        <v>0</v>
      </c>
      <c r="W1352" s="3" t="s">
        <v>42</v>
      </c>
      <c r="X1352" s="3" t="s">
        <v>43</v>
      </c>
      <c r="Y1352" s="3">
        <v>14</v>
      </c>
      <c r="Z1352" s="3">
        <v>3</v>
      </c>
      <c r="AA1352" s="3">
        <v>2</v>
      </c>
      <c r="AB1352" s="3">
        <v>80</v>
      </c>
      <c r="AC1352" s="3">
        <v>0</v>
      </c>
      <c r="AD1352" s="3">
        <v>9</v>
      </c>
      <c r="AE1352" s="3">
        <v>5</v>
      </c>
      <c r="AF1352" s="3">
        <v>2</v>
      </c>
      <c r="AG1352" s="3">
        <v>8</v>
      </c>
      <c r="AH1352" s="3">
        <v>7</v>
      </c>
      <c r="AI1352" s="3">
        <v>0</v>
      </c>
      <c r="AJ1352" s="3">
        <v>7</v>
      </c>
    </row>
    <row r="1353" spans="1:36" x14ac:dyDescent="0.2">
      <c r="A1353" s="3">
        <v>1900</v>
      </c>
      <c r="B1353" s="3">
        <v>48</v>
      </c>
      <c r="C1353" s="3" t="s">
        <v>43</v>
      </c>
      <c r="D1353" s="3" t="s">
        <v>44</v>
      </c>
      <c r="E1353" s="3">
        <v>117</v>
      </c>
      <c r="F1353" s="3" t="s">
        <v>45</v>
      </c>
      <c r="G1353" s="3">
        <v>22</v>
      </c>
      <c r="H1353" s="3">
        <v>3</v>
      </c>
      <c r="I1353" s="3" t="s">
        <v>51</v>
      </c>
      <c r="J1353" s="3">
        <v>1</v>
      </c>
      <c r="L1353" s="3">
        <v>4</v>
      </c>
      <c r="M1353" s="3" t="s">
        <v>39</v>
      </c>
      <c r="N1353" s="3">
        <v>58</v>
      </c>
      <c r="O1353" s="3">
        <v>3</v>
      </c>
      <c r="P1353" s="3">
        <v>4</v>
      </c>
      <c r="Q1353" s="3" t="s">
        <v>56</v>
      </c>
      <c r="R1353" s="3">
        <v>4</v>
      </c>
      <c r="S1353" s="3" t="s">
        <v>52</v>
      </c>
      <c r="T1353" s="3">
        <v>17174</v>
      </c>
      <c r="U1353" s="3">
        <v>2437</v>
      </c>
      <c r="V1353" s="3">
        <v>3</v>
      </c>
      <c r="W1353" s="3" t="s">
        <v>42</v>
      </c>
      <c r="X1353" s="3" t="s">
        <v>43</v>
      </c>
      <c r="Y1353" s="3">
        <v>11</v>
      </c>
      <c r="Z1353" s="3">
        <v>3</v>
      </c>
      <c r="AA1353" s="3">
        <v>2</v>
      </c>
      <c r="AB1353" s="3">
        <v>80</v>
      </c>
      <c r="AC1353" s="3">
        <v>1</v>
      </c>
      <c r="AD1353" s="3">
        <v>24</v>
      </c>
      <c r="AE1353" s="3">
        <v>3</v>
      </c>
      <c r="AF1353" s="3">
        <v>3</v>
      </c>
      <c r="AG1353" s="3">
        <v>22</v>
      </c>
      <c r="AH1353" s="3">
        <v>17</v>
      </c>
      <c r="AI1353" s="3">
        <v>4</v>
      </c>
      <c r="AJ1353" s="3">
        <v>7</v>
      </c>
    </row>
    <row r="1354" spans="1:36" x14ac:dyDescent="0.2">
      <c r="A1354" s="3">
        <v>1903</v>
      </c>
      <c r="B1354" s="3">
        <v>44</v>
      </c>
      <c r="C1354" s="3" t="s">
        <v>43</v>
      </c>
      <c r="D1354" s="3" t="s">
        <v>36</v>
      </c>
      <c r="E1354" s="3">
        <v>170</v>
      </c>
      <c r="F1354" s="3" t="s">
        <v>45</v>
      </c>
      <c r="G1354" s="3">
        <v>1</v>
      </c>
      <c r="H1354" s="3">
        <v>4</v>
      </c>
      <c r="I1354" s="3" t="s">
        <v>38</v>
      </c>
      <c r="J1354" s="3">
        <v>1</v>
      </c>
      <c r="L1354" s="3">
        <v>2</v>
      </c>
      <c r="M1354" s="3" t="s">
        <v>46</v>
      </c>
      <c r="N1354" s="3">
        <v>78</v>
      </c>
      <c r="O1354" s="3">
        <v>4</v>
      </c>
      <c r="P1354" s="3">
        <v>2</v>
      </c>
      <c r="Q1354" s="3" t="s">
        <v>54</v>
      </c>
      <c r="R1354" s="3">
        <v>1</v>
      </c>
      <c r="S1354" s="3" t="s">
        <v>48</v>
      </c>
      <c r="T1354" s="3">
        <v>5033</v>
      </c>
      <c r="U1354" s="3">
        <v>9364</v>
      </c>
      <c r="V1354" s="3">
        <v>2</v>
      </c>
      <c r="W1354" s="3" t="s">
        <v>42</v>
      </c>
      <c r="X1354" s="3" t="s">
        <v>43</v>
      </c>
      <c r="Y1354" s="3">
        <v>15</v>
      </c>
      <c r="Z1354" s="3">
        <v>3</v>
      </c>
      <c r="AA1354" s="3">
        <v>4</v>
      </c>
      <c r="AB1354" s="3">
        <v>80</v>
      </c>
      <c r="AC1354" s="3">
        <v>1</v>
      </c>
      <c r="AD1354" s="3">
        <v>10</v>
      </c>
      <c r="AE1354" s="3">
        <v>5</v>
      </c>
      <c r="AF1354" s="3">
        <v>3</v>
      </c>
      <c r="AG1354" s="3">
        <v>2</v>
      </c>
      <c r="AH1354" s="3">
        <v>0</v>
      </c>
      <c r="AI1354" s="3">
        <v>2</v>
      </c>
      <c r="AJ1354" s="3">
        <v>2</v>
      </c>
    </row>
    <row r="1355" spans="1:36" x14ac:dyDescent="0.2">
      <c r="A1355" s="3">
        <v>1905</v>
      </c>
      <c r="B1355" s="3">
        <v>34</v>
      </c>
      <c r="C1355" s="3" t="s">
        <v>35</v>
      </c>
      <c r="D1355" s="3" t="s">
        <v>55</v>
      </c>
      <c r="E1355" s="3">
        <v>967</v>
      </c>
      <c r="F1355" s="3" t="s">
        <v>45</v>
      </c>
      <c r="G1355" s="3">
        <v>16</v>
      </c>
      <c r="H1355" s="3">
        <v>4</v>
      </c>
      <c r="I1355" s="3" t="s">
        <v>60</v>
      </c>
      <c r="J1355" s="3">
        <v>1</v>
      </c>
      <c r="L1355" s="3">
        <v>4</v>
      </c>
      <c r="M1355" s="3" t="s">
        <v>46</v>
      </c>
      <c r="N1355" s="3">
        <v>85</v>
      </c>
      <c r="O1355" s="3">
        <v>1</v>
      </c>
      <c r="P1355" s="3">
        <v>1</v>
      </c>
      <c r="Q1355" s="3" t="s">
        <v>47</v>
      </c>
      <c r="R1355" s="3">
        <v>1</v>
      </c>
      <c r="S1355" s="3" t="s">
        <v>48</v>
      </c>
      <c r="T1355" s="3">
        <v>2307</v>
      </c>
      <c r="U1355" s="3">
        <v>14460</v>
      </c>
      <c r="V1355" s="3">
        <v>1</v>
      </c>
      <c r="W1355" s="3" t="s">
        <v>42</v>
      </c>
      <c r="X1355" s="3" t="s">
        <v>35</v>
      </c>
      <c r="Y1355" s="3">
        <v>23</v>
      </c>
      <c r="Z1355" s="3">
        <v>4</v>
      </c>
      <c r="AA1355" s="3">
        <v>2</v>
      </c>
      <c r="AB1355" s="3">
        <v>80</v>
      </c>
      <c r="AC1355" s="3">
        <v>1</v>
      </c>
      <c r="AD1355" s="3">
        <v>5</v>
      </c>
      <c r="AE1355" s="3">
        <v>2</v>
      </c>
      <c r="AF1355" s="3">
        <v>3</v>
      </c>
      <c r="AG1355" s="3">
        <v>5</v>
      </c>
      <c r="AH1355" s="3">
        <v>2</v>
      </c>
      <c r="AI1355" s="3">
        <v>3</v>
      </c>
      <c r="AJ1355" s="3">
        <v>0</v>
      </c>
    </row>
    <row r="1356" spans="1:36" x14ac:dyDescent="0.2">
      <c r="A1356" s="3">
        <v>1907</v>
      </c>
      <c r="B1356" s="3">
        <v>56</v>
      </c>
      <c r="C1356" s="3" t="s">
        <v>35</v>
      </c>
      <c r="D1356" s="3" t="s">
        <v>36</v>
      </c>
      <c r="E1356" s="3">
        <v>1162</v>
      </c>
      <c r="F1356" s="3" t="s">
        <v>45</v>
      </c>
      <c r="G1356" s="3">
        <v>24</v>
      </c>
      <c r="H1356" s="3">
        <v>2</v>
      </c>
      <c r="I1356" s="3" t="s">
        <v>38</v>
      </c>
      <c r="J1356" s="3">
        <v>1</v>
      </c>
      <c r="L1356" s="3">
        <v>1</v>
      </c>
      <c r="M1356" s="3" t="s">
        <v>46</v>
      </c>
      <c r="N1356" s="3">
        <v>97</v>
      </c>
      <c r="O1356" s="3">
        <v>3</v>
      </c>
      <c r="P1356" s="3">
        <v>1</v>
      </c>
      <c r="Q1356" s="3" t="s">
        <v>50</v>
      </c>
      <c r="R1356" s="3">
        <v>4</v>
      </c>
      <c r="S1356" s="3" t="s">
        <v>41</v>
      </c>
      <c r="T1356" s="3">
        <v>2587</v>
      </c>
      <c r="U1356" s="3">
        <v>10261</v>
      </c>
      <c r="V1356" s="3">
        <v>1</v>
      </c>
      <c r="W1356" s="3" t="s">
        <v>42</v>
      </c>
      <c r="X1356" s="3" t="s">
        <v>43</v>
      </c>
      <c r="Y1356" s="3">
        <v>16</v>
      </c>
      <c r="Z1356" s="3">
        <v>3</v>
      </c>
      <c r="AA1356" s="3">
        <v>4</v>
      </c>
      <c r="AB1356" s="3">
        <v>80</v>
      </c>
      <c r="AC1356" s="3">
        <v>0</v>
      </c>
      <c r="AD1356" s="3">
        <v>5</v>
      </c>
      <c r="AE1356" s="3">
        <v>3</v>
      </c>
      <c r="AF1356" s="3">
        <v>3</v>
      </c>
      <c r="AG1356" s="3">
        <v>4</v>
      </c>
      <c r="AH1356" s="3">
        <v>2</v>
      </c>
      <c r="AI1356" s="3">
        <v>1</v>
      </c>
      <c r="AJ1356" s="3">
        <v>0</v>
      </c>
    </row>
    <row r="1357" spans="1:36" x14ac:dyDescent="0.2">
      <c r="A1357" s="3">
        <v>1908</v>
      </c>
      <c r="B1357" s="3">
        <v>36</v>
      </c>
      <c r="C1357" s="3" t="s">
        <v>43</v>
      </c>
      <c r="D1357" s="3" t="s">
        <v>36</v>
      </c>
      <c r="E1357" s="3">
        <v>335</v>
      </c>
      <c r="F1357" s="3" t="s">
        <v>37</v>
      </c>
      <c r="G1357" s="3">
        <v>17</v>
      </c>
      <c r="H1357" s="3">
        <v>2</v>
      </c>
      <c r="I1357" s="3" t="s">
        <v>59</v>
      </c>
      <c r="J1357" s="3">
        <v>1</v>
      </c>
      <c r="L1357" s="3">
        <v>3</v>
      </c>
      <c r="M1357" s="3" t="s">
        <v>46</v>
      </c>
      <c r="N1357" s="3">
        <v>33</v>
      </c>
      <c r="O1357" s="3">
        <v>2</v>
      </c>
      <c r="P1357" s="3">
        <v>2</v>
      </c>
      <c r="Q1357" s="3" t="s">
        <v>40</v>
      </c>
      <c r="R1357" s="3">
        <v>2</v>
      </c>
      <c r="S1357" s="3" t="s">
        <v>48</v>
      </c>
      <c r="T1357" s="3">
        <v>5507</v>
      </c>
      <c r="U1357" s="3">
        <v>16822</v>
      </c>
      <c r="V1357" s="3">
        <v>2</v>
      </c>
      <c r="W1357" s="3" t="s">
        <v>42</v>
      </c>
      <c r="X1357" s="3" t="s">
        <v>43</v>
      </c>
      <c r="Y1357" s="3">
        <v>16</v>
      </c>
      <c r="Z1357" s="3">
        <v>3</v>
      </c>
      <c r="AA1357" s="3">
        <v>3</v>
      </c>
      <c r="AB1357" s="3">
        <v>80</v>
      </c>
      <c r="AC1357" s="3">
        <v>2</v>
      </c>
      <c r="AD1357" s="3">
        <v>12</v>
      </c>
      <c r="AE1357" s="3">
        <v>1</v>
      </c>
      <c r="AF1357" s="3">
        <v>1</v>
      </c>
      <c r="AG1357" s="3">
        <v>4</v>
      </c>
      <c r="AH1357" s="3">
        <v>2</v>
      </c>
      <c r="AI1357" s="3">
        <v>1</v>
      </c>
      <c r="AJ1357" s="3">
        <v>3</v>
      </c>
    </row>
    <row r="1358" spans="1:36" x14ac:dyDescent="0.2">
      <c r="A1358" s="3">
        <v>1909</v>
      </c>
      <c r="B1358" s="3">
        <v>41</v>
      </c>
      <c r="C1358" s="3" t="s">
        <v>43</v>
      </c>
      <c r="D1358" s="3" t="s">
        <v>36</v>
      </c>
      <c r="E1358" s="3">
        <v>337</v>
      </c>
      <c r="F1358" s="3" t="s">
        <v>37</v>
      </c>
      <c r="G1358" s="3">
        <v>8</v>
      </c>
      <c r="H1358" s="3">
        <v>3</v>
      </c>
      <c r="I1358" s="3" t="s">
        <v>59</v>
      </c>
      <c r="J1358" s="3">
        <v>1</v>
      </c>
      <c r="L1358" s="3">
        <v>3</v>
      </c>
      <c r="M1358" s="3" t="s">
        <v>39</v>
      </c>
      <c r="N1358" s="3">
        <v>54</v>
      </c>
      <c r="O1358" s="3">
        <v>3</v>
      </c>
      <c r="P1358" s="3">
        <v>2</v>
      </c>
      <c r="Q1358" s="3" t="s">
        <v>40</v>
      </c>
      <c r="R1358" s="3">
        <v>2</v>
      </c>
      <c r="S1358" s="3" t="s">
        <v>48</v>
      </c>
      <c r="T1358" s="3">
        <v>4393</v>
      </c>
      <c r="U1358" s="3">
        <v>26841</v>
      </c>
      <c r="V1358" s="3">
        <v>5</v>
      </c>
      <c r="W1358" s="3" t="s">
        <v>42</v>
      </c>
      <c r="X1358" s="3" t="s">
        <v>43</v>
      </c>
      <c r="Y1358" s="3">
        <v>21</v>
      </c>
      <c r="Z1358" s="3">
        <v>4</v>
      </c>
      <c r="AA1358" s="3">
        <v>3</v>
      </c>
      <c r="AB1358" s="3">
        <v>80</v>
      </c>
      <c r="AC1358" s="3">
        <v>1</v>
      </c>
      <c r="AD1358" s="3">
        <v>14</v>
      </c>
      <c r="AE1358" s="3">
        <v>3</v>
      </c>
      <c r="AF1358" s="3">
        <v>3</v>
      </c>
      <c r="AG1358" s="3">
        <v>5</v>
      </c>
      <c r="AH1358" s="3">
        <v>4</v>
      </c>
      <c r="AI1358" s="3">
        <v>1</v>
      </c>
      <c r="AJ1358" s="3">
        <v>4</v>
      </c>
    </row>
    <row r="1359" spans="1:36" x14ac:dyDescent="0.2">
      <c r="A1359" s="3">
        <v>1911</v>
      </c>
      <c r="B1359" s="3">
        <v>42</v>
      </c>
      <c r="C1359" s="3" t="s">
        <v>43</v>
      </c>
      <c r="D1359" s="3" t="s">
        <v>36</v>
      </c>
      <c r="E1359" s="3">
        <v>1396</v>
      </c>
      <c r="F1359" s="3" t="s">
        <v>45</v>
      </c>
      <c r="G1359" s="3">
        <v>6</v>
      </c>
      <c r="H1359" s="3">
        <v>3</v>
      </c>
      <c r="I1359" s="3" t="s">
        <v>51</v>
      </c>
      <c r="J1359" s="3">
        <v>1</v>
      </c>
      <c r="L1359" s="3">
        <v>3</v>
      </c>
      <c r="M1359" s="3" t="s">
        <v>46</v>
      </c>
      <c r="N1359" s="3">
        <v>83</v>
      </c>
      <c r="O1359" s="3">
        <v>3</v>
      </c>
      <c r="P1359" s="3">
        <v>3</v>
      </c>
      <c r="Q1359" s="3" t="s">
        <v>58</v>
      </c>
      <c r="R1359" s="3">
        <v>1</v>
      </c>
      <c r="S1359" s="3" t="s">
        <v>48</v>
      </c>
      <c r="T1359" s="3">
        <v>13348</v>
      </c>
      <c r="U1359" s="3">
        <v>14842</v>
      </c>
      <c r="V1359" s="3">
        <v>9</v>
      </c>
      <c r="W1359" s="3" t="s">
        <v>42</v>
      </c>
      <c r="X1359" s="3" t="s">
        <v>43</v>
      </c>
      <c r="Y1359" s="3">
        <v>13</v>
      </c>
      <c r="Z1359" s="3">
        <v>3</v>
      </c>
      <c r="AA1359" s="3">
        <v>2</v>
      </c>
      <c r="AB1359" s="3">
        <v>80</v>
      </c>
      <c r="AC1359" s="3">
        <v>1</v>
      </c>
      <c r="AD1359" s="3">
        <v>18</v>
      </c>
      <c r="AE1359" s="3">
        <v>3</v>
      </c>
      <c r="AF1359" s="3">
        <v>4</v>
      </c>
      <c r="AG1359" s="3">
        <v>13</v>
      </c>
      <c r="AH1359" s="3">
        <v>7</v>
      </c>
      <c r="AI1359" s="3">
        <v>5</v>
      </c>
      <c r="AJ1359" s="3">
        <v>7</v>
      </c>
    </row>
    <row r="1360" spans="1:36" x14ac:dyDescent="0.2">
      <c r="A1360" s="3">
        <v>1912</v>
      </c>
      <c r="B1360" s="3">
        <v>31</v>
      </c>
      <c r="C1360" s="3" t="s">
        <v>43</v>
      </c>
      <c r="D1360" s="3" t="s">
        <v>36</v>
      </c>
      <c r="E1360" s="3">
        <v>1079</v>
      </c>
      <c r="F1360" s="3" t="s">
        <v>37</v>
      </c>
      <c r="G1360" s="3">
        <v>10</v>
      </c>
      <c r="H1360" s="3">
        <v>2</v>
      </c>
      <c r="I1360" s="3" t="s">
        <v>51</v>
      </c>
      <c r="J1360" s="3">
        <v>1</v>
      </c>
      <c r="L1360" s="3">
        <v>3</v>
      </c>
      <c r="M1360" s="3" t="s">
        <v>39</v>
      </c>
      <c r="N1360" s="3">
        <v>86</v>
      </c>
      <c r="O1360" s="3">
        <v>3</v>
      </c>
      <c r="P1360" s="3">
        <v>2</v>
      </c>
      <c r="Q1360" s="3" t="s">
        <v>40</v>
      </c>
      <c r="R1360" s="3">
        <v>4</v>
      </c>
      <c r="S1360" s="3" t="s">
        <v>52</v>
      </c>
      <c r="T1360" s="3">
        <v>6583</v>
      </c>
      <c r="U1360" s="3">
        <v>20115</v>
      </c>
      <c r="V1360" s="3">
        <v>2</v>
      </c>
      <c r="W1360" s="3" t="s">
        <v>42</v>
      </c>
      <c r="X1360" s="3" t="s">
        <v>35</v>
      </c>
      <c r="Y1360" s="3">
        <v>11</v>
      </c>
      <c r="Z1360" s="3">
        <v>3</v>
      </c>
      <c r="AA1360" s="3">
        <v>4</v>
      </c>
      <c r="AB1360" s="3">
        <v>80</v>
      </c>
      <c r="AC1360" s="3">
        <v>1</v>
      </c>
      <c r="AD1360" s="3">
        <v>8</v>
      </c>
      <c r="AE1360" s="3">
        <v>2</v>
      </c>
      <c r="AF1360" s="3">
        <v>3</v>
      </c>
      <c r="AG1360" s="3">
        <v>5</v>
      </c>
      <c r="AH1360" s="3">
        <v>2</v>
      </c>
      <c r="AI1360" s="3">
        <v>1</v>
      </c>
      <c r="AJ1360" s="3">
        <v>4</v>
      </c>
    </row>
    <row r="1361" spans="1:36" x14ac:dyDescent="0.2">
      <c r="A1361" s="3">
        <v>1915</v>
      </c>
      <c r="B1361" s="3">
        <v>34</v>
      </c>
      <c r="C1361" s="3" t="s">
        <v>43</v>
      </c>
      <c r="D1361" s="3" t="s">
        <v>36</v>
      </c>
      <c r="E1361" s="3">
        <v>735</v>
      </c>
      <c r="F1361" s="3" t="s">
        <v>37</v>
      </c>
      <c r="G1361" s="3">
        <v>3</v>
      </c>
      <c r="H1361" s="3">
        <v>1</v>
      </c>
      <c r="I1361" s="3" t="s">
        <v>51</v>
      </c>
      <c r="J1361" s="3">
        <v>1</v>
      </c>
      <c r="L1361" s="3">
        <v>4</v>
      </c>
      <c r="M1361" s="3" t="s">
        <v>39</v>
      </c>
      <c r="N1361" s="3">
        <v>75</v>
      </c>
      <c r="O1361" s="3">
        <v>2</v>
      </c>
      <c r="P1361" s="3">
        <v>2</v>
      </c>
      <c r="Q1361" s="3" t="s">
        <v>40</v>
      </c>
      <c r="R1361" s="3">
        <v>4</v>
      </c>
      <c r="S1361" s="3" t="s">
        <v>48</v>
      </c>
      <c r="T1361" s="3">
        <v>8103</v>
      </c>
      <c r="U1361" s="3">
        <v>16495</v>
      </c>
      <c r="V1361" s="3">
        <v>3</v>
      </c>
      <c r="W1361" s="3" t="s">
        <v>42</v>
      </c>
      <c r="X1361" s="3" t="s">
        <v>35</v>
      </c>
      <c r="Y1361" s="3">
        <v>12</v>
      </c>
      <c r="Z1361" s="3">
        <v>3</v>
      </c>
      <c r="AA1361" s="3">
        <v>3</v>
      </c>
      <c r="AB1361" s="3">
        <v>80</v>
      </c>
      <c r="AC1361" s="3">
        <v>0</v>
      </c>
      <c r="AD1361" s="3">
        <v>9</v>
      </c>
      <c r="AE1361" s="3">
        <v>3</v>
      </c>
      <c r="AF1361" s="3">
        <v>2</v>
      </c>
      <c r="AG1361" s="3">
        <v>4</v>
      </c>
      <c r="AH1361" s="3">
        <v>2</v>
      </c>
      <c r="AI1361" s="3">
        <v>0</v>
      </c>
      <c r="AJ1361" s="3">
        <v>1</v>
      </c>
    </row>
    <row r="1362" spans="1:36" x14ac:dyDescent="0.2">
      <c r="A1362" s="3">
        <v>1916</v>
      </c>
      <c r="B1362" s="3">
        <v>31</v>
      </c>
      <c r="C1362" s="3" t="s">
        <v>43</v>
      </c>
      <c r="D1362" s="3" t="s">
        <v>36</v>
      </c>
      <c r="E1362" s="3">
        <v>471</v>
      </c>
      <c r="F1362" s="3" t="s">
        <v>45</v>
      </c>
      <c r="G1362" s="3">
        <v>4</v>
      </c>
      <c r="H1362" s="3">
        <v>3</v>
      </c>
      <c r="I1362" s="3" t="s">
        <v>51</v>
      </c>
      <c r="J1362" s="3">
        <v>1</v>
      </c>
      <c r="L1362" s="3">
        <v>1</v>
      </c>
      <c r="M1362" s="3" t="s">
        <v>39</v>
      </c>
      <c r="N1362" s="3">
        <v>62</v>
      </c>
      <c r="O1362" s="3">
        <v>4</v>
      </c>
      <c r="P1362" s="3">
        <v>1</v>
      </c>
      <c r="Q1362" s="3" t="s">
        <v>50</v>
      </c>
      <c r="R1362" s="3">
        <v>3</v>
      </c>
      <c r="S1362" s="3" t="s">
        <v>52</v>
      </c>
      <c r="T1362" s="3">
        <v>3978</v>
      </c>
      <c r="U1362" s="3">
        <v>16031</v>
      </c>
      <c r="V1362" s="3">
        <v>8</v>
      </c>
      <c r="W1362" s="3" t="s">
        <v>42</v>
      </c>
      <c r="X1362" s="3" t="s">
        <v>43</v>
      </c>
      <c r="Y1362" s="3">
        <v>12</v>
      </c>
      <c r="Z1362" s="3">
        <v>3</v>
      </c>
      <c r="AA1362" s="3">
        <v>2</v>
      </c>
      <c r="AB1362" s="3">
        <v>80</v>
      </c>
      <c r="AC1362" s="3">
        <v>1</v>
      </c>
      <c r="AD1362" s="3">
        <v>4</v>
      </c>
      <c r="AE1362" s="3">
        <v>0</v>
      </c>
      <c r="AF1362" s="3">
        <v>2</v>
      </c>
      <c r="AG1362" s="3">
        <v>2</v>
      </c>
      <c r="AH1362" s="3">
        <v>2</v>
      </c>
      <c r="AI1362" s="3">
        <v>2</v>
      </c>
      <c r="AJ1362" s="3">
        <v>2</v>
      </c>
    </row>
    <row r="1363" spans="1:36" x14ac:dyDescent="0.2">
      <c r="A1363" s="3">
        <v>1918</v>
      </c>
      <c r="B1363" s="3">
        <v>26</v>
      </c>
      <c r="C1363" s="3" t="s">
        <v>43</v>
      </c>
      <c r="D1363" s="3" t="s">
        <v>44</v>
      </c>
      <c r="E1363" s="3">
        <v>1096</v>
      </c>
      <c r="F1363" s="3" t="s">
        <v>45</v>
      </c>
      <c r="G1363" s="3">
        <v>6</v>
      </c>
      <c r="H1363" s="3">
        <v>3</v>
      </c>
      <c r="I1363" s="3" t="s">
        <v>49</v>
      </c>
      <c r="J1363" s="3">
        <v>1</v>
      </c>
      <c r="L1363" s="3">
        <v>3</v>
      </c>
      <c r="M1363" s="3" t="s">
        <v>46</v>
      </c>
      <c r="N1363" s="3">
        <v>61</v>
      </c>
      <c r="O1363" s="3">
        <v>4</v>
      </c>
      <c r="P1363" s="3">
        <v>1</v>
      </c>
      <c r="Q1363" s="3" t="s">
        <v>50</v>
      </c>
      <c r="R1363" s="3">
        <v>4</v>
      </c>
      <c r="S1363" s="3" t="s">
        <v>48</v>
      </c>
      <c r="T1363" s="3">
        <v>2544</v>
      </c>
      <c r="U1363" s="3">
        <v>7102</v>
      </c>
      <c r="V1363" s="3">
        <v>0</v>
      </c>
      <c r="W1363" s="3" t="s">
        <v>42</v>
      </c>
      <c r="X1363" s="3" t="s">
        <v>43</v>
      </c>
      <c r="Y1363" s="3">
        <v>18</v>
      </c>
      <c r="Z1363" s="3">
        <v>3</v>
      </c>
      <c r="AA1363" s="3">
        <v>1</v>
      </c>
      <c r="AB1363" s="3">
        <v>80</v>
      </c>
      <c r="AC1363" s="3">
        <v>1</v>
      </c>
      <c r="AD1363" s="3">
        <v>8</v>
      </c>
      <c r="AE1363" s="3">
        <v>3</v>
      </c>
      <c r="AF1363" s="3">
        <v>3</v>
      </c>
      <c r="AG1363" s="3">
        <v>7</v>
      </c>
      <c r="AH1363" s="3">
        <v>7</v>
      </c>
      <c r="AI1363" s="3">
        <v>7</v>
      </c>
      <c r="AJ1363" s="3">
        <v>7</v>
      </c>
    </row>
    <row r="1364" spans="1:36" x14ac:dyDescent="0.2">
      <c r="A1364" s="3">
        <v>1922</v>
      </c>
      <c r="B1364" s="3">
        <v>45</v>
      </c>
      <c r="C1364" s="3" t="s">
        <v>43</v>
      </c>
      <c r="D1364" s="3" t="s">
        <v>44</v>
      </c>
      <c r="E1364" s="3">
        <v>1297</v>
      </c>
      <c r="F1364" s="3" t="s">
        <v>45</v>
      </c>
      <c r="G1364" s="3">
        <v>1</v>
      </c>
      <c r="H1364" s="3">
        <v>4</v>
      </c>
      <c r="I1364" s="3" t="s">
        <v>51</v>
      </c>
      <c r="J1364" s="3">
        <v>1</v>
      </c>
      <c r="L1364" s="3">
        <v>2</v>
      </c>
      <c r="M1364" s="3" t="s">
        <v>46</v>
      </c>
      <c r="N1364" s="3">
        <v>44</v>
      </c>
      <c r="O1364" s="3">
        <v>3</v>
      </c>
      <c r="P1364" s="3">
        <v>2</v>
      </c>
      <c r="Q1364" s="3" t="s">
        <v>54</v>
      </c>
      <c r="R1364" s="3">
        <v>3</v>
      </c>
      <c r="S1364" s="3" t="s">
        <v>41</v>
      </c>
      <c r="T1364" s="3">
        <v>5399</v>
      </c>
      <c r="U1364" s="3">
        <v>14511</v>
      </c>
      <c r="V1364" s="3">
        <v>4</v>
      </c>
      <c r="W1364" s="3" t="s">
        <v>42</v>
      </c>
      <c r="X1364" s="3" t="s">
        <v>43</v>
      </c>
      <c r="Y1364" s="3">
        <v>12</v>
      </c>
      <c r="Z1364" s="3">
        <v>3</v>
      </c>
      <c r="AA1364" s="3">
        <v>3</v>
      </c>
      <c r="AB1364" s="3">
        <v>80</v>
      </c>
      <c r="AC1364" s="3">
        <v>0</v>
      </c>
      <c r="AD1364" s="3">
        <v>12</v>
      </c>
      <c r="AE1364" s="3">
        <v>3</v>
      </c>
      <c r="AF1364" s="3">
        <v>3</v>
      </c>
      <c r="AG1364" s="3">
        <v>4</v>
      </c>
      <c r="AH1364" s="3">
        <v>2</v>
      </c>
      <c r="AI1364" s="3">
        <v>0</v>
      </c>
      <c r="AJ1364" s="3">
        <v>3</v>
      </c>
    </row>
    <row r="1365" spans="1:36" x14ac:dyDescent="0.2">
      <c r="A1365" s="3">
        <v>1924</v>
      </c>
      <c r="B1365" s="3">
        <v>33</v>
      </c>
      <c r="C1365" s="3" t="s">
        <v>43</v>
      </c>
      <c r="D1365" s="3" t="s">
        <v>36</v>
      </c>
      <c r="E1365" s="3">
        <v>217</v>
      </c>
      <c r="F1365" s="3" t="s">
        <v>37</v>
      </c>
      <c r="G1365" s="3">
        <v>10</v>
      </c>
      <c r="H1365" s="3">
        <v>4</v>
      </c>
      <c r="I1365" s="3" t="s">
        <v>59</v>
      </c>
      <c r="J1365" s="3">
        <v>1</v>
      </c>
      <c r="L1365" s="3">
        <v>2</v>
      </c>
      <c r="M1365" s="3" t="s">
        <v>46</v>
      </c>
      <c r="N1365" s="3">
        <v>43</v>
      </c>
      <c r="O1365" s="3">
        <v>3</v>
      </c>
      <c r="P1365" s="3">
        <v>2</v>
      </c>
      <c r="Q1365" s="3" t="s">
        <v>40</v>
      </c>
      <c r="R1365" s="3">
        <v>3</v>
      </c>
      <c r="S1365" s="3" t="s">
        <v>41</v>
      </c>
      <c r="T1365" s="3">
        <v>5487</v>
      </c>
      <c r="U1365" s="3">
        <v>10410</v>
      </c>
      <c r="V1365" s="3">
        <v>1</v>
      </c>
      <c r="W1365" s="3" t="s">
        <v>42</v>
      </c>
      <c r="X1365" s="3" t="s">
        <v>43</v>
      </c>
      <c r="Y1365" s="3">
        <v>14</v>
      </c>
      <c r="Z1365" s="3">
        <v>3</v>
      </c>
      <c r="AA1365" s="3">
        <v>2</v>
      </c>
      <c r="AB1365" s="3">
        <v>80</v>
      </c>
      <c r="AC1365" s="3">
        <v>0</v>
      </c>
      <c r="AD1365" s="3">
        <v>10</v>
      </c>
      <c r="AE1365" s="3">
        <v>2</v>
      </c>
      <c r="AF1365" s="3">
        <v>2</v>
      </c>
      <c r="AG1365" s="3">
        <v>10</v>
      </c>
      <c r="AH1365" s="3">
        <v>4</v>
      </c>
      <c r="AI1365" s="3">
        <v>0</v>
      </c>
      <c r="AJ1365" s="3">
        <v>9</v>
      </c>
    </row>
    <row r="1366" spans="1:36" x14ac:dyDescent="0.2">
      <c r="A1366" s="3">
        <v>1927</v>
      </c>
      <c r="B1366" s="3">
        <v>28</v>
      </c>
      <c r="C1366" s="3" t="s">
        <v>43</v>
      </c>
      <c r="D1366" s="3" t="s">
        <v>44</v>
      </c>
      <c r="E1366" s="3">
        <v>783</v>
      </c>
      <c r="F1366" s="3" t="s">
        <v>37</v>
      </c>
      <c r="G1366" s="3">
        <v>1</v>
      </c>
      <c r="H1366" s="3">
        <v>2</v>
      </c>
      <c r="I1366" s="3" t="s">
        <v>38</v>
      </c>
      <c r="J1366" s="3">
        <v>1</v>
      </c>
      <c r="L1366" s="3">
        <v>3</v>
      </c>
      <c r="M1366" s="3" t="s">
        <v>46</v>
      </c>
      <c r="N1366" s="3">
        <v>42</v>
      </c>
      <c r="O1366" s="3">
        <v>2</v>
      </c>
      <c r="P1366" s="3">
        <v>2</v>
      </c>
      <c r="Q1366" s="3" t="s">
        <v>40</v>
      </c>
      <c r="R1366" s="3">
        <v>4</v>
      </c>
      <c r="S1366" s="3" t="s">
        <v>48</v>
      </c>
      <c r="T1366" s="3">
        <v>6834</v>
      </c>
      <c r="U1366" s="3">
        <v>19255</v>
      </c>
      <c r="V1366" s="3">
        <v>1</v>
      </c>
      <c r="W1366" s="3" t="s">
        <v>42</v>
      </c>
      <c r="X1366" s="3" t="s">
        <v>35</v>
      </c>
      <c r="Y1366" s="3">
        <v>12</v>
      </c>
      <c r="Z1366" s="3">
        <v>3</v>
      </c>
      <c r="AA1366" s="3">
        <v>3</v>
      </c>
      <c r="AB1366" s="3">
        <v>80</v>
      </c>
      <c r="AC1366" s="3">
        <v>1</v>
      </c>
      <c r="AD1366" s="3">
        <v>7</v>
      </c>
      <c r="AE1366" s="3">
        <v>2</v>
      </c>
      <c r="AF1366" s="3">
        <v>3</v>
      </c>
      <c r="AG1366" s="3">
        <v>7</v>
      </c>
      <c r="AH1366" s="3">
        <v>7</v>
      </c>
      <c r="AI1366" s="3">
        <v>0</v>
      </c>
      <c r="AJ1366" s="3">
        <v>7</v>
      </c>
    </row>
    <row r="1367" spans="1:36" x14ac:dyDescent="0.2">
      <c r="A1367" s="3">
        <v>1928</v>
      </c>
      <c r="B1367" s="3">
        <v>29</v>
      </c>
      <c r="C1367" s="3" t="s">
        <v>35</v>
      </c>
      <c r="D1367" s="3" t="s">
        <v>44</v>
      </c>
      <c r="E1367" s="3">
        <v>746</v>
      </c>
      <c r="F1367" s="3" t="s">
        <v>37</v>
      </c>
      <c r="G1367" s="3">
        <v>24</v>
      </c>
      <c r="H1367" s="3">
        <v>3</v>
      </c>
      <c r="I1367" s="3" t="s">
        <v>60</v>
      </c>
      <c r="J1367" s="3">
        <v>1</v>
      </c>
      <c r="L1367" s="3">
        <v>3</v>
      </c>
      <c r="M1367" s="3" t="s">
        <v>46</v>
      </c>
      <c r="N1367" s="3">
        <v>45</v>
      </c>
      <c r="O1367" s="3">
        <v>4</v>
      </c>
      <c r="P1367" s="3">
        <v>1</v>
      </c>
      <c r="Q1367" s="3" t="s">
        <v>57</v>
      </c>
      <c r="R1367" s="3">
        <v>1</v>
      </c>
      <c r="S1367" s="3" t="s">
        <v>41</v>
      </c>
      <c r="T1367" s="3">
        <v>1091</v>
      </c>
      <c r="U1367" s="3">
        <v>10642</v>
      </c>
      <c r="V1367" s="3">
        <v>1</v>
      </c>
      <c r="W1367" s="3" t="s">
        <v>42</v>
      </c>
      <c r="X1367" s="3" t="s">
        <v>43</v>
      </c>
      <c r="Y1367" s="3">
        <v>17</v>
      </c>
      <c r="Z1367" s="3">
        <v>3</v>
      </c>
      <c r="AA1367" s="3">
        <v>4</v>
      </c>
      <c r="AB1367" s="3">
        <v>80</v>
      </c>
      <c r="AC1367" s="3">
        <v>0</v>
      </c>
      <c r="AD1367" s="3">
        <v>1</v>
      </c>
      <c r="AE1367" s="3">
        <v>3</v>
      </c>
      <c r="AF1367" s="3">
        <v>3</v>
      </c>
      <c r="AG1367" s="3">
        <v>1</v>
      </c>
      <c r="AH1367" s="3">
        <v>0</v>
      </c>
      <c r="AI1367" s="3">
        <v>0</v>
      </c>
      <c r="AJ1367" s="3">
        <v>0</v>
      </c>
    </row>
    <row r="1368" spans="1:36" x14ac:dyDescent="0.2">
      <c r="A1368" s="3">
        <v>1929</v>
      </c>
      <c r="B1368" s="3">
        <v>39</v>
      </c>
      <c r="C1368" s="3" t="s">
        <v>43</v>
      </c>
      <c r="D1368" s="3" t="s">
        <v>55</v>
      </c>
      <c r="E1368" s="3">
        <v>1251</v>
      </c>
      <c r="F1368" s="3" t="s">
        <v>37</v>
      </c>
      <c r="G1368" s="3">
        <v>21</v>
      </c>
      <c r="H1368" s="3">
        <v>4</v>
      </c>
      <c r="I1368" s="3" t="s">
        <v>38</v>
      </c>
      <c r="J1368" s="3">
        <v>1</v>
      </c>
      <c r="L1368" s="3">
        <v>1</v>
      </c>
      <c r="M1368" s="3" t="s">
        <v>39</v>
      </c>
      <c r="N1368" s="3">
        <v>32</v>
      </c>
      <c r="O1368" s="3">
        <v>1</v>
      </c>
      <c r="P1368" s="3">
        <v>2</v>
      </c>
      <c r="Q1368" s="3" t="s">
        <v>40</v>
      </c>
      <c r="R1368" s="3">
        <v>3</v>
      </c>
      <c r="S1368" s="3" t="s">
        <v>48</v>
      </c>
      <c r="T1368" s="3">
        <v>5736</v>
      </c>
      <c r="U1368" s="3">
        <v>3987</v>
      </c>
      <c r="V1368" s="3">
        <v>6</v>
      </c>
      <c r="W1368" s="3" t="s">
        <v>42</v>
      </c>
      <c r="X1368" s="3" t="s">
        <v>43</v>
      </c>
      <c r="Y1368" s="3">
        <v>19</v>
      </c>
      <c r="Z1368" s="3">
        <v>3</v>
      </c>
      <c r="AA1368" s="3">
        <v>3</v>
      </c>
      <c r="AB1368" s="3">
        <v>80</v>
      </c>
      <c r="AC1368" s="3">
        <v>1</v>
      </c>
      <c r="AD1368" s="3">
        <v>10</v>
      </c>
      <c r="AE1368" s="3">
        <v>1</v>
      </c>
      <c r="AF1368" s="3">
        <v>3</v>
      </c>
      <c r="AG1368" s="3">
        <v>3</v>
      </c>
      <c r="AH1368" s="3">
        <v>2</v>
      </c>
      <c r="AI1368" s="3">
        <v>1</v>
      </c>
      <c r="AJ1368" s="3">
        <v>2</v>
      </c>
    </row>
    <row r="1369" spans="1:36" x14ac:dyDescent="0.2">
      <c r="A1369" s="3">
        <v>1931</v>
      </c>
      <c r="B1369" s="3">
        <v>27</v>
      </c>
      <c r="C1369" s="3" t="s">
        <v>43</v>
      </c>
      <c r="D1369" s="3" t="s">
        <v>36</v>
      </c>
      <c r="E1369" s="3">
        <v>1354</v>
      </c>
      <c r="F1369" s="3" t="s">
        <v>45</v>
      </c>
      <c r="G1369" s="3">
        <v>2</v>
      </c>
      <c r="H1369" s="3">
        <v>4</v>
      </c>
      <c r="I1369" s="3" t="s">
        <v>60</v>
      </c>
      <c r="J1369" s="3">
        <v>1</v>
      </c>
      <c r="L1369" s="3">
        <v>2</v>
      </c>
      <c r="M1369" s="3" t="s">
        <v>46</v>
      </c>
      <c r="N1369" s="3">
        <v>41</v>
      </c>
      <c r="O1369" s="3">
        <v>3</v>
      </c>
      <c r="P1369" s="3">
        <v>1</v>
      </c>
      <c r="Q1369" s="3" t="s">
        <v>47</v>
      </c>
      <c r="R1369" s="3">
        <v>2</v>
      </c>
      <c r="S1369" s="3" t="s">
        <v>48</v>
      </c>
      <c r="T1369" s="3">
        <v>2226</v>
      </c>
      <c r="U1369" s="3">
        <v>6073</v>
      </c>
      <c r="V1369" s="3">
        <v>1</v>
      </c>
      <c r="W1369" s="3" t="s">
        <v>42</v>
      </c>
      <c r="X1369" s="3" t="s">
        <v>43</v>
      </c>
      <c r="Y1369" s="3">
        <v>11</v>
      </c>
      <c r="Z1369" s="3">
        <v>3</v>
      </c>
      <c r="AA1369" s="3">
        <v>3</v>
      </c>
      <c r="AB1369" s="3">
        <v>80</v>
      </c>
      <c r="AC1369" s="3">
        <v>1</v>
      </c>
      <c r="AD1369" s="3">
        <v>6</v>
      </c>
      <c r="AE1369" s="3">
        <v>3</v>
      </c>
      <c r="AF1369" s="3">
        <v>2</v>
      </c>
      <c r="AG1369" s="3">
        <v>5</v>
      </c>
      <c r="AH1369" s="3">
        <v>3</v>
      </c>
      <c r="AI1369" s="3">
        <v>1</v>
      </c>
      <c r="AJ1369" s="3">
        <v>2</v>
      </c>
    </row>
    <row r="1370" spans="1:36" x14ac:dyDescent="0.2">
      <c r="A1370" s="3">
        <v>1932</v>
      </c>
      <c r="B1370" s="3">
        <v>34</v>
      </c>
      <c r="C1370" s="3" t="s">
        <v>43</v>
      </c>
      <c r="D1370" s="3" t="s">
        <v>44</v>
      </c>
      <c r="E1370" s="3">
        <v>735</v>
      </c>
      <c r="F1370" s="3" t="s">
        <v>45</v>
      </c>
      <c r="G1370" s="3">
        <v>22</v>
      </c>
      <c r="H1370" s="3">
        <v>4</v>
      </c>
      <c r="I1370" s="3" t="s">
        <v>49</v>
      </c>
      <c r="J1370" s="3">
        <v>1</v>
      </c>
      <c r="L1370" s="3">
        <v>3</v>
      </c>
      <c r="M1370" s="3" t="s">
        <v>46</v>
      </c>
      <c r="N1370" s="3">
        <v>86</v>
      </c>
      <c r="O1370" s="3">
        <v>2</v>
      </c>
      <c r="P1370" s="3">
        <v>2</v>
      </c>
      <c r="Q1370" s="3" t="s">
        <v>47</v>
      </c>
      <c r="R1370" s="3">
        <v>4</v>
      </c>
      <c r="S1370" s="3" t="s">
        <v>48</v>
      </c>
      <c r="T1370" s="3">
        <v>5747</v>
      </c>
      <c r="U1370" s="3">
        <v>26496</v>
      </c>
      <c r="V1370" s="3">
        <v>1</v>
      </c>
      <c r="W1370" s="3" t="s">
        <v>42</v>
      </c>
      <c r="X1370" s="3" t="s">
        <v>35</v>
      </c>
      <c r="Y1370" s="3">
        <v>15</v>
      </c>
      <c r="Z1370" s="3">
        <v>3</v>
      </c>
      <c r="AA1370" s="3">
        <v>2</v>
      </c>
      <c r="AB1370" s="3">
        <v>80</v>
      </c>
      <c r="AC1370" s="3">
        <v>0</v>
      </c>
      <c r="AD1370" s="3">
        <v>16</v>
      </c>
      <c r="AE1370" s="3">
        <v>3</v>
      </c>
      <c r="AF1370" s="3">
        <v>3</v>
      </c>
      <c r="AG1370" s="3">
        <v>15</v>
      </c>
      <c r="AH1370" s="3">
        <v>10</v>
      </c>
      <c r="AI1370" s="3">
        <v>6</v>
      </c>
      <c r="AJ1370" s="3">
        <v>11</v>
      </c>
    </row>
    <row r="1371" spans="1:36" x14ac:dyDescent="0.2">
      <c r="A1371" s="3">
        <v>1933</v>
      </c>
      <c r="B1371" s="3">
        <v>28</v>
      </c>
      <c r="C1371" s="3" t="s">
        <v>35</v>
      </c>
      <c r="D1371" s="3" t="s">
        <v>36</v>
      </c>
      <c r="E1371" s="3">
        <v>1475</v>
      </c>
      <c r="F1371" s="3" t="s">
        <v>37</v>
      </c>
      <c r="G1371" s="3">
        <v>13</v>
      </c>
      <c r="H1371" s="3">
        <v>2</v>
      </c>
      <c r="I1371" s="3" t="s">
        <v>59</v>
      </c>
      <c r="J1371" s="3">
        <v>1</v>
      </c>
      <c r="L1371" s="3">
        <v>4</v>
      </c>
      <c r="M1371" s="3" t="s">
        <v>39</v>
      </c>
      <c r="N1371" s="3">
        <v>84</v>
      </c>
      <c r="O1371" s="3">
        <v>3</v>
      </c>
      <c r="P1371" s="3">
        <v>2</v>
      </c>
      <c r="Q1371" s="3" t="s">
        <v>40</v>
      </c>
      <c r="R1371" s="3">
        <v>3</v>
      </c>
      <c r="S1371" s="3" t="s">
        <v>41</v>
      </c>
      <c r="T1371" s="3">
        <v>9854</v>
      </c>
      <c r="U1371" s="3">
        <v>23352</v>
      </c>
      <c r="V1371" s="3">
        <v>3</v>
      </c>
      <c r="W1371" s="3" t="s">
        <v>42</v>
      </c>
      <c r="X1371" s="3" t="s">
        <v>35</v>
      </c>
      <c r="Y1371" s="3">
        <v>11</v>
      </c>
      <c r="Z1371" s="3">
        <v>3</v>
      </c>
      <c r="AA1371" s="3">
        <v>4</v>
      </c>
      <c r="AB1371" s="3">
        <v>80</v>
      </c>
      <c r="AC1371" s="3">
        <v>0</v>
      </c>
      <c r="AD1371" s="3">
        <v>6</v>
      </c>
      <c r="AE1371" s="3">
        <v>0</v>
      </c>
      <c r="AF1371" s="3">
        <v>3</v>
      </c>
      <c r="AG1371" s="3">
        <v>2</v>
      </c>
      <c r="AH1371" s="3">
        <v>0</v>
      </c>
      <c r="AI1371" s="3">
        <v>2</v>
      </c>
      <c r="AJ1371" s="3">
        <v>2</v>
      </c>
    </row>
    <row r="1372" spans="1:36" x14ac:dyDescent="0.2">
      <c r="A1372" s="3">
        <v>1934</v>
      </c>
      <c r="B1372" s="3">
        <v>47</v>
      </c>
      <c r="C1372" s="3" t="s">
        <v>43</v>
      </c>
      <c r="D1372" s="3" t="s">
        <v>55</v>
      </c>
      <c r="E1372" s="3">
        <v>1169</v>
      </c>
      <c r="F1372" s="3" t="s">
        <v>45</v>
      </c>
      <c r="G1372" s="3">
        <v>14</v>
      </c>
      <c r="H1372" s="3">
        <v>4</v>
      </c>
      <c r="I1372" s="3" t="s">
        <v>60</v>
      </c>
      <c r="J1372" s="3">
        <v>1</v>
      </c>
      <c r="L1372" s="3">
        <v>3</v>
      </c>
      <c r="M1372" s="3" t="s">
        <v>46</v>
      </c>
      <c r="N1372" s="3">
        <v>64</v>
      </c>
      <c r="O1372" s="3">
        <v>3</v>
      </c>
      <c r="P1372" s="3">
        <v>2</v>
      </c>
      <c r="Q1372" s="3" t="s">
        <v>47</v>
      </c>
      <c r="R1372" s="3">
        <v>2</v>
      </c>
      <c r="S1372" s="3" t="s">
        <v>48</v>
      </c>
      <c r="T1372" s="3">
        <v>5467</v>
      </c>
      <c r="U1372" s="3">
        <v>2125</v>
      </c>
      <c r="V1372" s="3">
        <v>8</v>
      </c>
      <c r="W1372" s="3" t="s">
        <v>42</v>
      </c>
      <c r="X1372" s="3" t="s">
        <v>43</v>
      </c>
      <c r="Y1372" s="3">
        <v>18</v>
      </c>
      <c r="Z1372" s="3">
        <v>3</v>
      </c>
      <c r="AA1372" s="3">
        <v>3</v>
      </c>
      <c r="AB1372" s="3">
        <v>80</v>
      </c>
      <c r="AC1372" s="3">
        <v>1</v>
      </c>
      <c r="AD1372" s="3">
        <v>16</v>
      </c>
      <c r="AE1372" s="3">
        <v>4</v>
      </c>
      <c r="AF1372" s="3">
        <v>4</v>
      </c>
      <c r="AG1372" s="3">
        <v>8</v>
      </c>
      <c r="AH1372" s="3">
        <v>7</v>
      </c>
      <c r="AI1372" s="3">
        <v>1</v>
      </c>
      <c r="AJ1372" s="3">
        <v>7</v>
      </c>
    </row>
    <row r="1373" spans="1:36" x14ac:dyDescent="0.2">
      <c r="A1373" s="3">
        <v>1935</v>
      </c>
      <c r="B1373" s="3">
        <v>56</v>
      </c>
      <c r="C1373" s="3" t="s">
        <v>43</v>
      </c>
      <c r="D1373" s="3" t="s">
        <v>36</v>
      </c>
      <c r="E1373" s="3">
        <v>1443</v>
      </c>
      <c r="F1373" s="3" t="s">
        <v>37</v>
      </c>
      <c r="G1373" s="3">
        <v>11</v>
      </c>
      <c r="H1373" s="3">
        <v>5</v>
      </c>
      <c r="I1373" s="3" t="s">
        <v>59</v>
      </c>
      <c r="J1373" s="3">
        <v>1</v>
      </c>
      <c r="L1373" s="3">
        <v>4</v>
      </c>
      <c r="M1373" s="3" t="s">
        <v>39</v>
      </c>
      <c r="N1373" s="3">
        <v>89</v>
      </c>
      <c r="O1373" s="3">
        <v>2</v>
      </c>
      <c r="P1373" s="3">
        <v>2</v>
      </c>
      <c r="Q1373" s="3" t="s">
        <v>40</v>
      </c>
      <c r="R1373" s="3">
        <v>1</v>
      </c>
      <c r="S1373" s="3" t="s">
        <v>48</v>
      </c>
      <c r="T1373" s="3">
        <v>5380</v>
      </c>
      <c r="U1373" s="3">
        <v>20328</v>
      </c>
      <c r="V1373" s="3">
        <v>4</v>
      </c>
      <c r="W1373" s="3" t="s">
        <v>42</v>
      </c>
      <c r="X1373" s="3" t="s">
        <v>43</v>
      </c>
      <c r="Y1373" s="3">
        <v>16</v>
      </c>
      <c r="Z1373" s="3">
        <v>3</v>
      </c>
      <c r="AA1373" s="3">
        <v>3</v>
      </c>
      <c r="AB1373" s="3">
        <v>80</v>
      </c>
      <c r="AC1373" s="3">
        <v>1</v>
      </c>
      <c r="AD1373" s="3">
        <v>6</v>
      </c>
      <c r="AE1373" s="3">
        <v>3</v>
      </c>
      <c r="AF1373" s="3">
        <v>3</v>
      </c>
      <c r="AG1373" s="3">
        <v>0</v>
      </c>
      <c r="AH1373" s="3">
        <v>0</v>
      </c>
      <c r="AI1373" s="3">
        <v>0</v>
      </c>
      <c r="AJ1373" s="3">
        <v>0</v>
      </c>
    </row>
    <row r="1374" spans="1:36" x14ac:dyDescent="0.2">
      <c r="A1374" s="3">
        <v>1936</v>
      </c>
      <c r="B1374" s="3">
        <v>39</v>
      </c>
      <c r="C1374" s="3" t="s">
        <v>43</v>
      </c>
      <c r="D1374" s="3" t="s">
        <v>36</v>
      </c>
      <c r="E1374" s="3">
        <v>867</v>
      </c>
      <c r="F1374" s="3" t="s">
        <v>45</v>
      </c>
      <c r="G1374" s="3">
        <v>9</v>
      </c>
      <c r="H1374" s="3">
        <v>2</v>
      </c>
      <c r="I1374" s="3" t="s">
        <v>51</v>
      </c>
      <c r="J1374" s="3">
        <v>1</v>
      </c>
      <c r="L1374" s="3">
        <v>1</v>
      </c>
      <c r="M1374" s="3" t="s">
        <v>46</v>
      </c>
      <c r="N1374" s="3">
        <v>87</v>
      </c>
      <c r="O1374" s="3">
        <v>3</v>
      </c>
      <c r="P1374" s="3">
        <v>2</v>
      </c>
      <c r="Q1374" s="3" t="s">
        <v>53</v>
      </c>
      <c r="R1374" s="3">
        <v>1</v>
      </c>
      <c r="S1374" s="3" t="s">
        <v>48</v>
      </c>
      <c r="T1374" s="3">
        <v>5151</v>
      </c>
      <c r="U1374" s="3">
        <v>12315</v>
      </c>
      <c r="V1374" s="3">
        <v>1</v>
      </c>
      <c r="W1374" s="3" t="s">
        <v>42</v>
      </c>
      <c r="X1374" s="3" t="s">
        <v>43</v>
      </c>
      <c r="Y1374" s="3">
        <v>25</v>
      </c>
      <c r="Z1374" s="3">
        <v>4</v>
      </c>
      <c r="AA1374" s="3">
        <v>4</v>
      </c>
      <c r="AB1374" s="3">
        <v>80</v>
      </c>
      <c r="AC1374" s="3">
        <v>1</v>
      </c>
      <c r="AD1374" s="3">
        <v>10</v>
      </c>
      <c r="AE1374" s="3">
        <v>3</v>
      </c>
      <c r="AF1374" s="3">
        <v>3</v>
      </c>
      <c r="AG1374" s="3">
        <v>10</v>
      </c>
      <c r="AH1374" s="3">
        <v>0</v>
      </c>
      <c r="AI1374" s="3">
        <v>7</v>
      </c>
      <c r="AJ1374" s="3">
        <v>9</v>
      </c>
    </row>
    <row r="1375" spans="1:36" x14ac:dyDescent="0.2">
      <c r="A1375" s="3">
        <v>1937</v>
      </c>
      <c r="B1375" s="3">
        <v>38</v>
      </c>
      <c r="C1375" s="3" t="s">
        <v>43</v>
      </c>
      <c r="D1375" s="3" t="s">
        <v>44</v>
      </c>
      <c r="E1375" s="3">
        <v>1394</v>
      </c>
      <c r="F1375" s="3" t="s">
        <v>45</v>
      </c>
      <c r="G1375" s="3">
        <v>8</v>
      </c>
      <c r="H1375" s="3">
        <v>3</v>
      </c>
      <c r="I1375" s="3" t="s">
        <v>51</v>
      </c>
      <c r="J1375" s="3">
        <v>1</v>
      </c>
      <c r="L1375" s="3">
        <v>4</v>
      </c>
      <c r="M1375" s="3" t="s">
        <v>39</v>
      </c>
      <c r="N1375" s="3">
        <v>58</v>
      </c>
      <c r="O1375" s="3">
        <v>2</v>
      </c>
      <c r="P1375" s="3">
        <v>2</v>
      </c>
      <c r="Q1375" s="3" t="s">
        <v>47</v>
      </c>
      <c r="R1375" s="3">
        <v>2</v>
      </c>
      <c r="S1375" s="3" t="s">
        <v>52</v>
      </c>
      <c r="T1375" s="3">
        <v>2133</v>
      </c>
      <c r="U1375" s="3">
        <v>18115</v>
      </c>
      <c r="V1375" s="3">
        <v>1</v>
      </c>
      <c r="W1375" s="3" t="s">
        <v>42</v>
      </c>
      <c r="X1375" s="3" t="s">
        <v>35</v>
      </c>
      <c r="Y1375" s="3">
        <v>16</v>
      </c>
      <c r="Z1375" s="3">
        <v>3</v>
      </c>
      <c r="AA1375" s="3">
        <v>3</v>
      </c>
      <c r="AB1375" s="3">
        <v>80</v>
      </c>
      <c r="AC1375" s="3">
        <v>1</v>
      </c>
      <c r="AD1375" s="3">
        <v>20</v>
      </c>
      <c r="AE1375" s="3">
        <v>3</v>
      </c>
      <c r="AF1375" s="3">
        <v>3</v>
      </c>
      <c r="AG1375" s="3">
        <v>20</v>
      </c>
      <c r="AH1375" s="3">
        <v>11</v>
      </c>
      <c r="AI1375" s="3">
        <v>0</v>
      </c>
      <c r="AJ1375" s="3">
        <v>7</v>
      </c>
    </row>
    <row r="1376" spans="1:36" x14ac:dyDescent="0.2">
      <c r="A1376" s="3">
        <v>1938</v>
      </c>
      <c r="B1376" s="3">
        <v>58</v>
      </c>
      <c r="C1376" s="3" t="s">
        <v>43</v>
      </c>
      <c r="D1376" s="3" t="s">
        <v>36</v>
      </c>
      <c r="E1376" s="3">
        <v>605</v>
      </c>
      <c r="F1376" s="3" t="s">
        <v>37</v>
      </c>
      <c r="G1376" s="3">
        <v>21</v>
      </c>
      <c r="H1376" s="3">
        <v>3</v>
      </c>
      <c r="I1376" s="3" t="s">
        <v>38</v>
      </c>
      <c r="J1376" s="3">
        <v>1</v>
      </c>
      <c r="L1376" s="3">
        <v>4</v>
      </c>
      <c r="M1376" s="3" t="s">
        <v>39</v>
      </c>
      <c r="N1376" s="3">
        <v>72</v>
      </c>
      <c r="O1376" s="3">
        <v>3</v>
      </c>
      <c r="P1376" s="3">
        <v>4</v>
      </c>
      <c r="Q1376" s="3" t="s">
        <v>56</v>
      </c>
      <c r="R1376" s="3">
        <v>4</v>
      </c>
      <c r="S1376" s="3" t="s">
        <v>48</v>
      </c>
      <c r="T1376" s="3">
        <v>17875</v>
      </c>
      <c r="U1376" s="3">
        <v>11761</v>
      </c>
      <c r="V1376" s="3">
        <v>4</v>
      </c>
      <c r="W1376" s="3" t="s">
        <v>42</v>
      </c>
      <c r="X1376" s="3" t="s">
        <v>35</v>
      </c>
      <c r="Y1376" s="3">
        <v>13</v>
      </c>
      <c r="Z1376" s="3">
        <v>3</v>
      </c>
      <c r="AA1376" s="3">
        <v>3</v>
      </c>
      <c r="AB1376" s="3">
        <v>80</v>
      </c>
      <c r="AC1376" s="3">
        <v>1</v>
      </c>
      <c r="AD1376" s="3">
        <v>29</v>
      </c>
      <c r="AE1376" s="3">
        <v>2</v>
      </c>
      <c r="AF1376" s="3">
        <v>2</v>
      </c>
      <c r="AG1376" s="3">
        <v>1</v>
      </c>
      <c r="AH1376" s="3">
        <v>0</v>
      </c>
      <c r="AI1376" s="3">
        <v>0</v>
      </c>
      <c r="AJ1376" s="3">
        <v>0</v>
      </c>
    </row>
    <row r="1377" spans="1:36" x14ac:dyDescent="0.2">
      <c r="A1377" s="3">
        <v>1939</v>
      </c>
      <c r="B1377" s="3">
        <v>32</v>
      </c>
      <c r="C1377" s="3" t="s">
        <v>35</v>
      </c>
      <c r="D1377" s="3" t="s">
        <v>44</v>
      </c>
      <c r="E1377" s="3">
        <v>238</v>
      </c>
      <c r="F1377" s="3" t="s">
        <v>45</v>
      </c>
      <c r="G1377" s="3">
        <v>5</v>
      </c>
      <c r="H1377" s="3">
        <v>2</v>
      </c>
      <c r="I1377" s="3" t="s">
        <v>38</v>
      </c>
      <c r="J1377" s="3">
        <v>1</v>
      </c>
      <c r="L1377" s="3">
        <v>1</v>
      </c>
      <c r="M1377" s="3" t="s">
        <v>39</v>
      </c>
      <c r="N1377" s="3">
        <v>47</v>
      </c>
      <c r="O1377" s="3">
        <v>4</v>
      </c>
      <c r="P1377" s="3">
        <v>1</v>
      </c>
      <c r="Q1377" s="3" t="s">
        <v>47</v>
      </c>
      <c r="R1377" s="3">
        <v>3</v>
      </c>
      <c r="S1377" s="3" t="s">
        <v>41</v>
      </c>
      <c r="T1377" s="3">
        <v>2432</v>
      </c>
      <c r="U1377" s="3">
        <v>15318</v>
      </c>
      <c r="V1377" s="3">
        <v>3</v>
      </c>
      <c r="W1377" s="3" t="s">
        <v>42</v>
      </c>
      <c r="X1377" s="3" t="s">
        <v>35</v>
      </c>
      <c r="Y1377" s="3">
        <v>14</v>
      </c>
      <c r="Z1377" s="3">
        <v>3</v>
      </c>
      <c r="AA1377" s="3">
        <v>1</v>
      </c>
      <c r="AB1377" s="3">
        <v>80</v>
      </c>
      <c r="AC1377" s="3">
        <v>0</v>
      </c>
      <c r="AD1377" s="3">
        <v>8</v>
      </c>
      <c r="AE1377" s="3">
        <v>2</v>
      </c>
      <c r="AF1377" s="3">
        <v>3</v>
      </c>
      <c r="AG1377" s="3">
        <v>4</v>
      </c>
      <c r="AH1377" s="3">
        <v>1</v>
      </c>
      <c r="AI1377" s="3">
        <v>0</v>
      </c>
      <c r="AJ1377" s="3">
        <v>3</v>
      </c>
    </row>
    <row r="1378" spans="1:36" x14ac:dyDescent="0.2">
      <c r="A1378" s="3">
        <v>1940</v>
      </c>
      <c r="B1378" s="3">
        <v>38</v>
      </c>
      <c r="C1378" s="3" t="s">
        <v>43</v>
      </c>
      <c r="D1378" s="3" t="s">
        <v>36</v>
      </c>
      <c r="E1378" s="3">
        <v>1206</v>
      </c>
      <c r="F1378" s="3" t="s">
        <v>45</v>
      </c>
      <c r="G1378" s="3">
        <v>9</v>
      </c>
      <c r="H1378" s="3">
        <v>2</v>
      </c>
      <c r="I1378" s="3" t="s">
        <v>38</v>
      </c>
      <c r="J1378" s="3">
        <v>1</v>
      </c>
      <c r="L1378" s="3">
        <v>2</v>
      </c>
      <c r="M1378" s="3" t="s">
        <v>46</v>
      </c>
      <c r="N1378" s="3">
        <v>71</v>
      </c>
      <c r="O1378" s="3">
        <v>3</v>
      </c>
      <c r="P1378" s="3">
        <v>1</v>
      </c>
      <c r="Q1378" s="3" t="s">
        <v>47</v>
      </c>
      <c r="R1378" s="3">
        <v>4</v>
      </c>
      <c r="S1378" s="3" t="s">
        <v>52</v>
      </c>
      <c r="T1378" s="3">
        <v>4771</v>
      </c>
      <c r="U1378" s="3">
        <v>14293</v>
      </c>
      <c r="V1378" s="3">
        <v>2</v>
      </c>
      <c r="W1378" s="3" t="s">
        <v>42</v>
      </c>
      <c r="X1378" s="3" t="s">
        <v>43</v>
      </c>
      <c r="Y1378" s="3">
        <v>19</v>
      </c>
      <c r="Z1378" s="3">
        <v>3</v>
      </c>
      <c r="AA1378" s="3">
        <v>4</v>
      </c>
      <c r="AB1378" s="3">
        <v>80</v>
      </c>
      <c r="AC1378" s="3">
        <v>2</v>
      </c>
      <c r="AD1378" s="3">
        <v>10</v>
      </c>
      <c r="AE1378" s="3">
        <v>0</v>
      </c>
      <c r="AF1378" s="3">
        <v>4</v>
      </c>
      <c r="AG1378" s="3">
        <v>5</v>
      </c>
      <c r="AH1378" s="3">
        <v>2</v>
      </c>
      <c r="AI1378" s="3">
        <v>0</v>
      </c>
      <c r="AJ1378" s="3">
        <v>3</v>
      </c>
    </row>
    <row r="1379" spans="1:36" x14ac:dyDescent="0.2">
      <c r="A1379" s="3">
        <v>1941</v>
      </c>
      <c r="B1379" s="3">
        <v>49</v>
      </c>
      <c r="C1379" s="3" t="s">
        <v>43</v>
      </c>
      <c r="D1379" s="3" t="s">
        <v>44</v>
      </c>
      <c r="E1379" s="3">
        <v>1064</v>
      </c>
      <c r="F1379" s="3" t="s">
        <v>45</v>
      </c>
      <c r="G1379" s="3">
        <v>2</v>
      </c>
      <c r="H1379" s="3">
        <v>1</v>
      </c>
      <c r="I1379" s="3" t="s">
        <v>38</v>
      </c>
      <c r="J1379" s="3">
        <v>1</v>
      </c>
      <c r="L1379" s="3">
        <v>2</v>
      </c>
      <c r="M1379" s="3" t="s">
        <v>46</v>
      </c>
      <c r="N1379" s="3">
        <v>42</v>
      </c>
      <c r="O1379" s="3">
        <v>3</v>
      </c>
      <c r="P1379" s="3">
        <v>5</v>
      </c>
      <c r="Q1379" s="3" t="s">
        <v>58</v>
      </c>
      <c r="R1379" s="3">
        <v>4</v>
      </c>
      <c r="S1379" s="3" t="s">
        <v>48</v>
      </c>
      <c r="T1379" s="3">
        <v>19161</v>
      </c>
      <c r="U1379" s="3">
        <v>13738</v>
      </c>
      <c r="V1379" s="3">
        <v>3</v>
      </c>
      <c r="W1379" s="3" t="s">
        <v>42</v>
      </c>
      <c r="X1379" s="3" t="s">
        <v>43</v>
      </c>
      <c r="Y1379" s="3">
        <v>15</v>
      </c>
      <c r="Z1379" s="3">
        <v>3</v>
      </c>
      <c r="AA1379" s="3">
        <v>4</v>
      </c>
      <c r="AB1379" s="3">
        <v>80</v>
      </c>
      <c r="AC1379" s="3">
        <v>0</v>
      </c>
      <c r="AD1379" s="3">
        <v>28</v>
      </c>
      <c r="AE1379" s="3">
        <v>3</v>
      </c>
      <c r="AF1379" s="3">
        <v>3</v>
      </c>
      <c r="AG1379" s="3">
        <v>5</v>
      </c>
      <c r="AH1379" s="3">
        <v>4</v>
      </c>
      <c r="AI1379" s="3">
        <v>4</v>
      </c>
      <c r="AJ1379" s="3">
        <v>3</v>
      </c>
    </row>
    <row r="1380" spans="1:36" x14ac:dyDescent="0.2">
      <c r="A1380" s="3">
        <v>1943</v>
      </c>
      <c r="B1380" s="3">
        <v>42</v>
      </c>
      <c r="C1380" s="3" t="s">
        <v>43</v>
      </c>
      <c r="D1380" s="3" t="s">
        <v>36</v>
      </c>
      <c r="E1380" s="3">
        <v>419</v>
      </c>
      <c r="F1380" s="3" t="s">
        <v>37</v>
      </c>
      <c r="G1380" s="3">
        <v>12</v>
      </c>
      <c r="H1380" s="3">
        <v>4</v>
      </c>
      <c r="I1380" s="3" t="s">
        <v>59</v>
      </c>
      <c r="J1380" s="3">
        <v>1</v>
      </c>
      <c r="L1380" s="3">
        <v>2</v>
      </c>
      <c r="M1380" s="3" t="s">
        <v>46</v>
      </c>
      <c r="N1380" s="3">
        <v>77</v>
      </c>
      <c r="O1380" s="3">
        <v>3</v>
      </c>
      <c r="P1380" s="3">
        <v>2</v>
      </c>
      <c r="Q1380" s="3" t="s">
        <v>40</v>
      </c>
      <c r="R1380" s="3">
        <v>4</v>
      </c>
      <c r="S1380" s="3" t="s">
        <v>52</v>
      </c>
      <c r="T1380" s="3">
        <v>5087</v>
      </c>
      <c r="U1380" s="3">
        <v>2900</v>
      </c>
      <c r="V1380" s="3">
        <v>3</v>
      </c>
      <c r="W1380" s="3" t="s">
        <v>42</v>
      </c>
      <c r="X1380" s="3" t="s">
        <v>35</v>
      </c>
      <c r="Y1380" s="3">
        <v>12</v>
      </c>
      <c r="Z1380" s="3">
        <v>3</v>
      </c>
      <c r="AA1380" s="3">
        <v>3</v>
      </c>
      <c r="AB1380" s="3">
        <v>80</v>
      </c>
      <c r="AC1380" s="3">
        <v>2</v>
      </c>
      <c r="AD1380" s="3">
        <v>14</v>
      </c>
      <c r="AE1380" s="3">
        <v>4</v>
      </c>
      <c r="AF1380" s="3">
        <v>3</v>
      </c>
      <c r="AG1380" s="3">
        <v>0</v>
      </c>
      <c r="AH1380" s="3">
        <v>0</v>
      </c>
      <c r="AI1380" s="3">
        <v>0</v>
      </c>
      <c r="AJ1380" s="3">
        <v>0</v>
      </c>
    </row>
    <row r="1381" spans="1:36" x14ac:dyDescent="0.2">
      <c r="A1381" s="3">
        <v>1944</v>
      </c>
      <c r="B1381" s="3">
        <v>27</v>
      </c>
      <c r="C1381" s="3" t="s">
        <v>35</v>
      </c>
      <c r="D1381" s="3" t="s">
        <v>44</v>
      </c>
      <c r="E1381" s="3">
        <v>1337</v>
      </c>
      <c r="F1381" s="3" t="s">
        <v>61</v>
      </c>
      <c r="G1381" s="3">
        <v>22</v>
      </c>
      <c r="H1381" s="3">
        <v>3</v>
      </c>
      <c r="I1381" s="3" t="s">
        <v>61</v>
      </c>
      <c r="J1381" s="3">
        <v>1</v>
      </c>
      <c r="L1381" s="3">
        <v>1</v>
      </c>
      <c r="M1381" s="3" t="s">
        <v>39</v>
      </c>
      <c r="N1381" s="3">
        <v>58</v>
      </c>
      <c r="O1381" s="3">
        <v>2</v>
      </c>
      <c r="P1381" s="3">
        <v>1</v>
      </c>
      <c r="Q1381" s="3" t="s">
        <v>61</v>
      </c>
      <c r="R1381" s="3">
        <v>2</v>
      </c>
      <c r="S1381" s="3" t="s">
        <v>48</v>
      </c>
      <c r="T1381" s="3">
        <v>2863</v>
      </c>
      <c r="U1381" s="3">
        <v>19555</v>
      </c>
      <c r="V1381" s="3">
        <v>1</v>
      </c>
      <c r="W1381" s="3" t="s">
        <v>42</v>
      </c>
      <c r="X1381" s="3" t="s">
        <v>43</v>
      </c>
      <c r="Y1381" s="3">
        <v>12</v>
      </c>
      <c r="Z1381" s="3">
        <v>3</v>
      </c>
      <c r="AA1381" s="3">
        <v>1</v>
      </c>
      <c r="AB1381" s="3">
        <v>80</v>
      </c>
      <c r="AC1381" s="3">
        <v>0</v>
      </c>
      <c r="AD1381" s="3">
        <v>1</v>
      </c>
      <c r="AE1381" s="3">
        <v>2</v>
      </c>
      <c r="AF1381" s="3">
        <v>3</v>
      </c>
      <c r="AG1381" s="3">
        <v>1</v>
      </c>
      <c r="AH1381" s="3">
        <v>0</v>
      </c>
      <c r="AI1381" s="3">
        <v>0</v>
      </c>
      <c r="AJ1381" s="3">
        <v>0</v>
      </c>
    </row>
    <row r="1382" spans="1:36" x14ac:dyDescent="0.2">
      <c r="A1382" s="3">
        <v>1945</v>
      </c>
      <c r="B1382" s="3">
        <v>35</v>
      </c>
      <c r="C1382" s="3" t="s">
        <v>43</v>
      </c>
      <c r="D1382" s="3" t="s">
        <v>36</v>
      </c>
      <c r="E1382" s="3">
        <v>682</v>
      </c>
      <c r="F1382" s="3" t="s">
        <v>37</v>
      </c>
      <c r="G1382" s="3">
        <v>18</v>
      </c>
      <c r="H1382" s="3">
        <v>4</v>
      </c>
      <c r="I1382" s="3" t="s">
        <v>51</v>
      </c>
      <c r="J1382" s="3">
        <v>1</v>
      </c>
      <c r="L1382" s="3">
        <v>2</v>
      </c>
      <c r="M1382" s="3" t="s">
        <v>46</v>
      </c>
      <c r="N1382" s="3">
        <v>71</v>
      </c>
      <c r="O1382" s="3">
        <v>3</v>
      </c>
      <c r="P1382" s="3">
        <v>2</v>
      </c>
      <c r="Q1382" s="3" t="s">
        <v>40</v>
      </c>
      <c r="R1382" s="3">
        <v>1</v>
      </c>
      <c r="S1382" s="3" t="s">
        <v>48</v>
      </c>
      <c r="T1382" s="3">
        <v>5561</v>
      </c>
      <c r="U1382" s="3">
        <v>15975</v>
      </c>
      <c r="V1382" s="3">
        <v>0</v>
      </c>
      <c r="W1382" s="3" t="s">
        <v>42</v>
      </c>
      <c r="X1382" s="3" t="s">
        <v>43</v>
      </c>
      <c r="Y1382" s="3">
        <v>16</v>
      </c>
      <c r="Z1382" s="3">
        <v>3</v>
      </c>
      <c r="AA1382" s="3">
        <v>4</v>
      </c>
      <c r="AB1382" s="3">
        <v>80</v>
      </c>
      <c r="AC1382" s="3">
        <v>1</v>
      </c>
      <c r="AD1382" s="3">
        <v>6</v>
      </c>
      <c r="AE1382" s="3">
        <v>2</v>
      </c>
      <c r="AF1382" s="3">
        <v>1</v>
      </c>
      <c r="AG1382" s="3">
        <v>5</v>
      </c>
      <c r="AH1382" s="3">
        <v>3</v>
      </c>
      <c r="AI1382" s="3">
        <v>0</v>
      </c>
      <c r="AJ1382" s="3">
        <v>4</v>
      </c>
    </row>
    <row r="1383" spans="1:36" x14ac:dyDescent="0.2">
      <c r="A1383" s="3">
        <v>1947</v>
      </c>
      <c r="B1383" s="3">
        <v>28</v>
      </c>
      <c r="C1383" s="3" t="s">
        <v>43</v>
      </c>
      <c r="D1383" s="3" t="s">
        <v>55</v>
      </c>
      <c r="E1383" s="3">
        <v>1103</v>
      </c>
      <c r="F1383" s="3" t="s">
        <v>45</v>
      </c>
      <c r="G1383" s="3">
        <v>16</v>
      </c>
      <c r="H1383" s="3">
        <v>3</v>
      </c>
      <c r="I1383" s="3" t="s">
        <v>51</v>
      </c>
      <c r="J1383" s="3">
        <v>1</v>
      </c>
      <c r="L1383" s="3">
        <v>3</v>
      </c>
      <c r="M1383" s="3" t="s">
        <v>46</v>
      </c>
      <c r="N1383" s="3">
        <v>49</v>
      </c>
      <c r="O1383" s="3">
        <v>3</v>
      </c>
      <c r="P1383" s="3">
        <v>1</v>
      </c>
      <c r="Q1383" s="3" t="s">
        <v>47</v>
      </c>
      <c r="R1383" s="3">
        <v>3</v>
      </c>
      <c r="S1383" s="3" t="s">
        <v>41</v>
      </c>
      <c r="T1383" s="3">
        <v>2144</v>
      </c>
      <c r="U1383" s="3">
        <v>2122</v>
      </c>
      <c r="V1383" s="3">
        <v>1</v>
      </c>
      <c r="W1383" s="3" t="s">
        <v>42</v>
      </c>
      <c r="X1383" s="3" t="s">
        <v>43</v>
      </c>
      <c r="Y1383" s="3">
        <v>14</v>
      </c>
      <c r="Z1383" s="3">
        <v>3</v>
      </c>
      <c r="AA1383" s="3">
        <v>3</v>
      </c>
      <c r="AB1383" s="3">
        <v>80</v>
      </c>
      <c r="AC1383" s="3">
        <v>0</v>
      </c>
      <c r="AD1383" s="3">
        <v>5</v>
      </c>
      <c r="AE1383" s="3">
        <v>3</v>
      </c>
      <c r="AF1383" s="3">
        <v>2</v>
      </c>
      <c r="AG1383" s="3">
        <v>5</v>
      </c>
      <c r="AH1383" s="3">
        <v>3</v>
      </c>
      <c r="AI1383" s="3">
        <v>1</v>
      </c>
      <c r="AJ1383" s="3">
        <v>4</v>
      </c>
    </row>
    <row r="1384" spans="1:36" x14ac:dyDescent="0.2">
      <c r="A1384" s="3">
        <v>1948</v>
      </c>
      <c r="B1384" s="3">
        <v>31</v>
      </c>
      <c r="C1384" s="3" t="s">
        <v>43</v>
      </c>
      <c r="D1384" s="3" t="s">
        <v>55</v>
      </c>
      <c r="E1384" s="3">
        <v>976</v>
      </c>
      <c r="F1384" s="3" t="s">
        <v>45</v>
      </c>
      <c r="G1384" s="3">
        <v>3</v>
      </c>
      <c r="H1384" s="3">
        <v>2</v>
      </c>
      <c r="I1384" s="3" t="s">
        <v>51</v>
      </c>
      <c r="J1384" s="3">
        <v>1</v>
      </c>
      <c r="L1384" s="3">
        <v>3</v>
      </c>
      <c r="M1384" s="3" t="s">
        <v>46</v>
      </c>
      <c r="N1384" s="3">
        <v>48</v>
      </c>
      <c r="O1384" s="3">
        <v>3</v>
      </c>
      <c r="P1384" s="3">
        <v>1</v>
      </c>
      <c r="Q1384" s="3" t="s">
        <v>47</v>
      </c>
      <c r="R1384" s="3">
        <v>1</v>
      </c>
      <c r="S1384" s="3" t="s">
        <v>52</v>
      </c>
      <c r="T1384" s="3">
        <v>3065</v>
      </c>
      <c r="U1384" s="3">
        <v>3995</v>
      </c>
      <c r="V1384" s="3">
        <v>1</v>
      </c>
      <c r="W1384" s="3" t="s">
        <v>42</v>
      </c>
      <c r="X1384" s="3" t="s">
        <v>35</v>
      </c>
      <c r="Y1384" s="3">
        <v>13</v>
      </c>
      <c r="Z1384" s="3">
        <v>3</v>
      </c>
      <c r="AA1384" s="3">
        <v>4</v>
      </c>
      <c r="AB1384" s="3">
        <v>80</v>
      </c>
      <c r="AC1384" s="3">
        <v>1</v>
      </c>
      <c r="AD1384" s="3">
        <v>4</v>
      </c>
      <c r="AE1384" s="3">
        <v>3</v>
      </c>
      <c r="AF1384" s="3">
        <v>4</v>
      </c>
      <c r="AG1384" s="3">
        <v>4</v>
      </c>
      <c r="AH1384" s="3">
        <v>2</v>
      </c>
      <c r="AI1384" s="3">
        <v>2</v>
      </c>
      <c r="AJ1384" s="3">
        <v>3</v>
      </c>
    </row>
    <row r="1385" spans="1:36" x14ac:dyDescent="0.2">
      <c r="A1385" s="3">
        <v>1949</v>
      </c>
      <c r="B1385" s="3">
        <v>36</v>
      </c>
      <c r="C1385" s="3" t="s">
        <v>43</v>
      </c>
      <c r="D1385" s="3" t="s">
        <v>55</v>
      </c>
      <c r="E1385" s="3">
        <v>1351</v>
      </c>
      <c r="F1385" s="3" t="s">
        <v>45</v>
      </c>
      <c r="G1385" s="3">
        <v>9</v>
      </c>
      <c r="H1385" s="3">
        <v>4</v>
      </c>
      <c r="I1385" s="3" t="s">
        <v>38</v>
      </c>
      <c r="J1385" s="3">
        <v>1</v>
      </c>
      <c r="L1385" s="3">
        <v>1</v>
      </c>
      <c r="M1385" s="3" t="s">
        <v>46</v>
      </c>
      <c r="N1385" s="3">
        <v>66</v>
      </c>
      <c r="O1385" s="3">
        <v>4</v>
      </c>
      <c r="P1385" s="3">
        <v>1</v>
      </c>
      <c r="Q1385" s="3" t="s">
        <v>50</v>
      </c>
      <c r="R1385" s="3">
        <v>2</v>
      </c>
      <c r="S1385" s="3" t="s">
        <v>48</v>
      </c>
      <c r="T1385" s="3">
        <v>2810</v>
      </c>
      <c r="U1385" s="3">
        <v>9238</v>
      </c>
      <c r="V1385" s="3">
        <v>1</v>
      </c>
      <c r="W1385" s="3" t="s">
        <v>42</v>
      </c>
      <c r="X1385" s="3" t="s">
        <v>43</v>
      </c>
      <c r="Y1385" s="3">
        <v>22</v>
      </c>
      <c r="Z1385" s="3">
        <v>4</v>
      </c>
      <c r="AA1385" s="3">
        <v>2</v>
      </c>
      <c r="AB1385" s="3">
        <v>80</v>
      </c>
      <c r="AC1385" s="3">
        <v>0</v>
      </c>
      <c r="AD1385" s="3">
        <v>5</v>
      </c>
      <c r="AE1385" s="3">
        <v>3</v>
      </c>
      <c r="AF1385" s="3">
        <v>3</v>
      </c>
      <c r="AG1385" s="3">
        <v>5</v>
      </c>
      <c r="AH1385" s="3">
        <v>4</v>
      </c>
      <c r="AI1385" s="3">
        <v>0</v>
      </c>
      <c r="AJ1385" s="3">
        <v>2</v>
      </c>
    </row>
    <row r="1386" spans="1:36" x14ac:dyDescent="0.2">
      <c r="A1386" s="3">
        <v>1950</v>
      </c>
      <c r="B1386" s="3">
        <v>34</v>
      </c>
      <c r="C1386" s="3" t="s">
        <v>43</v>
      </c>
      <c r="D1386" s="3" t="s">
        <v>36</v>
      </c>
      <c r="E1386" s="3">
        <v>937</v>
      </c>
      <c r="F1386" s="3" t="s">
        <v>37</v>
      </c>
      <c r="G1386" s="3">
        <v>1</v>
      </c>
      <c r="H1386" s="3">
        <v>3</v>
      </c>
      <c r="I1386" s="3" t="s">
        <v>59</v>
      </c>
      <c r="J1386" s="3">
        <v>1</v>
      </c>
      <c r="L1386" s="3">
        <v>1</v>
      </c>
      <c r="M1386" s="3" t="s">
        <v>46</v>
      </c>
      <c r="N1386" s="3">
        <v>32</v>
      </c>
      <c r="O1386" s="3">
        <v>3</v>
      </c>
      <c r="P1386" s="3">
        <v>3</v>
      </c>
      <c r="Q1386" s="3" t="s">
        <v>40</v>
      </c>
      <c r="R1386" s="3">
        <v>4</v>
      </c>
      <c r="S1386" s="3" t="s">
        <v>41</v>
      </c>
      <c r="T1386" s="3">
        <v>9888</v>
      </c>
      <c r="U1386" s="3">
        <v>6770</v>
      </c>
      <c r="V1386" s="3">
        <v>1</v>
      </c>
      <c r="W1386" s="3" t="s">
        <v>42</v>
      </c>
      <c r="X1386" s="3" t="s">
        <v>43</v>
      </c>
      <c r="Y1386" s="3">
        <v>21</v>
      </c>
      <c r="Z1386" s="3">
        <v>4</v>
      </c>
      <c r="AA1386" s="3">
        <v>1</v>
      </c>
      <c r="AB1386" s="3">
        <v>80</v>
      </c>
      <c r="AC1386" s="3">
        <v>0</v>
      </c>
      <c r="AD1386" s="3">
        <v>14</v>
      </c>
      <c r="AE1386" s="3">
        <v>3</v>
      </c>
      <c r="AF1386" s="3">
        <v>2</v>
      </c>
      <c r="AG1386" s="3">
        <v>14</v>
      </c>
      <c r="AH1386" s="3">
        <v>8</v>
      </c>
      <c r="AI1386" s="3">
        <v>2</v>
      </c>
      <c r="AJ1386" s="3">
        <v>1</v>
      </c>
    </row>
    <row r="1387" spans="1:36" x14ac:dyDescent="0.2">
      <c r="A1387" s="3">
        <v>1951</v>
      </c>
      <c r="B1387" s="3">
        <v>34</v>
      </c>
      <c r="C1387" s="3" t="s">
        <v>43</v>
      </c>
      <c r="D1387" s="3" t="s">
        <v>36</v>
      </c>
      <c r="E1387" s="3">
        <v>1239</v>
      </c>
      <c r="F1387" s="3" t="s">
        <v>37</v>
      </c>
      <c r="G1387" s="3">
        <v>13</v>
      </c>
      <c r="H1387" s="3">
        <v>4</v>
      </c>
      <c r="I1387" s="3" t="s">
        <v>51</v>
      </c>
      <c r="J1387" s="3">
        <v>1</v>
      </c>
      <c r="L1387" s="3">
        <v>4</v>
      </c>
      <c r="M1387" s="3" t="s">
        <v>46</v>
      </c>
      <c r="N1387" s="3">
        <v>39</v>
      </c>
      <c r="O1387" s="3">
        <v>3</v>
      </c>
      <c r="P1387" s="3">
        <v>3</v>
      </c>
      <c r="Q1387" s="3" t="s">
        <v>40</v>
      </c>
      <c r="R1387" s="3">
        <v>3</v>
      </c>
      <c r="S1387" s="3" t="s">
        <v>52</v>
      </c>
      <c r="T1387" s="3">
        <v>8628</v>
      </c>
      <c r="U1387" s="3">
        <v>22914</v>
      </c>
      <c r="V1387" s="3">
        <v>1</v>
      </c>
      <c r="W1387" s="3" t="s">
        <v>42</v>
      </c>
      <c r="X1387" s="3" t="s">
        <v>43</v>
      </c>
      <c r="Y1387" s="3">
        <v>18</v>
      </c>
      <c r="Z1387" s="3">
        <v>3</v>
      </c>
      <c r="AA1387" s="3">
        <v>3</v>
      </c>
      <c r="AB1387" s="3">
        <v>80</v>
      </c>
      <c r="AC1387" s="3">
        <v>1</v>
      </c>
      <c r="AD1387" s="3">
        <v>9</v>
      </c>
      <c r="AE1387" s="3">
        <v>2</v>
      </c>
      <c r="AF1387" s="3">
        <v>2</v>
      </c>
      <c r="AG1387" s="3">
        <v>8</v>
      </c>
      <c r="AH1387" s="3">
        <v>7</v>
      </c>
      <c r="AI1387" s="3">
        <v>1</v>
      </c>
      <c r="AJ1387" s="3">
        <v>1</v>
      </c>
    </row>
    <row r="1388" spans="1:36" x14ac:dyDescent="0.2">
      <c r="A1388" s="3">
        <v>1952</v>
      </c>
      <c r="B1388" s="3">
        <v>26</v>
      </c>
      <c r="C1388" s="3" t="s">
        <v>43</v>
      </c>
      <c r="D1388" s="3" t="s">
        <v>36</v>
      </c>
      <c r="E1388" s="3">
        <v>157</v>
      </c>
      <c r="F1388" s="3" t="s">
        <v>45</v>
      </c>
      <c r="G1388" s="3">
        <v>1</v>
      </c>
      <c r="H1388" s="3">
        <v>3</v>
      </c>
      <c r="I1388" s="3" t="s">
        <v>51</v>
      </c>
      <c r="J1388" s="3">
        <v>1</v>
      </c>
      <c r="L1388" s="3">
        <v>3</v>
      </c>
      <c r="M1388" s="3" t="s">
        <v>46</v>
      </c>
      <c r="N1388" s="3">
        <v>95</v>
      </c>
      <c r="O1388" s="3">
        <v>3</v>
      </c>
      <c r="P1388" s="3">
        <v>1</v>
      </c>
      <c r="Q1388" s="3" t="s">
        <v>50</v>
      </c>
      <c r="R1388" s="3">
        <v>1</v>
      </c>
      <c r="S1388" s="3" t="s">
        <v>41</v>
      </c>
      <c r="T1388" s="3">
        <v>2867</v>
      </c>
      <c r="U1388" s="3">
        <v>20006</v>
      </c>
      <c r="V1388" s="3">
        <v>0</v>
      </c>
      <c r="W1388" s="3" t="s">
        <v>42</v>
      </c>
      <c r="X1388" s="3" t="s">
        <v>43</v>
      </c>
      <c r="Y1388" s="3">
        <v>13</v>
      </c>
      <c r="Z1388" s="3">
        <v>3</v>
      </c>
      <c r="AA1388" s="3">
        <v>4</v>
      </c>
      <c r="AB1388" s="3">
        <v>80</v>
      </c>
      <c r="AC1388" s="3">
        <v>0</v>
      </c>
      <c r="AD1388" s="3">
        <v>8</v>
      </c>
      <c r="AE1388" s="3">
        <v>6</v>
      </c>
      <c r="AF1388" s="3">
        <v>2</v>
      </c>
      <c r="AG1388" s="3">
        <v>7</v>
      </c>
      <c r="AH1388" s="3">
        <v>7</v>
      </c>
      <c r="AI1388" s="3">
        <v>7</v>
      </c>
      <c r="AJ1388" s="3">
        <v>6</v>
      </c>
    </row>
    <row r="1389" spans="1:36" x14ac:dyDescent="0.2">
      <c r="A1389" s="3">
        <v>1954</v>
      </c>
      <c r="B1389" s="3">
        <v>29</v>
      </c>
      <c r="C1389" s="3" t="s">
        <v>43</v>
      </c>
      <c r="D1389" s="3" t="s">
        <v>36</v>
      </c>
      <c r="E1389" s="3">
        <v>136</v>
      </c>
      <c r="F1389" s="3" t="s">
        <v>45</v>
      </c>
      <c r="G1389" s="3">
        <v>1</v>
      </c>
      <c r="H1389" s="3">
        <v>3</v>
      </c>
      <c r="I1389" s="3" t="s">
        <v>38</v>
      </c>
      <c r="J1389" s="3">
        <v>1</v>
      </c>
      <c r="L1389" s="3">
        <v>1</v>
      </c>
      <c r="M1389" s="3" t="s">
        <v>46</v>
      </c>
      <c r="N1389" s="3">
        <v>89</v>
      </c>
      <c r="O1389" s="3">
        <v>3</v>
      </c>
      <c r="P1389" s="3">
        <v>2</v>
      </c>
      <c r="Q1389" s="3" t="s">
        <v>54</v>
      </c>
      <c r="R1389" s="3">
        <v>1</v>
      </c>
      <c r="S1389" s="3" t="s">
        <v>48</v>
      </c>
      <c r="T1389" s="3">
        <v>5373</v>
      </c>
      <c r="U1389" s="3">
        <v>6225</v>
      </c>
      <c r="V1389" s="3">
        <v>0</v>
      </c>
      <c r="W1389" s="3" t="s">
        <v>42</v>
      </c>
      <c r="X1389" s="3" t="s">
        <v>43</v>
      </c>
      <c r="Y1389" s="3">
        <v>12</v>
      </c>
      <c r="Z1389" s="3">
        <v>3</v>
      </c>
      <c r="AA1389" s="3">
        <v>1</v>
      </c>
      <c r="AB1389" s="3">
        <v>80</v>
      </c>
      <c r="AC1389" s="3">
        <v>1</v>
      </c>
      <c r="AD1389" s="3">
        <v>6</v>
      </c>
      <c r="AE1389" s="3">
        <v>5</v>
      </c>
      <c r="AF1389" s="3">
        <v>2</v>
      </c>
      <c r="AG1389" s="3">
        <v>5</v>
      </c>
      <c r="AH1389" s="3">
        <v>3</v>
      </c>
      <c r="AI1389" s="3">
        <v>0</v>
      </c>
      <c r="AJ1389" s="3">
        <v>2</v>
      </c>
    </row>
    <row r="1390" spans="1:36" x14ac:dyDescent="0.2">
      <c r="A1390" s="3">
        <v>1955</v>
      </c>
      <c r="B1390" s="3">
        <v>32</v>
      </c>
      <c r="C1390" s="3" t="s">
        <v>43</v>
      </c>
      <c r="D1390" s="3" t="s">
        <v>55</v>
      </c>
      <c r="E1390" s="3">
        <v>1146</v>
      </c>
      <c r="F1390" s="3" t="s">
        <v>45</v>
      </c>
      <c r="G1390" s="3">
        <v>15</v>
      </c>
      <c r="H1390" s="3">
        <v>4</v>
      </c>
      <c r="I1390" s="3" t="s">
        <v>51</v>
      </c>
      <c r="J1390" s="3">
        <v>1</v>
      </c>
      <c r="L1390" s="3">
        <v>3</v>
      </c>
      <c r="M1390" s="3" t="s">
        <v>39</v>
      </c>
      <c r="N1390" s="3">
        <v>34</v>
      </c>
      <c r="O1390" s="3">
        <v>3</v>
      </c>
      <c r="P1390" s="3">
        <v>2</v>
      </c>
      <c r="Q1390" s="3" t="s">
        <v>54</v>
      </c>
      <c r="R1390" s="3">
        <v>4</v>
      </c>
      <c r="S1390" s="3" t="s">
        <v>52</v>
      </c>
      <c r="T1390" s="3">
        <v>6667</v>
      </c>
      <c r="U1390" s="3">
        <v>16542</v>
      </c>
      <c r="V1390" s="3">
        <v>5</v>
      </c>
      <c r="W1390" s="3" t="s">
        <v>42</v>
      </c>
      <c r="X1390" s="3" t="s">
        <v>43</v>
      </c>
      <c r="Y1390" s="3">
        <v>18</v>
      </c>
      <c r="Z1390" s="3">
        <v>3</v>
      </c>
      <c r="AA1390" s="3">
        <v>2</v>
      </c>
      <c r="AB1390" s="3">
        <v>80</v>
      </c>
      <c r="AC1390" s="3">
        <v>1</v>
      </c>
      <c r="AD1390" s="3">
        <v>9</v>
      </c>
      <c r="AE1390" s="3">
        <v>6</v>
      </c>
      <c r="AF1390" s="3">
        <v>3</v>
      </c>
      <c r="AG1390" s="3">
        <v>5</v>
      </c>
      <c r="AH1390" s="3">
        <v>1</v>
      </c>
      <c r="AI1390" s="3">
        <v>1</v>
      </c>
      <c r="AJ1390" s="3">
        <v>2</v>
      </c>
    </row>
    <row r="1391" spans="1:36" x14ac:dyDescent="0.2">
      <c r="A1391" s="3">
        <v>1956</v>
      </c>
      <c r="B1391" s="3">
        <v>31</v>
      </c>
      <c r="C1391" s="3" t="s">
        <v>43</v>
      </c>
      <c r="D1391" s="3" t="s">
        <v>44</v>
      </c>
      <c r="E1391" s="3">
        <v>1125</v>
      </c>
      <c r="F1391" s="3" t="s">
        <v>45</v>
      </c>
      <c r="G1391" s="3">
        <v>1</v>
      </c>
      <c r="H1391" s="3">
        <v>3</v>
      </c>
      <c r="I1391" s="3" t="s">
        <v>38</v>
      </c>
      <c r="J1391" s="3">
        <v>1</v>
      </c>
      <c r="L1391" s="3">
        <v>4</v>
      </c>
      <c r="M1391" s="3" t="s">
        <v>46</v>
      </c>
      <c r="N1391" s="3">
        <v>48</v>
      </c>
      <c r="O1391" s="3">
        <v>1</v>
      </c>
      <c r="P1391" s="3">
        <v>2</v>
      </c>
      <c r="Q1391" s="3" t="s">
        <v>47</v>
      </c>
      <c r="R1391" s="3">
        <v>1</v>
      </c>
      <c r="S1391" s="3" t="s">
        <v>48</v>
      </c>
      <c r="T1391" s="3">
        <v>5003</v>
      </c>
      <c r="U1391" s="3">
        <v>5771</v>
      </c>
      <c r="V1391" s="3">
        <v>1</v>
      </c>
      <c r="W1391" s="3" t="s">
        <v>42</v>
      </c>
      <c r="X1391" s="3" t="s">
        <v>43</v>
      </c>
      <c r="Y1391" s="3">
        <v>21</v>
      </c>
      <c r="Z1391" s="3">
        <v>4</v>
      </c>
      <c r="AA1391" s="3">
        <v>2</v>
      </c>
      <c r="AB1391" s="3">
        <v>80</v>
      </c>
      <c r="AC1391" s="3">
        <v>0</v>
      </c>
      <c r="AD1391" s="3">
        <v>10</v>
      </c>
      <c r="AE1391" s="3">
        <v>6</v>
      </c>
      <c r="AF1391" s="3">
        <v>3</v>
      </c>
      <c r="AG1391" s="3">
        <v>10</v>
      </c>
      <c r="AH1391" s="3">
        <v>8</v>
      </c>
      <c r="AI1391" s="3">
        <v>8</v>
      </c>
      <c r="AJ1391" s="3">
        <v>7</v>
      </c>
    </row>
    <row r="1392" spans="1:36" x14ac:dyDescent="0.2">
      <c r="A1392" s="10">
        <v>1960</v>
      </c>
      <c r="B1392" s="10">
        <v>28</v>
      </c>
      <c r="C1392" s="10" t="s">
        <v>35</v>
      </c>
      <c r="D1392" s="10" t="s">
        <v>36</v>
      </c>
      <c r="E1392" s="10">
        <v>1404</v>
      </c>
      <c r="F1392" s="10" t="s">
        <v>45</v>
      </c>
      <c r="G1392" s="10">
        <v>17</v>
      </c>
      <c r="H1392" s="10">
        <v>3</v>
      </c>
      <c r="I1392" s="10" t="s">
        <v>60</v>
      </c>
      <c r="J1392" s="10">
        <v>1</v>
      </c>
      <c r="L1392" s="10">
        <v>3</v>
      </c>
      <c r="M1392" s="10" t="s">
        <v>46</v>
      </c>
      <c r="N1392" s="10">
        <v>32</v>
      </c>
      <c r="O1392" s="10">
        <v>2</v>
      </c>
      <c r="P1392" s="10">
        <v>1</v>
      </c>
      <c r="Q1392" s="10" t="s">
        <v>50</v>
      </c>
      <c r="R1392" s="10">
        <v>4</v>
      </c>
      <c r="S1392" s="10" t="s">
        <v>52</v>
      </c>
      <c r="T1392" s="10">
        <v>2367</v>
      </c>
      <c r="U1392" s="10">
        <v>18779</v>
      </c>
      <c r="V1392" s="10">
        <v>5</v>
      </c>
      <c r="W1392" s="10" t="s">
        <v>42</v>
      </c>
      <c r="X1392" s="10" t="s">
        <v>43</v>
      </c>
      <c r="Y1392" s="10">
        <v>12</v>
      </c>
      <c r="Z1392" s="10">
        <v>3</v>
      </c>
      <c r="AA1392" s="10">
        <v>1</v>
      </c>
      <c r="AB1392" s="10">
        <v>80</v>
      </c>
      <c r="AC1392" s="10">
        <v>1</v>
      </c>
      <c r="AD1392" s="10">
        <v>6</v>
      </c>
      <c r="AE1392" s="10">
        <v>2</v>
      </c>
      <c r="AF1392" s="10">
        <v>2</v>
      </c>
      <c r="AG1392" s="10">
        <v>4</v>
      </c>
      <c r="AH1392" s="10">
        <v>1</v>
      </c>
      <c r="AI1392" s="10">
        <v>0</v>
      </c>
      <c r="AJ1392" s="10">
        <v>3</v>
      </c>
    </row>
    <row r="1393" spans="1:36" x14ac:dyDescent="0.2">
      <c r="A1393" s="3">
        <v>1961</v>
      </c>
      <c r="B1393" s="3">
        <v>38</v>
      </c>
      <c r="C1393" s="3" t="s">
        <v>43</v>
      </c>
      <c r="D1393" s="3" t="s">
        <v>36</v>
      </c>
      <c r="E1393" s="3">
        <v>1404</v>
      </c>
      <c r="F1393" s="3" t="s">
        <v>37</v>
      </c>
      <c r="G1393" s="3">
        <v>1</v>
      </c>
      <c r="H1393" s="3">
        <v>3</v>
      </c>
      <c r="I1393" s="3" t="s">
        <v>38</v>
      </c>
      <c r="J1393" s="3">
        <v>1</v>
      </c>
      <c r="L1393" s="3">
        <v>1</v>
      </c>
      <c r="M1393" s="3" t="s">
        <v>46</v>
      </c>
      <c r="N1393" s="3">
        <v>59</v>
      </c>
      <c r="O1393" s="3">
        <v>2</v>
      </c>
      <c r="P1393" s="3">
        <v>1</v>
      </c>
      <c r="Q1393" s="3" t="s">
        <v>57</v>
      </c>
      <c r="R1393" s="3">
        <v>1</v>
      </c>
      <c r="S1393" s="3" t="s">
        <v>41</v>
      </c>
      <c r="T1393" s="3">
        <v>2858</v>
      </c>
      <c r="U1393" s="3">
        <v>11473</v>
      </c>
      <c r="V1393" s="3">
        <v>4</v>
      </c>
      <c r="W1393" s="3" t="s">
        <v>42</v>
      </c>
      <c r="X1393" s="3" t="s">
        <v>43</v>
      </c>
      <c r="Y1393" s="3">
        <v>14</v>
      </c>
      <c r="Z1393" s="3">
        <v>3</v>
      </c>
      <c r="AA1393" s="3">
        <v>1</v>
      </c>
      <c r="AB1393" s="3">
        <v>80</v>
      </c>
      <c r="AC1393" s="3">
        <v>0</v>
      </c>
      <c r="AD1393" s="3">
        <v>20</v>
      </c>
      <c r="AE1393" s="3">
        <v>3</v>
      </c>
      <c r="AF1393" s="3">
        <v>2</v>
      </c>
      <c r="AG1393" s="3">
        <v>1</v>
      </c>
      <c r="AH1393" s="3">
        <v>0</v>
      </c>
      <c r="AI1393" s="3">
        <v>0</v>
      </c>
      <c r="AJ1393" s="3">
        <v>0</v>
      </c>
    </row>
    <row r="1394" spans="1:36" x14ac:dyDescent="0.2">
      <c r="A1394" s="3">
        <v>1962</v>
      </c>
      <c r="B1394" s="3">
        <v>35</v>
      </c>
      <c r="C1394" s="3" t="s">
        <v>43</v>
      </c>
      <c r="D1394" s="3" t="s">
        <v>36</v>
      </c>
      <c r="E1394" s="3">
        <v>1224</v>
      </c>
      <c r="F1394" s="3" t="s">
        <v>37</v>
      </c>
      <c r="G1394" s="3">
        <v>7</v>
      </c>
      <c r="H1394" s="3">
        <v>4</v>
      </c>
      <c r="I1394" s="3" t="s">
        <v>38</v>
      </c>
      <c r="J1394" s="3">
        <v>1</v>
      </c>
      <c r="L1394" s="3">
        <v>3</v>
      </c>
      <c r="M1394" s="3" t="s">
        <v>39</v>
      </c>
      <c r="N1394" s="3">
        <v>55</v>
      </c>
      <c r="O1394" s="3">
        <v>3</v>
      </c>
      <c r="P1394" s="3">
        <v>2</v>
      </c>
      <c r="Q1394" s="3" t="s">
        <v>40</v>
      </c>
      <c r="R1394" s="3">
        <v>4</v>
      </c>
      <c r="S1394" s="3" t="s">
        <v>48</v>
      </c>
      <c r="T1394" s="3">
        <v>5204</v>
      </c>
      <c r="U1394" s="3">
        <v>13586</v>
      </c>
      <c r="V1394" s="3">
        <v>1</v>
      </c>
      <c r="W1394" s="3" t="s">
        <v>42</v>
      </c>
      <c r="X1394" s="3" t="s">
        <v>35</v>
      </c>
      <c r="Y1394" s="3">
        <v>11</v>
      </c>
      <c r="Z1394" s="3">
        <v>3</v>
      </c>
      <c r="AA1394" s="3">
        <v>4</v>
      </c>
      <c r="AB1394" s="3">
        <v>80</v>
      </c>
      <c r="AC1394" s="3">
        <v>0</v>
      </c>
      <c r="AD1394" s="3">
        <v>10</v>
      </c>
      <c r="AE1394" s="3">
        <v>2</v>
      </c>
      <c r="AF1394" s="3">
        <v>3</v>
      </c>
      <c r="AG1394" s="3">
        <v>10</v>
      </c>
      <c r="AH1394" s="3">
        <v>8</v>
      </c>
      <c r="AI1394" s="3">
        <v>0</v>
      </c>
      <c r="AJ1394" s="3">
        <v>9</v>
      </c>
    </row>
    <row r="1395" spans="1:36" x14ac:dyDescent="0.2">
      <c r="A1395" s="3">
        <v>1965</v>
      </c>
      <c r="B1395" s="3">
        <v>27</v>
      </c>
      <c r="C1395" s="3" t="s">
        <v>43</v>
      </c>
      <c r="D1395" s="3" t="s">
        <v>36</v>
      </c>
      <c r="E1395" s="3">
        <v>954</v>
      </c>
      <c r="F1395" s="3" t="s">
        <v>37</v>
      </c>
      <c r="G1395" s="3">
        <v>9</v>
      </c>
      <c r="H1395" s="3">
        <v>3</v>
      </c>
      <c r="I1395" s="3" t="s">
        <v>59</v>
      </c>
      <c r="J1395" s="3">
        <v>1</v>
      </c>
      <c r="L1395" s="3">
        <v>4</v>
      </c>
      <c r="M1395" s="3" t="s">
        <v>46</v>
      </c>
      <c r="N1395" s="3">
        <v>44</v>
      </c>
      <c r="O1395" s="3">
        <v>3</v>
      </c>
      <c r="P1395" s="3">
        <v>2</v>
      </c>
      <c r="Q1395" s="3" t="s">
        <v>40</v>
      </c>
      <c r="R1395" s="3">
        <v>4</v>
      </c>
      <c r="S1395" s="3" t="s">
        <v>41</v>
      </c>
      <c r="T1395" s="3">
        <v>4105</v>
      </c>
      <c r="U1395" s="3">
        <v>5099</v>
      </c>
      <c r="V1395" s="3">
        <v>1</v>
      </c>
      <c r="W1395" s="3" t="s">
        <v>42</v>
      </c>
      <c r="X1395" s="3" t="s">
        <v>43</v>
      </c>
      <c r="Y1395" s="3">
        <v>14</v>
      </c>
      <c r="Z1395" s="3">
        <v>3</v>
      </c>
      <c r="AA1395" s="3">
        <v>1</v>
      </c>
      <c r="AB1395" s="3">
        <v>80</v>
      </c>
      <c r="AC1395" s="3">
        <v>0</v>
      </c>
      <c r="AD1395" s="3">
        <v>7</v>
      </c>
      <c r="AE1395" s="3">
        <v>5</v>
      </c>
      <c r="AF1395" s="3">
        <v>3</v>
      </c>
      <c r="AG1395" s="3">
        <v>7</v>
      </c>
      <c r="AH1395" s="3">
        <v>7</v>
      </c>
      <c r="AI1395" s="3">
        <v>0</v>
      </c>
      <c r="AJ1395" s="3">
        <v>7</v>
      </c>
    </row>
    <row r="1396" spans="1:36" x14ac:dyDescent="0.2">
      <c r="A1396" s="3">
        <v>1966</v>
      </c>
      <c r="B1396" s="3">
        <v>32</v>
      </c>
      <c r="C1396" s="3" t="s">
        <v>43</v>
      </c>
      <c r="D1396" s="3" t="s">
        <v>36</v>
      </c>
      <c r="E1396" s="3">
        <v>1373</v>
      </c>
      <c r="F1396" s="3" t="s">
        <v>45</v>
      </c>
      <c r="G1396" s="3">
        <v>5</v>
      </c>
      <c r="H1396" s="3">
        <v>4</v>
      </c>
      <c r="I1396" s="3" t="s">
        <v>38</v>
      </c>
      <c r="J1396" s="3">
        <v>1</v>
      </c>
      <c r="L1396" s="3">
        <v>4</v>
      </c>
      <c r="M1396" s="3" t="s">
        <v>46</v>
      </c>
      <c r="N1396" s="3">
        <v>56</v>
      </c>
      <c r="O1396" s="3">
        <v>2</v>
      </c>
      <c r="P1396" s="3">
        <v>2</v>
      </c>
      <c r="Q1396" s="3" t="s">
        <v>53</v>
      </c>
      <c r="R1396" s="3">
        <v>4</v>
      </c>
      <c r="S1396" s="3" t="s">
        <v>41</v>
      </c>
      <c r="T1396" s="3">
        <v>9679</v>
      </c>
      <c r="U1396" s="3">
        <v>10138</v>
      </c>
      <c r="V1396" s="3">
        <v>8</v>
      </c>
      <c r="W1396" s="3" t="s">
        <v>42</v>
      </c>
      <c r="X1396" s="3" t="s">
        <v>43</v>
      </c>
      <c r="Y1396" s="3">
        <v>24</v>
      </c>
      <c r="Z1396" s="3">
        <v>4</v>
      </c>
      <c r="AA1396" s="3">
        <v>2</v>
      </c>
      <c r="AB1396" s="3">
        <v>80</v>
      </c>
      <c r="AC1396" s="3">
        <v>0</v>
      </c>
      <c r="AD1396" s="3">
        <v>8</v>
      </c>
      <c r="AE1396" s="3">
        <v>1</v>
      </c>
      <c r="AF1396" s="3">
        <v>3</v>
      </c>
      <c r="AG1396" s="3">
        <v>1</v>
      </c>
      <c r="AH1396" s="3">
        <v>0</v>
      </c>
      <c r="AI1396" s="3">
        <v>0</v>
      </c>
      <c r="AJ1396" s="3">
        <v>0</v>
      </c>
    </row>
    <row r="1397" spans="1:36" x14ac:dyDescent="0.2">
      <c r="A1397" s="3">
        <v>1967</v>
      </c>
      <c r="B1397" s="3">
        <v>31</v>
      </c>
      <c r="C1397" s="3" t="s">
        <v>35</v>
      </c>
      <c r="D1397" s="3" t="s">
        <v>44</v>
      </c>
      <c r="E1397" s="3">
        <v>754</v>
      </c>
      <c r="F1397" s="3" t="s">
        <v>37</v>
      </c>
      <c r="G1397" s="3">
        <v>26</v>
      </c>
      <c r="H1397" s="3">
        <v>4</v>
      </c>
      <c r="I1397" s="3" t="s">
        <v>59</v>
      </c>
      <c r="J1397" s="3">
        <v>1</v>
      </c>
      <c r="L1397" s="3">
        <v>1</v>
      </c>
      <c r="M1397" s="3" t="s">
        <v>46</v>
      </c>
      <c r="N1397" s="3">
        <v>63</v>
      </c>
      <c r="O1397" s="3">
        <v>3</v>
      </c>
      <c r="P1397" s="3">
        <v>2</v>
      </c>
      <c r="Q1397" s="3" t="s">
        <v>40</v>
      </c>
      <c r="R1397" s="3">
        <v>4</v>
      </c>
      <c r="S1397" s="3" t="s">
        <v>48</v>
      </c>
      <c r="T1397" s="3">
        <v>5617</v>
      </c>
      <c r="U1397" s="3">
        <v>21075</v>
      </c>
      <c r="V1397" s="3">
        <v>1</v>
      </c>
      <c r="W1397" s="3" t="s">
        <v>42</v>
      </c>
      <c r="X1397" s="3" t="s">
        <v>35</v>
      </c>
      <c r="Y1397" s="3">
        <v>11</v>
      </c>
      <c r="Z1397" s="3">
        <v>3</v>
      </c>
      <c r="AA1397" s="3">
        <v>3</v>
      </c>
      <c r="AB1397" s="3">
        <v>80</v>
      </c>
      <c r="AC1397" s="3">
        <v>0</v>
      </c>
      <c r="AD1397" s="3">
        <v>10</v>
      </c>
      <c r="AE1397" s="3">
        <v>4</v>
      </c>
      <c r="AF1397" s="3">
        <v>3</v>
      </c>
      <c r="AG1397" s="3">
        <v>10</v>
      </c>
      <c r="AH1397" s="3">
        <v>7</v>
      </c>
      <c r="AI1397" s="3">
        <v>0</v>
      </c>
      <c r="AJ1397" s="3">
        <v>8</v>
      </c>
    </row>
    <row r="1398" spans="1:36" x14ac:dyDescent="0.2">
      <c r="A1398" s="3">
        <v>1968</v>
      </c>
      <c r="B1398" s="3">
        <v>53</v>
      </c>
      <c r="C1398" s="3" t="s">
        <v>35</v>
      </c>
      <c r="D1398" s="3" t="s">
        <v>36</v>
      </c>
      <c r="E1398" s="3">
        <v>1168</v>
      </c>
      <c r="F1398" s="3" t="s">
        <v>37</v>
      </c>
      <c r="G1398" s="3">
        <v>24</v>
      </c>
      <c r="H1398" s="3">
        <v>4</v>
      </c>
      <c r="I1398" s="3" t="s">
        <v>38</v>
      </c>
      <c r="J1398" s="3">
        <v>1</v>
      </c>
      <c r="L1398" s="3">
        <v>1</v>
      </c>
      <c r="M1398" s="3" t="s">
        <v>46</v>
      </c>
      <c r="N1398" s="3">
        <v>66</v>
      </c>
      <c r="O1398" s="3">
        <v>3</v>
      </c>
      <c r="P1398" s="3">
        <v>3</v>
      </c>
      <c r="Q1398" s="3" t="s">
        <v>40</v>
      </c>
      <c r="R1398" s="3">
        <v>1</v>
      </c>
      <c r="S1398" s="3" t="s">
        <v>41</v>
      </c>
      <c r="T1398" s="3">
        <v>10448</v>
      </c>
      <c r="U1398" s="3">
        <v>5843</v>
      </c>
      <c r="V1398" s="3">
        <v>6</v>
      </c>
      <c r="W1398" s="3" t="s">
        <v>42</v>
      </c>
      <c r="X1398" s="3" t="s">
        <v>35</v>
      </c>
      <c r="Y1398" s="3">
        <v>13</v>
      </c>
      <c r="Z1398" s="3">
        <v>3</v>
      </c>
      <c r="AA1398" s="3">
        <v>2</v>
      </c>
      <c r="AB1398" s="3">
        <v>80</v>
      </c>
      <c r="AC1398" s="3">
        <v>0</v>
      </c>
      <c r="AD1398" s="3">
        <v>15</v>
      </c>
      <c r="AE1398" s="3">
        <v>2</v>
      </c>
      <c r="AF1398" s="3">
        <v>2</v>
      </c>
      <c r="AG1398" s="3">
        <v>2</v>
      </c>
      <c r="AH1398" s="3">
        <v>2</v>
      </c>
      <c r="AI1398" s="3">
        <v>2</v>
      </c>
      <c r="AJ1398" s="3">
        <v>2</v>
      </c>
    </row>
    <row r="1399" spans="1:36" x14ac:dyDescent="0.2">
      <c r="A1399" s="3">
        <v>1969</v>
      </c>
      <c r="B1399" s="3">
        <v>54</v>
      </c>
      <c r="C1399" s="3" t="s">
        <v>43</v>
      </c>
      <c r="D1399" s="3" t="s">
        <v>36</v>
      </c>
      <c r="E1399" s="3">
        <v>155</v>
      </c>
      <c r="F1399" s="3" t="s">
        <v>45</v>
      </c>
      <c r="G1399" s="3">
        <v>9</v>
      </c>
      <c r="H1399" s="3">
        <v>2</v>
      </c>
      <c r="I1399" s="3" t="s">
        <v>38</v>
      </c>
      <c r="J1399" s="3">
        <v>1</v>
      </c>
      <c r="L1399" s="3">
        <v>1</v>
      </c>
      <c r="M1399" s="3" t="s">
        <v>39</v>
      </c>
      <c r="N1399" s="3">
        <v>67</v>
      </c>
      <c r="O1399" s="3">
        <v>3</v>
      </c>
      <c r="P1399" s="3">
        <v>2</v>
      </c>
      <c r="Q1399" s="3" t="s">
        <v>47</v>
      </c>
      <c r="R1399" s="3">
        <v>3</v>
      </c>
      <c r="S1399" s="3" t="s">
        <v>48</v>
      </c>
      <c r="T1399" s="3">
        <v>2897</v>
      </c>
      <c r="U1399" s="3">
        <v>22474</v>
      </c>
      <c r="V1399" s="3">
        <v>3</v>
      </c>
      <c r="W1399" s="3" t="s">
        <v>42</v>
      </c>
      <c r="X1399" s="3" t="s">
        <v>43</v>
      </c>
      <c r="Y1399" s="3">
        <v>11</v>
      </c>
      <c r="Z1399" s="3">
        <v>3</v>
      </c>
      <c r="AA1399" s="3">
        <v>3</v>
      </c>
      <c r="AB1399" s="3">
        <v>80</v>
      </c>
      <c r="AC1399" s="3">
        <v>2</v>
      </c>
      <c r="AD1399" s="3">
        <v>9</v>
      </c>
      <c r="AE1399" s="3">
        <v>6</v>
      </c>
      <c r="AF1399" s="3">
        <v>2</v>
      </c>
      <c r="AG1399" s="3">
        <v>4</v>
      </c>
      <c r="AH1399" s="3">
        <v>3</v>
      </c>
      <c r="AI1399" s="3">
        <v>2</v>
      </c>
      <c r="AJ1399" s="3">
        <v>3</v>
      </c>
    </row>
    <row r="1400" spans="1:36" x14ac:dyDescent="0.2">
      <c r="A1400" s="3">
        <v>1970</v>
      </c>
      <c r="B1400" s="3">
        <v>33</v>
      </c>
      <c r="C1400" s="3" t="s">
        <v>43</v>
      </c>
      <c r="D1400" s="3" t="s">
        <v>44</v>
      </c>
      <c r="E1400" s="3">
        <v>1303</v>
      </c>
      <c r="F1400" s="3" t="s">
        <v>45</v>
      </c>
      <c r="G1400" s="3">
        <v>7</v>
      </c>
      <c r="H1400" s="3">
        <v>2</v>
      </c>
      <c r="I1400" s="3" t="s">
        <v>38</v>
      </c>
      <c r="J1400" s="3">
        <v>1</v>
      </c>
      <c r="L1400" s="3">
        <v>4</v>
      </c>
      <c r="M1400" s="3" t="s">
        <v>46</v>
      </c>
      <c r="N1400" s="3">
        <v>36</v>
      </c>
      <c r="O1400" s="3">
        <v>3</v>
      </c>
      <c r="P1400" s="3">
        <v>2</v>
      </c>
      <c r="Q1400" s="3" t="s">
        <v>54</v>
      </c>
      <c r="R1400" s="3">
        <v>3</v>
      </c>
      <c r="S1400" s="3" t="s">
        <v>52</v>
      </c>
      <c r="T1400" s="3">
        <v>5968</v>
      </c>
      <c r="U1400" s="3">
        <v>18079</v>
      </c>
      <c r="V1400" s="3">
        <v>1</v>
      </c>
      <c r="W1400" s="3" t="s">
        <v>42</v>
      </c>
      <c r="X1400" s="3" t="s">
        <v>43</v>
      </c>
      <c r="Y1400" s="3">
        <v>20</v>
      </c>
      <c r="Z1400" s="3">
        <v>4</v>
      </c>
      <c r="AA1400" s="3">
        <v>3</v>
      </c>
      <c r="AB1400" s="3">
        <v>80</v>
      </c>
      <c r="AC1400" s="3">
        <v>3</v>
      </c>
      <c r="AD1400" s="3">
        <v>9</v>
      </c>
      <c r="AE1400" s="3">
        <v>2</v>
      </c>
      <c r="AF1400" s="3">
        <v>3</v>
      </c>
      <c r="AG1400" s="3">
        <v>9</v>
      </c>
      <c r="AH1400" s="3">
        <v>7</v>
      </c>
      <c r="AI1400" s="3">
        <v>2</v>
      </c>
      <c r="AJ1400" s="3">
        <v>8</v>
      </c>
    </row>
    <row r="1401" spans="1:36" x14ac:dyDescent="0.2">
      <c r="A1401" s="3">
        <v>1971</v>
      </c>
      <c r="B1401" s="3">
        <v>43</v>
      </c>
      <c r="C1401" s="3" t="s">
        <v>43</v>
      </c>
      <c r="D1401" s="3" t="s">
        <v>36</v>
      </c>
      <c r="E1401" s="3">
        <v>574</v>
      </c>
      <c r="F1401" s="3" t="s">
        <v>45</v>
      </c>
      <c r="G1401" s="3">
        <v>11</v>
      </c>
      <c r="H1401" s="3">
        <v>3</v>
      </c>
      <c r="I1401" s="3" t="s">
        <v>38</v>
      </c>
      <c r="J1401" s="3">
        <v>1</v>
      </c>
      <c r="L1401" s="3">
        <v>1</v>
      </c>
      <c r="M1401" s="3" t="s">
        <v>46</v>
      </c>
      <c r="N1401" s="3">
        <v>30</v>
      </c>
      <c r="O1401" s="3">
        <v>3</v>
      </c>
      <c r="P1401" s="3">
        <v>3</v>
      </c>
      <c r="Q1401" s="3" t="s">
        <v>54</v>
      </c>
      <c r="R1401" s="3">
        <v>3</v>
      </c>
      <c r="S1401" s="3" t="s">
        <v>48</v>
      </c>
      <c r="T1401" s="3">
        <v>7510</v>
      </c>
      <c r="U1401" s="3">
        <v>16873</v>
      </c>
      <c r="V1401" s="3">
        <v>1</v>
      </c>
      <c r="W1401" s="3" t="s">
        <v>42</v>
      </c>
      <c r="X1401" s="3" t="s">
        <v>43</v>
      </c>
      <c r="Y1401" s="3">
        <v>17</v>
      </c>
      <c r="Z1401" s="3">
        <v>3</v>
      </c>
      <c r="AA1401" s="3">
        <v>2</v>
      </c>
      <c r="AB1401" s="3">
        <v>80</v>
      </c>
      <c r="AC1401" s="3">
        <v>1</v>
      </c>
      <c r="AD1401" s="3">
        <v>10</v>
      </c>
      <c r="AE1401" s="3">
        <v>1</v>
      </c>
      <c r="AF1401" s="3">
        <v>3</v>
      </c>
      <c r="AG1401" s="3">
        <v>10</v>
      </c>
      <c r="AH1401" s="3">
        <v>9</v>
      </c>
      <c r="AI1401" s="3">
        <v>0</v>
      </c>
      <c r="AJ1401" s="3">
        <v>9</v>
      </c>
    </row>
    <row r="1402" spans="1:36" x14ac:dyDescent="0.2">
      <c r="A1402" s="3">
        <v>1972</v>
      </c>
      <c r="B1402" s="3">
        <v>38</v>
      </c>
      <c r="C1402" s="3" t="s">
        <v>43</v>
      </c>
      <c r="D1402" s="3" t="s">
        <v>44</v>
      </c>
      <c r="E1402" s="3">
        <v>1444</v>
      </c>
      <c r="F1402" s="3" t="s">
        <v>61</v>
      </c>
      <c r="G1402" s="3">
        <v>1</v>
      </c>
      <c r="H1402" s="3">
        <v>4</v>
      </c>
      <c r="I1402" s="3" t="s">
        <v>49</v>
      </c>
      <c r="J1402" s="3">
        <v>1</v>
      </c>
      <c r="L1402" s="3">
        <v>4</v>
      </c>
      <c r="M1402" s="3" t="s">
        <v>46</v>
      </c>
      <c r="N1402" s="3">
        <v>88</v>
      </c>
      <c r="O1402" s="3">
        <v>3</v>
      </c>
      <c r="P1402" s="3">
        <v>1</v>
      </c>
      <c r="Q1402" s="3" t="s">
        <v>61</v>
      </c>
      <c r="R1402" s="3">
        <v>2</v>
      </c>
      <c r="S1402" s="3" t="s">
        <v>48</v>
      </c>
      <c r="T1402" s="3">
        <v>2991</v>
      </c>
      <c r="U1402" s="3">
        <v>5224</v>
      </c>
      <c r="V1402" s="3">
        <v>0</v>
      </c>
      <c r="W1402" s="3" t="s">
        <v>42</v>
      </c>
      <c r="X1402" s="3" t="s">
        <v>35</v>
      </c>
      <c r="Y1402" s="3">
        <v>11</v>
      </c>
      <c r="Z1402" s="3">
        <v>3</v>
      </c>
      <c r="AA1402" s="3">
        <v>2</v>
      </c>
      <c r="AB1402" s="3">
        <v>80</v>
      </c>
      <c r="AC1402" s="3">
        <v>1</v>
      </c>
      <c r="AD1402" s="3">
        <v>7</v>
      </c>
      <c r="AE1402" s="3">
        <v>2</v>
      </c>
      <c r="AF1402" s="3">
        <v>3</v>
      </c>
      <c r="AG1402" s="3">
        <v>6</v>
      </c>
      <c r="AH1402" s="3">
        <v>2</v>
      </c>
      <c r="AI1402" s="3">
        <v>1</v>
      </c>
      <c r="AJ1402" s="3">
        <v>2</v>
      </c>
    </row>
    <row r="1403" spans="1:36" x14ac:dyDescent="0.2">
      <c r="A1403" s="3">
        <v>1973</v>
      </c>
      <c r="B1403" s="3">
        <v>55</v>
      </c>
      <c r="C1403" s="3" t="s">
        <v>43</v>
      </c>
      <c r="D1403" s="3" t="s">
        <v>36</v>
      </c>
      <c r="E1403" s="3">
        <v>189</v>
      </c>
      <c r="F1403" s="3" t="s">
        <v>61</v>
      </c>
      <c r="G1403" s="3">
        <v>26</v>
      </c>
      <c r="H1403" s="3">
        <v>4</v>
      </c>
      <c r="I1403" s="3" t="s">
        <v>61</v>
      </c>
      <c r="J1403" s="3">
        <v>1</v>
      </c>
      <c r="L1403" s="3">
        <v>3</v>
      </c>
      <c r="M1403" s="3" t="s">
        <v>46</v>
      </c>
      <c r="N1403" s="3">
        <v>71</v>
      </c>
      <c r="O1403" s="3">
        <v>4</v>
      </c>
      <c r="P1403" s="3">
        <v>5</v>
      </c>
      <c r="Q1403" s="3" t="s">
        <v>56</v>
      </c>
      <c r="R1403" s="3">
        <v>2</v>
      </c>
      <c r="S1403" s="3" t="s">
        <v>48</v>
      </c>
      <c r="T1403" s="3">
        <v>19636</v>
      </c>
      <c r="U1403" s="3">
        <v>25811</v>
      </c>
      <c r="V1403" s="3">
        <v>4</v>
      </c>
      <c r="W1403" s="3" t="s">
        <v>42</v>
      </c>
      <c r="X1403" s="3" t="s">
        <v>35</v>
      </c>
      <c r="Y1403" s="3">
        <v>18</v>
      </c>
      <c r="Z1403" s="3">
        <v>3</v>
      </c>
      <c r="AA1403" s="3">
        <v>1</v>
      </c>
      <c r="AB1403" s="3">
        <v>80</v>
      </c>
      <c r="AC1403" s="3">
        <v>1</v>
      </c>
      <c r="AD1403" s="3">
        <v>35</v>
      </c>
      <c r="AE1403" s="3">
        <v>0</v>
      </c>
      <c r="AF1403" s="3">
        <v>3</v>
      </c>
      <c r="AG1403" s="3">
        <v>10</v>
      </c>
      <c r="AH1403" s="3">
        <v>9</v>
      </c>
      <c r="AI1403" s="3">
        <v>1</v>
      </c>
      <c r="AJ1403" s="3">
        <v>4</v>
      </c>
    </row>
    <row r="1404" spans="1:36" x14ac:dyDescent="0.2">
      <c r="A1404" s="3">
        <v>1974</v>
      </c>
      <c r="B1404" s="3">
        <v>31</v>
      </c>
      <c r="C1404" s="3" t="s">
        <v>43</v>
      </c>
      <c r="D1404" s="3" t="s">
        <v>36</v>
      </c>
      <c r="E1404" s="3">
        <v>1276</v>
      </c>
      <c r="F1404" s="3" t="s">
        <v>45</v>
      </c>
      <c r="G1404" s="3">
        <v>2</v>
      </c>
      <c r="H1404" s="3">
        <v>1</v>
      </c>
      <c r="I1404" s="3" t="s">
        <v>51</v>
      </c>
      <c r="J1404" s="3">
        <v>1</v>
      </c>
      <c r="L1404" s="3">
        <v>4</v>
      </c>
      <c r="M1404" s="3" t="s">
        <v>39</v>
      </c>
      <c r="N1404" s="3">
        <v>59</v>
      </c>
      <c r="O1404" s="3">
        <v>1</v>
      </c>
      <c r="P1404" s="3">
        <v>1</v>
      </c>
      <c r="Q1404" s="3" t="s">
        <v>50</v>
      </c>
      <c r="R1404" s="3">
        <v>4</v>
      </c>
      <c r="S1404" s="3" t="s">
        <v>52</v>
      </c>
      <c r="T1404" s="3">
        <v>1129</v>
      </c>
      <c r="U1404" s="3">
        <v>17536</v>
      </c>
      <c r="V1404" s="3">
        <v>1</v>
      </c>
      <c r="W1404" s="3" t="s">
        <v>42</v>
      </c>
      <c r="X1404" s="3" t="s">
        <v>35</v>
      </c>
      <c r="Y1404" s="3">
        <v>11</v>
      </c>
      <c r="Z1404" s="3">
        <v>3</v>
      </c>
      <c r="AA1404" s="3">
        <v>3</v>
      </c>
      <c r="AB1404" s="3">
        <v>80</v>
      </c>
      <c r="AC1404" s="3">
        <v>3</v>
      </c>
      <c r="AD1404" s="3">
        <v>1</v>
      </c>
      <c r="AE1404" s="3">
        <v>4</v>
      </c>
      <c r="AF1404" s="3">
        <v>3</v>
      </c>
      <c r="AG1404" s="3">
        <v>1</v>
      </c>
      <c r="AH1404" s="3">
        <v>0</v>
      </c>
      <c r="AI1404" s="3">
        <v>0</v>
      </c>
      <c r="AJ1404" s="3">
        <v>0</v>
      </c>
    </row>
    <row r="1405" spans="1:36" x14ac:dyDescent="0.2">
      <c r="A1405" s="3">
        <v>1975</v>
      </c>
      <c r="B1405" s="3">
        <v>39</v>
      </c>
      <c r="C1405" s="3" t="s">
        <v>43</v>
      </c>
      <c r="D1405" s="3" t="s">
        <v>36</v>
      </c>
      <c r="E1405" s="3">
        <v>119</v>
      </c>
      <c r="F1405" s="3" t="s">
        <v>37</v>
      </c>
      <c r="G1405" s="3">
        <v>15</v>
      </c>
      <c r="H1405" s="3">
        <v>4</v>
      </c>
      <c r="I1405" s="3" t="s">
        <v>59</v>
      </c>
      <c r="J1405" s="3">
        <v>1</v>
      </c>
      <c r="L1405" s="3">
        <v>2</v>
      </c>
      <c r="M1405" s="3" t="s">
        <v>46</v>
      </c>
      <c r="N1405" s="3">
        <v>77</v>
      </c>
      <c r="O1405" s="3">
        <v>3</v>
      </c>
      <c r="P1405" s="3">
        <v>4</v>
      </c>
      <c r="Q1405" s="3" t="s">
        <v>40</v>
      </c>
      <c r="R1405" s="3">
        <v>1</v>
      </c>
      <c r="S1405" s="3" t="s">
        <v>41</v>
      </c>
      <c r="T1405" s="3">
        <v>13341</v>
      </c>
      <c r="U1405" s="3">
        <v>25098</v>
      </c>
      <c r="V1405" s="3">
        <v>0</v>
      </c>
      <c r="W1405" s="3" t="s">
        <v>42</v>
      </c>
      <c r="X1405" s="3" t="s">
        <v>43</v>
      </c>
      <c r="Y1405" s="3">
        <v>12</v>
      </c>
      <c r="Z1405" s="3">
        <v>3</v>
      </c>
      <c r="AA1405" s="3">
        <v>1</v>
      </c>
      <c r="AB1405" s="3">
        <v>80</v>
      </c>
      <c r="AC1405" s="3">
        <v>0</v>
      </c>
      <c r="AD1405" s="3">
        <v>21</v>
      </c>
      <c r="AE1405" s="3">
        <v>3</v>
      </c>
      <c r="AF1405" s="3">
        <v>3</v>
      </c>
      <c r="AG1405" s="3">
        <v>20</v>
      </c>
      <c r="AH1405" s="3">
        <v>8</v>
      </c>
      <c r="AI1405" s="3">
        <v>11</v>
      </c>
      <c r="AJ1405" s="3">
        <v>10</v>
      </c>
    </row>
    <row r="1406" spans="1:36" x14ac:dyDescent="0.2">
      <c r="A1406" s="3">
        <v>1976</v>
      </c>
      <c r="B1406" s="3">
        <v>42</v>
      </c>
      <c r="C1406" s="3" t="s">
        <v>43</v>
      </c>
      <c r="D1406" s="3" t="s">
        <v>55</v>
      </c>
      <c r="E1406" s="3">
        <v>335</v>
      </c>
      <c r="F1406" s="3" t="s">
        <v>45</v>
      </c>
      <c r="G1406" s="3">
        <v>23</v>
      </c>
      <c r="H1406" s="3">
        <v>2</v>
      </c>
      <c r="I1406" s="3" t="s">
        <v>38</v>
      </c>
      <c r="J1406" s="3">
        <v>1</v>
      </c>
      <c r="L1406" s="3">
        <v>4</v>
      </c>
      <c r="M1406" s="3" t="s">
        <v>46</v>
      </c>
      <c r="N1406" s="3">
        <v>37</v>
      </c>
      <c r="O1406" s="3">
        <v>2</v>
      </c>
      <c r="P1406" s="3">
        <v>2</v>
      </c>
      <c r="Q1406" s="3" t="s">
        <v>47</v>
      </c>
      <c r="R1406" s="3">
        <v>3</v>
      </c>
      <c r="S1406" s="3" t="s">
        <v>41</v>
      </c>
      <c r="T1406" s="3">
        <v>4332</v>
      </c>
      <c r="U1406" s="3">
        <v>14811</v>
      </c>
      <c r="V1406" s="3">
        <v>1</v>
      </c>
      <c r="W1406" s="3" t="s">
        <v>42</v>
      </c>
      <c r="X1406" s="3" t="s">
        <v>43</v>
      </c>
      <c r="Y1406" s="3">
        <v>12</v>
      </c>
      <c r="Z1406" s="3">
        <v>3</v>
      </c>
      <c r="AA1406" s="3">
        <v>4</v>
      </c>
      <c r="AB1406" s="3">
        <v>80</v>
      </c>
      <c r="AC1406" s="3">
        <v>0</v>
      </c>
      <c r="AD1406" s="3">
        <v>20</v>
      </c>
      <c r="AE1406" s="3">
        <v>2</v>
      </c>
      <c r="AF1406" s="3">
        <v>3</v>
      </c>
      <c r="AG1406" s="3">
        <v>20</v>
      </c>
      <c r="AH1406" s="3">
        <v>9</v>
      </c>
      <c r="AI1406" s="3">
        <v>3</v>
      </c>
      <c r="AJ1406" s="3">
        <v>7</v>
      </c>
    </row>
    <row r="1407" spans="1:36" x14ac:dyDescent="0.2">
      <c r="A1407" s="3">
        <v>1979</v>
      </c>
      <c r="B1407" s="3">
        <v>31</v>
      </c>
      <c r="C1407" s="3" t="s">
        <v>43</v>
      </c>
      <c r="D1407" s="3" t="s">
        <v>55</v>
      </c>
      <c r="E1407" s="3">
        <v>697</v>
      </c>
      <c r="F1407" s="3" t="s">
        <v>45</v>
      </c>
      <c r="G1407" s="3">
        <v>10</v>
      </c>
      <c r="H1407" s="3">
        <v>3</v>
      </c>
      <c r="I1407" s="3" t="s">
        <v>51</v>
      </c>
      <c r="J1407" s="3">
        <v>1</v>
      </c>
      <c r="L1407" s="3">
        <v>3</v>
      </c>
      <c r="M1407" s="3" t="s">
        <v>39</v>
      </c>
      <c r="N1407" s="3">
        <v>40</v>
      </c>
      <c r="O1407" s="3">
        <v>3</v>
      </c>
      <c r="P1407" s="3">
        <v>3</v>
      </c>
      <c r="Q1407" s="3" t="s">
        <v>58</v>
      </c>
      <c r="R1407" s="3">
        <v>3</v>
      </c>
      <c r="S1407" s="3" t="s">
        <v>48</v>
      </c>
      <c r="T1407" s="3">
        <v>11031</v>
      </c>
      <c r="U1407" s="3">
        <v>26862</v>
      </c>
      <c r="V1407" s="3">
        <v>4</v>
      </c>
      <c r="W1407" s="3" t="s">
        <v>42</v>
      </c>
      <c r="X1407" s="3" t="s">
        <v>43</v>
      </c>
      <c r="Y1407" s="3">
        <v>20</v>
      </c>
      <c r="Z1407" s="3">
        <v>4</v>
      </c>
      <c r="AA1407" s="3">
        <v>3</v>
      </c>
      <c r="AB1407" s="3">
        <v>80</v>
      </c>
      <c r="AC1407" s="3">
        <v>1</v>
      </c>
      <c r="AD1407" s="3">
        <v>13</v>
      </c>
      <c r="AE1407" s="3">
        <v>2</v>
      </c>
      <c r="AF1407" s="3">
        <v>4</v>
      </c>
      <c r="AG1407" s="3">
        <v>11</v>
      </c>
      <c r="AH1407" s="3">
        <v>7</v>
      </c>
      <c r="AI1407" s="3">
        <v>4</v>
      </c>
      <c r="AJ1407" s="3">
        <v>8</v>
      </c>
    </row>
    <row r="1408" spans="1:36" x14ac:dyDescent="0.2">
      <c r="A1408" s="3">
        <v>1980</v>
      </c>
      <c r="B1408" s="3">
        <v>54</v>
      </c>
      <c r="C1408" s="3" t="s">
        <v>43</v>
      </c>
      <c r="D1408" s="3" t="s">
        <v>36</v>
      </c>
      <c r="E1408" s="3">
        <v>157</v>
      </c>
      <c r="F1408" s="3" t="s">
        <v>45</v>
      </c>
      <c r="G1408" s="3">
        <v>10</v>
      </c>
      <c r="H1408" s="3">
        <v>3</v>
      </c>
      <c r="I1408" s="3" t="s">
        <v>51</v>
      </c>
      <c r="J1408" s="3">
        <v>1</v>
      </c>
      <c r="L1408" s="3">
        <v>3</v>
      </c>
      <c r="M1408" s="3" t="s">
        <v>39</v>
      </c>
      <c r="N1408" s="3">
        <v>77</v>
      </c>
      <c r="O1408" s="3">
        <v>3</v>
      </c>
      <c r="P1408" s="3">
        <v>2</v>
      </c>
      <c r="Q1408" s="3" t="s">
        <v>53</v>
      </c>
      <c r="R1408" s="3">
        <v>1</v>
      </c>
      <c r="S1408" s="3" t="s">
        <v>41</v>
      </c>
      <c r="T1408" s="3">
        <v>4440</v>
      </c>
      <c r="U1408" s="3">
        <v>25198</v>
      </c>
      <c r="V1408" s="3">
        <v>6</v>
      </c>
      <c r="W1408" s="3" t="s">
        <v>42</v>
      </c>
      <c r="X1408" s="3" t="s">
        <v>35</v>
      </c>
      <c r="Y1408" s="3">
        <v>19</v>
      </c>
      <c r="Z1408" s="3">
        <v>3</v>
      </c>
      <c r="AA1408" s="3">
        <v>4</v>
      </c>
      <c r="AB1408" s="3">
        <v>80</v>
      </c>
      <c r="AC1408" s="3">
        <v>0</v>
      </c>
      <c r="AD1408" s="3">
        <v>9</v>
      </c>
      <c r="AE1408" s="3">
        <v>3</v>
      </c>
      <c r="AF1408" s="3">
        <v>3</v>
      </c>
      <c r="AG1408" s="3">
        <v>5</v>
      </c>
      <c r="AH1408" s="3">
        <v>2</v>
      </c>
      <c r="AI1408" s="3">
        <v>1</v>
      </c>
      <c r="AJ1408" s="3">
        <v>4</v>
      </c>
    </row>
    <row r="1409" spans="1:36" x14ac:dyDescent="0.2">
      <c r="A1409" s="3">
        <v>1981</v>
      </c>
      <c r="B1409" s="3">
        <v>24</v>
      </c>
      <c r="C1409" s="3" t="s">
        <v>43</v>
      </c>
      <c r="D1409" s="3" t="s">
        <v>36</v>
      </c>
      <c r="E1409" s="3">
        <v>771</v>
      </c>
      <c r="F1409" s="3" t="s">
        <v>45</v>
      </c>
      <c r="G1409" s="3">
        <v>1</v>
      </c>
      <c r="H1409" s="3">
        <v>2</v>
      </c>
      <c r="I1409" s="3" t="s">
        <v>38</v>
      </c>
      <c r="J1409" s="3">
        <v>1</v>
      </c>
      <c r="L1409" s="3">
        <v>2</v>
      </c>
      <c r="M1409" s="3" t="s">
        <v>46</v>
      </c>
      <c r="N1409" s="3">
        <v>45</v>
      </c>
      <c r="O1409" s="3">
        <v>2</v>
      </c>
      <c r="P1409" s="3">
        <v>2</v>
      </c>
      <c r="Q1409" s="3" t="s">
        <v>54</v>
      </c>
      <c r="R1409" s="3">
        <v>3</v>
      </c>
      <c r="S1409" s="3" t="s">
        <v>41</v>
      </c>
      <c r="T1409" s="3">
        <v>4617</v>
      </c>
      <c r="U1409" s="3">
        <v>14120</v>
      </c>
      <c r="V1409" s="3">
        <v>1</v>
      </c>
      <c r="W1409" s="3" t="s">
        <v>42</v>
      </c>
      <c r="X1409" s="3" t="s">
        <v>43</v>
      </c>
      <c r="Y1409" s="3">
        <v>12</v>
      </c>
      <c r="Z1409" s="3">
        <v>3</v>
      </c>
      <c r="AA1409" s="3">
        <v>2</v>
      </c>
      <c r="AB1409" s="3">
        <v>80</v>
      </c>
      <c r="AC1409" s="3">
        <v>0</v>
      </c>
      <c r="AD1409" s="3">
        <v>4</v>
      </c>
      <c r="AE1409" s="3">
        <v>2</v>
      </c>
      <c r="AF1409" s="3">
        <v>2</v>
      </c>
      <c r="AG1409" s="3">
        <v>4</v>
      </c>
      <c r="AH1409" s="3">
        <v>3</v>
      </c>
      <c r="AI1409" s="3">
        <v>1</v>
      </c>
      <c r="AJ1409" s="3">
        <v>2</v>
      </c>
    </row>
    <row r="1410" spans="1:36" x14ac:dyDescent="0.2">
      <c r="A1410" s="3">
        <v>1982</v>
      </c>
      <c r="B1410" s="3">
        <v>23</v>
      </c>
      <c r="C1410" s="3" t="s">
        <v>43</v>
      </c>
      <c r="D1410" s="3" t="s">
        <v>36</v>
      </c>
      <c r="E1410" s="3">
        <v>571</v>
      </c>
      <c r="F1410" s="3" t="s">
        <v>45</v>
      </c>
      <c r="G1410" s="3">
        <v>12</v>
      </c>
      <c r="H1410" s="3">
        <v>2</v>
      </c>
      <c r="I1410" s="3" t="s">
        <v>49</v>
      </c>
      <c r="J1410" s="3">
        <v>1</v>
      </c>
      <c r="L1410" s="3">
        <v>4</v>
      </c>
      <c r="M1410" s="3" t="s">
        <v>46</v>
      </c>
      <c r="N1410" s="3">
        <v>78</v>
      </c>
      <c r="O1410" s="3">
        <v>3</v>
      </c>
      <c r="P1410" s="3">
        <v>1</v>
      </c>
      <c r="Q1410" s="3" t="s">
        <v>50</v>
      </c>
      <c r="R1410" s="3">
        <v>4</v>
      </c>
      <c r="S1410" s="3" t="s">
        <v>41</v>
      </c>
      <c r="T1410" s="3">
        <v>2647</v>
      </c>
      <c r="U1410" s="3">
        <v>13672</v>
      </c>
      <c r="V1410" s="3">
        <v>1</v>
      </c>
      <c r="W1410" s="3" t="s">
        <v>42</v>
      </c>
      <c r="X1410" s="3" t="s">
        <v>43</v>
      </c>
      <c r="Y1410" s="3">
        <v>13</v>
      </c>
      <c r="Z1410" s="3">
        <v>3</v>
      </c>
      <c r="AA1410" s="3">
        <v>3</v>
      </c>
      <c r="AB1410" s="3">
        <v>80</v>
      </c>
      <c r="AC1410" s="3">
        <v>0</v>
      </c>
      <c r="AD1410" s="3">
        <v>5</v>
      </c>
      <c r="AE1410" s="3">
        <v>6</v>
      </c>
      <c r="AF1410" s="3">
        <v>4</v>
      </c>
      <c r="AG1410" s="3">
        <v>5</v>
      </c>
      <c r="AH1410" s="3">
        <v>2</v>
      </c>
      <c r="AI1410" s="3">
        <v>1</v>
      </c>
      <c r="AJ1410" s="3">
        <v>4</v>
      </c>
    </row>
    <row r="1411" spans="1:36" x14ac:dyDescent="0.2">
      <c r="A1411" s="10">
        <v>1985</v>
      </c>
      <c r="B1411" s="10">
        <v>40</v>
      </c>
      <c r="C1411" s="10" t="s">
        <v>43</v>
      </c>
      <c r="D1411" s="10" t="s">
        <v>44</v>
      </c>
      <c r="E1411" s="10">
        <v>692</v>
      </c>
      <c r="F1411" s="10" t="s">
        <v>45</v>
      </c>
      <c r="G1411" s="10">
        <v>11</v>
      </c>
      <c r="H1411" s="10">
        <v>3</v>
      </c>
      <c r="I1411" s="10" t="s">
        <v>60</v>
      </c>
      <c r="J1411" s="10">
        <v>1</v>
      </c>
      <c r="L1411" s="10">
        <v>4</v>
      </c>
      <c r="M1411" s="10" t="s">
        <v>39</v>
      </c>
      <c r="N1411" s="10">
        <v>73</v>
      </c>
      <c r="O1411" s="10">
        <v>3</v>
      </c>
      <c r="P1411" s="10">
        <v>2</v>
      </c>
      <c r="Q1411" s="10" t="s">
        <v>50</v>
      </c>
      <c r="R1411" s="10">
        <v>3</v>
      </c>
      <c r="S1411" s="10" t="s">
        <v>48</v>
      </c>
      <c r="T1411" s="10">
        <v>6323</v>
      </c>
      <c r="U1411" s="10">
        <v>26849</v>
      </c>
      <c r="V1411" s="10">
        <v>1</v>
      </c>
      <c r="W1411" s="10" t="s">
        <v>42</v>
      </c>
      <c r="X1411" s="10" t="s">
        <v>43</v>
      </c>
      <c r="Y1411" s="10">
        <v>11</v>
      </c>
      <c r="Z1411" s="10">
        <v>3</v>
      </c>
      <c r="AA1411" s="10">
        <v>1</v>
      </c>
      <c r="AB1411" s="10">
        <v>80</v>
      </c>
      <c r="AC1411" s="10">
        <v>1</v>
      </c>
      <c r="AD1411" s="10">
        <v>10</v>
      </c>
      <c r="AE1411" s="10">
        <v>2</v>
      </c>
      <c r="AF1411" s="10">
        <v>4</v>
      </c>
      <c r="AG1411" s="10">
        <v>10</v>
      </c>
      <c r="AH1411" s="10">
        <v>9</v>
      </c>
      <c r="AI1411" s="10">
        <v>9</v>
      </c>
      <c r="AJ1411" s="10">
        <v>4</v>
      </c>
    </row>
    <row r="1412" spans="1:36" x14ac:dyDescent="0.2">
      <c r="A1412" s="3">
        <v>1986</v>
      </c>
      <c r="B1412" s="3">
        <v>40</v>
      </c>
      <c r="C1412" s="3" t="s">
        <v>43</v>
      </c>
      <c r="D1412" s="3" t="s">
        <v>36</v>
      </c>
      <c r="E1412" s="3">
        <v>444</v>
      </c>
      <c r="F1412" s="3" t="s">
        <v>37</v>
      </c>
      <c r="G1412" s="3">
        <v>2</v>
      </c>
      <c r="H1412" s="3">
        <v>2</v>
      </c>
      <c r="I1412" s="3" t="s">
        <v>59</v>
      </c>
      <c r="J1412" s="3">
        <v>1</v>
      </c>
      <c r="L1412" s="3">
        <v>2</v>
      </c>
      <c r="M1412" s="3" t="s">
        <v>39</v>
      </c>
      <c r="N1412" s="3">
        <v>92</v>
      </c>
      <c r="O1412" s="3">
        <v>3</v>
      </c>
      <c r="P1412" s="3">
        <v>2</v>
      </c>
      <c r="Q1412" s="3" t="s">
        <v>40</v>
      </c>
      <c r="R1412" s="3">
        <v>2</v>
      </c>
      <c r="S1412" s="3" t="s">
        <v>48</v>
      </c>
      <c r="T1412" s="3">
        <v>5677</v>
      </c>
      <c r="U1412" s="3">
        <v>4258</v>
      </c>
      <c r="V1412" s="3">
        <v>3</v>
      </c>
      <c r="W1412" s="3" t="s">
        <v>42</v>
      </c>
      <c r="X1412" s="3" t="s">
        <v>43</v>
      </c>
      <c r="Y1412" s="3">
        <v>14</v>
      </c>
      <c r="Z1412" s="3">
        <v>3</v>
      </c>
      <c r="AA1412" s="3">
        <v>3</v>
      </c>
      <c r="AB1412" s="3">
        <v>80</v>
      </c>
      <c r="AC1412" s="3">
        <v>1</v>
      </c>
      <c r="AD1412" s="3">
        <v>15</v>
      </c>
      <c r="AE1412" s="3">
        <v>4</v>
      </c>
      <c r="AF1412" s="3">
        <v>3</v>
      </c>
      <c r="AG1412" s="3">
        <v>11</v>
      </c>
      <c r="AH1412" s="3">
        <v>8</v>
      </c>
      <c r="AI1412" s="3">
        <v>5</v>
      </c>
      <c r="AJ1412" s="3">
        <v>10</v>
      </c>
    </row>
    <row r="1413" spans="1:36" x14ac:dyDescent="0.2">
      <c r="A1413" s="3">
        <v>1987</v>
      </c>
      <c r="B1413" s="3">
        <v>25</v>
      </c>
      <c r="C1413" s="3" t="s">
        <v>43</v>
      </c>
      <c r="D1413" s="3" t="s">
        <v>36</v>
      </c>
      <c r="E1413" s="3">
        <v>309</v>
      </c>
      <c r="F1413" s="3" t="s">
        <v>61</v>
      </c>
      <c r="G1413" s="3">
        <v>2</v>
      </c>
      <c r="H1413" s="3">
        <v>3</v>
      </c>
      <c r="I1413" s="3" t="s">
        <v>61</v>
      </c>
      <c r="J1413" s="3">
        <v>1</v>
      </c>
      <c r="L1413" s="3">
        <v>3</v>
      </c>
      <c r="M1413" s="3" t="s">
        <v>39</v>
      </c>
      <c r="N1413" s="3">
        <v>82</v>
      </c>
      <c r="O1413" s="3">
        <v>3</v>
      </c>
      <c r="P1413" s="3">
        <v>1</v>
      </c>
      <c r="Q1413" s="3" t="s">
        <v>61</v>
      </c>
      <c r="R1413" s="3">
        <v>2</v>
      </c>
      <c r="S1413" s="3" t="s">
        <v>48</v>
      </c>
      <c r="T1413" s="3">
        <v>2187</v>
      </c>
      <c r="U1413" s="3">
        <v>19655</v>
      </c>
      <c r="V1413" s="3">
        <v>4</v>
      </c>
      <c r="W1413" s="3" t="s">
        <v>42</v>
      </c>
      <c r="X1413" s="3" t="s">
        <v>43</v>
      </c>
      <c r="Y1413" s="3">
        <v>14</v>
      </c>
      <c r="Z1413" s="3">
        <v>3</v>
      </c>
      <c r="AA1413" s="3">
        <v>3</v>
      </c>
      <c r="AB1413" s="3">
        <v>80</v>
      </c>
      <c r="AC1413" s="3">
        <v>0</v>
      </c>
      <c r="AD1413" s="3">
        <v>6</v>
      </c>
      <c r="AE1413" s="3">
        <v>3</v>
      </c>
      <c r="AF1413" s="3">
        <v>3</v>
      </c>
      <c r="AG1413" s="3">
        <v>2</v>
      </c>
      <c r="AH1413" s="3">
        <v>0</v>
      </c>
      <c r="AI1413" s="3">
        <v>1</v>
      </c>
      <c r="AJ1413" s="3">
        <v>2</v>
      </c>
    </row>
    <row r="1414" spans="1:36" x14ac:dyDescent="0.2">
      <c r="A1414" s="3">
        <v>1989</v>
      </c>
      <c r="B1414" s="3">
        <v>30</v>
      </c>
      <c r="C1414" s="3" t="s">
        <v>43</v>
      </c>
      <c r="D1414" s="3" t="s">
        <v>36</v>
      </c>
      <c r="E1414" s="3">
        <v>911</v>
      </c>
      <c r="F1414" s="3" t="s">
        <v>45</v>
      </c>
      <c r="G1414" s="3">
        <v>1</v>
      </c>
      <c r="H1414" s="3">
        <v>2</v>
      </c>
      <c r="I1414" s="3" t="s">
        <v>51</v>
      </c>
      <c r="J1414" s="3">
        <v>1</v>
      </c>
      <c r="L1414" s="3">
        <v>4</v>
      </c>
      <c r="M1414" s="3" t="s">
        <v>46</v>
      </c>
      <c r="N1414" s="3">
        <v>76</v>
      </c>
      <c r="O1414" s="3">
        <v>3</v>
      </c>
      <c r="P1414" s="3">
        <v>1</v>
      </c>
      <c r="Q1414" s="3" t="s">
        <v>50</v>
      </c>
      <c r="R1414" s="3">
        <v>2</v>
      </c>
      <c r="S1414" s="3" t="s">
        <v>48</v>
      </c>
      <c r="T1414" s="3">
        <v>3748</v>
      </c>
      <c r="U1414" s="3">
        <v>4077</v>
      </c>
      <c r="V1414" s="3">
        <v>1</v>
      </c>
      <c r="W1414" s="3" t="s">
        <v>42</v>
      </c>
      <c r="X1414" s="3" t="s">
        <v>43</v>
      </c>
      <c r="Y1414" s="3">
        <v>13</v>
      </c>
      <c r="Z1414" s="3">
        <v>3</v>
      </c>
      <c r="AA1414" s="3">
        <v>3</v>
      </c>
      <c r="AB1414" s="3">
        <v>80</v>
      </c>
      <c r="AC1414" s="3">
        <v>0</v>
      </c>
      <c r="AD1414" s="3">
        <v>12</v>
      </c>
      <c r="AE1414" s="3">
        <v>6</v>
      </c>
      <c r="AF1414" s="3">
        <v>2</v>
      </c>
      <c r="AG1414" s="3">
        <v>12</v>
      </c>
      <c r="AH1414" s="3">
        <v>8</v>
      </c>
      <c r="AI1414" s="3">
        <v>1</v>
      </c>
      <c r="AJ1414" s="3">
        <v>7</v>
      </c>
    </row>
    <row r="1415" spans="1:36" x14ac:dyDescent="0.2">
      <c r="A1415" s="3">
        <v>1992</v>
      </c>
      <c r="B1415" s="3">
        <v>25</v>
      </c>
      <c r="C1415" s="3" t="s">
        <v>43</v>
      </c>
      <c r="D1415" s="3" t="s">
        <v>36</v>
      </c>
      <c r="E1415" s="3">
        <v>977</v>
      </c>
      <c r="F1415" s="3" t="s">
        <v>45</v>
      </c>
      <c r="G1415" s="3">
        <v>2</v>
      </c>
      <c r="H1415" s="3">
        <v>1</v>
      </c>
      <c r="I1415" s="3" t="s">
        <v>49</v>
      </c>
      <c r="J1415" s="3">
        <v>1</v>
      </c>
      <c r="L1415" s="3">
        <v>4</v>
      </c>
      <c r="M1415" s="3" t="s">
        <v>46</v>
      </c>
      <c r="N1415" s="3">
        <v>57</v>
      </c>
      <c r="O1415" s="3">
        <v>3</v>
      </c>
      <c r="P1415" s="3">
        <v>1</v>
      </c>
      <c r="Q1415" s="3" t="s">
        <v>50</v>
      </c>
      <c r="R1415" s="3">
        <v>3</v>
      </c>
      <c r="S1415" s="3" t="s">
        <v>52</v>
      </c>
      <c r="T1415" s="3">
        <v>3977</v>
      </c>
      <c r="U1415" s="3">
        <v>7298</v>
      </c>
      <c r="V1415" s="3">
        <v>6</v>
      </c>
      <c r="W1415" s="3" t="s">
        <v>42</v>
      </c>
      <c r="X1415" s="3" t="s">
        <v>35</v>
      </c>
      <c r="Y1415" s="3">
        <v>19</v>
      </c>
      <c r="Z1415" s="3">
        <v>3</v>
      </c>
      <c r="AA1415" s="3">
        <v>3</v>
      </c>
      <c r="AB1415" s="3">
        <v>80</v>
      </c>
      <c r="AC1415" s="3">
        <v>1</v>
      </c>
      <c r="AD1415" s="3">
        <v>7</v>
      </c>
      <c r="AE1415" s="3">
        <v>2</v>
      </c>
      <c r="AF1415" s="3">
        <v>2</v>
      </c>
      <c r="AG1415" s="3">
        <v>2</v>
      </c>
      <c r="AH1415" s="3">
        <v>2</v>
      </c>
      <c r="AI1415" s="3">
        <v>0</v>
      </c>
      <c r="AJ1415" s="3">
        <v>2</v>
      </c>
    </row>
    <row r="1416" spans="1:36" x14ac:dyDescent="0.2">
      <c r="A1416" s="3">
        <v>1993</v>
      </c>
      <c r="B1416" s="3">
        <v>47</v>
      </c>
      <c r="C1416" s="3" t="s">
        <v>43</v>
      </c>
      <c r="D1416" s="3" t="s">
        <v>36</v>
      </c>
      <c r="E1416" s="3">
        <v>1180</v>
      </c>
      <c r="F1416" s="3" t="s">
        <v>45</v>
      </c>
      <c r="G1416" s="3">
        <v>25</v>
      </c>
      <c r="H1416" s="3">
        <v>3</v>
      </c>
      <c r="I1416" s="3" t="s">
        <v>51</v>
      </c>
      <c r="J1416" s="3">
        <v>1</v>
      </c>
      <c r="L1416" s="3">
        <v>1</v>
      </c>
      <c r="M1416" s="3" t="s">
        <v>46</v>
      </c>
      <c r="N1416" s="3">
        <v>84</v>
      </c>
      <c r="O1416" s="3">
        <v>3</v>
      </c>
      <c r="P1416" s="3">
        <v>3</v>
      </c>
      <c r="Q1416" s="3" t="s">
        <v>54</v>
      </c>
      <c r="R1416" s="3">
        <v>3</v>
      </c>
      <c r="S1416" s="3" t="s">
        <v>41</v>
      </c>
      <c r="T1416" s="3">
        <v>8633</v>
      </c>
      <c r="U1416" s="3">
        <v>13084</v>
      </c>
      <c r="V1416" s="3">
        <v>2</v>
      </c>
      <c r="W1416" s="3" t="s">
        <v>42</v>
      </c>
      <c r="X1416" s="3" t="s">
        <v>43</v>
      </c>
      <c r="Y1416" s="3">
        <v>23</v>
      </c>
      <c r="Z1416" s="3">
        <v>4</v>
      </c>
      <c r="AA1416" s="3">
        <v>2</v>
      </c>
      <c r="AB1416" s="3">
        <v>80</v>
      </c>
      <c r="AC1416" s="3">
        <v>0</v>
      </c>
      <c r="AD1416" s="3">
        <v>25</v>
      </c>
      <c r="AE1416" s="3">
        <v>3</v>
      </c>
      <c r="AF1416" s="3">
        <v>3</v>
      </c>
      <c r="AG1416" s="3">
        <v>17</v>
      </c>
      <c r="AH1416" s="3">
        <v>14</v>
      </c>
      <c r="AI1416" s="3">
        <v>12</v>
      </c>
      <c r="AJ1416" s="3">
        <v>11</v>
      </c>
    </row>
    <row r="1417" spans="1:36" x14ac:dyDescent="0.2">
      <c r="A1417" s="3">
        <v>1994</v>
      </c>
      <c r="B1417" s="3">
        <v>33</v>
      </c>
      <c r="C1417" s="3" t="s">
        <v>43</v>
      </c>
      <c r="D1417" s="3" t="s">
        <v>55</v>
      </c>
      <c r="E1417" s="3">
        <v>1313</v>
      </c>
      <c r="F1417" s="3" t="s">
        <v>45</v>
      </c>
      <c r="G1417" s="3">
        <v>1</v>
      </c>
      <c r="H1417" s="3">
        <v>2</v>
      </c>
      <c r="I1417" s="3" t="s">
        <v>51</v>
      </c>
      <c r="J1417" s="3">
        <v>1</v>
      </c>
      <c r="L1417" s="3">
        <v>2</v>
      </c>
      <c r="M1417" s="3" t="s">
        <v>46</v>
      </c>
      <c r="N1417" s="3">
        <v>59</v>
      </c>
      <c r="O1417" s="3">
        <v>2</v>
      </c>
      <c r="P1417" s="3">
        <v>1</v>
      </c>
      <c r="Q1417" s="3" t="s">
        <v>50</v>
      </c>
      <c r="R1417" s="3">
        <v>3</v>
      </c>
      <c r="S1417" s="3" t="s">
        <v>52</v>
      </c>
      <c r="T1417" s="3">
        <v>2008</v>
      </c>
      <c r="U1417" s="3">
        <v>20439</v>
      </c>
      <c r="V1417" s="3">
        <v>1</v>
      </c>
      <c r="W1417" s="3" t="s">
        <v>42</v>
      </c>
      <c r="X1417" s="3" t="s">
        <v>43</v>
      </c>
      <c r="Y1417" s="3">
        <v>12</v>
      </c>
      <c r="Z1417" s="3">
        <v>3</v>
      </c>
      <c r="AA1417" s="3">
        <v>3</v>
      </c>
      <c r="AB1417" s="3">
        <v>80</v>
      </c>
      <c r="AC1417" s="3">
        <v>3</v>
      </c>
      <c r="AD1417" s="3">
        <v>1</v>
      </c>
      <c r="AE1417" s="3">
        <v>2</v>
      </c>
      <c r="AF1417" s="3">
        <v>2</v>
      </c>
      <c r="AG1417" s="3">
        <v>1</v>
      </c>
      <c r="AH1417" s="3">
        <v>1</v>
      </c>
      <c r="AI1417" s="3">
        <v>0</v>
      </c>
      <c r="AJ1417" s="3">
        <v>0</v>
      </c>
    </row>
    <row r="1418" spans="1:36" x14ac:dyDescent="0.2">
      <c r="A1418" s="3">
        <v>1995</v>
      </c>
      <c r="B1418" s="3">
        <v>38</v>
      </c>
      <c r="C1418" s="3" t="s">
        <v>43</v>
      </c>
      <c r="D1418" s="3" t="s">
        <v>36</v>
      </c>
      <c r="E1418" s="3">
        <v>1321</v>
      </c>
      <c r="F1418" s="3" t="s">
        <v>37</v>
      </c>
      <c r="G1418" s="3">
        <v>1</v>
      </c>
      <c r="H1418" s="3">
        <v>4</v>
      </c>
      <c r="I1418" s="3" t="s">
        <v>38</v>
      </c>
      <c r="J1418" s="3">
        <v>1</v>
      </c>
      <c r="L1418" s="3">
        <v>4</v>
      </c>
      <c r="M1418" s="3" t="s">
        <v>46</v>
      </c>
      <c r="N1418" s="3">
        <v>86</v>
      </c>
      <c r="O1418" s="3">
        <v>3</v>
      </c>
      <c r="P1418" s="3">
        <v>2</v>
      </c>
      <c r="Q1418" s="3" t="s">
        <v>40</v>
      </c>
      <c r="R1418" s="3">
        <v>2</v>
      </c>
      <c r="S1418" s="3" t="s">
        <v>48</v>
      </c>
      <c r="T1418" s="3">
        <v>4440</v>
      </c>
      <c r="U1418" s="3">
        <v>7636</v>
      </c>
      <c r="V1418" s="3">
        <v>0</v>
      </c>
      <c r="W1418" s="3" t="s">
        <v>42</v>
      </c>
      <c r="X1418" s="3" t="s">
        <v>43</v>
      </c>
      <c r="Y1418" s="3">
        <v>15</v>
      </c>
      <c r="Z1418" s="3">
        <v>3</v>
      </c>
      <c r="AA1418" s="3">
        <v>1</v>
      </c>
      <c r="AB1418" s="3">
        <v>80</v>
      </c>
      <c r="AC1418" s="3">
        <v>2</v>
      </c>
      <c r="AD1418" s="3">
        <v>16</v>
      </c>
      <c r="AE1418" s="3">
        <v>3</v>
      </c>
      <c r="AF1418" s="3">
        <v>3</v>
      </c>
      <c r="AG1418" s="3">
        <v>15</v>
      </c>
      <c r="AH1418" s="3">
        <v>13</v>
      </c>
      <c r="AI1418" s="3">
        <v>5</v>
      </c>
      <c r="AJ1418" s="3">
        <v>8</v>
      </c>
    </row>
    <row r="1419" spans="1:36" x14ac:dyDescent="0.2">
      <c r="A1419" s="3">
        <v>1996</v>
      </c>
      <c r="B1419" s="3">
        <v>31</v>
      </c>
      <c r="C1419" s="3" t="s">
        <v>43</v>
      </c>
      <c r="D1419" s="3" t="s">
        <v>36</v>
      </c>
      <c r="E1419" s="3">
        <v>1154</v>
      </c>
      <c r="F1419" s="3" t="s">
        <v>37</v>
      </c>
      <c r="G1419" s="3">
        <v>2</v>
      </c>
      <c r="H1419" s="3">
        <v>2</v>
      </c>
      <c r="I1419" s="3" t="s">
        <v>38</v>
      </c>
      <c r="J1419" s="3">
        <v>1</v>
      </c>
      <c r="L1419" s="3">
        <v>1</v>
      </c>
      <c r="M1419" s="3" t="s">
        <v>46</v>
      </c>
      <c r="N1419" s="3">
        <v>54</v>
      </c>
      <c r="O1419" s="3">
        <v>3</v>
      </c>
      <c r="P1419" s="3">
        <v>1</v>
      </c>
      <c r="Q1419" s="3" t="s">
        <v>57</v>
      </c>
      <c r="R1419" s="3">
        <v>3</v>
      </c>
      <c r="S1419" s="3" t="s">
        <v>48</v>
      </c>
      <c r="T1419" s="3">
        <v>3067</v>
      </c>
      <c r="U1419" s="3">
        <v>6393</v>
      </c>
      <c r="V1419" s="3">
        <v>0</v>
      </c>
      <c r="W1419" s="3" t="s">
        <v>42</v>
      </c>
      <c r="X1419" s="3" t="s">
        <v>43</v>
      </c>
      <c r="Y1419" s="3">
        <v>19</v>
      </c>
      <c r="Z1419" s="3">
        <v>3</v>
      </c>
      <c r="AA1419" s="3">
        <v>3</v>
      </c>
      <c r="AB1419" s="3">
        <v>80</v>
      </c>
      <c r="AC1419" s="3">
        <v>1</v>
      </c>
      <c r="AD1419" s="3">
        <v>3</v>
      </c>
      <c r="AE1419" s="3">
        <v>1</v>
      </c>
      <c r="AF1419" s="3">
        <v>3</v>
      </c>
      <c r="AG1419" s="3">
        <v>2</v>
      </c>
      <c r="AH1419" s="3">
        <v>2</v>
      </c>
      <c r="AI1419" s="3">
        <v>1</v>
      </c>
      <c r="AJ1419" s="3">
        <v>2</v>
      </c>
    </row>
    <row r="1420" spans="1:36" x14ac:dyDescent="0.2">
      <c r="A1420" s="3">
        <v>1997</v>
      </c>
      <c r="B1420" s="3">
        <v>38</v>
      </c>
      <c r="C1420" s="3" t="s">
        <v>43</v>
      </c>
      <c r="D1420" s="3" t="s">
        <v>44</v>
      </c>
      <c r="E1420" s="3">
        <v>508</v>
      </c>
      <c r="F1420" s="3" t="s">
        <v>45</v>
      </c>
      <c r="G1420" s="3">
        <v>6</v>
      </c>
      <c r="H1420" s="3">
        <v>4</v>
      </c>
      <c r="I1420" s="3" t="s">
        <v>38</v>
      </c>
      <c r="J1420" s="3">
        <v>1</v>
      </c>
      <c r="L1420" s="3">
        <v>1</v>
      </c>
      <c r="M1420" s="3" t="s">
        <v>46</v>
      </c>
      <c r="N1420" s="3">
        <v>72</v>
      </c>
      <c r="O1420" s="3">
        <v>2</v>
      </c>
      <c r="P1420" s="3">
        <v>2</v>
      </c>
      <c r="Q1420" s="3" t="s">
        <v>53</v>
      </c>
      <c r="R1420" s="3">
        <v>3</v>
      </c>
      <c r="S1420" s="3" t="s">
        <v>48</v>
      </c>
      <c r="T1420" s="3">
        <v>5321</v>
      </c>
      <c r="U1420" s="3">
        <v>14284</v>
      </c>
      <c r="V1420" s="3">
        <v>2</v>
      </c>
      <c r="W1420" s="3" t="s">
        <v>42</v>
      </c>
      <c r="X1420" s="3" t="s">
        <v>43</v>
      </c>
      <c r="Y1420" s="3">
        <v>11</v>
      </c>
      <c r="Z1420" s="3">
        <v>3</v>
      </c>
      <c r="AA1420" s="3">
        <v>4</v>
      </c>
      <c r="AB1420" s="3">
        <v>80</v>
      </c>
      <c r="AC1420" s="3">
        <v>1</v>
      </c>
      <c r="AD1420" s="3">
        <v>10</v>
      </c>
      <c r="AE1420" s="3">
        <v>1</v>
      </c>
      <c r="AF1420" s="3">
        <v>3</v>
      </c>
      <c r="AG1420" s="3">
        <v>8</v>
      </c>
      <c r="AH1420" s="3">
        <v>3</v>
      </c>
      <c r="AI1420" s="3">
        <v>7</v>
      </c>
      <c r="AJ1420" s="3">
        <v>7</v>
      </c>
    </row>
    <row r="1421" spans="1:36" x14ac:dyDescent="0.2">
      <c r="A1421" s="3">
        <v>1998</v>
      </c>
      <c r="B1421" s="3">
        <v>42</v>
      </c>
      <c r="C1421" s="3" t="s">
        <v>43</v>
      </c>
      <c r="D1421" s="3" t="s">
        <v>36</v>
      </c>
      <c r="E1421" s="3">
        <v>557</v>
      </c>
      <c r="F1421" s="3" t="s">
        <v>45</v>
      </c>
      <c r="G1421" s="3">
        <v>18</v>
      </c>
      <c r="H1421" s="3">
        <v>4</v>
      </c>
      <c r="I1421" s="3" t="s">
        <v>38</v>
      </c>
      <c r="J1421" s="3">
        <v>1</v>
      </c>
      <c r="L1421" s="3">
        <v>4</v>
      </c>
      <c r="M1421" s="3" t="s">
        <v>46</v>
      </c>
      <c r="N1421" s="3">
        <v>35</v>
      </c>
      <c r="O1421" s="3">
        <v>3</v>
      </c>
      <c r="P1421" s="3">
        <v>2</v>
      </c>
      <c r="Q1421" s="3" t="s">
        <v>47</v>
      </c>
      <c r="R1421" s="3">
        <v>1</v>
      </c>
      <c r="S1421" s="3" t="s">
        <v>52</v>
      </c>
      <c r="T1421" s="3">
        <v>5410</v>
      </c>
      <c r="U1421" s="3">
        <v>11189</v>
      </c>
      <c r="V1421" s="3">
        <v>6</v>
      </c>
      <c r="W1421" s="3" t="s">
        <v>42</v>
      </c>
      <c r="X1421" s="3" t="s">
        <v>35</v>
      </c>
      <c r="Y1421" s="3">
        <v>17</v>
      </c>
      <c r="Z1421" s="3">
        <v>3</v>
      </c>
      <c r="AA1421" s="3">
        <v>3</v>
      </c>
      <c r="AB1421" s="3">
        <v>80</v>
      </c>
      <c r="AC1421" s="3">
        <v>1</v>
      </c>
      <c r="AD1421" s="3">
        <v>9</v>
      </c>
      <c r="AE1421" s="3">
        <v>3</v>
      </c>
      <c r="AF1421" s="3">
        <v>2</v>
      </c>
      <c r="AG1421" s="3">
        <v>4</v>
      </c>
      <c r="AH1421" s="3">
        <v>3</v>
      </c>
      <c r="AI1421" s="3">
        <v>1</v>
      </c>
      <c r="AJ1421" s="3">
        <v>2</v>
      </c>
    </row>
    <row r="1422" spans="1:36" x14ac:dyDescent="0.2">
      <c r="A1422" s="3">
        <v>1999</v>
      </c>
      <c r="B1422" s="3">
        <v>41</v>
      </c>
      <c r="C1422" s="3" t="s">
        <v>43</v>
      </c>
      <c r="D1422" s="3" t="s">
        <v>36</v>
      </c>
      <c r="E1422" s="3">
        <v>642</v>
      </c>
      <c r="F1422" s="3" t="s">
        <v>45</v>
      </c>
      <c r="G1422" s="3">
        <v>1</v>
      </c>
      <c r="H1422" s="3">
        <v>3</v>
      </c>
      <c r="I1422" s="3" t="s">
        <v>38</v>
      </c>
      <c r="J1422" s="3">
        <v>1</v>
      </c>
      <c r="L1422" s="3">
        <v>4</v>
      </c>
      <c r="M1422" s="3" t="s">
        <v>46</v>
      </c>
      <c r="N1422" s="3">
        <v>76</v>
      </c>
      <c r="O1422" s="3">
        <v>3</v>
      </c>
      <c r="P1422" s="3">
        <v>1</v>
      </c>
      <c r="Q1422" s="3" t="s">
        <v>47</v>
      </c>
      <c r="R1422" s="3">
        <v>4</v>
      </c>
      <c r="S1422" s="3" t="s">
        <v>48</v>
      </c>
      <c r="T1422" s="3">
        <v>2782</v>
      </c>
      <c r="U1422" s="3">
        <v>21412</v>
      </c>
      <c r="V1422" s="3">
        <v>3</v>
      </c>
      <c r="W1422" s="3" t="s">
        <v>42</v>
      </c>
      <c r="X1422" s="3" t="s">
        <v>43</v>
      </c>
      <c r="Y1422" s="3">
        <v>22</v>
      </c>
      <c r="Z1422" s="3">
        <v>4</v>
      </c>
      <c r="AA1422" s="3">
        <v>1</v>
      </c>
      <c r="AB1422" s="3">
        <v>80</v>
      </c>
      <c r="AC1422" s="3">
        <v>1</v>
      </c>
      <c r="AD1422" s="3">
        <v>12</v>
      </c>
      <c r="AE1422" s="3">
        <v>3</v>
      </c>
      <c r="AF1422" s="3">
        <v>3</v>
      </c>
      <c r="AG1422" s="3">
        <v>5</v>
      </c>
      <c r="AH1422" s="3">
        <v>3</v>
      </c>
      <c r="AI1422" s="3">
        <v>1</v>
      </c>
      <c r="AJ1422" s="3">
        <v>0</v>
      </c>
    </row>
    <row r="1423" spans="1:36" x14ac:dyDescent="0.2">
      <c r="A1423" s="3">
        <v>2000</v>
      </c>
      <c r="B1423" s="3">
        <v>47</v>
      </c>
      <c r="C1423" s="3" t="s">
        <v>43</v>
      </c>
      <c r="D1423" s="3" t="s">
        <v>55</v>
      </c>
      <c r="E1423" s="3">
        <v>1162</v>
      </c>
      <c r="F1423" s="3" t="s">
        <v>45</v>
      </c>
      <c r="G1423" s="3">
        <v>1</v>
      </c>
      <c r="H1423" s="3">
        <v>1</v>
      </c>
      <c r="I1423" s="3" t="s">
        <v>51</v>
      </c>
      <c r="J1423" s="3">
        <v>1</v>
      </c>
      <c r="L1423" s="3">
        <v>3</v>
      </c>
      <c r="M1423" s="3" t="s">
        <v>39</v>
      </c>
      <c r="N1423" s="3">
        <v>98</v>
      </c>
      <c r="O1423" s="3">
        <v>3</v>
      </c>
      <c r="P1423" s="3">
        <v>3</v>
      </c>
      <c r="Q1423" s="3" t="s">
        <v>58</v>
      </c>
      <c r="R1423" s="3">
        <v>2</v>
      </c>
      <c r="S1423" s="3" t="s">
        <v>48</v>
      </c>
      <c r="T1423" s="3">
        <v>11957</v>
      </c>
      <c r="U1423" s="3">
        <v>17231</v>
      </c>
      <c r="V1423" s="3">
        <v>0</v>
      </c>
      <c r="W1423" s="3" t="s">
        <v>42</v>
      </c>
      <c r="X1423" s="3" t="s">
        <v>43</v>
      </c>
      <c r="Y1423" s="3">
        <v>18</v>
      </c>
      <c r="Z1423" s="3">
        <v>3</v>
      </c>
      <c r="AA1423" s="3">
        <v>1</v>
      </c>
      <c r="AB1423" s="3">
        <v>80</v>
      </c>
      <c r="AC1423" s="3">
        <v>2</v>
      </c>
      <c r="AD1423" s="3">
        <v>14</v>
      </c>
      <c r="AE1423" s="3">
        <v>3</v>
      </c>
      <c r="AF1423" s="3">
        <v>1</v>
      </c>
      <c r="AG1423" s="3">
        <v>13</v>
      </c>
      <c r="AH1423" s="3">
        <v>8</v>
      </c>
      <c r="AI1423" s="3">
        <v>5</v>
      </c>
      <c r="AJ1423" s="3">
        <v>12</v>
      </c>
    </row>
    <row r="1424" spans="1:36" x14ac:dyDescent="0.2">
      <c r="A1424" s="3">
        <v>2003</v>
      </c>
      <c r="B1424" s="3">
        <v>35</v>
      </c>
      <c r="C1424" s="3" t="s">
        <v>43</v>
      </c>
      <c r="D1424" s="3" t="s">
        <v>36</v>
      </c>
      <c r="E1424" s="3">
        <v>1490</v>
      </c>
      <c r="F1424" s="3" t="s">
        <v>45</v>
      </c>
      <c r="G1424" s="3">
        <v>11</v>
      </c>
      <c r="H1424" s="3">
        <v>4</v>
      </c>
      <c r="I1424" s="3" t="s">
        <v>51</v>
      </c>
      <c r="J1424" s="3">
        <v>1</v>
      </c>
      <c r="L1424" s="3">
        <v>4</v>
      </c>
      <c r="M1424" s="3" t="s">
        <v>46</v>
      </c>
      <c r="N1424" s="3">
        <v>43</v>
      </c>
      <c r="O1424" s="3">
        <v>3</v>
      </c>
      <c r="P1424" s="3">
        <v>1</v>
      </c>
      <c r="Q1424" s="3" t="s">
        <v>50</v>
      </c>
      <c r="R1424" s="3">
        <v>3</v>
      </c>
      <c r="S1424" s="3" t="s">
        <v>48</v>
      </c>
      <c r="T1424" s="3">
        <v>2660</v>
      </c>
      <c r="U1424" s="3">
        <v>20232</v>
      </c>
      <c r="V1424" s="3">
        <v>7</v>
      </c>
      <c r="W1424" s="3" t="s">
        <v>42</v>
      </c>
      <c r="X1424" s="3" t="s">
        <v>35</v>
      </c>
      <c r="Y1424" s="3">
        <v>11</v>
      </c>
      <c r="Z1424" s="3">
        <v>3</v>
      </c>
      <c r="AA1424" s="3">
        <v>3</v>
      </c>
      <c r="AB1424" s="3">
        <v>80</v>
      </c>
      <c r="AC1424" s="3">
        <v>1</v>
      </c>
      <c r="AD1424" s="3">
        <v>5</v>
      </c>
      <c r="AE1424" s="3">
        <v>3</v>
      </c>
      <c r="AF1424" s="3">
        <v>3</v>
      </c>
      <c r="AG1424" s="3">
        <v>2</v>
      </c>
      <c r="AH1424" s="3">
        <v>2</v>
      </c>
      <c r="AI1424" s="3">
        <v>2</v>
      </c>
      <c r="AJ1424" s="3">
        <v>2</v>
      </c>
    </row>
    <row r="1425" spans="1:36" x14ac:dyDescent="0.2">
      <c r="A1425" s="3">
        <v>2007</v>
      </c>
      <c r="B1425" s="3">
        <v>22</v>
      </c>
      <c r="C1425" s="3" t="s">
        <v>43</v>
      </c>
      <c r="D1425" s="3" t="s">
        <v>36</v>
      </c>
      <c r="E1425" s="3">
        <v>581</v>
      </c>
      <c r="F1425" s="3" t="s">
        <v>45</v>
      </c>
      <c r="G1425" s="3">
        <v>1</v>
      </c>
      <c r="H1425" s="3">
        <v>2</v>
      </c>
      <c r="I1425" s="3" t="s">
        <v>38</v>
      </c>
      <c r="J1425" s="3">
        <v>1</v>
      </c>
      <c r="L1425" s="3">
        <v>4</v>
      </c>
      <c r="M1425" s="3" t="s">
        <v>46</v>
      </c>
      <c r="N1425" s="3">
        <v>63</v>
      </c>
      <c r="O1425" s="3">
        <v>3</v>
      </c>
      <c r="P1425" s="3">
        <v>1</v>
      </c>
      <c r="Q1425" s="3" t="s">
        <v>47</v>
      </c>
      <c r="R1425" s="3">
        <v>3</v>
      </c>
      <c r="S1425" s="3" t="s">
        <v>41</v>
      </c>
      <c r="T1425" s="3">
        <v>3375</v>
      </c>
      <c r="U1425" s="3">
        <v>17624</v>
      </c>
      <c r="V1425" s="3">
        <v>0</v>
      </c>
      <c r="W1425" s="3" t="s">
        <v>42</v>
      </c>
      <c r="X1425" s="3" t="s">
        <v>43</v>
      </c>
      <c r="Y1425" s="3">
        <v>12</v>
      </c>
      <c r="Z1425" s="3">
        <v>3</v>
      </c>
      <c r="AA1425" s="3">
        <v>4</v>
      </c>
      <c r="AB1425" s="3">
        <v>80</v>
      </c>
      <c r="AC1425" s="3">
        <v>0</v>
      </c>
      <c r="AD1425" s="3">
        <v>4</v>
      </c>
      <c r="AE1425" s="3">
        <v>2</v>
      </c>
      <c r="AF1425" s="3">
        <v>4</v>
      </c>
      <c r="AG1425" s="3">
        <v>3</v>
      </c>
      <c r="AH1425" s="3">
        <v>2</v>
      </c>
      <c r="AI1425" s="3">
        <v>1</v>
      </c>
      <c r="AJ1425" s="3">
        <v>2</v>
      </c>
    </row>
    <row r="1426" spans="1:36" x14ac:dyDescent="0.2">
      <c r="A1426" s="3">
        <v>2008</v>
      </c>
      <c r="B1426" s="3">
        <v>35</v>
      </c>
      <c r="C1426" s="3" t="s">
        <v>43</v>
      </c>
      <c r="D1426" s="3" t="s">
        <v>36</v>
      </c>
      <c r="E1426" s="3">
        <v>1395</v>
      </c>
      <c r="F1426" s="3" t="s">
        <v>45</v>
      </c>
      <c r="G1426" s="3">
        <v>9</v>
      </c>
      <c r="H1426" s="3">
        <v>4</v>
      </c>
      <c r="I1426" s="3" t="s">
        <v>51</v>
      </c>
      <c r="J1426" s="3">
        <v>1</v>
      </c>
      <c r="L1426" s="3">
        <v>2</v>
      </c>
      <c r="M1426" s="3" t="s">
        <v>46</v>
      </c>
      <c r="N1426" s="3">
        <v>48</v>
      </c>
      <c r="O1426" s="3">
        <v>3</v>
      </c>
      <c r="P1426" s="3">
        <v>2</v>
      </c>
      <c r="Q1426" s="3" t="s">
        <v>47</v>
      </c>
      <c r="R1426" s="3">
        <v>3</v>
      </c>
      <c r="S1426" s="3" t="s">
        <v>41</v>
      </c>
      <c r="T1426" s="3">
        <v>5098</v>
      </c>
      <c r="U1426" s="3">
        <v>18698</v>
      </c>
      <c r="V1426" s="3">
        <v>1</v>
      </c>
      <c r="W1426" s="3" t="s">
        <v>42</v>
      </c>
      <c r="X1426" s="3" t="s">
        <v>43</v>
      </c>
      <c r="Y1426" s="3">
        <v>19</v>
      </c>
      <c r="Z1426" s="3">
        <v>3</v>
      </c>
      <c r="AA1426" s="3">
        <v>2</v>
      </c>
      <c r="AB1426" s="3">
        <v>80</v>
      </c>
      <c r="AC1426" s="3">
        <v>0</v>
      </c>
      <c r="AD1426" s="3">
        <v>10</v>
      </c>
      <c r="AE1426" s="3">
        <v>5</v>
      </c>
      <c r="AF1426" s="3">
        <v>3</v>
      </c>
      <c r="AG1426" s="3">
        <v>10</v>
      </c>
      <c r="AH1426" s="3">
        <v>7</v>
      </c>
      <c r="AI1426" s="3">
        <v>0</v>
      </c>
      <c r="AJ1426" s="3">
        <v>8</v>
      </c>
    </row>
    <row r="1427" spans="1:36" x14ac:dyDescent="0.2">
      <c r="A1427" s="3">
        <v>2009</v>
      </c>
      <c r="B1427" s="3">
        <v>33</v>
      </c>
      <c r="C1427" s="3" t="s">
        <v>43</v>
      </c>
      <c r="D1427" s="3" t="s">
        <v>36</v>
      </c>
      <c r="E1427" s="3">
        <v>501</v>
      </c>
      <c r="F1427" s="3" t="s">
        <v>45</v>
      </c>
      <c r="G1427" s="3">
        <v>15</v>
      </c>
      <c r="H1427" s="3">
        <v>2</v>
      </c>
      <c r="I1427" s="3" t="s">
        <v>51</v>
      </c>
      <c r="J1427" s="3">
        <v>1</v>
      </c>
      <c r="L1427" s="3">
        <v>2</v>
      </c>
      <c r="M1427" s="3" t="s">
        <v>39</v>
      </c>
      <c r="N1427" s="3">
        <v>95</v>
      </c>
      <c r="O1427" s="3">
        <v>3</v>
      </c>
      <c r="P1427" s="3">
        <v>2</v>
      </c>
      <c r="Q1427" s="3" t="s">
        <v>54</v>
      </c>
      <c r="R1427" s="3">
        <v>4</v>
      </c>
      <c r="S1427" s="3" t="s">
        <v>48</v>
      </c>
      <c r="T1427" s="3">
        <v>4878</v>
      </c>
      <c r="U1427" s="3">
        <v>21653</v>
      </c>
      <c r="V1427" s="3">
        <v>0</v>
      </c>
      <c r="W1427" s="3" t="s">
        <v>42</v>
      </c>
      <c r="X1427" s="3" t="s">
        <v>35</v>
      </c>
      <c r="Y1427" s="3">
        <v>13</v>
      </c>
      <c r="Z1427" s="3">
        <v>3</v>
      </c>
      <c r="AA1427" s="3">
        <v>1</v>
      </c>
      <c r="AB1427" s="3">
        <v>80</v>
      </c>
      <c r="AC1427" s="3">
        <v>1</v>
      </c>
      <c r="AD1427" s="3">
        <v>10</v>
      </c>
      <c r="AE1427" s="3">
        <v>6</v>
      </c>
      <c r="AF1427" s="3">
        <v>3</v>
      </c>
      <c r="AG1427" s="3">
        <v>9</v>
      </c>
      <c r="AH1427" s="3">
        <v>7</v>
      </c>
      <c r="AI1427" s="3">
        <v>8</v>
      </c>
      <c r="AJ1427" s="3">
        <v>1</v>
      </c>
    </row>
    <row r="1428" spans="1:36" x14ac:dyDescent="0.2">
      <c r="A1428" s="3">
        <v>2010</v>
      </c>
      <c r="B1428" s="3">
        <v>32</v>
      </c>
      <c r="C1428" s="3" t="s">
        <v>43</v>
      </c>
      <c r="D1428" s="3" t="s">
        <v>36</v>
      </c>
      <c r="E1428" s="3">
        <v>267</v>
      </c>
      <c r="F1428" s="3" t="s">
        <v>45</v>
      </c>
      <c r="G1428" s="3">
        <v>29</v>
      </c>
      <c r="H1428" s="3">
        <v>4</v>
      </c>
      <c r="I1428" s="3" t="s">
        <v>38</v>
      </c>
      <c r="J1428" s="3">
        <v>1</v>
      </c>
      <c r="L1428" s="3">
        <v>3</v>
      </c>
      <c r="M1428" s="3" t="s">
        <v>39</v>
      </c>
      <c r="N1428" s="3">
        <v>49</v>
      </c>
      <c r="O1428" s="3">
        <v>2</v>
      </c>
      <c r="P1428" s="3">
        <v>1</v>
      </c>
      <c r="Q1428" s="3" t="s">
        <v>50</v>
      </c>
      <c r="R1428" s="3">
        <v>2</v>
      </c>
      <c r="S1428" s="3" t="s">
        <v>41</v>
      </c>
      <c r="T1428" s="3">
        <v>2837</v>
      </c>
      <c r="U1428" s="3">
        <v>15919</v>
      </c>
      <c r="V1428" s="3">
        <v>1</v>
      </c>
      <c r="W1428" s="3" t="s">
        <v>42</v>
      </c>
      <c r="X1428" s="3" t="s">
        <v>43</v>
      </c>
      <c r="Y1428" s="3">
        <v>13</v>
      </c>
      <c r="Z1428" s="3">
        <v>3</v>
      </c>
      <c r="AA1428" s="3">
        <v>3</v>
      </c>
      <c r="AB1428" s="3">
        <v>80</v>
      </c>
      <c r="AC1428" s="3">
        <v>0</v>
      </c>
      <c r="AD1428" s="3">
        <v>6</v>
      </c>
      <c r="AE1428" s="3">
        <v>3</v>
      </c>
      <c r="AF1428" s="3">
        <v>3</v>
      </c>
      <c r="AG1428" s="3">
        <v>6</v>
      </c>
      <c r="AH1428" s="3">
        <v>2</v>
      </c>
      <c r="AI1428" s="3">
        <v>4</v>
      </c>
      <c r="AJ1428" s="3">
        <v>1</v>
      </c>
    </row>
    <row r="1429" spans="1:36" x14ac:dyDescent="0.2">
      <c r="A1429" s="3">
        <v>2012</v>
      </c>
      <c r="B1429" s="3">
        <v>40</v>
      </c>
      <c r="C1429" s="3" t="s">
        <v>43</v>
      </c>
      <c r="D1429" s="3" t="s">
        <v>36</v>
      </c>
      <c r="E1429" s="3">
        <v>543</v>
      </c>
      <c r="F1429" s="3" t="s">
        <v>45</v>
      </c>
      <c r="G1429" s="3">
        <v>1</v>
      </c>
      <c r="H1429" s="3">
        <v>4</v>
      </c>
      <c r="I1429" s="3" t="s">
        <v>38</v>
      </c>
      <c r="J1429" s="3">
        <v>1</v>
      </c>
      <c r="L1429" s="3">
        <v>1</v>
      </c>
      <c r="M1429" s="3" t="s">
        <v>46</v>
      </c>
      <c r="N1429" s="3">
        <v>83</v>
      </c>
      <c r="O1429" s="3">
        <v>3</v>
      </c>
      <c r="P1429" s="3">
        <v>1</v>
      </c>
      <c r="Q1429" s="3" t="s">
        <v>50</v>
      </c>
      <c r="R1429" s="3">
        <v>4</v>
      </c>
      <c r="S1429" s="3" t="s">
        <v>48</v>
      </c>
      <c r="T1429" s="3">
        <v>2406</v>
      </c>
      <c r="U1429" s="3">
        <v>4060</v>
      </c>
      <c r="V1429" s="3">
        <v>8</v>
      </c>
      <c r="W1429" s="3" t="s">
        <v>42</v>
      </c>
      <c r="X1429" s="3" t="s">
        <v>43</v>
      </c>
      <c r="Y1429" s="3">
        <v>19</v>
      </c>
      <c r="Z1429" s="3">
        <v>3</v>
      </c>
      <c r="AA1429" s="3">
        <v>3</v>
      </c>
      <c r="AB1429" s="3">
        <v>80</v>
      </c>
      <c r="AC1429" s="3">
        <v>2</v>
      </c>
      <c r="AD1429" s="3">
        <v>8</v>
      </c>
      <c r="AE1429" s="3">
        <v>3</v>
      </c>
      <c r="AF1429" s="3">
        <v>2</v>
      </c>
      <c r="AG1429" s="3">
        <v>1</v>
      </c>
      <c r="AH1429" s="3">
        <v>0</v>
      </c>
      <c r="AI1429" s="3">
        <v>0</v>
      </c>
      <c r="AJ1429" s="3">
        <v>0</v>
      </c>
    </row>
    <row r="1430" spans="1:36" x14ac:dyDescent="0.2">
      <c r="A1430" s="3">
        <v>2013</v>
      </c>
      <c r="B1430" s="3">
        <v>32</v>
      </c>
      <c r="C1430" s="3" t="s">
        <v>43</v>
      </c>
      <c r="D1430" s="3" t="s">
        <v>36</v>
      </c>
      <c r="E1430" s="3">
        <v>234</v>
      </c>
      <c r="F1430" s="3" t="s">
        <v>37</v>
      </c>
      <c r="G1430" s="3">
        <v>1</v>
      </c>
      <c r="H1430" s="3">
        <v>4</v>
      </c>
      <c r="I1430" s="3" t="s">
        <v>51</v>
      </c>
      <c r="J1430" s="3">
        <v>1</v>
      </c>
      <c r="L1430" s="3">
        <v>2</v>
      </c>
      <c r="M1430" s="3" t="s">
        <v>46</v>
      </c>
      <c r="N1430" s="3">
        <v>68</v>
      </c>
      <c r="O1430" s="3">
        <v>2</v>
      </c>
      <c r="P1430" s="3">
        <v>1</v>
      </c>
      <c r="Q1430" s="3" t="s">
        <v>57</v>
      </c>
      <c r="R1430" s="3">
        <v>2</v>
      </c>
      <c r="S1430" s="3" t="s">
        <v>48</v>
      </c>
      <c r="T1430" s="3">
        <v>2269</v>
      </c>
      <c r="U1430" s="3">
        <v>18024</v>
      </c>
      <c r="V1430" s="3">
        <v>0</v>
      </c>
      <c r="W1430" s="3" t="s">
        <v>42</v>
      </c>
      <c r="X1430" s="3" t="s">
        <v>43</v>
      </c>
      <c r="Y1430" s="3">
        <v>14</v>
      </c>
      <c r="Z1430" s="3">
        <v>3</v>
      </c>
      <c r="AA1430" s="3">
        <v>2</v>
      </c>
      <c r="AB1430" s="3">
        <v>80</v>
      </c>
      <c r="AC1430" s="3">
        <v>1</v>
      </c>
      <c r="AD1430" s="3">
        <v>3</v>
      </c>
      <c r="AE1430" s="3">
        <v>2</v>
      </c>
      <c r="AF1430" s="3">
        <v>3</v>
      </c>
      <c r="AG1430" s="3">
        <v>2</v>
      </c>
      <c r="AH1430" s="3">
        <v>2</v>
      </c>
      <c r="AI1430" s="3">
        <v>2</v>
      </c>
      <c r="AJ1430" s="3">
        <v>2</v>
      </c>
    </row>
    <row r="1431" spans="1:36" x14ac:dyDescent="0.2">
      <c r="A1431" s="3">
        <v>2014</v>
      </c>
      <c r="B1431" s="3">
        <v>39</v>
      </c>
      <c r="C1431" s="3" t="s">
        <v>43</v>
      </c>
      <c r="D1431" s="3" t="s">
        <v>36</v>
      </c>
      <c r="E1431" s="3">
        <v>116</v>
      </c>
      <c r="F1431" s="3" t="s">
        <v>45</v>
      </c>
      <c r="G1431" s="3">
        <v>24</v>
      </c>
      <c r="H1431" s="3">
        <v>1</v>
      </c>
      <c r="I1431" s="3" t="s">
        <v>38</v>
      </c>
      <c r="J1431" s="3">
        <v>1</v>
      </c>
      <c r="L1431" s="3">
        <v>1</v>
      </c>
      <c r="M1431" s="3" t="s">
        <v>46</v>
      </c>
      <c r="N1431" s="3">
        <v>52</v>
      </c>
      <c r="O1431" s="3">
        <v>3</v>
      </c>
      <c r="P1431" s="3">
        <v>2</v>
      </c>
      <c r="Q1431" s="3" t="s">
        <v>47</v>
      </c>
      <c r="R1431" s="3">
        <v>4</v>
      </c>
      <c r="S1431" s="3" t="s">
        <v>41</v>
      </c>
      <c r="T1431" s="3">
        <v>4108</v>
      </c>
      <c r="U1431" s="3">
        <v>5340</v>
      </c>
      <c r="V1431" s="3">
        <v>7</v>
      </c>
      <c r="W1431" s="3" t="s">
        <v>42</v>
      </c>
      <c r="X1431" s="3" t="s">
        <v>43</v>
      </c>
      <c r="Y1431" s="3">
        <v>13</v>
      </c>
      <c r="Z1431" s="3">
        <v>3</v>
      </c>
      <c r="AA1431" s="3">
        <v>1</v>
      </c>
      <c r="AB1431" s="3">
        <v>80</v>
      </c>
      <c r="AC1431" s="3">
        <v>0</v>
      </c>
      <c r="AD1431" s="3">
        <v>18</v>
      </c>
      <c r="AE1431" s="3">
        <v>2</v>
      </c>
      <c r="AF1431" s="3">
        <v>3</v>
      </c>
      <c r="AG1431" s="3">
        <v>7</v>
      </c>
      <c r="AH1431" s="3">
        <v>7</v>
      </c>
      <c r="AI1431" s="3">
        <v>1</v>
      </c>
      <c r="AJ1431" s="3">
        <v>7</v>
      </c>
    </row>
    <row r="1432" spans="1:36" x14ac:dyDescent="0.2">
      <c r="A1432" s="3">
        <v>2015</v>
      </c>
      <c r="B1432" s="3">
        <v>38</v>
      </c>
      <c r="C1432" s="3" t="s">
        <v>43</v>
      </c>
      <c r="D1432" s="3" t="s">
        <v>36</v>
      </c>
      <c r="E1432" s="3">
        <v>201</v>
      </c>
      <c r="F1432" s="3" t="s">
        <v>45</v>
      </c>
      <c r="G1432" s="3">
        <v>10</v>
      </c>
      <c r="H1432" s="3">
        <v>3</v>
      </c>
      <c r="I1432" s="3" t="s">
        <v>51</v>
      </c>
      <c r="J1432" s="3">
        <v>1</v>
      </c>
      <c r="L1432" s="3">
        <v>2</v>
      </c>
      <c r="M1432" s="3" t="s">
        <v>39</v>
      </c>
      <c r="N1432" s="3">
        <v>99</v>
      </c>
      <c r="O1432" s="3">
        <v>1</v>
      </c>
      <c r="P1432" s="3">
        <v>3</v>
      </c>
      <c r="Q1432" s="3" t="s">
        <v>58</v>
      </c>
      <c r="R1432" s="3">
        <v>3</v>
      </c>
      <c r="S1432" s="3" t="s">
        <v>48</v>
      </c>
      <c r="T1432" s="3">
        <v>13206</v>
      </c>
      <c r="U1432" s="3">
        <v>3376</v>
      </c>
      <c r="V1432" s="3">
        <v>3</v>
      </c>
      <c r="W1432" s="3" t="s">
        <v>42</v>
      </c>
      <c r="X1432" s="3" t="s">
        <v>43</v>
      </c>
      <c r="Y1432" s="3">
        <v>12</v>
      </c>
      <c r="Z1432" s="3">
        <v>3</v>
      </c>
      <c r="AA1432" s="3">
        <v>1</v>
      </c>
      <c r="AB1432" s="3">
        <v>80</v>
      </c>
      <c r="AC1432" s="3">
        <v>1</v>
      </c>
      <c r="AD1432" s="3">
        <v>20</v>
      </c>
      <c r="AE1432" s="3">
        <v>3</v>
      </c>
      <c r="AF1432" s="3">
        <v>3</v>
      </c>
      <c r="AG1432" s="3">
        <v>18</v>
      </c>
      <c r="AH1432" s="3">
        <v>16</v>
      </c>
      <c r="AI1432" s="3">
        <v>1</v>
      </c>
      <c r="AJ1432" s="3">
        <v>11</v>
      </c>
    </row>
    <row r="1433" spans="1:36" x14ac:dyDescent="0.2">
      <c r="A1433" s="3">
        <v>2016</v>
      </c>
      <c r="B1433" s="3">
        <v>32</v>
      </c>
      <c r="C1433" s="3" t="s">
        <v>43</v>
      </c>
      <c r="D1433" s="3" t="s">
        <v>36</v>
      </c>
      <c r="E1433" s="3">
        <v>801</v>
      </c>
      <c r="F1433" s="3" t="s">
        <v>37</v>
      </c>
      <c r="G1433" s="3">
        <v>1</v>
      </c>
      <c r="H1433" s="3">
        <v>4</v>
      </c>
      <c r="I1433" s="3" t="s">
        <v>59</v>
      </c>
      <c r="J1433" s="3">
        <v>1</v>
      </c>
      <c r="L1433" s="3">
        <v>3</v>
      </c>
      <c r="M1433" s="3" t="s">
        <v>39</v>
      </c>
      <c r="N1433" s="3">
        <v>48</v>
      </c>
      <c r="O1433" s="3">
        <v>3</v>
      </c>
      <c r="P1433" s="3">
        <v>3</v>
      </c>
      <c r="Q1433" s="3" t="s">
        <v>40</v>
      </c>
      <c r="R1433" s="3">
        <v>4</v>
      </c>
      <c r="S1433" s="3" t="s">
        <v>48</v>
      </c>
      <c r="T1433" s="3">
        <v>10422</v>
      </c>
      <c r="U1433" s="3">
        <v>24032</v>
      </c>
      <c r="V1433" s="3">
        <v>1</v>
      </c>
      <c r="W1433" s="3" t="s">
        <v>42</v>
      </c>
      <c r="X1433" s="3" t="s">
        <v>43</v>
      </c>
      <c r="Y1433" s="3">
        <v>19</v>
      </c>
      <c r="Z1433" s="3">
        <v>3</v>
      </c>
      <c r="AA1433" s="3">
        <v>3</v>
      </c>
      <c r="AB1433" s="3">
        <v>80</v>
      </c>
      <c r="AC1433" s="3">
        <v>2</v>
      </c>
      <c r="AD1433" s="3">
        <v>14</v>
      </c>
      <c r="AE1433" s="3">
        <v>3</v>
      </c>
      <c r="AF1433" s="3">
        <v>3</v>
      </c>
      <c r="AG1433" s="3">
        <v>14</v>
      </c>
      <c r="AH1433" s="3">
        <v>10</v>
      </c>
      <c r="AI1433" s="3">
        <v>5</v>
      </c>
      <c r="AJ1433" s="3">
        <v>7</v>
      </c>
    </row>
    <row r="1434" spans="1:36" x14ac:dyDescent="0.2">
      <c r="A1434" s="3">
        <v>2017</v>
      </c>
      <c r="B1434" s="3">
        <v>37</v>
      </c>
      <c r="C1434" s="3" t="s">
        <v>43</v>
      </c>
      <c r="D1434" s="3" t="s">
        <v>36</v>
      </c>
      <c r="E1434" s="3">
        <v>161</v>
      </c>
      <c r="F1434" s="3" t="s">
        <v>45</v>
      </c>
      <c r="G1434" s="3">
        <v>10</v>
      </c>
      <c r="H1434" s="3">
        <v>3</v>
      </c>
      <c r="I1434" s="3" t="s">
        <v>38</v>
      </c>
      <c r="J1434" s="3">
        <v>1</v>
      </c>
      <c r="L1434" s="3">
        <v>3</v>
      </c>
      <c r="M1434" s="3" t="s">
        <v>39</v>
      </c>
      <c r="N1434" s="3">
        <v>42</v>
      </c>
      <c r="O1434" s="3">
        <v>4</v>
      </c>
      <c r="P1434" s="3">
        <v>3</v>
      </c>
      <c r="Q1434" s="3" t="s">
        <v>58</v>
      </c>
      <c r="R1434" s="3">
        <v>4</v>
      </c>
      <c r="S1434" s="3" t="s">
        <v>48</v>
      </c>
      <c r="T1434" s="3">
        <v>13744</v>
      </c>
      <c r="U1434" s="3">
        <v>15471</v>
      </c>
      <c r="V1434" s="3">
        <v>1</v>
      </c>
      <c r="W1434" s="3" t="s">
        <v>42</v>
      </c>
      <c r="X1434" s="3" t="s">
        <v>35</v>
      </c>
      <c r="Y1434" s="3">
        <v>25</v>
      </c>
      <c r="Z1434" s="3">
        <v>4</v>
      </c>
      <c r="AA1434" s="3">
        <v>1</v>
      </c>
      <c r="AB1434" s="3">
        <v>80</v>
      </c>
      <c r="AC1434" s="3">
        <v>1</v>
      </c>
      <c r="AD1434" s="3">
        <v>16</v>
      </c>
      <c r="AE1434" s="3">
        <v>2</v>
      </c>
      <c r="AF1434" s="3">
        <v>3</v>
      </c>
      <c r="AG1434" s="3">
        <v>16</v>
      </c>
      <c r="AH1434" s="3">
        <v>11</v>
      </c>
      <c r="AI1434" s="3">
        <v>6</v>
      </c>
      <c r="AJ1434" s="3">
        <v>8</v>
      </c>
    </row>
    <row r="1435" spans="1:36" x14ac:dyDescent="0.2">
      <c r="A1435" s="3">
        <v>2018</v>
      </c>
      <c r="B1435" s="3">
        <v>25</v>
      </c>
      <c r="C1435" s="3" t="s">
        <v>43</v>
      </c>
      <c r="D1435" s="3" t="s">
        <v>36</v>
      </c>
      <c r="E1435" s="3">
        <v>1382</v>
      </c>
      <c r="F1435" s="3" t="s">
        <v>37</v>
      </c>
      <c r="G1435" s="3">
        <v>8</v>
      </c>
      <c r="H1435" s="3">
        <v>2</v>
      </c>
      <c r="I1435" s="3" t="s">
        <v>49</v>
      </c>
      <c r="J1435" s="3">
        <v>1</v>
      </c>
      <c r="L1435" s="3">
        <v>1</v>
      </c>
      <c r="M1435" s="3" t="s">
        <v>39</v>
      </c>
      <c r="N1435" s="3">
        <v>85</v>
      </c>
      <c r="O1435" s="3">
        <v>3</v>
      </c>
      <c r="P1435" s="3">
        <v>2</v>
      </c>
      <c r="Q1435" s="3" t="s">
        <v>40</v>
      </c>
      <c r="R1435" s="3">
        <v>3</v>
      </c>
      <c r="S1435" s="3" t="s">
        <v>52</v>
      </c>
      <c r="T1435" s="3">
        <v>4907</v>
      </c>
      <c r="U1435" s="3">
        <v>13684</v>
      </c>
      <c r="V1435" s="3">
        <v>0</v>
      </c>
      <c r="W1435" s="3" t="s">
        <v>42</v>
      </c>
      <c r="X1435" s="3" t="s">
        <v>35</v>
      </c>
      <c r="Y1435" s="3">
        <v>22</v>
      </c>
      <c r="Z1435" s="3">
        <v>4</v>
      </c>
      <c r="AA1435" s="3">
        <v>2</v>
      </c>
      <c r="AB1435" s="3">
        <v>80</v>
      </c>
      <c r="AC1435" s="3">
        <v>1</v>
      </c>
      <c r="AD1435" s="3">
        <v>6</v>
      </c>
      <c r="AE1435" s="3">
        <v>3</v>
      </c>
      <c r="AF1435" s="3">
        <v>2</v>
      </c>
      <c r="AG1435" s="3">
        <v>5</v>
      </c>
      <c r="AH1435" s="3">
        <v>3</v>
      </c>
      <c r="AI1435" s="3">
        <v>0</v>
      </c>
      <c r="AJ1435" s="3">
        <v>4</v>
      </c>
    </row>
    <row r="1436" spans="1:36" x14ac:dyDescent="0.2">
      <c r="A1436" s="3">
        <v>2019</v>
      </c>
      <c r="B1436" s="3">
        <v>52</v>
      </c>
      <c r="C1436" s="3" t="s">
        <v>43</v>
      </c>
      <c r="D1436" s="3" t="s">
        <v>55</v>
      </c>
      <c r="E1436" s="3">
        <v>585</v>
      </c>
      <c r="F1436" s="3" t="s">
        <v>37</v>
      </c>
      <c r="G1436" s="3">
        <v>29</v>
      </c>
      <c r="H1436" s="3">
        <v>4</v>
      </c>
      <c r="I1436" s="3" t="s">
        <v>38</v>
      </c>
      <c r="J1436" s="3">
        <v>1</v>
      </c>
      <c r="L1436" s="3">
        <v>1</v>
      </c>
      <c r="M1436" s="3" t="s">
        <v>46</v>
      </c>
      <c r="N1436" s="3">
        <v>40</v>
      </c>
      <c r="O1436" s="3">
        <v>3</v>
      </c>
      <c r="P1436" s="3">
        <v>1</v>
      </c>
      <c r="Q1436" s="3" t="s">
        <v>57</v>
      </c>
      <c r="R1436" s="3">
        <v>4</v>
      </c>
      <c r="S1436" s="3" t="s">
        <v>52</v>
      </c>
      <c r="T1436" s="3">
        <v>3482</v>
      </c>
      <c r="U1436" s="3">
        <v>19788</v>
      </c>
      <c r="V1436" s="3">
        <v>2</v>
      </c>
      <c r="W1436" s="3" t="s">
        <v>42</v>
      </c>
      <c r="X1436" s="3" t="s">
        <v>43</v>
      </c>
      <c r="Y1436" s="3">
        <v>15</v>
      </c>
      <c r="Z1436" s="3">
        <v>3</v>
      </c>
      <c r="AA1436" s="3">
        <v>2</v>
      </c>
      <c r="AB1436" s="3">
        <v>80</v>
      </c>
      <c r="AC1436" s="3">
        <v>2</v>
      </c>
      <c r="AD1436" s="3">
        <v>16</v>
      </c>
      <c r="AE1436" s="3">
        <v>3</v>
      </c>
      <c r="AF1436" s="3">
        <v>2</v>
      </c>
      <c r="AG1436" s="3">
        <v>9</v>
      </c>
      <c r="AH1436" s="3">
        <v>8</v>
      </c>
      <c r="AI1436" s="3">
        <v>0</v>
      </c>
      <c r="AJ1436" s="3">
        <v>0</v>
      </c>
    </row>
    <row r="1437" spans="1:36" x14ac:dyDescent="0.2">
      <c r="A1437" s="3">
        <v>2020</v>
      </c>
      <c r="B1437" s="3">
        <v>44</v>
      </c>
      <c r="C1437" s="3" t="s">
        <v>43</v>
      </c>
      <c r="D1437" s="3" t="s">
        <v>36</v>
      </c>
      <c r="E1437" s="3">
        <v>1037</v>
      </c>
      <c r="F1437" s="3" t="s">
        <v>45</v>
      </c>
      <c r="G1437" s="3">
        <v>1</v>
      </c>
      <c r="H1437" s="3">
        <v>3</v>
      </c>
      <c r="I1437" s="3" t="s">
        <v>51</v>
      </c>
      <c r="J1437" s="3">
        <v>1</v>
      </c>
      <c r="L1437" s="3">
        <v>2</v>
      </c>
      <c r="M1437" s="3" t="s">
        <v>46</v>
      </c>
      <c r="N1437" s="3">
        <v>42</v>
      </c>
      <c r="O1437" s="3">
        <v>3</v>
      </c>
      <c r="P1437" s="3">
        <v>1</v>
      </c>
      <c r="Q1437" s="3" t="s">
        <v>47</v>
      </c>
      <c r="R1437" s="3">
        <v>4</v>
      </c>
      <c r="S1437" s="3" t="s">
        <v>41</v>
      </c>
      <c r="T1437" s="3">
        <v>2436</v>
      </c>
      <c r="U1437" s="3">
        <v>13422</v>
      </c>
      <c r="V1437" s="3">
        <v>6</v>
      </c>
      <c r="W1437" s="3" t="s">
        <v>42</v>
      </c>
      <c r="X1437" s="3" t="s">
        <v>35</v>
      </c>
      <c r="Y1437" s="3">
        <v>12</v>
      </c>
      <c r="Z1437" s="3">
        <v>3</v>
      </c>
      <c r="AA1437" s="3">
        <v>3</v>
      </c>
      <c r="AB1437" s="3">
        <v>80</v>
      </c>
      <c r="AC1437" s="3">
        <v>0</v>
      </c>
      <c r="AD1437" s="3">
        <v>6</v>
      </c>
      <c r="AE1437" s="3">
        <v>2</v>
      </c>
      <c r="AF1437" s="3">
        <v>3</v>
      </c>
      <c r="AG1437" s="3">
        <v>4</v>
      </c>
      <c r="AH1437" s="3">
        <v>3</v>
      </c>
      <c r="AI1437" s="3">
        <v>1</v>
      </c>
      <c r="AJ1437" s="3">
        <v>2</v>
      </c>
    </row>
    <row r="1438" spans="1:36" x14ac:dyDescent="0.2">
      <c r="A1438" s="3">
        <v>2021</v>
      </c>
      <c r="B1438" s="3">
        <v>21</v>
      </c>
      <c r="C1438" s="3" t="s">
        <v>43</v>
      </c>
      <c r="D1438" s="3" t="s">
        <v>36</v>
      </c>
      <c r="E1438" s="3">
        <v>501</v>
      </c>
      <c r="F1438" s="3" t="s">
        <v>37</v>
      </c>
      <c r="G1438" s="3">
        <v>5</v>
      </c>
      <c r="H1438" s="3">
        <v>1</v>
      </c>
      <c r="I1438" s="3" t="s">
        <v>51</v>
      </c>
      <c r="J1438" s="3">
        <v>1</v>
      </c>
      <c r="L1438" s="3">
        <v>3</v>
      </c>
      <c r="M1438" s="3" t="s">
        <v>46</v>
      </c>
      <c r="N1438" s="3">
        <v>58</v>
      </c>
      <c r="O1438" s="3">
        <v>3</v>
      </c>
      <c r="P1438" s="3">
        <v>1</v>
      </c>
      <c r="Q1438" s="3" t="s">
        <v>57</v>
      </c>
      <c r="R1438" s="3">
        <v>1</v>
      </c>
      <c r="S1438" s="3" t="s">
        <v>41</v>
      </c>
      <c r="T1438" s="3">
        <v>2380</v>
      </c>
      <c r="U1438" s="3">
        <v>25479</v>
      </c>
      <c r="V1438" s="3">
        <v>1</v>
      </c>
      <c r="W1438" s="3" t="s">
        <v>42</v>
      </c>
      <c r="X1438" s="3" t="s">
        <v>35</v>
      </c>
      <c r="Y1438" s="3">
        <v>11</v>
      </c>
      <c r="Z1438" s="3">
        <v>3</v>
      </c>
      <c r="AA1438" s="3">
        <v>4</v>
      </c>
      <c r="AB1438" s="3">
        <v>80</v>
      </c>
      <c r="AC1438" s="3">
        <v>0</v>
      </c>
      <c r="AD1438" s="3">
        <v>2</v>
      </c>
      <c r="AE1438" s="3">
        <v>6</v>
      </c>
      <c r="AF1438" s="3">
        <v>3</v>
      </c>
      <c r="AG1438" s="3">
        <v>2</v>
      </c>
      <c r="AH1438" s="3">
        <v>2</v>
      </c>
      <c r="AI1438" s="3">
        <v>1</v>
      </c>
      <c r="AJ1438" s="3">
        <v>2</v>
      </c>
    </row>
    <row r="1439" spans="1:36" x14ac:dyDescent="0.2">
      <c r="A1439" s="3">
        <v>2022</v>
      </c>
      <c r="B1439" s="3">
        <v>39</v>
      </c>
      <c r="C1439" s="3" t="s">
        <v>43</v>
      </c>
      <c r="D1439" s="3" t="s">
        <v>55</v>
      </c>
      <c r="E1439" s="3">
        <v>105</v>
      </c>
      <c r="F1439" s="3" t="s">
        <v>45</v>
      </c>
      <c r="G1439" s="3">
        <v>9</v>
      </c>
      <c r="H1439" s="3">
        <v>3</v>
      </c>
      <c r="I1439" s="3" t="s">
        <v>38</v>
      </c>
      <c r="J1439" s="3">
        <v>1</v>
      </c>
      <c r="L1439" s="3">
        <v>4</v>
      </c>
      <c r="M1439" s="3" t="s">
        <v>46</v>
      </c>
      <c r="N1439" s="3">
        <v>87</v>
      </c>
      <c r="O1439" s="3">
        <v>3</v>
      </c>
      <c r="P1439" s="3">
        <v>5</v>
      </c>
      <c r="Q1439" s="3" t="s">
        <v>56</v>
      </c>
      <c r="R1439" s="3">
        <v>4</v>
      </c>
      <c r="S1439" s="3" t="s">
        <v>41</v>
      </c>
      <c r="T1439" s="3">
        <v>19431</v>
      </c>
      <c r="U1439" s="3">
        <v>15302</v>
      </c>
      <c r="V1439" s="3">
        <v>2</v>
      </c>
      <c r="W1439" s="3" t="s">
        <v>42</v>
      </c>
      <c r="X1439" s="3" t="s">
        <v>43</v>
      </c>
      <c r="Y1439" s="3">
        <v>13</v>
      </c>
      <c r="Z1439" s="3">
        <v>3</v>
      </c>
      <c r="AA1439" s="3">
        <v>3</v>
      </c>
      <c r="AB1439" s="3">
        <v>80</v>
      </c>
      <c r="AC1439" s="3">
        <v>0</v>
      </c>
      <c r="AD1439" s="3">
        <v>21</v>
      </c>
      <c r="AE1439" s="3">
        <v>3</v>
      </c>
      <c r="AF1439" s="3">
        <v>2</v>
      </c>
      <c r="AG1439" s="3">
        <v>6</v>
      </c>
      <c r="AH1439" s="3">
        <v>0</v>
      </c>
      <c r="AI1439" s="3">
        <v>1</v>
      </c>
      <c r="AJ1439" s="3">
        <v>3</v>
      </c>
    </row>
    <row r="1440" spans="1:36" x14ac:dyDescent="0.2">
      <c r="A1440" s="3">
        <v>2023</v>
      </c>
      <c r="B1440" s="3">
        <v>23</v>
      </c>
      <c r="C1440" s="3" t="s">
        <v>35</v>
      </c>
      <c r="D1440" s="3" t="s">
        <v>44</v>
      </c>
      <c r="E1440" s="3">
        <v>638</v>
      </c>
      <c r="F1440" s="3" t="s">
        <v>37</v>
      </c>
      <c r="G1440" s="3">
        <v>9</v>
      </c>
      <c r="H1440" s="3">
        <v>3</v>
      </c>
      <c r="I1440" s="3" t="s">
        <v>59</v>
      </c>
      <c r="J1440" s="3">
        <v>1</v>
      </c>
      <c r="L1440" s="3">
        <v>4</v>
      </c>
      <c r="M1440" s="3" t="s">
        <v>46</v>
      </c>
      <c r="N1440" s="3">
        <v>33</v>
      </c>
      <c r="O1440" s="3">
        <v>3</v>
      </c>
      <c r="P1440" s="3">
        <v>1</v>
      </c>
      <c r="Q1440" s="3" t="s">
        <v>57</v>
      </c>
      <c r="R1440" s="3">
        <v>1</v>
      </c>
      <c r="S1440" s="3" t="s">
        <v>48</v>
      </c>
      <c r="T1440" s="3">
        <v>1790</v>
      </c>
      <c r="U1440" s="3">
        <v>26956</v>
      </c>
      <c r="V1440" s="3">
        <v>1</v>
      </c>
      <c r="W1440" s="3" t="s">
        <v>42</v>
      </c>
      <c r="X1440" s="3" t="s">
        <v>43</v>
      </c>
      <c r="Y1440" s="3">
        <v>19</v>
      </c>
      <c r="Z1440" s="3">
        <v>3</v>
      </c>
      <c r="AA1440" s="3">
        <v>1</v>
      </c>
      <c r="AB1440" s="3">
        <v>80</v>
      </c>
      <c r="AC1440" s="3">
        <v>1</v>
      </c>
      <c r="AD1440" s="3">
        <v>1</v>
      </c>
      <c r="AE1440" s="3">
        <v>3</v>
      </c>
      <c r="AF1440" s="3">
        <v>2</v>
      </c>
      <c r="AG1440" s="3">
        <v>1</v>
      </c>
      <c r="AH1440" s="3">
        <v>0</v>
      </c>
      <c r="AI1440" s="3">
        <v>1</v>
      </c>
      <c r="AJ1440" s="3">
        <v>0</v>
      </c>
    </row>
    <row r="1441" spans="1:36" x14ac:dyDescent="0.2">
      <c r="A1441" s="3">
        <v>2024</v>
      </c>
      <c r="B1441" s="3">
        <v>36</v>
      </c>
      <c r="C1441" s="3" t="s">
        <v>43</v>
      </c>
      <c r="D1441" s="3" t="s">
        <v>36</v>
      </c>
      <c r="E1441" s="3">
        <v>557</v>
      </c>
      <c r="F1441" s="3" t="s">
        <v>37</v>
      </c>
      <c r="G1441" s="3">
        <v>3</v>
      </c>
      <c r="H1441" s="3">
        <v>3</v>
      </c>
      <c r="I1441" s="3" t="s">
        <v>51</v>
      </c>
      <c r="J1441" s="3">
        <v>1</v>
      </c>
      <c r="L1441" s="3">
        <v>1</v>
      </c>
      <c r="M1441" s="3" t="s">
        <v>39</v>
      </c>
      <c r="N1441" s="3">
        <v>94</v>
      </c>
      <c r="O1441" s="3">
        <v>2</v>
      </c>
      <c r="P1441" s="3">
        <v>3</v>
      </c>
      <c r="Q1441" s="3" t="s">
        <v>40</v>
      </c>
      <c r="R1441" s="3">
        <v>4</v>
      </c>
      <c r="S1441" s="3" t="s">
        <v>48</v>
      </c>
      <c r="T1441" s="3">
        <v>7644</v>
      </c>
      <c r="U1441" s="3">
        <v>12695</v>
      </c>
      <c r="V1441" s="3">
        <v>0</v>
      </c>
      <c r="W1441" s="3" t="s">
        <v>42</v>
      </c>
      <c r="X1441" s="3" t="s">
        <v>43</v>
      </c>
      <c r="Y1441" s="3">
        <v>19</v>
      </c>
      <c r="Z1441" s="3">
        <v>3</v>
      </c>
      <c r="AA1441" s="3">
        <v>3</v>
      </c>
      <c r="AB1441" s="3">
        <v>80</v>
      </c>
      <c r="AC1441" s="3">
        <v>2</v>
      </c>
      <c r="AD1441" s="3">
        <v>10</v>
      </c>
      <c r="AE1441" s="3">
        <v>2</v>
      </c>
      <c r="AF1441" s="3">
        <v>3</v>
      </c>
      <c r="AG1441" s="3">
        <v>9</v>
      </c>
      <c r="AH1441" s="3">
        <v>7</v>
      </c>
      <c r="AI1441" s="3">
        <v>3</v>
      </c>
      <c r="AJ1441" s="3">
        <v>4</v>
      </c>
    </row>
    <row r="1442" spans="1:36" x14ac:dyDescent="0.2">
      <c r="A1442" s="3">
        <v>2025</v>
      </c>
      <c r="B1442" s="3">
        <v>36</v>
      </c>
      <c r="C1442" s="3" t="s">
        <v>43</v>
      </c>
      <c r="D1442" s="3" t="s">
        <v>44</v>
      </c>
      <c r="E1442" s="3">
        <v>688</v>
      </c>
      <c r="F1442" s="3" t="s">
        <v>45</v>
      </c>
      <c r="G1442" s="3">
        <v>4</v>
      </c>
      <c r="H1442" s="3">
        <v>2</v>
      </c>
      <c r="I1442" s="3" t="s">
        <v>38</v>
      </c>
      <c r="J1442" s="3">
        <v>1</v>
      </c>
      <c r="L1442" s="3">
        <v>4</v>
      </c>
      <c r="M1442" s="3" t="s">
        <v>39</v>
      </c>
      <c r="N1442" s="3">
        <v>97</v>
      </c>
      <c r="O1442" s="3">
        <v>3</v>
      </c>
      <c r="P1442" s="3">
        <v>2</v>
      </c>
      <c r="Q1442" s="3" t="s">
        <v>53</v>
      </c>
      <c r="R1442" s="3">
        <v>2</v>
      </c>
      <c r="S1442" s="3" t="s">
        <v>52</v>
      </c>
      <c r="T1442" s="3">
        <v>5131</v>
      </c>
      <c r="U1442" s="3">
        <v>9192</v>
      </c>
      <c r="V1442" s="3">
        <v>7</v>
      </c>
      <c r="W1442" s="3" t="s">
        <v>42</v>
      </c>
      <c r="X1442" s="3" t="s">
        <v>43</v>
      </c>
      <c r="Y1442" s="3">
        <v>13</v>
      </c>
      <c r="Z1442" s="3">
        <v>3</v>
      </c>
      <c r="AA1442" s="3">
        <v>2</v>
      </c>
      <c r="AB1442" s="3">
        <v>80</v>
      </c>
      <c r="AC1442" s="3">
        <v>3</v>
      </c>
      <c r="AD1442" s="3">
        <v>18</v>
      </c>
      <c r="AE1442" s="3">
        <v>3</v>
      </c>
      <c r="AF1442" s="3">
        <v>3</v>
      </c>
      <c r="AG1442" s="3">
        <v>4</v>
      </c>
      <c r="AH1442" s="3">
        <v>2</v>
      </c>
      <c r="AI1442" s="3">
        <v>0</v>
      </c>
      <c r="AJ1442" s="3">
        <v>2</v>
      </c>
    </row>
    <row r="1443" spans="1:36" x14ac:dyDescent="0.2">
      <c r="A1443" s="3">
        <v>2026</v>
      </c>
      <c r="B1443" s="3">
        <v>56</v>
      </c>
      <c r="C1443" s="3" t="s">
        <v>43</v>
      </c>
      <c r="D1443" s="3" t="s">
        <v>55</v>
      </c>
      <c r="E1443" s="3">
        <v>667</v>
      </c>
      <c r="F1443" s="3" t="s">
        <v>45</v>
      </c>
      <c r="G1443" s="3">
        <v>1</v>
      </c>
      <c r="H1443" s="3">
        <v>4</v>
      </c>
      <c r="I1443" s="3" t="s">
        <v>38</v>
      </c>
      <c r="J1443" s="3">
        <v>1</v>
      </c>
      <c r="L1443" s="3">
        <v>3</v>
      </c>
      <c r="M1443" s="3" t="s">
        <v>46</v>
      </c>
      <c r="N1443" s="3">
        <v>57</v>
      </c>
      <c r="O1443" s="3">
        <v>3</v>
      </c>
      <c r="P1443" s="3">
        <v>2</v>
      </c>
      <c r="Q1443" s="3" t="s">
        <v>54</v>
      </c>
      <c r="R1443" s="3">
        <v>3</v>
      </c>
      <c r="S1443" s="3" t="s">
        <v>52</v>
      </c>
      <c r="T1443" s="3">
        <v>6306</v>
      </c>
      <c r="U1443" s="3">
        <v>26236</v>
      </c>
      <c r="V1443" s="3">
        <v>1</v>
      </c>
      <c r="W1443" s="3" t="s">
        <v>42</v>
      </c>
      <c r="X1443" s="3" t="s">
        <v>43</v>
      </c>
      <c r="Y1443" s="3">
        <v>21</v>
      </c>
      <c r="Z1443" s="3">
        <v>4</v>
      </c>
      <c r="AA1443" s="3">
        <v>1</v>
      </c>
      <c r="AB1443" s="3">
        <v>80</v>
      </c>
      <c r="AC1443" s="3">
        <v>1</v>
      </c>
      <c r="AD1443" s="3">
        <v>13</v>
      </c>
      <c r="AE1443" s="3">
        <v>2</v>
      </c>
      <c r="AF1443" s="3">
        <v>2</v>
      </c>
      <c r="AG1443" s="3">
        <v>13</v>
      </c>
      <c r="AH1443" s="3">
        <v>12</v>
      </c>
      <c r="AI1443" s="3">
        <v>1</v>
      </c>
      <c r="AJ1443" s="3">
        <v>9</v>
      </c>
    </row>
    <row r="1444" spans="1:36" x14ac:dyDescent="0.2">
      <c r="A1444" s="3">
        <v>2027</v>
      </c>
      <c r="B1444" s="3">
        <v>29</v>
      </c>
      <c r="C1444" s="3" t="s">
        <v>35</v>
      </c>
      <c r="D1444" s="3" t="s">
        <v>36</v>
      </c>
      <c r="E1444" s="3">
        <v>1092</v>
      </c>
      <c r="F1444" s="3" t="s">
        <v>45</v>
      </c>
      <c r="G1444" s="3">
        <v>1</v>
      </c>
      <c r="H1444" s="3">
        <v>4</v>
      </c>
      <c r="I1444" s="3" t="s">
        <v>51</v>
      </c>
      <c r="J1444" s="3">
        <v>1</v>
      </c>
      <c r="L1444" s="3">
        <v>1</v>
      </c>
      <c r="M1444" s="3" t="s">
        <v>46</v>
      </c>
      <c r="N1444" s="3">
        <v>36</v>
      </c>
      <c r="O1444" s="3">
        <v>3</v>
      </c>
      <c r="P1444" s="3">
        <v>1</v>
      </c>
      <c r="Q1444" s="3" t="s">
        <v>47</v>
      </c>
      <c r="R1444" s="3">
        <v>4</v>
      </c>
      <c r="S1444" s="3" t="s">
        <v>48</v>
      </c>
      <c r="T1444" s="3">
        <v>4787</v>
      </c>
      <c r="U1444" s="3">
        <v>26124</v>
      </c>
      <c r="V1444" s="3">
        <v>9</v>
      </c>
      <c r="W1444" s="3" t="s">
        <v>42</v>
      </c>
      <c r="X1444" s="3" t="s">
        <v>35</v>
      </c>
      <c r="Y1444" s="3">
        <v>14</v>
      </c>
      <c r="Z1444" s="3">
        <v>3</v>
      </c>
      <c r="AA1444" s="3">
        <v>2</v>
      </c>
      <c r="AB1444" s="3">
        <v>80</v>
      </c>
      <c r="AC1444" s="3">
        <v>3</v>
      </c>
      <c r="AD1444" s="3">
        <v>4</v>
      </c>
      <c r="AE1444" s="3">
        <v>3</v>
      </c>
      <c r="AF1444" s="3">
        <v>4</v>
      </c>
      <c r="AG1444" s="3">
        <v>2</v>
      </c>
      <c r="AH1444" s="3">
        <v>2</v>
      </c>
      <c r="AI1444" s="3">
        <v>2</v>
      </c>
      <c r="AJ1444" s="3">
        <v>2</v>
      </c>
    </row>
    <row r="1445" spans="1:36" x14ac:dyDescent="0.2">
      <c r="A1445" s="3">
        <v>2031</v>
      </c>
      <c r="B1445" s="3">
        <v>42</v>
      </c>
      <c r="C1445" s="3" t="s">
        <v>43</v>
      </c>
      <c r="D1445" s="3" t="s">
        <v>36</v>
      </c>
      <c r="E1445" s="3">
        <v>300</v>
      </c>
      <c r="F1445" s="3" t="s">
        <v>45</v>
      </c>
      <c r="G1445" s="3">
        <v>2</v>
      </c>
      <c r="H1445" s="3">
        <v>3</v>
      </c>
      <c r="I1445" s="3" t="s">
        <v>38</v>
      </c>
      <c r="J1445" s="3">
        <v>1</v>
      </c>
      <c r="L1445" s="3">
        <v>1</v>
      </c>
      <c r="M1445" s="3" t="s">
        <v>46</v>
      </c>
      <c r="N1445" s="3">
        <v>56</v>
      </c>
      <c r="O1445" s="3">
        <v>3</v>
      </c>
      <c r="P1445" s="3">
        <v>5</v>
      </c>
      <c r="Q1445" s="3" t="s">
        <v>56</v>
      </c>
      <c r="R1445" s="3">
        <v>3</v>
      </c>
      <c r="S1445" s="3" t="s">
        <v>48</v>
      </c>
      <c r="T1445" s="3">
        <v>18880</v>
      </c>
      <c r="U1445" s="3">
        <v>17312</v>
      </c>
      <c r="V1445" s="3">
        <v>5</v>
      </c>
      <c r="W1445" s="3" t="s">
        <v>42</v>
      </c>
      <c r="X1445" s="3" t="s">
        <v>43</v>
      </c>
      <c r="Y1445" s="3">
        <v>11</v>
      </c>
      <c r="Z1445" s="3">
        <v>3</v>
      </c>
      <c r="AA1445" s="3">
        <v>1</v>
      </c>
      <c r="AB1445" s="3">
        <v>80</v>
      </c>
      <c r="AC1445" s="3">
        <v>0</v>
      </c>
      <c r="AD1445" s="3">
        <v>24</v>
      </c>
      <c r="AE1445" s="3">
        <v>2</v>
      </c>
      <c r="AF1445" s="3">
        <v>2</v>
      </c>
      <c r="AG1445" s="3">
        <v>22</v>
      </c>
      <c r="AH1445" s="3">
        <v>6</v>
      </c>
      <c r="AI1445" s="3">
        <v>4</v>
      </c>
      <c r="AJ1445" s="3">
        <v>14</v>
      </c>
    </row>
    <row r="1446" spans="1:36" x14ac:dyDescent="0.2">
      <c r="A1446" s="10">
        <v>2032</v>
      </c>
      <c r="B1446" s="10">
        <v>56</v>
      </c>
      <c r="C1446" s="10" t="s">
        <v>35</v>
      </c>
      <c r="D1446" s="10" t="s">
        <v>36</v>
      </c>
      <c r="E1446" s="10">
        <v>310</v>
      </c>
      <c r="F1446" s="10" t="s">
        <v>45</v>
      </c>
      <c r="G1446" s="10">
        <v>7</v>
      </c>
      <c r="H1446" s="10">
        <v>2</v>
      </c>
      <c r="I1446" s="10" t="s">
        <v>60</v>
      </c>
      <c r="J1446" s="10">
        <v>1</v>
      </c>
      <c r="L1446" s="10">
        <v>4</v>
      </c>
      <c r="M1446" s="10" t="s">
        <v>46</v>
      </c>
      <c r="N1446" s="10">
        <v>72</v>
      </c>
      <c r="O1446" s="10">
        <v>3</v>
      </c>
      <c r="P1446" s="10">
        <v>1</v>
      </c>
      <c r="Q1446" s="10" t="s">
        <v>50</v>
      </c>
      <c r="R1446" s="10">
        <v>3</v>
      </c>
      <c r="S1446" s="10" t="s">
        <v>48</v>
      </c>
      <c r="T1446" s="10">
        <v>2339</v>
      </c>
      <c r="U1446" s="10">
        <v>3666</v>
      </c>
      <c r="V1446" s="10">
        <v>8</v>
      </c>
      <c r="W1446" s="10" t="s">
        <v>42</v>
      </c>
      <c r="X1446" s="10" t="s">
        <v>43</v>
      </c>
      <c r="Y1446" s="10">
        <v>11</v>
      </c>
      <c r="Z1446" s="10">
        <v>3</v>
      </c>
      <c r="AA1446" s="10">
        <v>4</v>
      </c>
      <c r="AB1446" s="10">
        <v>80</v>
      </c>
      <c r="AC1446" s="10">
        <v>1</v>
      </c>
      <c r="AD1446" s="10">
        <v>14</v>
      </c>
      <c r="AE1446" s="10">
        <v>4</v>
      </c>
      <c r="AF1446" s="10">
        <v>1</v>
      </c>
      <c r="AG1446" s="10">
        <v>10</v>
      </c>
      <c r="AH1446" s="10">
        <v>9</v>
      </c>
      <c r="AI1446" s="10">
        <v>9</v>
      </c>
      <c r="AJ1446" s="10">
        <v>8</v>
      </c>
    </row>
    <row r="1447" spans="1:36" x14ac:dyDescent="0.2">
      <c r="A1447" s="3">
        <v>2034</v>
      </c>
      <c r="B1447" s="3">
        <v>41</v>
      </c>
      <c r="C1447" s="3" t="s">
        <v>43</v>
      </c>
      <c r="D1447" s="3" t="s">
        <v>36</v>
      </c>
      <c r="E1447" s="3">
        <v>582</v>
      </c>
      <c r="F1447" s="3" t="s">
        <v>45</v>
      </c>
      <c r="G1447" s="3">
        <v>28</v>
      </c>
      <c r="H1447" s="3">
        <v>4</v>
      </c>
      <c r="I1447" s="3" t="s">
        <v>38</v>
      </c>
      <c r="J1447" s="3">
        <v>1</v>
      </c>
      <c r="L1447" s="3">
        <v>1</v>
      </c>
      <c r="M1447" s="3" t="s">
        <v>39</v>
      </c>
      <c r="N1447" s="3">
        <v>60</v>
      </c>
      <c r="O1447" s="3">
        <v>2</v>
      </c>
      <c r="P1447" s="3">
        <v>4</v>
      </c>
      <c r="Q1447" s="3" t="s">
        <v>53</v>
      </c>
      <c r="R1447" s="3">
        <v>2</v>
      </c>
      <c r="S1447" s="3" t="s">
        <v>48</v>
      </c>
      <c r="T1447" s="3">
        <v>13570</v>
      </c>
      <c r="U1447" s="3">
        <v>5640</v>
      </c>
      <c r="V1447" s="3">
        <v>0</v>
      </c>
      <c r="W1447" s="3" t="s">
        <v>42</v>
      </c>
      <c r="X1447" s="3" t="s">
        <v>43</v>
      </c>
      <c r="Y1447" s="3">
        <v>23</v>
      </c>
      <c r="Z1447" s="3">
        <v>4</v>
      </c>
      <c r="AA1447" s="3">
        <v>3</v>
      </c>
      <c r="AB1447" s="3">
        <v>80</v>
      </c>
      <c r="AC1447" s="3">
        <v>1</v>
      </c>
      <c r="AD1447" s="3">
        <v>21</v>
      </c>
      <c r="AE1447" s="3">
        <v>3</v>
      </c>
      <c r="AF1447" s="3">
        <v>3</v>
      </c>
      <c r="AG1447" s="3">
        <v>20</v>
      </c>
      <c r="AH1447" s="3">
        <v>7</v>
      </c>
      <c r="AI1447" s="3">
        <v>0</v>
      </c>
      <c r="AJ1447" s="3">
        <v>10</v>
      </c>
    </row>
    <row r="1448" spans="1:36" x14ac:dyDescent="0.2">
      <c r="A1448" s="3">
        <v>2035</v>
      </c>
      <c r="B1448" s="3">
        <v>34</v>
      </c>
      <c r="C1448" s="3" t="s">
        <v>43</v>
      </c>
      <c r="D1448" s="3" t="s">
        <v>36</v>
      </c>
      <c r="E1448" s="3">
        <v>704</v>
      </c>
      <c r="F1448" s="3" t="s">
        <v>37</v>
      </c>
      <c r="G1448" s="3">
        <v>28</v>
      </c>
      <c r="H1448" s="3">
        <v>3</v>
      </c>
      <c r="I1448" s="3" t="s">
        <v>59</v>
      </c>
      <c r="J1448" s="3">
        <v>1</v>
      </c>
      <c r="L1448" s="3">
        <v>4</v>
      </c>
      <c r="M1448" s="3" t="s">
        <v>39</v>
      </c>
      <c r="N1448" s="3">
        <v>95</v>
      </c>
      <c r="O1448" s="3">
        <v>2</v>
      </c>
      <c r="P1448" s="3">
        <v>2</v>
      </c>
      <c r="Q1448" s="3" t="s">
        <v>40</v>
      </c>
      <c r="R1448" s="3">
        <v>3</v>
      </c>
      <c r="S1448" s="3" t="s">
        <v>48</v>
      </c>
      <c r="T1448" s="3">
        <v>6712</v>
      </c>
      <c r="U1448" s="3">
        <v>8978</v>
      </c>
      <c r="V1448" s="3">
        <v>1</v>
      </c>
      <c r="W1448" s="3" t="s">
        <v>42</v>
      </c>
      <c r="X1448" s="3" t="s">
        <v>43</v>
      </c>
      <c r="Y1448" s="3">
        <v>21</v>
      </c>
      <c r="Z1448" s="3">
        <v>4</v>
      </c>
      <c r="AA1448" s="3">
        <v>4</v>
      </c>
      <c r="AB1448" s="3">
        <v>80</v>
      </c>
      <c r="AC1448" s="3">
        <v>2</v>
      </c>
      <c r="AD1448" s="3">
        <v>8</v>
      </c>
      <c r="AE1448" s="3">
        <v>2</v>
      </c>
      <c r="AF1448" s="3">
        <v>3</v>
      </c>
      <c r="AG1448" s="3">
        <v>8</v>
      </c>
      <c r="AH1448" s="3">
        <v>7</v>
      </c>
      <c r="AI1448" s="3">
        <v>1</v>
      </c>
      <c r="AJ1448" s="3">
        <v>7</v>
      </c>
    </row>
    <row r="1449" spans="1:36" x14ac:dyDescent="0.2">
      <c r="A1449" s="3">
        <v>2036</v>
      </c>
      <c r="B1449" s="3">
        <v>36</v>
      </c>
      <c r="C1449" s="3" t="s">
        <v>43</v>
      </c>
      <c r="D1449" s="3" t="s">
        <v>55</v>
      </c>
      <c r="E1449" s="3">
        <v>301</v>
      </c>
      <c r="F1449" s="3" t="s">
        <v>37</v>
      </c>
      <c r="G1449" s="3">
        <v>15</v>
      </c>
      <c r="H1449" s="3">
        <v>4</v>
      </c>
      <c r="I1449" s="3" t="s">
        <v>59</v>
      </c>
      <c r="J1449" s="3">
        <v>1</v>
      </c>
      <c r="L1449" s="3">
        <v>4</v>
      </c>
      <c r="M1449" s="3" t="s">
        <v>46</v>
      </c>
      <c r="N1449" s="3">
        <v>88</v>
      </c>
      <c r="O1449" s="3">
        <v>1</v>
      </c>
      <c r="P1449" s="3">
        <v>2</v>
      </c>
      <c r="Q1449" s="3" t="s">
        <v>40</v>
      </c>
      <c r="R1449" s="3">
        <v>4</v>
      </c>
      <c r="S1449" s="3" t="s">
        <v>52</v>
      </c>
      <c r="T1449" s="3">
        <v>5406</v>
      </c>
      <c r="U1449" s="3">
        <v>10436</v>
      </c>
      <c r="V1449" s="3">
        <v>1</v>
      </c>
      <c r="W1449" s="3" t="s">
        <v>42</v>
      </c>
      <c r="X1449" s="3" t="s">
        <v>43</v>
      </c>
      <c r="Y1449" s="3">
        <v>24</v>
      </c>
      <c r="Z1449" s="3">
        <v>4</v>
      </c>
      <c r="AA1449" s="3">
        <v>1</v>
      </c>
      <c r="AB1449" s="3">
        <v>80</v>
      </c>
      <c r="AC1449" s="3">
        <v>1</v>
      </c>
      <c r="AD1449" s="3">
        <v>15</v>
      </c>
      <c r="AE1449" s="3">
        <v>4</v>
      </c>
      <c r="AF1449" s="3">
        <v>2</v>
      </c>
      <c r="AG1449" s="3">
        <v>15</v>
      </c>
      <c r="AH1449" s="3">
        <v>12</v>
      </c>
      <c r="AI1449" s="3">
        <v>11</v>
      </c>
      <c r="AJ1449" s="3">
        <v>11</v>
      </c>
    </row>
    <row r="1450" spans="1:36" x14ac:dyDescent="0.2">
      <c r="A1450" s="3">
        <v>2037</v>
      </c>
      <c r="B1450" s="3">
        <v>41</v>
      </c>
      <c r="C1450" s="3" t="s">
        <v>43</v>
      </c>
      <c r="D1450" s="3" t="s">
        <v>36</v>
      </c>
      <c r="E1450" s="3">
        <v>930</v>
      </c>
      <c r="F1450" s="3" t="s">
        <v>37</v>
      </c>
      <c r="G1450" s="3">
        <v>3</v>
      </c>
      <c r="H1450" s="3">
        <v>3</v>
      </c>
      <c r="I1450" s="3" t="s">
        <v>38</v>
      </c>
      <c r="J1450" s="3">
        <v>1</v>
      </c>
      <c r="L1450" s="3">
        <v>3</v>
      </c>
      <c r="M1450" s="3" t="s">
        <v>46</v>
      </c>
      <c r="N1450" s="3">
        <v>57</v>
      </c>
      <c r="O1450" s="3">
        <v>2</v>
      </c>
      <c r="P1450" s="3">
        <v>2</v>
      </c>
      <c r="Q1450" s="3" t="s">
        <v>40</v>
      </c>
      <c r="R1450" s="3">
        <v>2</v>
      </c>
      <c r="S1450" s="3" t="s">
        <v>52</v>
      </c>
      <c r="T1450" s="3">
        <v>8938</v>
      </c>
      <c r="U1450" s="3">
        <v>12227</v>
      </c>
      <c r="V1450" s="3">
        <v>2</v>
      </c>
      <c r="W1450" s="3" t="s">
        <v>42</v>
      </c>
      <c r="X1450" s="3" t="s">
        <v>43</v>
      </c>
      <c r="Y1450" s="3">
        <v>11</v>
      </c>
      <c r="Z1450" s="3">
        <v>3</v>
      </c>
      <c r="AA1450" s="3">
        <v>3</v>
      </c>
      <c r="AB1450" s="3">
        <v>80</v>
      </c>
      <c r="AC1450" s="3">
        <v>1</v>
      </c>
      <c r="AD1450" s="3">
        <v>14</v>
      </c>
      <c r="AE1450" s="3">
        <v>5</v>
      </c>
      <c r="AF1450" s="3">
        <v>3</v>
      </c>
      <c r="AG1450" s="3">
        <v>5</v>
      </c>
      <c r="AH1450" s="3">
        <v>4</v>
      </c>
      <c r="AI1450" s="3">
        <v>0</v>
      </c>
      <c r="AJ1450" s="3">
        <v>4</v>
      </c>
    </row>
    <row r="1451" spans="1:36" x14ac:dyDescent="0.2">
      <c r="A1451" s="10">
        <v>2038</v>
      </c>
      <c r="B1451" s="10">
        <v>32</v>
      </c>
      <c r="C1451" s="10" t="s">
        <v>43</v>
      </c>
      <c r="D1451" s="10" t="s">
        <v>36</v>
      </c>
      <c r="E1451" s="10">
        <v>529</v>
      </c>
      <c r="F1451" s="10" t="s">
        <v>45</v>
      </c>
      <c r="G1451" s="10">
        <v>2</v>
      </c>
      <c r="H1451" s="10">
        <v>3</v>
      </c>
      <c r="I1451" s="10" t="s">
        <v>60</v>
      </c>
      <c r="J1451" s="10">
        <v>1</v>
      </c>
      <c r="L1451" s="10">
        <v>4</v>
      </c>
      <c r="M1451" s="10" t="s">
        <v>46</v>
      </c>
      <c r="N1451" s="10">
        <v>78</v>
      </c>
      <c r="O1451" s="10">
        <v>3</v>
      </c>
      <c r="P1451" s="10">
        <v>1</v>
      </c>
      <c r="Q1451" s="10" t="s">
        <v>47</v>
      </c>
      <c r="R1451" s="10">
        <v>1</v>
      </c>
      <c r="S1451" s="10" t="s">
        <v>41</v>
      </c>
      <c r="T1451" s="10">
        <v>2439</v>
      </c>
      <c r="U1451" s="10">
        <v>11288</v>
      </c>
      <c r="V1451" s="10">
        <v>1</v>
      </c>
      <c r="W1451" s="10" t="s">
        <v>42</v>
      </c>
      <c r="X1451" s="10" t="s">
        <v>43</v>
      </c>
      <c r="Y1451" s="10">
        <v>14</v>
      </c>
      <c r="Z1451" s="10">
        <v>3</v>
      </c>
      <c r="AA1451" s="10">
        <v>4</v>
      </c>
      <c r="AB1451" s="10">
        <v>80</v>
      </c>
      <c r="AC1451" s="10">
        <v>0</v>
      </c>
      <c r="AD1451" s="10">
        <v>4</v>
      </c>
      <c r="AE1451" s="10">
        <v>4</v>
      </c>
      <c r="AF1451" s="10">
        <v>3</v>
      </c>
      <c r="AG1451" s="10">
        <v>4</v>
      </c>
      <c r="AH1451" s="10">
        <v>2</v>
      </c>
      <c r="AI1451" s="10">
        <v>1</v>
      </c>
      <c r="AJ1451" s="10">
        <v>2</v>
      </c>
    </row>
    <row r="1452" spans="1:36" x14ac:dyDescent="0.2">
      <c r="A1452" s="3">
        <v>2040</v>
      </c>
      <c r="B1452" s="3">
        <v>35</v>
      </c>
      <c r="C1452" s="3" t="s">
        <v>43</v>
      </c>
      <c r="D1452" s="3" t="s">
        <v>36</v>
      </c>
      <c r="E1452" s="3">
        <v>1146</v>
      </c>
      <c r="F1452" s="3" t="s">
        <v>61</v>
      </c>
      <c r="G1452" s="3">
        <v>26</v>
      </c>
      <c r="H1452" s="3">
        <v>4</v>
      </c>
      <c r="I1452" s="3" t="s">
        <v>38</v>
      </c>
      <c r="J1452" s="3">
        <v>1</v>
      </c>
      <c r="L1452" s="3">
        <v>3</v>
      </c>
      <c r="M1452" s="3" t="s">
        <v>39</v>
      </c>
      <c r="N1452" s="3">
        <v>31</v>
      </c>
      <c r="O1452" s="3">
        <v>3</v>
      </c>
      <c r="P1452" s="3">
        <v>3</v>
      </c>
      <c r="Q1452" s="3" t="s">
        <v>61</v>
      </c>
      <c r="R1452" s="3">
        <v>4</v>
      </c>
      <c r="S1452" s="3" t="s">
        <v>41</v>
      </c>
      <c r="T1452" s="3">
        <v>8837</v>
      </c>
      <c r="U1452" s="3">
        <v>16642</v>
      </c>
      <c r="V1452" s="3">
        <v>1</v>
      </c>
      <c r="W1452" s="3" t="s">
        <v>42</v>
      </c>
      <c r="X1452" s="3" t="s">
        <v>35</v>
      </c>
      <c r="Y1452" s="3">
        <v>16</v>
      </c>
      <c r="Z1452" s="3">
        <v>3</v>
      </c>
      <c r="AA1452" s="3">
        <v>3</v>
      </c>
      <c r="AB1452" s="3">
        <v>80</v>
      </c>
      <c r="AC1452" s="3">
        <v>0</v>
      </c>
      <c r="AD1452" s="3">
        <v>9</v>
      </c>
      <c r="AE1452" s="3">
        <v>2</v>
      </c>
      <c r="AF1452" s="3">
        <v>3</v>
      </c>
      <c r="AG1452" s="3">
        <v>9</v>
      </c>
      <c r="AH1452" s="3">
        <v>0</v>
      </c>
      <c r="AI1452" s="3">
        <v>1</v>
      </c>
      <c r="AJ1452" s="3">
        <v>7</v>
      </c>
    </row>
    <row r="1453" spans="1:36" x14ac:dyDescent="0.2">
      <c r="A1453" s="3">
        <v>2041</v>
      </c>
      <c r="B1453" s="3">
        <v>38</v>
      </c>
      <c r="C1453" s="3" t="s">
        <v>43</v>
      </c>
      <c r="D1453" s="3" t="s">
        <v>36</v>
      </c>
      <c r="E1453" s="3">
        <v>345</v>
      </c>
      <c r="F1453" s="3" t="s">
        <v>37</v>
      </c>
      <c r="G1453" s="3">
        <v>10</v>
      </c>
      <c r="H1453" s="3">
        <v>2</v>
      </c>
      <c r="I1453" s="3" t="s">
        <v>38</v>
      </c>
      <c r="J1453" s="3">
        <v>1</v>
      </c>
      <c r="L1453" s="3">
        <v>1</v>
      </c>
      <c r="M1453" s="3" t="s">
        <v>39</v>
      </c>
      <c r="N1453" s="3">
        <v>100</v>
      </c>
      <c r="O1453" s="3">
        <v>3</v>
      </c>
      <c r="P1453" s="3">
        <v>2</v>
      </c>
      <c r="Q1453" s="3" t="s">
        <v>40</v>
      </c>
      <c r="R1453" s="3">
        <v>4</v>
      </c>
      <c r="S1453" s="3" t="s">
        <v>48</v>
      </c>
      <c r="T1453" s="3">
        <v>5343</v>
      </c>
      <c r="U1453" s="3">
        <v>5982</v>
      </c>
      <c r="V1453" s="3">
        <v>1</v>
      </c>
      <c r="W1453" s="3" t="s">
        <v>42</v>
      </c>
      <c r="X1453" s="3" t="s">
        <v>43</v>
      </c>
      <c r="Y1453" s="3">
        <v>11</v>
      </c>
      <c r="Z1453" s="3">
        <v>3</v>
      </c>
      <c r="AA1453" s="3">
        <v>3</v>
      </c>
      <c r="AB1453" s="3">
        <v>80</v>
      </c>
      <c r="AC1453" s="3">
        <v>1</v>
      </c>
      <c r="AD1453" s="3">
        <v>10</v>
      </c>
      <c r="AE1453" s="3">
        <v>1</v>
      </c>
      <c r="AF1453" s="3">
        <v>3</v>
      </c>
      <c r="AG1453" s="3">
        <v>10</v>
      </c>
      <c r="AH1453" s="3">
        <v>7</v>
      </c>
      <c r="AI1453" s="3">
        <v>1</v>
      </c>
      <c r="AJ1453" s="3">
        <v>9</v>
      </c>
    </row>
    <row r="1454" spans="1:36" x14ac:dyDescent="0.2">
      <c r="A1454" s="3">
        <v>2044</v>
      </c>
      <c r="B1454" s="3">
        <v>50</v>
      </c>
      <c r="C1454" s="3" t="s">
        <v>35</v>
      </c>
      <c r="D1454" s="3" t="s">
        <v>44</v>
      </c>
      <c r="E1454" s="3">
        <v>878</v>
      </c>
      <c r="F1454" s="3" t="s">
        <v>37</v>
      </c>
      <c r="G1454" s="3">
        <v>1</v>
      </c>
      <c r="H1454" s="3">
        <v>4</v>
      </c>
      <c r="I1454" s="3" t="s">
        <v>38</v>
      </c>
      <c r="J1454" s="3">
        <v>1</v>
      </c>
      <c r="L1454" s="3">
        <v>2</v>
      </c>
      <c r="M1454" s="3" t="s">
        <v>46</v>
      </c>
      <c r="N1454" s="3">
        <v>94</v>
      </c>
      <c r="O1454" s="3">
        <v>3</v>
      </c>
      <c r="P1454" s="3">
        <v>2</v>
      </c>
      <c r="Q1454" s="3" t="s">
        <v>40</v>
      </c>
      <c r="R1454" s="3">
        <v>3</v>
      </c>
      <c r="S1454" s="3" t="s">
        <v>52</v>
      </c>
      <c r="T1454" s="3">
        <v>6728</v>
      </c>
      <c r="U1454" s="3">
        <v>14255</v>
      </c>
      <c r="V1454" s="3">
        <v>7</v>
      </c>
      <c r="W1454" s="3" t="s">
        <v>42</v>
      </c>
      <c r="X1454" s="3" t="s">
        <v>43</v>
      </c>
      <c r="Y1454" s="3">
        <v>12</v>
      </c>
      <c r="Z1454" s="3">
        <v>3</v>
      </c>
      <c r="AA1454" s="3">
        <v>4</v>
      </c>
      <c r="AB1454" s="3">
        <v>80</v>
      </c>
      <c r="AC1454" s="3">
        <v>2</v>
      </c>
      <c r="AD1454" s="3">
        <v>12</v>
      </c>
      <c r="AE1454" s="3">
        <v>3</v>
      </c>
      <c r="AF1454" s="3">
        <v>3</v>
      </c>
      <c r="AG1454" s="3">
        <v>6</v>
      </c>
      <c r="AH1454" s="3">
        <v>3</v>
      </c>
      <c r="AI1454" s="3">
        <v>0</v>
      </c>
      <c r="AJ1454" s="3">
        <v>1</v>
      </c>
    </row>
    <row r="1455" spans="1:36" x14ac:dyDescent="0.2">
      <c r="A1455" s="3">
        <v>2045</v>
      </c>
      <c r="B1455" s="3">
        <v>36</v>
      </c>
      <c r="C1455" s="3" t="s">
        <v>43</v>
      </c>
      <c r="D1455" s="3" t="s">
        <v>36</v>
      </c>
      <c r="E1455" s="3">
        <v>1120</v>
      </c>
      <c r="F1455" s="3" t="s">
        <v>37</v>
      </c>
      <c r="G1455" s="3">
        <v>11</v>
      </c>
      <c r="H1455" s="3">
        <v>4</v>
      </c>
      <c r="I1455" s="3" t="s">
        <v>59</v>
      </c>
      <c r="J1455" s="3">
        <v>1</v>
      </c>
      <c r="L1455" s="3">
        <v>2</v>
      </c>
      <c r="M1455" s="3" t="s">
        <v>39</v>
      </c>
      <c r="N1455" s="3">
        <v>100</v>
      </c>
      <c r="O1455" s="3">
        <v>2</v>
      </c>
      <c r="P1455" s="3">
        <v>2</v>
      </c>
      <c r="Q1455" s="3" t="s">
        <v>40</v>
      </c>
      <c r="R1455" s="3">
        <v>4</v>
      </c>
      <c r="S1455" s="3" t="s">
        <v>48</v>
      </c>
      <c r="T1455" s="3">
        <v>6652</v>
      </c>
      <c r="U1455" s="3">
        <v>14369</v>
      </c>
      <c r="V1455" s="3">
        <v>4</v>
      </c>
      <c r="W1455" s="3" t="s">
        <v>42</v>
      </c>
      <c r="X1455" s="3" t="s">
        <v>43</v>
      </c>
      <c r="Y1455" s="3">
        <v>13</v>
      </c>
      <c r="Z1455" s="3">
        <v>3</v>
      </c>
      <c r="AA1455" s="3">
        <v>1</v>
      </c>
      <c r="AB1455" s="3">
        <v>80</v>
      </c>
      <c r="AC1455" s="3">
        <v>1</v>
      </c>
      <c r="AD1455" s="3">
        <v>8</v>
      </c>
      <c r="AE1455" s="3">
        <v>2</v>
      </c>
      <c r="AF1455" s="3">
        <v>2</v>
      </c>
      <c r="AG1455" s="3">
        <v>6</v>
      </c>
      <c r="AH1455" s="3">
        <v>3</v>
      </c>
      <c r="AI1455" s="3">
        <v>0</v>
      </c>
      <c r="AJ1455" s="3">
        <v>0</v>
      </c>
    </row>
    <row r="1456" spans="1:36" x14ac:dyDescent="0.2">
      <c r="A1456" s="3">
        <v>2046</v>
      </c>
      <c r="B1456" s="3">
        <v>45</v>
      </c>
      <c r="C1456" s="3" t="s">
        <v>43</v>
      </c>
      <c r="D1456" s="3" t="s">
        <v>36</v>
      </c>
      <c r="E1456" s="3">
        <v>374</v>
      </c>
      <c r="F1456" s="3" t="s">
        <v>37</v>
      </c>
      <c r="G1456" s="3">
        <v>20</v>
      </c>
      <c r="H1456" s="3">
        <v>3</v>
      </c>
      <c r="I1456" s="3" t="s">
        <v>38</v>
      </c>
      <c r="J1456" s="3">
        <v>1</v>
      </c>
      <c r="L1456" s="3">
        <v>4</v>
      </c>
      <c r="M1456" s="3" t="s">
        <v>39</v>
      </c>
      <c r="N1456" s="3">
        <v>50</v>
      </c>
      <c r="O1456" s="3">
        <v>3</v>
      </c>
      <c r="P1456" s="3">
        <v>2</v>
      </c>
      <c r="Q1456" s="3" t="s">
        <v>40</v>
      </c>
      <c r="R1456" s="3">
        <v>3</v>
      </c>
      <c r="S1456" s="3" t="s">
        <v>41</v>
      </c>
      <c r="T1456" s="3">
        <v>4850</v>
      </c>
      <c r="U1456" s="3">
        <v>23333</v>
      </c>
      <c r="V1456" s="3">
        <v>8</v>
      </c>
      <c r="W1456" s="3" t="s">
        <v>42</v>
      </c>
      <c r="X1456" s="3" t="s">
        <v>43</v>
      </c>
      <c r="Y1456" s="3">
        <v>15</v>
      </c>
      <c r="Z1456" s="3">
        <v>3</v>
      </c>
      <c r="AA1456" s="3">
        <v>3</v>
      </c>
      <c r="AB1456" s="3">
        <v>80</v>
      </c>
      <c r="AC1456" s="3">
        <v>0</v>
      </c>
      <c r="AD1456" s="3">
        <v>8</v>
      </c>
      <c r="AE1456" s="3">
        <v>3</v>
      </c>
      <c r="AF1456" s="3">
        <v>3</v>
      </c>
      <c r="AG1456" s="3">
        <v>5</v>
      </c>
      <c r="AH1456" s="3">
        <v>3</v>
      </c>
      <c r="AI1456" s="3">
        <v>0</v>
      </c>
      <c r="AJ1456" s="3">
        <v>1</v>
      </c>
    </row>
    <row r="1457" spans="1:36" x14ac:dyDescent="0.2">
      <c r="A1457" s="3">
        <v>2048</v>
      </c>
      <c r="B1457" s="3">
        <v>40</v>
      </c>
      <c r="C1457" s="3" t="s">
        <v>43</v>
      </c>
      <c r="D1457" s="3" t="s">
        <v>36</v>
      </c>
      <c r="E1457" s="3">
        <v>1322</v>
      </c>
      <c r="F1457" s="3" t="s">
        <v>45</v>
      </c>
      <c r="G1457" s="3">
        <v>2</v>
      </c>
      <c r="H1457" s="3">
        <v>4</v>
      </c>
      <c r="I1457" s="3" t="s">
        <v>38</v>
      </c>
      <c r="J1457" s="3">
        <v>1</v>
      </c>
      <c r="L1457" s="3">
        <v>3</v>
      </c>
      <c r="M1457" s="3" t="s">
        <v>46</v>
      </c>
      <c r="N1457" s="3">
        <v>52</v>
      </c>
      <c r="O1457" s="3">
        <v>2</v>
      </c>
      <c r="P1457" s="3">
        <v>1</v>
      </c>
      <c r="Q1457" s="3" t="s">
        <v>47</v>
      </c>
      <c r="R1457" s="3">
        <v>3</v>
      </c>
      <c r="S1457" s="3" t="s">
        <v>41</v>
      </c>
      <c r="T1457" s="3">
        <v>2809</v>
      </c>
      <c r="U1457" s="3">
        <v>2725</v>
      </c>
      <c r="V1457" s="3">
        <v>2</v>
      </c>
      <c r="W1457" s="3" t="s">
        <v>42</v>
      </c>
      <c r="X1457" s="3" t="s">
        <v>43</v>
      </c>
      <c r="Y1457" s="3">
        <v>14</v>
      </c>
      <c r="Z1457" s="3">
        <v>3</v>
      </c>
      <c r="AA1457" s="3">
        <v>4</v>
      </c>
      <c r="AB1457" s="3">
        <v>80</v>
      </c>
      <c r="AC1457" s="3">
        <v>0</v>
      </c>
      <c r="AD1457" s="3">
        <v>8</v>
      </c>
      <c r="AE1457" s="3">
        <v>2</v>
      </c>
      <c r="AF1457" s="3">
        <v>3</v>
      </c>
      <c r="AG1457" s="3">
        <v>2</v>
      </c>
      <c r="AH1457" s="3">
        <v>2</v>
      </c>
      <c r="AI1457" s="3">
        <v>2</v>
      </c>
      <c r="AJ1457" s="3">
        <v>2</v>
      </c>
    </row>
    <row r="1458" spans="1:36" x14ac:dyDescent="0.2">
      <c r="A1458" s="3">
        <v>2049</v>
      </c>
      <c r="B1458" s="3">
        <v>35</v>
      </c>
      <c r="C1458" s="3" t="s">
        <v>43</v>
      </c>
      <c r="D1458" s="3" t="s">
        <v>44</v>
      </c>
      <c r="E1458" s="3">
        <v>1199</v>
      </c>
      <c r="F1458" s="3" t="s">
        <v>45</v>
      </c>
      <c r="G1458" s="3">
        <v>18</v>
      </c>
      <c r="H1458" s="3">
        <v>4</v>
      </c>
      <c r="I1458" s="3" t="s">
        <v>38</v>
      </c>
      <c r="J1458" s="3">
        <v>1</v>
      </c>
      <c r="L1458" s="3">
        <v>3</v>
      </c>
      <c r="M1458" s="3" t="s">
        <v>46</v>
      </c>
      <c r="N1458" s="3">
        <v>80</v>
      </c>
      <c r="O1458" s="3">
        <v>3</v>
      </c>
      <c r="P1458" s="3">
        <v>2</v>
      </c>
      <c r="Q1458" s="3" t="s">
        <v>54</v>
      </c>
      <c r="R1458" s="3">
        <v>3</v>
      </c>
      <c r="S1458" s="3" t="s">
        <v>48</v>
      </c>
      <c r="T1458" s="3">
        <v>5689</v>
      </c>
      <c r="U1458" s="3">
        <v>24594</v>
      </c>
      <c r="V1458" s="3">
        <v>1</v>
      </c>
      <c r="W1458" s="3" t="s">
        <v>42</v>
      </c>
      <c r="X1458" s="3" t="s">
        <v>35</v>
      </c>
      <c r="Y1458" s="3">
        <v>14</v>
      </c>
      <c r="Z1458" s="3">
        <v>3</v>
      </c>
      <c r="AA1458" s="3">
        <v>4</v>
      </c>
      <c r="AB1458" s="3">
        <v>80</v>
      </c>
      <c r="AC1458" s="3">
        <v>2</v>
      </c>
      <c r="AD1458" s="3">
        <v>10</v>
      </c>
      <c r="AE1458" s="3">
        <v>2</v>
      </c>
      <c r="AF1458" s="3">
        <v>4</v>
      </c>
      <c r="AG1458" s="3">
        <v>10</v>
      </c>
      <c r="AH1458" s="3">
        <v>2</v>
      </c>
      <c r="AI1458" s="3">
        <v>0</v>
      </c>
      <c r="AJ1458" s="3">
        <v>2</v>
      </c>
    </row>
    <row r="1459" spans="1:36" x14ac:dyDescent="0.2">
      <c r="A1459" s="3">
        <v>2051</v>
      </c>
      <c r="B1459" s="3">
        <v>40</v>
      </c>
      <c r="C1459" s="3" t="s">
        <v>43</v>
      </c>
      <c r="D1459" s="3" t="s">
        <v>36</v>
      </c>
      <c r="E1459" s="3">
        <v>1194</v>
      </c>
      <c r="F1459" s="3" t="s">
        <v>45</v>
      </c>
      <c r="G1459" s="3">
        <v>2</v>
      </c>
      <c r="H1459" s="3">
        <v>4</v>
      </c>
      <c r="I1459" s="3" t="s">
        <v>51</v>
      </c>
      <c r="J1459" s="3">
        <v>1</v>
      </c>
      <c r="L1459" s="3">
        <v>3</v>
      </c>
      <c r="M1459" s="3" t="s">
        <v>39</v>
      </c>
      <c r="N1459" s="3">
        <v>98</v>
      </c>
      <c r="O1459" s="3">
        <v>3</v>
      </c>
      <c r="P1459" s="3">
        <v>1</v>
      </c>
      <c r="Q1459" s="3" t="s">
        <v>47</v>
      </c>
      <c r="R1459" s="3">
        <v>3</v>
      </c>
      <c r="S1459" s="3" t="s">
        <v>48</v>
      </c>
      <c r="T1459" s="3">
        <v>2001</v>
      </c>
      <c r="U1459" s="3">
        <v>12549</v>
      </c>
      <c r="V1459" s="3">
        <v>2</v>
      </c>
      <c r="W1459" s="3" t="s">
        <v>42</v>
      </c>
      <c r="X1459" s="3" t="s">
        <v>43</v>
      </c>
      <c r="Y1459" s="3">
        <v>14</v>
      </c>
      <c r="Z1459" s="3">
        <v>3</v>
      </c>
      <c r="AA1459" s="3">
        <v>2</v>
      </c>
      <c r="AB1459" s="3">
        <v>80</v>
      </c>
      <c r="AC1459" s="3">
        <v>3</v>
      </c>
      <c r="AD1459" s="3">
        <v>20</v>
      </c>
      <c r="AE1459" s="3">
        <v>2</v>
      </c>
      <c r="AF1459" s="3">
        <v>3</v>
      </c>
      <c r="AG1459" s="3">
        <v>5</v>
      </c>
      <c r="AH1459" s="3">
        <v>3</v>
      </c>
      <c r="AI1459" s="3">
        <v>0</v>
      </c>
      <c r="AJ1459" s="3">
        <v>2</v>
      </c>
    </row>
    <row r="1460" spans="1:36" x14ac:dyDescent="0.2">
      <c r="A1460" s="3">
        <v>2052</v>
      </c>
      <c r="B1460" s="3">
        <v>35</v>
      </c>
      <c r="C1460" s="3" t="s">
        <v>43</v>
      </c>
      <c r="D1460" s="3" t="s">
        <v>36</v>
      </c>
      <c r="E1460" s="3">
        <v>287</v>
      </c>
      <c r="F1460" s="3" t="s">
        <v>45</v>
      </c>
      <c r="G1460" s="3">
        <v>1</v>
      </c>
      <c r="H1460" s="3">
        <v>4</v>
      </c>
      <c r="I1460" s="3" t="s">
        <v>38</v>
      </c>
      <c r="J1460" s="3">
        <v>1</v>
      </c>
      <c r="L1460" s="3">
        <v>3</v>
      </c>
      <c r="M1460" s="3" t="s">
        <v>39</v>
      </c>
      <c r="N1460" s="3">
        <v>62</v>
      </c>
      <c r="O1460" s="3">
        <v>1</v>
      </c>
      <c r="P1460" s="3">
        <v>1</v>
      </c>
      <c r="Q1460" s="3" t="s">
        <v>47</v>
      </c>
      <c r="R1460" s="3">
        <v>4</v>
      </c>
      <c r="S1460" s="3" t="s">
        <v>48</v>
      </c>
      <c r="T1460" s="3">
        <v>2977</v>
      </c>
      <c r="U1460" s="3">
        <v>8952</v>
      </c>
      <c r="V1460" s="3">
        <v>1</v>
      </c>
      <c r="W1460" s="3" t="s">
        <v>42</v>
      </c>
      <c r="X1460" s="3" t="s">
        <v>43</v>
      </c>
      <c r="Y1460" s="3">
        <v>12</v>
      </c>
      <c r="Z1460" s="3">
        <v>3</v>
      </c>
      <c r="AA1460" s="3">
        <v>4</v>
      </c>
      <c r="AB1460" s="3">
        <v>80</v>
      </c>
      <c r="AC1460" s="3">
        <v>1</v>
      </c>
      <c r="AD1460" s="3">
        <v>4</v>
      </c>
      <c r="AE1460" s="3">
        <v>5</v>
      </c>
      <c r="AF1460" s="3">
        <v>3</v>
      </c>
      <c r="AG1460" s="3">
        <v>4</v>
      </c>
      <c r="AH1460" s="3">
        <v>3</v>
      </c>
      <c r="AI1460" s="3">
        <v>1</v>
      </c>
      <c r="AJ1460" s="3">
        <v>1</v>
      </c>
    </row>
    <row r="1461" spans="1:36" x14ac:dyDescent="0.2">
      <c r="A1461" s="3">
        <v>2053</v>
      </c>
      <c r="B1461" s="3">
        <v>29</v>
      </c>
      <c r="C1461" s="3" t="s">
        <v>43</v>
      </c>
      <c r="D1461" s="3" t="s">
        <v>36</v>
      </c>
      <c r="E1461" s="3">
        <v>1378</v>
      </c>
      <c r="F1461" s="3" t="s">
        <v>45</v>
      </c>
      <c r="G1461" s="3">
        <v>13</v>
      </c>
      <c r="H1461" s="3">
        <v>2</v>
      </c>
      <c r="I1461" s="3" t="s">
        <v>49</v>
      </c>
      <c r="J1461" s="3">
        <v>1</v>
      </c>
      <c r="L1461" s="3">
        <v>4</v>
      </c>
      <c r="M1461" s="3" t="s">
        <v>46</v>
      </c>
      <c r="N1461" s="3">
        <v>46</v>
      </c>
      <c r="O1461" s="3">
        <v>2</v>
      </c>
      <c r="P1461" s="3">
        <v>2</v>
      </c>
      <c r="Q1461" s="3" t="s">
        <v>50</v>
      </c>
      <c r="R1461" s="3">
        <v>2</v>
      </c>
      <c r="S1461" s="3" t="s">
        <v>48</v>
      </c>
      <c r="T1461" s="3">
        <v>4025</v>
      </c>
      <c r="U1461" s="3">
        <v>23679</v>
      </c>
      <c r="V1461" s="3">
        <v>4</v>
      </c>
      <c r="W1461" s="3" t="s">
        <v>42</v>
      </c>
      <c r="X1461" s="3" t="s">
        <v>35</v>
      </c>
      <c r="Y1461" s="3">
        <v>13</v>
      </c>
      <c r="Z1461" s="3">
        <v>3</v>
      </c>
      <c r="AA1461" s="3">
        <v>1</v>
      </c>
      <c r="AB1461" s="3">
        <v>80</v>
      </c>
      <c r="AC1461" s="3">
        <v>1</v>
      </c>
      <c r="AD1461" s="3">
        <v>10</v>
      </c>
      <c r="AE1461" s="3">
        <v>2</v>
      </c>
      <c r="AF1461" s="3">
        <v>3</v>
      </c>
      <c r="AG1461" s="3">
        <v>4</v>
      </c>
      <c r="AH1461" s="3">
        <v>3</v>
      </c>
      <c r="AI1461" s="3">
        <v>0</v>
      </c>
      <c r="AJ1461" s="3">
        <v>3</v>
      </c>
    </row>
    <row r="1462" spans="1:36" x14ac:dyDescent="0.2">
      <c r="A1462" s="3">
        <v>2054</v>
      </c>
      <c r="B1462" s="3">
        <v>29</v>
      </c>
      <c r="C1462" s="3" t="s">
        <v>43</v>
      </c>
      <c r="D1462" s="3" t="s">
        <v>36</v>
      </c>
      <c r="E1462" s="3">
        <v>468</v>
      </c>
      <c r="F1462" s="3" t="s">
        <v>45</v>
      </c>
      <c r="G1462" s="3">
        <v>28</v>
      </c>
      <c r="H1462" s="3">
        <v>4</v>
      </c>
      <c r="I1462" s="3" t="s">
        <v>51</v>
      </c>
      <c r="J1462" s="3">
        <v>1</v>
      </c>
      <c r="L1462" s="3">
        <v>4</v>
      </c>
      <c r="M1462" s="3" t="s">
        <v>39</v>
      </c>
      <c r="N1462" s="3">
        <v>73</v>
      </c>
      <c r="O1462" s="3">
        <v>2</v>
      </c>
      <c r="P1462" s="3">
        <v>1</v>
      </c>
      <c r="Q1462" s="3" t="s">
        <v>47</v>
      </c>
      <c r="R1462" s="3">
        <v>1</v>
      </c>
      <c r="S1462" s="3" t="s">
        <v>41</v>
      </c>
      <c r="T1462" s="3">
        <v>3785</v>
      </c>
      <c r="U1462" s="3">
        <v>8489</v>
      </c>
      <c r="V1462" s="3">
        <v>1</v>
      </c>
      <c r="W1462" s="3" t="s">
        <v>42</v>
      </c>
      <c r="X1462" s="3" t="s">
        <v>43</v>
      </c>
      <c r="Y1462" s="3">
        <v>14</v>
      </c>
      <c r="Z1462" s="3">
        <v>3</v>
      </c>
      <c r="AA1462" s="3">
        <v>2</v>
      </c>
      <c r="AB1462" s="3">
        <v>80</v>
      </c>
      <c r="AC1462" s="3">
        <v>0</v>
      </c>
      <c r="AD1462" s="3">
        <v>5</v>
      </c>
      <c r="AE1462" s="3">
        <v>3</v>
      </c>
      <c r="AF1462" s="3">
        <v>1</v>
      </c>
      <c r="AG1462" s="3">
        <v>5</v>
      </c>
      <c r="AH1462" s="3">
        <v>4</v>
      </c>
      <c r="AI1462" s="3">
        <v>0</v>
      </c>
      <c r="AJ1462" s="3">
        <v>4</v>
      </c>
    </row>
    <row r="1463" spans="1:36" x14ac:dyDescent="0.2">
      <c r="A1463" s="3">
        <v>2055</v>
      </c>
      <c r="B1463" s="3">
        <v>50</v>
      </c>
      <c r="C1463" s="3" t="s">
        <v>35</v>
      </c>
      <c r="D1463" s="3" t="s">
        <v>36</v>
      </c>
      <c r="E1463" s="3">
        <v>410</v>
      </c>
      <c r="F1463" s="3" t="s">
        <v>37</v>
      </c>
      <c r="G1463" s="3">
        <v>28</v>
      </c>
      <c r="H1463" s="3">
        <v>3</v>
      </c>
      <c r="I1463" s="3" t="s">
        <v>59</v>
      </c>
      <c r="J1463" s="3">
        <v>1</v>
      </c>
      <c r="L1463" s="3">
        <v>4</v>
      </c>
      <c r="M1463" s="3" t="s">
        <v>46</v>
      </c>
      <c r="N1463" s="3">
        <v>39</v>
      </c>
      <c r="O1463" s="3">
        <v>2</v>
      </c>
      <c r="P1463" s="3">
        <v>3</v>
      </c>
      <c r="Q1463" s="3" t="s">
        <v>40</v>
      </c>
      <c r="R1463" s="3">
        <v>1</v>
      </c>
      <c r="S1463" s="3" t="s">
        <v>52</v>
      </c>
      <c r="T1463" s="3">
        <v>10854</v>
      </c>
      <c r="U1463" s="3">
        <v>16586</v>
      </c>
      <c r="V1463" s="3">
        <v>4</v>
      </c>
      <c r="W1463" s="3" t="s">
        <v>42</v>
      </c>
      <c r="X1463" s="3" t="s">
        <v>35</v>
      </c>
      <c r="Y1463" s="3">
        <v>13</v>
      </c>
      <c r="Z1463" s="3">
        <v>3</v>
      </c>
      <c r="AA1463" s="3">
        <v>2</v>
      </c>
      <c r="AB1463" s="3">
        <v>80</v>
      </c>
      <c r="AC1463" s="3">
        <v>1</v>
      </c>
      <c r="AD1463" s="3">
        <v>20</v>
      </c>
      <c r="AE1463" s="3">
        <v>3</v>
      </c>
      <c r="AF1463" s="3">
        <v>3</v>
      </c>
      <c r="AG1463" s="3">
        <v>3</v>
      </c>
      <c r="AH1463" s="3">
        <v>2</v>
      </c>
      <c r="AI1463" s="3">
        <v>2</v>
      </c>
      <c r="AJ1463" s="3">
        <v>0</v>
      </c>
    </row>
    <row r="1464" spans="1:36" x14ac:dyDescent="0.2">
      <c r="A1464" s="3">
        <v>2056</v>
      </c>
      <c r="B1464" s="3">
        <v>39</v>
      </c>
      <c r="C1464" s="3" t="s">
        <v>43</v>
      </c>
      <c r="D1464" s="3" t="s">
        <v>36</v>
      </c>
      <c r="E1464" s="3">
        <v>722</v>
      </c>
      <c r="F1464" s="3" t="s">
        <v>37</v>
      </c>
      <c r="G1464" s="3">
        <v>24</v>
      </c>
      <c r="H1464" s="3">
        <v>1</v>
      </c>
      <c r="I1464" s="3" t="s">
        <v>59</v>
      </c>
      <c r="J1464" s="3">
        <v>1</v>
      </c>
      <c r="L1464" s="3">
        <v>2</v>
      </c>
      <c r="M1464" s="3" t="s">
        <v>39</v>
      </c>
      <c r="N1464" s="3">
        <v>60</v>
      </c>
      <c r="O1464" s="3">
        <v>2</v>
      </c>
      <c r="P1464" s="3">
        <v>4</v>
      </c>
      <c r="Q1464" s="3" t="s">
        <v>40</v>
      </c>
      <c r="R1464" s="3">
        <v>4</v>
      </c>
      <c r="S1464" s="3" t="s">
        <v>48</v>
      </c>
      <c r="T1464" s="3">
        <v>12031</v>
      </c>
      <c r="U1464" s="3">
        <v>8828</v>
      </c>
      <c r="V1464" s="3">
        <v>0</v>
      </c>
      <c r="W1464" s="3" t="s">
        <v>42</v>
      </c>
      <c r="X1464" s="3" t="s">
        <v>43</v>
      </c>
      <c r="Y1464" s="3">
        <v>11</v>
      </c>
      <c r="Z1464" s="3">
        <v>3</v>
      </c>
      <c r="AA1464" s="3">
        <v>1</v>
      </c>
      <c r="AB1464" s="3">
        <v>80</v>
      </c>
      <c r="AC1464" s="3">
        <v>1</v>
      </c>
      <c r="AD1464" s="3">
        <v>21</v>
      </c>
      <c r="AE1464" s="3">
        <v>2</v>
      </c>
      <c r="AF1464" s="3">
        <v>2</v>
      </c>
      <c r="AG1464" s="3">
        <v>20</v>
      </c>
      <c r="AH1464" s="3">
        <v>9</v>
      </c>
      <c r="AI1464" s="3">
        <v>9</v>
      </c>
      <c r="AJ1464" s="3">
        <v>6</v>
      </c>
    </row>
    <row r="1465" spans="1:36" x14ac:dyDescent="0.2">
      <c r="A1465" s="3">
        <v>2057</v>
      </c>
      <c r="B1465" s="3">
        <v>31</v>
      </c>
      <c r="C1465" s="3" t="s">
        <v>43</v>
      </c>
      <c r="D1465" s="3" t="s">
        <v>55</v>
      </c>
      <c r="E1465" s="3">
        <v>325</v>
      </c>
      <c r="F1465" s="3" t="s">
        <v>45</v>
      </c>
      <c r="G1465" s="3">
        <v>5</v>
      </c>
      <c r="H1465" s="3">
        <v>3</v>
      </c>
      <c r="I1465" s="3" t="s">
        <v>51</v>
      </c>
      <c r="J1465" s="3">
        <v>1</v>
      </c>
      <c r="L1465" s="3">
        <v>2</v>
      </c>
      <c r="M1465" s="3" t="s">
        <v>46</v>
      </c>
      <c r="N1465" s="3">
        <v>74</v>
      </c>
      <c r="O1465" s="3">
        <v>3</v>
      </c>
      <c r="P1465" s="3">
        <v>2</v>
      </c>
      <c r="Q1465" s="3" t="s">
        <v>53</v>
      </c>
      <c r="R1465" s="3">
        <v>1</v>
      </c>
      <c r="S1465" s="3" t="s">
        <v>41</v>
      </c>
      <c r="T1465" s="3">
        <v>9936</v>
      </c>
      <c r="U1465" s="3">
        <v>3787</v>
      </c>
      <c r="V1465" s="3">
        <v>0</v>
      </c>
      <c r="W1465" s="3" t="s">
        <v>42</v>
      </c>
      <c r="X1465" s="3" t="s">
        <v>43</v>
      </c>
      <c r="Y1465" s="3">
        <v>19</v>
      </c>
      <c r="Z1465" s="3">
        <v>3</v>
      </c>
      <c r="AA1465" s="3">
        <v>2</v>
      </c>
      <c r="AB1465" s="3">
        <v>80</v>
      </c>
      <c r="AC1465" s="3">
        <v>0</v>
      </c>
      <c r="AD1465" s="3">
        <v>10</v>
      </c>
      <c r="AE1465" s="3">
        <v>2</v>
      </c>
      <c r="AF1465" s="3">
        <v>3</v>
      </c>
      <c r="AG1465" s="3">
        <v>9</v>
      </c>
      <c r="AH1465" s="3">
        <v>4</v>
      </c>
      <c r="AI1465" s="3">
        <v>1</v>
      </c>
      <c r="AJ1465" s="3">
        <v>7</v>
      </c>
    </row>
    <row r="1466" spans="1:36" x14ac:dyDescent="0.2">
      <c r="A1466" s="3">
        <v>2060</v>
      </c>
      <c r="B1466" s="3">
        <v>26</v>
      </c>
      <c r="C1466" s="3" t="s">
        <v>43</v>
      </c>
      <c r="D1466" s="3" t="s">
        <v>36</v>
      </c>
      <c r="E1466" s="3">
        <v>1167</v>
      </c>
      <c r="F1466" s="3" t="s">
        <v>37</v>
      </c>
      <c r="G1466" s="3">
        <v>5</v>
      </c>
      <c r="H1466" s="3">
        <v>3</v>
      </c>
      <c r="I1466" s="3" t="s">
        <v>49</v>
      </c>
      <c r="J1466" s="3">
        <v>1</v>
      </c>
      <c r="L1466" s="3">
        <v>4</v>
      </c>
      <c r="M1466" s="3" t="s">
        <v>39</v>
      </c>
      <c r="N1466" s="3">
        <v>30</v>
      </c>
      <c r="O1466" s="3">
        <v>2</v>
      </c>
      <c r="P1466" s="3">
        <v>1</v>
      </c>
      <c r="Q1466" s="3" t="s">
        <v>57</v>
      </c>
      <c r="R1466" s="3">
        <v>3</v>
      </c>
      <c r="S1466" s="3" t="s">
        <v>41</v>
      </c>
      <c r="T1466" s="3">
        <v>2966</v>
      </c>
      <c r="U1466" s="3">
        <v>21378</v>
      </c>
      <c r="V1466" s="3">
        <v>0</v>
      </c>
      <c r="W1466" s="3" t="s">
        <v>42</v>
      </c>
      <c r="X1466" s="3" t="s">
        <v>43</v>
      </c>
      <c r="Y1466" s="3">
        <v>18</v>
      </c>
      <c r="Z1466" s="3">
        <v>3</v>
      </c>
      <c r="AA1466" s="3">
        <v>4</v>
      </c>
      <c r="AB1466" s="3">
        <v>80</v>
      </c>
      <c r="AC1466" s="3">
        <v>0</v>
      </c>
      <c r="AD1466" s="3">
        <v>5</v>
      </c>
      <c r="AE1466" s="3">
        <v>2</v>
      </c>
      <c r="AF1466" s="3">
        <v>3</v>
      </c>
      <c r="AG1466" s="3">
        <v>4</v>
      </c>
      <c r="AH1466" s="3">
        <v>2</v>
      </c>
      <c r="AI1466" s="3">
        <v>0</v>
      </c>
      <c r="AJ1466" s="3">
        <v>0</v>
      </c>
    </row>
    <row r="1467" spans="1:36" x14ac:dyDescent="0.2">
      <c r="A1467" s="3">
        <v>2061</v>
      </c>
      <c r="B1467" s="3">
        <v>36</v>
      </c>
      <c r="C1467" s="3" t="s">
        <v>43</v>
      </c>
      <c r="D1467" s="3" t="s">
        <v>44</v>
      </c>
      <c r="E1467" s="3">
        <v>884</v>
      </c>
      <c r="F1467" s="3" t="s">
        <v>45</v>
      </c>
      <c r="G1467" s="3">
        <v>23</v>
      </c>
      <c r="H1467" s="3">
        <v>2</v>
      </c>
      <c r="I1467" s="3" t="s">
        <v>51</v>
      </c>
      <c r="J1467" s="3">
        <v>1</v>
      </c>
      <c r="L1467" s="3">
        <v>3</v>
      </c>
      <c r="M1467" s="3" t="s">
        <v>46</v>
      </c>
      <c r="N1467" s="3">
        <v>41</v>
      </c>
      <c r="O1467" s="3">
        <v>4</v>
      </c>
      <c r="P1467" s="3">
        <v>2</v>
      </c>
      <c r="Q1467" s="3" t="s">
        <v>50</v>
      </c>
      <c r="R1467" s="3">
        <v>4</v>
      </c>
      <c r="S1467" s="3" t="s">
        <v>48</v>
      </c>
      <c r="T1467" s="3">
        <v>2571</v>
      </c>
      <c r="U1467" s="3">
        <v>12290</v>
      </c>
      <c r="V1467" s="3">
        <v>4</v>
      </c>
      <c r="W1467" s="3" t="s">
        <v>42</v>
      </c>
      <c r="X1467" s="3" t="s">
        <v>43</v>
      </c>
      <c r="Y1467" s="3">
        <v>17</v>
      </c>
      <c r="Z1467" s="3">
        <v>3</v>
      </c>
      <c r="AA1467" s="3">
        <v>3</v>
      </c>
      <c r="AB1467" s="3">
        <v>80</v>
      </c>
      <c r="AC1467" s="3">
        <v>1</v>
      </c>
      <c r="AD1467" s="3">
        <v>17</v>
      </c>
      <c r="AE1467" s="3">
        <v>3</v>
      </c>
      <c r="AF1467" s="3">
        <v>3</v>
      </c>
      <c r="AG1467" s="3">
        <v>5</v>
      </c>
      <c r="AH1467" s="3">
        <v>2</v>
      </c>
      <c r="AI1467" s="3">
        <v>0</v>
      </c>
      <c r="AJ1467" s="3">
        <v>3</v>
      </c>
    </row>
    <row r="1468" spans="1:36" x14ac:dyDescent="0.2">
      <c r="A1468" s="3">
        <v>2062</v>
      </c>
      <c r="B1468" s="3">
        <v>39</v>
      </c>
      <c r="C1468" s="3" t="s">
        <v>43</v>
      </c>
      <c r="D1468" s="3" t="s">
        <v>36</v>
      </c>
      <c r="E1468" s="3">
        <v>613</v>
      </c>
      <c r="F1468" s="3" t="s">
        <v>45</v>
      </c>
      <c r="G1468" s="3">
        <v>6</v>
      </c>
      <c r="H1468" s="3">
        <v>1</v>
      </c>
      <c r="I1468" s="3" t="s">
        <v>51</v>
      </c>
      <c r="J1468" s="3">
        <v>1</v>
      </c>
      <c r="L1468" s="3">
        <v>4</v>
      </c>
      <c r="M1468" s="3" t="s">
        <v>46</v>
      </c>
      <c r="N1468" s="3">
        <v>42</v>
      </c>
      <c r="O1468" s="3">
        <v>2</v>
      </c>
      <c r="P1468" s="3">
        <v>3</v>
      </c>
      <c r="Q1468" s="3" t="s">
        <v>54</v>
      </c>
      <c r="R1468" s="3">
        <v>1</v>
      </c>
      <c r="S1468" s="3" t="s">
        <v>48</v>
      </c>
      <c r="T1468" s="3">
        <v>9991</v>
      </c>
      <c r="U1468" s="3">
        <v>21457</v>
      </c>
      <c r="V1468" s="3">
        <v>4</v>
      </c>
      <c r="W1468" s="3" t="s">
        <v>42</v>
      </c>
      <c r="X1468" s="3" t="s">
        <v>43</v>
      </c>
      <c r="Y1468" s="3">
        <v>15</v>
      </c>
      <c r="Z1468" s="3">
        <v>3</v>
      </c>
      <c r="AA1468" s="3">
        <v>1</v>
      </c>
      <c r="AB1468" s="3">
        <v>80</v>
      </c>
      <c r="AC1468" s="3">
        <v>1</v>
      </c>
      <c r="AD1468" s="3">
        <v>9</v>
      </c>
      <c r="AE1468" s="3">
        <v>5</v>
      </c>
      <c r="AF1468" s="3">
        <v>3</v>
      </c>
      <c r="AG1468" s="3">
        <v>7</v>
      </c>
      <c r="AH1468" s="3">
        <v>7</v>
      </c>
      <c r="AI1468" s="3">
        <v>1</v>
      </c>
      <c r="AJ1468" s="3">
        <v>7</v>
      </c>
    </row>
    <row r="1469" spans="1:36" x14ac:dyDescent="0.2">
      <c r="A1469" s="3">
        <v>2064</v>
      </c>
      <c r="B1469" s="3">
        <v>27</v>
      </c>
      <c r="C1469" s="3" t="s">
        <v>43</v>
      </c>
      <c r="D1469" s="3" t="s">
        <v>36</v>
      </c>
      <c r="E1469" s="3">
        <v>155</v>
      </c>
      <c r="F1469" s="3" t="s">
        <v>45</v>
      </c>
      <c r="G1469" s="3">
        <v>4</v>
      </c>
      <c r="H1469" s="3">
        <v>3</v>
      </c>
      <c r="I1469" s="3" t="s">
        <v>38</v>
      </c>
      <c r="J1469" s="3">
        <v>1</v>
      </c>
      <c r="L1469" s="3">
        <v>2</v>
      </c>
      <c r="M1469" s="3" t="s">
        <v>46</v>
      </c>
      <c r="N1469" s="3">
        <v>87</v>
      </c>
      <c r="O1469" s="3">
        <v>4</v>
      </c>
      <c r="P1469" s="3">
        <v>2</v>
      </c>
      <c r="Q1469" s="3" t="s">
        <v>53</v>
      </c>
      <c r="R1469" s="3">
        <v>2</v>
      </c>
      <c r="S1469" s="3" t="s">
        <v>48</v>
      </c>
      <c r="T1469" s="3">
        <v>6142</v>
      </c>
      <c r="U1469" s="3">
        <v>5174</v>
      </c>
      <c r="V1469" s="3">
        <v>1</v>
      </c>
      <c r="W1469" s="3" t="s">
        <v>42</v>
      </c>
      <c r="X1469" s="3" t="s">
        <v>35</v>
      </c>
      <c r="Y1469" s="3">
        <v>20</v>
      </c>
      <c r="Z1469" s="3">
        <v>4</v>
      </c>
      <c r="AA1469" s="3">
        <v>2</v>
      </c>
      <c r="AB1469" s="3">
        <v>80</v>
      </c>
      <c r="AC1469" s="3">
        <v>1</v>
      </c>
      <c r="AD1469" s="3">
        <v>6</v>
      </c>
      <c r="AE1469" s="3">
        <v>0</v>
      </c>
      <c r="AF1469" s="3">
        <v>3</v>
      </c>
      <c r="AG1469" s="3">
        <v>6</v>
      </c>
      <c r="AH1469" s="3">
        <v>2</v>
      </c>
      <c r="AI1469" s="3">
        <v>0</v>
      </c>
      <c r="AJ1469" s="3">
        <v>3</v>
      </c>
    </row>
    <row r="1470" spans="1:36" x14ac:dyDescent="0.2">
      <c r="A1470" s="3">
        <v>2065</v>
      </c>
      <c r="B1470" s="3">
        <v>49</v>
      </c>
      <c r="C1470" s="3" t="s">
        <v>43</v>
      </c>
      <c r="D1470" s="3" t="s">
        <v>44</v>
      </c>
      <c r="E1470" s="3">
        <v>1023</v>
      </c>
      <c r="F1470" s="3" t="s">
        <v>37</v>
      </c>
      <c r="G1470" s="3">
        <v>2</v>
      </c>
      <c r="H1470" s="3">
        <v>3</v>
      </c>
      <c r="I1470" s="3" t="s">
        <v>51</v>
      </c>
      <c r="J1470" s="3">
        <v>1</v>
      </c>
      <c r="L1470" s="3">
        <v>4</v>
      </c>
      <c r="M1470" s="3" t="s">
        <v>46</v>
      </c>
      <c r="N1470" s="3">
        <v>63</v>
      </c>
      <c r="O1470" s="3">
        <v>2</v>
      </c>
      <c r="P1470" s="3">
        <v>2</v>
      </c>
      <c r="Q1470" s="3" t="s">
        <v>40</v>
      </c>
      <c r="R1470" s="3">
        <v>2</v>
      </c>
      <c r="S1470" s="3" t="s">
        <v>48</v>
      </c>
      <c r="T1470" s="3">
        <v>5390</v>
      </c>
      <c r="U1470" s="3">
        <v>13243</v>
      </c>
      <c r="V1470" s="3">
        <v>2</v>
      </c>
      <c r="W1470" s="3" t="s">
        <v>42</v>
      </c>
      <c r="X1470" s="3" t="s">
        <v>43</v>
      </c>
      <c r="Y1470" s="3">
        <v>14</v>
      </c>
      <c r="Z1470" s="3">
        <v>3</v>
      </c>
      <c r="AA1470" s="3">
        <v>4</v>
      </c>
      <c r="AB1470" s="3">
        <v>80</v>
      </c>
      <c r="AC1470" s="3">
        <v>0</v>
      </c>
      <c r="AD1470" s="3">
        <v>17</v>
      </c>
      <c r="AE1470" s="3">
        <v>3</v>
      </c>
      <c r="AF1470" s="3">
        <v>2</v>
      </c>
      <c r="AG1470" s="3">
        <v>9</v>
      </c>
      <c r="AH1470" s="3">
        <v>6</v>
      </c>
      <c r="AI1470" s="3">
        <v>0</v>
      </c>
      <c r="AJ1470" s="3">
        <v>8</v>
      </c>
    </row>
    <row r="1471" spans="1:36" x14ac:dyDescent="0.2">
      <c r="A1471" s="3">
        <v>2068</v>
      </c>
      <c r="B1471" s="3">
        <v>34</v>
      </c>
      <c r="C1471" s="3" t="s">
        <v>43</v>
      </c>
      <c r="D1471" s="3" t="s">
        <v>36</v>
      </c>
      <c r="E1471" s="3">
        <v>628</v>
      </c>
      <c r="F1471" s="3" t="s">
        <v>45</v>
      </c>
      <c r="G1471" s="3">
        <v>8</v>
      </c>
      <c r="H1471" s="3">
        <v>3</v>
      </c>
      <c r="I1471" s="3" t="s">
        <v>51</v>
      </c>
      <c r="J1471" s="3">
        <v>1</v>
      </c>
      <c r="L1471" s="3">
        <v>2</v>
      </c>
      <c r="M1471" s="3" t="s">
        <v>46</v>
      </c>
      <c r="N1471" s="3">
        <v>82</v>
      </c>
      <c r="O1471" s="3">
        <v>4</v>
      </c>
      <c r="P1471" s="3">
        <v>2</v>
      </c>
      <c r="Q1471" s="3" t="s">
        <v>50</v>
      </c>
      <c r="R1471" s="3">
        <v>3</v>
      </c>
      <c r="S1471" s="3" t="s">
        <v>48</v>
      </c>
      <c r="T1471" s="3">
        <v>4404</v>
      </c>
      <c r="U1471" s="3">
        <v>10228</v>
      </c>
      <c r="V1471" s="3">
        <v>2</v>
      </c>
      <c r="W1471" s="3" t="s">
        <v>42</v>
      </c>
      <c r="X1471" s="3" t="s">
        <v>43</v>
      </c>
      <c r="Y1471" s="3">
        <v>12</v>
      </c>
      <c r="Z1471" s="3">
        <v>3</v>
      </c>
      <c r="AA1471" s="3">
        <v>1</v>
      </c>
      <c r="AB1471" s="3">
        <v>80</v>
      </c>
      <c r="AC1471" s="3">
        <v>0</v>
      </c>
      <c r="AD1471" s="3">
        <v>6</v>
      </c>
      <c r="AE1471" s="3">
        <v>3</v>
      </c>
      <c r="AF1471" s="3">
        <v>4</v>
      </c>
      <c r="AG1471" s="3">
        <v>4</v>
      </c>
      <c r="AH1471" s="3">
        <v>3</v>
      </c>
      <c r="AI1471" s="3">
        <v>1</v>
      </c>
      <c r="AJ1471" s="3">
        <v>2</v>
      </c>
    </row>
  </sheetData>
  <autoFilter ref="A1:AJ1">
    <sortState ref="A2:AJ1471">
      <sortCondition ref="A1:A147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DP1473"/>
  <sheetViews>
    <sheetView workbookViewId="0">
      <selection activeCell="C4" sqref="C4"/>
    </sheetView>
  </sheetViews>
  <sheetFormatPr baseColWidth="10" defaultRowHeight="16" x14ac:dyDescent="0.2"/>
  <cols>
    <col min="2" max="2" width="15.83203125" style="16" bestFit="1" customWidth="1"/>
  </cols>
  <sheetData>
    <row r="3" spans="2:1472" ht="32" x14ac:dyDescent="0.2">
      <c r="B3" s="18" t="s">
        <v>9</v>
      </c>
      <c r="C3" s="16">
        <v>1</v>
      </c>
      <c r="D3" s="16">
        <v>2</v>
      </c>
      <c r="E3" s="16">
        <v>4</v>
      </c>
      <c r="F3" s="16">
        <v>5</v>
      </c>
      <c r="G3" s="16">
        <v>7</v>
      </c>
      <c r="H3" s="16">
        <v>8</v>
      </c>
      <c r="I3" s="16">
        <v>10</v>
      </c>
      <c r="J3" s="16">
        <v>11</v>
      </c>
      <c r="K3" s="16">
        <v>12</v>
      </c>
      <c r="L3" s="16">
        <v>13</v>
      </c>
      <c r="M3" s="16">
        <v>14</v>
      </c>
      <c r="N3" s="16">
        <v>15</v>
      </c>
      <c r="O3" s="16">
        <v>16</v>
      </c>
      <c r="P3" s="16">
        <v>18</v>
      </c>
      <c r="Q3" s="16">
        <v>19</v>
      </c>
      <c r="R3" s="16">
        <v>20</v>
      </c>
      <c r="S3" s="16">
        <v>21</v>
      </c>
      <c r="T3" s="16">
        <v>22</v>
      </c>
      <c r="U3" s="16">
        <v>23</v>
      </c>
      <c r="V3" s="16">
        <v>24</v>
      </c>
      <c r="W3" s="16">
        <v>26</v>
      </c>
      <c r="X3" s="16">
        <v>27</v>
      </c>
      <c r="Y3" s="16">
        <v>28</v>
      </c>
      <c r="Z3" s="16">
        <v>30</v>
      </c>
      <c r="AA3" s="16">
        <v>31</v>
      </c>
      <c r="AB3" s="16">
        <v>32</v>
      </c>
      <c r="AC3" s="16">
        <v>33</v>
      </c>
      <c r="AD3" s="16">
        <v>35</v>
      </c>
      <c r="AE3" s="16">
        <v>36</v>
      </c>
      <c r="AF3" s="16">
        <v>38</v>
      </c>
      <c r="AG3" s="16">
        <v>39</v>
      </c>
      <c r="AH3" s="16">
        <v>40</v>
      </c>
      <c r="AI3" s="16">
        <v>41</v>
      </c>
      <c r="AJ3" s="16">
        <v>42</v>
      </c>
      <c r="AK3" s="16">
        <v>45</v>
      </c>
      <c r="AL3" s="16">
        <v>46</v>
      </c>
      <c r="AM3" s="16">
        <v>47</v>
      </c>
      <c r="AN3" s="16">
        <v>49</v>
      </c>
      <c r="AO3" s="16">
        <v>51</v>
      </c>
      <c r="AP3" s="16">
        <v>52</v>
      </c>
      <c r="AQ3" s="16">
        <v>53</v>
      </c>
      <c r="AR3" s="16">
        <v>54</v>
      </c>
      <c r="AS3" s="16">
        <v>55</v>
      </c>
      <c r="AT3" s="16">
        <v>56</v>
      </c>
      <c r="AU3" s="16">
        <v>57</v>
      </c>
      <c r="AV3" s="16">
        <v>58</v>
      </c>
      <c r="AW3" s="16">
        <v>60</v>
      </c>
      <c r="AX3" s="16">
        <v>61</v>
      </c>
      <c r="AY3" s="16">
        <v>62</v>
      </c>
      <c r="AZ3" s="16">
        <v>63</v>
      </c>
      <c r="BA3" s="16">
        <v>64</v>
      </c>
      <c r="BB3" s="16">
        <v>65</v>
      </c>
      <c r="BC3" s="16">
        <v>68</v>
      </c>
      <c r="BD3" s="16">
        <v>70</v>
      </c>
      <c r="BE3" s="16">
        <v>72</v>
      </c>
      <c r="BF3" s="16">
        <v>73</v>
      </c>
      <c r="BG3" s="16">
        <v>74</v>
      </c>
      <c r="BH3" s="16">
        <v>75</v>
      </c>
      <c r="BI3" s="16">
        <v>76</v>
      </c>
      <c r="BJ3" s="16">
        <v>77</v>
      </c>
      <c r="BK3" s="16">
        <v>78</v>
      </c>
      <c r="BL3" s="16">
        <v>79</v>
      </c>
      <c r="BM3" s="16">
        <v>80</v>
      </c>
      <c r="BN3" s="16">
        <v>81</v>
      </c>
      <c r="BO3" s="16">
        <v>83</v>
      </c>
      <c r="BP3" s="16">
        <v>84</v>
      </c>
      <c r="BQ3" s="16">
        <v>85</v>
      </c>
      <c r="BR3" s="16">
        <v>86</v>
      </c>
      <c r="BS3" s="16">
        <v>88</v>
      </c>
      <c r="BT3" s="16">
        <v>90</v>
      </c>
      <c r="BU3" s="16">
        <v>91</v>
      </c>
      <c r="BV3" s="16">
        <v>94</v>
      </c>
      <c r="BW3" s="16">
        <v>95</v>
      </c>
      <c r="BX3" s="16">
        <v>96</v>
      </c>
      <c r="BY3" s="16">
        <v>97</v>
      </c>
      <c r="BZ3" s="16">
        <v>98</v>
      </c>
      <c r="CA3" s="16">
        <v>100</v>
      </c>
      <c r="CB3" s="16">
        <v>101</v>
      </c>
      <c r="CC3" s="16">
        <v>102</v>
      </c>
      <c r="CD3" s="16">
        <v>103</v>
      </c>
      <c r="CE3" s="16">
        <v>104</v>
      </c>
      <c r="CF3" s="16">
        <v>105</v>
      </c>
      <c r="CG3" s="16">
        <v>106</v>
      </c>
      <c r="CH3" s="16">
        <v>107</v>
      </c>
      <c r="CI3" s="16">
        <v>110</v>
      </c>
      <c r="CJ3" s="16">
        <v>112</v>
      </c>
      <c r="CK3" s="16">
        <v>113</v>
      </c>
      <c r="CL3" s="16">
        <v>116</v>
      </c>
      <c r="CM3" s="16">
        <v>117</v>
      </c>
      <c r="CN3" s="16">
        <v>118</v>
      </c>
      <c r="CO3" s="16">
        <v>119</v>
      </c>
      <c r="CP3" s="16">
        <v>120</v>
      </c>
      <c r="CQ3" s="16">
        <v>121</v>
      </c>
      <c r="CR3" s="16">
        <v>124</v>
      </c>
      <c r="CS3" s="16">
        <v>125</v>
      </c>
      <c r="CT3" s="16">
        <v>126</v>
      </c>
      <c r="CU3" s="16">
        <v>128</v>
      </c>
      <c r="CV3" s="16">
        <v>129</v>
      </c>
      <c r="CW3" s="16">
        <v>131</v>
      </c>
      <c r="CX3" s="16">
        <v>132</v>
      </c>
      <c r="CY3" s="16">
        <v>133</v>
      </c>
      <c r="CZ3" s="16">
        <v>134</v>
      </c>
      <c r="DA3" s="16">
        <v>137</v>
      </c>
      <c r="DB3" s="16">
        <v>138</v>
      </c>
      <c r="DC3" s="16">
        <v>139</v>
      </c>
      <c r="DD3" s="16">
        <v>140</v>
      </c>
      <c r="DE3" s="16">
        <v>141</v>
      </c>
      <c r="DF3" s="16">
        <v>142</v>
      </c>
      <c r="DG3" s="16">
        <v>143</v>
      </c>
      <c r="DH3" s="16">
        <v>144</v>
      </c>
      <c r="DI3" s="16">
        <v>145</v>
      </c>
      <c r="DJ3" s="16">
        <v>147</v>
      </c>
      <c r="DK3" s="16">
        <v>148</v>
      </c>
      <c r="DL3" s="16">
        <v>150</v>
      </c>
      <c r="DM3" s="16">
        <v>151</v>
      </c>
      <c r="DN3" s="16">
        <v>152</v>
      </c>
      <c r="DO3" s="16">
        <v>153</v>
      </c>
      <c r="DP3" s="16">
        <v>154</v>
      </c>
      <c r="DQ3" s="16">
        <v>155</v>
      </c>
      <c r="DR3" s="16">
        <v>158</v>
      </c>
      <c r="DS3" s="16">
        <v>159</v>
      </c>
      <c r="DT3" s="16">
        <v>160</v>
      </c>
      <c r="DU3" s="16">
        <v>161</v>
      </c>
      <c r="DV3" s="16">
        <v>162</v>
      </c>
      <c r="DW3" s="16">
        <v>163</v>
      </c>
      <c r="DX3" s="16">
        <v>164</v>
      </c>
      <c r="DY3" s="16">
        <v>165</v>
      </c>
      <c r="DZ3" s="16">
        <v>167</v>
      </c>
      <c r="EA3" s="16">
        <v>169</v>
      </c>
      <c r="EB3" s="16">
        <v>170</v>
      </c>
      <c r="EC3" s="16">
        <v>171</v>
      </c>
      <c r="ED3" s="16">
        <v>174</v>
      </c>
      <c r="EE3" s="16">
        <v>175</v>
      </c>
      <c r="EF3" s="16">
        <v>176</v>
      </c>
      <c r="EG3" s="16">
        <v>177</v>
      </c>
      <c r="EH3" s="16">
        <v>178</v>
      </c>
      <c r="EI3" s="16">
        <v>179</v>
      </c>
      <c r="EJ3" s="16">
        <v>182</v>
      </c>
      <c r="EK3" s="16">
        <v>183</v>
      </c>
      <c r="EL3" s="16">
        <v>184</v>
      </c>
      <c r="EM3" s="16">
        <v>190</v>
      </c>
      <c r="EN3" s="16">
        <v>192</v>
      </c>
      <c r="EO3" s="16">
        <v>193</v>
      </c>
      <c r="EP3" s="16">
        <v>194</v>
      </c>
      <c r="EQ3" s="16">
        <v>195</v>
      </c>
      <c r="ER3" s="16">
        <v>197</v>
      </c>
      <c r="ES3" s="16">
        <v>198</v>
      </c>
      <c r="ET3" s="16">
        <v>199</v>
      </c>
      <c r="EU3" s="16">
        <v>200</v>
      </c>
      <c r="EV3" s="16">
        <v>201</v>
      </c>
      <c r="EW3" s="16">
        <v>202</v>
      </c>
      <c r="EX3" s="16">
        <v>204</v>
      </c>
      <c r="EY3" s="16">
        <v>205</v>
      </c>
      <c r="EZ3" s="16">
        <v>206</v>
      </c>
      <c r="FA3" s="16">
        <v>207</v>
      </c>
      <c r="FB3" s="16">
        <v>208</v>
      </c>
      <c r="FC3" s="16">
        <v>211</v>
      </c>
      <c r="FD3" s="16">
        <v>214</v>
      </c>
      <c r="FE3" s="16">
        <v>215</v>
      </c>
      <c r="FF3" s="16">
        <v>216</v>
      </c>
      <c r="FG3" s="16">
        <v>217</v>
      </c>
      <c r="FH3" s="16">
        <v>218</v>
      </c>
      <c r="FI3" s="16">
        <v>221</v>
      </c>
      <c r="FJ3" s="16">
        <v>223</v>
      </c>
      <c r="FK3" s="16">
        <v>224</v>
      </c>
      <c r="FL3" s="16">
        <v>226</v>
      </c>
      <c r="FM3" s="16">
        <v>227</v>
      </c>
      <c r="FN3" s="16">
        <v>228</v>
      </c>
      <c r="FO3" s="16">
        <v>230</v>
      </c>
      <c r="FP3" s="16">
        <v>231</v>
      </c>
      <c r="FQ3" s="16">
        <v>233</v>
      </c>
      <c r="FR3" s="16">
        <v>235</v>
      </c>
      <c r="FS3" s="16">
        <v>238</v>
      </c>
      <c r="FT3" s="16">
        <v>239</v>
      </c>
      <c r="FU3" s="16">
        <v>240</v>
      </c>
      <c r="FV3" s="16">
        <v>241</v>
      </c>
      <c r="FW3" s="16">
        <v>242</v>
      </c>
      <c r="FX3" s="16">
        <v>243</v>
      </c>
      <c r="FY3" s="16">
        <v>244</v>
      </c>
      <c r="FZ3" s="16">
        <v>245</v>
      </c>
      <c r="GA3" s="16">
        <v>246</v>
      </c>
      <c r="GB3" s="16">
        <v>247</v>
      </c>
      <c r="GC3" s="16">
        <v>248</v>
      </c>
      <c r="GD3" s="16">
        <v>249</v>
      </c>
      <c r="GE3" s="16">
        <v>250</v>
      </c>
      <c r="GF3" s="16">
        <v>252</v>
      </c>
      <c r="GG3" s="16">
        <v>253</v>
      </c>
      <c r="GH3" s="16">
        <v>254</v>
      </c>
      <c r="GI3" s="16">
        <v>256</v>
      </c>
      <c r="GJ3" s="16">
        <v>258</v>
      </c>
      <c r="GK3" s="16">
        <v>259</v>
      </c>
      <c r="GL3" s="16">
        <v>260</v>
      </c>
      <c r="GM3" s="16">
        <v>261</v>
      </c>
      <c r="GN3" s="16">
        <v>262</v>
      </c>
      <c r="GO3" s="16">
        <v>264</v>
      </c>
      <c r="GP3" s="16">
        <v>267</v>
      </c>
      <c r="GQ3" s="16">
        <v>269</v>
      </c>
      <c r="GR3" s="16">
        <v>270</v>
      </c>
      <c r="GS3" s="16">
        <v>271</v>
      </c>
      <c r="GT3" s="16">
        <v>273</v>
      </c>
      <c r="GU3" s="16">
        <v>274</v>
      </c>
      <c r="GV3" s="16">
        <v>275</v>
      </c>
      <c r="GW3" s="16">
        <v>277</v>
      </c>
      <c r="GX3" s="16">
        <v>281</v>
      </c>
      <c r="GY3" s="16">
        <v>282</v>
      </c>
      <c r="GZ3" s="16">
        <v>283</v>
      </c>
      <c r="HA3" s="16">
        <v>284</v>
      </c>
      <c r="HB3" s="16">
        <v>286</v>
      </c>
      <c r="HC3" s="16">
        <v>287</v>
      </c>
      <c r="HD3" s="16">
        <v>288</v>
      </c>
      <c r="HE3" s="16">
        <v>291</v>
      </c>
      <c r="HF3" s="16">
        <v>292</v>
      </c>
      <c r="HG3" s="16">
        <v>293</v>
      </c>
      <c r="HH3" s="16">
        <v>296</v>
      </c>
      <c r="HI3" s="16">
        <v>297</v>
      </c>
      <c r="HJ3" s="16">
        <v>298</v>
      </c>
      <c r="HK3" s="16">
        <v>299</v>
      </c>
      <c r="HL3" s="16">
        <v>300</v>
      </c>
      <c r="HM3" s="16">
        <v>302</v>
      </c>
      <c r="HN3" s="16">
        <v>303</v>
      </c>
      <c r="HO3" s="16">
        <v>304</v>
      </c>
      <c r="HP3" s="16">
        <v>305</v>
      </c>
      <c r="HQ3" s="16">
        <v>306</v>
      </c>
      <c r="HR3" s="16">
        <v>307</v>
      </c>
      <c r="HS3" s="16">
        <v>308</v>
      </c>
      <c r="HT3" s="16">
        <v>309</v>
      </c>
      <c r="HU3" s="16">
        <v>311</v>
      </c>
      <c r="HV3" s="16">
        <v>312</v>
      </c>
      <c r="HW3" s="16">
        <v>314</v>
      </c>
      <c r="HX3" s="16">
        <v>315</v>
      </c>
      <c r="HY3" s="16">
        <v>316</v>
      </c>
      <c r="HZ3" s="16">
        <v>319</v>
      </c>
      <c r="IA3" s="16">
        <v>321</v>
      </c>
      <c r="IB3" s="16">
        <v>323</v>
      </c>
      <c r="IC3" s="16">
        <v>325</v>
      </c>
      <c r="ID3" s="16">
        <v>327</v>
      </c>
      <c r="IE3" s="16">
        <v>328</v>
      </c>
      <c r="IF3" s="16">
        <v>329</v>
      </c>
      <c r="IG3" s="16">
        <v>330</v>
      </c>
      <c r="IH3" s="16">
        <v>331</v>
      </c>
      <c r="II3" s="16">
        <v>332</v>
      </c>
      <c r="IJ3" s="16">
        <v>333</v>
      </c>
      <c r="IK3" s="16">
        <v>334</v>
      </c>
      <c r="IL3" s="16">
        <v>335</v>
      </c>
      <c r="IM3" s="16">
        <v>336</v>
      </c>
      <c r="IN3" s="16">
        <v>337</v>
      </c>
      <c r="IO3" s="16">
        <v>338</v>
      </c>
      <c r="IP3" s="16">
        <v>339</v>
      </c>
      <c r="IQ3" s="16">
        <v>340</v>
      </c>
      <c r="IR3" s="16">
        <v>341</v>
      </c>
      <c r="IS3" s="16">
        <v>342</v>
      </c>
      <c r="IT3" s="16">
        <v>343</v>
      </c>
      <c r="IU3" s="16">
        <v>346</v>
      </c>
      <c r="IV3" s="16">
        <v>347</v>
      </c>
      <c r="IW3" s="16">
        <v>349</v>
      </c>
      <c r="IX3" s="16">
        <v>350</v>
      </c>
      <c r="IY3" s="16">
        <v>351</v>
      </c>
      <c r="IZ3" s="16">
        <v>352</v>
      </c>
      <c r="JA3" s="16">
        <v>353</v>
      </c>
      <c r="JB3" s="16">
        <v>355</v>
      </c>
      <c r="JC3" s="16">
        <v>359</v>
      </c>
      <c r="JD3" s="16">
        <v>361</v>
      </c>
      <c r="JE3" s="16">
        <v>362</v>
      </c>
      <c r="JF3" s="16">
        <v>363</v>
      </c>
      <c r="JG3" s="16">
        <v>364</v>
      </c>
      <c r="JH3" s="16">
        <v>366</v>
      </c>
      <c r="JI3" s="16">
        <v>367</v>
      </c>
      <c r="JJ3" s="16">
        <v>369</v>
      </c>
      <c r="JK3" s="16">
        <v>372</v>
      </c>
      <c r="JL3" s="16">
        <v>373</v>
      </c>
      <c r="JM3" s="16">
        <v>374</v>
      </c>
      <c r="JN3" s="16">
        <v>376</v>
      </c>
      <c r="JO3" s="16">
        <v>377</v>
      </c>
      <c r="JP3" s="16">
        <v>378</v>
      </c>
      <c r="JQ3" s="16">
        <v>379</v>
      </c>
      <c r="JR3" s="16">
        <v>380</v>
      </c>
      <c r="JS3" s="16">
        <v>381</v>
      </c>
      <c r="JT3" s="16">
        <v>382</v>
      </c>
      <c r="JU3" s="16">
        <v>384</v>
      </c>
      <c r="JV3" s="16">
        <v>385</v>
      </c>
      <c r="JW3" s="16">
        <v>386</v>
      </c>
      <c r="JX3" s="16">
        <v>387</v>
      </c>
      <c r="JY3" s="16">
        <v>388</v>
      </c>
      <c r="JZ3" s="16">
        <v>389</v>
      </c>
      <c r="KA3" s="16">
        <v>390</v>
      </c>
      <c r="KB3" s="16">
        <v>391</v>
      </c>
      <c r="KC3" s="16">
        <v>392</v>
      </c>
      <c r="KD3" s="16">
        <v>393</v>
      </c>
      <c r="KE3" s="16">
        <v>394</v>
      </c>
      <c r="KF3" s="16">
        <v>395</v>
      </c>
      <c r="KG3" s="16">
        <v>396</v>
      </c>
      <c r="KH3" s="16">
        <v>397</v>
      </c>
      <c r="KI3" s="16">
        <v>399</v>
      </c>
      <c r="KJ3" s="16">
        <v>401</v>
      </c>
      <c r="KK3" s="16">
        <v>403</v>
      </c>
      <c r="KL3" s="16">
        <v>404</v>
      </c>
      <c r="KM3" s="16">
        <v>405</v>
      </c>
      <c r="KN3" s="16">
        <v>406</v>
      </c>
      <c r="KO3" s="16">
        <v>407</v>
      </c>
      <c r="KP3" s="16">
        <v>408</v>
      </c>
      <c r="KQ3" s="16">
        <v>410</v>
      </c>
      <c r="KR3" s="16">
        <v>411</v>
      </c>
      <c r="KS3" s="16">
        <v>412</v>
      </c>
      <c r="KT3" s="16">
        <v>416</v>
      </c>
      <c r="KU3" s="16">
        <v>417</v>
      </c>
      <c r="KV3" s="16">
        <v>419</v>
      </c>
      <c r="KW3" s="16">
        <v>420</v>
      </c>
      <c r="KX3" s="16">
        <v>421</v>
      </c>
      <c r="KY3" s="16">
        <v>422</v>
      </c>
      <c r="KZ3" s="16">
        <v>423</v>
      </c>
      <c r="LA3" s="16">
        <v>424</v>
      </c>
      <c r="LB3" s="16">
        <v>425</v>
      </c>
      <c r="LC3" s="16">
        <v>426</v>
      </c>
      <c r="LD3" s="16">
        <v>428</v>
      </c>
      <c r="LE3" s="16">
        <v>429</v>
      </c>
      <c r="LF3" s="16">
        <v>430</v>
      </c>
      <c r="LG3" s="16">
        <v>431</v>
      </c>
      <c r="LH3" s="16">
        <v>433</v>
      </c>
      <c r="LI3" s="16">
        <v>434</v>
      </c>
      <c r="LJ3" s="16">
        <v>436</v>
      </c>
      <c r="LK3" s="16">
        <v>437</v>
      </c>
      <c r="LL3" s="16">
        <v>438</v>
      </c>
      <c r="LM3" s="16">
        <v>439</v>
      </c>
      <c r="LN3" s="16">
        <v>440</v>
      </c>
      <c r="LO3" s="16">
        <v>441</v>
      </c>
      <c r="LP3" s="16">
        <v>442</v>
      </c>
      <c r="LQ3" s="16">
        <v>444</v>
      </c>
      <c r="LR3" s="16">
        <v>445</v>
      </c>
      <c r="LS3" s="16">
        <v>446</v>
      </c>
      <c r="LT3" s="16">
        <v>447</v>
      </c>
      <c r="LU3" s="16">
        <v>448</v>
      </c>
      <c r="LV3" s="16">
        <v>449</v>
      </c>
      <c r="LW3" s="16">
        <v>450</v>
      </c>
      <c r="LX3" s="16">
        <v>451</v>
      </c>
      <c r="LY3" s="16">
        <v>452</v>
      </c>
      <c r="LZ3" s="16">
        <v>453</v>
      </c>
      <c r="MA3" s="16">
        <v>454</v>
      </c>
      <c r="MB3" s="16">
        <v>455</v>
      </c>
      <c r="MC3" s="16">
        <v>456</v>
      </c>
      <c r="MD3" s="16">
        <v>458</v>
      </c>
      <c r="ME3" s="16">
        <v>460</v>
      </c>
      <c r="MF3" s="16">
        <v>461</v>
      </c>
      <c r="MG3" s="16">
        <v>462</v>
      </c>
      <c r="MH3" s="16">
        <v>463</v>
      </c>
      <c r="MI3" s="16">
        <v>464</v>
      </c>
      <c r="MJ3" s="16">
        <v>465</v>
      </c>
      <c r="MK3" s="16">
        <v>466</v>
      </c>
      <c r="ML3" s="16">
        <v>467</v>
      </c>
      <c r="MM3" s="16">
        <v>468</v>
      </c>
      <c r="MN3" s="16">
        <v>469</v>
      </c>
      <c r="MO3" s="16">
        <v>470</v>
      </c>
      <c r="MP3" s="16">
        <v>471</v>
      </c>
      <c r="MQ3" s="16">
        <v>473</v>
      </c>
      <c r="MR3" s="16">
        <v>474</v>
      </c>
      <c r="MS3" s="16">
        <v>475</v>
      </c>
      <c r="MT3" s="16">
        <v>476</v>
      </c>
      <c r="MU3" s="16">
        <v>477</v>
      </c>
      <c r="MV3" s="16">
        <v>478</v>
      </c>
      <c r="MW3" s="16">
        <v>479</v>
      </c>
      <c r="MX3" s="16">
        <v>481</v>
      </c>
      <c r="MY3" s="16">
        <v>482</v>
      </c>
      <c r="MZ3" s="16">
        <v>483</v>
      </c>
      <c r="NA3" s="16">
        <v>484</v>
      </c>
      <c r="NB3" s="16">
        <v>485</v>
      </c>
      <c r="NC3" s="16">
        <v>486</v>
      </c>
      <c r="ND3" s="16">
        <v>487</v>
      </c>
      <c r="NE3" s="16">
        <v>488</v>
      </c>
      <c r="NF3" s="16">
        <v>491</v>
      </c>
      <c r="NG3" s="16">
        <v>492</v>
      </c>
      <c r="NH3" s="16">
        <v>493</v>
      </c>
      <c r="NI3" s="16">
        <v>494</v>
      </c>
      <c r="NJ3" s="16">
        <v>495</v>
      </c>
      <c r="NK3" s="16">
        <v>496</v>
      </c>
      <c r="NL3" s="16">
        <v>497</v>
      </c>
      <c r="NM3" s="16">
        <v>498</v>
      </c>
      <c r="NN3" s="16">
        <v>499</v>
      </c>
      <c r="NO3" s="16">
        <v>500</v>
      </c>
      <c r="NP3" s="16">
        <v>501</v>
      </c>
      <c r="NQ3" s="16">
        <v>502</v>
      </c>
      <c r="NR3" s="16">
        <v>505</v>
      </c>
      <c r="NS3" s="16">
        <v>507</v>
      </c>
      <c r="NT3" s="16">
        <v>508</v>
      </c>
      <c r="NU3" s="16">
        <v>510</v>
      </c>
      <c r="NV3" s="16">
        <v>511</v>
      </c>
      <c r="NW3" s="16">
        <v>513</v>
      </c>
      <c r="NX3" s="16">
        <v>514</v>
      </c>
      <c r="NY3" s="16">
        <v>515</v>
      </c>
      <c r="NZ3" s="16">
        <v>516</v>
      </c>
      <c r="OA3" s="16">
        <v>517</v>
      </c>
      <c r="OB3" s="16">
        <v>518</v>
      </c>
      <c r="OC3" s="16">
        <v>520</v>
      </c>
      <c r="OD3" s="16">
        <v>521</v>
      </c>
      <c r="OE3" s="16">
        <v>522</v>
      </c>
      <c r="OF3" s="16">
        <v>523</v>
      </c>
      <c r="OG3" s="16">
        <v>524</v>
      </c>
      <c r="OH3" s="16">
        <v>525</v>
      </c>
      <c r="OI3" s="16">
        <v>526</v>
      </c>
      <c r="OJ3" s="16">
        <v>527</v>
      </c>
      <c r="OK3" s="16">
        <v>529</v>
      </c>
      <c r="OL3" s="16">
        <v>530</v>
      </c>
      <c r="OM3" s="16">
        <v>531</v>
      </c>
      <c r="ON3" s="16">
        <v>532</v>
      </c>
      <c r="OO3" s="16">
        <v>533</v>
      </c>
      <c r="OP3" s="16">
        <v>534</v>
      </c>
      <c r="OQ3" s="16">
        <v>536</v>
      </c>
      <c r="OR3" s="16">
        <v>538</v>
      </c>
      <c r="OS3" s="16">
        <v>543</v>
      </c>
      <c r="OT3" s="16">
        <v>544</v>
      </c>
      <c r="OU3" s="16">
        <v>546</v>
      </c>
      <c r="OV3" s="16">
        <v>547</v>
      </c>
      <c r="OW3" s="16">
        <v>548</v>
      </c>
      <c r="OX3" s="16">
        <v>549</v>
      </c>
      <c r="OY3" s="16">
        <v>550</v>
      </c>
      <c r="OZ3" s="16">
        <v>551</v>
      </c>
      <c r="PA3" s="16">
        <v>554</v>
      </c>
      <c r="PB3" s="16">
        <v>555</v>
      </c>
      <c r="PC3" s="16">
        <v>556</v>
      </c>
      <c r="PD3" s="16">
        <v>558</v>
      </c>
      <c r="PE3" s="16">
        <v>560</v>
      </c>
      <c r="PF3" s="16">
        <v>562</v>
      </c>
      <c r="PG3" s="16">
        <v>564</v>
      </c>
      <c r="PH3" s="16">
        <v>565</v>
      </c>
      <c r="PI3" s="16">
        <v>566</v>
      </c>
      <c r="PJ3" s="16">
        <v>567</v>
      </c>
      <c r="PK3" s="16">
        <v>568</v>
      </c>
      <c r="PL3" s="16">
        <v>569</v>
      </c>
      <c r="PM3" s="16">
        <v>571</v>
      </c>
      <c r="PN3" s="16">
        <v>573</v>
      </c>
      <c r="PO3" s="16">
        <v>574</v>
      </c>
      <c r="PP3" s="16">
        <v>575</v>
      </c>
      <c r="PQ3" s="16">
        <v>577</v>
      </c>
      <c r="PR3" s="16">
        <v>578</v>
      </c>
      <c r="PS3" s="16">
        <v>579</v>
      </c>
      <c r="PT3" s="16">
        <v>580</v>
      </c>
      <c r="PU3" s="16">
        <v>581</v>
      </c>
      <c r="PV3" s="16">
        <v>582</v>
      </c>
      <c r="PW3" s="16">
        <v>584</v>
      </c>
      <c r="PX3" s="16">
        <v>585</v>
      </c>
      <c r="PY3" s="16">
        <v>586</v>
      </c>
      <c r="PZ3" s="16">
        <v>587</v>
      </c>
      <c r="QA3" s="16">
        <v>590</v>
      </c>
      <c r="QB3" s="16">
        <v>591</v>
      </c>
      <c r="QC3" s="16">
        <v>592</v>
      </c>
      <c r="QD3" s="16">
        <v>593</v>
      </c>
      <c r="QE3" s="16">
        <v>595</v>
      </c>
      <c r="QF3" s="16">
        <v>597</v>
      </c>
      <c r="QG3" s="16">
        <v>599</v>
      </c>
      <c r="QH3" s="16">
        <v>600</v>
      </c>
      <c r="QI3" s="16">
        <v>601</v>
      </c>
      <c r="QJ3" s="16">
        <v>602</v>
      </c>
      <c r="QK3" s="16">
        <v>604</v>
      </c>
      <c r="QL3" s="16">
        <v>605</v>
      </c>
      <c r="QM3" s="16">
        <v>606</v>
      </c>
      <c r="QN3" s="16">
        <v>608</v>
      </c>
      <c r="QO3" s="16">
        <v>611</v>
      </c>
      <c r="QP3" s="16">
        <v>612</v>
      </c>
      <c r="QQ3" s="16">
        <v>613</v>
      </c>
      <c r="QR3" s="16">
        <v>614</v>
      </c>
      <c r="QS3" s="16">
        <v>615</v>
      </c>
      <c r="QT3" s="16">
        <v>616</v>
      </c>
      <c r="QU3" s="16">
        <v>618</v>
      </c>
      <c r="QV3" s="16">
        <v>620</v>
      </c>
      <c r="QW3" s="16">
        <v>621</v>
      </c>
      <c r="QX3" s="16">
        <v>622</v>
      </c>
      <c r="QY3" s="16">
        <v>623</v>
      </c>
      <c r="QZ3" s="16">
        <v>624</v>
      </c>
      <c r="RA3" s="16">
        <v>625</v>
      </c>
      <c r="RB3" s="16">
        <v>626</v>
      </c>
      <c r="RC3" s="16">
        <v>630</v>
      </c>
      <c r="RD3" s="16">
        <v>631</v>
      </c>
      <c r="RE3" s="16">
        <v>632</v>
      </c>
      <c r="RF3" s="16">
        <v>634</v>
      </c>
      <c r="RG3" s="16">
        <v>635</v>
      </c>
      <c r="RH3" s="16">
        <v>638</v>
      </c>
      <c r="RI3" s="16">
        <v>639</v>
      </c>
      <c r="RJ3" s="16">
        <v>641</v>
      </c>
      <c r="RK3" s="16">
        <v>643</v>
      </c>
      <c r="RL3" s="16">
        <v>644</v>
      </c>
      <c r="RM3" s="16">
        <v>645</v>
      </c>
      <c r="RN3" s="16">
        <v>647</v>
      </c>
      <c r="RO3" s="16">
        <v>648</v>
      </c>
      <c r="RP3" s="16">
        <v>649</v>
      </c>
      <c r="RQ3" s="16">
        <v>650</v>
      </c>
      <c r="RR3" s="16">
        <v>652</v>
      </c>
      <c r="RS3" s="16">
        <v>653</v>
      </c>
      <c r="RT3" s="16">
        <v>655</v>
      </c>
      <c r="RU3" s="16">
        <v>656</v>
      </c>
      <c r="RV3" s="16">
        <v>657</v>
      </c>
      <c r="RW3" s="16">
        <v>659</v>
      </c>
      <c r="RX3" s="16">
        <v>661</v>
      </c>
      <c r="RY3" s="16">
        <v>662</v>
      </c>
      <c r="RZ3" s="16">
        <v>663</v>
      </c>
      <c r="SA3" s="16">
        <v>664</v>
      </c>
      <c r="SB3" s="16">
        <v>665</v>
      </c>
      <c r="SC3" s="16">
        <v>666</v>
      </c>
      <c r="SD3" s="16">
        <v>667</v>
      </c>
      <c r="SE3" s="16">
        <v>669</v>
      </c>
      <c r="SF3" s="16">
        <v>671</v>
      </c>
      <c r="SG3" s="16">
        <v>675</v>
      </c>
      <c r="SH3" s="16">
        <v>677</v>
      </c>
      <c r="SI3" s="16">
        <v>679</v>
      </c>
      <c r="SJ3" s="16">
        <v>680</v>
      </c>
      <c r="SK3" s="16">
        <v>682</v>
      </c>
      <c r="SL3" s="16">
        <v>683</v>
      </c>
      <c r="SM3" s="16">
        <v>684</v>
      </c>
      <c r="SN3" s="16">
        <v>686</v>
      </c>
      <c r="SO3" s="16">
        <v>689</v>
      </c>
      <c r="SP3" s="16">
        <v>690</v>
      </c>
      <c r="SQ3" s="16">
        <v>691</v>
      </c>
      <c r="SR3" s="16">
        <v>692</v>
      </c>
      <c r="SS3" s="16">
        <v>698</v>
      </c>
      <c r="ST3" s="16">
        <v>699</v>
      </c>
      <c r="SU3" s="16">
        <v>700</v>
      </c>
      <c r="SV3" s="16">
        <v>701</v>
      </c>
      <c r="SW3" s="16">
        <v>702</v>
      </c>
      <c r="SX3" s="16">
        <v>704</v>
      </c>
      <c r="SY3" s="16">
        <v>705</v>
      </c>
      <c r="SZ3" s="16">
        <v>707</v>
      </c>
      <c r="TA3" s="16">
        <v>709</v>
      </c>
      <c r="TB3" s="16">
        <v>710</v>
      </c>
      <c r="TC3" s="16">
        <v>712</v>
      </c>
      <c r="TD3" s="16">
        <v>714</v>
      </c>
      <c r="TE3" s="16">
        <v>715</v>
      </c>
      <c r="TF3" s="16">
        <v>716</v>
      </c>
      <c r="TG3" s="16">
        <v>717</v>
      </c>
      <c r="TH3" s="16">
        <v>720</v>
      </c>
      <c r="TI3" s="16">
        <v>721</v>
      </c>
      <c r="TJ3" s="16">
        <v>722</v>
      </c>
      <c r="TK3" s="16">
        <v>723</v>
      </c>
      <c r="TL3" s="16">
        <v>724</v>
      </c>
      <c r="TM3" s="16">
        <v>725</v>
      </c>
      <c r="TN3" s="16">
        <v>727</v>
      </c>
      <c r="TO3" s="16">
        <v>728</v>
      </c>
      <c r="TP3" s="16">
        <v>729</v>
      </c>
      <c r="TQ3" s="16">
        <v>730</v>
      </c>
      <c r="TR3" s="16">
        <v>731</v>
      </c>
      <c r="TS3" s="16">
        <v>732</v>
      </c>
      <c r="TT3" s="16">
        <v>733</v>
      </c>
      <c r="TU3" s="16">
        <v>734</v>
      </c>
      <c r="TV3" s="16">
        <v>738</v>
      </c>
      <c r="TW3" s="16">
        <v>741</v>
      </c>
      <c r="TX3" s="16">
        <v>742</v>
      </c>
      <c r="TY3" s="16">
        <v>743</v>
      </c>
      <c r="TZ3" s="16">
        <v>744</v>
      </c>
      <c r="UA3" s="16">
        <v>746</v>
      </c>
      <c r="UB3" s="16">
        <v>747</v>
      </c>
      <c r="UC3" s="16">
        <v>749</v>
      </c>
      <c r="UD3" s="16">
        <v>752</v>
      </c>
      <c r="UE3" s="16">
        <v>754</v>
      </c>
      <c r="UF3" s="16">
        <v>757</v>
      </c>
      <c r="UG3" s="16">
        <v>758</v>
      </c>
      <c r="UH3" s="16">
        <v>760</v>
      </c>
      <c r="UI3" s="16">
        <v>762</v>
      </c>
      <c r="UJ3" s="16">
        <v>763</v>
      </c>
      <c r="UK3" s="16">
        <v>764</v>
      </c>
      <c r="UL3" s="16">
        <v>766</v>
      </c>
      <c r="UM3" s="16">
        <v>769</v>
      </c>
      <c r="UN3" s="16">
        <v>771</v>
      </c>
      <c r="UO3" s="16">
        <v>772</v>
      </c>
      <c r="UP3" s="16">
        <v>773</v>
      </c>
      <c r="UQ3" s="16">
        <v>775</v>
      </c>
      <c r="UR3" s="16">
        <v>776</v>
      </c>
      <c r="US3" s="16">
        <v>780</v>
      </c>
      <c r="UT3" s="16">
        <v>781</v>
      </c>
      <c r="UU3" s="16">
        <v>783</v>
      </c>
      <c r="UV3" s="16">
        <v>784</v>
      </c>
      <c r="UW3" s="16">
        <v>785</v>
      </c>
      <c r="UX3" s="16">
        <v>786</v>
      </c>
      <c r="UY3" s="16">
        <v>787</v>
      </c>
      <c r="UZ3" s="16">
        <v>789</v>
      </c>
      <c r="VA3" s="16">
        <v>791</v>
      </c>
      <c r="VB3" s="16">
        <v>792</v>
      </c>
      <c r="VC3" s="16">
        <v>793</v>
      </c>
      <c r="VD3" s="16">
        <v>796</v>
      </c>
      <c r="VE3" s="16">
        <v>797</v>
      </c>
      <c r="VF3" s="16">
        <v>799</v>
      </c>
      <c r="VG3" s="16">
        <v>800</v>
      </c>
      <c r="VH3" s="16">
        <v>802</v>
      </c>
      <c r="VI3" s="16">
        <v>803</v>
      </c>
      <c r="VJ3" s="16">
        <v>804</v>
      </c>
      <c r="VK3" s="16">
        <v>805</v>
      </c>
      <c r="VL3" s="16">
        <v>806</v>
      </c>
      <c r="VM3" s="16">
        <v>807</v>
      </c>
      <c r="VN3" s="16">
        <v>808</v>
      </c>
      <c r="VO3" s="16">
        <v>809</v>
      </c>
      <c r="VP3" s="16">
        <v>811</v>
      </c>
      <c r="VQ3" s="16">
        <v>812</v>
      </c>
      <c r="VR3" s="16">
        <v>813</v>
      </c>
      <c r="VS3" s="16">
        <v>815</v>
      </c>
      <c r="VT3" s="16">
        <v>816</v>
      </c>
      <c r="VU3" s="16">
        <v>817</v>
      </c>
      <c r="VV3" s="16">
        <v>819</v>
      </c>
      <c r="VW3" s="16">
        <v>820</v>
      </c>
      <c r="VX3" s="16">
        <v>823</v>
      </c>
      <c r="VY3" s="16">
        <v>824</v>
      </c>
      <c r="VZ3" s="16">
        <v>825</v>
      </c>
      <c r="WA3" s="16">
        <v>826</v>
      </c>
      <c r="WB3" s="16">
        <v>827</v>
      </c>
      <c r="WC3" s="16">
        <v>828</v>
      </c>
      <c r="WD3" s="16">
        <v>829</v>
      </c>
      <c r="WE3" s="16">
        <v>830</v>
      </c>
      <c r="WF3" s="16">
        <v>832</v>
      </c>
      <c r="WG3" s="16">
        <v>833</v>
      </c>
      <c r="WH3" s="16">
        <v>834</v>
      </c>
      <c r="WI3" s="16">
        <v>836</v>
      </c>
      <c r="WJ3" s="16">
        <v>837</v>
      </c>
      <c r="WK3" s="16">
        <v>838</v>
      </c>
      <c r="WL3" s="16">
        <v>840</v>
      </c>
      <c r="WM3" s="16">
        <v>842</v>
      </c>
      <c r="WN3" s="16">
        <v>843</v>
      </c>
      <c r="WO3" s="16">
        <v>844</v>
      </c>
      <c r="WP3" s="16">
        <v>845</v>
      </c>
      <c r="WQ3" s="16">
        <v>846</v>
      </c>
      <c r="WR3" s="16">
        <v>847</v>
      </c>
      <c r="WS3" s="16">
        <v>848</v>
      </c>
      <c r="WT3" s="16">
        <v>850</v>
      </c>
      <c r="WU3" s="16">
        <v>851</v>
      </c>
      <c r="WV3" s="16">
        <v>852</v>
      </c>
      <c r="WW3" s="16">
        <v>854</v>
      </c>
      <c r="WX3" s="16">
        <v>855</v>
      </c>
      <c r="WY3" s="16">
        <v>856</v>
      </c>
      <c r="WZ3" s="16">
        <v>857</v>
      </c>
      <c r="XA3" s="16">
        <v>859</v>
      </c>
      <c r="XB3" s="16">
        <v>861</v>
      </c>
      <c r="XC3" s="16">
        <v>862</v>
      </c>
      <c r="XD3" s="16">
        <v>864</v>
      </c>
      <c r="XE3" s="16">
        <v>865</v>
      </c>
      <c r="XF3" s="16">
        <v>867</v>
      </c>
      <c r="XG3" s="16">
        <v>868</v>
      </c>
      <c r="XH3" s="16">
        <v>869</v>
      </c>
      <c r="XI3" s="16">
        <v>872</v>
      </c>
      <c r="XJ3" s="16">
        <v>874</v>
      </c>
      <c r="XK3" s="16">
        <v>875</v>
      </c>
      <c r="XL3" s="16">
        <v>878</v>
      </c>
      <c r="XM3" s="16">
        <v>879</v>
      </c>
      <c r="XN3" s="16">
        <v>880</v>
      </c>
      <c r="XO3" s="16">
        <v>881</v>
      </c>
      <c r="XP3" s="16">
        <v>882</v>
      </c>
      <c r="XQ3" s="16">
        <v>885</v>
      </c>
      <c r="XR3" s="16">
        <v>887</v>
      </c>
      <c r="XS3" s="16">
        <v>888</v>
      </c>
      <c r="XT3" s="16">
        <v>889</v>
      </c>
      <c r="XU3" s="16">
        <v>893</v>
      </c>
      <c r="XV3" s="16">
        <v>894</v>
      </c>
      <c r="XW3" s="16">
        <v>895</v>
      </c>
      <c r="XX3" s="16">
        <v>896</v>
      </c>
      <c r="XY3" s="16">
        <v>897</v>
      </c>
      <c r="XZ3" s="16">
        <v>899</v>
      </c>
      <c r="YA3" s="16">
        <v>900</v>
      </c>
      <c r="YB3" s="16">
        <v>901</v>
      </c>
      <c r="YC3" s="16">
        <v>902</v>
      </c>
      <c r="YD3" s="16">
        <v>903</v>
      </c>
      <c r="YE3" s="16">
        <v>904</v>
      </c>
      <c r="YF3" s="16">
        <v>905</v>
      </c>
      <c r="YG3" s="16">
        <v>909</v>
      </c>
      <c r="YH3" s="16">
        <v>910</v>
      </c>
      <c r="YI3" s="16">
        <v>911</v>
      </c>
      <c r="YJ3" s="16">
        <v>912</v>
      </c>
      <c r="YK3" s="16">
        <v>913</v>
      </c>
      <c r="YL3" s="16">
        <v>916</v>
      </c>
      <c r="YM3" s="16">
        <v>918</v>
      </c>
      <c r="YN3" s="16">
        <v>920</v>
      </c>
      <c r="YO3" s="16">
        <v>922</v>
      </c>
      <c r="YP3" s="16">
        <v>923</v>
      </c>
      <c r="YQ3" s="16">
        <v>924</v>
      </c>
      <c r="YR3" s="16">
        <v>925</v>
      </c>
      <c r="YS3" s="16">
        <v>926</v>
      </c>
      <c r="YT3" s="16">
        <v>927</v>
      </c>
      <c r="YU3" s="16">
        <v>930</v>
      </c>
      <c r="YV3" s="16">
        <v>932</v>
      </c>
      <c r="YW3" s="16">
        <v>933</v>
      </c>
      <c r="YX3" s="16">
        <v>934</v>
      </c>
      <c r="YY3" s="16">
        <v>936</v>
      </c>
      <c r="YZ3" s="16">
        <v>939</v>
      </c>
      <c r="ZA3" s="16">
        <v>940</v>
      </c>
      <c r="ZB3" s="16">
        <v>941</v>
      </c>
      <c r="ZC3" s="16">
        <v>942</v>
      </c>
      <c r="ZD3" s="16">
        <v>944</v>
      </c>
      <c r="ZE3" s="16">
        <v>945</v>
      </c>
      <c r="ZF3" s="16">
        <v>947</v>
      </c>
      <c r="ZG3" s="16">
        <v>949</v>
      </c>
      <c r="ZH3" s="16">
        <v>950</v>
      </c>
      <c r="ZI3" s="16">
        <v>951</v>
      </c>
      <c r="ZJ3" s="16">
        <v>952</v>
      </c>
      <c r="ZK3" s="16">
        <v>954</v>
      </c>
      <c r="ZL3" s="16">
        <v>956</v>
      </c>
      <c r="ZM3" s="16">
        <v>957</v>
      </c>
      <c r="ZN3" s="16">
        <v>958</v>
      </c>
      <c r="ZO3" s="16">
        <v>959</v>
      </c>
      <c r="ZP3" s="16">
        <v>960</v>
      </c>
      <c r="ZQ3" s="16">
        <v>961</v>
      </c>
      <c r="ZR3" s="16">
        <v>964</v>
      </c>
      <c r="ZS3" s="16">
        <v>966</v>
      </c>
      <c r="ZT3" s="16">
        <v>967</v>
      </c>
      <c r="ZU3" s="16">
        <v>969</v>
      </c>
      <c r="ZV3" s="16">
        <v>970</v>
      </c>
      <c r="ZW3" s="16">
        <v>972</v>
      </c>
      <c r="ZX3" s="16">
        <v>974</v>
      </c>
      <c r="ZY3" s="16">
        <v>975</v>
      </c>
      <c r="ZZ3" s="16">
        <v>976</v>
      </c>
      <c r="AAA3" s="16">
        <v>977</v>
      </c>
      <c r="AAB3" s="16">
        <v>981</v>
      </c>
      <c r="AAC3" s="16">
        <v>982</v>
      </c>
      <c r="AAD3" s="16">
        <v>983</v>
      </c>
      <c r="AAE3" s="16">
        <v>984</v>
      </c>
      <c r="AAF3" s="16">
        <v>985</v>
      </c>
      <c r="AAG3" s="16">
        <v>986</v>
      </c>
      <c r="AAH3" s="16">
        <v>987</v>
      </c>
      <c r="AAI3" s="16">
        <v>990</v>
      </c>
      <c r="AAJ3" s="16">
        <v>991</v>
      </c>
      <c r="AAK3" s="16">
        <v>992</v>
      </c>
      <c r="AAL3" s="16">
        <v>994</v>
      </c>
      <c r="AAM3" s="16">
        <v>995</v>
      </c>
      <c r="AAN3" s="16">
        <v>996</v>
      </c>
      <c r="AAO3" s="16">
        <v>997</v>
      </c>
      <c r="AAP3" s="16">
        <v>998</v>
      </c>
      <c r="AAQ3" s="16">
        <v>999</v>
      </c>
      <c r="AAR3" s="16">
        <v>1001</v>
      </c>
      <c r="AAS3" s="16">
        <v>1002</v>
      </c>
      <c r="AAT3" s="16">
        <v>1003</v>
      </c>
      <c r="AAU3" s="16">
        <v>1004</v>
      </c>
      <c r="AAV3" s="16">
        <v>1005</v>
      </c>
      <c r="AAW3" s="16">
        <v>1006</v>
      </c>
      <c r="AAX3" s="16">
        <v>1007</v>
      </c>
      <c r="AAY3" s="16">
        <v>1009</v>
      </c>
      <c r="AAZ3" s="16">
        <v>1010</v>
      </c>
      <c r="ABA3" s="16">
        <v>1011</v>
      </c>
      <c r="ABB3" s="16">
        <v>1012</v>
      </c>
      <c r="ABC3" s="16">
        <v>1013</v>
      </c>
      <c r="ABD3" s="16">
        <v>1014</v>
      </c>
      <c r="ABE3" s="16">
        <v>1015</v>
      </c>
      <c r="ABF3" s="16">
        <v>1016</v>
      </c>
      <c r="ABG3" s="16">
        <v>1017</v>
      </c>
      <c r="ABH3" s="16">
        <v>1018</v>
      </c>
      <c r="ABI3" s="16">
        <v>1019</v>
      </c>
      <c r="ABJ3" s="16">
        <v>1022</v>
      </c>
      <c r="ABK3" s="16">
        <v>1024</v>
      </c>
      <c r="ABL3" s="16">
        <v>1025</v>
      </c>
      <c r="ABM3" s="16">
        <v>1026</v>
      </c>
      <c r="ABN3" s="16">
        <v>1027</v>
      </c>
      <c r="ABO3" s="16">
        <v>1028</v>
      </c>
      <c r="ABP3" s="16">
        <v>1029</v>
      </c>
      <c r="ABQ3" s="16">
        <v>1030</v>
      </c>
      <c r="ABR3" s="16">
        <v>1032</v>
      </c>
      <c r="ABS3" s="16">
        <v>1033</v>
      </c>
      <c r="ABT3" s="16">
        <v>1034</v>
      </c>
      <c r="ABU3" s="16">
        <v>1035</v>
      </c>
      <c r="ABV3" s="16">
        <v>1036</v>
      </c>
      <c r="ABW3" s="16">
        <v>1037</v>
      </c>
      <c r="ABX3" s="16">
        <v>1038</v>
      </c>
      <c r="ABY3" s="16">
        <v>1039</v>
      </c>
      <c r="ABZ3" s="16">
        <v>1040</v>
      </c>
      <c r="ACA3" s="16">
        <v>1042</v>
      </c>
      <c r="ACB3" s="16">
        <v>1043</v>
      </c>
      <c r="ACC3" s="16">
        <v>1044</v>
      </c>
      <c r="ACD3" s="16">
        <v>1045</v>
      </c>
      <c r="ACE3" s="16">
        <v>1046</v>
      </c>
      <c r="ACF3" s="16">
        <v>1047</v>
      </c>
      <c r="ACG3" s="16">
        <v>1048</v>
      </c>
      <c r="ACH3" s="16">
        <v>1049</v>
      </c>
      <c r="ACI3" s="16">
        <v>1050</v>
      </c>
      <c r="ACJ3" s="16">
        <v>1052</v>
      </c>
      <c r="ACK3" s="16">
        <v>1053</v>
      </c>
      <c r="ACL3" s="16">
        <v>1055</v>
      </c>
      <c r="ACM3" s="16">
        <v>1056</v>
      </c>
      <c r="ACN3" s="16">
        <v>1060</v>
      </c>
      <c r="ACO3" s="16">
        <v>1061</v>
      </c>
      <c r="ACP3" s="16">
        <v>1062</v>
      </c>
      <c r="ACQ3" s="16">
        <v>1066</v>
      </c>
      <c r="ACR3" s="16">
        <v>1068</v>
      </c>
      <c r="ACS3" s="16">
        <v>1069</v>
      </c>
      <c r="ACT3" s="16">
        <v>1070</v>
      </c>
      <c r="ACU3" s="16">
        <v>1071</v>
      </c>
      <c r="ACV3" s="16">
        <v>1073</v>
      </c>
      <c r="ACW3" s="16">
        <v>1074</v>
      </c>
      <c r="ACX3" s="16">
        <v>1076</v>
      </c>
      <c r="ACY3" s="16">
        <v>1077</v>
      </c>
      <c r="ACZ3" s="16">
        <v>1079</v>
      </c>
      <c r="ADA3" s="16">
        <v>1080</v>
      </c>
      <c r="ADB3" s="16">
        <v>1081</v>
      </c>
      <c r="ADC3" s="16">
        <v>1082</v>
      </c>
      <c r="ADD3" s="16">
        <v>1083</v>
      </c>
      <c r="ADE3" s="16">
        <v>1084</v>
      </c>
      <c r="ADF3" s="16">
        <v>1085</v>
      </c>
      <c r="ADG3" s="16">
        <v>1088</v>
      </c>
      <c r="ADH3" s="16">
        <v>1092</v>
      </c>
      <c r="ADI3" s="16">
        <v>1094</v>
      </c>
      <c r="ADJ3" s="16">
        <v>1096</v>
      </c>
      <c r="ADK3" s="16">
        <v>1097</v>
      </c>
      <c r="ADL3" s="16">
        <v>1098</v>
      </c>
      <c r="ADM3" s="16">
        <v>1099</v>
      </c>
      <c r="ADN3" s="16">
        <v>1100</v>
      </c>
      <c r="ADO3" s="16">
        <v>1101</v>
      </c>
      <c r="ADP3" s="16">
        <v>1102</v>
      </c>
      <c r="ADQ3" s="16">
        <v>1103</v>
      </c>
      <c r="ADR3" s="16">
        <v>1105</v>
      </c>
      <c r="ADS3" s="16">
        <v>1106</v>
      </c>
      <c r="ADT3" s="16">
        <v>1107</v>
      </c>
      <c r="ADU3" s="16">
        <v>1108</v>
      </c>
      <c r="ADV3" s="16">
        <v>1109</v>
      </c>
      <c r="ADW3" s="16">
        <v>1111</v>
      </c>
      <c r="ADX3" s="16">
        <v>1113</v>
      </c>
      <c r="ADY3" s="16">
        <v>1114</v>
      </c>
      <c r="ADZ3" s="16">
        <v>1115</v>
      </c>
      <c r="AEA3" s="16">
        <v>1116</v>
      </c>
      <c r="AEB3" s="16">
        <v>1117</v>
      </c>
      <c r="AEC3" s="16">
        <v>1118</v>
      </c>
      <c r="AED3" s="16">
        <v>1119</v>
      </c>
      <c r="AEE3" s="16">
        <v>1120</v>
      </c>
      <c r="AEF3" s="16">
        <v>1121</v>
      </c>
      <c r="AEG3" s="16">
        <v>1124</v>
      </c>
      <c r="AEH3" s="16">
        <v>1125</v>
      </c>
      <c r="AEI3" s="16">
        <v>1126</v>
      </c>
      <c r="AEJ3" s="16">
        <v>1127</v>
      </c>
      <c r="AEK3" s="16">
        <v>1128</v>
      </c>
      <c r="AEL3" s="16">
        <v>1131</v>
      </c>
      <c r="AEM3" s="16">
        <v>1132</v>
      </c>
      <c r="AEN3" s="16">
        <v>1133</v>
      </c>
      <c r="AEO3" s="16">
        <v>1135</v>
      </c>
      <c r="AEP3" s="16">
        <v>1136</v>
      </c>
      <c r="AEQ3" s="16">
        <v>1137</v>
      </c>
      <c r="AER3" s="16">
        <v>1138</v>
      </c>
      <c r="AES3" s="16">
        <v>1140</v>
      </c>
      <c r="AET3" s="16">
        <v>1143</v>
      </c>
      <c r="AEU3" s="16">
        <v>1148</v>
      </c>
      <c r="AEV3" s="16">
        <v>1150</v>
      </c>
      <c r="AEW3" s="16">
        <v>1152</v>
      </c>
      <c r="AEX3" s="16">
        <v>1154</v>
      </c>
      <c r="AEY3" s="16">
        <v>1156</v>
      </c>
      <c r="AEZ3" s="16">
        <v>1157</v>
      </c>
      <c r="AFA3" s="16">
        <v>1158</v>
      </c>
      <c r="AFB3" s="16">
        <v>1160</v>
      </c>
      <c r="AFC3" s="16">
        <v>1161</v>
      </c>
      <c r="AFD3" s="16">
        <v>1162</v>
      </c>
      <c r="AFE3" s="16">
        <v>1163</v>
      </c>
      <c r="AFF3" s="16">
        <v>1164</v>
      </c>
      <c r="AFG3" s="16">
        <v>1165</v>
      </c>
      <c r="AFH3" s="16">
        <v>1166</v>
      </c>
      <c r="AFI3" s="16">
        <v>1167</v>
      </c>
      <c r="AFJ3" s="16">
        <v>1171</v>
      </c>
      <c r="AFK3" s="16">
        <v>1172</v>
      </c>
      <c r="AFL3" s="16">
        <v>1173</v>
      </c>
      <c r="AFM3" s="16">
        <v>1175</v>
      </c>
      <c r="AFN3" s="16">
        <v>1177</v>
      </c>
      <c r="AFO3" s="16">
        <v>1179</v>
      </c>
      <c r="AFP3" s="16">
        <v>1180</v>
      </c>
      <c r="AFQ3" s="16">
        <v>1182</v>
      </c>
      <c r="AFR3" s="16">
        <v>1184</v>
      </c>
      <c r="AFS3" s="16">
        <v>1185</v>
      </c>
      <c r="AFT3" s="16">
        <v>1188</v>
      </c>
      <c r="AFU3" s="16">
        <v>1190</v>
      </c>
      <c r="AFV3" s="16">
        <v>1191</v>
      </c>
      <c r="AFW3" s="16">
        <v>1192</v>
      </c>
      <c r="AFX3" s="16">
        <v>1193</v>
      </c>
      <c r="AFY3" s="16">
        <v>1195</v>
      </c>
      <c r="AFZ3" s="16">
        <v>1196</v>
      </c>
      <c r="AGA3" s="16">
        <v>1198</v>
      </c>
      <c r="AGB3" s="16">
        <v>1200</v>
      </c>
      <c r="AGC3" s="16">
        <v>1201</v>
      </c>
      <c r="AGD3" s="16">
        <v>1202</v>
      </c>
      <c r="AGE3" s="16">
        <v>1203</v>
      </c>
      <c r="AGF3" s="16">
        <v>1204</v>
      </c>
      <c r="AGG3" s="16">
        <v>1206</v>
      </c>
      <c r="AGH3" s="16">
        <v>1207</v>
      </c>
      <c r="AGI3" s="16">
        <v>1210</v>
      </c>
      <c r="AGJ3" s="16">
        <v>1211</v>
      </c>
      <c r="AGK3" s="16">
        <v>1212</v>
      </c>
      <c r="AGL3" s="16">
        <v>1215</v>
      </c>
      <c r="AGM3" s="16">
        <v>1216</v>
      </c>
      <c r="AGN3" s="16">
        <v>1217</v>
      </c>
      <c r="AGO3" s="16">
        <v>1218</v>
      </c>
      <c r="AGP3" s="16">
        <v>1219</v>
      </c>
      <c r="AGQ3" s="16">
        <v>1220</v>
      </c>
      <c r="AGR3" s="16">
        <v>1221</v>
      </c>
      <c r="AGS3" s="16">
        <v>1224</v>
      </c>
      <c r="AGT3" s="16">
        <v>1225</v>
      </c>
      <c r="AGU3" s="16">
        <v>1226</v>
      </c>
      <c r="AGV3" s="16">
        <v>1228</v>
      </c>
      <c r="AGW3" s="16">
        <v>1231</v>
      </c>
      <c r="AGX3" s="16">
        <v>1233</v>
      </c>
      <c r="AGY3" s="16">
        <v>1234</v>
      </c>
      <c r="AGZ3" s="16">
        <v>1235</v>
      </c>
      <c r="AHA3" s="16">
        <v>1237</v>
      </c>
      <c r="AHB3" s="16">
        <v>1238</v>
      </c>
      <c r="AHC3" s="16">
        <v>1239</v>
      </c>
      <c r="AHD3" s="16">
        <v>1240</v>
      </c>
      <c r="AHE3" s="16">
        <v>1241</v>
      </c>
      <c r="AHF3" s="16">
        <v>1242</v>
      </c>
      <c r="AHG3" s="16">
        <v>1243</v>
      </c>
      <c r="AHH3" s="16">
        <v>1244</v>
      </c>
      <c r="AHI3" s="16">
        <v>1245</v>
      </c>
      <c r="AHJ3" s="16">
        <v>1246</v>
      </c>
      <c r="AHK3" s="16">
        <v>1248</v>
      </c>
      <c r="AHL3" s="16">
        <v>1249</v>
      </c>
      <c r="AHM3" s="16">
        <v>1250</v>
      </c>
      <c r="AHN3" s="16">
        <v>1251</v>
      </c>
      <c r="AHO3" s="16">
        <v>1252</v>
      </c>
      <c r="AHP3" s="16">
        <v>1254</v>
      </c>
      <c r="AHQ3" s="16">
        <v>1255</v>
      </c>
      <c r="AHR3" s="16">
        <v>1256</v>
      </c>
      <c r="AHS3" s="16">
        <v>1257</v>
      </c>
      <c r="AHT3" s="16">
        <v>1258</v>
      </c>
      <c r="AHU3" s="16">
        <v>1259</v>
      </c>
      <c r="AHV3" s="16">
        <v>1260</v>
      </c>
      <c r="AHW3" s="16">
        <v>1263</v>
      </c>
      <c r="AHX3" s="16">
        <v>1264</v>
      </c>
      <c r="AHY3" s="16">
        <v>1265</v>
      </c>
      <c r="AHZ3" s="16">
        <v>1267</v>
      </c>
      <c r="AIA3" s="16">
        <v>1268</v>
      </c>
      <c r="AIB3" s="16">
        <v>1269</v>
      </c>
      <c r="AIC3" s="16">
        <v>1270</v>
      </c>
      <c r="AID3" s="16">
        <v>1273</v>
      </c>
      <c r="AIE3" s="16">
        <v>1275</v>
      </c>
      <c r="AIF3" s="16">
        <v>1277</v>
      </c>
      <c r="AIG3" s="16">
        <v>1278</v>
      </c>
      <c r="AIH3" s="16">
        <v>1279</v>
      </c>
      <c r="AII3" s="16">
        <v>1280</v>
      </c>
      <c r="AIJ3" s="16">
        <v>1281</v>
      </c>
      <c r="AIK3" s="16">
        <v>1282</v>
      </c>
      <c r="AIL3" s="16">
        <v>1283</v>
      </c>
      <c r="AIM3" s="16">
        <v>1285</v>
      </c>
      <c r="AIN3" s="16">
        <v>1286</v>
      </c>
      <c r="AIO3" s="16">
        <v>1288</v>
      </c>
      <c r="AIP3" s="16">
        <v>1289</v>
      </c>
      <c r="AIQ3" s="16">
        <v>1291</v>
      </c>
      <c r="AIR3" s="16">
        <v>1292</v>
      </c>
      <c r="AIS3" s="16">
        <v>1293</v>
      </c>
      <c r="AIT3" s="16">
        <v>1294</v>
      </c>
      <c r="AIU3" s="16">
        <v>1295</v>
      </c>
      <c r="AIV3" s="16">
        <v>1296</v>
      </c>
      <c r="AIW3" s="16">
        <v>1297</v>
      </c>
      <c r="AIX3" s="16">
        <v>1298</v>
      </c>
      <c r="AIY3" s="16">
        <v>1299</v>
      </c>
      <c r="AIZ3" s="16">
        <v>1301</v>
      </c>
      <c r="AJA3" s="16">
        <v>1303</v>
      </c>
      <c r="AJB3" s="16">
        <v>1304</v>
      </c>
      <c r="AJC3" s="16">
        <v>1306</v>
      </c>
      <c r="AJD3" s="16">
        <v>1307</v>
      </c>
      <c r="AJE3" s="16">
        <v>1308</v>
      </c>
      <c r="AJF3" s="16">
        <v>1309</v>
      </c>
      <c r="AJG3" s="16">
        <v>1310</v>
      </c>
      <c r="AJH3" s="16">
        <v>1311</v>
      </c>
      <c r="AJI3" s="16">
        <v>1312</v>
      </c>
      <c r="AJJ3" s="16">
        <v>1314</v>
      </c>
      <c r="AJK3" s="16">
        <v>1315</v>
      </c>
      <c r="AJL3" s="16">
        <v>1317</v>
      </c>
      <c r="AJM3" s="16">
        <v>1318</v>
      </c>
      <c r="AJN3" s="16">
        <v>1319</v>
      </c>
      <c r="AJO3" s="16">
        <v>1321</v>
      </c>
      <c r="AJP3" s="16">
        <v>1322</v>
      </c>
      <c r="AJQ3" s="16">
        <v>1324</v>
      </c>
      <c r="AJR3" s="16">
        <v>1329</v>
      </c>
      <c r="AJS3" s="16">
        <v>1331</v>
      </c>
      <c r="AJT3" s="16">
        <v>1333</v>
      </c>
      <c r="AJU3" s="16">
        <v>1334</v>
      </c>
      <c r="AJV3" s="16">
        <v>1336</v>
      </c>
      <c r="AJW3" s="16">
        <v>1338</v>
      </c>
      <c r="AJX3" s="16">
        <v>1340</v>
      </c>
      <c r="AJY3" s="16">
        <v>1344</v>
      </c>
      <c r="AJZ3" s="16">
        <v>1346</v>
      </c>
      <c r="AKA3" s="16">
        <v>1349</v>
      </c>
      <c r="AKB3" s="16">
        <v>1350</v>
      </c>
      <c r="AKC3" s="16">
        <v>1352</v>
      </c>
      <c r="AKD3" s="16">
        <v>1355</v>
      </c>
      <c r="AKE3" s="16">
        <v>1356</v>
      </c>
      <c r="AKF3" s="16">
        <v>1358</v>
      </c>
      <c r="AKG3" s="16">
        <v>1360</v>
      </c>
      <c r="AKH3" s="16">
        <v>1361</v>
      </c>
      <c r="AKI3" s="16">
        <v>1362</v>
      </c>
      <c r="AKJ3" s="16">
        <v>1363</v>
      </c>
      <c r="AKK3" s="16">
        <v>1364</v>
      </c>
      <c r="AKL3" s="16">
        <v>1367</v>
      </c>
      <c r="AKM3" s="16">
        <v>1368</v>
      </c>
      <c r="AKN3" s="16">
        <v>1369</v>
      </c>
      <c r="AKO3" s="16">
        <v>1371</v>
      </c>
      <c r="AKP3" s="16">
        <v>1372</v>
      </c>
      <c r="AKQ3" s="16">
        <v>1373</v>
      </c>
      <c r="AKR3" s="16">
        <v>1374</v>
      </c>
      <c r="AKS3" s="16">
        <v>1375</v>
      </c>
      <c r="AKT3" s="16">
        <v>1377</v>
      </c>
      <c r="AKU3" s="16">
        <v>1379</v>
      </c>
      <c r="AKV3" s="16">
        <v>1380</v>
      </c>
      <c r="AKW3" s="16">
        <v>1382</v>
      </c>
      <c r="AKX3" s="16">
        <v>1383</v>
      </c>
      <c r="AKY3" s="16">
        <v>1387</v>
      </c>
      <c r="AKZ3" s="16">
        <v>1389</v>
      </c>
      <c r="ALA3" s="16">
        <v>1390</v>
      </c>
      <c r="ALB3" s="16">
        <v>1391</v>
      </c>
      <c r="ALC3" s="16">
        <v>1392</v>
      </c>
      <c r="ALD3" s="16">
        <v>1394</v>
      </c>
      <c r="ALE3" s="16">
        <v>1395</v>
      </c>
      <c r="ALF3" s="16">
        <v>1396</v>
      </c>
      <c r="ALG3" s="16">
        <v>1397</v>
      </c>
      <c r="ALH3" s="16">
        <v>1399</v>
      </c>
      <c r="ALI3" s="16">
        <v>1401</v>
      </c>
      <c r="ALJ3" s="16">
        <v>1402</v>
      </c>
      <c r="ALK3" s="16">
        <v>1403</v>
      </c>
      <c r="ALL3" s="16">
        <v>1405</v>
      </c>
      <c r="ALM3" s="16">
        <v>1407</v>
      </c>
      <c r="ALN3" s="16">
        <v>1408</v>
      </c>
      <c r="ALO3" s="16">
        <v>1409</v>
      </c>
      <c r="ALP3" s="16">
        <v>1411</v>
      </c>
      <c r="ALQ3" s="16">
        <v>1412</v>
      </c>
      <c r="ALR3" s="16">
        <v>1415</v>
      </c>
      <c r="ALS3" s="16">
        <v>1417</v>
      </c>
      <c r="ALT3" s="16">
        <v>1419</v>
      </c>
      <c r="ALU3" s="16">
        <v>1420</v>
      </c>
      <c r="ALV3" s="16">
        <v>1421</v>
      </c>
      <c r="ALW3" s="16">
        <v>1422</v>
      </c>
      <c r="ALX3" s="16">
        <v>1423</v>
      </c>
      <c r="ALY3" s="16">
        <v>1424</v>
      </c>
      <c r="ALZ3" s="16">
        <v>1425</v>
      </c>
      <c r="AMA3" s="16">
        <v>1427</v>
      </c>
      <c r="AMB3" s="16">
        <v>1428</v>
      </c>
      <c r="AMC3" s="16">
        <v>1430</v>
      </c>
      <c r="AMD3" s="16">
        <v>1431</v>
      </c>
      <c r="AME3" s="16">
        <v>1433</v>
      </c>
      <c r="AMF3" s="16">
        <v>1434</v>
      </c>
      <c r="AMG3" s="16">
        <v>1435</v>
      </c>
      <c r="AMH3" s="16">
        <v>1436</v>
      </c>
      <c r="AMI3" s="16">
        <v>1438</v>
      </c>
      <c r="AMJ3" s="16">
        <v>1439</v>
      </c>
      <c r="AMK3" s="16">
        <v>1440</v>
      </c>
      <c r="AML3" s="16">
        <v>1441</v>
      </c>
      <c r="AMM3" s="16">
        <v>1443</v>
      </c>
      <c r="AMN3" s="16">
        <v>1445</v>
      </c>
      <c r="AMO3" s="16">
        <v>1446</v>
      </c>
      <c r="AMP3" s="16">
        <v>1447</v>
      </c>
      <c r="AMQ3" s="16">
        <v>1448</v>
      </c>
      <c r="AMR3" s="16">
        <v>1449</v>
      </c>
      <c r="AMS3" s="16">
        <v>1453</v>
      </c>
      <c r="AMT3" s="16">
        <v>1457</v>
      </c>
      <c r="AMU3" s="16">
        <v>1458</v>
      </c>
      <c r="AMV3" s="16">
        <v>1459</v>
      </c>
      <c r="AMW3" s="16">
        <v>1460</v>
      </c>
      <c r="AMX3" s="16">
        <v>1461</v>
      </c>
      <c r="AMY3" s="16">
        <v>1464</v>
      </c>
      <c r="AMZ3" s="16">
        <v>1465</v>
      </c>
      <c r="ANA3" s="16">
        <v>1466</v>
      </c>
      <c r="ANB3" s="16">
        <v>1467</v>
      </c>
      <c r="ANC3" s="16">
        <v>1468</v>
      </c>
      <c r="AND3" s="16">
        <v>1469</v>
      </c>
      <c r="ANE3" s="16">
        <v>1471</v>
      </c>
      <c r="ANF3" s="16">
        <v>1472</v>
      </c>
      <c r="ANG3" s="16">
        <v>1473</v>
      </c>
      <c r="ANH3" s="16">
        <v>1474</v>
      </c>
      <c r="ANI3" s="16">
        <v>1475</v>
      </c>
      <c r="ANJ3" s="16">
        <v>1477</v>
      </c>
      <c r="ANK3" s="16">
        <v>1478</v>
      </c>
      <c r="ANL3" s="16">
        <v>1479</v>
      </c>
      <c r="ANM3" s="16">
        <v>1480</v>
      </c>
      <c r="ANN3" s="16">
        <v>1481</v>
      </c>
      <c r="ANO3" s="16">
        <v>1482</v>
      </c>
      <c r="ANP3" s="16">
        <v>1483</v>
      </c>
      <c r="ANQ3" s="16">
        <v>1484</v>
      </c>
      <c r="ANR3" s="16">
        <v>1485</v>
      </c>
      <c r="ANS3" s="16">
        <v>1486</v>
      </c>
      <c r="ANT3" s="16">
        <v>1487</v>
      </c>
      <c r="ANU3" s="16">
        <v>1489</v>
      </c>
      <c r="ANV3" s="16">
        <v>1492</v>
      </c>
      <c r="ANW3" s="16">
        <v>1494</v>
      </c>
      <c r="ANX3" s="16">
        <v>1495</v>
      </c>
      <c r="ANY3" s="16">
        <v>1496</v>
      </c>
      <c r="ANZ3" s="16">
        <v>1497</v>
      </c>
      <c r="AOA3" s="16">
        <v>1499</v>
      </c>
      <c r="AOB3" s="16">
        <v>1501</v>
      </c>
      <c r="AOC3" s="16">
        <v>1502</v>
      </c>
      <c r="AOD3" s="16">
        <v>1503</v>
      </c>
      <c r="AOE3" s="16">
        <v>1504</v>
      </c>
      <c r="AOF3" s="16">
        <v>1506</v>
      </c>
      <c r="AOG3" s="16">
        <v>1507</v>
      </c>
      <c r="AOH3" s="16">
        <v>1509</v>
      </c>
      <c r="AOI3" s="16">
        <v>1513</v>
      </c>
      <c r="AOJ3" s="16">
        <v>1514</v>
      </c>
      <c r="AOK3" s="16">
        <v>1515</v>
      </c>
      <c r="AOL3" s="16">
        <v>1516</v>
      </c>
      <c r="AOM3" s="16">
        <v>1520</v>
      </c>
      <c r="AON3" s="16">
        <v>1522</v>
      </c>
      <c r="AOO3" s="16">
        <v>1523</v>
      </c>
      <c r="AOP3" s="16">
        <v>1525</v>
      </c>
      <c r="AOQ3" s="16">
        <v>1527</v>
      </c>
      <c r="AOR3" s="16">
        <v>1529</v>
      </c>
      <c r="AOS3" s="16">
        <v>1533</v>
      </c>
      <c r="AOT3" s="16">
        <v>1534</v>
      </c>
      <c r="AOU3" s="16">
        <v>1535</v>
      </c>
      <c r="AOV3" s="16">
        <v>1537</v>
      </c>
      <c r="AOW3" s="16">
        <v>1539</v>
      </c>
      <c r="AOX3" s="16">
        <v>1541</v>
      </c>
      <c r="AOY3" s="16">
        <v>1542</v>
      </c>
      <c r="AOZ3" s="16">
        <v>1543</v>
      </c>
      <c r="APA3" s="16">
        <v>1544</v>
      </c>
      <c r="APB3" s="16">
        <v>1545</v>
      </c>
      <c r="APC3" s="16">
        <v>1546</v>
      </c>
      <c r="APD3" s="16">
        <v>1547</v>
      </c>
      <c r="APE3" s="16">
        <v>1548</v>
      </c>
      <c r="APF3" s="16">
        <v>1549</v>
      </c>
      <c r="APG3" s="16">
        <v>1550</v>
      </c>
      <c r="APH3" s="16">
        <v>1551</v>
      </c>
      <c r="API3" s="16">
        <v>1552</v>
      </c>
      <c r="APJ3" s="16">
        <v>1553</v>
      </c>
      <c r="APK3" s="16">
        <v>1554</v>
      </c>
      <c r="APL3" s="16">
        <v>1555</v>
      </c>
      <c r="APM3" s="16">
        <v>1556</v>
      </c>
      <c r="APN3" s="16">
        <v>1557</v>
      </c>
      <c r="APO3" s="16">
        <v>1558</v>
      </c>
      <c r="APP3" s="16">
        <v>1560</v>
      </c>
      <c r="APQ3" s="16">
        <v>1562</v>
      </c>
      <c r="APR3" s="16">
        <v>1563</v>
      </c>
      <c r="APS3" s="16">
        <v>1564</v>
      </c>
      <c r="APT3" s="16">
        <v>1568</v>
      </c>
      <c r="APU3" s="16">
        <v>1569</v>
      </c>
      <c r="APV3" s="16">
        <v>1572</v>
      </c>
      <c r="APW3" s="16">
        <v>1573</v>
      </c>
      <c r="APX3" s="16">
        <v>1574</v>
      </c>
      <c r="APY3" s="16">
        <v>1576</v>
      </c>
      <c r="APZ3" s="16">
        <v>1577</v>
      </c>
      <c r="AQA3" s="16">
        <v>1578</v>
      </c>
      <c r="AQB3" s="16">
        <v>1580</v>
      </c>
      <c r="AQC3" s="16">
        <v>1581</v>
      </c>
      <c r="AQD3" s="16">
        <v>1582</v>
      </c>
      <c r="AQE3" s="16">
        <v>1583</v>
      </c>
      <c r="AQF3" s="16">
        <v>1585</v>
      </c>
      <c r="AQG3" s="16">
        <v>1586</v>
      </c>
      <c r="AQH3" s="16">
        <v>1587</v>
      </c>
      <c r="AQI3" s="16">
        <v>1588</v>
      </c>
      <c r="AQJ3" s="16">
        <v>1590</v>
      </c>
      <c r="AQK3" s="16">
        <v>1591</v>
      </c>
      <c r="AQL3" s="16">
        <v>1592</v>
      </c>
      <c r="AQM3" s="16">
        <v>1594</v>
      </c>
      <c r="AQN3" s="16">
        <v>1595</v>
      </c>
      <c r="AQO3" s="16">
        <v>1596</v>
      </c>
      <c r="AQP3" s="16">
        <v>1597</v>
      </c>
      <c r="AQQ3" s="16">
        <v>1598</v>
      </c>
      <c r="AQR3" s="16">
        <v>1599</v>
      </c>
      <c r="AQS3" s="16">
        <v>1601</v>
      </c>
      <c r="AQT3" s="16">
        <v>1602</v>
      </c>
      <c r="AQU3" s="16">
        <v>1604</v>
      </c>
      <c r="AQV3" s="16">
        <v>1605</v>
      </c>
      <c r="AQW3" s="16">
        <v>1606</v>
      </c>
      <c r="AQX3" s="16">
        <v>1607</v>
      </c>
      <c r="AQY3" s="16">
        <v>1608</v>
      </c>
      <c r="AQZ3" s="16">
        <v>1609</v>
      </c>
      <c r="ARA3" s="16">
        <v>1611</v>
      </c>
      <c r="ARB3" s="16">
        <v>1612</v>
      </c>
      <c r="ARC3" s="16">
        <v>1613</v>
      </c>
      <c r="ARD3" s="16">
        <v>1614</v>
      </c>
      <c r="ARE3" s="16">
        <v>1615</v>
      </c>
      <c r="ARF3" s="16">
        <v>1617</v>
      </c>
      <c r="ARG3" s="16">
        <v>1618</v>
      </c>
      <c r="ARH3" s="16">
        <v>1619</v>
      </c>
      <c r="ARI3" s="16">
        <v>1621</v>
      </c>
      <c r="ARJ3" s="16">
        <v>1622</v>
      </c>
      <c r="ARK3" s="16">
        <v>1623</v>
      </c>
      <c r="ARL3" s="16">
        <v>1624</v>
      </c>
      <c r="ARM3" s="16">
        <v>1625</v>
      </c>
      <c r="ARN3" s="16">
        <v>1627</v>
      </c>
      <c r="ARO3" s="16">
        <v>1628</v>
      </c>
      <c r="ARP3" s="16">
        <v>1630</v>
      </c>
      <c r="ARQ3" s="16">
        <v>1631</v>
      </c>
      <c r="ARR3" s="16">
        <v>1633</v>
      </c>
      <c r="ARS3" s="16">
        <v>1635</v>
      </c>
      <c r="ART3" s="16">
        <v>1638</v>
      </c>
      <c r="ARU3" s="16">
        <v>1639</v>
      </c>
      <c r="ARV3" s="16">
        <v>1640</v>
      </c>
      <c r="ARW3" s="16">
        <v>1641</v>
      </c>
      <c r="ARX3" s="16">
        <v>1642</v>
      </c>
      <c r="ARY3" s="16">
        <v>1644</v>
      </c>
      <c r="ARZ3" s="16">
        <v>1645</v>
      </c>
      <c r="ASA3" s="16">
        <v>1646</v>
      </c>
      <c r="ASB3" s="16">
        <v>1647</v>
      </c>
      <c r="ASC3" s="16">
        <v>1648</v>
      </c>
      <c r="ASD3" s="16">
        <v>1649</v>
      </c>
      <c r="ASE3" s="16">
        <v>1650</v>
      </c>
      <c r="ASF3" s="16">
        <v>1651</v>
      </c>
      <c r="ASG3" s="16">
        <v>1653</v>
      </c>
      <c r="ASH3" s="16">
        <v>1654</v>
      </c>
      <c r="ASI3" s="16">
        <v>1655</v>
      </c>
      <c r="ASJ3" s="16">
        <v>1656</v>
      </c>
      <c r="ASK3" s="16">
        <v>1657</v>
      </c>
      <c r="ASL3" s="16">
        <v>1658</v>
      </c>
      <c r="ASM3" s="16">
        <v>1659</v>
      </c>
      <c r="ASN3" s="16">
        <v>1661</v>
      </c>
      <c r="ASO3" s="16">
        <v>1662</v>
      </c>
      <c r="ASP3" s="16">
        <v>1664</v>
      </c>
      <c r="ASQ3" s="16">
        <v>1665</v>
      </c>
      <c r="ASR3" s="16">
        <v>1666</v>
      </c>
      <c r="ASS3" s="16">
        <v>1667</v>
      </c>
      <c r="AST3" s="16">
        <v>1668</v>
      </c>
      <c r="ASU3" s="16">
        <v>1669</v>
      </c>
      <c r="ASV3" s="16">
        <v>1670</v>
      </c>
      <c r="ASW3" s="16">
        <v>1671</v>
      </c>
      <c r="ASX3" s="16">
        <v>1673</v>
      </c>
      <c r="ASY3" s="16">
        <v>1674</v>
      </c>
      <c r="ASZ3" s="16">
        <v>1675</v>
      </c>
      <c r="ATA3" s="16">
        <v>1676</v>
      </c>
      <c r="ATB3" s="16">
        <v>1677</v>
      </c>
      <c r="ATC3" s="16">
        <v>1678</v>
      </c>
      <c r="ATD3" s="16">
        <v>1680</v>
      </c>
      <c r="ATE3" s="16">
        <v>1681</v>
      </c>
      <c r="ATF3" s="16">
        <v>1682</v>
      </c>
      <c r="ATG3" s="16">
        <v>1683</v>
      </c>
      <c r="ATH3" s="16">
        <v>1684</v>
      </c>
      <c r="ATI3" s="16">
        <v>1687</v>
      </c>
      <c r="ATJ3" s="16">
        <v>1689</v>
      </c>
      <c r="ATK3" s="16">
        <v>1691</v>
      </c>
      <c r="ATL3" s="16">
        <v>1692</v>
      </c>
      <c r="ATM3" s="16">
        <v>1693</v>
      </c>
      <c r="ATN3" s="16">
        <v>1694</v>
      </c>
      <c r="ATO3" s="16">
        <v>1696</v>
      </c>
      <c r="ATP3" s="16">
        <v>1697</v>
      </c>
      <c r="ATQ3" s="16">
        <v>1698</v>
      </c>
      <c r="ATR3" s="16">
        <v>1700</v>
      </c>
      <c r="ATS3" s="16">
        <v>1701</v>
      </c>
      <c r="ATT3" s="16">
        <v>1702</v>
      </c>
      <c r="ATU3" s="16">
        <v>1703</v>
      </c>
      <c r="ATV3" s="16">
        <v>1704</v>
      </c>
      <c r="ATW3" s="16">
        <v>1706</v>
      </c>
      <c r="ATX3" s="16">
        <v>1707</v>
      </c>
      <c r="ATY3" s="16">
        <v>1708</v>
      </c>
      <c r="ATZ3" s="16">
        <v>1709</v>
      </c>
      <c r="AUA3" s="16">
        <v>1710</v>
      </c>
      <c r="AUB3" s="16">
        <v>1712</v>
      </c>
      <c r="AUC3" s="16">
        <v>1714</v>
      </c>
      <c r="AUD3" s="16">
        <v>1716</v>
      </c>
      <c r="AUE3" s="16">
        <v>1718</v>
      </c>
      <c r="AUF3" s="16">
        <v>1719</v>
      </c>
      <c r="AUG3" s="16">
        <v>1720</v>
      </c>
      <c r="AUH3" s="16">
        <v>1721</v>
      </c>
      <c r="AUI3" s="16">
        <v>1722</v>
      </c>
      <c r="AUJ3" s="16">
        <v>1724</v>
      </c>
      <c r="AUK3" s="16">
        <v>1725</v>
      </c>
      <c r="AUL3" s="16">
        <v>1727</v>
      </c>
      <c r="AUM3" s="16">
        <v>1728</v>
      </c>
      <c r="AUN3" s="16">
        <v>1729</v>
      </c>
      <c r="AUO3" s="16">
        <v>1731</v>
      </c>
      <c r="AUP3" s="16">
        <v>1732</v>
      </c>
      <c r="AUQ3" s="16">
        <v>1733</v>
      </c>
      <c r="AUR3" s="16">
        <v>1734</v>
      </c>
      <c r="AUS3" s="16">
        <v>1735</v>
      </c>
      <c r="AUT3" s="16">
        <v>1736</v>
      </c>
      <c r="AUU3" s="16">
        <v>1737</v>
      </c>
      <c r="AUV3" s="16">
        <v>1739</v>
      </c>
      <c r="AUW3" s="16">
        <v>1740</v>
      </c>
      <c r="AUX3" s="16">
        <v>1744</v>
      </c>
      <c r="AUY3" s="16">
        <v>1745</v>
      </c>
      <c r="AUZ3" s="16">
        <v>1746</v>
      </c>
      <c r="AVA3" s="16">
        <v>1747</v>
      </c>
      <c r="AVB3" s="16">
        <v>1749</v>
      </c>
      <c r="AVC3" s="16">
        <v>1751</v>
      </c>
      <c r="AVD3" s="16">
        <v>1752</v>
      </c>
      <c r="AVE3" s="16">
        <v>1753</v>
      </c>
      <c r="AVF3" s="16">
        <v>1754</v>
      </c>
      <c r="AVG3" s="16">
        <v>1755</v>
      </c>
      <c r="AVH3" s="16">
        <v>1756</v>
      </c>
      <c r="AVI3" s="16">
        <v>1757</v>
      </c>
      <c r="AVJ3" s="16">
        <v>1758</v>
      </c>
      <c r="AVK3" s="16">
        <v>1760</v>
      </c>
      <c r="AVL3" s="16">
        <v>1761</v>
      </c>
      <c r="AVM3" s="16">
        <v>1762</v>
      </c>
      <c r="AVN3" s="16">
        <v>1763</v>
      </c>
      <c r="AVO3" s="16">
        <v>1764</v>
      </c>
      <c r="AVP3" s="16">
        <v>1766</v>
      </c>
      <c r="AVQ3" s="16">
        <v>1767</v>
      </c>
      <c r="AVR3" s="16">
        <v>1768</v>
      </c>
      <c r="AVS3" s="16">
        <v>1770</v>
      </c>
      <c r="AVT3" s="16">
        <v>1771</v>
      </c>
      <c r="AVU3" s="16">
        <v>1772</v>
      </c>
      <c r="AVV3" s="16">
        <v>1774</v>
      </c>
      <c r="AVW3" s="16">
        <v>1775</v>
      </c>
      <c r="AVX3" s="16">
        <v>1778</v>
      </c>
      <c r="AVY3" s="16">
        <v>1779</v>
      </c>
      <c r="AVZ3" s="16">
        <v>1780</v>
      </c>
      <c r="AWA3" s="16">
        <v>1782</v>
      </c>
      <c r="AWB3" s="16">
        <v>1783</v>
      </c>
      <c r="AWC3" s="16">
        <v>1784</v>
      </c>
      <c r="AWD3" s="16">
        <v>1786</v>
      </c>
      <c r="AWE3" s="16">
        <v>1787</v>
      </c>
      <c r="AWF3" s="16">
        <v>1789</v>
      </c>
      <c r="AWG3" s="16">
        <v>1790</v>
      </c>
      <c r="AWH3" s="16">
        <v>1792</v>
      </c>
      <c r="AWI3" s="16">
        <v>1794</v>
      </c>
      <c r="AWJ3" s="16">
        <v>1797</v>
      </c>
      <c r="AWK3" s="16">
        <v>1798</v>
      </c>
      <c r="AWL3" s="16">
        <v>1799</v>
      </c>
      <c r="AWM3" s="16">
        <v>1800</v>
      </c>
      <c r="AWN3" s="16">
        <v>1801</v>
      </c>
      <c r="AWO3" s="16">
        <v>1802</v>
      </c>
      <c r="AWP3" s="16">
        <v>1803</v>
      </c>
      <c r="AWQ3" s="16">
        <v>1804</v>
      </c>
      <c r="AWR3" s="16">
        <v>1805</v>
      </c>
      <c r="AWS3" s="16">
        <v>1807</v>
      </c>
      <c r="AWT3" s="16">
        <v>1809</v>
      </c>
      <c r="AWU3" s="16">
        <v>1812</v>
      </c>
      <c r="AWV3" s="16">
        <v>1813</v>
      </c>
      <c r="AWW3" s="16">
        <v>1814</v>
      </c>
      <c r="AWX3" s="16">
        <v>1815</v>
      </c>
      <c r="AWY3" s="16">
        <v>1816</v>
      </c>
      <c r="AWZ3" s="16">
        <v>1818</v>
      </c>
      <c r="AXA3" s="16">
        <v>1821</v>
      </c>
      <c r="AXB3" s="16">
        <v>1822</v>
      </c>
      <c r="AXC3" s="16">
        <v>1823</v>
      </c>
      <c r="AXD3" s="16">
        <v>1824</v>
      </c>
      <c r="AXE3" s="16">
        <v>1826</v>
      </c>
      <c r="AXF3" s="16">
        <v>1827</v>
      </c>
      <c r="AXG3" s="16">
        <v>1829</v>
      </c>
      <c r="AXH3" s="16">
        <v>1830</v>
      </c>
      <c r="AXI3" s="16">
        <v>1833</v>
      </c>
      <c r="AXJ3" s="16">
        <v>1834</v>
      </c>
      <c r="AXK3" s="16">
        <v>1835</v>
      </c>
      <c r="AXL3" s="16">
        <v>1836</v>
      </c>
      <c r="AXM3" s="16">
        <v>1837</v>
      </c>
      <c r="AXN3" s="16">
        <v>1839</v>
      </c>
      <c r="AXO3" s="16">
        <v>1842</v>
      </c>
      <c r="AXP3" s="16">
        <v>1844</v>
      </c>
      <c r="AXQ3" s="16">
        <v>1845</v>
      </c>
      <c r="AXR3" s="16">
        <v>1847</v>
      </c>
      <c r="AXS3" s="16">
        <v>1849</v>
      </c>
      <c r="AXT3" s="16">
        <v>1850</v>
      </c>
      <c r="AXU3" s="16">
        <v>1852</v>
      </c>
      <c r="AXV3" s="16">
        <v>1853</v>
      </c>
      <c r="AXW3" s="16">
        <v>1854</v>
      </c>
      <c r="AXX3" s="16">
        <v>1856</v>
      </c>
      <c r="AXY3" s="16">
        <v>1857</v>
      </c>
      <c r="AXZ3" s="16">
        <v>1858</v>
      </c>
      <c r="AYA3" s="16">
        <v>1859</v>
      </c>
      <c r="AYB3" s="16">
        <v>1860</v>
      </c>
      <c r="AYC3" s="16">
        <v>1862</v>
      </c>
      <c r="AYD3" s="16">
        <v>1863</v>
      </c>
      <c r="AYE3" s="16">
        <v>1864</v>
      </c>
      <c r="AYF3" s="16">
        <v>1865</v>
      </c>
      <c r="AYG3" s="16">
        <v>1866</v>
      </c>
      <c r="AYH3" s="16">
        <v>1867</v>
      </c>
      <c r="AYI3" s="16">
        <v>1868</v>
      </c>
      <c r="AYJ3" s="16">
        <v>1869</v>
      </c>
      <c r="AYK3" s="16">
        <v>1870</v>
      </c>
      <c r="AYL3" s="16">
        <v>1871</v>
      </c>
      <c r="AYM3" s="16">
        <v>1873</v>
      </c>
      <c r="AYN3" s="16">
        <v>1875</v>
      </c>
      <c r="AYO3" s="16">
        <v>1876</v>
      </c>
      <c r="AYP3" s="16">
        <v>1878</v>
      </c>
      <c r="AYQ3" s="16">
        <v>1880</v>
      </c>
      <c r="AYR3" s="16">
        <v>1881</v>
      </c>
      <c r="AYS3" s="16">
        <v>1882</v>
      </c>
      <c r="AYT3" s="16">
        <v>1883</v>
      </c>
      <c r="AYU3" s="16">
        <v>1885</v>
      </c>
      <c r="AYV3" s="16">
        <v>1886</v>
      </c>
      <c r="AYW3" s="16">
        <v>1888</v>
      </c>
      <c r="AYX3" s="16">
        <v>1890</v>
      </c>
      <c r="AYY3" s="16">
        <v>1892</v>
      </c>
      <c r="AYZ3" s="16">
        <v>1893</v>
      </c>
      <c r="AZA3" s="16">
        <v>1898</v>
      </c>
      <c r="AZB3" s="16">
        <v>1900</v>
      </c>
      <c r="AZC3" s="16">
        <v>1903</v>
      </c>
      <c r="AZD3" s="16">
        <v>1905</v>
      </c>
      <c r="AZE3" s="16">
        <v>1907</v>
      </c>
      <c r="AZF3" s="16">
        <v>1908</v>
      </c>
      <c r="AZG3" s="16">
        <v>1909</v>
      </c>
      <c r="AZH3" s="16">
        <v>1911</v>
      </c>
      <c r="AZI3" s="16">
        <v>1912</v>
      </c>
      <c r="AZJ3" s="16">
        <v>1915</v>
      </c>
      <c r="AZK3" s="16">
        <v>1916</v>
      </c>
      <c r="AZL3" s="16">
        <v>1918</v>
      </c>
      <c r="AZM3" s="16">
        <v>1922</v>
      </c>
      <c r="AZN3" s="16">
        <v>1924</v>
      </c>
      <c r="AZO3" s="16">
        <v>1927</v>
      </c>
      <c r="AZP3" s="16">
        <v>1928</v>
      </c>
      <c r="AZQ3" s="16">
        <v>1929</v>
      </c>
      <c r="AZR3" s="16">
        <v>1931</v>
      </c>
      <c r="AZS3" s="16">
        <v>1932</v>
      </c>
      <c r="AZT3" s="16">
        <v>1933</v>
      </c>
      <c r="AZU3" s="16">
        <v>1934</v>
      </c>
      <c r="AZV3" s="16">
        <v>1935</v>
      </c>
      <c r="AZW3" s="16">
        <v>1936</v>
      </c>
      <c r="AZX3" s="16">
        <v>1937</v>
      </c>
      <c r="AZY3" s="16">
        <v>1938</v>
      </c>
      <c r="AZZ3" s="16">
        <v>1939</v>
      </c>
      <c r="BAA3" s="16">
        <v>1940</v>
      </c>
      <c r="BAB3" s="16">
        <v>1941</v>
      </c>
      <c r="BAC3" s="16">
        <v>1943</v>
      </c>
      <c r="BAD3" s="16">
        <v>1944</v>
      </c>
      <c r="BAE3" s="16">
        <v>1945</v>
      </c>
      <c r="BAF3" s="16">
        <v>1947</v>
      </c>
      <c r="BAG3" s="16">
        <v>1948</v>
      </c>
      <c r="BAH3" s="16">
        <v>1949</v>
      </c>
      <c r="BAI3" s="16">
        <v>1950</v>
      </c>
      <c r="BAJ3" s="16">
        <v>1951</v>
      </c>
      <c r="BAK3" s="16">
        <v>1952</v>
      </c>
      <c r="BAL3" s="16">
        <v>1954</v>
      </c>
      <c r="BAM3" s="16">
        <v>1955</v>
      </c>
      <c r="BAN3" s="16">
        <v>1956</v>
      </c>
      <c r="BAO3" s="17">
        <v>1960</v>
      </c>
      <c r="BAP3" s="16">
        <v>1961</v>
      </c>
      <c r="BAQ3" s="16">
        <v>1962</v>
      </c>
      <c r="BAR3" s="16">
        <v>1965</v>
      </c>
      <c r="BAS3" s="16">
        <v>1966</v>
      </c>
      <c r="BAT3" s="16">
        <v>1967</v>
      </c>
      <c r="BAU3" s="16">
        <v>1968</v>
      </c>
      <c r="BAV3" s="16">
        <v>1969</v>
      </c>
      <c r="BAW3" s="16">
        <v>1970</v>
      </c>
      <c r="BAX3" s="16">
        <v>1971</v>
      </c>
      <c r="BAY3" s="16">
        <v>1972</v>
      </c>
      <c r="BAZ3" s="16">
        <v>1973</v>
      </c>
      <c r="BBA3" s="16">
        <v>1974</v>
      </c>
      <c r="BBB3" s="16">
        <v>1975</v>
      </c>
      <c r="BBC3" s="16">
        <v>1976</v>
      </c>
      <c r="BBD3" s="16">
        <v>1979</v>
      </c>
      <c r="BBE3" s="16">
        <v>1980</v>
      </c>
      <c r="BBF3" s="16">
        <v>1981</v>
      </c>
      <c r="BBG3" s="16">
        <v>1982</v>
      </c>
      <c r="BBH3" s="17">
        <v>1985</v>
      </c>
      <c r="BBI3" s="16">
        <v>1986</v>
      </c>
      <c r="BBJ3" s="16">
        <v>1987</v>
      </c>
      <c r="BBK3" s="16">
        <v>1989</v>
      </c>
      <c r="BBL3" s="16">
        <v>1992</v>
      </c>
      <c r="BBM3" s="16">
        <v>1993</v>
      </c>
      <c r="BBN3" s="16">
        <v>1994</v>
      </c>
      <c r="BBO3" s="16">
        <v>1995</v>
      </c>
      <c r="BBP3" s="16">
        <v>1996</v>
      </c>
      <c r="BBQ3" s="16">
        <v>1997</v>
      </c>
      <c r="BBR3" s="16">
        <v>1998</v>
      </c>
      <c r="BBS3" s="16">
        <v>1999</v>
      </c>
      <c r="BBT3" s="16">
        <v>2000</v>
      </c>
      <c r="BBU3" s="16">
        <v>2003</v>
      </c>
      <c r="BBV3" s="16">
        <v>2007</v>
      </c>
      <c r="BBW3" s="16">
        <v>2008</v>
      </c>
      <c r="BBX3" s="16">
        <v>2009</v>
      </c>
      <c r="BBY3" s="16">
        <v>2010</v>
      </c>
      <c r="BBZ3" s="16">
        <v>2012</v>
      </c>
      <c r="BCA3" s="16">
        <v>2013</v>
      </c>
      <c r="BCB3" s="16">
        <v>2014</v>
      </c>
      <c r="BCC3" s="16">
        <v>2015</v>
      </c>
      <c r="BCD3" s="16">
        <v>2016</v>
      </c>
      <c r="BCE3" s="16">
        <v>2017</v>
      </c>
      <c r="BCF3" s="16">
        <v>2018</v>
      </c>
      <c r="BCG3" s="16">
        <v>2019</v>
      </c>
      <c r="BCH3" s="16">
        <v>2020</v>
      </c>
      <c r="BCI3" s="16">
        <v>2021</v>
      </c>
      <c r="BCJ3" s="16">
        <v>2022</v>
      </c>
      <c r="BCK3" s="16">
        <v>2023</v>
      </c>
      <c r="BCL3" s="16">
        <v>2024</v>
      </c>
      <c r="BCM3" s="16">
        <v>2025</v>
      </c>
      <c r="BCN3" s="16">
        <v>2026</v>
      </c>
      <c r="BCO3" s="16">
        <v>2027</v>
      </c>
      <c r="BCP3" s="16">
        <v>2031</v>
      </c>
      <c r="BCQ3" s="17">
        <v>2032</v>
      </c>
      <c r="BCR3" s="16">
        <v>2034</v>
      </c>
      <c r="BCS3" s="16">
        <v>2035</v>
      </c>
      <c r="BCT3" s="16">
        <v>2036</v>
      </c>
      <c r="BCU3" s="16">
        <v>2037</v>
      </c>
      <c r="BCV3" s="17">
        <v>2038</v>
      </c>
      <c r="BCW3" s="16">
        <v>2040</v>
      </c>
      <c r="BCX3" s="16">
        <v>2041</v>
      </c>
      <c r="BCY3" s="16">
        <v>2044</v>
      </c>
      <c r="BCZ3" s="16">
        <v>2045</v>
      </c>
      <c r="BDA3" s="16">
        <v>2046</v>
      </c>
      <c r="BDB3" s="16">
        <v>2048</v>
      </c>
      <c r="BDC3" s="16">
        <v>2049</v>
      </c>
      <c r="BDD3" s="16">
        <v>2051</v>
      </c>
      <c r="BDE3" s="16">
        <v>2052</v>
      </c>
      <c r="BDF3" s="16">
        <v>2053</v>
      </c>
      <c r="BDG3" s="16">
        <v>2054</v>
      </c>
      <c r="BDH3" s="16">
        <v>2055</v>
      </c>
      <c r="BDI3" s="16">
        <v>2056</v>
      </c>
      <c r="BDJ3" s="16">
        <v>2057</v>
      </c>
      <c r="BDK3" s="16">
        <v>2060</v>
      </c>
      <c r="BDL3" s="16">
        <v>2061</v>
      </c>
      <c r="BDM3" s="16">
        <v>2062</v>
      </c>
      <c r="BDN3" s="16">
        <v>2064</v>
      </c>
      <c r="BDO3" s="16">
        <v>2065</v>
      </c>
      <c r="BDP3" s="16">
        <v>2068</v>
      </c>
    </row>
    <row r="4" spans="2:1472" x14ac:dyDescent="0.2">
      <c r="B4" s="16">
        <v>1</v>
      </c>
      <c r="C4" s="3"/>
    </row>
    <row r="5" spans="2:1472" x14ac:dyDescent="0.2">
      <c r="B5" s="16">
        <v>2</v>
      </c>
      <c r="C5" s="3"/>
    </row>
    <row r="6" spans="2:1472" x14ac:dyDescent="0.2">
      <c r="B6" s="16">
        <v>4</v>
      </c>
      <c r="C6" s="3"/>
    </row>
    <row r="7" spans="2:1472" x14ac:dyDescent="0.2">
      <c r="B7" s="16">
        <v>5</v>
      </c>
      <c r="C7" s="3"/>
    </row>
    <row r="8" spans="2:1472" x14ac:dyDescent="0.2">
      <c r="B8" s="16">
        <v>7</v>
      </c>
      <c r="C8" s="3"/>
    </row>
    <row r="9" spans="2:1472" x14ac:dyDescent="0.2">
      <c r="B9" s="16">
        <v>8</v>
      </c>
      <c r="C9" s="3"/>
    </row>
    <row r="10" spans="2:1472" x14ac:dyDescent="0.2">
      <c r="B10" s="16">
        <v>10</v>
      </c>
      <c r="C10" s="3"/>
    </row>
    <row r="11" spans="2:1472" x14ac:dyDescent="0.2">
      <c r="B11" s="16">
        <v>11</v>
      </c>
      <c r="C11" s="3"/>
    </row>
    <row r="12" spans="2:1472" x14ac:dyDescent="0.2">
      <c r="B12" s="16">
        <v>12</v>
      </c>
      <c r="C12" s="3"/>
    </row>
    <row r="13" spans="2:1472" x14ac:dyDescent="0.2">
      <c r="B13" s="16">
        <v>13</v>
      </c>
      <c r="C13" s="3"/>
    </row>
    <row r="14" spans="2:1472" x14ac:dyDescent="0.2">
      <c r="B14" s="16">
        <v>14</v>
      </c>
      <c r="C14" s="3"/>
    </row>
    <row r="15" spans="2:1472" x14ac:dyDescent="0.2">
      <c r="B15" s="16">
        <v>15</v>
      </c>
      <c r="C15" s="3"/>
    </row>
    <row r="16" spans="2:1472" x14ac:dyDescent="0.2">
      <c r="B16" s="16">
        <v>16</v>
      </c>
      <c r="C16" s="3"/>
    </row>
    <row r="17" spans="2:3" x14ac:dyDescent="0.2">
      <c r="B17" s="16">
        <v>18</v>
      </c>
      <c r="C17" s="3"/>
    </row>
    <row r="18" spans="2:3" x14ac:dyDescent="0.2">
      <c r="B18" s="16">
        <v>19</v>
      </c>
      <c r="C18" s="3"/>
    </row>
    <row r="19" spans="2:3" x14ac:dyDescent="0.2">
      <c r="B19" s="16">
        <v>20</v>
      </c>
      <c r="C19" s="3"/>
    </row>
    <row r="20" spans="2:3" x14ac:dyDescent="0.2">
      <c r="B20" s="16">
        <v>21</v>
      </c>
      <c r="C20" s="3"/>
    </row>
    <row r="21" spans="2:3" x14ac:dyDescent="0.2">
      <c r="B21" s="16">
        <v>22</v>
      </c>
      <c r="C21" s="3"/>
    </row>
    <row r="22" spans="2:3" x14ac:dyDescent="0.2">
      <c r="B22" s="16">
        <v>23</v>
      </c>
      <c r="C22" s="3"/>
    </row>
    <row r="23" spans="2:3" x14ac:dyDescent="0.2">
      <c r="B23" s="16">
        <v>24</v>
      </c>
      <c r="C23" s="3"/>
    </row>
    <row r="24" spans="2:3" x14ac:dyDescent="0.2">
      <c r="B24" s="16">
        <v>26</v>
      </c>
      <c r="C24" s="3"/>
    </row>
    <row r="25" spans="2:3" x14ac:dyDescent="0.2">
      <c r="B25" s="16">
        <v>27</v>
      </c>
      <c r="C25" s="3"/>
    </row>
    <row r="26" spans="2:3" x14ac:dyDescent="0.2">
      <c r="B26" s="16">
        <v>28</v>
      </c>
      <c r="C26" s="3"/>
    </row>
    <row r="27" spans="2:3" x14ac:dyDescent="0.2">
      <c r="B27" s="16">
        <v>30</v>
      </c>
      <c r="C27" s="3"/>
    </row>
    <row r="28" spans="2:3" x14ac:dyDescent="0.2">
      <c r="B28" s="16">
        <v>31</v>
      </c>
      <c r="C28" s="3"/>
    </row>
    <row r="29" spans="2:3" x14ac:dyDescent="0.2">
      <c r="B29" s="16">
        <v>32</v>
      </c>
      <c r="C29" s="3"/>
    </row>
    <row r="30" spans="2:3" x14ac:dyDescent="0.2">
      <c r="B30" s="16">
        <v>33</v>
      </c>
      <c r="C30" s="3"/>
    </row>
    <row r="31" spans="2:3" x14ac:dyDescent="0.2">
      <c r="B31" s="16">
        <v>35</v>
      </c>
      <c r="C31" s="3"/>
    </row>
    <row r="32" spans="2:3" x14ac:dyDescent="0.2">
      <c r="B32" s="16">
        <v>36</v>
      </c>
      <c r="C32" s="3"/>
    </row>
    <row r="33" spans="2:3" x14ac:dyDescent="0.2">
      <c r="B33" s="16">
        <v>38</v>
      </c>
      <c r="C33" s="3"/>
    </row>
    <row r="34" spans="2:3" x14ac:dyDescent="0.2">
      <c r="B34" s="16">
        <v>39</v>
      </c>
      <c r="C34" s="3"/>
    </row>
    <row r="35" spans="2:3" x14ac:dyDescent="0.2">
      <c r="B35" s="16">
        <v>40</v>
      </c>
      <c r="C35" s="3"/>
    </row>
    <row r="36" spans="2:3" x14ac:dyDescent="0.2">
      <c r="B36" s="16">
        <v>41</v>
      </c>
      <c r="C36" s="3"/>
    </row>
    <row r="37" spans="2:3" x14ac:dyDescent="0.2">
      <c r="B37" s="16">
        <v>42</v>
      </c>
      <c r="C37" s="3"/>
    </row>
    <row r="38" spans="2:3" x14ac:dyDescent="0.2">
      <c r="B38" s="16">
        <v>45</v>
      </c>
      <c r="C38" s="3"/>
    </row>
    <row r="39" spans="2:3" x14ac:dyDescent="0.2">
      <c r="B39" s="16">
        <v>46</v>
      </c>
      <c r="C39" s="3"/>
    </row>
    <row r="40" spans="2:3" x14ac:dyDescent="0.2">
      <c r="B40" s="16">
        <v>47</v>
      </c>
      <c r="C40" s="3"/>
    </row>
    <row r="41" spans="2:3" x14ac:dyDescent="0.2">
      <c r="B41" s="16">
        <v>49</v>
      </c>
      <c r="C41" s="3"/>
    </row>
    <row r="42" spans="2:3" x14ac:dyDescent="0.2">
      <c r="B42" s="16">
        <v>51</v>
      </c>
      <c r="C42" s="3"/>
    </row>
    <row r="43" spans="2:3" x14ac:dyDescent="0.2">
      <c r="B43" s="16">
        <v>52</v>
      </c>
      <c r="C43" s="3"/>
    </row>
    <row r="44" spans="2:3" x14ac:dyDescent="0.2">
      <c r="B44" s="16">
        <v>53</v>
      </c>
      <c r="C44" s="3"/>
    </row>
    <row r="45" spans="2:3" x14ac:dyDescent="0.2">
      <c r="B45" s="16">
        <v>54</v>
      </c>
      <c r="C45" s="3"/>
    </row>
    <row r="46" spans="2:3" x14ac:dyDescent="0.2">
      <c r="B46" s="16">
        <v>55</v>
      </c>
      <c r="C46" s="3"/>
    </row>
    <row r="47" spans="2:3" x14ac:dyDescent="0.2">
      <c r="B47" s="16">
        <v>56</v>
      </c>
      <c r="C47" s="3"/>
    </row>
    <row r="48" spans="2:3" x14ac:dyDescent="0.2">
      <c r="B48" s="16">
        <v>57</v>
      </c>
      <c r="C48" s="3"/>
    </row>
    <row r="49" spans="2:3" x14ac:dyDescent="0.2">
      <c r="B49" s="16">
        <v>58</v>
      </c>
      <c r="C49" s="3"/>
    </row>
    <row r="50" spans="2:3" x14ac:dyDescent="0.2">
      <c r="B50" s="16">
        <v>60</v>
      </c>
      <c r="C50" s="3"/>
    </row>
    <row r="51" spans="2:3" x14ac:dyDescent="0.2">
      <c r="B51" s="16">
        <v>61</v>
      </c>
      <c r="C51" s="3"/>
    </row>
    <row r="52" spans="2:3" x14ac:dyDescent="0.2">
      <c r="B52" s="16">
        <v>62</v>
      </c>
      <c r="C52" s="3"/>
    </row>
    <row r="53" spans="2:3" x14ac:dyDescent="0.2">
      <c r="B53" s="16">
        <v>63</v>
      </c>
      <c r="C53" s="3"/>
    </row>
    <row r="54" spans="2:3" x14ac:dyDescent="0.2">
      <c r="B54" s="16">
        <v>64</v>
      </c>
      <c r="C54" s="3"/>
    </row>
    <row r="55" spans="2:3" x14ac:dyDescent="0.2">
      <c r="B55" s="16">
        <v>65</v>
      </c>
      <c r="C55" s="3"/>
    </row>
    <row r="56" spans="2:3" x14ac:dyDescent="0.2">
      <c r="B56" s="16">
        <v>68</v>
      </c>
      <c r="C56" s="3"/>
    </row>
    <row r="57" spans="2:3" x14ac:dyDescent="0.2">
      <c r="B57" s="16">
        <v>70</v>
      </c>
      <c r="C57" s="3"/>
    </row>
    <row r="58" spans="2:3" x14ac:dyDescent="0.2">
      <c r="B58" s="16">
        <v>72</v>
      </c>
      <c r="C58" s="3"/>
    </row>
    <row r="59" spans="2:3" x14ac:dyDescent="0.2">
      <c r="B59" s="16">
        <v>73</v>
      </c>
      <c r="C59" s="3"/>
    </row>
    <row r="60" spans="2:3" x14ac:dyDescent="0.2">
      <c r="B60" s="16">
        <v>74</v>
      </c>
      <c r="C60" s="3"/>
    </row>
    <row r="61" spans="2:3" x14ac:dyDescent="0.2">
      <c r="B61" s="16">
        <v>75</v>
      </c>
      <c r="C61" s="3"/>
    </row>
    <row r="62" spans="2:3" x14ac:dyDescent="0.2">
      <c r="B62" s="16">
        <v>76</v>
      </c>
      <c r="C62" s="3"/>
    </row>
    <row r="63" spans="2:3" x14ac:dyDescent="0.2">
      <c r="B63" s="16">
        <v>77</v>
      </c>
      <c r="C63" s="3"/>
    </row>
    <row r="64" spans="2:3" x14ac:dyDescent="0.2">
      <c r="B64" s="16">
        <v>78</v>
      </c>
      <c r="C64" s="3"/>
    </row>
    <row r="65" spans="2:3" x14ac:dyDescent="0.2">
      <c r="B65" s="16">
        <v>79</v>
      </c>
      <c r="C65" s="3"/>
    </row>
    <row r="66" spans="2:3" x14ac:dyDescent="0.2">
      <c r="B66" s="16">
        <v>80</v>
      </c>
      <c r="C66" s="3"/>
    </row>
    <row r="67" spans="2:3" x14ac:dyDescent="0.2">
      <c r="B67" s="16">
        <v>81</v>
      </c>
      <c r="C67" s="3"/>
    </row>
    <row r="68" spans="2:3" x14ac:dyDescent="0.2">
      <c r="B68" s="16">
        <v>83</v>
      </c>
      <c r="C68" s="3"/>
    </row>
    <row r="69" spans="2:3" x14ac:dyDescent="0.2">
      <c r="B69" s="16">
        <v>84</v>
      </c>
      <c r="C69" s="3"/>
    </row>
    <row r="70" spans="2:3" x14ac:dyDescent="0.2">
      <c r="B70" s="16">
        <v>85</v>
      </c>
      <c r="C70" s="3"/>
    </row>
    <row r="71" spans="2:3" x14ac:dyDescent="0.2">
      <c r="B71" s="16">
        <v>86</v>
      </c>
      <c r="C71" s="3"/>
    </row>
    <row r="72" spans="2:3" x14ac:dyDescent="0.2">
      <c r="B72" s="16">
        <v>88</v>
      </c>
      <c r="C72" s="3"/>
    </row>
    <row r="73" spans="2:3" x14ac:dyDescent="0.2">
      <c r="B73" s="16">
        <v>90</v>
      </c>
      <c r="C73" s="3"/>
    </row>
    <row r="74" spans="2:3" x14ac:dyDescent="0.2">
      <c r="B74" s="16">
        <v>91</v>
      </c>
      <c r="C74" s="3"/>
    </row>
    <row r="75" spans="2:3" x14ac:dyDescent="0.2">
      <c r="B75" s="16">
        <v>94</v>
      </c>
      <c r="C75" s="3"/>
    </row>
    <row r="76" spans="2:3" x14ac:dyDescent="0.2">
      <c r="B76" s="16">
        <v>95</v>
      </c>
      <c r="C76" s="3"/>
    </row>
    <row r="77" spans="2:3" x14ac:dyDescent="0.2">
      <c r="B77" s="16">
        <v>96</v>
      </c>
      <c r="C77" s="3"/>
    </row>
    <row r="78" spans="2:3" x14ac:dyDescent="0.2">
      <c r="B78" s="16">
        <v>97</v>
      </c>
      <c r="C78" s="3"/>
    </row>
    <row r="79" spans="2:3" x14ac:dyDescent="0.2">
      <c r="B79" s="16">
        <v>98</v>
      </c>
      <c r="C79" s="3"/>
    </row>
    <row r="80" spans="2:3" x14ac:dyDescent="0.2">
      <c r="B80" s="16">
        <v>100</v>
      </c>
      <c r="C80" s="3"/>
    </row>
    <row r="81" spans="2:3" x14ac:dyDescent="0.2">
      <c r="B81" s="16">
        <v>101</v>
      </c>
      <c r="C81" s="3"/>
    </row>
    <row r="82" spans="2:3" x14ac:dyDescent="0.2">
      <c r="B82" s="16">
        <v>102</v>
      </c>
      <c r="C82" s="3"/>
    </row>
    <row r="83" spans="2:3" x14ac:dyDescent="0.2">
      <c r="B83" s="16">
        <v>103</v>
      </c>
      <c r="C83" s="3"/>
    </row>
    <row r="84" spans="2:3" x14ac:dyDescent="0.2">
      <c r="B84" s="16">
        <v>104</v>
      </c>
      <c r="C84" s="3"/>
    </row>
    <row r="85" spans="2:3" x14ac:dyDescent="0.2">
      <c r="B85" s="16">
        <v>105</v>
      </c>
      <c r="C85" s="3"/>
    </row>
    <row r="86" spans="2:3" x14ac:dyDescent="0.2">
      <c r="B86" s="16">
        <v>106</v>
      </c>
      <c r="C86" s="3"/>
    </row>
    <row r="87" spans="2:3" x14ac:dyDescent="0.2">
      <c r="B87" s="16">
        <v>107</v>
      </c>
      <c r="C87" s="3"/>
    </row>
    <row r="88" spans="2:3" x14ac:dyDescent="0.2">
      <c r="B88" s="16">
        <v>110</v>
      </c>
      <c r="C88" s="3"/>
    </row>
    <row r="89" spans="2:3" x14ac:dyDescent="0.2">
      <c r="B89" s="16">
        <v>112</v>
      </c>
      <c r="C89" s="3"/>
    </row>
    <row r="90" spans="2:3" x14ac:dyDescent="0.2">
      <c r="B90" s="16">
        <v>113</v>
      </c>
      <c r="C90" s="3"/>
    </row>
    <row r="91" spans="2:3" x14ac:dyDescent="0.2">
      <c r="B91" s="16">
        <v>116</v>
      </c>
      <c r="C91" s="3"/>
    </row>
    <row r="92" spans="2:3" x14ac:dyDescent="0.2">
      <c r="B92" s="16">
        <v>117</v>
      </c>
      <c r="C92" s="3"/>
    </row>
    <row r="93" spans="2:3" x14ac:dyDescent="0.2">
      <c r="B93" s="16">
        <v>118</v>
      </c>
      <c r="C93" s="3"/>
    </row>
    <row r="94" spans="2:3" x14ac:dyDescent="0.2">
      <c r="B94" s="16">
        <v>119</v>
      </c>
      <c r="C94" s="3"/>
    </row>
    <row r="95" spans="2:3" x14ac:dyDescent="0.2">
      <c r="B95" s="16">
        <v>120</v>
      </c>
      <c r="C95" s="3"/>
    </row>
    <row r="96" spans="2:3" x14ac:dyDescent="0.2">
      <c r="B96" s="16">
        <v>121</v>
      </c>
      <c r="C96" s="3"/>
    </row>
    <row r="97" spans="2:3" x14ac:dyDescent="0.2">
      <c r="B97" s="16">
        <v>124</v>
      </c>
      <c r="C97" s="3"/>
    </row>
    <row r="98" spans="2:3" x14ac:dyDescent="0.2">
      <c r="B98" s="16">
        <v>125</v>
      </c>
      <c r="C98" s="3"/>
    </row>
    <row r="99" spans="2:3" x14ac:dyDescent="0.2">
      <c r="B99" s="16">
        <v>126</v>
      </c>
      <c r="C99" s="3"/>
    </row>
    <row r="100" spans="2:3" x14ac:dyDescent="0.2">
      <c r="B100" s="16">
        <v>128</v>
      </c>
      <c r="C100" s="3"/>
    </row>
    <row r="101" spans="2:3" x14ac:dyDescent="0.2">
      <c r="B101" s="16">
        <v>129</v>
      </c>
      <c r="C101" s="3"/>
    </row>
    <row r="102" spans="2:3" x14ac:dyDescent="0.2">
      <c r="B102" s="16">
        <v>131</v>
      </c>
      <c r="C102" s="3"/>
    </row>
    <row r="103" spans="2:3" x14ac:dyDescent="0.2">
      <c r="B103" s="16">
        <v>132</v>
      </c>
      <c r="C103" s="3"/>
    </row>
    <row r="104" spans="2:3" x14ac:dyDescent="0.2">
      <c r="B104" s="16">
        <v>133</v>
      </c>
      <c r="C104" s="3"/>
    </row>
    <row r="105" spans="2:3" x14ac:dyDescent="0.2">
      <c r="B105" s="16">
        <v>134</v>
      </c>
      <c r="C105" s="3"/>
    </row>
    <row r="106" spans="2:3" x14ac:dyDescent="0.2">
      <c r="B106" s="16">
        <v>137</v>
      </c>
      <c r="C106" s="3"/>
    </row>
    <row r="107" spans="2:3" x14ac:dyDescent="0.2">
      <c r="B107" s="16">
        <v>138</v>
      </c>
      <c r="C107" s="3"/>
    </row>
    <row r="108" spans="2:3" x14ac:dyDescent="0.2">
      <c r="B108" s="16">
        <v>139</v>
      </c>
      <c r="C108" s="3"/>
    </row>
    <row r="109" spans="2:3" x14ac:dyDescent="0.2">
      <c r="B109" s="16">
        <v>140</v>
      </c>
      <c r="C109" s="3"/>
    </row>
    <row r="110" spans="2:3" x14ac:dyDescent="0.2">
      <c r="B110" s="16">
        <v>141</v>
      </c>
      <c r="C110" s="3"/>
    </row>
    <row r="111" spans="2:3" x14ac:dyDescent="0.2">
      <c r="B111" s="16">
        <v>142</v>
      </c>
      <c r="C111" s="3"/>
    </row>
    <row r="112" spans="2:3" x14ac:dyDescent="0.2">
      <c r="B112" s="16">
        <v>143</v>
      </c>
      <c r="C112" s="3"/>
    </row>
    <row r="113" spans="2:3" x14ac:dyDescent="0.2">
      <c r="B113" s="16">
        <v>144</v>
      </c>
      <c r="C113" s="3"/>
    </row>
    <row r="114" spans="2:3" x14ac:dyDescent="0.2">
      <c r="B114" s="16">
        <v>145</v>
      </c>
      <c r="C114" s="3"/>
    </row>
    <row r="115" spans="2:3" x14ac:dyDescent="0.2">
      <c r="B115" s="16">
        <v>147</v>
      </c>
      <c r="C115" s="3"/>
    </row>
    <row r="116" spans="2:3" x14ac:dyDescent="0.2">
      <c r="B116" s="16">
        <v>148</v>
      </c>
      <c r="C116" s="3"/>
    </row>
    <row r="117" spans="2:3" x14ac:dyDescent="0.2">
      <c r="B117" s="16">
        <v>150</v>
      </c>
      <c r="C117" s="3"/>
    </row>
    <row r="118" spans="2:3" x14ac:dyDescent="0.2">
      <c r="B118" s="16">
        <v>151</v>
      </c>
      <c r="C118" s="3"/>
    </row>
    <row r="119" spans="2:3" x14ac:dyDescent="0.2">
      <c r="B119" s="16">
        <v>152</v>
      </c>
      <c r="C119" s="3"/>
    </row>
    <row r="120" spans="2:3" x14ac:dyDescent="0.2">
      <c r="B120" s="16">
        <v>153</v>
      </c>
      <c r="C120" s="3"/>
    </row>
    <row r="121" spans="2:3" x14ac:dyDescent="0.2">
      <c r="B121" s="16">
        <v>154</v>
      </c>
      <c r="C121" s="3"/>
    </row>
    <row r="122" spans="2:3" x14ac:dyDescent="0.2">
      <c r="B122" s="16">
        <v>155</v>
      </c>
      <c r="C122" s="3"/>
    </row>
    <row r="123" spans="2:3" x14ac:dyDescent="0.2">
      <c r="B123" s="16">
        <v>158</v>
      </c>
      <c r="C123" s="3"/>
    </row>
    <row r="124" spans="2:3" x14ac:dyDescent="0.2">
      <c r="B124" s="16">
        <v>159</v>
      </c>
      <c r="C124" s="3"/>
    </row>
    <row r="125" spans="2:3" x14ac:dyDescent="0.2">
      <c r="B125" s="16">
        <v>160</v>
      </c>
      <c r="C125" s="3"/>
    </row>
    <row r="126" spans="2:3" x14ac:dyDescent="0.2">
      <c r="B126" s="16">
        <v>161</v>
      </c>
      <c r="C126" s="3"/>
    </row>
    <row r="127" spans="2:3" x14ac:dyDescent="0.2">
      <c r="B127" s="16">
        <v>162</v>
      </c>
      <c r="C127" s="3"/>
    </row>
    <row r="128" spans="2:3" x14ac:dyDescent="0.2">
      <c r="B128" s="16">
        <v>163</v>
      </c>
      <c r="C128" s="3"/>
    </row>
    <row r="129" spans="2:3" x14ac:dyDescent="0.2">
      <c r="B129" s="16">
        <v>164</v>
      </c>
      <c r="C129" s="3"/>
    </row>
    <row r="130" spans="2:3" x14ac:dyDescent="0.2">
      <c r="B130" s="16">
        <v>165</v>
      </c>
      <c r="C130" s="3"/>
    </row>
    <row r="131" spans="2:3" x14ac:dyDescent="0.2">
      <c r="B131" s="16">
        <v>167</v>
      </c>
      <c r="C131" s="3"/>
    </row>
    <row r="132" spans="2:3" x14ac:dyDescent="0.2">
      <c r="B132" s="16">
        <v>169</v>
      </c>
      <c r="C132" s="3"/>
    </row>
    <row r="133" spans="2:3" x14ac:dyDescent="0.2">
      <c r="B133" s="16">
        <v>170</v>
      </c>
      <c r="C133" s="3"/>
    </row>
    <row r="134" spans="2:3" x14ac:dyDescent="0.2">
      <c r="B134" s="16">
        <v>171</v>
      </c>
      <c r="C134" s="3"/>
    </row>
    <row r="135" spans="2:3" x14ac:dyDescent="0.2">
      <c r="B135" s="16">
        <v>174</v>
      </c>
      <c r="C135" s="3"/>
    </row>
    <row r="136" spans="2:3" x14ac:dyDescent="0.2">
      <c r="B136" s="16">
        <v>175</v>
      </c>
      <c r="C136" s="3"/>
    </row>
    <row r="137" spans="2:3" x14ac:dyDescent="0.2">
      <c r="B137" s="16">
        <v>176</v>
      </c>
      <c r="C137" s="3"/>
    </row>
    <row r="138" spans="2:3" x14ac:dyDescent="0.2">
      <c r="B138" s="16">
        <v>177</v>
      </c>
      <c r="C138" s="3"/>
    </row>
    <row r="139" spans="2:3" x14ac:dyDescent="0.2">
      <c r="B139" s="16">
        <v>178</v>
      </c>
      <c r="C139" s="3"/>
    </row>
    <row r="140" spans="2:3" x14ac:dyDescent="0.2">
      <c r="B140" s="16">
        <v>179</v>
      </c>
      <c r="C140" s="3"/>
    </row>
    <row r="141" spans="2:3" x14ac:dyDescent="0.2">
      <c r="B141" s="16">
        <v>182</v>
      </c>
      <c r="C141" s="3"/>
    </row>
    <row r="142" spans="2:3" x14ac:dyDescent="0.2">
      <c r="B142" s="16">
        <v>183</v>
      </c>
      <c r="C142" s="3"/>
    </row>
    <row r="143" spans="2:3" x14ac:dyDescent="0.2">
      <c r="B143" s="16">
        <v>184</v>
      </c>
      <c r="C143" s="3"/>
    </row>
    <row r="144" spans="2:3" x14ac:dyDescent="0.2">
      <c r="B144" s="16">
        <v>190</v>
      </c>
      <c r="C144" s="3"/>
    </row>
    <row r="145" spans="2:3" x14ac:dyDescent="0.2">
      <c r="B145" s="16">
        <v>192</v>
      </c>
      <c r="C145" s="3"/>
    </row>
    <row r="146" spans="2:3" x14ac:dyDescent="0.2">
      <c r="B146" s="16">
        <v>193</v>
      </c>
      <c r="C146" s="3"/>
    </row>
    <row r="147" spans="2:3" x14ac:dyDescent="0.2">
      <c r="B147" s="16">
        <v>194</v>
      </c>
      <c r="C147" s="3"/>
    </row>
    <row r="148" spans="2:3" x14ac:dyDescent="0.2">
      <c r="B148" s="16">
        <v>195</v>
      </c>
      <c r="C148" s="3"/>
    </row>
    <row r="149" spans="2:3" x14ac:dyDescent="0.2">
      <c r="B149" s="16">
        <v>197</v>
      </c>
      <c r="C149" s="3"/>
    </row>
    <row r="150" spans="2:3" x14ac:dyDescent="0.2">
      <c r="B150" s="16">
        <v>198</v>
      </c>
      <c r="C150" s="3"/>
    </row>
    <row r="151" spans="2:3" x14ac:dyDescent="0.2">
      <c r="B151" s="16">
        <v>199</v>
      </c>
      <c r="C151" s="3"/>
    </row>
    <row r="152" spans="2:3" x14ac:dyDescent="0.2">
      <c r="B152" s="16">
        <v>200</v>
      </c>
      <c r="C152" s="3"/>
    </row>
    <row r="153" spans="2:3" x14ac:dyDescent="0.2">
      <c r="B153" s="16">
        <v>201</v>
      </c>
      <c r="C153" s="3"/>
    </row>
    <row r="154" spans="2:3" x14ac:dyDescent="0.2">
      <c r="B154" s="16">
        <v>202</v>
      </c>
      <c r="C154" s="3"/>
    </row>
    <row r="155" spans="2:3" x14ac:dyDescent="0.2">
      <c r="B155" s="16">
        <v>204</v>
      </c>
      <c r="C155" s="3"/>
    </row>
    <row r="156" spans="2:3" x14ac:dyDescent="0.2">
      <c r="B156" s="16">
        <v>205</v>
      </c>
      <c r="C156" s="3"/>
    </row>
    <row r="157" spans="2:3" x14ac:dyDescent="0.2">
      <c r="B157" s="16">
        <v>206</v>
      </c>
      <c r="C157" s="3"/>
    </row>
    <row r="158" spans="2:3" x14ac:dyDescent="0.2">
      <c r="B158" s="16">
        <v>207</v>
      </c>
      <c r="C158" s="3"/>
    </row>
    <row r="159" spans="2:3" x14ac:dyDescent="0.2">
      <c r="B159" s="16">
        <v>208</v>
      </c>
      <c r="C159" s="3"/>
    </row>
    <row r="160" spans="2:3" x14ac:dyDescent="0.2">
      <c r="B160" s="16">
        <v>211</v>
      </c>
      <c r="C160" s="3"/>
    </row>
    <row r="161" spans="2:3" x14ac:dyDescent="0.2">
      <c r="B161" s="16">
        <v>214</v>
      </c>
      <c r="C161" s="3"/>
    </row>
    <row r="162" spans="2:3" x14ac:dyDescent="0.2">
      <c r="B162" s="16">
        <v>215</v>
      </c>
      <c r="C162" s="3"/>
    </row>
    <row r="163" spans="2:3" x14ac:dyDescent="0.2">
      <c r="B163" s="16">
        <v>216</v>
      </c>
      <c r="C163" s="3"/>
    </row>
    <row r="164" spans="2:3" x14ac:dyDescent="0.2">
      <c r="B164" s="16">
        <v>217</v>
      </c>
      <c r="C164" s="3"/>
    </row>
    <row r="165" spans="2:3" x14ac:dyDescent="0.2">
      <c r="B165" s="16">
        <v>218</v>
      </c>
      <c r="C165" s="3"/>
    </row>
    <row r="166" spans="2:3" x14ac:dyDescent="0.2">
      <c r="B166" s="16">
        <v>221</v>
      </c>
      <c r="C166" s="3"/>
    </row>
    <row r="167" spans="2:3" x14ac:dyDescent="0.2">
      <c r="B167" s="16">
        <v>223</v>
      </c>
      <c r="C167" s="3"/>
    </row>
    <row r="168" spans="2:3" x14ac:dyDescent="0.2">
      <c r="B168" s="16">
        <v>224</v>
      </c>
      <c r="C168" s="3"/>
    </row>
    <row r="169" spans="2:3" x14ac:dyDescent="0.2">
      <c r="B169" s="16">
        <v>226</v>
      </c>
      <c r="C169" s="3"/>
    </row>
    <row r="170" spans="2:3" x14ac:dyDescent="0.2">
      <c r="B170" s="16">
        <v>227</v>
      </c>
      <c r="C170" s="3"/>
    </row>
    <row r="171" spans="2:3" x14ac:dyDescent="0.2">
      <c r="B171" s="16">
        <v>228</v>
      </c>
      <c r="C171" s="3"/>
    </row>
    <row r="172" spans="2:3" x14ac:dyDescent="0.2">
      <c r="B172" s="16">
        <v>230</v>
      </c>
      <c r="C172" s="3"/>
    </row>
    <row r="173" spans="2:3" x14ac:dyDescent="0.2">
      <c r="B173" s="16">
        <v>231</v>
      </c>
      <c r="C173" s="3"/>
    </row>
    <row r="174" spans="2:3" x14ac:dyDescent="0.2">
      <c r="B174" s="16">
        <v>233</v>
      </c>
      <c r="C174" s="3"/>
    </row>
    <row r="175" spans="2:3" x14ac:dyDescent="0.2">
      <c r="B175" s="16">
        <v>235</v>
      </c>
      <c r="C175" s="3"/>
    </row>
    <row r="176" spans="2:3" x14ac:dyDescent="0.2">
      <c r="B176" s="16">
        <v>238</v>
      </c>
      <c r="C176" s="3"/>
    </row>
    <row r="177" spans="2:3" x14ac:dyDescent="0.2">
      <c r="B177" s="16">
        <v>239</v>
      </c>
      <c r="C177" s="3"/>
    </row>
    <row r="178" spans="2:3" x14ac:dyDescent="0.2">
      <c r="B178" s="16">
        <v>240</v>
      </c>
      <c r="C178" s="3"/>
    </row>
    <row r="179" spans="2:3" x14ac:dyDescent="0.2">
      <c r="B179" s="16">
        <v>241</v>
      </c>
      <c r="C179" s="3"/>
    </row>
    <row r="180" spans="2:3" x14ac:dyDescent="0.2">
      <c r="B180" s="16">
        <v>242</v>
      </c>
      <c r="C180" s="3"/>
    </row>
    <row r="181" spans="2:3" x14ac:dyDescent="0.2">
      <c r="B181" s="16">
        <v>243</v>
      </c>
      <c r="C181" s="3"/>
    </row>
    <row r="182" spans="2:3" x14ac:dyDescent="0.2">
      <c r="B182" s="16">
        <v>244</v>
      </c>
      <c r="C182" s="3"/>
    </row>
    <row r="183" spans="2:3" x14ac:dyDescent="0.2">
      <c r="B183" s="16">
        <v>245</v>
      </c>
      <c r="C183" s="3"/>
    </row>
    <row r="184" spans="2:3" x14ac:dyDescent="0.2">
      <c r="B184" s="16">
        <v>246</v>
      </c>
      <c r="C184" s="3"/>
    </row>
    <row r="185" spans="2:3" x14ac:dyDescent="0.2">
      <c r="B185" s="16">
        <v>247</v>
      </c>
      <c r="C185" s="3"/>
    </row>
    <row r="186" spans="2:3" x14ac:dyDescent="0.2">
      <c r="B186" s="16">
        <v>248</v>
      </c>
      <c r="C186" s="3"/>
    </row>
    <row r="187" spans="2:3" x14ac:dyDescent="0.2">
      <c r="B187" s="16">
        <v>249</v>
      </c>
      <c r="C187" s="3"/>
    </row>
    <row r="188" spans="2:3" x14ac:dyDescent="0.2">
      <c r="B188" s="16">
        <v>250</v>
      </c>
      <c r="C188" s="3"/>
    </row>
    <row r="189" spans="2:3" x14ac:dyDescent="0.2">
      <c r="B189" s="16">
        <v>252</v>
      </c>
      <c r="C189" s="3"/>
    </row>
    <row r="190" spans="2:3" x14ac:dyDescent="0.2">
      <c r="B190" s="16">
        <v>253</v>
      </c>
      <c r="C190" s="3"/>
    </row>
    <row r="191" spans="2:3" x14ac:dyDescent="0.2">
      <c r="B191" s="16">
        <v>254</v>
      </c>
      <c r="C191" s="3"/>
    </row>
    <row r="192" spans="2:3" x14ac:dyDescent="0.2">
      <c r="B192" s="16">
        <v>256</v>
      </c>
      <c r="C192" s="3"/>
    </row>
    <row r="193" spans="2:3" x14ac:dyDescent="0.2">
      <c r="B193" s="16">
        <v>258</v>
      </c>
      <c r="C193" s="3"/>
    </row>
    <row r="194" spans="2:3" x14ac:dyDescent="0.2">
      <c r="B194" s="16">
        <v>259</v>
      </c>
      <c r="C194" s="3"/>
    </row>
    <row r="195" spans="2:3" x14ac:dyDescent="0.2">
      <c r="B195" s="16">
        <v>260</v>
      </c>
      <c r="C195" s="3"/>
    </row>
    <row r="196" spans="2:3" x14ac:dyDescent="0.2">
      <c r="B196" s="16">
        <v>261</v>
      </c>
      <c r="C196" s="3"/>
    </row>
    <row r="197" spans="2:3" x14ac:dyDescent="0.2">
      <c r="B197" s="16">
        <v>262</v>
      </c>
      <c r="C197" s="3"/>
    </row>
    <row r="198" spans="2:3" x14ac:dyDescent="0.2">
      <c r="B198" s="16">
        <v>264</v>
      </c>
      <c r="C198" s="3"/>
    </row>
    <row r="199" spans="2:3" x14ac:dyDescent="0.2">
      <c r="B199" s="16">
        <v>267</v>
      </c>
      <c r="C199" s="3"/>
    </row>
    <row r="200" spans="2:3" x14ac:dyDescent="0.2">
      <c r="B200" s="16">
        <v>269</v>
      </c>
      <c r="C200" s="3"/>
    </row>
    <row r="201" spans="2:3" x14ac:dyDescent="0.2">
      <c r="B201" s="16">
        <v>270</v>
      </c>
      <c r="C201" s="3"/>
    </row>
    <row r="202" spans="2:3" x14ac:dyDescent="0.2">
      <c r="B202" s="16">
        <v>271</v>
      </c>
      <c r="C202" s="3"/>
    </row>
    <row r="203" spans="2:3" x14ac:dyDescent="0.2">
      <c r="B203" s="16">
        <v>273</v>
      </c>
      <c r="C203" s="3"/>
    </row>
    <row r="204" spans="2:3" x14ac:dyDescent="0.2">
      <c r="B204" s="16">
        <v>274</v>
      </c>
      <c r="C204" s="3"/>
    </row>
    <row r="205" spans="2:3" x14ac:dyDescent="0.2">
      <c r="B205" s="16">
        <v>275</v>
      </c>
      <c r="C205" s="3"/>
    </row>
    <row r="206" spans="2:3" x14ac:dyDescent="0.2">
      <c r="B206" s="16">
        <v>277</v>
      </c>
      <c r="C206" s="3"/>
    </row>
    <row r="207" spans="2:3" x14ac:dyDescent="0.2">
      <c r="B207" s="16">
        <v>281</v>
      </c>
      <c r="C207" s="3"/>
    </row>
    <row r="208" spans="2:3" x14ac:dyDescent="0.2">
      <c r="B208" s="16">
        <v>282</v>
      </c>
      <c r="C208" s="3"/>
    </row>
    <row r="209" spans="2:3" x14ac:dyDescent="0.2">
      <c r="B209" s="16">
        <v>283</v>
      </c>
      <c r="C209" s="3"/>
    </row>
    <row r="210" spans="2:3" x14ac:dyDescent="0.2">
      <c r="B210" s="16">
        <v>284</v>
      </c>
      <c r="C210" s="3"/>
    </row>
    <row r="211" spans="2:3" x14ac:dyDescent="0.2">
      <c r="B211" s="16">
        <v>286</v>
      </c>
      <c r="C211" s="3"/>
    </row>
    <row r="212" spans="2:3" x14ac:dyDescent="0.2">
      <c r="B212" s="16">
        <v>287</v>
      </c>
      <c r="C212" s="3"/>
    </row>
    <row r="213" spans="2:3" x14ac:dyDescent="0.2">
      <c r="B213" s="16">
        <v>288</v>
      </c>
      <c r="C213" s="3"/>
    </row>
    <row r="214" spans="2:3" x14ac:dyDescent="0.2">
      <c r="B214" s="16">
        <v>291</v>
      </c>
      <c r="C214" s="3"/>
    </row>
    <row r="215" spans="2:3" x14ac:dyDescent="0.2">
      <c r="B215" s="16">
        <v>292</v>
      </c>
      <c r="C215" s="3"/>
    </row>
    <row r="216" spans="2:3" x14ac:dyDescent="0.2">
      <c r="B216" s="16">
        <v>293</v>
      </c>
      <c r="C216" s="3"/>
    </row>
    <row r="217" spans="2:3" x14ac:dyDescent="0.2">
      <c r="B217" s="16">
        <v>296</v>
      </c>
      <c r="C217" s="3"/>
    </row>
    <row r="218" spans="2:3" x14ac:dyDescent="0.2">
      <c r="B218" s="16">
        <v>297</v>
      </c>
      <c r="C218" s="3"/>
    </row>
    <row r="219" spans="2:3" x14ac:dyDescent="0.2">
      <c r="B219" s="16">
        <v>298</v>
      </c>
      <c r="C219" s="3"/>
    </row>
    <row r="220" spans="2:3" x14ac:dyDescent="0.2">
      <c r="B220" s="16">
        <v>299</v>
      </c>
      <c r="C220" s="3"/>
    </row>
    <row r="221" spans="2:3" x14ac:dyDescent="0.2">
      <c r="B221" s="16">
        <v>300</v>
      </c>
      <c r="C221" s="3"/>
    </row>
    <row r="222" spans="2:3" x14ac:dyDescent="0.2">
      <c r="B222" s="16">
        <v>302</v>
      </c>
      <c r="C222" s="3"/>
    </row>
    <row r="223" spans="2:3" x14ac:dyDescent="0.2">
      <c r="B223" s="16">
        <v>303</v>
      </c>
      <c r="C223" s="3"/>
    </row>
    <row r="224" spans="2:3" x14ac:dyDescent="0.2">
      <c r="B224" s="16">
        <v>304</v>
      </c>
      <c r="C224" s="3"/>
    </row>
    <row r="225" spans="2:3" x14ac:dyDescent="0.2">
      <c r="B225" s="16">
        <v>305</v>
      </c>
      <c r="C225" s="3"/>
    </row>
    <row r="226" spans="2:3" x14ac:dyDescent="0.2">
      <c r="B226" s="16">
        <v>306</v>
      </c>
      <c r="C226" s="3"/>
    </row>
    <row r="227" spans="2:3" x14ac:dyDescent="0.2">
      <c r="B227" s="16">
        <v>307</v>
      </c>
      <c r="C227" s="3"/>
    </row>
    <row r="228" spans="2:3" x14ac:dyDescent="0.2">
      <c r="B228" s="16">
        <v>308</v>
      </c>
      <c r="C228" s="3"/>
    </row>
    <row r="229" spans="2:3" x14ac:dyDescent="0.2">
      <c r="B229" s="16">
        <v>309</v>
      </c>
      <c r="C229" s="3"/>
    </row>
    <row r="230" spans="2:3" x14ac:dyDescent="0.2">
      <c r="B230" s="16">
        <v>311</v>
      </c>
      <c r="C230" s="3"/>
    </row>
    <row r="231" spans="2:3" x14ac:dyDescent="0.2">
      <c r="B231" s="16">
        <v>312</v>
      </c>
      <c r="C231" s="3"/>
    </row>
    <row r="232" spans="2:3" x14ac:dyDescent="0.2">
      <c r="B232" s="16">
        <v>314</v>
      </c>
      <c r="C232" s="3"/>
    </row>
    <row r="233" spans="2:3" x14ac:dyDescent="0.2">
      <c r="B233" s="16">
        <v>315</v>
      </c>
      <c r="C233" s="3"/>
    </row>
    <row r="234" spans="2:3" x14ac:dyDescent="0.2">
      <c r="B234" s="16">
        <v>316</v>
      </c>
      <c r="C234" s="3"/>
    </row>
    <row r="235" spans="2:3" x14ac:dyDescent="0.2">
      <c r="B235" s="16">
        <v>319</v>
      </c>
      <c r="C235" s="3"/>
    </row>
    <row r="236" spans="2:3" x14ac:dyDescent="0.2">
      <c r="B236" s="16">
        <v>321</v>
      </c>
      <c r="C236" s="3"/>
    </row>
    <row r="237" spans="2:3" x14ac:dyDescent="0.2">
      <c r="B237" s="16">
        <v>323</v>
      </c>
      <c r="C237" s="3"/>
    </row>
    <row r="238" spans="2:3" x14ac:dyDescent="0.2">
      <c r="B238" s="16">
        <v>325</v>
      </c>
      <c r="C238" s="3"/>
    </row>
    <row r="239" spans="2:3" x14ac:dyDescent="0.2">
      <c r="B239" s="16">
        <v>327</v>
      </c>
      <c r="C239" s="3"/>
    </row>
    <row r="240" spans="2:3" x14ac:dyDescent="0.2">
      <c r="B240" s="16">
        <v>328</v>
      </c>
      <c r="C240" s="3"/>
    </row>
    <row r="241" spans="2:3" x14ac:dyDescent="0.2">
      <c r="B241" s="16">
        <v>329</v>
      </c>
      <c r="C241" s="3"/>
    </row>
    <row r="242" spans="2:3" x14ac:dyDescent="0.2">
      <c r="B242" s="16">
        <v>330</v>
      </c>
      <c r="C242" s="3"/>
    </row>
    <row r="243" spans="2:3" x14ac:dyDescent="0.2">
      <c r="B243" s="16">
        <v>331</v>
      </c>
      <c r="C243" s="3"/>
    </row>
    <row r="244" spans="2:3" x14ac:dyDescent="0.2">
      <c r="B244" s="16">
        <v>332</v>
      </c>
      <c r="C244" s="3"/>
    </row>
    <row r="245" spans="2:3" x14ac:dyDescent="0.2">
      <c r="B245" s="16">
        <v>333</v>
      </c>
      <c r="C245" s="3"/>
    </row>
    <row r="246" spans="2:3" x14ac:dyDescent="0.2">
      <c r="B246" s="16">
        <v>334</v>
      </c>
      <c r="C246" s="3"/>
    </row>
    <row r="247" spans="2:3" x14ac:dyDescent="0.2">
      <c r="B247" s="16">
        <v>335</v>
      </c>
      <c r="C247" s="3"/>
    </row>
    <row r="248" spans="2:3" x14ac:dyDescent="0.2">
      <c r="B248" s="16">
        <v>336</v>
      </c>
      <c r="C248" s="3"/>
    </row>
    <row r="249" spans="2:3" x14ac:dyDescent="0.2">
      <c r="B249" s="16">
        <v>337</v>
      </c>
      <c r="C249" s="3"/>
    </row>
    <row r="250" spans="2:3" x14ac:dyDescent="0.2">
      <c r="B250" s="16">
        <v>338</v>
      </c>
      <c r="C250" s="3"/>
    </row>
    <row r="251" spans="2:3" x14ac:dyDescent="0.2">
      <c r="B251" s="16">
        <v>339</v>
      </c>
      <c r="C251" s="3"/>
    </row>
    <row r="252" spans="2:3" x14ac:dyDescent="0.2">
      <c r="B252" s="16">
        <v>340</v>
      </c>
      <c r="C252" s="3"/>
    </row>
    <row r="253" spans="2:3" x14ac:dyDescent="0.2">
      <c r="B253" s="16">
        <v>341</v>
      </c>
      <c r="C253" s="3"/>
    </row>
    <row r="254" spans="2:3" x14ac:dyDescent="0.2">
      <c r="B254" s="16">
        <v>342</v>
      </c>
      <c r="C254" s="3"/>
    </row>
    <row r="255" spans="2:3" x14ac:dyDescent="0.2">
      <c r="B255" s="16">
        <v>343</v>
      </c>
      <c r="C255" s="3"/>
    </row>
    <row r="256" spans="2:3" x14ac:dyDescent="0.2">
      <c r="B256" s="16">
        <v>346</v>
      </c>
      <c r="C256" s="3"/>
    </row>
    <row r="257" spans="2:3" x14ac:dyDescent="0.2">
      <c r="B257" s="16">
        <v>347</v>
      </c>
      <c r="C257" s="3"/>
    </row>
    <row r="258" spans="2:3" x14ac:dyDescent="0.2">
      <c r="B258" s="16">
        <v>349</v>
      </c>
      <c r="C258" s="3"/>
    </row>
    <row r="259" spans="2:3" x14ac:dyDescent="0.2">
      <c r="B259" s="16">
        <v>350</v>
      </c>
      <c r="C259" s="3"/>
    </row>
    <row r="260" spans="2:3" x14ac:dyDescent="0.2">
      <c r="B260" s="16">
        <v>351</v>
      </c>
      <c r="C260" s="3"/>
    </row>
    <row r="261" spans="2:3" x14ac:dyDescent="0.2">
      <c r="B261" s="16">
        <v>352</v>
      </c>
      <c r="C261" s="3"/>
    </row>
    <row r="262" spans="2:3" x14ac:dyDescent="0.2">
      <c r="B262" s="16">
        <v>353</v>
      </c>
      <c r="C262" s="3"/>
    </row>
    <row r="263" spans="2:3" x14ac:dyDescent="0.2">
      <c r="B263" s="16">
        <v>355</v>
      </c>
      <c r="C263" s="3"/>
    </row>
    <row r="264" spans="2:3" x14ac:dyDescent="0.2">
      <c r="B264" s="16">
        <v>359</v>
      </c>
      <c r="C264" s="3"/>
    </row>
    <row r="265" spans="2:3" x14ac:dyDescent="0.2">
      <c r="B265" s="16">
        <v>361</v>
      </c>
      <c r="C265" s="3"/>
    </row>
    <row r="266" spans="2:3" x14ac:dyDescent="0.2">
      <c r="B266" s="16">
        <v>362</v>
      </c>
      <c r="C266" s="3"/>
    </row>
    <row r="267" spans="2:3" x14ac:dyDescent="0.2">
      <c r="B267" s="16">
        <v>363</v>
      </c>
      <c r="C267" s="3"/>
    </row>
    <row r="268" spans="2:3" x14ac:dyDescent="0.2">
      <c r="B268" s="16">
        <v>364</v>
      </c>
      <c r="C268" s="3"/>
    </row>
    <row r="269" spans="2:3" x14ac:dyDescent="0.2">
      <c r="B269" s="16">
        <v>366</v>
      </c>
      <c r="C269" s="3"/>
    </row>
    <row r="270" spans="2:3" x14ac:dyDescent="0.2">
      <c r="B270" s="16">
        <v>367</v>
      </c>
      <c r="C270" s="3"/>
    </row>
    <row r="271" spans="2:3" x14ac:dyDescent="0.2">
      <c r="B271" s="16">
        <v>369</v>
      </c>
      <c r="C271" s="3"/>
    </row>
    <row r="272" spans="2:3" x14ac:dyDescent="0.2">
      <c r="B272" s="16">
        <v>372</v>
      </c>
      <c r="C272" s="3"/>
    </row>
    <row r="273" spans="2:3" x14ac:dyDescent="0.2">
      <c r="B273" s="16">
        <v>373</v>
      </c>
      <c r="C273" s="3"/>
    </row>
    <row r="274" spans="2:3" x14ac:dyDescent="0.2">
      <c r="B274" s="16">
        <v>374</v>
      </c>
      <c r="C274" s="3"/>
    </row>
    <row r="275" spans="2:3" x14ac:dyDescent="0.2">
      <c r="B275" s="16">
        <v>376</v>
      </c>
      <c r="C275" s="3"/>
    </row>
    <row r="276" spans="2:3" x14ac:dyDescent="0.2">
      <c r="B276" s="16">
        <v>377</v>
      </c>
      <c r="C276" s="3"/>
    </row>
    <row r="277" spans="2:3" x14ac:dyDescent="0.2">
      <c r="B277" s="16">
        <v>378</v>
      </c>
      <c r="C277" s="3"/>
    </row>
    <row r="278" spans="2:3" x14ac:dyDescent="0.2">
      <c r="B278" s="16">
        <v>379</v>
      </c>
      <c r="C278" s="3"/>
    </row>
    <row r="279" spans="2:3" x14ac:dyDescent="0.2">
      <c r="B279" s="16">
        <v>380</v>
      </c>
      <c r="C279" s="3"/>
    </row>
    <row r="280" spans="2:3" x14ac:dyDescent="0.2">
      <c r="B280" s="16">
        <v>381</v>
      </c>
      <c r="C280" s="3"/>
    </row>
    <row r="281" spans="2:3" x14ac:dyDescent="0.2">
      <c r="B281" s="16">
        <v>382</v>
      </c>
      <c r="C281" s="3"/>
    </row>
    <row r="282" spans="2:3" x14ac:dyDescent="0.2">
      <c r="B282" s="16">
        <v>384</v>
      </c>
      <c r="C282" s="3"/>
    </row>
    <row r="283" spans="2:3" x14ac:dyDescent="0.2">
      <c r="B283" s="16">
        <v>385</v>
      </c>
      <c r="C283" s="3"/>
    </row>
    <row r="284" spans="2:3" x14ac:dyDescent="0.2">
      <c r="B284" s="16">
        <v>386</v>
      </c>
      <c r="C284" s="3"/>
    </row>
    <row r="285" spans="2:3" x14ac:dyDescent="0.2">
      <c r="B285" s="16">
        <v>387</v>
      </c>
      <c r="C285" s="3"/>
    </row>
    <row r="286" spans="2:3" x14ac:dyDescent="0.2">
      <c r="B286" s="16">
        <v>388</v>
      </c>
      <c r="C286" s="3"/>
    </row>
    <row r="287" spans="2:3" x14ac:dyDescent="0.2">
      <c r="B287" s="16">
        <v>389</v>
      </c>
      <c r="C287" s="3"/>
    </row>
    <row r="288" spans="2:3" x14ac:dyDescent="0.2">
      <c r="B288" s="16">
        <v>390</v>
      </c>
      <c r="C288" s="3"/>
    </row>
    <row r="289" spans="2:3" x14ac:dyDescent="0.2">
      <c r="B289" s="16">
        <v>391</v>
      </c>
      <c r="C289" s="3"/>
    </row>
    <row r="290" spans="2:3" x14ac:dyDescent="0.2">
      <c r="B290" s="16">
        <v>392</v>
      </c>
      <c r="C290" s="3"/>
    </row>
    <row r="291" spans="2:3" x14ac:dyDescent="0.2">
      <c r="B291" s="16">
        <v>393</v>
      </c>
      <c r="C291" s="3"/>
    </row>
    <row r="292" spans="2:3" x14ac:dyDescent="0.2">
      <c r="B292" s="16">
        <v>394</v>
      </c>
      <c r="C292" s="3"/>
    </row>
    <row r="293" spans="2:3" x14ac:dyDescent="0.2">
      <c r="B293" s="16">
        <v>395</v>
      </c>
      <c r="C293" s="3"/>
    </row>
    <row r="294" spans="2:3" x14ac:dyDescent="0.2">
      <c r="B294" s="16">
        <v>396</v>
      </c>
      <c r="C294" s="3"/>
    </row>
    <row r="295" spans="2:3" x14ac:dyDescent="0.2">
      <c r="B295" s="16">
        <v>397</v>
      </c>
      <c r="C295" s="3"/>
    </row>
    <row r="296" spans="2:3" x14ac:dyDescent="0.2">
      <c r="B296" s="16">
        <v>399</v>
      </c>
      <c r="C296" s="3"/>
    </row>
    <row r="297" spans="2:3" x14ac:dyDescent="0.2">
      <c r="B297" s="16">
        <v>401</v>
      </c>
      <c r="C297" s="3"/>
    </row>
    <row r="298" spans="2:3" x14ac:dyDescent="0.2">
      <c r="B298" s="16">
        <v>403</v>
      </c>
      <c r="C298" s="3"/>
    </row>
    <row r="299" spans="2:3" x14ac:dyDescent="0.2">
      <c r="B299" s="16">
        <v>404</v>
      </c>
      <c r="C299" s="3"/>
    </row>
    <row r="300" spans="2:3" x14ac:dyDescent="0.2">
      <c r="B300" s="16">
        <v>405</v>
      </c>
      <c r="C300" s="3"/>
    </row>
    <row r="301" spans="2:3" x14ac:dyDescent="0.2">
      <c r="B301" s="16">
        <v>406</v>
      </c>
      <c r="C301" s="3"/>
    </row>
    <row r="302" spans="2:3" x14ac:dyDescent="0.2">
      <c r="B302" s="16">
        <v>407</v>
      </c>
      <c r="C302" s="3"/>
    </row>
    <row r="303" spans="2:3" x14ac:dyDescent="0.2">
      <c r="B303" s="16">
        <v>408</v>
      </c>
      <c r="C303" s="3"/>
    </row>
    <row r="304" spans="2:3" x14ac:dyDescent="0.2">
      <c r="B304" s="16">
        <v>410</v>
      </c>
      <c r="C304" s="3"/>
    </row>
    <row r="305" spans="2:3" x14ac:dyDescent="0.2">
      <c r="B305" s="16">
        <v>411</v>
      </c>
      <c r="C305" s="3"/>
    </row>
    <row r="306" spans="2:3" x14ac:dyDescent="0.2">
      <c r="B306" s="16">
        <v>412</v>
      </c>
      <c r="C306" s="3"/>
    </row>
    <row r="307" spans="2:3" x14ac:dyDescent="0.2">
      <c r="B307" s="16">
        <v>416</v>
      </c>
      <c r="C307" s="3"/>
    </row>
    <row r="308" spans="2:3" x14ac:dyDescent="0.2">
      <c r="B308" s="16">
        <v>417</v>
      </c>
      <c r="C308" s="3"/>
    </row>
    <row r="309" spans="2:3" x14ac:dyDescent="0.2">
      <c r="B309" s="16">
        <v>419</v>
      </c>
      <c r="C309" s="3"/>
    </row>
    <row r="310" spans="2:3" x14ac:dyDescent="0.2">
      <c r="B310" s="16">
        <v>420</v>
      </c>
      <c r="C310" s="3"/>
    </row>
    <row r="311" spans="2:3" x14ac:dyDescent="0.2">
      <c r="B311" s="16">
        <v>421</v>
      </c>
      <c r="C311" s="3"/>
    </row>
    <row r="312" spans="2:3" x14ac:dyDescent="0.2">
      <c r="B312" s="16">
        <v>422</v>
      </c>
      <c r="C312" s="3"/>
    </row>
    <row r="313" spans="2:3" x14ac:dyDescent="0.2">
      <c r="B313" s="16">
        <v>423</v>
      </c>
      <c r="C313" s="3"/>
    </row>
    <row r="314" spans="2:3" x14ac:dyDescent="0.2">
      <c r="B314" s="16">
        <v>424</v>
      </c>
      <c r="C314" s="3"/>
    </row>
    <row r="315" spans="2:3" x14ac:dyDescent="0.2">
      <c r="B315" s="16">
        <v>425</v>
      </c>
      <c r="C315" s="3"/>
    </row>
    <row r="316" spans="2:3" x14ac:dyDescent="0.2">
      <c r="B316" s="16">
        <v>426</v>
      </c>
      <c r="C316" s="3"/>
    </row>
    <row r="317" spans="2:3" x14ac:dyDescent="0.2">
      <c r="B317" s="16">
        <v>428</v>
      </c>
      <c r="C317" s="3"/>
    </row>
    <row r="318" spans="2:3" x14ac:dyDescent="0.2">
      <c r="B318" s="16">
        <v>429</v>
      </c>
      <c r="C318" s="3"/>
    </row>
    <row r="319" spans="2:3" x14ac:dyDescent="0.2">
      <c r="B319" s="16">
        <v>430</v>
      </c>
      <c r="C319" s="3"/>
    </row>
    <row r="320" spans="2:3" x14ac:dyDescent="0.2">
      <c r="B320" s="16">
        <v>431</v>
      </c>
      <c r="C320" s="3"/>
    </row>
    <row r="321" spans="2:3" x14ac:dyDescent="0.2">
      <c r="B321" s="16">
        <v>433</v>
      </c>
      <c r="C321" s="3"/>
    </row>
    <row r="322" spans="2:3" x14ac:dyDescent="0.2">
      <c r="B322" s="16">
        <v>434</v>
      </c>
      <c r="C322" s="3"/>
    </row>
    <row r="323" spans="2:3" x14ac:dyDescent="0.2">
      <c r="B323" s="16">
        <v>436</v>
      </c>
      <c r="C323" s="3"/>
    </row>
    <row r="324" spans="2:3" x14ac:dyDescent="0.2">
      <c r="B324" s="16">
        <v>437</v>
      </c>
      <c r="C324" s="3"/>
    </row>
    <row r="325" spans="2:3" x14ac:dyDescent="0.2">
      <c r="B325" s="16">
        <v>438</v>
      </c>
      <c r="C325" s="3"/>
    </row>
    <row r="326" spans="2:3" x14ac:dyDescent="0.2">
      <c r="B326" s="16">
        <v>439</v>
      </c>
      <c r="C326" s="3"/>
    </row>
    <row r="327" spans="2:3" x14ac:dyDescent="0.2">
      <c r="B327" s="16">
        <v>440</v>
      </c>
      <c r="C327" s="3"/>
    </row>
    <row r="328" spans="2:3" x14ac:dyDescent="0.2">
      <c r="B328" s="16">
        <v>441</v>
      </c>
      <c r="C328" s="3"/>
    </row>
    <row r="329" spans="2:3" x14ac:dyDescent="0.2">
      <c r="B329" s="16">
        <v>442</v>
      </c>
      <c r="C329" s="3"/>
    </row>
    <row r="330" spans="2:3" x14ac:dyDescent="0.2">
      <c r="B330" s="16">
        <v>444</v>
      </c>
      <c r="C330" s="3"/>
    </row>
    <row r="331" spans="2:3" x14ac:dyDescent="0.2">
      <c r="B331" s="16">
        <v>445</v>
      </c>
      <c r="C331" s="3"/>
    </row>
    <row r="332" spans="2:3" x14ac:dyDescent="0.2">
      <c r="B332" s="16">
        <v>446</v>
      </c>
      <c r="C332" s="3"/>
    </row>
    <row r="333" spans="2:3" x14ac:dyDescent="0.2">
      <c r="B333" s="16">
        <v>447</v>
      </c>
      <c r="C333" s="3"/>
    </row>
    <row r="334" spans="2:3" x14ac:dyDescent="0.2">
      <c r="B334" s="16">
        <v>448</v>
      </c>
      <c r="C334" s="3"/>
    </row>
    <row r="335" spans="2:3" x14ac:dyDescent="0.2">
      <c r="B335" s="16">
        <v>449</v>
      </c>
      <c r="C335" s="3"/>
    </row>
    <row r="336" spans="2:3" x14ac:dyDescent="0.2">
      <c r="B336" s="16">
        <v>450</v>
      </c>
      <c r="C336" s="3"/>
    </row>
    <row r="337" spans="2:3" x14ac:dyDescent="0.2">
      <c r="B337" s="16">
        <v>451</v>
      </c>
      <c r="C337" s="3"/>
    </row>
    <row r="338" spans="2:3" x14ac:dyDescent="0.2">
      <c r="B338" s="16">
        <v>452</v>
      </c>
      <c r="C338" s="3"/>
    </row>
    <row r="339" spans="2:3" x14ac:dyDescent="0.2">
      <c r="B339" s="16">
        <v>453</v>
      </c>
      <c r="C339" s="3"/>
    </row>
    <row r="340" spans="2:3" x14ac:dyDescent="0.2">
      <c r="B340" s="16">
        <v>454</v>
      </c>
      <c r="C340" s="3"/>
    </row>
    <row r="341" spans="2:3" x14ac:dyDescent="0.2">
      <c r="B341" s="16">
        <v>455</v>
      </c>
      <c r="C341" s="3"/>
    </row>
    <row r="342" spans="2:3" x14ac:dyDescent="0.2">
      <c r="B342" s="16">
        <v>456</v>
      </c>
      <c r="C342" s="3"/>
    </row>
    <row r="343" spans="2:3" x14ac:dyDescent="0.2">
      <c r="B343" s="16">
        <v>458</v>
      </c>
      <c r="C343" s="3"/>
    </row>
    <row r="344" spans="2:3" x14ac:dyDescent="0.2">
      <c r="B344" s="16">
        <v>460</v>
      </c>
      <c r="C344" s="3"/>
    </row>
    <row r="345" spans="2:3" x14ac:dyDescent="0.2">
      <c r="B345" s="16">
        <v>461</v>
      </c>
      <c r="C345" s="3"/>
    </row>
    <row r="346" spans="2:3" x14ac:dyDescent="0.2">
      <c r="B346" s="16">
        <v>462</v>
      </c>
      <c r="C346" s="3"/>
    </row>
    <row r="347" spans="2:3" x14ac:dyDescent="0.2">
      <c r="B347" s="16">
        <v>463</v>
      </c>
      <c r="C347" s="3"/>
    </row>
    <row r="348" spans="2:3" x14ac:dyDescent="0.2">
      <c r="B348" s="16">
        <v>464</v>
      </c>
      <c r="C348" s="3"/>
    </row>
    <row r="349" spans="2:3" x14ac:dyDescent="0.2">
      <c r="B349" s="16">
        <v>465</v>
      </c>
      <c r="C349" s="3"/>
    </row>
    <row r="350" spans="2:3" x14ac:dyDescent="0.2">
      <c r="B350" s="16">
        <v>466</v>
      </c>
      <c r="C350" s="3"/>
    </row>
    <row r="351" spans="2:3" x14ac:dyDescent="0.2">
      <c r="B351" s="16">
        <v>467</v>
      </c>
      <c r="C351" s="3"/>
    </row>
    <row r="352" spans="2:3" x14ac:dyDescent="0.2">
      <c r="B352" s="16">
        <v>468</v>
      </c>
      <c r="C352" s="3"/>
    </row>
    <row r="353" spans="2:3" x14ac:dyDescent="0.2">
      <c r="B353" s="16">
        <v>469</v>
      </c>
      <c r="C353" s="3"/>
    </row>
    <row r="354" spans="2:3" x14ac:dyDescent="0.2">
      <c r="B354" s="16">
        <v>470</v>
      </c>
      <c r="C354" s="3"/>
    </row>
    <row r="355" spans="2:3" x14ac:dyDescent="0.2">
      <c r="B355" s="16">
        <v>471</v>
      </c>
      <c r="C355" s="3"/>
    </row>
    <row r="356" spans="2:3" x14ac:dyDescent="0.2">
      <c r="B356" s="16">
        <v>473</v>
      </c>
      <c r="C356" s="3"/>
    </row>
    <row r="357" spans="2:3" x14ac:dyDescent="0.2">
      <c r="B357" s="16">
        <v>474</v>
      </c>
      <c r="C357" s="3"/>
    </row>
    <row r="358" spans="2:3" x14ac:dyDescent="0.2">
      <c r="B358" s="16">
        <v>475</v>
      </c>
      <c r="C358" s="3"/>
    </row>
    <row r="359" spans="2:3" x14ac:dyDescent="0.2">
      <c r="B359" s="16">
        <v>476</v>
      </c>
      <c r="C359" s="3"/>
    </row>
    <row r="360" spans="2:3" x14ac:dyDescent="0.2">
      <c r="B360" s="16">
        <v>477</v>
      </c>
      <c r="C360" s="3"/>
    </row>
    <row r="361" spans="2:3" x14ac:dyDescent="0.2">
      <c r="B361" s="16">
        <v>478</v>
      </c>
      <c r="C361" s="3"/>
    </row>
    <row r="362" spans="2:3" x14ac:dyDescent="0.2">
      <c r="B362" s="16">
        <v>479</v>
      </c>
      <c r="C362" s="3"/>
    </row>
    <row r="363" spans="2:3" x14ac:dyDescent="0.2">
      <c r="B363" s="16">
        <v>481</v>
      </c>
      <c r="C363" s="3"/>
    </row>
    <row r="364" spans="2:3" x14ac:dyDescent="0.2">
      <c r="B364" s="16">
        <v>482</v>
      </c>
      <c r="C364" s="3"/>
    </row>
    <row r="365" spans="2:3" x14ac:dyDescent="0.2">
      <c r="B365" s="16">
        <v>483</v>
      </c>
      <c r="C365" s="3"/>
    </row>
    <row r="366" spans="2:3" x14ac:dyDescent="0.2">
      <c r="B366" s="16">
        <v>484</v>
      </c>
      <c r="C366" s="3"/>
    </row>
    <row r="367" spans="2:3" x14ac:dyDescent="0.2">
      <c r="B367" s="16">
        <v>485</v>
      </c>
      <c r="C367" s="3"/>
    </row>
    <row r="368" spans="2:3" x14ac:dyDescent="0.2">
      <c r="B368" s="16">
        <v>486</v>
      </c>
      <c r="C368" s="3"/>
    </row>
    <row r="369" spans="2:3" x14ac:dyDescent="0.2">
      <c r="B369" s="16">
        <v>487</v>
      </c>
      <c r="C369" s="3"/>
    </row>
    <row r="370" spans="2:3" x14ac:dyDescent="0.2">
      <c r="B370" s="16">
        <v>488</v>
      </c>
      <c r="C370" s="3"/>
    </row>
    <row r="371" spans="2:3" x14ac:dyDescent="0.2">
      <c r="B371" s="16">
        <v>491</v>
      </c>
      <c r="C371" s="3"/>
    </row>
    <row r="372" spans="2:3" x14ac:dyDescent="0.2">
      <c r="B372" s="16">
        <v>492</v>
      </c>
      <c r="C372" s="3"/>
    </row>
    <row r="373" spans="2:3" x14ac:dyDescent="0.2">
      <c r="B373" s="16">
        <v>493</v>
      </c>
      <c r="C373" s="3"/>
    </row>
    <row r="374" spans="2:3" x14ac:dyDescent="0.2">
      <c r="B374" s="16">
        <v>494</v>
      </c>
      <c r="C374" s="3"/>
    </row>
    <row r="375" spans="2:3" x14ac:dyDescent="0.2">
      <c r="B375" s="16">
        <v>495</v>
      </c>
      <c r="C375" s="3"/>
    </row>
    <row r="376" spans="2:3" x14ac:dyDescent="0.2">
      <c r="B376" s="16">
        <v>496</v>
      </c>
      <c r="C376" s="3"/>
    </row>
    <row r="377" spans="2:3" x14ac:dyDescent="0.2">
      <c r="B377" s="16">
        <v>497</v>
      </c>
      <c r="C377" s="3"/>
    </row>
    <row r="378" spans="2:3" x14ac:dyDescent="0.2">
      <c r="B378" s="16">
        <v>498</v>
      </c>
      <c r="C378" s="3"/>
    </row>
    <row r="379" spans="2:3" x14ac:dyDescent="0.2">
      <c r="B379" s="16">
        <v>499</v>
      </c>
      <c r="C379" s="3"/>
    </row>
    <row r="380" spans="2:3" x14ac:dyDescent="0.2">
      <c r="B380" s="16">
        <v>500</v>
      </c>
      <c r="C380" s="3"/>
    </row>
    <row r="381" spans="2:3" x14ac:dyDescent="0.2">
      <c r="B381" s="16">
        <v>501</v>
      </c>
      <c r="C381" s="3"/>
    </row>
    <row r="382" spans="2:3" x14ac:dyDescent="0.2">
      <c r="B382" s="16">
        <v>502</v>
      </c>
      <c r="C382" s="3"/>
    </row>
    <row r="383" spans="2:3" x14ac:dyDescent="0.2">
      <c r="B383" s="16">
        <v>505</v>
      </c>
      <c r="C383" s="3"/>
    </row>
    <row r="384" spans="2:3" x14ac:dyDescent="0.2">
      <c r="B384" s="16">
        <v>507</v>
      </c>
      <c r="C384" s="3"/>
    </row>
    <row r="385" spans="2:3" x14ac:dyDescent="0.2">
      <c r="B385" s="16">
        <v>508</v>
      </c>
      <c r="C385" s="3"/>
    </row>
    <row r="386" spans="2:3" x14ac:dyDescent="0.2">
      <c r="B386" s="16">
        <v>510</v>
      </c>
      <c r="C386" s="3"/>
    </row>
    <row r="387" spans="2:3" x14ac:dyDescent="0.2">
      <c r="B387" s="16">
        <v>511</v>
      </c>
      <c r="C387" s="3"/>
    </row>
    <row r="388" spans="2:3" x14ac:dyDescent="0.2">
      <c r="B388" s="16">
        <v>513</v>
      </c>
      <c r="C388" s="3"/>
    </row>
    <row r="389" spans="2:3" x14ac:dyDescent="0.2">
      <c r="B389" s="16">
        <v>514</v>
      </c>
      <c r="C389" s="3"/>
    </row>
    <row r="390" spans="2:3" x14ac:dyDescent="0.2">
      <c r="B390" s="16">
        <v>515</v>
      </c>
      <c r="C390" s="3"/>
    </row>
    <row r="391" spans="2:3" x14ac:dyDescent="0.2">
      <c r="B391" s="16">
        <v>516</v>
      </c>
      <c r="C391" s="3"/>
    </row>
    <row r="392" spans="2:3" x14ac:dyDescent="0.2">
      <c r="B392" s="16">
        <v>517</v>
      </c>
      <c r="C392" s="3"/>
    </row>
    <row r="393" spans="2:3" x14ac:dyDescent="0.2">
      <c r="B393" s="16">
        <v>518</v>
      </c>
      <c r="C393" s="3"/>
    </row>
    <row r="394" spans="2:3" x14ac:dyDescent="0.2">
      <c r="B394" s="16">
        <v>520</v>
      </c>
      <c r="C394" s="3"/>
    </row>
    <row r="395" spans="2:3" x14ac:dyDescent="0.2">
      <c r="B395" s="16">
        <v>521</v>
      </c>
      <c r="C395" s="3"/>
    </row>
    <row r="396" spans="2:3" x14ac:dyDescent="0.2">
      <c r="B396" s="16">
        <v>522</v>
      </c>
      <c r="C396" s="3"/>
    </row>
    <row r="397" spans="2:3" x14ac:dyDescent="0.2">
      <c r="B397" s="16">
        <v>523</v>
      </c>
      <c r="C397" s="3"/>
    </row>
    <row r="398" spans="2:3" x14ac:dyDescent="0.2">
      <c r="B398" s="16">
        <v>524</v>
      </c>
      <c r="C398" s="3"/>
    </row>
    <row r="399" spans="2:3" x14ac:dyDescent="0.2">
      <c r="B399" s="16">
        <v>525</v>
      </c>
      <c r="C399" s="3"/>
    </row>
    <row r="400" spans="2:3" x14ac:dyDescent="0.2">
      <c r="B400" s="16">
        <v>526</v>
      </c>
      <c r="C400" s="3"/>
    </row>
    <row r="401" spans="2:3" x14ac:dyDescent="0.2">
      <c r="B401" s="16">
        <v>527</v>
      </c>
      <c r="C401" s="3"/>
    </row>
    <row r="402" spans="2:3" x14ac:dyDescent="0.2">
      <c r="B402" s="16">
        <v>529</v>
      </c>
      <c r="C402" s="3"/>
    </row>
    <row r="403" spans="2:3" x14ac:dyDescent="0.2">
      <c r="B403" s="16">
        <v>530</v>
      </c>
      <c r="C403" s="3"/>
    </row>
    <row r="404" spans="2:3" x14ac:dyDescent="0.2">
      <c r="B404" s="16">
        <v>531</v>
      </c>
      <c r="C404" s="3"/>
    </row>
    <row r="405" spans="2:3" x14ac:dyDescent="0.2">
      <c r="B405" s="16">
        <v>532</v>
      </c>
      <c r="C405" s="3"/>
    </row>
    <row r="406" spans="2:3" x14ac:dyDescent="0.2">
      <c r="B406" s="16">
        <v>533</v>
      </c>
      <c r="C406" s="3"/>
    </row>
    <row r="407" spans="2:3" x14ac:dyDescent="0.2">
      <c r="B407" s="16">
        <v>534</v>
      </c>
      <c r="C407" s="3"/>
    </row>
    <row r="408" spans="2:3" x14ac:dyDescent="0.2">
      <c r="B408" s="16">
        <v>536</v>
      </c>
      <c r="C408" s="3"/>
    </row>
    <row r="409" spans="2:3" x14ac:dyDescent="0.2">
      <c r="B409" s="16">
        <v>538</v>
      </c>
      <c r="C409" s="3"/>
    </row>
    <row r="410" spans="2:3" x14ac:dyDescent="0.2">
      <c r="B410" s="16">
        <v>543</v>
      </c>
      <c r="C410" s="3"/>
    </row>
    <row r="411" spans="2:3" x14ac:dyDescent="0.2">
      <c r="B411" s="16">
        <v>544</v>
      </c>
      <c r="C411" s="3"/>
    </row>
    <row r="412" spans="2:3" x14ac:dyDescent="0.2">
      <c r="B412" s="16">
        <v>546</v>
      </c>
      <c r="C412" s="3"/>
    </row>
    <row r="413" spans="2:3" x14ac:dyDescent="0.2">
      <c r="B413" s="16">
        <v>547</v>
      </c>
      <c r="C413" s="3"/>
    </row>
    <row r="414" spans="2:3" x14ac:dyDescent="0.2">
      <c r="B414" s="16">
        <v>548</v>
      </c>
      <c r="C414" s="3"/>
    </row>
    <row r="415" spans="2:3" x14ac:dyDescent="0.2">
      <c r="B415" s="16">
        <v>549</v>
      </c>
      <c r="C415" s="3"/>
    </row>
    <row r="416" spans="2:3" x14ac:dyDescent="0.2">
      <c r="B416" s="16">
        <v>550</v>
      </c>
      <c r="C416" s="3"/>
    </row>
    <row r="417" spans="2:3" x14ac:dyDescent="0.2">
      <c r="B417" s="16">
        <v>551</v>
      </c>
      <c r="C417" s="3"/>
    </row>
    <row r="418" spans="2:3" x14ac:dyDescent="0.2">
      <c r="B418" s="16">
        <v>554</v>
      </c>
      <c r="C418" s="3"/>
    </row>
    <row r="419" spans="2:3" x14ac:dyDescent="0.2">
      <c r="B419" s="16">
        <v>555</v>
      </c>
      <c r="C419" s="3"/>
    </row>
    <row r="420" spans="2:3" x14ac:dyDescent="0.2">
      <c r="B420" s="16">
        <v>556</v>
      </c>
      <c r="C420" s="3"/>
    </row>
    <row r="421" spans="2:3" x14ac:dyDescent="0.2">
      <c r="B421" s="16">
        <v>558</v>
      </c>
      <c r="C421" s="3"/>
    </row>
    <row r="422" spans="2:3" x14ac:dyDescent="0.2">
      <c r="B422" s="16">
        <v>560</v>
      </c>
      <c r="C422" s="3"/>
    </row>
    <row r="423" spans="2:3" x14ac:dyDescent="0.2">
      <c r="B423" s="16">
        <v>562</v>
      </c>
      <c r="C423" s="3"/>
    </row>
    <row r="424" spans="2:3" x14ac:dyDescent="0.2">
      <c r="B424" s="16">
        <v>564</v>
      </c>
      <c r="C424" s="3"/>
    </row>
    <row r="425" spans="2:3" x14ac:dyDescent="0.2">
      <c r="B425" s="16">
        <v>565</v>
      </c>
      <c r="C425" s="3"/>
    </row>
    <row r="426" spans="2:3" x14ac:dyDescent="0.2">
      <c r="B426" s="16">
        <v>566</v>
      </c>
      <c r="C426" s="3"/>
    </row>
    <row r="427" spans="2:3" x14ac:dyDescent="0.2">
      <c r="B427" s="16">
        <v>567</v>
      </c>
      <c r="C427" s="3"/>
    </row>
    <row r="428" spans="2:3" x14ac:dyDescent="0.2">
      <c r="B428" s="16">
        <v>568</v>
      </c>
      <c r="C428" s="3"/>
    </row>
    <row r="429" spans="2:3" x14ac:dyDescent="0.2">
      <c r="B429" s="16">
        <v>569</v>
      </c>
      <c r="C429" s="3"/>
    </row>
    <row r="430" spans="2:3" x14ac:dyDescent="0.2">
      <c r="B430" s="16">
        <v>571</v>
      </c>
      <c r="C430" s="3"/>
    </row>
    <row r="431" spans="2:3" x14ac:dyDescent="0.2">
      <c r="B431" s="16">
        <v>573</v>
      </c>
      <c r="C431" s="3"/>
    </row>
    <row r="432" spans="2:3" x14ac:dyDescent="0.2">
      <c r="B432" s="16">
        <v>574</v>
      </c>
      <c r="C432" s="3"/>
    </row>
    <row r="433" spans="2:3" x14ac:dyDescent="0.2">
      <c r="B433" s="16">
        <v>575</v>
      </c>
      <c r="C433" s="3"/>
    </row>
    <row r="434" spans="2:3" x14ac:dyDescent="0.2">
      <c r="B434" s="16">
        <v>577</v>
      </c>
      <c r="C434" s="3"/>
    </row>
    <row r="435" spans="2:3" x14ac:dyDescent="0.2">
      <c r="B435" s="16">
        <v>578</v>
      </c>
      <c r="C435" s="3"/>
    </row>
    <row r="436" spans="2:3" x14ac:dyDescent="0.2">
      <c r="B436" s="16">
        <v>579</v>
      </c>
      <c r="C436" s="3"/>
    </row>
    <row r="437" spans="2:3" x14ac:dyDescent="0.2">
      <c r="B437" s="16">
        <v>580</v>
      </c>
      <c r="C437" s="3"/>
    </row>
    <row r="438" spans="2:3" x14ac:dyDescent="0.2">
      <c r="B438" s="16">
        <v>581</v>
      </c>
      <c r="C438" s="3"/>
    </row>
    <row r="439" spans="2:3" x14ac:dyDescent="0.2">
      <c r="B439" s="16">
        <v>582</v>
      </c>
      <c r="C439" s="3"/>
    </row>
    <row r="440" spans="2:3" x14ac:dyDescent="0.2">
      <c r="B440" s="16">
        <v>584</v>
      </c>
      <c r="C440" s="3"/>
    </row>
    <row r="441" spans="2:3" x14ac:dyDescent="0.2">
      <c r="B441" s="16">
        <v>585</v>
      </c>
      <c r="C441" s="3"/>
    </row>
    <row r="442" spans="2:3" x14ac:dyDescent="0.2">
      <c r="B442" s="16">
        <v>586</v>
      </c>
      <c r="C442" s="3"/>
    </row>
    <row r="443" spans="2:3" x14ac:dyDescent="0.2">
      <c r="B443" s="16">
        <v>587</v>
      </c>
      <c r="C443" s="3"/>
    </row>
    <row r="444" spans="2:3" x14ac:dyDescent="0.2">
      <c r="B444" s="16">
        <v>590</v>
      </c>
      <c r="C444" s="3"/>
    </row>
    <row r="445" spans="2:3" x14ac:dyDescent="0.2">
      <c r="B445" s="16">
        <v>591</v>
      </c>
      <c r="C445" s="3"/>
    </row>
    <row r="446" spans="2:3" x14ac:dyDescent="0.2">
      <c r="B446" s="16">
        <v>592</v>
      </c>
      <c r="C446" s="3"/>
    </row>
    <row r="447" spans="2:3" x14ac:dyDescent="0.2">
      <c r="B447" s="16">
        <v>593</v>
      </c>
      <c r="C447" s="3"/>
    </row>
    <row r="448" spans="2:3" x14ac:dyDescent="0.2">
      <c r="B448" s="16">
        <v>595</v>
      </c>
      <c r="C448" s="3"/>
    </row>
    <row r="449" spans="2:3" x14ac:dyDescent="0.2">
      <c r="B449" s="16">
        <v>597</v>
      </c>
      <c r="C449" s="3"/>
    </row>
    <row r="450" spans="2:3" x14ac:dyDescent="0.2">
      <c r="B450" s="16">
        <v>599</v>
      </c>
      <c r="C450" s="3"/>
    </row>
    <row r="451" spans="2:3" x14ac:dyDescent="0.2">
      <c r="B451" s="16">
        <v>600</v>
      </c>
      <c r="C451" s="3"/>
    </row>
    <row r="452" spans="2:3" x14ac:dyDescent="0.2">
      <c r="B452" s="16">
        <v>601</v>
      </c>
      <c r="C452" s="3"/>
    </row>
    <row r="453" spans="2:3" x14ac:dyDescent="0.2">
      <c r="B453" s="16">
        <v>602</v>
      </c>
      <c r="C453" s="3"/>
    </row>
    <row r="454" spans="2:3" x14ac:dyDescent="0.2">
      <c r="B454" s="16">
        <v>604</v>
      </c>
      <c r="C454" s="3"/>
    </row>
    <row r="455" spans="2:3" x14ac:dyDescent="0.2">
      <c r="B455" s="16">
        <v>605</v>
      </c>
      <c r="C455" s="3"/>
    </row>
    <row r="456" spans="2:3" x14ac:dyDescent="0.2">
      <c r="B456" s="16">
        <v>606</v>
      </c>
      <c r="C456" s="3"/>
    </row>
    <row r="457" spans="2:3" x14ac:dyDescent="0.2">
      <c r="B457" s="16">
        <v>608</v>
      </c>
      <c r="C457" s="3"/>
    </row>
    <row r="458" spans="2:3" x14ac:dyDescent="0.2">
      <c r="B458" s="16">
        <v>611</v>
      </c>
      <c r="C458" s="3"/>
    </row>
    <row r="459" spans="2:3" x14ac:dyDescent="0.2">
      <c r="B459" s="16">
        <v>612</v>
      </c>
      <c r="C459" s="3"/>
    </row>
    <row r="460" spans="2:3" x14ac:dyDescent="0.2">
      <c r="B460" s="16">
        <v>613</v>
      </c>
      <c r="C460" s="3"/>
    </row>
    <row r="461" spans="2:3" x14ac:dyDescent="0.2">
      <c r="B461" s="16">
        <v>614</v>
      </c>
      <c r="C461" s="3"/>
    </row>
    <row r="462" spans="2:3" x14ac:dyDescent="0.2">
      <c r="B462" s="16">
        <v>615</v>
      </c>
      <c r="C462" s="3"/>
    </row>
    <row r="463" spans="2:3" x14ac:dyDescent="0.2">
      <c r="B463" s="16">
        <v>616</v>
      </c>
      <c r="C463" s="3"/>
    </row>
    <row r="464" spans="2:3" x14ac:dyDescent="0.2">
      <c r="B464" s="16">
        <v>618</v>
      </c>
      <c r="C464" s="3"/>
    </row>
    <row r="465" spans="2:3" x14ac:dyDescent="0.2">
      <c r="B465" s="16">
        <v>620</v>
      </c>
      <c r="C465" s="3"/>
    </row>
    <row r="466" spans="2:3" x14ac:dyDescent="0.2">
      <c r="B466" s="16">
        <v>621</v>
      </c>
      <c r="C466" s="3"/>
    </row>
    <row r="467" spans="2:3" x14ac:dyDescent="0.2">
      <c r="B467" s="16">
        <v>622</v>
      </c>
      <c r="C467" s="3"/>
    </row>
    <row r="468" spans="2:3" x14ac:dyDescent="0.2">
      <c r="B468" s="16">
        <v>623</v>
      </c>
      <c r="C468" s="3"/>
    </row>
    <row r="469" spans="2:3" x14ac:dyDescent="0.2">
      <c r="B469" s="16">
        <v>624</v>
      </c>
      <c r="C469" s="3"/>
    </row>
    <row r="470" spans="2:3" x14ac:dyDescent="0.2">
      <c r="B470" s="16">
        <v>625</v>
      </c>
      <c r="C470" s="3"/>
    </row>
    <row r="471" spans="2:3" x14ac:dyDescent="0.2">
      <c r="B471" s="16">
        <v>626</v>
      </c>
      <c r="C471" s="3"/>
    </row>
    <row r="472" spans="2:3" x14ac:dyDescent="0.2">
      <c r="B472" s="16">
        <v>630</v>
      </c>
      <c r="C472" s="3"/>
    </row>
    <row r="473" spans="2:3" x14ac:dyDescent="0.2">
      <c r="B473" s="16">
        <v>631</v>
      </c>
      <c r="C473" s="3"/>
    </row>
    <row r="474" spans="2:3" x14ac:dyDescent="0.2">
      <c r="B474" s="16">
        <v>632</v>
      </c>
      <c r="C474" s="3"/>
    </row>
    <row r="475" spans="2:3" x14ac:dyDescent="0.2">
      <c r="B475" s="16">
        <v>634</v>
      </c>
      <c r="C475" s="3"/>
    </row>
    <row r="476" spans="2:3" x14ac:dyDescent="0.2">
      <c r="B476" s="16">
        <v>635</v>
      </c>
      <c r="C476" s="3"/>
    </row>
    <row r="477" spans="2:3" x14ac:dyDescent="0.2">
      <c r="B477" s="16">
        <v>638</v>
      </c>
      <c r="C477" s="3"/>
    </row>
    <row r="478" spans="2:3" x14ac:dyDescent="0.2">
      <c r="B478" s="16">
        <v>639</v>
      </c>
      <c r="C478" s="3"/>
    </row>
    <row r="479" spans="2:3" x14ac:dyDescent="0.2">
      <c r="B479" s="16">
        <v>641</v>
      </c>
      <c r="C479" s="3"/>
    </row>
    <row r="480" spans="2:3" x14ac:dyDescent="0.2">
      <c r="B480" s="16">
        <v>643</v>
      </c>
      <c r="C480" s="3"/>
    </row>
    <row r="481" spans="2:3" x14ac:dyDescent="0.2">
      <c r="B481" s="16">
        <v>644</v>
      </c>
      <c r="C481" s="3"/>
    </row>
    <row r="482" spans="2:3" x14ac:dyDescent="0.2">
      <c r="B482" s="16">
        <v>645</v>
      </c>
      <c r="C482" s="3"/>
    </row>
    <row r="483" spans="2:3" x14ac:dyDescent="0.2">
      <c r="B483" s="16">
        <v>647</v>
      </c>
      <c r="C483" s="3"/>
    </row>
    <row r="484" spans="2:3" x14ac:dyDescent="0.2">
      <c r="B484" s="16">
        <v>648</v>
      </c>
      <c r="C484" s="3"/>
    </row>
    <row r="485" spans="2:3" x14ac:dyDescent="0.2">
      <c r="B485" s="16">
        <v>649</v>
      </c>
      <c r="C485" s="3"/>
    </row>
    <row r="486" spans="2:3" x14ac:dyDescent="0.2">
      <c r="B486" s="16">
        <v>650</v>
      </c>
      <c r="C486" s="3"/>
    </row>
    <row r="487" spans="2:3" x14ac:dyDescent="0.2">
      <c r="B487" s="16">
        <v>652</v>
      </c>
      <c r="C487" s="3"/>
    </row>
    <row r="488" spans="2:3" x14ac:dyDescent="0.2">
      <c r="B488" s="16">
        <v>653</v>
      </c>
      <c r="C488" s="3"/>
    </row>
    <row r="489" spans="2:3" x14ac:dyDescent="0.2">
      <c r="B489" s="16">
        <v>655</v>
      </c>
      <c r="C489" s="3"/>
    </row>
    <row r="490" spans="2:3" x14ac:dyDescent="0.2">
      <c r="B490" s="16">
        <v>656</v>
      </c>
      <c r="C490" s="3"/>
    </row>
    <row r="491" spans="2:3" x14ac:dyDescent="0.2">
      <c r="B491" s="16">
        <v>657</v>
      </c>
      <c r="C491" s="3"/>
    </row>
    <row r="492" spans="2:3" x14ac:dyDescent="0.2">
      <c r="B492" s="16">
        <v>659</v>
      </c>
      <c r="C492" s="3"/>
    </row>
    <row r="493" spans="2:3" x14ac:dyDescent="0.2">
      <c r="B493" s="16">
        <v>661</v>
      </c>
      <c r="C493" s="3"/>
    </row>
    <row r="494" spans="2:3" x14ac:dyDescent="0.2">
      <c r="B494" s="16">
        <v>662</v>
      </c>
      <c r="C494" s="3"/>
    </row>
    <row r="495" spans="2:3" x14ac:dyDescent="0.2">
      <c r="B495" s="16">
        <v>663</v>
      </c>
      <c r="C495" s="3"/>
    </row>
    <row r="496" spans="2:3" x14ac:dyDescent="0.2">
      <c r="B496" s="16">
        <v>664</v>
      </c>
      <c r="C496" s="3"/>
    </row>
    <row r="497" spans="2:3" x14ac:dyDescent="0.2">
      <c r="B497" s="16">
        <v>665</v>
      </c>
      <c r="C497" s="3"/>
    </row>
    <row r="498" spans="2:3" x14ac:dyDescent="0.2">
      <c r="B498" s="16">
        <v>666</v>
      </c>
      <c r="C498" s="3"/>
    </row>
    <row r="499" spans="2:3" x14ac:dyDescent="0.2">
      <c r="B499" s="16">
        <v>667</v>
      </c>
      <c r="C499" s="3"/>
    </row>
    <row r="500" spans="2:3" x14ac:dyDescent="0.2">
      <c r="B500" s="16">
        <v>669</v>
      </c>
      <c r="C500" s="3"/>
    </row>
    <row r="501" spans="2:3" x14ac:dyDescent="0.2">
      <c r="B501" s="16">
        <v>671</v>
      </c>
      <c r="C501" s="3"/>
    </row>
    <row r="502" spans="2:3" x14ac:dyDescent="0.2">
      <c r="B502" s="16">
        <v>675</v>
      </c>
      <c r="C502" s="3"/>
    </row>
    <row r="503" spans="2:3" x14ac:dyDescent="0.2">
      <c r="B503" s="16">
        <v>677</v>
      </c>
      <c r="C503" s="3"/>
    </row>
    <row r="504" spans="2:3" x14ac:dyDescent="0.2">
      <c r="B504" s="16">
        <v>679</v>
      </c>
      <c r="C504" s="3"/>
    </row>
    <row r="505" spans="2:3" x14ac:dyDescent="0.2">
      <c r="B505" s="16">
        <v>680</v>
      </c>
      <c r="C505" s="3"/>
    </row>
    <row r="506" spans="2:3" x14ac:dyDescent="0.2">
      <c r="B506" s="16">
        <v>682</v>
      </c>
      <c r="C506" s="3"/>
    </row>
    <row r="507" spans="2:3" x14ac:dyDescent="0.2">
      <c r="B507" s="16">
        <v>683</v>
      </c>
      <c r="C507" s="3"/>
    </row>
    <row r="508" spans="2:3" x14ac:dyDescent="0.2">
      <c r="B508" s="16">
        <v>684</v>
      </c>
      <c r="C508" s="3"/>
    </row>
    <row r="509" spans="2:3" x14ac:dyDescent="0.2">
      <c r="B509" s="16">
        <v>686</v>
      </c>
      <c r="C509" s="3"/>
    </row>
    <row r="510" spans="2:3" x14ac:dyDescent="0.2">
      <c r="B510" s="16">
        <v>689</v>
      </c>
      <c r="C510" s="3"/>
    </row>
    <row r="511" spans="2:3" x14ac:dyDescent="0.2">
      <c r="B511" s="16">
        <v>690</v>
      </c>
      <c r="C511" s="3"/>
    </row>
    <row r="512" spans="2:3" x14ac:dyDescent="0.2">
      <c r="B512" s="16">
        <v>691</v>
      </c>
      <c r="C512" s="3"/>
    </row>
    <row r="513" spans="2:3" x14ac:dyDescent="0.2">
      <c r="B513" s="16">
        <v>692</v>
      </c>
      <c r="C513" s="3"/>
    </row>
    <row r="514" spans="2:3" x14ac:dyDescent="0.2">
      <c r="B514" s="16">
        <v>698</v>
      </c>
      <c r="C514" s="3"/>
    </row>
    <row r="515" spans="2:3" x14ac:dyDescent="0.2">
      <c r="B515" s="16">
        <v>699</v>
      </c>
      <c r="C515" s="3"/>
    </row>
    <row r="516" spans="2:3" x14ac:dyDescent="0.2">
      <c r="B516" s="16">
        <v>700</v>
      </c>
      <c r="C516" s="3"/>
    </row>
    <row r="517" spans="2:3" x14ac:dyDescent="0.2">
      <c r="B517" s="16">
        <v>701</v>
      </c>
      <c r="C517" s="3"/>
    </row>
    <row r="518" spans="2:3" x14ac:dyDescent="0.2">
      <c r="B518" s="16">
        <v>702</v>
      </c>
      <c r="C518" s="3"/>
    </row>
    <row r="519" spans="2:3" x14ac:dyDescent="0.2">
      <c r="B519" s="16">
        <v>704</v>
      </c>
      <c r="C519" s="3"/>
    </row>
    <row r="520" spans="2:3" x14ac:dyDescent="0.2">
      <c r="B520" s="16">
        <v>705</v>
      </c>
      <c r="C520" s="3"/>
    </row>
    <row r="521" spans="2:3" x14ac:dyDescent="0.2">
      <c r="B521" s="16">
        <v>707</v>
      </c>
      <c r="C521" s="3"/>
    </row>
    <row r="522" spans="2:3" x14ac:dyDescent="0.2">
      <c r="B522" s="16">
        <v>709</v>
      </c>
      <c r="C522" s="3"/>
    </row>
    <row r="523" spans="2:3" x14ac:dyDescent="0.2">
      <c r="B523" s="16">
        <v>710</v>
      </c>
      <c r="C523" s="3"/>
    </row>
    <row r="524" spans="2:3" x14ac:dyDescent="0.2">
      <c r="B524" s="16">
        <v>712</v>
      </c>
      <c r="C524" s="3"/>
    </row>
    <row r="525" spans="2:3" x14ac:dyDescent="0.2">
      <c r="B525" s="16">
        <v>714</v>
      </c>
      <c r="C525" s="3"/>
    </row>
    <row r="526" spans="2:3" x14ac:dyDescent="0.2">
      <c r="B526" s="16">
        <v>715</v>
      </c>
      <c r="C526" s="3"/>
    </row>
    <row r="527" spans="2:3" x14ac:dyDescent="0.2">
      <c r="B527" s="16">
        <v>716</v>
      </c>
      <c r="C527" s="3"/>
    </row>
    <row r="528" spans="2:3" x14ac:dyDescent="0.2">
      <c r="B528" s="16">
        <v>717</v>
      </c>
      <c r="C528" s="3"/>
    </row>
    <row r="529" spans="2:3" x14ac:dyDescent="0.2">
      <c r="B529" s="16">
        <v>720</v>
      </c>
      <c r="C529" s="3"/>
    </row>
    <row r="530" spans="2:3" x14ac:dyDescent="0.2">
      <c r="B530" s="16">
        <v>721</v>
      </c>
      <c r="C530" s="3"/>
    </row>
    <row r="531" spans="2:3" x14ac:dyDescent="0.2">
      <c r="B531" s="16">
        <v>722</v>
      </c>
      <c r="C531" s="3"/>
    </row>
    <row r="532" spans="2:3" x14ac:dyDescent="0.2">
      <c r="B532" s="16">
        <v>723</v>
      </c>
      <c r="C532" s="3"/>
    </row>
    <row r="533" spans="2:3" x14ac:dyDescent="0.2">
      <c r="B533" s="16">
        <v>724</v>
      </c>
      <c r="C533" s="3"/>
    </row>
    <row r="534" spans="2:3" x14ac:dyDescent="0.2">
      <c r="B534" s="16">
        <v>725</v>
      </c>
      <c r="C534" s="3"/>
    </row>
    <row r="535" spans="2:3" x14ac:dyDescent="0.2">
      <c r="B535" s="16">
        <v>727</v>
      </c>
      <c r="C535" s="3"/>
    </row>
    <row r="536" spans="2:3" x14ac:dyDescent="0.2">
      <c r="B536" s="16">
        <v>728</v>
      </c>
      <c r="C536" s="3"/>
    </row>
    <row r="537" spans="2:3" x14ac:dyDescent="0.2">
      <c r="B537" s="16">
        <v>729</v>
      </c>
      <c r="C537" s="3"/>
    </row>
    <row r="538" spans="2:3" x14ac:dyDescent="0.2">
      <c r="B538" s="16">
        <v>730</v>
      </c>
      <c r="C538" s="3"/>
    </row>
    <row r="539" spans="2:3" x14ac:dyDescent="0.2">
      <c r="B539" s="16">
        <v>731</v>
      </c>
      <c r="C539" s="3"/>
    </row>
    <row r="540" spans="2:3" x14ac:dyDescent="0.2">
      <c r="B540" s="16">
        <v>732</v>
      </c>
      <c r="C540" s="3"/>
    </row>
    <row r="541" spans="2:3" x14ac:dyDescent="0.2">
      <c r="B541" s="16">
        <v>733</v>
      </c>
      <c r="C541" s="3"/>
    </row>
    <row r="542" spans="2:3" x14ac:dyDescent="0.2">
      <c r="B542" s="16">
        <v>734</v>
      </c>
      <c r="C542" s="3"/>
    </row>
    <row r="543" spans="2:3" x14ac:dyDescent="0.2">
      <c r="B543" s="16">
        <v>738</v>
      </c>
      <c r="C543" s="3"/>
    </row>
    <row r="544" spans="2:3" x14ac:dyDescent="0.2">
      <c r="B544" s="16">
        <v>741</v>
      </c>
      <c r="C544" s="3"/>
    </row>
    <row r="545" spans="2:3" x14ac:dyDescent="0.2">
      <c r="B545" s="16">
        <v>742</v>
      </c>
      <c r="C545" s="3"/>
    </row>
    <row r="546" spans="2:3" x14ac:dyDescent="0.2">
      <c r="B546" s="16">
        <v>743</v>
      </c>
      <c r="C546" s="3"/>
    </row>
    <row r="547" spans="2:3" x14ac:dyDescent="0.2">
      <c r="B547" s="16">
        <v>744</v>
      </c>
      <c r="C547" s="3"/>
    </row>
    <row r="548" spans="2:3" x14ac:dyDescent="0.2">
      <c r="B548" s="16">
        <v>746</v>
      </c>
      <c r="C548" s="3"/>
    </row>
    <row r="549" spans="2:3" x14ac:dyDescent="0.2">
      <c r="B549" s="16">
        <v>747</v>
      </c>
      <c r="C549" s="3"/>
    </row>
    <row r="550" spans="2:3" x14ac:dyDescent="0.2">
      <c r="B550" s="16">
        <v>749</v>
      </c>
      <c r="C550" s="3"/>
    </row>
    <row r="551" spans="2:3" x14ac:dyDescent="0.2">
      <c r="B551" s="16">
        <v>752</v>
      </c>
      <c r="C551" s="3"/>
    </row>
    <row r="552" spans="2:3" x14ac:dyDescent="0.2">
      <c r="B552" s="16">
        <v>754</v>
      </c>
      <c r="C552" s="3"/>
    </row>
    <row r="553" spans="2:3" x14ac:dyDescent="0.2">
      <c r="B553" s="16">
        <v>757</v>
      </c>
      <c r="C553" s="3"/>
    </row>
    <row r="554" spans="2:3" x14ac:dyDescent="0.2">
      <c r="B554" s="16">
        <v>758</v>
      </c>
      <c r="C554" s="3"/>
    </row>
    <row r="555" spans="2:3" x14ac:dyDescent="0.2">
      <c r="B555" s="16">
        <v>760</v>
      </c>
      <c r="C555" s="3"/>
    </row>
    <row r="556" spans="2:3" x14ac:dyDescent="0.2">
      <c r="B556" s="16">
        <v>762</v>
      </c>
      <c r="C556" s="3"/>
    </row>
    <row r="557" spans="2:3" x14ac:dyDescent="0.2">
      <c r="B557" s="16">
        <v>763</v>
      </c>
      <c r="C557" s="3"/>
    </row>
    <row r="558" spans="2:3" x14ac:dyDescent="0.2">
      <c r="B558" s="16">
        <v>764</v>
      </c>
      <c r="C558" s="3"/>
    </row>
    <row r="559" spans="2:3" x14ac:dyDescent="0.2">
      <c r="B559" s="16">
        <v>766</v>
      </c>
      <c r="C559" s="3"/>
    </row>
    <row r="560" spans="2:3" x14ac:dyDescent="0.2">
      <c r="B560" s="16">
        <v>769</v>
      </c>
      <c r="C560" s="3"/>
    </row>
    <row r="561" spans="2:3" x14ac:dyDescent="0.2">
      <c r="B561" s="16">
        <v>771</v>
      </c>
      <c r="C561" s="3"/>
    </row>
    <row r="562" spans="2:3" x14ac:dyDescent="0.2">
      <c r="B562" s="16">
        <v>772</v>
      </c>
      <c r="C562" s="3"/>
    </row>
    <row r="563" spans="2:3" x14ac:dyDescent="0.2">
      <c r="B563" s="16">
        <v>773</v>
      </c>
      <c r="C563" s="3"/>
    </row>
    <row r="564" spans="2:3" x14ac:dyDescent="0.2">
      <c r="B564" s="16">
        <v>775</v>
      </c>
      <c r="C564" s="3"/>
    </row>
    <row r="565" spans="2:3" x14ac:dyDescent="0.2">
      <c r="B565" s="16">
        <v>776</v>
      </c>
      <c r="C565" s="3"/>
    </row>
    <row r="566" spans="2:3" x14ac:dyDescent="0.2">
      <c r="B566" s="16">
        <v>780</v>
      </c>
      <c r="C566" s="3"/>
    </row>
    <row r="567" spans="2:3" x14ac:dyDescent="0.2">
      <c r="B567" s="16">
        <v>781</v>
      </c>
      <c r="C567" s="3"/>
    </row>
    <row r="568" spans="2:3" x14ac:dyDescent="0.2">
      <c r="B568" s="16">
        <v>783</v>
      </c>
      <c r="C568" s="3"/>
    </row>
    <row r="569" spans="2:3" x14ac:dyDescent="0.2">
      <c r="B569" s="16">
        <v>784</v>
      </c>
      <c r="C569" s="3"/>
    </row>
    <row r="570" spans="2:3" x14ac:dyDescent="0.2">
      <c r="B570" s="16">
        <v>785</v>
      </c>
      <c r="C570" s="3"/>
    </row>
    <row r="571" spans="2:3" x14ac:dyDescent="0.2">
      <c r="B571" s="16">
        <v>786</v>
      </c>
      <c r="C571" s="3"/>
    </row>
    <row r="572" spans="2:3" x14ac:dyDescent="0.2">
      <c r="B572" s="16">
        <v>787</v>
      </c>
      <c r="C572" s="3"/>
    </row>
    <row r="573" spans="2:3" x14ac:dyDescent="0.2">
      <c r="B573" s="16">
        <v>789</v>
      </c>
      <c r="C573" s="3"/>
    </row>
    <row r="574" spans="2:3" x14ac:dyDescent="0.2">
      <c r="B574" s="16">
        <v>791</v>
      </c>
      <c r="C574" s="3"/>
    </row>
    <row r="575" spans="2:3" x14ac:dyDescent="0.2">
      <c r="B575" s="16">
        <v>792</v>
      </c>
      <c r="C575" s="3"/>
    </row>
    <row r="576" spans="2:3" x14ac:dyDescent="0.2">
      <c r="B576" s="16">
        <v>793</v>
      </c>
      <c r="C576" s="3"/>
    </row>
    <row r="577" spans="2:3" x14ac:dyDescent="0.2">
      <c r="B577" s="16">
        <v>796</v>
      </c>
      <c r="C577" s="3"/>
    </row>
    <row r="578" spans="2:3" x14ac:dyDescent="0.2">
      <c r="B578" s="16">
        <v>797</v>
      </c>
      <c r="C578" s="3"/>
    </row>
    <row r="579" spans="2:3" x14ac:dyDescent="0.2">
      <c r="B579" s="16">
        <v>799</v>
      </c>
      <c r="C579" s="3"/>
    </row>
    <row r="580" spans="2:3" x14ac:dyDescent="0.2">
      <c r="B580" s="16">
        <v>800</v>
      </c>
      <c r="C580" s="3"/>
    </row>
    <row r="581" spans="2:3" x14ac:dyDescent="0.2">
      <c r="B581" s="16">
        <v>802</v>
      </c>
      <c r="C581" s="3"/>
    </row>
    <row r="582" spans="2:3" x14ac:dyDescent="0.2">
      <c r="B582" s="16">
        <v>803</v>
      </c>
      <c r="C582" s="3"/>
    </row>
    <row r="583" spans="2:3" x14ac:dyDescent="0.2">
      <c r="B583" s="16">
        <v>804</v>
      </c>
      <c r="C583" s="3"/>
    </row>
    <row r="584" spans="2:3" x14ac:dyDescent="0.2">
      <c r="B584" s="16">
        <v>805</v>
      </c>
      <c r="C584" s="3"/>
    </row>
    <row r="585" spans="2:3" x14ac:dyDescent="0.2">
      <c r="B585" s="16">
        <v>806</v>
      </c>
      <c r="C585" s="3"/>
    </row>
    <row r="586" spans="2:3" x14ac:dyDescent="0.2">
      <c r="B586" s="16">
        <v>807</v>
      </c>
      <c r="C586" s="3"/>
    </row>
    <row r="587" spans="2:3" x14ac:dyDescent="0.2">
      <c r="B587" s="16">
        <v>808</v>
      </c>
      <c r="C587" s="3"/>
    </row>
    <row r="588" spans="2:3" x14ac:dyDescent="0.2">
      <c r="B588" s="16">
        <v>809</v>
      </c>
      <c r="C588" s="3"/>
    </row>
    <row r="589" spans="2:3" x14ac:dyDescent="0.2">
      <c r="B589" s="16">
        <v>811</v>
      </c>
      <c r="C589" s="3"/>
    </row>
    <row r="590" spans="2:3" x14ac:dyDescent="0.2">
      <c r="B590" s="16">
        <v>812</v>
      </c>
      <c r="C590" s="3"/>
    </row>
    <row r="591" spans="2:3" x14ac:dyDescent="0.2">
      <c r="B591" s="16">
        <v>813</v>
      </c>
      <c r="C591" s="3"/>
    </row>
    <row r="592" spans="2:3" x14ac:dyDescent="0.2">
      <c r="B592" s="16">
        <v>815</v>
      </c>
      <c r="C592" s="3"/>
    </row>
    <row r="593" spans="2:3" x14ac:dyDescent="0.2">
      <c r="B593" s="16">
        <v>816</v>
      </c>
      <c r="C593" s="3"/>
    </row>
    <row r="594" spans="2:3" x14ac:dyDescent="0.2">
      <c r="B594" s="16">
        <v>817</v>
      </c>
      <c r="C594" s="3"/>
    </row>
    <row r="595" spans="2:3" x14ac:dyDescent="0.2">
      <c r="B595" s="16">
        <v>819</v>
      </c>
      <c r="C595" s="3"/>
    </row>
    <row r="596" spans="2:3" x14ac:dyDescent="0.2">
      <c r="B596" s="16">
        <v>820</v>
      </c>
      <c r="C596" s="3"/>
    </row>
    <row r="597" spans="2:3" x14ac:dyDescent="0.2">
      <c r="B597" s="16">
        <v>823</v>
      </c>
      <c r="C597" s="3"/>
    </row>
    <row r="598" spans="2:3" x14ac:dyDescent="0.2">
      <c r="B598" s="16">
        <v>824</v>
      </c>
      <c r="C598" s="3"/>
    </row>
    <row r="599" spans="2:3" x14ac:dyDescent="0.2">
      <c r="B599" s="16">
        <v>825</v>
      </c>
      <c r="C599" s="3"/>
    </row>
    <row r="600" spans="2:3" x14ac:dyDescent="0.2">
      <c r="B600" s="16">
        <v>826</v>
      </c>
      <c r="C600" s="3"/>
    </row>
    <row r="601" spans="2:3" x14ac:dyDescent="0.2">
      <c r="B601" s="16">
        <v>827</v>
      </c>
      <c r="C601" s="3"/>
    </row>
    <row r="602" spans="2:3" x14ac:dyDescent="0.2">
      <c r="B602" s="16">
        <v>828</v>
      </c>
      <c r="C602" s="3"/>
    </row>
    <row r="603" spans="2:3" x14ac:dyDescent="0.2">
      <c r="B603" s="16">
        <v>829</v>
      </c>
      <c r="C603" s="3"/>
    </row>
    <row r="604" spans="2:3" x14ac:dyDescent="0.2">
      <c r="B604" s="16">
        <v>830</v>
      </c>
      <c r="C604" s="3"/>
    </row>
    <row r="605" spans="2:3" x14ac:dyDescent="0.2">
      <c r="B605" s="16">
        <v>832</v>
      </c>
      <c r="C605" s="3"/>
    </row>
    <row r="606" spans="2:3" x14ac:dyDescent="0.2">
      <c r="B606" s="16">
        <v>833</v>
      </c>
      <c r="C606" s="3"/>
    </row>
    <row r="607" spans="2:3" x14ac:dyDescent="0.2">
      <c r="B607" s="16">
        <v>834</v>
      </c>
      <c r="C607" s="3"/>
    </row>
    <row r="608" spans="2:3" x14ac:dyDescent="0.2">
      <c r="B608" s="16">
        <v>836</v>
      </c>
      <c r="C608" s="3"/>
    </row>
    <row r="609" spans="2:3" x14ac:dyDescent="0.2">
      <c r="B609" s="16">
        <v>837</v>
      </c>
      <c r="C609" s="3"/>
    </row>
    <row r="610" spans="2:3" x14ac:dyDescent="0.2">
      <c r="B610" s="16">
        <v>838</v>
      </c>
      <c r="C610" s="3"/>
    </row>
    <row r="611" spans="2:3" x14ac:dyDescent="0.2">
      <c r="B611" s="16">
        <v>840</v>
      </c>
      <c r="C611" s="3"/>
    </row>
    <row r="612" spans="2:3" x14ac:dyDescent="0.2">
      <c r="B612" s="16">
        <v>842</v>
      </c>
      <c r="C612" s="3"/>
    </row>
    <row r="613" spans="2:3" x14ac:dyDescent="0.2">
      <c r="B613" s="16">
        <v>843</v>
      </c>
      <c r="C613" s="3"/>
    </row>
    <row r="614" spans="2:3" x14ac:dyDescent="0.2">
      <c r="B614" s="16">
        <v>844</v>
      </c>
      <c r="C614" s="3"/>
    </row>
    <row r="615" spans="2:3" x14ac:dyDescent="0.2">
      <c r="B615" s="16">
        <v>845</v>
      </c>
      <c r="C615" s="3"/>
    </row>
    <row r="616" spans="2:3" x14ac:dyDescent="0.2">
      <c r="B616" s="16">
        <v>846</v>
      </c>
      <c r="C616" s="3"/>
    </row>
    <row r="617" spans="2:3" x14ac:dyDescent="0.2">
      <c r="B617" s="16">
        <v>847</v>
      </c>
      <c r="C617" s="3"/>
    </row>
    <row r="618" spans="2:3" x14ac:dyDescent="0.2">
      <c r="B618" s="16">
        <v>848</v>
      </c>
      <c r="C618" s="3"/>
    </row>
    <row r="619" spans="2:3" x14ac:dyDescent="0.2">
      <c r="B619" s="16">
        <v>850</v>
      </c>
      <c r="C619" s="3"/>
    </row>
    <row r="620" spans="2:3" x14ac:dyDescent="0.2">
      <c r="B620" s="16">
        <v>851</v>
      </c>
      <c r="C620" s="3"/>
    </row>
    <row r="621" spans="2:3" x14ac:dyDescent="0.2">
      <c r="B621" s="16">
        <v>852</v>
      </c>
      <c r="C621" s="3"/>
    </row>
    <row r="622" spans="2:3" x14ac:dyDescent="0.2">
      <c r="B622" s="16">
        <v>854</v>
      </c>
      <c r="C622" s="3"/>
    </row>
    <row r="623" spans="2:3" x14ac:dyDescent="0.2">
      <c r="B623" s="16">
        <v>855</v>
      </c>
      <c r="C623" s="3"/>
    </row>
    <row r="624" spans="2:3" x14ac:dyDescent="0.2">
      <c r="B624" s="16">
        <v>856</v>
      </c>
      <c r="C624" s="3"/>
    </row>
    <row r="625" spans="2:3" x14ac:dyDescent="0.2">
      <c r="B625" s="16">
        <v>857</v>
      </c>
      <c r="C625" s="3"/>
    </row>
    <row r="626" spans="2:3" x14ac:dyDescent="0.2">
      <c r="B626" s="16">
        <v>859</v>
      </c>
      <c r="C626" s="3"/>
    </row>
    <row r="627" spans="2:3" x14ac:dyDescent="0.2">
      <c r="B627" s="16">
        <v>861</v>
      </c>
      <c r="C627" s="3"/>
    </row>
    <row r="628" spans="2:3" x14ac:dyDescent="0.2">
      <c r="B628" s="16">
        <v>862</v>
      </c>
      <c r="C628" s="3"/>
    </row>
    <row r="629" spans="2:3" x14ac:dyDescent="0.2">
      <c r="B629" s="16">
        <v>864</v>
      </c>
      <c r="C629" s="3"/>
    </row>
    <row r="630" spans="2:3" x14ac:dyDescent="0.2">
      <c r="B630" s="16">
        <v>865</v>
      </c>
      <c r="C630" s="3"/>
    </row>
    <row r="631" spans="2:3" x14ac:dyDescent="0.2">
      <c r="B631" s="16">
        <v>867</v>
      </c>
      <c r="C631" s="3"/>
    </row>
    <row r="632" spans="2:3" x14ac:dyDescent="0.2">
      <c r="B632" s="16">
        <v>868</v>
      </c>
      <c r="C632" s="3"/>
    </row>
    <row r="633" spans="2:3" x14ac:dyDescent="0.2">
      <c r="B633" s="16">
        <v>869</v>
      </c>
      <c r="C633" s="3"/>
    </row>
    <row r="634" spans="2:3" x14ac:dyDescent="0.2">
      <c r="B634" s="16">
        <v>872</v>
      </c>
      <c r="C634" s="3"/>
    </row>
    <row r="635" spans="2:3" x14ac:dyDescent="0.2">
      <c r="B635" s="16">
        <v>874</v>
      </c>
      <c r="C635" s="3"/>
    </row>
    <row r="636" spans="2:3" x14ac:dyDescent="0.2">
      <c r="B636" s="16">
        <v>875</v>
      </c>
      <c r="C636" s="3"/>
    </row>
    <row r="637" spans="2:3" x14ac:dyDescent="0.2">
      <c r="B637" s="16">
        <v>878</v>
      </c>
      <c r="C637" s="3"/>
    </row>
    <row r="638" spans="2:3" x14ac:dyDescent="0.2">
      <c r="B638" s="16">
        <v>879</v>
      </c>
      <c r="C638" s="3"/>
    </row>
    <row r="639" spans="2:3" x14ac:dyDescent="0.2">
      <c r="B639" s="16">
        <v>880</v>
      </c>
      <c r="C639" s="3"/>
    </row>
    <row r="640" spans="2:3" x14ac:dyDescent="0.2">
      <c r="B640" s="16">
        <v>881</v>
      </c>
      <c r="C640" s="3"/>
    </row>
    <row r="641" spans="2:3" x14ac:dyDescent="0.2">
      <c r="B641" s="16">
        <v>882</v>
      </c>
      <c r="C641" s="3"/>
    </row>
    <row r="642" spans="2:3" x14ac:dyDescent="0.2">
      <c r="B642" s="16">
        <v>885</v>
      </c>
      <c r="C642" s="3"/>
    </row>
    <row r="643" spans="2:3" x14ac:dyDescent="0.2">
      <c r="B643" s="16">
        <v>887</v>
      </c>
      <c r="C643" s="3"/>
    </row>
    <row r="644" spans="2:3" x14ac:dyDescent="0.2">
      <c r="B644" s="16">
        <v>888</v>
      </c>
      <c r="C644" s="3"/>
    </row>
    <row r="645" spans="2:3" x14ac:dyDescent="0.2">
      <c r="B645" s="16">
        <v>889</v>
      </c>
      <c r="C645" s="3"/>
    </row>
    <row r="646" spans="2:3" x14ac:dyDescent="0.2">
      <c r="B646" s="16">
        <v>893</v>
      </c>
      <c r="C646" s="3"/>
    </row>
    <row r="647" spans="2:3" x14ac:dyDescent="0.2">
      <c r="B647" s="16">
        <v>894</v>
      </c>
      <c r="C647" s="3"/>
    </row>
    <row r="648" spans="2:3" x14ac:dyDescent="0.2">
      <c r="B648" s="16">
        <v>895</v>
      </c>
      <c r="C648" s="3"/>
    </row>
    <row r="649" spans="2:3" x14ac:dyDescent="0.2">
      <c r="B649" s="16">
        <v>896</v>
      </c>
      <c r="C649" s="3"/>
    </row>
    <row r="650" spans="2:3" x14ac:dyDescent="0.2">
      <c r="B650" s="16">
        <v>897</v>
      </c>
      <c r="C650" s="3"/>
    </row>
    <row r="651" spans="2:3" x14ac:dyDescent="0.2">
      <c r="B651" s="16">
        <v>899</v>
      </c>
      <c r="C651" s="3"/>
    </row>
    <row r="652" spans="2:3" x14ac:dyDescent="0.2">
      <c r="B652" s="16">
        <v>900</v>
      </c>
      <c r="C652" s="3"/>
    </row>
    <row r="653" spans="2:3" x14ac:dyDescent="0.2">
      <c r="B653" s="16">
        <v>901</v>
      </c>
      <c r="C653" s="3"/>
    </row>
    <row r="654" spans="2:3" x14ac:dyDescent="0.2">
      <c r="B654" s="16">
        <v>902</v>
      </c>
      <c r="C654" s="3"/>
    </row>
    <row r="655" spans="2:3" x14ac:dyDescent="0.2">
      <c r="B655" s="16">
        <v>903</v>
      </c>
      <c r="C655" s="3"/>
    </row>
    <row r="656" spans="2:3" x14ac:dyDescent="0.2">
      <c r="B656" s="16">
        <v>904</v>
      </c>
      <c r="C656" s="3"/>
    </row>
    <row r="657" spans="2:3" x14ac:dyDescent="0.2">
      <c r="B657" s="16">
        <v>905</v>
      </c>
      <c r="C657" s="3"/>
    </row>
    <row r="658" spans="2:3" x14ac:dyDescent="0.2">
      <c r="B658" s="16">
        <v>909</v>
      </c>
      <c r="C658" s="3"/>
    </row>
    <row r="659" spans="2:3" x14ac:dyDescent="0.2">
      <c r="B659" s="16">
        <v>910</v>
      </c>
      <c r="C659" s="3"/>
    </row>
    <row r="660" spans="2:3" x14ac:dyDescent="0.2">
      <c r="B660" s="16">
        <v>911</v>
      </c>
      <c r="C660" s="3"/>
    </row>
    <row r="661" spans="2:3" x14ac:dyDescent="0.2">
      <c r="B661" s="16">
        <v>912</v>
      </c>
      <c r="C661" s="3"/>
    </row>
    <row r="662" spans="2:3" x14ac:dyDescent="0.2">
      <c r="B662" s="16">
        <v>913</v>
      </c>
      <c r="C662" s="3"/>
    </row>
    <row r="663" spans="2:3" x14ac:dyDescent="0.2">
      <c r="B663" s="16">
        <v>916</v>
      </c>
      <c r="C663" s="3"/>
    </row>
    <row r="664" spans="2:3" x14ac:dyDescent="0.2">
      <c r="B664" s="16">
        <v>918</v>
      </c>
      <c r="C664" s="3"/>
    </row>
    <row r="665" spans="2:3" x14ac:dyDescent="0.2">
      <c r="B665" s="16">
        <v>920</v>
      </c>
      <c r="C665" s="3"/>
    </row>
    <row r="666" spans="2:3" x14ac:dyDescent="0.2">
      <c r="B666" s="16">
        <v>922</v>
      </c>
      <c r="C666" s="3"/>
    </row>
    <row r="667" spans="2:3" x14ac:dyDescent="0.2">
      <c r="B667" s="16">
        <v>923</v>
      </c>
      <c r="C667" s="3"/>
    </row>
    <row r="668" spans="2:3" x14ac:dyDescent="0.2">
      <c r="B668" s="16">
        <v>924</v>
      </c>
      <c r="C668" s="3"/>
    </row>
    <row r="669" spans="2:3" x14ac:dyDescent="0.2">
      <c r="B669" s="16">
        <v>925</v>
      </c>
      <c r="C669" s="3"/>
    </row>
    <row r="670" spans="2:3" x14ac:dyDescent="0.2">
      <c r="B670" s="16">
        <v>926</v>
      </c>
      <c r="C670" s="3"/>
    </row>
    <row r="671" spans="2:3" x14ac:dyDescent="0.2">
      <c r="B671" s="16">
        <v>927</v>
      </c>
      <c r="C671" s="3"/>
    </row>
    <row r="672" spans="2:3" x14ac:dyDescent="0.2">
      <c r="B672" s="16">
        <v>930</v>
      </c>
      <c r="C672" s="3"/>
    </row>
    <row r="673" spans="2:3" x14ac:dyDescent="0.2">
      <c r="B673" s="16">
        <v>932</v>
      </c>
      <c r="C673" s="3"/>
    </row>
    <row r="674" spans="2:3" x14ac:dyDescent="0.2">
      <c r="B674" s="16">
        <v>933</v>
      </c>
      <c r="C674" s="3"/>
    </row>
    <row r="675" spans="2:3" x14ac:dyDescent="0.2">
      <c r="B675" s="16">
        <v>934</v>
      </c>
      <c r="C675" s="3"/>
    </row>
    <row r="676" spans="2:3" x14ac:dyDescent="0.2">
      <c r="B676" s="16">
        <v>936</v>
      </c>
      <c r="C676" s="3"/>
    </row>
    <row r="677" spans="2:3" x14ac:dyDescent="0.2">
      <c r="B677" s="16">
        <v>939</v>
      </c>
      <c r="C677" s="3"/>
    </row>
    <row r="678" spans="2:3" x14ac:dyDescent="0.2">
      <c r="B678" s="16">
        <v>940</v>
      </c>
      <c r="C678" s="3"/>
    </row>
    <row r="679" spans="2:3" x14ac:dyDescent="0.2">
      <c r="B679" s="16">
        <v>941</v>
      </c>
      <c r="C679" s="3"/>
    </row>
    <row r="680" spans="2:3" x14ac:dyDescent="0.2">
      <c r="B680" s="16">
        <v>942</v>
      </c>
      <c r="C680" s="3"/>
    </row>
    <row r="681" spans="2:3" x14ac:dyDescent="0.2">
      <c r="B681" s="16">
        <v>944</v>
      </c>
      <c r="C681" s="3"/>
    </row>
    <row r="682" spans="2:3" x14ac:dyDescent="0.2">
      <c r="B682" s="16">
        <v>945</v>
      </c>
      <c r="C682" s="3"/>
    </row>
    <row r="683" spans="2:3" x14ac:dyDescent="0.2">
      <c r="B683" s="16">
        <v>947</v>
      </c>
      <c r="C683" s="3"/>
    </row>
    <row r="684" spans="2:3" x14ac:dyDescent="0.2">
      <c r="B684" s="16">
        <v>949</v>
      </c>
      <c r="C684" s="3"/>
    </row>
    <row r="685" spans="2:3" x14ac:dyDescent="0.2">
      <c r="B685" s="16">
        <v>950</v>
      </c>
      <c r="C685" s="3"/>
    </row>
    <row r="686" spans="2:3" x14ac:dyDescent="0.2">
      <c r="B686" s="16">
        <v>951</v>
      </c>
      <c r="C686" s="3"/>
    </row>
    <row r="687" spans="2:3" x14ac:dyDescent="0.2">
      <c r="B687" s="16">
        <v>952</v>
      </c>
      <c r="C687" s="3"/>
    </row>
    <row r="688" spans="2:3" x14ac:dyDescent="0.2">
      <c r="B688" s="16">
        <v>954</v>
      </c>
      <c r="C688" s="3"/>
    </row>
    <row r="689" spans="2:3" x14ac:dyDescent="0.2">
      <c r="B689" s="16">
        <v>956</v>
      </c>
      <c r="C689" s="3"/>
    </row>
    <row r="690" spans="2:3" x14ac:dyDescent="0.2">
      <c r="B690" s="16">
        <v>957</v>
      </c>
      <c r="C690" s="3"/>
    </row>
    <row r="691" spans="2:3" x14ac:dyDescent="0.2">
      <c r="B691" s="16">
        <v>958</v>
      </c>
      <c r="C691" s="3"/>
    </row>
    <row r="692" spans="2:3" x14ac:dyDescent="0.2">
      <c r="B692" s="16">
        <v>959</v>
      </c>
      <c r="C692" s="3"/>
    </row>
    <row r="693" spans="2:3" x14ac:dyDescent="0.2">
      <c r="B693" s="16">
        <v>960</v>
      </c>
      <c r="C693" s="3"/>
    </row>
    <row r="694" spans="2:3" x14ac:dyDescent="0.2">
      <c r="B694" s="16">
        <v>961</v>
      </c>
      <c r="C694" s="3"/>
    </row>
    <row r="695" spans="2:3" x14ac:dyDescent="0.2">
      <c r="B695" s="16">
        <v>964</v>
      </c>
      <c r="C695" s="3"/>
    </row>
    <row r="696" spans="2:3" x14ac:dyDescent="0.2">
      <c r="B696" s="16">
        <v>966</v>
      </c>
      <c r="C696" s="3"/>
    </row>
    <row r="697" spans="2:3" x14ac:dyDescent="0.2">
      <c r="B697" s="16">
        <v>967</v>
      </c>
      <c r="C697" s="3"/>
    </row>
    <row r="698" spans="2:3" x14ac:dyDescent="0.2">
      <c r="B698" s="16">
        <v>969</v>
      </c>
      <c r="C698" s="3"/>
    </row>
    <row r="699" spans="2:3" x14ac:dyDescent="0.2">
      <c r="B699" s="16">
        <v>970</v>
      </c>
      <c r="C699" s="3"/>
    </row>
    <row r="700" spans="2:3" x14ac:dyDescent="0.2">
      <c r="B700" s="16">
        <v>972</v>
      </c>
      <c r="C700" s="3"/>
    </row>
    <row r="701" spans="2:3" x14ac:dyDescent="0.2">
      <c r="B701" s="16">
        <v>974</v>
      </c>
      <c r="C701" s="3"/>
    </row>
    <row r="702" spans="2:3" x14ac:dyDescent="0.2">
      <c r="B702" s="16">
        <v>975</v>
      </c>
      <c r="C702" s="3"/>
    </row>
    <row r="703" spans="2:3" x14ac:dyDescent="0.2">
      <c r="B703" s="16">
        <v>976</v>
      </c>
      <c r="C703" s="3"/>
    </row>
    <row r="704" spans="2:3" x14ac:dyDescent="0.2">
      <c r="B704" s="16">
        <v>977</v>
      </c>
      <c r="C704" s="3"/>
    </row>
    <row r="705" spans="2:3" x14ac:dyDescent="0.2">
      <c r="B705" s="16">
        <v>981</v>
      </c>
      <c r="C705" s="3"/>
    </row>
    <row r="706" spans="2:3" x14ac:dyDescent="0.2">
      <c r="B706" s="16">
        <v>982</v>
      </c>
      <c r="C706" s="3"/>
    </row>
    <row r="707" spans="2:3" x14ac:dyDescent="0.2">
      <c r="B707" s="16">
        <v>983</v>
      </c>
      <c r="C707" s="3"/>
    </row>
    <row r="708" spans="2:3" x14ac:dyDescent="0.2">
      <c r="B708" s="16">
        <v>984</v>
      </c>
      <c r="C708" s="3"/>
    </row>
    <row r="709" spans="2:3" x14ac:dyDescent="0.2">
      <c r="B709" s="16">
        <v>985</v>
      </c>
      <c r="C709" s="3"/>
    </row>
    <row r="710" spans="2:3" x14ac:dyDescent="0.2">
      <c r="B710" s="16">
        <v>986</v>
      </c>
      <c r="C710" s="3"/>
    </row>
    <row r="711" spans="2:3" x14ac:dyDescent="0.2">
      <c r="B711" s="16">
        <v>987</v>
      </c>
      <c r="C711" s="3"/>
    </row>
    <row r="712" spans="2:3" x14ac:dyDescent="0.2">
      <c r="B712" s="16">
        <v>990</v>
      </c>
      <c r="C712" s="3"/>
    </row>
    <row r="713" spans="2:3" x14ac:dyDescent="0.2">
      <c r="B713" s="16">
        <v>991</v>
      </c>
      <c r="C713" s="3"/>
    </row>
    <row r="714" spans="2:3" x14ac:dyDescent="0.2">
      <c r="B714" s="16">
        <v>992</v>
      </c>
      <c r="C714" s="3"/>
    </row>
    <row r="715" spans="2:3" x14ac:dyDescent="0.2">
      <c r="B715" s="16">
        <v>994</v>
      </c>
      <c r="C715" s="3"/>
    </row>
    <row r="716" spans="2:3" x14ac:dyDescent="0.2">
      <c r="B716" s="16">
        <v>995</v>
      </c>
      <c r="C716" s="3"/>
    </row>
    <row r="717" spans="2:3" x14ac:dyDescent="0.2">
      <c r="B717" s="16">
        <v>996</v>
      </c>
      <c r="C717" s="3"/>
    </row>
    <row r="718" spans="2:3" x14ac:dyDescent="0.2">
      <c r="B718" s="16">
        <v>997</v>
      </c>
      <c r="C718" s="3"/>
    </row>
    <row r="719" spans="2:3" x14ac:dyDescent="0.2">
      <c r="B719" s="16">
        <v>998</v>
      </c>
      <c r="C719" s="3"/>
    </row>
    <row r="720" spans="2:3" x14ac:dyDescent="0.2">
      <c r="B720" s="16">
        <v>999</v>
      </c>
      <c r="C720" s="3"/>
    </row>
    <row r="721" spans="2:3" x14ac:dyDescent="0.2">
      <c r="B721" s="16">
        <v>1001</v>
      </c>
      <c r="C721" s="3"/>
    </row>
    <row r="722" spans="2:3" x14ac:dyDescent="0.2">
      <c r="B722" s="16">
        <v>1002</v>
      </c>
      <c r="C722" s="3"/>
    </row>
    <row r="723" spans="2:3" x14ac:dyDescent="0.2">
      <c r="B723" s="16">
        <v>1003</v>
      </c>
      <c r="C723" s="3"/>
    </row>
    <row r="724" spans="2:3" x14ac:dyDescent="0.2">
      <c r="B724" s="16">
        <v>1004</v>
      </c>
      <c r="C724" s="3"/>
    </row>
    <row r="725" spans="2:3" x14ac:dyDescent="0.2">
      <c r="B725" s="16">
        <v>1005</v>
      </c>
      <c r="C725" s="3"/>
    </row>
    <row r="726" spans="2:3" x14ac:dyDescent="0.2">
      <c r="B726" s="16">
        <v>1006</v>
      </c>
      <c r="C726" s="3"/>
    </row>
    <row r="727" spans="2:3" x14ac:dyDescent="0.2">
      <c r="B727" s="16">
        <v>1007</v>
      </c>
      <c r="C727" s="3"/>
    </row>
    <row r="728" spans="2:3" x14ac:dyDescent="0.2">
      <c r="B728" s="16">
        <v>1009</v>
      </c>
      <c r="C728" s="3"/>
    </row>
    <row r="729" spans="2:3" x14ac:dyDescent="0.2">
      <c r="B729" s="16">
        <v>1010</v>
      </c>
      <c r="C729" s="3"/>
    </row>
    <row r="730" spans="2:3" x14ac:dyDescent="0.2">
      <c r="B730" s="16">
        <v>1011</v>
      </c>
      <c r="C730" s="3"/>
    </row>
    <row r="731" spans="2:3" x14ac:dyDescent="0.2">
      <c r="B731" s="16">
        <v>1012</v>
      </c>
      <c r="C731" s="3"/>
    </row>
    <row r="732" spans="2:3" x14ac:dyDescent="0.2">
      <c r="B732" s="16">
        <v>1013</v>
      </c>
      <c r="C732" s="3"/>
    </row>
    <row r="733" spans="2:3" x14ac:dyDescent="0.2">
      <c r="B733" s="16">
        <v>1014</v>
      </c>
      <c r="C733" s="3"/>
    </row>
    <row r="734" spans="2:3" x14ac:dyDescent="0.2">
      <c r="B734" s="16">
        <v>1015</v>
      </c>
      <c r="C734" s="3"/>
    </row>
    <row r="735" spans="2:3" x14ac:dyDescent="0.2">
      <c r="B735" s="16">
        <v>1016</v>
      </c>
      <c r="C735" s="3"/>
    </row>
    <row r="736" spans="2:3" x14ac:dyDescent="0.2">
      <c r="B736" s="16">
        <v>1017</v>
      </c>
      <c r="C736" s="3"/>
    </row>
    <row r="737" spans="2:3" x14ac:dyDescent="0.2">
      <c r="B737" s="16">
        <v>1018</v>
      </c>
      <c r="C737" s="3"/>
    </row>
    <row r="738" spans="2:3" x14ac:dyDescent="0.2">
      <c r="B738" s="16">
        <v>1019</v>
      </c>
      <c r="C738" s="3"/>
    </row>
    <row r="739" spans="2:3" x14ac:dyDescent="0.2">
      <c r="B739" s="16">
        <v>1022</v>
      </c>
      <c r="C739" s="3"/>
    </row>
    <row r="740" spans="2:3" x14ac:dyDescent="0.2">
      <c r="B740" s="16">
        <v>1024</v>
      </c>
      <c r="C740" s="3"/>
    </row>
    <row r="741" spans="2:3" x14ac:dyDescent="0.2">
      <c r="B741" s="16">
        <v>1025</v>
      </c>
      <c r="C741" s="3"/>
    </row>
    <row r="742" spans="2:3" x14ac:dyDescent="0.2">
      <c r="B742" s="16">
        <v>1026</v>
      </c>
      <c r="C742" s="3"/>
    </row>
    <row r="743" spans="2:3" x14ac:dyDescent="0.2">
      <c r="B743" s="16">
        <v>1027</v>
      </c>
      <c r="C743" s="3"/>
    </row>
    <row r="744" spans="2:3" x14ac:dyDescent="0.2">
      <c r="B744" s="16">
        <v>1028</v>
      </c>
      <c r="C744" s="3"/>
    </row>
    <row r="745" spans="2:3" x14ac:dyDescent="0.2">
      <c r="B745" s="16">
        <v>1029</v>
      </c>
      <c r="C745" s="3"/>
    </row>
    <row r="746" spans="2:3" x14ac:dyDescent="0.2">
      <c r="B746" s="16">
        <v>1030</v>
      </c>
      <c r="C746" s="3"/>
    </row>
    <row r="747" spans="2:3" x14ac:dyDescent="0.2">
      <c r="B747" s="16">
        <v>1032</v>
      </c>
      <c r="C747" s="3"/>
    </row>
    <row r="748" spans="2:3" x14ac:dyDescent="0.2">
      <c r="B748" s="16">
        <v>1033</v>
      </c>
      <c r="C748" s="3"/>
    </row>
    <row r="749" spans="2:3" x14ac:dyDescent="0.2">
      <c r="B749" s="16">
        <v>1034</v>
      </c>
      <c r="C749" s="3"/>
    </row>
    <row r="750" spans="2:3" x14ac:dyDescent="0.2">
      <c r="B750" s="16">
        <v>1035</v>
      </c>
      <c r="C750" s="3"/>
    </row>
    <row r="751" spans="2:3" x14ac:dyDescent="0.2">
      <c r="B751" s="16">
        <v>1036</v>
      </c>
      <c r="C751" s="3"/>
    </row>
    <row r="752" spans="2:3" x14ac:dyDescent="0.2">
      <c r="B752" s="16">
        <v>1037</v>
      </c>
      <c r="C752" s="3"/>
    </row>
    <row r="753" spans="2:3" x14ac:dyDescent="0.2">
      <c r="B753" s="16">
        <v>1038</v>
      </c>
      <c r="C753" s="3"/>
    </row>
    <row r="754" spans="2:3" x14ac:dyDescent="0.2">
      <c r="B754" s="16">
        <v>1039</v>
      </c>
      <c r="C754" s="3"/>
    </row>
    <row r="755" spans="2:3" x14ac:dyDescent="0.2">
      <c r="B755" s="16">
        <v>1040</v>
      </c>
      <c r="C755" s="3"/>
    </row>
    <row r="756" spans="2:3" x14ac:dyDescent="0.2">
      <c r="B756" s="16">
        <v>1042</v>
      </c>
      <c r="C756" s="3"/>
    </row>
    <row r="757" spans="2:3" x14ac:dyDescent="0.2">
      <c r="B757" s="16">
        <v>1043</v>
      </c>
      <c r="C757" s="3"/>
    </row>
    <row r="758" spans="2:3" x14ac:dyDescent="0.2">
      <c r="B758" s="16">
        <v>1044</v>
      </c>
      <c r="C758" s="3"/>
    </row>
    <row r="759" spans="2:3" x14ac:dyDescent="0.2">
      <c r="B759" s="16">
        <v>1045</v>
      </c>
      <c r="C759" s="3"/>
    </row>
    <row r="760" spans="2:3" x14ac:dyDescent="0.2">
      <c r="B760" s="16">
        <v>1046</v>
      </c>
      <c r="C760" s="3"/>
    </row>
    <row r="761" spans="2:3" x14ac:dyDescent="0.2">
      <c r="B761" s="16">
        <v>1047</v>
      </c>
      <c r="C761" s="3"/>
    </row>
    <row r="762" spans="2:3" x14ac:dyDescent="0.2">
      <c r="B762" s="16">
        <v>1048</v>
      </c>
      <c r="C762" s="3"/>
    </row>
    <row r="763" spans="2:3" x14ac:dyDescent="0.2">
      <c r="B763" s="16">
        <v>1049</v>
      </c>
      <c r="C763" s="3"/>
    </row>
    <row r="764" spans="2:3" x14ac:dyDescent="0.2">
      <c r="B764" s="16">
        <v>1050</v>
      </c>
      <c r="C764" s="3"/>
    </row>
    <row r="765" spans="2:3" x14ac:dyDescent="0.2">
      <c r="B765" s="16">
        <v>1052</v>
      </c>
      <c r="C765" s="3"/>
    </row>
    <row r="766" spans="2:3" x14ac:dyDescent="0.2">
      <c r="B766" s="16">
        <v>1053</v>
      </c>
      <c r="C766" s="3"/>
    </row>
    <row r="767" spans="2:3" x14ac:dyDescent="0.2">
      <c r="B767" s="16">
        <v>1055</v>
      </c>
      <c r="C767" s="3"/>
    </row>
    <row r="768" spans="2:3" x14ac:dyDescent="0.2">
      <c r="B768" s="16">
        <v>1056</v>
      </c>
      <c r="C768" s="3"/>
    </row>
    <row r="769" spans="2:3" x14ac:dyDescent="0.2">
      <c r="B769" s="16">
        <v>1060</v>
      </c>
      <c r="C769" s="3"/>
    </row>
    <row r="770" spans="2:3" x14ac:dyDescent="0.2">
      <c r="B770" s="16">
        <v>1061</v>
      </c>
      <c r="C770" s="3"/>
    </row>
    <row r="771" spans="2:3" x14ac:dyDescent="0.2">
      <c r="B771" s="16">
        <v>1062</v>
      </c>
      <c r="C771" s="3"/>
    </row>
    <row r="772" spans="2:3" x14ac:dyDescent="0.2">
      <c r="B772" s="16">
        <v>1066</v>
      </c>
      <c r="C772" s="3"/>
    </row>
    <row r="773" spans="2:3" x14ac:dyDescent="0.2">
      <c r="B773" s="16">
        <v>1068</v>
      </c>
      <c r="C773" s="3"/>
    </row>
    <row r="774" spans="2:3" x14ac:dyDescent="0.2">
      <c r="B774" s="16">
        <v>1069</v>
      </c>
      <c r="C774" s="3"/>
    </row>
    <row r="775" spans="2:3" x14ac:dyDescent="0.2">
      <c r="B775" s="16">
        <v>1070</v>
      </c>
      <c r="C775" s="3"/>
    </row>
    <row r="776" spans="2:3" x14ac:dyDescent="0.2">
      <c r="B776" s="16">
        <v>1071</v>
      </c>
      <c r="C776" s="3"/>
    </row>
    <row r="777" spans="2:3" x14ac:dyDescent="0.2">
      <c r="B777" s="16">
        <v>1073</v>
      </c>
      <c r="C777" s="3"/>
    </row>
    <row r="778" spans="2:3" x14ac:dyDescent="0.2">
      <c r="B778" s="16">
        <v>1074</v>
      </c>
      <c r="C778" s="3"/>
    </row>
    <row r="779" spans="2:3" x14ac:dyDescent="0.2">
      <c r="B779" s="16">
        <v>1076</v>
      </c>
      <c r="C779" s="3"/>
    </row>
    <row r="780" spans="2:3" x14ac:dyDescent="0.2">
      <c r="B780" s="16">
        <v>1077</v>
      </c>
      <c r="C780" s="3"/>
    </row>
    <row r="781" spans="2:3" x14ac:dyDescent="0.2">
      <c r="B781" s="16">
        <v>1079</v>
      </c>
      <c r="C781" s="3"/>
    </row>
    <row r="782" spans="2:3" x14ac:dyDescent="0.2">
      <c r="B782" s="16">
        <v>1080</v>
      </c>
      <c r="C782" s="3"/>
    </row>
    <row r="783" spans="2:3" x14ac:dyDescent="0.2">
      <c r="B783" s="16">
        <v>1081</v>
      </c>
      <c r="C783" s="3"/>
    </row>
    <row r="784" spans="2:3" x14ac:dyDescent="0.2">
      <c r="B784" s="16">
        <v>1082</v>
      </c>
      <c r="C784" s="3"/>
    </row>
    <row r="785" spans="2:3" x14ac:dyDescent="0.2">
      <c r="B785" s="16">
        <v>1083</v>
      </c>
      <c r="C785" s="3"/>
    </row>
    <row r="786" spans="2:3" x14ac:dyDescent="0.2">
      <c r="B786" s="16">
        <v>1084</v>
      </c>
      <c r="C786" s="3"/>
    </row>
    <row r="787" spans="2:3" x14ac:dyDescent="0.2">
      <c r="B787" s="16">
        <v>1085</v>
      </c>
      <c r="C787" s="3"/>
    </row>
    <row r="788" spans="2:3" x14ac:dyDescent="0.2">
      <c r="B788" s="16">
        <v>1088</v>
      </c>
      <c r="C788" s="3"/>
    </row>
    <row r="789" spans="2:3" x14ac:dyDescent="0.2">
      <c r="B789" s="16">
        <v>1092</v>
      </c>
      <c r="C789" s="3"/>
    </row>
    <row r="790" spans="2:3" x14ac:dyDescent="0.2">
      <c r="B790" s="16">
        <v>1094</v>
      </c>
      <c r="C790" s="3"/>
    </row>
    <row r="791" spans="2:3" x14ac:dyDescent="0.2">
      <c r="B791" s="16">
        <v>1096</v>
      </c>
      <c r="C791" s="3"/>
    </row>
    <row r="792" spans="2:3" x14ac:dyDescent="0.2">
      <c r="B792" s="16">
        <v>1097</v>
      </c>
      <c r="C792" s="3"/>
    </row>
    <row r="793" spans="2:3" x14ac:dyDescent="0.2">
      <c r="B793" s="16">
        <v>1098</v>
      </c>
      <c r="C793" s="3"/>
    </row>
    <row r="794" spans="2:3" x14ac:dyDescent="0.2">
      <c r="B794" s="16">
        <v>1099</v>
      </c>
      <c r="C794" s="3"/>
    </row>
    <row r="795" spans="2:3" x14ac:dyDescent="0.2">
      <c r="B795" s="16">
        <v>1100</v>
      </c>
      <c r="C795" s="3"/>
    </row>
    <row r="796" spans="2:3" x14ac:dyDescent="0.2">
      <c r="B796" s="16">
        <v>1101</v>
      </c>
      <c r="C796" s="3"/>
    </row>
    <row r="797" spans="2:3" x14ac:dyDescent="0.2">
      <c r="B797" s="16">
        <v>1102</v>
      </c>
      <c r="C797" s="3"/>
    </row>
    <row r="798" spans="2:3" x14ac:dyDescent="0.2">
      <c r="B798" s="16">
        <v>1103</v>
      </c>
      <c r="C798" s="3"/>
    </row>
    <row r="799" spans="2:3" x14ac:dyDescent="0.2">
      <c r="B799" s="16">
        <v>1105</v>
      </c>
      <c r="C799" s="3"/>
    </row>
    <row r="800" spans="2:3" x14ac:dyDescent="0.2">
      <c r="B800" s="16">
        <v>1106</v>
      </c>
      <c r="C800" s="3"/>
    </row>
    <row r="801" spans="2:3" x14ac:dyDescent="0.2">
      <c r="B801" s="16">
        <v>1107</v>
      </c>
      <c r="C801" s="3"/>
    </row>
    <row r="802" spans="2:3" x14ac:dyDescent="0.2">
      <c r="B802" s="16">
        <v>1108</v>
      </c>
      <c r="C802" s="3"/>
    </row>
    <row r="803" spans="2:3" x14ac:dyDescent="0.2">
      <c r="B803" s="16">
        <v>1109</v>
      </c>
      <c r="C803" s="3"/>
    </row>
    <row r="804" spans="2:3" x14ac:dyDescent="0.2">
      <c r="B804" s="16">
        <v>1111</v>
      </c>
      <c r="C804" s="3"/>
    </row>
    <row r="805" spans="2:3" x14ac:dyDescent="0.2">
      <c r="B805" s="16">
        <v>1113</v>
      </c>
      <c r="C805" s="3"/>
    </row>
    <row r="806" spans="2:3" x14ac:dyDescent="0.2">
      <c r="B806" s="16">
        <v>1114</v>
      </c>
      <c r="C806" s="3"/>
    </row>
    <row r="807" spans="2:3" x14ac:dyDescent="0.2">
      <c r="B807" s="16">
        <v>1115</v>
      </c>
      <c r="C807" s="3"/>
    </row>
    <row r="808" spans="2:3" x14ac:dyDescent="0.2">
      <c r="B808" s="16">
        <v>1116</v>
      </c>
      <c r="C808" s="3"/>
    </row>
    <row r="809" spans="2:3" x14ac:dyDescent="0.2">
      <c r="B809" s="16">
        <v>1117</v>
      </c>
      <c r="C809" s="3"/>
    </row>
    <row r="810" spans="2:3" x14ac:dyDescent="0.2">
      <c r="B810" s="16">
        <v>1118</v>
      </c>
      <c r="C810" s="3"/>
    </row>
    <row r="811" spans="2:3" x14ac:dyDescent="0.2">
      <c r="B811" s="16">
        <v>1119</v>
      </c>
      <c r="C811" s="3"/>
    </row>
    <row r="812" spans="2:3" x14ac:dyDescent="0.2">
      <c r="B812" s="16">
        <v>1120</v>
      </c>
      <c r="C812" s="3"/>
    </row>
    <row r="813" spans="2:3" x14ac:dyDescent="0.2">
      <c r="B813" s="16">
        <v>1121</v>
      </c>
      <c r="C813" s="3"/>
    </row>
    <row r="814" spans="2:3" x14ac:dyDescent="0.2">
      <c r="B814" s="16">
        <v>1124</v>
      </c>
      <c r="C814" s="3"/>
    </row>
    <row r="815" spans="2:3" x14ac:dyDescent="0.2">
      <c r="B815" s="16">
        <v>1125</v>
      </c>
      <c r="C815" s="3"/>
    </row>
    <row r="816" spans="2:3" x14ac:dyDescent="0.2">
      <c r="B816" s="16">
        <v>1126</v>
      </c>
      <c r="C816" s="3"/>
    </row>
    <row r="817" spans="2:3" x14ac:dyDescent="0.2">
      <c r="B817" s="16">
        <v>1127</v>
      </c>
      <c r="C817" s="3"/>
    </row>
    <row r="818" spans="2:3" x14ac:dyDescent="0.2">
      <c r="B818" s="16">
        <v>1128</v>
      </c>
      <c r="C818" s="3"/>
    </row>
    <row r="819" spans="2:3" x14ac:dyDescent="0.2">
      <c r="B819" s="16">
        <v>1131</v>
      </c>
      <c r="C819" s="3"/>
    </row>
    <row r="820" spans="2:3" x14ac:dyDescent="0.2">
      <c r="B820" s="16">
        <v>1132</v>
      </c>
      <c r="C820" s="3"/>
    </row>
    <row r="821" spans="2:3" x14ac:dyDescent="0.2">
      <c r="B821" s="16">
        <v>1133</v>
      </c>
      <c r="C821" s="3"/>
    </row>
    <row r="822" spans="2:3" x14ac:dyDescent="0.2">
      <c r="B822" s="16">
        <v>1135</v>
      </c>
      <c r="C822" s="3"/>
    </row>
    <row r="823" spans="2:3" x14ac:dyDescent="0.2">
      <c r="B823" s="16">
        <v>1136</v>
      </c>
      <c r="C823" s="3"/>
    </row>
    <row r="824" spans="2:3" x14ac:dyDescent="0.2">
      <c r="B824" s="16">
        <v>1137</v>
      </c>
      <c r="C824" s="3"/>
    </row>
    <row r="825" spans="2:3" x14ac:dyDescent="0.2">
      <c r="B825" s="16">
        <v>1138</v>
      </c>
      <c r="C825" s="3"/>
    </row>
    <row r="826" spans="2:3" x14ac:dyDescent="0.2">
      <c r="B826" s="16">
        <v>1140</v>
      </c>
      <c r="C826" s="3"/>
    </row>
    <row r="827" spans="2:3" x14ac:dyDescent="0.2">
      <c r="B827" s="16">
        <v>1143</v>
      </c>
      <c r="C827" s="3"/>
    </row>
    <row r="828" spans="2:3" x14ac:dyDescent="0.2">
      <c r="B828" s="16">
        <v>1148</v>
      </c>
      <c r="C828" s="3"/>
    </row>
    <row r="829" spans="2:3" x14ac:dyDescent="0.2">
      <c r="B829" s="16">
        <v>1150</v>
      </c>
      <c r="C829" s="3"/>
    </row>
    <row r="830" spans="2:3" x14ac:dyDescent="0.2">
      <c r="B830" s="16">
        <v>1152</v>
      </c>
      <c r="C830" s="3"/>
    </row>
    <row r="831" spans="2:3" x14ac:dyDescent="0.2">
      <c r="B831" s="16">
        <v>1154</v>
      </c>
      <c r="C831" s="3"/>
    </row>
    <row r="832" spans="2:3" x14ac:dyDescent="0.2">
      <c r="B832" s="16">
        <v>1156</v>
      </c>
      <c r="C832" s="3"/>
    </row>
    <row r="833" spans="2:3" x14ac:dyDescent="0.2">
      <c r="B833" s="16">
        <v>1157</v>
      </c>
      <c r="C833" s="3"/>
    </row>
    <row r="834" spans="2:3" x14ac:dyDescent="0.2">
      <c r="B834" s="16">
        <v>1158</v>
      </c>
      <c r="C834" s="3"/>
    </row>
    <row r="835" spans="2:3" x14ac:dyDescent="0.2">
      <c r="B835" s="16">
        <v>1160</v>
      </c>
      <c r="C835" s="3"/>
    </row>
    <row r="836" spans="2:3" x14ac:dyDescent="0.2">
      <c r="B836" s="16">
        <v>1161</v>
      </c>
      <c r="C836" s="3"/>
    </row>
    <row r="837" spans="2:3" x14ac:dyDescent="0.2">
      <c r="B837" s="16">
        <v>1162</v>
      </c>
      <c r="C837" s="3"/>
    </row>
    <row r="838" spans="2:3" x14ac:dyDescent="0.2">
      <c r="B838" s="16">
        <v>1163</v>
      </c>
      <c r="C838" s="3"/>
    </row>
    <row r="839" spans="2:3" x14ac:dyDescent="0.2">
      <c r="B839" s="16">
        <v>1164</v>
      </c>
      <c r="C839" s="3"/>
    </row>
    <row r="840" spans="2:3" x14ac:dyDescent="0.2">
      <c r="B840" s="16">
        <v>1165</v>
      </c>
      <c r="C840" s="3"/>
    </row>
    <row r="841" spans="2:3" x14ac:dyDescent="0.2">
      <c r="B841" s="16">
        <v>1166</v>
      </c>
      <c r="C841" s="3"/>
    </row>
    <row r="842" spans="2:3" x14ac:dyDescent="0.2">
      <c r="B842" s="16">
        <v>1167</v>
      </c>
      <c r="C842" s="3"/>
    </row>
    <row r="843" spans="2:3" x14ac:dyDescent="0.2">
      <c r="B843" s="16">
        <v>1171</v>
      </c>
      <c r="C843" s="3"/>
    </row>
    <row r="844" spans="2:3" x14ac:dyDescent="0.2">
      <c r="B844" s="16">
        <v>1172</v>
      </c>
      <c r="C844" s="3"/>
    </row>
    <row r="845" spans="2:3" x14ac:dyDescent="0.2">
      <c r="B845" s="16">
        <v>1173</v>
      </c>
      <c r="C845" s="3"/>
    </row>
    <row r="846" spans="2:3" x14ac:dyDescent="0.2">
      <c r="B846" s="16">
        <v>1175</v>
      </c>
      <c r="C846" s="3"/>
    </row>
    <row r="847" spans="2:3" x14ac:dyDescent="0.2">
      <c r="B847" s="16">
        <v>1177</v>
      </c>
      <c r="C847" s="3"/>
    </row>
    <row r="848" spans="2:3" x14ac:dyDescent="0.2">
      <c r="B848" s="16">
        <v>1179</v>
      </c>
      <c r="C848" s="3"/>
    </row>
    <row r="849" spans="2:3" x14ac:dyDescent="0.2">
      <c r="B849" s="16">
        <v>1180</v>
      </c>
      <c r="C849" s="3"/>
    </row>
    <row r="850" spans="2:3" x14ac:dyDescent="0.2">
      <c r="B850" s="16">
        <v>1182</v>
      </c>
      <c r="C850" s="3"/>
    </row>
    <row r="851" spans="2:3" x14ac:dyDescent="0.2">
      <c r="B851" s="16">
        <v>1184</v>
      </c>
      <c r="C851" s="3"/>
    </row>
    <row r="852" spans="2:3" x14ac:dyDescent="0.2">
      <c r="B852" s="16">
        <v>1185</v>
      </c>
      <c r="C852" s="3"/>
    </row>
    <row r="853" spans="2:3" x14ac:dyDescent="0.2">
      <c r="B853" s="16">
        <v>1188</v>
      </c>
      <c r="C853" s="3"/>
    </row>
    <row r="854" spans="2:3" x14ac:dyDescent="0.2">
      <c r="B854" s="16">
        <v>1190</v>
      </c>
      <c r="C854" s="3"/>
    </row>
    <row r="855" spans="2:3" x14ac:dyDescent="0.2">
      <c r="B855" s="16">
        <v>1191</v>
      </c>
      <c r="C855" s="3"/>
    </row>
    <row r="856" spans="2:3" x14ac:dyDescent="0.2">
      <c r="B856" s="16">
        <v>1192</v>
      </c>
      <c r="C856" s="3"/>
    </row>
    <row r="857" spans="2:3" x14ac:dyDescent="0.2">
      <c r="B857" s="16">
        <v>1193</v>
      </c>
      <c r="C857" s="3"/>
    </row>
    <row r="858" spans="2:3" x14ac:dyDescent="0.2">
      <c r="B858" s="16">
        <v>1195</v>
      </c>
      <c r="C858" s="3"/>
    </row>
    <row r="859" spans="2:3" x14ac:dyDescent="0.2">
      <c r="B859" s="16">
        <v>1196</v>
      </c>
      <c r="C859" s="3"/>
    </row>
    <row r="860" spans="2:3" x14ac:dyDescent="0.2">
      <c r="B860" s="16">
        <v>1198</v>
      </c>
      <c r="C860" s="3"/>
    </row>
    <row r="861" spans="2:3" x14ac:dyDescent="0.2">
      <c r="B861" s="16">
        <v>1200</v>
      </c>
      <c r="C861" s="3"/>
    </row>
    <row r="862" spans="2:3" x14ac:dyDescent="0.2">
      <c r="B862" s="16">
        <v>1201</v>
      </c>
      <c r="C862" s="3"/>
    </row>
    <row r="863" spans="2:3" x14ac:dyDescent="0.2">
      <c r="B863" s="16">
        <v>1202</v>
      </c>
      <c r="C863" s="3"/>
    </row>
    <row r="864" spans="2:3" x14ac:dyDescent="0.2">
      <c r="B864" s="16">
        <v>1203</v>
      </c>
      <c r="C864" s="3"/>
    </row>
    <row r="865" spans="2:3" x14ac:dyDescent="0.2">
      <c r="B865" s="16">
        <v>1204</v>
      </c>
      <c r="C865" s="3"/>
    </row>
    <row r="866" spans="2:3" x14ac:dyDescent="0.2">
      <c r="B866" s="16">
        <v>1206</v>
      </c>
      <c r="C866" s="3"/>
    </row>
    <row r="867" spans="2:3" x14ac:dyDescent="0.2">
      <c r="B867" s="16">
        <v>1207</v>
      </c>
      <c r="C867" s="3"/>
    </row>
    <row r="868" spans="2:3" x14ac:dyDescent="0.2">
      <c r="B868" s="16">
        <v>1210</v>
      </c>
      <c r="C868" s="3"/>
    </row>
    <row r="869" spans="2:3" x14ac:dyDescent="0.2">
      <c r="B869" s="16">
        <v>1211</v>
      </c>
      <c r="C869" s="3"/>
    </row>
    <row r="870" spans="2:3" x14ac:dyDescent="0.2">
      <c r="B870" s="16">
        <v>1212</v>
      </c>
      <c r="C870" s="3"/>
    </row>
    <row r="871" spans="2:3" x14ac:dyDescent="0.2">
      <c r="B871" s="16">
        <v>1215</v>
      </c>
      <c r="C871" s="3"/>
    </row>
    <row r="872" spans="2:3" x14ac:dyDescent="0.2">
      <c r="B872" s="16">
        <v>1216</v>
      </c>
      <c r="C872" s="3"/>
    </row>
    <row r="873" spans="2:3" x14ac:dyDescent="0.2">
      <c r="B873" s="16">
        <v>1217</v>
      </c>
      <c r="C873" s="3"/>
    </row>
    <row r="874" spans="2:3" x14ac:dyDescent="0.2">
      <c r="B874" s="16">
        <v>1218</v>
      </c>
      <c r="C874" s="3"/>
    </row>
    <row r="875" spans="2:3" x14ac:dyDescent="0.2">
      <c r="B875" s="16">
        <v>1219</v>
      </c>
      <c r="C875" s="3"/>
    </row>
    <row r="876" spans="2:3" x14ac:dyDescent="0.2">
      <c r="B876" s="16">
        <v>1220</v>
      </c>
      <c r="C876" s="3"/>
    </row>
    <row r="877" spans="2:3" x14ac:dyDescent="0.2">
      <c r="B877" s="16">
        <v>1221</v>
      </c>
      <c r="C877" s="3"/>
    </row>
    <row r="878" spans="2:3" x14ac:dyDescent="0.2">
      <c r="B878" s="16">
        <v>1224</v>
      </c>
      <c r="C878" s="3"/>
    </row>
    <row r="879" spans="2:3" x14ac:dyDescent="0.2">
      <c r="B879" s="16">
        <v>1225</v>
      </c>
      <c r="C879" s="3"/>
    </row>
    <row r="880" spans="2:3" x14ac:dyDescent="0.2">
      <c r="B880" s="16">
        <v>1226</v>
      </c>
      <c r="C880" s="3"/>
    </row>
    <row r="881" spans="2:3" x14ac:dyDescent="0.2">
      <c r="B881" s="16">
        <v>1228</v>
      </c>
      <c r="C881" s="3"/>
    </row>
    <row r="882" spans="2:3" x14ac:dyDescent="0.2">
      <c r="B882" s="16">
        <v>1231</v>
      </c>
      <c r="C882" s="3"/>
    </row>
    <row r="883" spans="2:3" x14ac:dyDescent="0.2">
      <c r="B883" s="16">
        <v>1233</v>
      </c>
      <c r="C883" s="3"/>
    </row>
    <row r="884" spans="2:3" x14ac:dyDescent="0.2">
      <c r="B884" s="16">
        <v>1234</v>
      </c>
      <c r="C884" s="3"/>
    </row>
    <row r="885" spans="2:3" x14ac:dyDescent="0.2">
      <c r="B885" s="16">
        <v>1235</v>
      </c>
      <c r="C885" s="3"/>
    </row>
    <row r="886" spans="2:3" x14ac:dyDescent="0.2">
      <c r="B886" s="16">
        <v>1237</v>
      </c>
      <c r="C886" s="3"/>
    </row>
    <row r="887" spans="2:3" x14ac:dyDescent="0.2">
      <c r="B887" s="16">
        <v>1238</v>
      </c>
      <c r="C887" s="3"/>
    </row>
    <row r="888" spans="2:3" x14ac:dyDescent="0.2">
      <c r="B888" s="16">
        <v>1239</v>
      </c>
      <c r="C888" s="3"/>
    </row>
    <row r="889" spans="2:3" x14ac:dyDescent="0.2">
      <c r="B889" s="16">
        <v>1240</v>
      </c>
      <c r="C889" s="3"/>
    </row>
    <row r="890" spans="2:3" x14ac:dyDescent="0.2">
      <c r="B890" s="16">
        <v>1241</v>
      </c>
      <c r="C890" s="3"/>
    </row>
    <row r="891" spans="2:3" x14ac:dyDescent="0.2">
      <c r="B891" s="16">
        <v>1242</v>
      </c>
      <c r="C891" s="3"/>
    </row>
    <row r="892" spans="2:3" x14ac:dyDescent="0.2">
      <c r="B892" s="16">
        <v>1243</v>
      </c>
      <c r="C892" s="3"/>
    </row>
    <row r="893" spans="2:3" x14ac:dyDescent="0.2">
      <c r="B893" s="16">
        <v>1244</v>
      </c>
      <c r="C893" s="3"/>
    </row>
    <row r="894" spans="2:3" x14ac:dyDescent="0.2">
      <c r="B894" s="16">
        <v>1245</v>
      </c>
      <c r="C894" s="3"/>
    </row>
    <row r="895" spans="2:3" x14ac:dyDescent="0.2">
      <c r="B895" s="16">
        <v>1246</v>
      </c>
      <c r="C895" s="3"/>
    </row>
    <row r="896" spans="2:3" x14ac:dyDescent="0.2">
      <c r="B896" s="16">
        <v>1248</v>
      </c>
      <c r="C896" s="3"/>
    </row>
    <row r="897" spans="2:3" x14ac:dyDescent="0.2">
      <c r="B897" s="16">
        <v>1249</v>
      </c>
      <c r="C897" s="3"/>
    </row>
    <row r="898" spans="2:3" x14ac:dyDescent="0.2">
      <c r="B898" s="16">
        <v>1250</v>
      </c>
      <c r="C898" s="3"/>
    </row>
    <row r="899" spans="2:3" x14ac:dyDescent="0.2">
      <c r="B899" s="16">
        <v>1251</v>
      </c>
      <c r="C899" s="3"/>
    </row>
    <row r="900" spans="2:3" x14ac:dyDescent="0.2">
      <c r="B900" s="16">
        <v>1252</v>
      </c>
      <c r="C900" s="3"/>
    </row>
    <row r="901" spans="2:3" x14ac:dyDescent="0.2">
      <c r="B901" s="16">
        <v>1254</v>
      </c>
      <c r="C901" s="3"/>
    </row>
    <row r="902" spans="2:3" x14ac:dyDescent="0.2">
      <c r="B902" s="16">
        <v>1255</v>
      </c>
      <c r="C902" s="3"/>
    </row>
    <row r="903" spans="2:3" x14ac:dyDescent="0.2">
      <c r="B903" s="16">
        <v>1256</v>
      </c>
      <c r="C903" s="3"/>
    </row>
    <row r="904" spans="2:3" x14ac:dyDescent="0.2">
      <c r="B904" s="16">
        <v>1257</v>
      </c>
      <c r="C904" s="3"/>
    </row>
    <row r="905" spans="2:3" x14ac:dyDescent="0.2">
      <c r="B905" s="16">
        <v>1258</v>
      </c>
      <c r="C905" s="3"/>
    </row>
    <row r="906" spans="2:3" x14ac:dyDescent="0.2">
      <c r="B906" s="16">
        <v>1259</v>
      </c>
      <c r="C906" s="3"/>
    </row>
    <row r="907" spans="2:3" x14ac:dyDescent="0.2">
      <c r="B907" s="16">
        <v>1260</v>
      </c>
      <c r="C907" s="3"/>
    </row>
    <row r="908" spans="2:3" x14ac:dyDescent="0.2">
      <c r="B908" s="16">
        <v>1263</v>
      </c>
      <c r="C908" s="3"/>
    </row>
    <row r="909" spans="2:3" x14ac:dyDescent="0.2">
      <c r="B909" s="16">
        <v>1264</v>
      </c>
      <c r="C909" s="3"/>
    </row>
    <row r="910" spans="2:3" x14ac:dyDescent="0.2">
      <c r="B910" s="16">
        <v>1265</v>
      </c>
      <c r="C910" s="3"/>
    </row>
    <row r="911" spans="2:3" x14ac:dyDescent="0.2">
      <c r="B911" s="16">
        <v>1267</v>
      </c>
      <c r="C911" s="3"/>
    </row>
    <row r="912" spans="2:3" x14ac:dyDescent="0.2">
      <c r="B912" s="16">
        <v>1268</v>
      </c>
      <c r="C912" s="3"/>
    </row>
    <row r="913" spans="2:3" x14ac:dyDescent="0.2">
      <c r="B913" s="16">
        <v>1269</v>
      </c>
      <c r="C913" s="3"/>
    </row>
    <row r="914" spans="2:3" x14ac:dyDescent="0.2">
      <c r="B914" s="16">
        <v>1270</v>
      </c>
      <c r="C914" s="3"/>
    </row>
    <row r="915" spans="2:3" x14ac:dyDescent="0.2">
      <c r="B915" s="16">
        <v>1273</v>
      </c>
      <c r="C915" s="3"/>
    </row>
    <row r="916" spans="2:3" x14ac:dyDescent="0.2">
      <c r="B916" s="16">
        <v>1275</v>
      </c>
      <c r="C916" s="3"/>
    </row>
    <row r="917" spans="2:3" x14ac:dyDescent="0.2">
      <c r="B917" s="16">
        <v>1277</v>
      </c>
      <c r="C917" s="3"/>
    </row>
    <row r="918" spans="2:3" x14ac:dyDescent="0.2">
      <c r="B918" s="16">
        <v>1278</v>
      </c>
      <c r="C918" s="3"/>
    </row>
    <row r="919" spans="2:3" x14ac:dyDescent="0.2">
      <c r="B919" s="16">
        <v>1279</v>
      </c>
      <c r="C919" s="3"/>
    </row>
    <row r="920" spans="2:3" x14ac:dyDescent="0.2">
      <c r="B920" s="16">
        <v>1280</v>
      </c>
      <c r="C920" s="3"/>
    </row>
    <row r="921" spans="2:3" x14ac:dyDescent="0.2">
      <c r="B921" s="16">
        <v>1281</v>
      </c>
      <c r="C921" s="3"/>
    </row>
    <row r="922" spans="2:3" x14ac:dyDescent="0.2">
      <c r="B922" s="16">
        <v>1282</v>
      </c>
      <c r="C922" s="3"/>
    </row>
    <row r="923" spans="2:3" x14ac:dyDescent="0.2">
      <c r="B923" s="16">
        <v>1283</v>
      </c>
      <c r="C923" s="3"/>
    </row>
    <row r="924" spans="2:3" x14ac:dyDescent="0.2">
      <c r="B924" s="16">
        <v>1285</v>
      </c>
      <c r="C924" s="3"/>
    </row>
    <row r="925" spans="2:3" x14ac:dyDescent="0.2">
      <c r="B925" s="16">
        <v>1286</v>
      </c>
      <c r="C925" s="3"/>
    </row>
    <row r="926" spans="2:3" x14ac:dyDescent="0.2">
      <c r="B926" s="16">
        <v>1288</v>
      </c>
      <c r="C926" s="3"/>
    </row>
    <row r="927" spans="2:3" x14ac:dyDescent="0.2">
      <c r="B927" s="16">
        <v>1289</v>
      </c>
      <c r="C927" s="3"/>
    </row>
    <row r="928" spans="2:3" x14ac:dyDescent="0.2">
      <c r="B928" s="16">
        <v>1291</v>
      </c>
      <c r="C928" s="3"/>
    </row>
    <row r="929" spans="2:3" x14ac:dyDescent="0.2">
      <c r="B929" s="16">
        <v>1292</v>
      </c>
      <c r="C929" s="3"/>
    </row>
    <row r="930" spans="2:3" x14ac:dyDescent="0.2">
      <c r="B930" s="16">
        <v>1293</v>
      </c>
      <c r="C930" s="3"/>
    </row>
    <row r="931" spans="2:3" x14ac:dyDescent="0.2">
      <c r="B931" s="16">
        <v>1294</v>
      </c>
      <c r="C931" s="3"/>
    </row>
    <row r="932" spans="2:3" x14ac:dyDescent="0.2">
      <c r="B932" s="16">
        <v>1295</v>
      </c>
      <c r="C932" s="3"/>
    </row>
    <row r="933" spans="2:3" x14ac:dyDescent="0.2">
      <c r="B933" s="16">
        <v>1296</v>
      </c>
      <c r="C933" s="3"/>
    </row>
    <row r="934" spans="2:3" x14ac:dyDescent="0.2">
      <c r="B934" s="16">
        <v>1297</v>
      </c>
      <c r="C934" s="3"/>
    </row>
    <row r="935" spans="2:3" x14ac:dyDescent="0.2">
      <c r="B935" s="16">
        <v>1298</v>
      </c>
      <c r="C935" s="3"/>
    </row>
    <row r="936" spans="2:3" x14ac:dyDescent="0.2">
      <c r="B936" s="16">
        <v>1299</v>
      </c>
      <c r="C936" s="3"/>
    </row>
    <row r="937" spans="2:3" x14ac:dyDescent="0.2">
      <c r="B937" s="16">
        <v>1301</v>
      </c>
      <c r="C937" s="3"/>
    </row>
    <row r="938" spans="2:3" x14ac:dyDescent="0.2">
      <c r="B938" s="16">
        <v>1303</v>
      </c>
      <c r="C938" s="3"/>
    </row>
    <row r="939" spans="2:3" x14ac:dyDescent="0.2">
      <c r="B939" s="16">
        <v>1304</v>
      </c>
      <c r="C939" s="3"/>
    </row>
    <row r="940" spans="2:3" x14ac:dyDescent="0.2">
      <c r="B940" s="16">
        <v>1306</v>
      </c>
      <c r="C940" s="3"/>
    </row>
    <row r="941" spans="2:3" x14ac:dyDescent="0.2">
      <c r="B941" s="16">
        <v>1307</v>
      </c>
      <c r="C941" s="3"/>
    </row>
    <row r="942" spans="2:3" x14ac:dyDescent="0.2">
      <c r="B942" s="16">
        <v>1308</v>
      </c>
      <c r="C942" s="3"/>
    </row>
    <row r="943" spans="2:3" x14ac:dyDescent="0.2">
      <c r="B943" s="16">
        <v>1309</v>
      </c>
      <c r="C943" s="3"/>
    </row>
    <row r="944" spans="2:3" x14ac:dyDescent="0.2">
      <c r="B944" s="16">
        <v>1310</v>
      </c>
      <c r="C944" s="3"/>
    </row>
    <row r="945" spans="2:3" x14ac:dyDescent="0.2">
      <c r="B945" s="16">
        <v>1311</v>
      </c>
      <c r="C945" s="3"/>
    </row>
    <row r="946" spans="2:3" x14ac:dyDescent="0.2">
      <c r="B946" s="16">
        <v>1312</v>
      </c>
      <c r="C946" s="3"/>
    </row>
    <row r="947" spans="2:3" x14ac:dyDescent="0.2">
      <c r="B947" s="16">
        <v>1314</v>
      </c>
      <c r="C947" s="3"/>
    </row>
    <row r="948" spans="2:3" x14ac:dyDescent="0.2">
      <c r="B948" s="16">
        <v>1315</v>
      </c>
      <c r="C948" s="3"/>
    </row>
    <row r="949" spans="2:3" x14ac:dyDescent="0.2">
      <c r="B949" s="16">
        <v>1317</v>
      </c>
      <c r="C949" s="3"/>
    </row>
    <row r="950" spans="2:3" x14ac:dyDescent="0.2">
      <c r="B950" s="16">
        <v>1318</v>
      </c>
      <c r="C950" s="3"/>
    </row>
    <row r="951" spans="2:3" x14ac:dyDescent="0.2">
      <c r="B951" s="16">
        <v>1319</v>
      </c>
      <c r="C951" s="3"/>
    </row>
    <row r="952" spans="2:3" x14ac:dyDescent="0.2">
      <c r="B952" s="16">
        <v>1321</v>
      </c>
      <c r="C952" s="3"/>
    </row>
    <row r="953" spans="2:3" x14ac:dyDescent="0.2">
      <c r="B953" s="16">
        <v>1322</v>
      </c>
      <c r="C953" s="3"/>
    </row>
    <row r="954" spans="2:3" x14ac:dyDescent="0.2">
      <c r="B954" s="16">
        <v>1324</v>
      </c>
      <c r="C954" s="3"/>
    </row>
    <row r="955" spans="2:3" x14ac:dyDescent="0.2">
      <c r="B955" s="16">
        <v>1329</v>
      </c>
      <c r="C955" s="3"/>
    </row>
    <row r="956" spans="2:3" x14ac:dyDescent="0.2">
      <c r="B956" s="16">
        <v>1331</v>
      </c>
      <c r="C956" s="3"/>
    </row>
    <row r="957" spans="2:3" x14ac:dyDescent="0.2">
      <c r="B957" s="16">
        <v>1333</v>
      </c>
      <c r="C957" s="3"/>
    </row>
    <row r="958" spans="2:3" x14ac:dyDescent="0.2">
      <c r="B958" s="16">
        <v>1334</v>
      </c>
      <c r="C958" s="3"/>
    </row>
    <row r="959" spans="2:3" x14ac:dyDescent="0.2">
      <c r="B959" s="16">
        <v>1336</v>
      </c>
      <c r="C959" s="3"/>
    </row>
    <row r="960" spans="2:3" x14ac:dyDescent="0.2">
      <c r="B960" s="16">
        <v>1338</v>
      </c>
      <c r="C960" s="3"/>
    </row>
    <row r="961" spans="2:3" x14ac:dyDescent="0.2">
      <c r="B961" s="16">
        <v>1340</v>
      </c>
      <c r="C961" s="3"/>
    </row>
    <row r="962" spans="2:3" x14ac:dyDescent="0.2">
      <c r="B962" s="16">
        <v>1344</v>
      </c>
      <c r="C962" s="3"/>
    </row>
    <row r="963" spans="2:3" x14ac:dyDescent="0.2">
      <c r="B963" s="16">
        <v>1346</v>
      </c>
      <c r="C963" s="3"/>
    </row>
    <row r="964" spans="2:3" x14ac:dyDescent="0.2">
      <c r="B964" s="16">
        <v>1349</v>
      </c>
      <c r="C964" s="3"/>
    </row>
    <row r="965" spans="2:3" x14ac:dyDescent="0.2">
      <c r="B965" s="16">
        <v>1350</v>
      </c>
      <c r="C965" s="3"/>
    </row>
    <row r="966" spans="2:3" x14ac:dyDescent="0.2">
      <c r="B966" s="16">
        <v>1352</v>
      </c>
      <c r="C966" s="3"/>
    </row>
    <row r="967" spans="2:3" x14ac:dyDescent="0.2">
      <c r="B967" s="16">
        <v>1355</v>
      </c>
      <c r="C967" s="3"/>
    </row>
    <row r="968" spans="2:3" x14ac:dyDescent="0.2">
      <c r="B968" s="16">
        <v>1356</v>
      </c>
      <c r="C968" s="3"/>
    </row>
    <row r="969" spans="2:3" x14ac:dyDescent="0.2">
      <c r="B969" s="16">
        <v>1358</v>
      </c>
      <c r="C969" s="3"/>
    </row>
    <row r="970" spans="2:3" x14ac:dyDescent="0.2">
      <c r="B970" s="16">
        <v>1360</v>
      </c>
      <c r="C970" s="3"/>
    </row>
    <row r="971" spans="2:3" x14ac:dyDescent="0.2">
      <c r="B971" s="16">
        <v>1361</v>
      </c>
      <c r="C971" s="3"/>
    </row>
    <row r="972" spans="2:3" x14ac:dyDescent="0.2">
      <c r="B972" s="16">
        <v>1362</v>
      </c>
      <c r="C972" s="3"/>
    </row>
    <row r="973" spans="2:3" x14ac:dyDescent="0.2">
      <c r="B973" s="16">
        <v>1363</v>
      </c>
      <c r="C973" s="3"/>
    </row>
    <row r="974" spans="2:3" x14ac:dyDescent="0.2">
      <c r="B974" s="16">
        <v>1364</v>
      </c>
      <c r="C974" s="3"/>
    </row>
    <row r="975" spans="2:3" x14ac:dyDescent="0.2">
      <c r="B975" s="16">
        <v>1367</v>
      </c>
      <c r="C975" s="3"/>
    </row>
    <row r="976" spans="2:3" x14ac:dyDescent="0.2">
      <c r="B976" s="16">
        <v>1368</v>
      </c>
      <c r="C976" s="3"/>
    </row>
    <row r="977" spans="2:3" x14ac:dyDescent="0.2">
      <c r="B977" s="16">
        <v>1369</v>
      </c>
      <c r="C977" s="3"/>
    </row>
    <row r="978" spans="2:3" x14ac:dyDescent="0.2">
      <c r="B978" s="16">
        <v>1371</v>
      </c>
      <c r="C978" s="3"/>
    </row>
    <row r="979" spans="2:3" x14ac:dyDescent="0.2">
      <c r="B979" s="16">
        <v>1372</v>
      </c>
      <c r="C979" s="10"/>
    </row>
    <row r="980" spans="2:3" x14ac:dyDescent="0.2">
      <c r="B980" s="16">
        <v>1373</v>
      </c>
      <c r="C980" s="3"/>
    </row>
    <row r="981" spans="2:3" x14ac:dyDescent="0.2">
      <c r="B981" s="16">
        <v>1374</v>
      </c>
      <c r="C981" s="3"/>
    </row>
    <row r="982" spans="2:3" x14ac:dyDescent="0.2">
      <c r="B982" s="16">
        <v>1375</v>
      </c>
      <c r="C982" s="3"/>
    </row>
    <row r="983" spans="2:3" x14ac:dyDescent="0.2">
      <c r="B983" s="16">
        <v>1377</v>
      </c>
      <c r="C983" s="3"/>
    </row>
    <row r="984" spans="2:3" x14ac:dyDescent="0.2">
      <c r="B984" s="16">
        <v>1379</v>
      </c>
      <c r="C984" s="3"/>
    </row>
    <row r="985" spans="2:3" x14ac:dyDescent="0.2">
      <c r="B985" s="16">
        <v>1380</v>
      </c>
      <c r="C985" s="3"/>
    </row>
    <row r="986" spans="2:3" x14ac:dyDescent="0.2">
      <c r="B986" s="16">
        <v>1382</v>
      </c>
      <c r="C986" s="3"/>
    </row>
    <row r="987" spans="2:3" x14ac:dyDescent="0.2">
      <c r="B987" s="16">
        <v>1383</v>
      </c>
      <c r="C987" s="3"/>
    </row>
    <row r="988" spans="2:3" x14ac:dyDescent="0.2">
      <c r="B988" s="16">
        <v>1387</v>
      </c>
      <c r="C988" s="3"/>
    </row>
    <row r="989" spans="2:3" x14ac:dyDescent="0.2">
      <c r="B989" s="16">
        <v>1389</v>
      </c>
      <c r="C989" s="3"/>
    </row>
    <row r="990" spans="2:3" x14ac:dyDescent="0.2">
      <c r="B990" s="16">
        <v>1390</v>
      </c>
      <c r="C990" s="10"/>
    </row>
    <row r="991" spans="2:3" x14ac:dyDescent="0.2">
      <c r="B991" s="16">
        <v>1391</v>
      </c>
      <c r="C991" s="3"/>
    </row>
    <row r="992" spans="2:3" x14ac:dyDescent="0.2">
      <c r="B992" s="16">
        <v>1392</v>
      </c>
      <c r="C992" s="3"/>
    </row>
    <row r="993" spans="2:3" x14ac:dyDescent="0.2">
      <c r="B993" s="16">
        <v>1394</v>
      </c>
      <c r="C993" s="3"/>
    </row>
    <row r="994" spans="2:3" x14ac:dyDescent="0.2">
      <c r="B994" s="16">
        <v>1395</v>
      </c>
      <c r="C994" s="3"/>
    </row>
    <row r="995" spans="2:3" x14ac:dyDescent="0.2">
      <c r="B995" s="16">
        <v>1396</v>
      </c>
      <c r="C995" s="3"/>
    </row>
    <row r="996" spans="2:3" x14ac:dyDescent="0.2">
      <c r="B996" s="16">
        <v>1397</v>
      </c>
      <c r="C996" s="3"/>
    </row>
    <row r="997" spans="2:3" x14ac:dyDescent="0.2">
      <c r="B997" s="16">
        <v>1399</v>
      </c>
      <c r="C997" s="3"/>
    </row>
    <row r="998" spans="2:3" x14ac:dyDescent="0.2">
      <c r="B998" s="16">
        <v>1401</v>
      </c>
      <c r="C998" s="3"/>
    </row>
    <row r="999" spans="2:3" x14ac:dyDescent="0.2">
      <c r="B999" s="16">
        <v>1402</v>
      </c>
      <c r="C999" s="3"/>
    </row>
    <row r="1000" spans="2:3" x14ac:dyDescent="0.2">
      <c r="B1000" s="16">
        <v>1403</v>
      </c>
      <c r="C1000" s="3"/>
    </row>
    <row r="1001" spans="2:3" x14ac:dyDescent="0.2">
      <c r="B1001" s="16">
        <v>1405</v>
      </c>
      <c r="C1001" s="3"/>
    </row>
    <row r="1002" spans="2:3" x14ac:dyDescent="0.2">
      <c r="B1002" s="16">
        <v>1407</v>
      </c>
      <c r="C1002" s="3"/>
    </row>
    <row r="1003" spans="2:3" x14ac:dyDescent="0.2">
      <c r="B1003" s="16">
        <v>1408</v>
      </c>
      <c r="C1003" s="3"/>
    </row>
    <row r="1004" spans="2:3" x14ac:dyDescent="0.2">
      <c r="B1004" s="16">
        <v>1409</v>
      </c>
      <c r="C1004" s="3"/>
    </row>
    <row r="1005" spans="2:3" x14ac:dyDescent="0.2">
      <c r="B1005" s="16">
        <v>1411</v>
      </c>
      <c r="C1005" s="3"/>
    </row>
    <row r="1006" spans="2:3" x14ac:dyDescent="0.2">
      <c r="B1006" s="16">
        <v>1412</v>
      </c>
      <c r="C1006" s="3"/>
    </row>
    <row r="1007" spans="2:3" x14ac:dyDescent="0.2">
      <c r="B1007" s="16">
        <v>1415</v>
      </c>
      <c r="C1007" s="3"/>
    </row>
    <row r="1008" spans="2:3" x14ac:dyDescent="0.2">
      <c r="B1008" s="16">
        <v>1417</v>
      </c>
      <c r="C1008" s="3"/>
    </row>
    <row r="1009" spans="2:3" x14ac:dyDescent="0.2">
      <c r="B1009" s="16">
        <v>1419</v>
      </c>
      <c r="C1009" s="3"/>
    </row>
    <row r="1010" spans="2:3" x14ac:dyDescent="0.2">
      <c r="B1010" s="16">
        <v>1420</v>
      </c>
      <c r="C1010" s="3"/>
    </row>
    <row r="1011" spans="2:3" x14ac:dyDescent="0.2">
      <c r="B1011" s="16">
        <v>1421</v>
      </c>
      <c r="C1011" s="3"/>
    </row>
    <row r="1012" spans="2:3" x14ac:dyDescent="0.2">
      <c r="B1012" s="16">
        <v>1422</v>
      </c>
      <c r="C1012" s="3"/>
    </row>
    <row r="1013" spans="2:3" x14ac:dyDescent="0.2">
      <c r="B1013" s="16">
        <v>1423</v>
      </c>
      <c r="C1013" s="3"/>
    </row>
    <row r="1014" spans="2:3" x14ac:dyDescent="0.2">
      <c r="B1014" s="16">
        <v>1424</v>
      </c>
      <c r="C1014" s="10"/>
    </row>
    <row r="1015" spans="2:3" x14ac:dyDescent="0.2">
      <c r="B1015" s="16">
        <v>1425</v>
      </c>
      <c r="C1015" s="3"/>
    </row>
    <row r="1016" spans="2:3" x14ac:dyDescent="0.2">
      <c r="B1016" s="16">
        <v>1427</v>
      </c>
      <c r="C1016" s="10"/>
    </row>
    <row r="1017" spans="2:3" x14ac:dyDescent="0.2">
      <c r="B1017" s="16">
        <v>1428</v>
      </c>
      <c r="C1017" s="3"/>
    </row>
    <row r="1018" spans="2:3" x14ac:dyDescent="0.2">
      <c r="B1018" s="16">
        <v>1430</v>
      </c>
      <c r="C1018" s="3"/>
    </row>
    <row r="1019" spans="2:3" x14ac:dyDescent="0.2">
      <c r="B1019" s="16">
        <v>1431</v>
      </c>
      <c r="C1019" s="3"/>
    </row>
    <row r="1020" spans="2:3" x14ac:dyDescent="0.2">
      <c r="B1020" s="16">
        <v>1433</v>
      </c>
      <c r="C1020" s="3"/>
    </row>
    <row r="1021" spans="2:3" x14ac:dyDescent="0.2">
      <c r="B1021" s="16">
        <v>1434</v>
      </c>
      <c r="C1021" s="3"/>
    </row>
    <row r="1022" spans="2:3" x14ac:dyDescent="0.2">
      <c r="B1022" s="16">
        <v>1435</v>
      </c>
      <c r="C1022" s="3"/>
    </row>
    <row r="1023" spans="2:3" x14ac:dyDescent="0.2">
      <c r="B1023" s="16">
        <v>1436</v>
      </c>
      <c r="C1023" s="3"/>
    </row>
    <row r="1024" spans="2:3" x14ac:dyDescent="0.2">
      <c r="B1024" s="16">
        <v>1438</v>
      </c>
      <c r="C1024" s="3"/>
    </row>
    <row r="1025" spans="2:3" x14ac:dyDescent="0.2">
      <c r="B1025" s="16">
        <v>1439</v>
      </c>
      <c r="C1025" s="3"/>
    </row>
    <row r="1026" spans="2:3" x14ac:dyDescent="0.2">
      <c r="B1026" s="16">
        <v>1440</v>
      </c>
      <c r="C1026" s="3"/>
    </row>
    <row r="1027" spans="2:3" x14ac:dyDescent="0.2">
      <c r="B1027" s="16">
        <v>1441</v>
      </c>
      <c r="C1027" s="3"/>
    </row>
    <row r="1028" spans="2:3" x14ac:dyDescent="0.2">
      <c r="B1028" s="16">
        <v>1443</v>
      </c>
      <c r="C1028" s="3"/>
    </row>
    <row r="1029" spans="2:3" x14ac:dyDescent="0.2">
      <c r="B1029" s="16">
        <v>1445</v>
      </c>
      <c r="C1029" s="3"/>
    </row>
    <row r="1030" spans="2:3" x14ac:dyDescent="0.2">
      <c r="B1030" s="16">
        <v>1446</v>
      </c>
      <c r="C1030" s="3"/>
    </row>
    <row r="1031" spans="2:3" x14ac:dyDescent="0.2">
      <c r="B1031" s="16">
        <v>1447</v>
      </c>
      <c r="C1031" s="3"/>
    </row>
    <row r="1032" spans="2:3" x14ac:dyDescent="0.2">
      <c r="B1032" s="16">
        <v>1448</v>
      </c>
      <c r="C1032" s="3"/>
    </row>
    <row r="1033" spans="2:3" x14ac:dyDescent="0.2">
      <c r="B1033" s="16">
        <v>1449</v>
      </c>
      <c r="C1033" s="3"/>
    </row>
    <row r="1034" spans="2:3" x14ac:dyDescent="0.2">
      <c r="B1034" s="16">
        <v>1453</v>
      </c>
      <c r="C1034" s="3"/>
    </row>
    <row r="1035" spans="2:3" x14ac:dyDescent="0.2">
      <c r="B1035" s="16">
        <v>1457</v>
      </c>
      <c r="C1035" s="3"/>
    </row>
    <row r="1036" spans="2:3" x14ac:dyDescent="0.2">
      <c r="B1036" s="16">
        <v>1458</v>
      </c>
      <c r="C1036" s="3"/>
    </row>
    <row r="1037" spans="2:3" x14ac:dyDescent="0.2">
      <c r="B1037" s="16">
        <v>1459</v>
      </c>
      <c r="C1037" s="3"/>
    </row>
    <row r="1038" spans="2:3" x14ac:dyDescent="0.2">
      <c r="B1038" s="16">
        <v>1460</v>
      </c>
      <c r="C1038" s="3"/>
    </row>
    <row r="1039" spans="2:3" x14ac:dyDescent="0.2">
      <c r="B1039" s="16">
        <v>1461</v>
      </c>
      <c r="C1039" s="3"/>
    </row>
    <row r="1040" spans="2:3" x14ac:dyDescent="0.2">
      <c r="B1040" s="16">
        <v>1464</v>
      </c>
      <c r="C1040" s="3"/>
    </row>
    <row r="1041" spans="2:3" x14ac:dyDescent="0.2">
      <c r="B1041" s="16">
        <v>1465</v>
      </c>
      <c r="C1041" s="3"/>
    </row>
    <row r="1042" spans="2:3" x14ac:dyDescent="0.2">
      <c r="B1042" s="16">
        <v>1466</v>
      </c>
      <c r="C1042" s="3"/>
    </row>
    <row r="1043" spans="2:3" x14ac:dyDescent="0.2">
      <c r="B1043" s="16">
        <v>1467</v>
      </c>
      <c r="C1043" s="3"/>
    </row>
    <row r="1044" spans="2:3" x14ac:dyDescent="0.2">
      <c r="B1044" s="16">
        <v>1468</v>
      </c>
      <c r="C1044" s="3"/>
    </row>
    <row r="1045" spans="2:3" x14ac:dyDescent="0.2">
      <c r="B1045" s="16">
        <v>1469</v>
      </c>
      <c r="C1045" s="3"/>
    </row>
    <row r="1046" spans="2:3" x14ac:dyDescent="0.2">
      <c r="B1046" s="16">
        <v>1471</v>
      </c>
      <c r="C1046" s="3"/>
    </row>
    <row r="1047" spans="2:3" x14ac:dyDescent="0.2">
      <c r="B1047" s="16">
        <v>1472</v>
      </c>
      <c r="C1047" s="3"/>
    </row>
    <row r="1048" spans="2:3" x14ac:dyDescent="0.2">
      <c r="B1048" s="16">
        <v>1473</v>
      </c>
      <c r="C1048" s="3"/>
    </row>
    <row r="1049" spans="2:3" x14ac:dyDescent="0.2">
      <c r="B1049" s="16">
        <v>1474</v>
      </c>
      <c r="C1049" s="3"/>
    </row>
    <row r="1050" spans="2:3" x14ac:dyDescent="0.2">
      <c r="B1050" s="16">
        <v>1475</v>
      </c>
      <c r="C1050" s="3"/>
    </row>
    <row r="1051" spans="2:3" x14ac:dyDescent="0.2">
      <c r="B1051" s="16">
        <v>1477</v>
      </c>
      <c r="C1051" s="3"/>
    </row>
    <row r="1052" spans="2:3" x14ac:dyDescent="0.2">
      <c r="B1052" s="16">
        <v>1478</v>
      </c>
      <c r="C1052" s="3"/>
    </row>
    <row r="1053" spans="2:3" x14ac:dyDescent="0.2">
      <c r="B1053" s="16">
        <v>1479</v>
      </c>
      <c r="C1053" s="3"/>
    </row>
    <row r="1054" spans="2:3" x14ac:dyDescent="0.2">
      <c r="B1054" s="16">
        <v>1480</v>
      </c>
      <c r="C1054" s="3"/>
    </row>
    <row r="1055" spans="2:3" x14ac:dyDescent="0.2">
      <c r="B1055" s="16">
        <v>1481</v>
      </c>
      <c r="C1055" s="3"/>
    </row>
    <row r="1056" spans="2:3" x14ac:dyDescent="0.2">
      <c r="B1056" s="16">
        <v>1482</v>
      </c>
      <c r="C1056" s="3"/>
    </row>
    <row r="1057" spans="2:3" x14ac:dyDescent="0.2">
      <c r="B1057" s="16">
        <v>1483</v>
      </c>
      <c r="C1057" s="3"/>
    </row>
    <row r="1058" spans="2:3" x14ac:dyDescent="0.2">
      <c r="B1058" s="16">
        <v>1484</v>
      </c>
      <c r="C1058" s="3"/>
    </row>
    <row r="1059" spans="2:3" x14ac:dyDescent="0.2">
      <c r="B1059" s="16">
        <v>1485</v>
      </c>
      <c r="C1059" s="3"/>
    </row>
    <row r="1060" spans="2:3" x14ac:dyDescent="0.2">
      <c r="B1060" s="16">
        <v>1486</v>
      </c>
      <c r="C1060" s="3"/>
    </row>
    <row r="1061" spans="2:3" x14ac:dyDescent="0.2">
      <c r="B1061" s="16">
        <v>1487</v>
      </c>
      <c r="C1061" s="3"/>
    </row>
    <row r="1062" spans="2:3" x14ac:dyDescent="0.2">
      <c r="B1062" s="16">
        <v>1489</v>
      </c>
      <c r="C1062" s="3"/>
    </row>
    <row r="1063" spans="2:3" x14ac:dyDescent="0.2">
      <c r="B1063" s="16">
        <v>1492</v>
      </c>
      <c r="C1063" s="3"/>
    </row>
    <row r="1064" spans="2:3" x14ac:dyDescent="0.2">
      <c r="B1064" s="16">
        <v>1494</v>
      </c>
      <c r="C1064" s="3"/>
    </row>
    <row r="1065" spans="2:3" x14ac:dyDescent="0.2">
      <c r="B1065" s="16">
        <v>1495</v>
      </c>
      <c r="C1065" s="3"/>
    </row>
    <row r="1066" spans="2:3" x14ac:dyDescent="0.2">
      <c r="B1066" s="16">
        <v>1496</v>
      </c>
      <c r="C1066" s="3"/>
    </row>
    <row r="1067" spans="2:3" x14ac:dyDescent="0.2">
      <c r="B1067" s="16">
        <v>1497</v>
      </c>
      <c r="C1067" s="3"/>
    </row>
    <row r="1068" spans="2:3" x14ac:dyDescent="0.2">
      <c r="B1068" s="16">
        <v>1499</v>
      </c>
      <c r="C1068" s="3"/>
    </row>
    <row r="1069" spans="2:3" x14ac:dyDescent="0.2">
      <c r="B1069" s="16">
        <v>1501</v>
      </c>
      <c r="C1069" s="3"/>
    </row>
    <row r="1070" spans="2:3" x14ac:dyDescent="0.2">
      <c r="B1070" s="16">
        <v>1502</v>
      </c>
      <c r="C1070" s="3"/>
    </row>
    <row r="1071" spans="2:3" x14ac:dyDescent="0.2">
      <c r="B1071" s="16">
        <v>1503</v>
      </c>
      <c r="C1071" s="3"/>
    </row>
    <row r="1072" spans="2:3" x14ac:dyDescent="0.2">
      <c r="B1072" s="16">
        <v>1504</v>
      </c>
      <c r="C1072" s="3"/>
    </row>
    <row r="1073" spans="2:3" x14ac:dyDescent="0.2">
      <c r="B1073" s="16">
        <v>1506</v>
      </c>
      <c r="C1073" s="3"/>
    </row>
    <row r="1074" spans="2:3" x14ac:dyDescent="0.2">
      <c r="B1074" s="16">
        <v>1507</v>
      </c>
      <c r="C1074" s="3"/>
    </row>
    <row r="1075" spans="2:3" x14ac:dyDescent="0.2">
      <c r="B1075" s="16">
        <v>1509</v>
      </c>
      <c r="C1075" s="3"/>
    </row>
    <row r="1076" spans="2:3" x14ac:dyDescent="0.2">
      <c r="B1076" s="16">
        <v>1513</v>
      </c>
      <c r="C1076" s="3"/>
    </row>
    <row r="1077" spans="2:3" x14ac:dyDescent="0.2">
      <c r="B1077" s="16">
        <v>1514</v>
      </c>
      <c r="C1077" s="3"/>
    </row>
    <row r="1078" spans="2:3" x14ac:dyDescent="0.2">
      <c r="B1078" s="16">
        <v>1515</v>
      </c>
      <c r="C1078" s="3"/>
    </row>
    <row r="1079" spans="2:3" x14ac:dyDescent="0.2">
      <c r="B1079" s="16">
        <v>1516</v>
      </c>
      <c r="C1079" s="3"/>
    </row>
    <row r="1080" spans="2:3" x14ac:dyDescent="0.2">
      <c r="B1080" s="16">
        <v>1520</v>
      </c>
      <c r="C1080" s="3"/>
    </row>
    <row r="1081" spans="2:3" x14ac:dyDescent="0.2">
      <c r="B1081" s="16">
        <v>1522</v>
      </c>
      <c r="C1081" s="3"/>
    </row>
    <row r="1082" spans="2:3" x14ac:dyDescent="0.2">
      <c r="B1082" s="16">
        <v>1523</v>
      </c>
      <c r="C1082" s="3"/>
    </row>
    <row r="1083" spans="2:3" x14ac:dyDescent="0.2">
      <c r="B1083" s="16">
        <v>1525</v>
      </c>
      <c r="C1083" s="3"/>
    </row>
    <row r="1084" spans="2:3" x14ac:dyDescent="0.2">
      <c r="B1084" s="16">
        <v>1527</v>
      </c>
      <c r="C1084" s="3"/>
    </row>
    <row r="1085" spans="2:3" x14ac:dyDescent="0.2">
      <c r="B1085" s="16">
        <v>1529</v>
      </c>
      <c r="C1085" s="3"/>
    </row>
    <row r="1086" spans="2:3" x14ac:dyDescent="0.2">
      <c r="B1086" s="16">
        <v>1533</v>
      </c>
      <c r="C1086" s="3"/>
    </row>
    <row r="1087" spans="2:3" x14ac:dyDescent="0.2">
      <c r="B1087" s="16">
        <v>1534</v>
      </c>
      <c r="C1087" s="3"/>
    </row>
    <row r="1088" spans="2:3" x14ac:dyDescent="0.2">
      <c r="B1088" s="16">
        <v>1535</v>
      </c>
      <c r="C1088" s="3"/>
    </row>
    <row r="1089" spans="2:3" x14ac:dyDescent="0.2">
      <c r="B1089" s="16">
        <v>1537</v>
      </c>
      <c r="C1089" s="3"/>
    </row>
    <row r="1090" spans="2:3" x14ac:dyDescent="0.2">
      <c r="B1090" s="16">
        <v>1539</v>
      </c>
      <c r="C1090" s="3"/>
    </row>
    <row r="1091" spans="2:3" x14ac:dyDescent="0.2">
      <c r="B1091" s="16">
        <v>1541</v>
      </c>
      <c r="C1091" s="3"/>
    </row>
    <row r="1092" spans="2:3" x14ac:dyDescent="0.2">
      <c r="B1092" s="16">
        <v>1542</v>
      </c>
      <c r="C1092" s="3"/>
    </row>
    <row r="1093" spans="2:3" x14ac:dyDescent="0.2">
      <c r="B1093" s="16">
        <v>1543</v>
      </c>
      <c r="C1093" s="3"/>
    </row>
    <row r="1094" spans="2:3" x14ac:dyDescent="0.2">
      <c r="B1094" s="16">
        <v>1544</v>
      </c>
      <c r="C1094" s="3"/>
    </row>
    <row r="1095" spans="2:3" x14ac:dyDescent="0.2">
      <c r="B1095" s="16">
        <v>1545</v>
      </c>
      <c r="C1095" s="3"/>
    </row>
    <row r="1096" spans="2:3" x14ac:dyDescent="0.2">
      <c r="B1096" s="16">
        <v>1546</v>
      </c>
      <c r="C1096" s="3"/>
    </row>
    <row r="1097" spans="2:3" x14ac:dyDescent="0.2">
      <c r="B1097" s="16">
        <v>1547</v>
      </c>
      <c r="C1097" s="3"/>
    </row>
    <row r="1098" spans="2:3" x14ac:dyDescent="0.2">
      <c r="B1098" s="16">
        <v>1548</v>
      </c>
      <c r="C1098" s="3"/>
    </row>
    <row r="1099" spans="2:3" x14ac:dyDescent="0.2">
      <c r="B1099" s="16">
        <v>1549</v>
      </c>
      <c r="C1099" s="3"/>
    </row>
    <row r="1100" spans="2:3" x14ac:dyDescent="0.2">
      <c r="B1100" s="16">
        <v>1550</v>
      </c>
      <c r="C1100" s="3"/>
    </row>
    <row r="1101" spans="2:3" x14ac:dyDescent="0.2">
      <c r="B1101" s="16">
        <v>1551</v>
      </c>
      <c r="C1101" s="3"/>
    </row>
    <row r="1102" spans="2:3" x14ac:dyDescent="0.2">
      <c r="B1102" s="16">
        <v>1552</v>
      </c>
      <c r="C1102" s="3"/>
    </row>
    <row r="1103" spans="2:3" x14ac:dyDescent="0.2">
      <c r="B1103" s="16">
        <v>1553</v>
      </c>
      <c r="C1103" s="3"/>
    </row>
    <row r="1104" spans="2:3" x14ac:dyDescent="0.2">
      <c r="B1104" s="16">
        <v>1554</v>
      </c>
      <c r="C1104" s="3"/>
    </row>
    <row r="1105" spans="2:3" x14ac:dyDescent="0.2">
      <c r="B1105" s="16">
        <v>1555</v>
      </c>
      <c r="C1105" s="3"/>
    </row>
    <row r="1106" spans="2:3" x14ac:dyDescent="0.2">
      <c r="B1106" s="16">
        <v>1556</v>
      </c>
      <c r="C1106" s="3"/>
    </row>
    <row r="1107" spans="2:3" x14ac:dyDescent="0.2">
      <c r="B1107" s="16">
        <v>1557</v>
      </c>
      <c r="C1107" s="3"/>
    </row>
    <row r="1108" spans="2:3" x14ac:dyDescent="0.2">
      <c r="B1108" s="16">
        <v>1558</v>
      </c>
      <c r="C1108" s="3"/>
    </row>
    <row r="1109" spans="2:3" x14ac:dyDescent="0.2">
      <c r="B1109" s="16">
        <v>1560</v>
      </c>
      <c r="C1109" s="3"/>
    </row>
    <row r="1110" spans="2:3" x14ac:dyDescent="0.2">
      <c r="B1110" s="16">
        <v>1562</v>
      </c>
      <c r="C1110" s="3"/>
    </row>
    <row r="1111" spans="2:3" x14ac:dyDescent="0.2">
      <c r="B1111" s="16">
        <v>1563</v>
      </c>
      <c r="C1111" s="3"/>
    </row>
    <row r="1112" spans="2:3" x14ac:dyDescent="0.2">
      <c r="B1112" s="16">
        <v>1564</v>
      </c>
      <c r="C1112" s="3"/>
    </row>
    <row r="1113" spans="2:3" x14ac:dyDescent="0.2">
      <c r="B1113" s="16">
        <v>1568</v>
      </c>
      <c r="C1113" s="3"/>
    </row>
    <row r="1114" spans="2:3" x14ac:dyDescent="0.2">
      <c r="B1114" s="16">
        <v>1569</v>
      </c>
      <c r="C1114" s="3"/>
    </row>
    <row r="1115" spans="2:3" x14ac:dyDescent="0.2">
      <c r="B1115" s="16">
        <v>1572</v>
      </c>
      <c r="C1115" s="3"/>
    </row>
    <row r="1116" spans="2:3" x14ac:dyDescent="0.2">
      <c r="B1116" s="16">
        <v>1573</v>
      </c>
      <c r="C1116" s="3"/>
    </row>
    <row r="1117" spans="2:3" x14ac:dyDescent="0.2">
      <c r="B1117" s="16">
        <v>1574</v>
      </c>
      <c r="C1117" s="3"/>
    </row>
    <row r="1118" spans="2:3" x14ac:dyDescent="0.2">
      <c r="B1118" s="16">
        <v>1576</v>
      </c>
      <c r="C1118" s="3"/>
    </row>
    <row r="1119" spans="2:3" x14ac:dyDescent="0.2">
      <c r="B1119" s="16">
        <v>1577</v>
      </c>
      <c r="C1119" s="3"/>
    </row>
    <row r="1120" spans="2:3" x14ac:dyDescent="0.2">
      <c r="B1120" s="16">
        <v>1578</v>
      </c>
      <c r="C1120" s="3"/>
    </row>
    <row r="1121" spans="2:3" x14ac:dyDescent="0.2">
      <c r="B1121" s="16">
        <v>1580</v>
      </c>
      <c r="C1121" s="3"/>
    </row>
    <row r="1122" spans="2:3" x14ac:dyDescent="0.2">
      <c r="B1122" s="16">
        <v>1581</v>
      </c>
      <c r="C1122" s="3"/>
    </row>
    <row r="1123" spans="2:3" x14ac:dyDescent="0.2">
      <c r="B1123" s="16">
        <v>1582</v>
      </c>
      <c r="C1123" s="3"/>
    </row>
    <row r="1124" spans="2:3" x14ac:dyDescent="0.2">
      <c r="B1124" s="16">
        <v>1583</v>
      </c>
      <c r="C1124" s="3"/>
    </row>
    <row r="1125" spans="2:3" x14ac:dyDescent="0.2">
      <c r="B1125" s="16">
        <v>1585</v>
      </c>
      <c r="C1125" s="3"/>
    </row>
    <row r="1126" spans="2:3" x14ac:dyDescent="0.2">
      <c r="B1126" s="16">
        <v>1586</v>
      </c>
      <c r="C1126" s="3"/>
    </row>
    <row r="1127" spans="2:3" x14ac:dyDescent="0.2">
      <c r="B1127" s="16">
        <v>1587</v>
      </c>
      <c r="C1127" s="3"/>
    </row>
    <row r="1128" spans="2:3" x14ac:dyDescent="0.2">
      <c r="B1128" s="16">
        <v>1588</v>
      </c>
      <c r="C1128" s="3"/>
    </row>
    <row r="1129" spans="2:3" x14ac:dyDescent="0.2">
      <c r="B1129" s="16">
        <v>1590</v>
      </c>
      <c r="C1129" s="3"/>
    </row>
    <row r="1130" spans="2:3" x14ac:dyDescent="0.2">
      <c r="B1130" s="16">
        <v>1591</v>
      </c>
      <c r="C1130" s="3"/>
    </row>
    <row r="1131" spans="2:3" x14ac:dyDescent="0.2">
      <c r="B1131" s="16">
        <v>1592</v>
      </c>
      <c r="C1131" s="3"/>
    </row>
    <row r="1132" spans="2:3" x14ac:dyDescent="0.2">
      <c r="B1132" s="16">
        <v>1594</v>
      </c>
      <c r="C1132" s="3"/>
    </row>
    <row r="1133" spans="2:3" x14ac:dyDescent="0.2">
      <c r="B1133" s="16">
        <v>1595</v>
      </c>
      <c r="C1133" s="3"/>
    </row>
    <row r="1134" spans="2:3" x14ac:dyDescent="0.2">
      <c r="B1134" s="16">
        <v>1596</v>
      </c>
      <c r="C1134" s="3"/>
    </row>
    <row r="1135" spans="2:3" x14ac:dyDescent="0.2">
      <c r="B1135" s="16">
        <v>1597</v>
      </c>
      <c r="C1135" s="3"/>
    </row>
    <row r="1136" spans="2:3" x14ac:dyDescent="0.2">
      <c r="B1136" s="16">
        <v>1598</v>
      </c>
      <c r="C1136" s="3"/>
    </row>
    <row r="1137" spans="2:3" x14ac:dyDescent="0.2">
      <c r="B1137" s="16">
        <v>1599</v>
      </c>
      <c r="C1137" s="3"/>
    </row>
    <row r="1138" spans="2:3" x14ac:dyDescent="0.2">
      <c r="B1138" s="16">
        <v>1601</v>
      </c>
      <c r="C1138" s="3"/>
    </row>
    <row r="1139" spans="2:3" x14ac:dyDescent="0.2">
      <c r="B1139" s="16">
        <v>1602</v>
      </c>
      <c r="C1139" s="3"/>
    </row>
    <row r="1140" spans="2:3" x14ac:dyDescent="0.2">
      <c r="B1140" s="16">
        <v>1604</v>
      </c>
      <c r="C1140" s="3"/>
    </row>
    <row r="1141" spans="2:3" x14ac:dyDescent="0.2">
      <c r="B1141" s="16">
        <v>1605</v>
      </c>
      <c r="C1141" s="3"/>
    </row>
    <row r="1142" spans="2:3" x14ac:dyDescent="0.2">
      <c r="B1142" s="16">
        <v>1606</v>
      </c>
      <c r="C1142" s="3"/>
    </row>
    <row r="1143" spans="2:3" x14ac:dyDescent="0.2">
      <c r="B1143" s="16">
        <v>1607</v>
      </c>
      <c r="C1143" s="3"/>
    </row>
    <row r="1144" spans="2:3" x14ac:dyDescent="0.2">
      <c r="B1144" s="16">
        <v>1608</v>
      </c>
      <c r="C1144" s="3"/>
    </row>
    <row r="1145" spans="2:3" x14ac:dyDescent="0.2">
      <c r="B1145" s="16">
        <v>1609</v>
      </c>
      <c r="C1145" s="3"/>
    </row>
    <row r="1146" spans="2:3" x14ac:dyDescent="0.2">
      <c r="B1146" s="16">
        <v>1611</v>
      </c>
      <c r="C1146" s="3"/>
    </row>
    <row r="1147" spans="2:3" x14ac:dyDescent="0.2">
      <c r="B1147" s="16">
        <v>1612</v>
      </c>
      <c r="C1147" s="3"/>
    </row>
    <row r="1148" spans="2:3" x14ac:dyDescent="0.2">
      <c r="B1148" s="16">
        <v>1613</v>
      </c>
      <c r="C1148" s="3"/>
    </row>
    <row r="1149" spans="2:3" x14ac:dyDescent="0.2">
      <c r="B1149" s="16">
        <v>1614</v>
      </c>
      <c r="C1149" s="3"/>
    </row>
    <row r="1150" spans="2:3" x14ac:dyDescent="0.2">
      <c r="B1150" s="16">
        <v>1615</v>
      </c>
      <c r="C1150" s="3"/>
    </row>
    <row r="1151" spans="2:3" x14ac:dyDescent="0.2">
      <c r="B1151" s="16">
        <v>1617</v>
      </c>
      <c r="C1151" s="3"/>
    </row>
    <row r="1152" spans="2:3" x14ac:dyDescent="0.2">
      <c r="B1152" s="16">
        <v>1618</v>
      </c>
      <c r="C1152" s="3"/>
    </row>
    <row r="1153" spans="2:3" x14ac:dyDescent="0.2">
      <c r="B1153" s="16">
        <v>1619</v>
      </c>
      <c r="C1153" s="3"/>
    </row>
    <row r="1154" spans="2:3" x14ac:dyDescent="0.2">
      <c r="B1154" s="16">
        <v>1621</v>
      </c>
      <c r="C1154" s="3"/>
    </row>
    <row r="1155" spans="2:3" x14ac:dyDescent="0.2">
      <c r="B1155" s="16">
        <v>1622</v>
      </c>
      <c r="C1155" s="3"/>
    </row>
    <row r="1156" spans="2:3" x14ac:dyDescent="0.2">
      <c r="B1156" s="16">
        <v>1623</v>
      </c>
      <c r="C1156" s="3"/>
    </row>
    <row r="1157" spans="2:3" x14ac:dyDescent="0.2">
      <c r="B1157" s="16">
        <v>1624</v>
      </c>
      <c r="C1157" s="3"/>
    </row>
    <row r="1158" spans="2:3" x14ac:dyDescent="0.2">
      <c r="B1158" s="16">
        <v>1625</v>
      </c>
      <c r="C1158" s="3"/>
    </row>
    <row r="1159" spans="2:3" x14ac:dyDescent="0.2">
      <c r="B1159" s="16">
        <v>1627</v>
      </c>
      <c r="C1159" s="3"/>
    </row>
    <row r="1160" spans="2:3" x14ac:dyDescent="0.2">
      <c r="B1160" s="16">
        <v>1628</v>
      </c>
      <c r="C1160" s="3"/>
    </row>
    <row r="1161" spans="2:3" x14ac:dyDescent="0.2">
      <c r="B1161" s="16">
        <v>1630</v>
      </c>
      <c r="C1161" s="3"/>
    </row>
    <row r="1162" spans="2:3" x14ac:dyDescent="0.2">
      <c r="B1162" s="16">
        <v>1631</v>
      </c>
      <c r="C1162" s="3"/>
    </row>
    <row r="1163" spans="2:3" x14ac:dyDescent="0.2">
      <c r="B1163" s="16">
        <v>1633</v>
      </c>
      <c r="C1163" s="3"/>
    </row>
    <row r="1164" spans="2:3" x14ac:dyDescent="0.2">
      <c r="B1164" s="16">
        <v>1635</v>
      </c>
      <c r="C1164" s="3"/>
    </row>
    <row r="1165" spans="2:3" x14ac:dyDescent="0.2">
      <c r="B1165" s="16">
        <v>1638</v>
      </c>
      <c r="C1165" s="3"/>
    </row>
    <row r="1166" spans="2:3" x14ac:dyDescent="0.2">
      <c r="B1166" s="16">
        <v>1639</v>
      </c>
      <c r="C1166" s="3"/>
    </row>
    <row r="1167" spans="2:3" x14ac:dyDescent="0.2">
      <c r="B1167" s="16">
        <v>1640</v>
      </c>
      <c r="C1167" s="3"/>
    </row>
    <row r="1168" spans="2:3" x14ac:dyDescent="0.2">
      <c r="B1168" s="16">
        <v>1641</v>
      </c>
      <c r="C1168" s="3"/>
    </row>
    <row r="1169" spans="2:3" x14ac:dyDescent="0.2">
      <c r="B1169" s="16">
        <v>1642</v>
      </c>
      <c r="C1169" s="3"/>
    </row>
    <row r="1170" spans="2:3" x14ac:dyDescent="0.2">
      <c r="B1170" s="16">
        <v>1644</v>
      </c>
      <c r="C1170" s="3"/>
    </row>
    <row r="1171" spans="2:3" x14ac:dyDescent="0.2">
      <c r="B1171" s="16">
        <v>1645</v>
      </c>
      <c r="C1171" s="3"/>
    </row>
    <row r="1172" spans="2:3" x14ac:dyDescent="0.2">
      <c r="B1172" s="16">
        <v>1646</v>
      </c>
      <c r="C1172" s="3"/>
    </row>
    <row r="1173" spans="2:3" x14ac:dyDescent="0.2">
      <c r="B1173" s="16">
        <v>1647</v>
      </c>
      <c r="C1173" s="3"/>
    </row>
    <row r="1174" spans="2:3" x14ac:dyDescent="0.2">
      <c r="B1174" s="16">
        <v>1648</v>
      </c>
      <c r="C1174" s="3"/>
    </row>
    <row r="1175" spans="2:3" x14ac:dyDescent="0.2">
      <c r="B1175" s="16">
        <v>1649</v>
      </c>
      <c r="C1175" s="3"/>
    </row>
    <row r="1176" spans="2:3" x14ac:dyDescent="0.2">
      <c r="B1176" s="16">
        <v>1650</v>
      </c>
      <c r="C1176" s="3"/>
    </row>
    <row r="1177" spans="2:3" x14ac:dyDescent="0.2">
      <c r="B1177" s="16">
        <v>1651</v>
      </c>
      <c r="C1177" s="3"/>
    </row>
    <row r="1178" spans="2:3" x14ac:dyDescent="0.2">
      <c r="B1178" s="16">
        <v>1653</v>
      </c>
      <c r="C1178" s="3"/>
    </row>
    <row r="1179" spans="2:3" x14ac:dyDescent="0.2">
      <c r="B1179" s="16">
        <v>1654</v>
      </c>
      <c r="C1179" s="3"/>
    </row>
    <row r="1180" spans="2:3" x14ac:dyDescent="0.2">
      <c r="B1180" s="16">
        <v>1655</v>
      </c>
      <c r="C1180" s="3"/>
    </row>
    <row r="1181" spans="2:3" x14ac:dyDescent="0.2">
      <c r="B1181" s="16">
        <v>1656</v>
      </c>
      <c r="C1181" s="3"/>
    </row>
    <row r="1182" spans="2:3" x14ac:dyDescent="0.2">
      <c r="B1182" s="16">
        <v>1657</v>
      </c>
      <c r="C1182" s="3"/>
    </row>
    <row r="1183" spans="2:3" x14ac:dyDescent="0.2">
      <c r="B1183" s="16">
        <v>1658</v>
      </c>
      <c r="C1183" s="3"/>
    </row>
    <row r="1184" spans="2:3" x14ac:dyDescent="0.2">
      <c r="B1184" s="16">
        <v>1659</v>
      </c>
      <c r="C1184" s="3"/>
    </row>
    <row r="1185" spans="2:3" x14ac:dyDescent="0.2">
      <c r="B1185" s="16">
        <v>1661</v>
      </c>
      <c r="C1185" s="3"/>
    </row>
    <row r="1186" spans="2:3" x14ac:dyDescent="0.2">
      <c r="B1186" s="16">
        <v>1662</v>
      </c>
      <c r="C1186" s="3"/>
    </row>
    <row r="1187" spans="2:3" x14ac:dyDescent="0.2">
      <c r="B1187" s="16">
        <v>1664</v>
      </c>
      <c r="C1187" s="3"/>
    </row>
    <row r="1188" spans="2:3" x14ac:dyDescent="0.2">
      <c r="B1188" s="16">
        <v>1665</v>
      </c>
      <c r="C1188" s="3"/>
    </row>
    <row r="1189" spans="2:3" x14ac:dyDescent="0.2">
      <c r="B1189" s="16">
        <v>1666</v>
      </c>
      <c r="C1189" s="3"/>
    </row>
    <row r="1190" spans="2:3" x14ac:dyDescent="0.2">
      <c r="B1190" s="16">
        <v>1667</v>
      </c>
      <c r="C1190" s="3"/>
    </row>
    <row r="1191" spans="2:3" x14ac:dyDescent="0.2">
      <c r="B1191" s="16">
        <v>1668</v>
      </c>
      <c r="C1191" s="3"/>
    </row>
    <row r="1192" spans="2:3" x14ac:dyDescent="0.2">
      <c r="B1192" s="16">
        <v>1669</v>
      </c>
      <c r="C1192" s="3"/>
    </row>
    <row r="1193" spans="2:3" x14ac:dyDescent="0.2">
      <c r="B1193" s="16">
        <v>1670</v>
      </c>
      <c r="C1193" s="3"/>
    </row>
    <row r="1194" spans="2:3" x14ac:dyDescent="0.2">
      <c r="B1194" s="16">
        <v>1671</v>
      </c>
      <c r="C1194" s="3"/>
    </row>
    <row r="1195" spans="2:3" x14ac:dyDescent="0.2">
      <c r="B1195" s="16">
        <v>1673</v>
      </c>
      <c r="C1195" s="3"/>
    </row>
    <row r="1196" spans="2:3" x14ac:dyDescent="0.2">
      <c r="B1196" s="16">
        <v>1674</v>
      </c>
      <c r="C1196" s="3"/>
    </row>
    <row r="1197" spans="2:3" x14ac:dyDescent="0.2">
      <c r="B1197" s="16">
        <v>1675</v>
      </c>
      <c r="C1197" s="3"/>
    </row>
    <row r="1198" spans="2:3" x14ac:dyDescent="0.2">
      <c r="B1198" s="16">
        <v>1676</v>
      </c>
      <c r="C1198" s="3"/>
    </row>
    <row r="1199" spans="2:3" x14ac:dyDescent="0.2">
      <c r="B1199" s="16">
        <v>1677</v>
      </c>
      <c r="C1199" s="3"/>
    </row>
    <row r="1200" spans="2:3" x14ac:dyDescent="0.2">
      <c r="B1200" s="16">
        <v>1678</v>
      </c>
      <c r="C1200" s="3"/>
    </row>
    <row r="1201" spans="2:3" x14ac:dyDescent="0.2">
      <c r="B1201" s="16">
        <v>1680</v>
      </c>
      <c r="C1201" s="3"/>
    </row>
    <row r="1202" spans="2:3" x14ac:dyDescent="0.2">
      <c r="B1202" s="16">
        <v>1681</v>
      </c>
      <c r="C1202" s="3"/>
    </row>
    <row r="1203" spans="2:3" x14ac:dyDescent="0.2">
      <c r="B1203" s="16">
        <v>1682</v>
      </c>
      <c r="C1203" s="3"/>
    </row>
    <row r="1204" spans="2:3" x14ac:dyDescent="0.2">
      <c r="B1204" s="16">
        <v>1683</v>
      </c>
      <c r="C1204" s="3"/>
    </row>
    <row r="1205" spans="2:3" x14ac:dyDescent="0.2">
      <c r="B1205" s="16">
        <v>1684</v>
      </c>
      <c r="C1205" s="3"/>
    </row>
    <row r="1206" spans="2:3" x14ac:dyDescent="0.2">
      <c r="B1206" s="16">
        <v>1687</v>
      </c>
      <c r="C1206" s="3"/>
    </row>
    <row r="1207" spans="2:3" x14ac:dyDescent="0.2">
      <c r="B1207" s="16">
        <v>1689</v>
      </c>
      <c r="C1207" s="3"/>
    </row>
    <row r="1208" spans="2:3" x14ac:dyDescent="0.2">
      <c r="B1208" s="16">
        <v>1691</v>
      </c>
      <c r="C1208" s="3"/>
    </row>
    <row r="1209" spans="2:3" x14ac:dyDescent="0.2">
      <c r="B1209" s="16">
        <v>1692</v>
      </c>
      <c r="C1209" s="3"/>
    </row>
    <row r="1210" spans="2:3" x14ac:dyDescent="0.2">
      <c r="B1210" s="16">
        <v>1693</v>
      </c>
      <c r="C1210" s="3"/>
    </row>
    <row r="1211" spans="2:3" x14ac:dyDescent="0.2">
      <c r="B1211" s="16">
        <v>1694</v>
      </c>
      <c r="C1211" s="3"/>
    </row>
    <row r="1212" spans="2:3" x14ac:dyDescent="0.2">
      <c r="B1212" s="16">
        <v>1696</v>
      </c>
      <c r="C1212" s="3"/>
    </row>
    <row r="1213" spans="2:3" x14ac:dyDescent="0.2">
      <c r="B1213" s="16">
        <v>1697</v>
      </c>
      <c r="C1213" s="3"/>
    </row>
    <row r="1214" spans="2:3" x14ac:dyDescent="0.2">
      <c r="B1214" s="16">
        <v>1698</v>
      </c>
      <c r="C1214" s="3"/>
    </row>
    <row r="1215" spans="2:3" x14ac:dyDescent="0.2">
      <c r="B1215" s="16">
        <v>1700</v>
      </c>
      <c r="C1215" s="3"/>
    </row>
    <row r="1216" spans="2:3" x14ac:dyDescent="0.2">
      <c r="B1216" s="16">
        <v>1701</v>
      </c>
      <c r="C1216" s="3"/>
    </row>
    <row r="1217" spans="2:3" x14ac:dyDescent="0.2">
      <c r="B1217" s="16">
        <v>1702</v>
      </c>
      <c r="C1217" s="3"/>
    </row>
    <row r="1218" spans="2:3" x14ac:dyDescent="0.2">
      <c r="B1218" s="16">
        <v>1703</v>
      </c>
      <c r="C1218" s="3"/>
    </row>
    <row r="1219" spans="2:3" x14ac:dyDescent="0.2">
      <c r="B1219" s="16">
        <v>1704</v>
      </c>
      <c r="C1219" s="3"/>
    </row>
    <row r="1220" spans="2:3" x14ac:dyDescent="0.2">
      <c r="B1220" s="16">
        <v>1706</v>
      </c>
      <c r="C1220" s="3"/>
    </row>
    <row r="1221" spans="2:3" x14ac:dyDescent="0.2">
      <c r="B1221" s="16">
        <v>1707</v>
      </c>
      <c r="C1221" s="3"/>
    </row>
    <row r="1222" spans="2:3" x14ac:dyDescent="0.2">
      <c r="B1222" s="16">
        <v>1708</v>
      </c>
      <c r="C1222" s="3"/>
    </row>
    <row r="1223" spans="2:3" x14ac:dyDescent="0.2">
      <c r="B1223" s="16">
        <v>1709</v>
      </c>
      <c r="C1223" s="3"/>
    </row>
    <row r="1224" spans="2:3" x14ac:dyDescent="0.2">
      <c r="B1224" s="16">
        <v>1710</v>
      </c>
      <c r="C1224" s="3"/>
    </row>
    <row r="1225" spans="2:3" x14ac:dyDescent="0.2">
      <c r="B1225" s="16">
        <v>1712</v>
      </c>
      <c r="C1225" s="3"/>
    </row>
    <row r="1226" spans="2:3" x14ac:dyDescent="0.2">
      <c r="B1226" s="16">
        <v>1714</v>
      </c>
      <c r="C1226" s="3"/>
    </row>
    <row r="1227" spans="2:3" x14ac:dyDescent="0.2">
      <c r="B1227" s="16">
        <v>1716</v>
      </c>
      <c r="C1227" s="3"/>
    </row>
    <row r="1228" spans="2:3" x14ac:dyDescent="0.2">
      <c r="B1228" s="16">
        <v>1718</v>
      </c>
      <c r="C1228" s="3"/>
    </row>
    <row r="1229" spans="2:3" x14ac:dyDescent="0.2">
      <c r="B1229" s="16">
        <v>1719</v>
      </c>
      <c r="C1229" s="3"/>
    </row>
    <row r="1230" spans="2:3" x14ac:dyDescent="0.2">
      <c r="B1230" s="16">
        <v>1720</v>
      </c>
      <c r="C1230" s="3"/>
    </row>
    <row r="1231" spans="2:3" x14ac:dyDescent="0.2">
      <c r="B1231" s="16">
        <v>1721</v>
      </c>
      <c r="C1231" s="3"/>
    </row>
    <row r="1232" spans="2:3" x14ac:dyDescent="0.2">
      <c r="B1232" s="16">
        <v>1722</v>
      </c>
      <c r="C1232" s="3"/>
    </row>
    <row r="1233" spans="2:3" x14ac:dyDescent="0.2">
      <c r="B1233" s="16">
        <v>1724</v>
      </c>
      <c r="C1233" s="3"/>
    </row>
    <row r="1234" spans="2:3" x14ac:dyDescent="0.2">
      <c r="B1234" s="16">
        <v>1725</v>
      </c>
      <c r="C1234" s="3"/>
    </row>
    <row r="1235" spans="2:3" x14ac:dyDescent="0.2">
      <c r="B1235" s="16">
        <v>1727</v>
      </c>
      <c r="C1235" s="3"/>
    </row>
    <row r="1236" spans="2:3" x14ac:dyDescent="0.2">
      <c r="B1236" s="16">
        <v>1728</v>
      </c>
      <c r="C1236" s="3"/>
    </row>
    <row r="1237" spans="2:3" x14ac:dyDescent="0.2">
      <c r="B1237" s="16">
        <v>1729</v>
      </c>
      <c r="C1237" s="3"/>
    </row>
    <row r="1238" spans="2:3" x14ac:dyDescent="0.2">
      <c r="B1238" s="16">
        <v>1731</v>
      </c>
      <c r="C1238" s="3"/>
    </row>
    <row r="1239" spans="2:3" x14ac:dyDescent="0.2">
      <c r="B1239" s="16">
        <v>1732</v>
      </c>
      <c r="C1239" s="3"/>
    </row>
    <row r="1240" spans="2:3" x14ac:dyDescent="0.2">
      <c r="B1240" s="16">
        <v>1733</v>
      </c>
      <c r="C1240" s="3"/>
    </row>
    <row r="1241" spans="2:3" x14ac:dyDescent="0.2">
      <c r="B1241" s="16">
        <v>1734</v>
      </c>
      <c r="C1241" s="3"/>
    </row>
    <row r="1242" spans="2:3" x14ac:dyDescent="0.2">
      <c r="B1242" s="16">
        <v>1735</v>
      </c>
      <c r="C1242" s="3"/>
    </row>
    <row r="1243" spans="2:3" x14ac:dyDescent="0.2">
      <c r="B1243" s="16">
        <v>1736</v>
      </c>
      <c r="C1243" s="3"/>
    </row>
    <row r="1244" spans="2:3" x14ac:dyDescent="0.2">
      <c r="B1244" s="16">
        <v>1737</v>
      </c>
      <c r="C1244" s="3"/>
    </row>
    <row r="1245" spans="2:3" x14ac:dyDescent="0.2">
      <c r="B1245" s="16">
        <v>1739</v>
      </c>
      <c r="C1245" s="3"/>
    </row>
    <row r="1246" spans="2:3" x14ac:dyDescent="0.2">
      <c r="B1246" s="16">
        <v>1740</v>
      </c>
      <c r="C1246" s="3"/>
    </row>
    <row r="1247" spans="2:3" x14ac:dyDescent="0.2">
      <c r="B1247" s="16">
        <v>1744</v>
      </c>
      <c r="C1247" s="3"/>
    </row>
    <row r="1248" spans="2:3" x14ac:dyDescent="0.2">
      <c r="B1248" s="16">
        <v>1745</v>
      </c>
      <c r="C1248" s="3"/>
    </row>
    <row r="1249" spans="2:3" x14ac:dyDescent="0.2">
      <c r="B1249" s="16">
        <v>1746</v>
      </c>
      <c r="C1249" s="3"/>
    </row>
    <row r="1250" spans="2:3" x14ac:dyDescent="0.2">
      <c r="B1250" s="16">
        <v>1747</v>
      </c>
      <c r="C1250" s="3"/>
    </row>
    <row r="1251" spans="2:3" x14ac:dyDescent="0.2">
      <c r="B1251" s="16">
        <v>1749</v>
      </c>
      <c r="C1251" s="3"/>
    </row>
    <row r="1252" spans="2:3" x14ac:dyDescent="0.2">
      <c r="B1252" s="16">
        <v>1751</v>
      </c>
      <c r="C1252" s="3"/>
    </row>
    <row r="1253" spans="2:3" x14ac:dyDescent="0.2">
      <c r="B1253" s="16">
        <v>1752</v>
      </c>
      <c r="C1253" s="3"/>
    </row>
    <row r="1254" spans="2:3" x14ac:dyDescent="0.2">
      <c r="B1254" s="16">
        <v>1753</v>
      </c>
      <c r="C1254" s="3"/>
    </row>
    <row r="1255" spans="2:3" x14ac:dyDescent="0.2">
      <c r="B1255" s="16">
        <v>1754</v>
      </c>
      <c r="C1255" s="3"/>
    </row>
    <row r="1256" spans="2:3" x14ac:dyDescent="0.2">
      <c r="B1256" s="16">
        <v>1755</v>
      </c>
      <c r="C1256" s="3"/>
    </row>
    <row r="1257" spans="2:3" x14ac:dyDescent="0.2">
      <c r="B1257" s="16">
        <v>1756</v>
      </c>
      <c r="C1257" s="3"/>
    </row>
    <row r="1258" spans="2:3" x14ac:dyDescent="0.2">
      <c r="B1258" s="16">
        <v>1757</v>
      </c>
      <c r="C1258" s="3"/>
    </row>
    <row r="1259" spans="2:3" x14ac:dyDescent="0.2">
      <c r="B1259" s="16">
        <v>1758</v>
      </c>
      <c r="C1259" s="3"/>
    </row>
    <row r="1260" spans="2:3" x14ac:dyDescent="0.2">
      <c r="B1260" s="16">
        <v>1760</v>
      </c>
      <c r="C1260" s="3"/>
    </row>
    <row r="1261" spans="2:3" x14ac:dyDescent="0.2">
      <c r="B1261" s="16">
        <v>1761</v>
      </c>
      <c r="C1261" s="3"/>
    </row>
    <row r="1262" spans="2:3" x14ac:dyDescent="0.2">
      <c r="B1262" s="16">
        <v>1762</v>
      </c>
      <c r="C1262" s="3"/>
    </row>
    <row r="1263" spans="2:3" x14ac:dyDescent="0.2">
      <c r="B1263" s="16">
        <v>1763</v>
      </c>
      <c r="C1263" s="3"/>
    </row>
    <row r="1264" spans="2:3" x14ac:dyDescent="0.2">
      <c r="B1264" s="16">
        <v>1764</v>
      </c>
      <c r="C1264" s="3"/>
    </row>
    <row r="1265" spans="2:3" x14ac:dyDescent="0.2">
      <c r="B1265" s="16">
        <v>1766</v>
      </c>
      <c r="C1265" s="3"/>
    </row>
    <row r="1266" spans="2:3" x14ac:dyDescent="0.2">
      <c r="B1266" s="16">
        <v>1767</v>
      </c>
      <c r="C1266" s="3"/>
    </row>
    <row r="1267" spans="2:3" x14ac:dyDescent="0.2">
      <c r="B1267" s="16">
        <v>1768</v>
      </c>
      <c r="C1267" s="3"/>
    </row>
    <row r="1268" spans="2:3" x14ac:dyDescent="0.2">
      <c r="B1268" s="16">
        <v>1770</v>
      </c>
      <c r="C1268" s="3"/>
    </row>
    <row r="1269" spans="2:3" x14ac:dyDescent="0.2">
      <c r="B1269" s="16">
        <v>1771</v>
      </c>
      <c r="C1269" s="3"/>
    </row>
    <row r="1270" spans="2:3" x14ac:dyDescent="0.2">
      <c r="B1270" s="16">
        <v>1772</v>
      </c>
      <c r="C1270" s="3"/>
    </row>
    <row r="1271" spans="2:3" x14ac:dyDescent="0.2">
      <c r="B1271" s="16">
        <v>1774</v>
      </c>
      <c r="C1271" s="3"/>
    </row>
    <row r="1272" spans="2:3" x14ac:dyDescent="0.2">
      <c r="B1272" s="16">
        <v>1775</v>
      </c>
      <c r="C1272" s="3"/>
    </row>
    <row r="1273" spans="2:3" x14ac:dyDescent="0.2">
      <c r="B1273" s="16">
        <v>1778</v>
      </c>
      <c r="C1273" s="3"/>
    </row>
    <row r="1274" spans="2:3" x14ac:dyDescent="0.2">
      <c r="B1274" s="16">
        <v>1779</v>
      </c>
      <c r="C1274" s="3"/>
    </row>
    <row r="1275" spans="2:3" x14ac:dyDescent="0.2">
      <c r="B1275" s="16">
        <v>1780</v>
      </c>
      <c r="C1275" s="3"/>
    </row>
    <row r="1276" spans="2:3" x14ac:dyDescent="0.2">
      <c r="B1276" s="16">
        <v>1782</v>
      </c>
      <c r="C1276" s="3"/>
    </row>
    <row r="1277" spans="2:3" x14ac:dyDescent="0.2">
      <c r="B1277" s="16">
        <v>1783</v>
      </c>
      <c r="C1277" s="3"/>
    </row>
    <row r="1278" spans="2:3" x14ac:dyDescent="0.2">
      <c r="B1278" s="16">
        <v>1784</v>
      </c>
      <c r="C1278" s="3"/>
    </row>
    <row r="1279" spans="2:3" x14ac:dyDescent="0.2">
      <c r="B1279" s="16">
        <v>1786</v>
      </c>
      <c r="C1279" s="3"/>
    </row>
    <row r="1280" spans="2:3" x14ac:dyDescent="0.2">
      <c r="B1280" s="16">
        <v>1787</v>
      </c>
      <c r="C1280" s="3"/>
    </row>
    <row r="1281" spans="2:3" x14ac:dyDescent="0.2">
      <c r="B1281" s="16">
        <v>1789</v>
      </c>
      <c r="C1281" s="3"/>
    </row>
    <row r="1282" spans="2:3" x14ac:dyDescent="0.2">
      <c r="B1282" s="16">
        <v>1790</v>
      </c>
      <c r="C1282" s="3"/>
    </row>
    <row r="1283" spans="2:3" x14ac:dyDescent="0.2">
      <c r="B1283" s="16">
        <v>1792</v>
      </c>
      <c r="C1283" s="3"/>
    </row>
    <row r="1284" spans="2:3" x14ac:dyDescent="0.2">
      <c r="B1284" s="16">
        <v>1794</v>
      </c>
      <c r="C1284" s="3"/>
    </row>
    <row r="1285" spans="2:3" x14ac:dyDescent="0.2">
      <c r="B1285" s="16">
        <v>1797</v>
      </c>
      <c r="C1285" s="3"/>
    </row>
    <row r="1286" spans="2:3" x14ac:dyDescent="0.2">
      <c r="B1286" s="16">
        <v>1798</v>
      </c>
      <c r="C1286" s="3"/>
    </row>
    <row r="1287" spans="2:3" x14ac:dyDescent="0.2">
      <c r="B1287" s="16">
        <v>1799</v>
      </c>
      <c r="C1287" s="3"/>
    </row>
    <row r="1288" spans="2:3" x14ac:dyDescent="0.2">
      <c r="B1288" s="16">
        <v>1800</v>
      </c>
      <c r="C1288" s="3"/>
    </row>
    <row r="1289" spans="2:3" x14ac:dyDescent="0.2">
      <c r="B1289" s="16">
        <v>1801</v>
      </c>
      <c r="C1289" s="3"/>
    </row>
    <row r="1290" spans="2:3" x14ac:dyDescent="0.2">
      <c r="B1290" s="16">
        <v>1802</v>
      </c>
      <c r="C1290" s="3"/>
    </row>
    <row r="1291" spans="2:3" x14ac:dyDescent="0.2">
      <c r="B1291" s="16">
        <v>1803</v>
      </c>
      <c r="C1291" s="3"/>
    </row>
    <row r="1292" spans="2:3" x14ac:dyDescent="0.2">
      <c r="B1292" s="16">
        <v>1804</v>
      </c>
      <c r="C1292" s="3"/>
    </row>
    <row r="1293" spans="2:3" x14ac:dyDescent="0.2">
      <c r="B1293" s="16">
        <v>1805</v>
      </c>
      <c r="C1293" s="3"/>
    </row>
    <row r="1294" spans="2:3" x14ac:dyDescent="0.2">
      <c r="B1294" s="16">
        <v>1807</v>
      </c>
      <c r="C1294" s="3"/>
    </row>
    <row r="1295" spans="2:3" x14ac:dyDescent="0.2">
      <c r="B1295" s="16">
        <v>1809</v>
      </c>
      <c r="C1295" s="3"/>
    </row>
    <row r="1296" spans="2:3" x14ac:dyDescent="0.2">
      <c r="B1296" s="16">
        <v>1812</v>
      </c>
      <c r="C1296" s="3"/>
    </row>
    <row r="1297" spans="2:3" x14ac:dyDescent="0.2">
      <c r="B1297" s="16">
        <v>1813</v>
      </c>
      <c r="C1297" s="3"/>
    </row>
    <row r="1298" spans="2:3" x14ac:dyDescent="0.2">
      <c r="B1298" s="16">
        <v>1814</v>
      </c>
      <c r="C1298" s="3"/>
    </row>
    <row r="1299" spans="2:3" x14ac:dyDescent="0.2">
      <c r="B1299" s="16">
        <v>1815</v>
      </c>
      <c r="C1299" s="3"/>
    </row>
    <row r="1300" spans="2:3" x14ac:dyDescent="0.2">
      <c r="B1300" s="16">
        <v>1816</v>
      </c>
      <c r="C1300" s="3"/>
    </row>
    <row r="1301" spans="2:3" x14ac:dyDescent="0.2">
      <c r="B1301" s="16">
        <v>1818</v>
      </c>
      <c r="C1301" s="3"/>
    </row>
    <row r="1302" spans="2:3" x14ac:dyDescent="0.2">
      <c r="B1302" s="16">
        <v>1821</v>
      </c>
      <c r="C1302" s="3"/>
    </row>
    <row r="1303" spans="2:3" x14ac:dyDescent="0.2">
      <c r="B1303" s="16">
        <v>1822</v>
      </c>
      <c r="C1303" s="3"/>
    </row>
    <row r="1304" spans="2:3" x14ac:dyDescent="0.2">
      <c r="B1304" s="16">
        <v>1823</v>
      </c>
      <c r="C1304" s="3"/>
    </row>
    <row r="1305" spans="2:3" x14ac:dyDescent="0.2">
      <c r="B1305" s="16">
        <v>1824</v>
      </c>
      <c r="C1305" s="3"/>
    </row>
    <row r="1306" spans="2:3" x14ac:dyDescent="0.2">
      <c r="B1306" s="16">
        <v>1826</v>
      </c>
      <c r="C1306" s="3"/>
    </row>
    <row r="1307" spans="2:3" x14ac:dyDescent="0.2">
      <c r="B1307" s="16">
        <v>1827</v>
      </c>
      <c r="C1307" s="3"/>
    </row>
    <row r="1308" spans="2:3" x14ac:dyDescent="0.2">
      <c r="B1308" s="16">
        <v>1829</v>
      </c>
      <c r="C1308" s="3"/>
    </row>
    <row r="1309" spans="2:3" x14ac:dyDescent="0.2">
      <c r="B1309" s="16">
        <v>1830</v>
      </c>
      <c r="C1309" s="3"/>
    </row>
    <row r="1310" spans="2:3" x14ac:dyDescent="0.2">
      <c r="B1310" s="16">
        <v>1833</v>
      </c>
      <c r="C1310" s="3"/>
    </row>
    <row r="1311" spans="2:3" x14ac:dyDescent="0.2">
      <c r="B1311" s="16">
        <v>1834</v>
      </c>
      <c r="C1311" s="3"/>
    </row>
    <row r="1312" spans="2:3" x14ac:dyDescent="0.2">
      <c r="B1312" s="16">
        <v>1835</v>
      </c>
      <c r="C1312" s="3"/>
    </row>
    <row r="1313" spans="2:3" x14ac:dyDescent="0.2">
      <c r="B1313" s="16">
        <v>1836</v>
      </c>
      <c r="C1313" s="3"/>
    </row>
    <row r="1314" spans="2:3" x14ac:dyDescent="0.2">
      <c r="B1314" s="16">
        <v>1837</v>
      </c>
      <c r="C1314" s="3"/>
    </row>
    <row r="1315" spans="2:3" x14ac:dyDescent="0.2">
      <c r="B1315" s="16">
        <v>1839</v>
      </c>
      <c r="C1315" s="3"/>
    </row>
    <row r="1316" spans="2:3" x14ac:dyDescent="0.2">
      <c r="B1316" s="16">
        <v>1842</v>
      </c>
      <c r="C1316" s="3"/>
    </row>
    <row r="1317" spans="2:3" x14ac:dyDescent="0.2">
      <c r="B1317" s="16">
        <v>1844</v>
      </c>
      <c r="C1317" s="3"/>
    </row>
    <row r="1318" spans="2:3" x14ac:dyDescent="0.2">
      <c r="B1318" s="16">
        <v>1845</v>
      </c>
      <c r="C1318" s="3"/>
    </row>
    <row r="1319" spans="2:3" x14ac:dyDescent="0.2">
      <c r="B1319" s="16">
        <v>1847</v>
      </c>
      <c r="C1319" s="3"/>
    </row>
    <row r="1320" spans="2:3" x14ac:dyDescent="0.2">
      <c r="B1320" s="16">
        <v>1849</v>
      </c>
      <c r="C1320" s="3"/>
    </row>
    <row r="1321" spans="2:3" x14ac:dyDescent="0.2">
      <c r="B1321" s="16">
        <v>1850</v>
      </c>
      <c r="C1321" s="3"/>
    </row>
    <row r="1322" spans="2:3" x14ac:dyDescent="0.2">
      <c r="B1322" s="16">
        <v>1852</v>
      </c>
      <c r="C1322" s="3"/>
    </row>
    <row r="1323" spans="2:3" x14ac:dyDescent="0.2">
      <c r="B1323" s="16">
        <v>1853</v>
      </c>
      <c r="C1323" s="3"/>
    </row>
    <row r="1324" spans="2:3" x14ac:dyDescent="0.2">
      <c r="B1324" s="16">
        <v>1854</v>
      </c>
      <c r="C1324" s="3"/>
    </row>
    <row r="1325" spans="2:3" x14ac:dyDescent="0.2">
      <c r="B1325" s="16">
        <v>1856</v>
      </c>
      <c r="C1325" s="3"/>
    </row>
    <row r="1326" spans="2:3" x14ac:dyDescent="0.2">
      <c r="B1326" s="16">
        <v>1857</v>
      </c>
      <c r="C1326" s="3"/>
    </row>
    <row r="1327" spans="2:3" x14ac:dyDescent="0.2">
      <c r="B1327" s="16">
        <v>1858</v>
      </c>
      <c r="C1327" s="3"/>
    </row>
    <row r="1328" spans="2:3" x14ac:dyDescent="0.2">
      <c r="B1328" s="16">
        <v>1859</v>
      </c>
      <c r="C1328" s="3"/>
    </row>
    <row r="1329" spans="2:3" x14ac:dyDescent="0.2">
      <c r="B1329" s="16">
        <v>1860</v>
      </c>
      <c r="C1329" s="3"/>
    </row>
    <row r="1330" spans="2:3" x14ac:dyDescent="0.2">
      <c r="B1330" s="16">
        <v>1862</v>
      </c>
      <c r="C1330" s="3"/>
    </row>
    <row r="1331" spans="2:3" x14ac:dyDescent="0.2">
      <c r="B1331" s="16">
        <v>1863</v>
      </c>
      <c r="C1331" s="3"/>
    </row>
    <row r="1332" spans="2:3" x14ac:dyDescent="0.2">
      <c r="B1332" s="16">
        <v>1864</v>
      </c>
      <c r="C1332" s="3"/>
    </row>
    <row r="1333" spans="2:3" x14ac:dyDescent="0.2">
      <c r="B1333" s="16">
        <v>1865</v>
      </c>
      <c r="C1333" s="3"/>
    </row>
    <row r="1334" spans="2:3" x14ac:dyDescent="0.2">
      <c r="B1334" s="16">
        <v>1866</v>
      </c>
      <c r="C1334" s="3"/>
    </row>
    <row r="1335" spans="2:3" x14ac:dyDescent="0.2">
      <c r="B1335" s="16">
        <v>1867</v>
      </c>
      <c r="C1335" s="3"/>
    </row>
    <row r="1336" spans="2:3" x14ac:dyDescent="0.2">
      <c r="B1336" s="16">
        <v>1868</v>
      </c>
      <c r="C1336" s="3"/>
    </row>
    <row r="1337" spans="2:3" x14ac:dyDescent="0.2">
      <c r="B1337" s="16">
        <v>1869</v>
      </c>
      <c r="C1337" s="3"/>
    </row>
    <row r="1338" spans="2:3" x14ac:dyDescent="0.2">
      <c r="B1338" s="16">
        <v>1870</v>
      </c>
      <c r="C1338" s="3"/>
    </row>
    <row r="1339" spans="2:3" x14ac:dyDescent="0.2">
      <c r="B1339" s="16">
        <v>1871</v>
      </c>
      <c r="C1339" s="3"/>
    </row>
    <row r="1340" spans="2:3" x14ac:dyDescent="0.2">
      <c r="B1340" s="16">
        <v>1873</v>
      </c>
      <c r="C1340" s="3"/>
    </row>
    <row r="1341" spans="2:3" x14ac:dyDescent="0.2">
      <c r="B1341" s="16">
        <v>1875</v>
      </c>
      <c r="C1341" s="3"/>
    </row>
    <row r="1342" spans="2:3" x14ac:dyDescent="0.2">
      <c r="B1342" s="16">
        <v>1876</v>
      </c>
      <c r="C1342" s="3"/>
    </row>
    <row r="1343" spans="2:3" x14ac:dyDescent="0.2">
      <c r="B1343" s="16">
        <v>1878</v>
      </c>
      <c r="C1343" s="3"/>
    </row>
    <row r="1344" spans="2:3" x14ac:dyDescent="0.2">
      <c r="B1344" s="16">
        <v>1880</v>
      </c>
      <c r="C1344" s="3"/>
    </row>
    <row r="1345" spans="2:3" x14ac:dyDescent="0.2">
      <c r="B1345" s="16">
        <v>1881</v>
      </c>
      <c r="C1345" s="3"/>
    </row>
    <row r="1346" spans="2:3" x14ac:dyDescent="0.2">
      <c r="B1346" s="16">
        <v>1882</v>
      </c>
      <c r="C1346" s="3"/>
    </row>
    <row r="1347" spans="2:3" x14ac:dyDescent="0.2">
      <c r="B1347" s="16">
        <v>1883</v>
      </c>
      <c r="C1347" s="3"/>
    </row>
    <row r="1348" spans="2:3" x14ac:dyDescent="0.2">
      <c r="B1348" s="16">
        <v>1885</v>
      </c>
      <c r="C1348" s="3"/>
    </row>
    <row r="1349" spans="2:3" x14ac:dyDescent="0.2">
      <c r="B1349" s="16">
        <v>1886</v>
      </c>
      <c r="C1349" s="3"/>
    </row>
    <row r="1350" spans="2:3" x14ac:dyDescent="0.2">
      <c r="B1350" s="16">
        <v>1888</v>
      </c>
      <c r="C1350" s="3"/>
    </row>
    <row r="1351" spans="2:3" x14ac:dyDescent="0.2">
      <c r="B1351" s="16">
        <v>1890</v>
      </c>
      <c r="C1351" s="3"/>
    </row>
    <row r="1352" spans="2:3" x14ac:dyDescent="0.2">
      <c r="B1352" s="16">
        <v>1892</v>
      </c>
      <c r="C1352" s="3"/>
    </row>
    <row r="1353" spans="2:3" x14ac:dyDescent="0.2">
      <c r="B1353" s="16">
        <v>1893</v>
      </c>
      <c r="C1353" s="3"/>
    </row>
    <row r="1354" spans="2:3" x14ac:dyDescent="0.2">
      <c r="B1354" s="16">
        <v>1898</v>
      </c>
      <c r="C1354" s="3"/>
    </row>
    <row r="1355" spans="2:3" x14ac:dyDescent="0.2">
      <c r="B1355" s="16">
        <v>1900</v>
      </c>
      <c r="C1355" s="3"/>
    </row>
    <row r="1356" spans="2:3" x14ac:dyDescent="0.2">
      <c r="B1356" s="16">
        <v>1903</v>
      </c>
      <c r="C1356" s="3"/>
    </row>
    <row r="1357" spans="2:3" x14ac:dyDescent="0.2">
      <c r="B1357" s="16">
        <v>1905</v>
      </c>
      <c r="C1357" s="3"/>
    </row>
    <row r="1358" spans="2:3" x14ac:dyDescent="0.2">
      <c r="B1358" s="16">
        <v>1907</v>
      </c>
      <c r="C1358" s="3"/>
    </row>
    <row r="1359" spans="2:3" x14ac:dyDescent="0.2">
      <c r="B1359" s="16">
        <v>1908</v>
      </c>
      <c r="C1359" s="3"/>
    </row>
    <row r="1360" spans="2:3" x14ac:dyDescent="0.2">
      <c r="B1360" s="16">
        <v>1909</v>
      </c>
      <c r="C1360" s="3"/>
    </row>
    <row r="1361" spans="2:3" x14ac:dyDescent="0.2">
      <c r="B1361" s="16">
        <v>1911</v>
      </c>
      <c r="C1361" s="3"/>
    </row>
    <row r="1362" spans="2:3" x14ac:dyDescent="0.2">
      <c r="B1362" s="16">
        <v>1912</v>
      </c>
      <c r="C1362" s="3"/>
    </row>
    <row r="1363" spans="2:3" x14ac:dyDescent="0.2">
      <c r="B1363" s="16">
        <v>1915</v>
      </c>
      <c r="C1363" s="3"/>
    </row>
    <row r="1364" spans="2:3" x14ac:dyDescent="0.2">
      <c r="B1364" s="16">
        <v>1916</v>
      </c>
      <c r="C1364" s="3"/>
    </row>
    <row r="1365" spans="2:3" x14ac:dyDescent="0.2">
      <c r="B1365" s="16">
        <v>1918</v>
      </c>
      <c r="C1365" s="3"/>
    </row>
    <row r="1366" spans="2:3" x14ac:dyDescent="0.2">
      <c r="B1366" s="16">
        <v>1922</v>
      </c>
      <c r="C1366" s="3"/>
    </row>
    <row r="1367" spans="2:3" x14ac:dyDescent="0.2">
      <c r="B1367" s="16">
        <v>1924</v>
      </c>
      <c r="C1367" s="3"/>
    </row>
    <row r="1368" spans="2:3" x14ac:dyDescent="0.2">
      <c r="B1368" s="16">
        <v>1927</v>
      </c>
      <c r="C1368" s="3"/>
    </row>
    <row r="1369" spans="2:3" x14ac:dyDescent="0.2">
      <c r="B1369" s="16">
        <v>1928</v>
      </c>
      <c r="C1369" s="3"/>
    </row>
    <row r="1370" spans="2:3" x14ac:dyDescent="0.2">
      <c r="B1370" s="16">
        <v>1929</v>
      </c>
      <c r="C1370" s="3"/>
    </row>
    <row r="1371" spans="2:3" x14ac:dyDescent="0.2">
      <c r="B1371" s="16">
        <v>1931</v>
      </c>
      <c r="C1371" s="3"/>
    </row>
    <row r="1372" spans="2:3" x14ac:dyDescent="0.2">
      <c r="B1372" s="16">
        <v>1932</v>
      </c>
      <c r="C1372" s="3"/>
    </row>
    <row r="1373" spans="2:3" x14ac:dyDescent="0.2">
      <c r="B1373" s="16">
        <v>1933</v>
      </c>
      <c r="C1373" s="3"/>
    </row>
    <row r="1374" spans="2:3" x14ac:dyDescent="0.2">
      <c r="B1374" s="16">
        <v>1934</v>
      </c>
      <c r="C1374" s="3"/>
    </row>
    <row r="1375" spans="2:3" x14ac:dyDescent="0.2">
      <c r="B1375" s="16">
        <v>1935</v>
      </c>
      <c r="C1375" s="3"/>
    </row>
    <row r="1376" spans="2:3" x14ac:dyDescent="0.2">
      <c r="B1376" s="16">
        <v>1936</v>
      </c>
      <c r="C1376" s="3"/>
    </row>
    <row r="1377" spans="2:3" x14ac:dyDescent="0.2">
      <c r="B1377" s="16">
        <v>1937</v>
      </c>
      <c r="C1377" s="3"/>
    </row>
    <row r="1378" spans="2:3" x14ac:dyDescent="0.2">
      <c r="B1378" s="16">
        <v>1938</v>
      </c>
      <c r="C1378" s="3"/>
    </row>
    <row r="1379" spans="2:3" x14ac:dyDescent="0.2">
      <c r="B1379" s="16">
        <v>1939</v>
      </c>
      <c r="C1379" s="3"/>
    </row>
    <row r="1380" spans="2:3" x14ac:dyDescent="0.2">
      <c r="B1380" s="16">
        <v>1940</v>
      </c>
      <c r="C1380" s="3"/>
    </row>
    <row r="1381" spans="2:3" x14ac:dyDescent="0.2">
      <c r="B1381" s="16">
        <v>1941</v>
      </c>
      <c r="C1381" s="3"/>
    </row>
    <row r="1382" spans="2:3" x14ac:dyDescent="0.2">
      <c r="B1382" s="16">
        <v>1943</v>
      </c>
      <c r="C1382" s="3"/>
    </row>
    <row r="1383" spans="2:3" x14ac:dyDescent="0.2">
      <c r="B1383" s="16">
        <v>1944</v>
      </c>
      <c r="C1383" s="3"/>
    </row>
    <row r="1384" spans="2:3" x14ac:dyDescent="0.2">
      <c r="B1384" s="16">
        <v>1945</v>
      </c>
      <c r="C1384" s="3"/>
    </row>
    <row r="1385" spans="2:3" x14ac:dyDescent="0.2">
      <c r="B1385" s="16">
        <v>1947</v>
      </c>
      <c r="C1385" s="3"/>
    </row>
    <row r="1386" spans="2:3" x14ac:dyDescent="0.2">
      <c r="B1386" s="16">
        <v>1948</v>
      </c>
      <c r="C1386" s="3"/>
    </row>
    <row r="1387" spans="2:3" x14ac:dyDescent="0.2">
      <c r="B1387" s="16">
        <v>1949</v>
      </c>
      <c r="C1387" s="3"/>
    </row>
    <row r="1388" spans="2:3" x14ac:dyDescent="0.2">
      <c r="B1388" s="16">
        <v>1950</v>
      </c>
      <c r="C1388" s="3"/>
    </row>
    <row r="1389" spans="2:3" x14ac:dyDescent="0.2">
      <c r="B1389" s="16">
        <v>1951</v>
      </c>
      <c r="C1389" s="3"/>
    </row>
    <row r="1390" spans="2:3" x14ac:dyDescent="0.2">
      <c r="B1390" s="16">
        <v>1952</v>
      </c>
      <c r="C1390" s="3"/>
    </row>
    <row r="1391" spans="2:3" x14ac:dyDescent="0.2">
      <c r="B1391" s="16">
        <v>1954</v>
      </c>
      <c r="C1391" s="3"/>
    </row>
    <row r="1392" spans="2:3" x14ac:dyDescent="0.2">
      <c r="B1392" s="16">
        <v>1955</v>
      </c>
      <c r="C1392" s="3"/>
    </row>
    <row r="1393" spans="2:3" x14ac:dyDescent="0.2">
      <c r="B1393" s="16">
        <v>1956</v>
      </c>
      <c r="C1393" s="3"/>
    </row>
    <row r="1394" spans="2:3" x14ac:dyDescent="0.2">
      <c r="B1394" s="17">
        <v>1960</v>
      </c>
      <c r="C1394" s="3"/>
    </row>
    <row r="1395" spans="2:3" x14ac:dyDescent="0.2">
      <c r="B1395" s="16">
        <v>1961</v>
      </c>
      <c r="C1395" s="3"/>
    </row>
    <row r="1396" spans="2:3" x14ac:dyDescent="0.2">
      <c r="B1396" s="16">
        <v>1962</v>
      </c>
      <c r="C1396" s="3"/>
    </row>
    <row r="1397" spans="2:3" x14ac:dyDescent="0.2">
      <c r="B1397" s="16">
        <v>1965</v>
      </c>
      <c r="C1397" s="3"/>
    </row>
    <row r="1398" spans="2:3" x14ac:dyDescent="0.2">
      <c r="B1398" s="16">
        <v>1966</v>
      </c>
      <c r="C1398" s="3"/>
    </row>
    <row r="1399" spans="2:3" x14ac:dyDescent="0.2">
      <c r="B1399" s="16">
        <v>1967</v>
      </c>
      <c r="C1399" s="3"/>
    </row>
    <row r="1400" spans="2:3" x14ac:dyDescent="0.2">
      <c r="B1400" s="16">
        <v>1968</v>
      </c>
      <c r="C1400" s="3"/>
    </row>
    <row r="1401" spans="2:3" x14ac:dyDescent="0.2">
      <c r="B1401" s="16">
        <v>1969</v>
      </c>
      <c r="C1401" s="3"/>
    </row>
    <row r="1402" spans="2:3" x14ac:dyDescent="0.2">
      <c r="B1402" s="16">
        <v>1970</v>
      </c>
      <c r="C1402" s="3"/>
    </row>
    <row r="1403" spans="2:3" x14ac:dyDescent="0.2">
      <c r="B1403" s="16">
        <v>1971</v>
      </c>
      <c r="C1403" s="3"/>
    </row>
    <row r="1404" spans="2:3" x14ac:dyDescent="0.2">
      <c r="B1404" s="16">
        <v>1972</v>
      </c>
      <c r="C1404" s="3"/>
    </row>
    <row r="1405" spans="2:3" x14ac:dyDescent="0.2">
      <c r="B1405" s="16">
        <v>1973</v>
      </c>
      <c r="C1405" s="3"/>
    </row>
    <row r="1406" spans="2:3" x14ac:dyDescent="0.2">
      <c r="B1406" s="16">
        <v>1974</v>
      </c>
      <c r="C1406" s="3"/>
    </row>
    <row r="1407" spans="2:3" x14ac:dyDescent="0.2">
      <c r="B1407" s="16">
        <v>1975</v>
      </c>
      <c r="C1407" s="3"/>
    </row>
    <row r="1408" spans="2:3" x14ac:dyDescent="0.2">
      <c r="B1408" s="16">
        <v>1976</v>
      </c>
      <c r="C1408" s="3"/>
    </row>
    <row r="1409" spans="2:3" x14ac:dyDescent="0.2">
      <c r="B1409" s="16">
        <v>1979</v>
      </c>
      <c r="C1409" s="3"/>
    </row>
    <row r="1410" spans="2:3" x14ac:dyDescent="0.2">
      <c r="B1410" s="16">
        <v>1980</v>
      </c>
      <c r="C1410" s="3"/>
    </row>
    <row r="1411" spans="2:3" x14ac:dyDescent="0.2">
      <c r="B1411" s="16">
        <v>1981</v>
      </c>
      <c r="C1411" s="3"/>
    </row>
    <row r="1412" spans="2:3" x14ac:dyDescent="0.2">
      <c r="B1412" s="16">
        <v>1982</v>
      </c>
      <c r="C1412" s="3"/>
    </row>
    <row r="1413" spans="2:3" x14ac:dyDescent="0.2">
      <c r="B1413" s="17">
        <v>1985</v>
      </c>
      <c r="C1413" s="3"/>
    </row>
    <row r="1414" spans="2:3" x14ac:dyDescent="0.2">
      <c r="B1414" s="16">
        <v>1986</v>
      </c>
      <c r="C1414" s="3"/>
    </row>
    <row r="1415" spans="2:3" x14ac:dyDescent="0.2">
      <c r="B1415" s="16">
        <v>1987</v>
      </c>
      <c r="C1415" s="3"/>
    </row>
    <row r="1416" spans="2:3" x14ac:dyDescent="0.2">
      <c r="B1416" s="16">
        <v>1989</v>
      </c>
      <c r="C1416" s="3"/>
    </row>
    <row r="1417" spans="2:3" x14ac:dyDescent="0.2">
      <c r="B1417" s="16">
        <v>1992</v>
      </c>
      <c r="C1417" s="3"/>
    </row>
    <row r="1418" spans="2:3" x14ac:dyDescent="0.2">
      <c r="B1418" s="16">
        <v>1993</v>
      </c>
      <c r="C1418" s="3"/>
    </row>
    <row r="1419" spans="2:3" x14ac:dyDescent="0.2">
      <c r="B1419" s="16">
        <v>1994</v>
      </c>
      <c r="C1419" s="3"/>
    </row>
    <row r="1420" spans="2:3" x14ac:dyDescent="0.2">
      <c r="B1420" s="16">
        <v>1995</v>
      </c>
      <c r="C1420" s="3"/>
    </row>
    <row r="1421" spans="2:3" x14ac:dyDescent="0.2">
      <c r="B1421" s="16">
        <v>1996</v>
      </c>
      <c r="C1421" s="3"/>
    </row>
    <row r="1422" spans="2:3" x14ac:dyDescent="0.2">
      <c r="B1422" s="16">
        <v>1997</v>
      </c>
      <c r="C1422" s="3"/>
    </row>
    <row r="1423" spans="2:3" x14ac:dyDescent="0.2">
      <c r="B1423" s="16">
        <v>1998</v>
      </c>
      <c r="C1423" s="3"/>
    </row>
    <row r="1424" spans="2:3" x14ac:dyDescent="0.2">
      <c r="B1424" s="16">
        <v>1999</v>
      </c>
      <c r="C1424" s="3"/>
    </row>
    <row r="1425" spans="2:3" x14ac:dyDescent="0.2">
      <c r="B1425" s="16">
        <v>2000</v>
      </c>
      <c r="C1425" s="3"/>
    </row>
    <row r="1426" spans="2:3" x14ac:dyDescent="0.2">
      <c r="B1426" s="16">
        <v>2003</v>
      </c>
      <c r="C1426" s="3"/>
    </row>
    <row r="1427" spans="2:3" x14ac:dyDescent="0.2">
      <c r="B1427" s="16">
        <v>2007</v>
      </c>
      <c r="C1427" s="3"/>
    </row>
    <row r="1428" spans="2:3" x14ac:dyDescent="0.2">
      <c r="B1428" s="16">
        <v>2008</v>
      </c>
      <c r="C1428" s="3"/>
    </row>
    <row r="1429" spans="2:3" x14ac:dyDescent="0.2">
      <c r="B1429" s="16">
        <v>2009</v>
      </c>
      <c r="C1429" s="3"/>
    </row>
    <row r="1430" spans="2:3" x14ac:dyDescent="0.2">
      <c r="B1430" s="16">
        <v>2010</v>
      </c>
      <c r="C1430" s="3"/>
    </row>
    <row r="1431" spans="2:3" x14ac:dyDescent="0.2">
      <c r="B1431" s="16">
        <v>2012</v>
      </c>
      <c r="C1431" s="3"/>
    </row>
    <row r="1432" spans="2:3" x14ac:dyDescent="0.2">
      <c r="B1432" s="16">
        <v>2013</v>
      </c>
      <c r="C1432" s="3"/>
    </row>
    <row r="1433" spans="2:3" x14ac:dyDescent="0.2">
      <c r="B1433" s="16">
        <v>2014</v>
      </c>
      <c r="C1433" s="3"/>
    </row>
    <row r="1434" spans="2:3" x14ac:dyDescent="0.2">
      <c r="B1434" s="16">
        <v>2015</v>
      </c>
      <c r="C1434" s="3"/>
    </row>
    <row r="1435" spans="2:3" x14ac:dyDescent="0.2">
      <c r="B1435" s="16">
        <v>2016</v>
      </c>
      <c r="C1435" s="3"/>
    </row>
    <row r="1436" spans="2:3" x14ac:dyDescent="0.2">
      <c r="B1436" s="16">
        <v>2017</v>
      </c>
      <c r="C1436" s="3"/>
    </row>
    <row r="1437" spans="2:3" x14ac:dyDescent="0.2">
      <c r="B1437" s="16">
        <v>2018</v>
      </c>
      <c r="C1437" s="3"/>
    </row>
    <row r="1438" spans="2:3" x14ac:dyDescent="0.2">
      <c r="B1438" s="16">
        <v>2019</v>
      </c>
      <c r="C1438" s="3"/>
    </row>
    <row r="1439" spans="2:3" x14ac:dyDescent="0.2">
      <c r="B1439" s="16">
        <v>2020</v>
      </c>
      <c r="C1439" s="3"/>
    </row>
    <row r="1440" spans="2:3" x14ac:dyDescent="0.2">
      <c r="B1440" s="16">
        <v>2021</v>
      </c>
      <c r="C1440" s="3"/>
    </row>
    <row r="1441" spans="2:3" x14ac:dyDescent="0.2">
      <c r="B1441" s="16">
        <v>2022</v>
      </c>
      <c r="C1441" s="3"/>
    </row>
    <row r="1442" spans="2:3" x14ac:dyDescent="0.2">
      <c r="B1442" s="16">
        <v>2023</v>
      </c>
      <c r="C1442" s="3"/>
    </row>
    <row r="1443" spans="2:3" x14ac:dyDescent="0.2">
      <c r="B1443" s="16">
        <v>2024</v>
      </c>
      <c r="C1443" s="3"/>
    </row>
    <row r="1444" spans="2:3" x14ac:dyDescent="0.2">
      <c r="B1444" s="16">
        <v>2025</v>
      </c>
      <c r="C1444" s="3"/>
    </row>
    <row r="1445" spans="2:3" x14ac:dyDescent="0.2">
      <c r="B1445" s="16">
        <v>2026</v>
      </c>
      <c r="C1445" s="3"/>
    </row>
    <row r="1446" spans="2:3" x14ac:dyDescent="0.2">
      <c r="B1446" s="16">
        <v>2027</v>
      </c>
      <c r="C1446" s="3"/>
    </row>
    <row r="1447" spans="2:3" x14ac:dyDescent="0.2">
      <c r="B1447" s="16">
        <v>2031</v>
      </c>
      <c r="C1447" s="3"/>
    </row>
    <row r="1448" spans="2:3" x14ac:dyDescent="0.2">
      <c r="B1448" s="17">
        <v>2032</v>
      </c>
      <c r="C1448" s="3"/>
    </row>
    <row r="1449" spans="2:3" x14ac:dyDescent="0.2">
      <c r="B1449" s="16">
        <v>2034</v>
      </c>
      <c r="C1449" s="3"/>
    </row>
    <row r="1450" spans="2:3" x14ac:dyDescent="0.2">
      <c r="B1450" s="16">
        <v>2035</v>
      </c>
      <c r="C1450" s="3"/>
    </row>
    <row r="1451" spans="2:3" x14ac:dyDescent="0.2">
      <c r="B1451" s="16">
        <v>2036</v>
      </c>
      <c r="C1451" s="3"/>
    </row>
    <row r="1452" spans="2:3" x14ac:dyDescent="0.2">
      <c r="B1452" s="16">
        <v>2037</v>
      </c>
      <c r="C1452" s="3"/>
    </row>
    <row r="1453" spans="2:3" x14ac:dyDescent="0.2">
      <c r="B1453" s="17">
        <v>2038</v>
      </c>
      <c r="C1453" s="3"/>
    </row>
    <row r="1454" spans="2:3" x14ac:dyDescent="0.2">
      <c r="B1454" s="16">
        <v>2040</v>
      </c>
      <c r="C1454" s="3"/>
    </row>
    <row r="1455" spans="2:3" x14ac:dyDescent="0.2">
      <c r="B1455" s="16">
        <v>2041</v>
      </c>
      <c r="C1455" s="3"/>
    </row>
    <row r="1456" spans="2:3" x14ac:dyDescent="0.2">
      <c r="B1456" s="16">
        <v>2044</v>
      </c>
      <c r="C1456" s="3"/>
    </row>
    <row r="1457" spans="2:3" x14ac:dyDescent="0.2">
      <c r="B1457" s="16">
        <v>2045</v>
      </c>
      <c r="C1457" s="3"/>
    </row>
    <row r="1458" spans="2:3" x14ac:dyDescent="0.2">
      <c r="B1458" s="16">
        <v>2046</v>
      </c>
      <c r="C1458" s="3"/>
    </row>
    <row r="1459" spans="2:3" x14ac:dyDescent="0.2">
      <c r="B1459" s="16">
        <v>2048</v>
      </c>
      <c r="C1459" s="3"/>
    </row>
    <row r="1460" spans="2:3" x14ac:dyDescent="0.2">
      <c r="B1460" s="16">
        <v>2049</v>
      </c>
      <c r="C1460" s="3"/>
    </row>
    <row r="1461" spans="2:3" x14ac:dyDescent="0.2">
      <c r="B1461" s="16">
        <v>2051</v>
      </c>
      <c r="C1461" s="3"/>
    </row>
    <row r="1462" spans="2:3" x14ac:dyDescent="0.2">
      <c r="B1462" s="16">
        <v>2052</v>
      </c>
      <c r="C1462" s="3"/>
    </row>
    <row r="1463" spans="2:3" x14ac:dyDescent="0.2">
      <c r="B1463" s="16">
        <v>2053</v>
      </c>
      <c r="C1463" s="3"/>
    </row>
    <row r="1464" spans="2:3" x14ac:dyDescent="0.2">
      <c r="B1464" s="16">
        <v>2054</v>
      </c>
      <c r="C1464" s="3"/>
    </row>
    <row r="1465" spans="2:3" x14ac:dyDescent="0.2">
      <c r="B1465" s="16">
        <v>2055</v>
      </c>
      <c r="C1465" s="3"/>
    </row>
    <row r="1466" spans="2:3" x14ac:dyDescent="0.2">
      <c r="B1466" s="16">
        <v>2056</v>
      </c>
      <c r="C1466" s="3"/>
    </row>
    <row r="1467" spans="2:3" x14ac:dyDescent="0.2">
      <c r="B1467" s="16">
        <v>2057</v>
      </c>
      <c r="C1467" s="3"/>
    </row>
    <row r="1468" spans="2:3" x14ac:dyDescent="0.2">
      <c r="B1468" s="16">
        <v>2060</v>
      </c>
      <c r="C1468" s="3"/>
    </row>
    <row r="1469" spans="2:3" x14ac:dyDescent="0.2">
      <c r="B1469" s="16">
        <v>2061</v>
      </c>
      <c r="C1469" s="3"/>
    </row>
    <row r="1470" spans="2:3" x14ac:dyDescent="0.2">
      <c r="B1470" s="16">
        <v>2062</v>
      </c>
      <c r="C1470" s="3"/>
    </row>
    <row r="1471" spans="2:3" x14ac:dyDescent="0.2">
      <c r="B1471" s="16">
        <v>2064</v>
      </c>
      <c r="C1471" s="3"/>
    </row>
    <row r="1472" spans="2:3" x14ac:dyDescent="0.2">
      <c r="B1472" s="16">
        <v>2065</v>
      </c>
      <c r="C1472" s="3"/>
    </row>
    <row r="1473" spans="2:3" x14ac:dyDescent="0.2">
      <c r="B1473" s="16">
        <v>2068</v>
      </c>
      <c r="C1473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6"/>
  <sheetViews>
    <sheetView workbookViewId="0">
      <selection activeCell="A3" sqref="A3:A5"/>
    </sheetView>
  </sheetViews>
  <sheetFormatPr baseColWidth="10" defaultRowHeight="16" x14ac:dyDescent="0.2"/>
  <cols>
    <col min="1" max="1" width="21.6640625" customWidth="1"/>
    <col min="2" max="2" width="5" customWidth="1"/>
    <col min="3" max="3" width="8" customWidth="1"/>
    <col min="4" max="4" width="13" bestFit="1" customWidth="1"/>
    <col min="5" max="5" width="8.83203125" customWidth="1"/>
    <col min="6" max="6" width="11" bestFit="1" customWidth="1"/>
    <col min="7" max="7" width="17.1640625" bestFit="1" customWidth="1"/>
    <col min="8" max="8" width="9.1640625" customWidth="1"/>
    <col min="9" max="9" width="13" bestFit="1" customWidth="1"/>
    <col min="10" max="10" width="14" bestFit="1" customWidth="1"/>
    <col min="11" max="11" width="15.83203125" bestFit="1" customWidth="1"/>
    <col min="12" max="12" width="21" bestFit="1" customWidth="1"/>
    <col min="13" max="13" width="7.1640625" customWidth="1"/>
    <col min="14" max="14" width="10.1640625" customWidth="1"/>
    <col min="15" max="15" width="14" bestFit="1" customWidth="1"/>
    <col min="16" max="16" width="8" customWidth="1"/>
    <col min="17" max="17" width="7.5" customWidth="1"/>
    <col min="18" max="18" width="13.33203125" bestFit="1" customWidth="1"/>
    <col min="19" max="19" width="12" bestFit="1" customWidth="1"/>
    <col min="20" max="20" width="14" bestFit="1" customWidth="1"/>
    <col min="21" max="21" width="11.6640625" bestFit="1" customWidth="1"/>
    <col min="22" max="22" width="20.5" bestFit="1" customWidth="1"/>
    <col min="23" max="23" width="7" customWidth="1"/>
    <col min="24" max="24" width="9" customWidth="1"/>
    <col min="25" max="25" width="15.83203125" bestFit="1" customWidth="1"/>
    <col min="26" max="26" width="16.83203125" bestFit="1" customWidth="1"/>
    <col min="27" max="27" width="20.6640625" bestFit="1" customWidth="1"/>
    <col min="28" max="28" width="13.33203125" bestFit="1" customWidth="1"/>
    <col min="29" max="29" width="15.33203125" bestFit="1" customWidth="1"/>
    <col min="30" max="30" width="16.5" bestFit="1" customWidth="1"/>
    <col min="31" max="31" width="19.33203125" bestFit="1" customWidth="1"/>
    <col min="32" max="32" width="14.83203125" bestFit="1" customWidth="1"/>
    <col min="33" max="33" width="15" bestFit="1" customWidth="1"/>
    <col min="34" max="34" width="16.83203125" bestFit="1" customWidth="1"/>
    <col min="35" max="35" width="21.6640625" bestFit="1" customWidth="1"/>
    <col min="36" max="36" width="20.33203125" bestFit="1" customWidth="1"/>
  </cols>
  <sheetData>
    <row r="1" spans="1:36" s="3" customFormat="1" x14ac:dyDescent="0.2">
      <c r="B1" s="14" t="s">
        <v>0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5" t="s">
        <v>6</v>
      </c>
      <c r="I1" s="14" t="s">
        <v>7</v>
      </c>
      <c r="J1" s="14" t="s">
        <v>8</v>
      </c>
      <c r="K1" s="14" t="s">
        <v>9</v>
      </c>
      <c r="L1" s="14" t="s">
        <v>10</v>
      </c>
      <c r="M1" s="14" t="s">
        <v>11</v>
      </c>
      <c r="N1" s="14" t="s">
        <v>12</v>
      </c>
      <c r="O1" s="14" t="s">
        <v>13</v>
      </c>
      <c r="P1" s="15" t="s">
        <v>14</v>
      </c>
      <c r="Q1" s="14" t="s">
        <v>15</v>
      </c>
      <c r="R1" s="14" t="s">
        <v>16</v>
      </c>
      <c r="S1" s="14" t="s">
        <v>17</v>
      </c>
      <c r="T1" s="14" t="s">
        <v>18</v>
      </c>
      <c r="U1" s="14" t="s">
        <v>19</v>
      </c>
      <c r="V1" s="14" t="s">
        <v>20</v>
      </c>
      <c r="W1" s="14" t="s">
        <v>21</v>
      </c>
      <c r="X1" s="14" t="s">
        <v>22</v>
      </c>
      <c r="Y1" s="14" t="s">
        <v>23</v>
      </c>
      <c r="Z1" s="15" t="s">
        <v>24</v>
      </c>
      <c r="AA1" s="14" t="s">
        <v>25</v>
      </c>
      <c r="AB1" s="14" t="s">
        <v>26</v>
      </c>
      <c r="AC1" s="15" t="s">
        <v>27</v>
      </c>
      <c r="AD1" s="14" t="s">
        <v>28</v>
      </c>
      <c r="AE1" s="14" t="s">
        <v>29</v>
      </c>
      <c r="AF1" s="14" t="s">
        <v>30</v>
      </c>
      <c r="AG1" s="14" t="s">
        <v>31</v>
      </c>
      <c r="AH1" s="14" t="s">
        <v>32</v>
      </c>
      <c r="AI1" s="14" t="s">
        <v>33</v>
      </c>
      <c r="AJ1" s="14" t="s">
        <v>34</v>
      </c>
    </row>
    <row r="2" spans="1:36" x14ac:dyDescent="0.2">
      <c r="A2" s="1" t="s">
        <v>0</v>
      </c>
    </row>
    <row r="3" spans="1:36" x14ac:dyDescent="0.2">
      <c r="A3" s="1" t="s">
        <v>1</v>
      </c>
    </row>
    <row r="4" spans="1:36" x14ac:dyDescent="0.2">
      <c r="A4" s="1" t="s">
        <v>2</v>
      </c>
    </row>
    <row r="5" spans="1:36" x14ac:dyDescent="0.2">
      <c r="A5" s="1" t="s">
        <v>3</v>
      </c>
    </row>
    <row r="6" spans="1:36" x14ac:dyDescent="0.2">
      <c r="A6" s="1" t="s">
        <v>4</v>
      </c>
    </row>
    <row r="7" spans="1:36" x14ac:dyDescent="0.2">
      <c r="A7" s="1" t="s">
        <v>5</v>
      </c>
    </row>
    <row r="8" spans="1:36" x14ac:dyDescent="0.2">
      <c r="A8" s="2" t="s">
        <v>6</v>
      </c>
    </row>
    <row r="9" spans="1:36" x14ac:dyDescent="0.2">
      <c r="A9" s="1" t="s">
        <v>7</v>
      </c>
    </row>
    <row r="10" spans="1:36" x14ac:dyDescent="0.2">
      <c r="A10" s="1" t="s">
        <v>8</v>
      </c>
    </row>
    <row r="11" spans="1:36" x14ac:dyDescent="0.2">
      <c r="A11" s="1" t="s">
        <v>9</v>
      </c>
    </row>
    <row r="12" spans="1:36" x14ac:dyDescent="0.2">
      <c r="A12" s="1" t="s">
        <v>10</v>
      </c>
    </row>
    <row r="13" spans="1:36" x14ac:dyDescent="0.2">
      <c r="A13" s="1" t="s">
        <v>11</v>
      </c>
    </row>
    <row r="14" spans="1:36" x14ac:dyDescent="0.2">
      <c r="A14" s="1" t="s">
        <v>12</v>
      </c>
    </row>
    <row r="15" spans="1:36" x14ac:dyDescent="0.2">
      <c r="A15" s="1" t="s">
        <v>13</v>
      </c>
    </row>
    <row r="16" spans="1:36" x14ac:dyDescent="0.2">
      <c r="A16" s="2" t="s">
        <v>14</v>
      </c>
    </row>
    <row r="17" spans="1:1" x14ac:dyDescent="0.2">
      <c r="A17" s="1" t="s">
        <v>15</v>
      </c>
    </row>
    <row r="18" spans="1:1" x14ac:dyDescent="0.2">
      <c r="A18" s="1" t="s">
        <v>16</v>
      </c>
    </row>
    <row r="19" spans="1:1" x14ac:dyDescent="0.2">
      <c r="A19" s="1" t="s">
        <v>17</v>
      </c>
    </row>
    <row r="20" spans="1:1" x14ac:dyDescent="0.2">
      <c r="A20" s="1" t="s">
        <v>18</v>
      </c>
    </row>
    <row r="21" spans="1:1" x14ac:dyDescent="0.2">
      <c r="A21" s="1" t="s">
        <v>19</v>
      </c>
    </row>
    <row r="22" spans="1:1" x14ac:dyDescent="0.2">
      <c r="A22" s="1" t="s">
        <v>20</v>
      </c>
    </row>
    <row r="23" spans="1:1" x14ac:dyDescent="0.2">
      <c r="A23" s="1" t="s">
        <v>21</v>
      </c>
    </row>
    <row r="24" spans="1:1" x14ac:dyDescent="0.2">
      <c r="A24" s="1" t="s">
        <v>22</v>
      </c>
    </row>
    <row r="25" spans="1:1" x14ac:dyDescent="0.2">
      <c r="A25" s="1" t="s">
        <v>23</v>
      </c>
    </row>
    <row r="26" spans="1:1" x14ac:dyDescent="0.2">
      <c r="A26" s="2" t="s">
        <v>24</v>
      </c>
    </row>
    <row r="27" spans="1:1" x14ac:dyDescent="0.2">
      <c r="A27" s="1" t="s">
        <v>25</v>
      </c>
    </row>
    <row r="28" spans="1:1" x14ac:dyDescent="0.2">
      <c r="A28" s="1" t="s">
        <v>26</v>
      </c>
    </row>
    <row r="29" spans="1:1" x14ac:dyDescent="0.2">
      <c r="A29" s="2" t="s">
        <v>27</v>
      </c>
    </row>
    <row r="30" spans="1:1" x14ac:dyDescent="0.2">
      <c r="A30" s="1" t="s">
        <v>28</v>
      </c>
    </row>
    <row r="31" spans="1:1" x14ac:dyDescent="0.2">
      <c r="A31" s="1" t="s">
        <v>29</v>
      </c>
    </row>
    <row r="32" spans="1:1" x14ac:dyDescent="0.2">
      <c r="A32" s="1" t="s">
        <v>30</v>
      </c>
    </row>
    <row r="33" spans="1:1" x14ac:dyDescent="0.2">
      <c r="A33" s="1" t="s">
        <v>31</v>
      </c>
    </row>
    <row r="34" spans="1:1" x14ac:dyDescent="0.2">
      <c r="A34" s="1" t="s">
        <v>32</v>
      </c>
    </row>
    <row r="35" spans="1:1" x14ac:dyDescent="0.2">
      <c r="A35" s="1" t="s">
        <v>33</v>
      </c>
    </row>
    <row r="36" spans="1:1" x14ac:dyDescent="0.2">
      <c r="A36" s="1" t="s">
        <v>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471"/>
  <sheetViews>
    <sheetView tabSelected="1" topLeftCell="L1" workbookViewId="0">
      <pane xSplit="12940" topLeftCell="D1"/>
      <selection activeCell="R2" sqref="R2:R1471"/>
      <selection pane="topRight" activeCell="E2" sqref="E2"/>
    </sheetView>
  </sheetViews>
  <sheetFormatPr baseColWidth="10" defaultColWidth="8.83203125" defaultRowHeight="16" outlineLevelCol="1" x14ac:dyDescent="0.2"/>
  <cols>
    <col min="1" max="1" width="15.83203125" style="3" bestFit="1" customWidth="1"/>
    <col min="2" max="2" width="11.83203125" style="3" customWidth="1"/>
    <col min="3" max="3" width="15.83203125" style="3" customWidth="1"/>
    <col min="4" max="4" width="21.83203125" style="3" bestFit="1" customWidth="1"/>
    <col min="5" max="5" width="15.83203125" style="3" customWidth="1"/>
    <col min="6" max="6" width="15.83203125" style="3" customWidth="1" outlineLevel="1"/>
    <col min="7" max="7" width="22.6640625" style="3" customWidth="1" outlineLevel="1"/>
    <col min="8" max="8" width="12" style="3" customWidth="1" outlineLevel="1"/>
    <col min="9" max="9" width="9.6640625" style="3" customWidth="1" outlineLevel="1"/>
    <col min="10" max="10" width="16.83203125" style="3" customWidth="1" outlineLevel="1"/>
    <col min="11" max="11" width="11.33203125" style="3" customWidth="1" outlineLevel="1"/>
    <col min="12" max="12" width="11.83203125" style="3" customWidth="1" outlineLevel="1"/>
    <col min="13" max="13" width="15.83203125" style="3" customWidth="1" outlineLevel="1"/>
    <col min="14" max="14" width="10.5" style="3" customWidth="1" outlineLevel="1"/>
    <col min="15" max="15" width="22" style="3" customWidth="1" outlineLevel="1"/>
    <col min="16" max="16" width="17.5" style="3" customWidth="1" outlineLevel="1"/>
    <col min="17" max="17" width="9.33203125" style="3" customWidth="1" outlineLevel="1"/>
    <col min="18" max="18" width="15.83203125" style="3" customWidth="1" outlineLevel="1"/>
    <col min="19" max="19" width="14.1640625" style="3" customWidth="1" outlineLevel="1"/>
    <col min="20" max="20" width="21.33203125" style="3" customWidth="1" outlineLevel="1"/>
    <col min="21" max="21" width="7.33203125" style="3" customWidth="1" outlineLevel="1"/>
    <col min="22" max="22" width="10.33203125" style="3" customWidth="1" outlineLevel="1"/>
    <col min="23" max="23" width="14.1640625" style="3" customWidth="1" outlineLevel="1"/>
    <col min="24" max="24" width="8.1640625" style="3" customWidth="1" outlineLevel="1"/>
    <col min="25" max="25" width="10.1640625" style="3" customWidth="1" outlineLevel="1"/>
    <col min="26" max="26" width="13.6640625" style="3" customWidth="1" outlineLevel="1"/>
    <col min="27" max="27" width="16.1640625" style="3" customWidth="1" outlineLevel="1"/>
    <col min="28" max="28" width="14.1640625" style="3" customWidth="1" outlineLevel="1"/>
    <col min="29" max="29" width="11.6640625" style="3" customWidth="1" outlineLevel="1"/>
    <col min="30" max="30" width="20.6640625" style="3" customWidth="1" outlineLevel="1"/>
    <col min="31" max="31" width="7.33203125" style="3" customWidth="1" outlineLevel="1"/>
    <col min="32" max="32" width="9" style="3" customWidth="1" outlineLevel="1"/>
    <col min="33" max="33" width="15.83203125" style="3" customWidth="1" outlineLevel="1"/>
    <col min="34" max="34" width="16.83203125" style="3" customWidth="1" outlineLevel="1"/>
    <col min="35" max="35" width="20.83203125" style="3" customWidth="1" outlineLevel="1"/>
    <col min="36" max="36" width="13.33203125" style="3" customWidth="1" outlineLevel="1"/>
    <col min="37" max="37" width="15.5" style="3" customWidth="1" outlineLevel="1"/>
    <col min="38" max="38" width="16.6640625" style="3" customWidth="1" outlineLevel="1"/>
    <col min="39" max="39" width="19.6640625" style="3" customWidth="1" outlineLevel="1"/>
    <col min="40" max="41" width="15.1640625" style="3" customWidth="1" outlineLevel="1"/>
    <col min="42" max="42" width="17" style="3" customWidth="1" outlineLevel="1"/>
    <col min="43" max="43" width="22.1640625" style="3" customWidth="1" outlineLevel="1"/>
    <col min="44" max="44" width="20.5" style="3" customWidth="1" outlineLevel="1"/>
    <col min="45" max="47" width="8.83203125" style="3"/>
    <col min="48" max="48" width="15.6640625" style="3" bestFit="1" customWidth="1"/>
    <col min="49" max="16384" width="8.83203125" style="3"/>
  </cols>
  <sheetData>
    <row r="1" spans="1:49" s="1" customFormat="1" ht="39.5" customHeight="1" x14ac:dyDescent="0.2">
      <c r="A1" s="1" t="s">
        <v>9</v>
      </c>
      <c r="B1" s="1" t="s">
        <v>1</v>
      </c>
      <c r="C1" s="1" t="s">
        <v>2</v>
      </c>
      <c r="D1" s="1" t="s">
        <v>4</v>
      </c>
      <c r="E1" s="1" t="s">
        <v>7</v>
      </c>
      <c r="F1" s="1" t="s">
        <v>11</v>
      </c>
      <c r="G1" s="1" t="s">
        <v>15</v>
      </c>
      <c r="H1" s="1" t="s">
        <v>17</v>
      </c>
      <c r="I1" s="1" t="s">
        <v>21</v>
      </c>
      <c r="J1" s="1" t="s">
        <v>22</v>
      </c>
      <c r="K1" s="1" t="s">
        <v>0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5</v>
      </c>
      <c r="Q1" s="2" t="s">
        <v>6</v>
      </c>
      <c r="R1" s="1" t="s">
        <v>7</v>
      </c>
      <c r="S1" s="1" t="s">
        <v>8</v>
      </c>
      <c r="T1" s="1" t="s">
        <v>10</v>
      </c>
      <c r="U1" s="1" t="s">
        <v>11</v>
      </c>
      <c r="V1" s="1" t="s">
        <v>12</v>
      </c>
      <c r="W1" s="1" t="s">
        <v>13</v>
      </c>
      <c r="X1" s="2" t="s">
        <v>14</v>
      </c>
      <c r="Y1" s="1" t="s">
        <v>270</v>
      </c>
      <c r="Z1" s="1" t="s">
        <v>16</v>
      </c>
      <c r="AA1" s="1" t="s">
        <v>269</v>
      </c>
      <c r="AB1" s="1" t="s">
        <v>18</v>
      </c>
      <c r="AC1" s="1" t="s">
        <v>19</v>
      </c>
      <c r="AD1" s="1" t="s">
        <v>20</v>
      </c>
      <c r="AE1" s="1" t="s">
        <v>21</v>
      </c>
      <c r="AF1" s="1" t="s">
        <v>22</v>
      </c>
      <c r="AG1" s="1" t="s">
        <v>23</v>
      </c>
      <c r="AH1" s="2" t="s">
        <v>24</v>
      </c>
      <c r="AI1" s="1" t="s">
        <v>25</v>
      </c>
      <c r="AJ1" s="1" t="s">
        <v>26</v>
      </c>
      <c r="AK1" s="2" t="s">
        <v>27</v>
      </c>
      <c r="AL1" s="1" t="s">
        <v>28</v>
      </c>
      <c r="AM1" s="1" t="s">
        <v>29</v>
      </c>
      <c r="AN1" s="1" t="s">
        <v>30</v>
      </c>
      <c r="AO1" s="1" t="s">
        <v>31</v>
      </c>
      <c r="AP1" s="1" t="s">
        <v>32</v>
      </c>
      <c r="AQ1" s="1" t="s">
        <v>33</v>
      </c>
      <c r="AR1" s="1" t="s">
        <v>34</v>
      </c>
    </row>
    <row r="2" spans="1:49" x14ac:dyDescent="0.2">
      <c r="A2" s="3">
        <v>1</v>
      </c>
      <c r="B2" s="3" t="s">
        <v>35</v>
      </c>
      <c r="C2" s="3" t="s">
        <v>36</v>
      </c>
      <c r="D2" s="3" t="s">
        <v>37</v>
      </c>
      <c r="E2" s="3" t="s">
        <v>38</v>
      </c>
      <c r="F2" s="3" t="s">
        <v>39</v>
      </c>
      <c r="G2" s="3" t="s">
        <v>40</v>
      </c>
      <c r="H2" s="3" t="s">
        <v>41</v>
      </c>
      <c r="I2" s="3" t="s">
        <v>42</v>
      </c>
      <c r="J2" s="3" t="s">
        <v>35</v>
      </c>
      <c r="K2" s="3">
        <v>41</v>
      </c>
      <c r="L2" s="3">
        <v>1</v>
      </c>
      <c r="M2" s="3">
        <v>1</v>
      </c>
      <c r="N2" s="3">
        <v>1102</v>
      </c>
      <c r="O2" s="3">
        <v>2</v>
      </c>
      <c r="P2" s="3">
        <v>1</v>
      </c>
      <c r="Q2" s="3">
        <v>2</v>
      </c>
      <c r="R2" s="3">
        <f>VLOOKUP(E2,$AV$2:$AW$7,2,FALSE)</f>
        <v>3</v>
      </c>
      <c r="S2" s="3">
        <v>1</v>
      </c>
      <c r="T2" s="3">
        <v>2</v>
      </c>
      <c r="U2" s="3">
        <v>0</v>
      </c>
      <c r="V2" s="3">
        <v>94</v>
      </c>
      <c r="W2" s="3">
        <v>3</v>
      </c>
      <c r="X2" s="3">
        <v>2</v>
      </c>
      <c r="Y2" s="3">
        <v>5</v>
      </c>
      <c r="Z2" s="3">
        <v>4</v>
      </c>
      <c r="AA2" s="3">
        <v>1</v>
      </c>
      <c r="AB2" s="3">
        <v>5993</v>
      </c>
      <c r="AC2" s="3">
        <v>19479</v>
      </c>
      <c r="AD2" s="3">
        <v>8</v>
      </c>
      <c r="AE2" s="3">
        <v>1</v>
      </c>
      <c r="AF2" s="3">
        <v>1</v>
      </c>
      <c r="AG2" s="3">
        <v>11</v>
      </c>
      <c r="AH2" s="3">
        <v>3</v>
      </c>
      <c r="AI2" s="3">
        <v>1</v>
      </c>
      <c r="AJ2" s="3">
        <v>80</v>
      </c>
      <c r="AK2" s="3">
        <v>0</v>
      </c>
      <c r="AL2" s="3">
        <v>8</v>
      </c>
      <c r="AM2" s="3">
        <v>0</v>
      </c>
      <c r="AN2" s="3">
        <v>1</v>
      </c>
      <c r="AO2" s="3">
        <v>6</v>
      </c>
      <c r="AP2" s="3">
        <v>4</v>
      </c>
      <c r="AQ2" s="3">
        <v>0</v>
      </c>
      <c r="AR2" s="3">
        <v>5</v>
      </c>
      <c r="AV2" s="26" t="s">
        <v>60</v>
      </c>
      <c r="AW2" s="31">
        <v>1</v>
      </c>
    </row>
    <row r="3" spans="1:49" x14ac:dyDescent="0.2">
      <c r="A3" s="3">
        <v>2</v>
      </c>
      <c r="B3" s="3" t="s">
        <v>43</v>
      </c>
      <c r="C3" s="3" t="s">
        <v>44</v>
      </c>
      <c r="D3" s="3" t="s">
        <v>45</v>
      </c>
      <c r="E3" s="3" t="s">
        <v>38</v>
      </c>
      <c r="F3" s="3" t="s">
        <v>46</v>
      </c>
      <c r="G3" s="3" t="s">
        <v>47</v>
      </c>
      <c r="H3" s="3" t="s">
        <v>48</v>
      </c>
      <c r="I3" s="3" t="s">
        <v>42</v>
      </c>
      <c r="J3" s="3" t="s">
        <v>43</v>
      </c>
      <c r="K3" s="3">
        <v>49</v>
      </c>
      <c r="L3" s="3">
        <v>0</v>
      </c>
      <c r="M3" s="3">
        <v>2</v>
      </c>
      <c r="N3" s="3">
        <v>279</v>
      </c>
      <c r="O3" s="3">
        <v>1</v>
      </c>
      <c r="P3" s="3">
        <v>8</v>
      </c>
      <c r="Q3" s="3">
        <v>1</v>
      </c>
      <c r="R3" s="3">
        <f>VLOOKUP(E3,$AV$2:$AW$7,2,FALSE)</f>
        <v>3</v>
      </c>
      <c r="S3" s="3">
        <v>1</v>
      </c>
      <c r="T3" s="3">
        <v>3</v>
      </c>
      <c r="U3" s="3">
        <v>1</v>
      </c>
      <c r="V3" s="3">
        <v>61</v>
      </c>
      <c r="W3" s="3">
        <v>2</v>
      </c>
      <c r="X3" s="3">
        <v>2</v>
      </c>
      <c r="Y3" s="3">
        <v>3</v>
      </c>
      <c r="Z3" s="3">
        <v>2</v>
      </c>
      <c r="AA3" s="3">
        <v>2</v>
      </c>
      <c r="AB3" s="3">
        <v>5130</v>
      </c>
      <c r="AC3" s="3">
        <v>24907</v>
      </c>
      <c r="AD3" s="3">
        <v>1</v>
      </c>
      <c r="AE3" s="3">
        <v>1</v>
      </c>
      <c r="AF3" s="3">
        <v>0</v>
      </c>
      <c r="AG3" s="3">
        <v>23</v>
      </c>
      <c r="AH3" s="3">
        <v>4</v>
      </c>
      <c r="AI3" s="3">
        <v>4</v>
      </c>
      <c r="AJ3" s="3">
        <v>80</v>
      </c>
      <c r="AK3" s="3">
        <v>1</v>
      </c>
      <c r="AL3" s="3">
        <v>10</v>
      </c>
      <c r="AM3" s="3">
        <v>3</v>
      </c>
      <c r="AN3" s="3">
        <v>3</v>
      </c>
      <c r="AO3" s="3">
        <v>10</v>
      </c>
      <c r="AP3" s="3">
        <v>7</v>
      </c>
      <c r="AQ3" s="3">
        <v>1</v>
      </c>
      <c r="AR3" s="3">
        <v>7</v>
      </c>
      <c r="AV3" s="26" t="s">
        <v>49</v>
      </c>
      <c r="AW3" s="31">
        <v>2</v>
      </c>
    </row>
    <row r="4" spans="1:49" x14ac:dyDescent="0.2">
      <c r="A4" s="3">
        <v>4</v>
      </c>
      <c r="B4" s="3" t="s">
        <v>35</v>
      </c>
      <c r="C4" s="3" t="s">
        <v>36</v>
      </c>
      <c r="D4" s="3" t="s">
        <v>45</v>
      </c>
      <c r="E4" s="3" t="s">
        <v>49</v>
      </c>
      <c r="F4" s="3" t="s">
        <v>46</v>
      </c>
      <c r="G4" s="3" t="s">
        <v>50</v>
      </c>
      <c r="H4" s="3" t="s">
        <v>41</v>
      </c>
      <c r="I4" s="3" t="s">
        <v>42</v>
      </c>
      <c r="J4" s="3" t="s">
        <v>35</v>
      </c>
      <c r="K4" s="3">
        <v>37</v>
      </c>
      <c r="L4" s="3">
        <v>1</v>
      </c>
      <c r="M4" s="3">
        <v>1</v>
      </c>
      <c r="N4" s="3">
        <v>1373</v>
      </c>
      <c r="O4" s="3">
        <v>1</v>
      </c>
      <c r="P4" s="3">
        <v>2</v>
      </c>
      <c r="Q4" s="3">
        <v>2</v>
      </c>
      <c r="R4" s="3">
        <f>VLOOKUP(E4,$AV$2:$AW$7,2,FALSE)</f>
        <v>2</v>
      </c>
      <c r="S4" s="3">
        <v>1</v>
      </c>
      <c r="T4" s="3">
        <v>4</v>
      </c>
      <c r="U4" s="3">
        <v>1</v>
      </c>
      <c r="V4" s="3">
        <v>92</v>
      </c>
      <c r="W4" s="3">
        <v>2</v>
      </c>
      <c r="X4" s="3">
        <v>1</v>
      </c>
      <c r="Y4" s="3">
        <v>2</v>
      </c>
      <c r="Z4" s="3">
        <v>3</v>
      </c>
      <c r="AA4" s="3">
        <v>1</v>
      </c>
      <c r="AB4" s="3">
        <v>2090</v>
      </c>
      <c r="AC4" s="3">
        <v>2396</v>
      </c>
      <c r="AD4" s="3">
        <v>6</v>
      </c>
      <c r="AE4" s="3">
        <v>1</v>
      </c>
      <c r="AF4" s="3">
        <v>1</v>
      </c>
      <c r="AG4" s="3">
        <v>15</v>
      </c>
      <c r="AH4" s="3">
        <v>3</v>
      </c>
      <c r="AI4" s="3">
        <v>2</v>
      </c>
      <c r="AJ4" s="3">
        <v>80</v>
      </c>
      <c r="AK4" s="3">
        <v>0</v>
      </c>
      <c r="AL4" s="3">
        <v>7</v>
      </c>
      <c r="AM4" s="3">
        <v>3</v>
      </c>
      <c r="AN4" s="3">
        <v>3</v>
      </c>
      <c r="AO4" s="3">
        <v>0</v>
      </c>
      <c r="AP4" s="3">
        <v>0</v>
      </c>
      <c r="AQ4" s="3">
        <v>0</v>
      </c>
      <c r="AR4" s="3">
        <v>0</v>
      </c>
      <c r="AV4" s="26" t="s">
        <v>38</v>
      </c>
      <c r="AW4" s="31">
        <v>3</v>
      </c>
    </row>
    <row r="5" spans="1:49" x14ac:dyDescent="0.2">
      <c r="A5" s="3">
        <v>5</v>
      </c>
      <c r="B5" s="3" t="s">
        <v>43</v>
      </c>
      <c r="C5" s="3" t="s">
        <v>44</v>
      </c>
      <c r="D5" s="3" t="s">
        <v>45</v>
      </c>
      <c r="E5" s="3" t="s">
        <v>38</v>
      </c>
      <c r="F5" s="3" t="s">
        <v>39</v>
      </c>
      <c r="G5" s="3" t="s">
        <v>47</v>
      </c>
      <c r="H5" s="3" t="s">
        <v>48</v>
      </c>
      <c r="I5" s="3" t="s">
        <v>42</v>
      </c>
      <c r="J5" s="3" t="s">
        <v>35</v>
      </c>
      <c r="K5" s="3">
        <v>33</v>
      </c>
      <c r="L5" s="3">
        <v>0</v>
      </c>
      <c r="M5" s="3">
        <v>2</v>
      </c>
      <c r="N5" s="3">
        <v>1392</v>
      </c>
      <c r="O5" s="3">
        <v>1</v>
      </c>
      <c r="P5" s="3">
        <v>3</v>
      </c>
      <c r="Q5" s="3">
        <v>4</v>
      </c>
      <c r="R5" s="3">
        <f>VLOOKUP(E5,$AV$2:$AW$7,2,FALSE)</f>
        <v>3</v>
      </c>
      <c r="S5" s="3">
        <v>1</v>
      </c>
      <c r="T5" s="3">
        <v>4</v>
      </c>
      <c r="U5" s="3">
        <v>0</v>
      </c>
      <c r="V5" s="3">
        <v>56</v>
      </c>
      <c r="W5" s="3">
        <v>3</v>
      </c>
      <c r="X5" s="3">
        <v>1</v>
      </c>
      <c r="Y5" s="3">
        <v>3</v>
      </c>
      <c r="Z5" s="3">
        <v>3</v>
      </c>
      <c r="AA5" s="3">
        <v>2</v>
      </c>
      <c r="AB5" s="3">
        <v>2909</v>
      </c>
      <c r="AC5" s="3">
        <v>23159</v>
      </c>
      <c r="AD5" s="3">
        <v>1</v>
      </c>
      <c r="AE5" s="3">
        <v>1</v>
      </c>
      <c r="AF5" s="3">
        <v>1</v>
      </c>
      <c r="AG5" s="3">
        <v>11</v>
      </c>
      <c r="AH5" s="3">
        <v>3</v>
      </c>
      <c r="AI5" s="3">
        <v>3</v>
      </c>
      <c r="AJ5" s="3">
        <v>80</v>
      </c>
      <c r="AK5" s="3">
        <v>0</v>
      </c>
      <c r="AL5" s="3">
        <v>8</v>
      </c>
      <c r="AM5" s="3">
        <v>3</v>
      </c>
      <c r="AN5" s="3">
        <v>3</v>
      </c>
      <c r="AO5" s="3">
        <v>8</v>
      </c>
      <c r="AP5" s="3">
        <v>7</v>
      </c>
      <c r="AQ5" s="3">
        <v>3</v>
      </c>
      <c r="AR5" s="3">
        <v>0</v>
      </c>
      <c r="AV5" s="26" t="s">
        <v>51</v>
      </c>
      <c r="AW5" s="31">
        <v>4</v>
      </c>
    </row>
    <row r="6" spans="1:49" x14ac:dyDescent="0.2">
      <c r="A6" s="3">
        <v>7</v>
      </c>
      <c r="B6" s="3" t="s">
        <v>43</v>
      </c>
      <c r="C6" s="3" t="s">
        <v>36</v>
      </c>
      <c r="D6" s="3" t="s">
        <v>45</v>
      </c>
      <c r="E6" s="3" t="s">
        <v>51</v>
      </c>
      <c r="F6" s="3" t="s">
        <v>46</v>
      </c>
      <c r="G6" s="3" t="s">
        <v>50</v>
      </c>
      <c r="H6" s="3" t="s">
        <v>48</v>
      </c>
      <c r="I6" s="3" t="s">
        <v>42</v>
      </c>
      <c r="J6" s="3" t="s">
        <v>43</v>
      </c>
      <c r="K6" s="3">
        <v>27</v>
      </c>
      <c r="L6" s="3">
        <v>0</v>
      </c>
      <c r="M6" s="3">
        <v>1</v>
      </c>
      <c r="N6" s="3">
        <v>591</v>
      </c>
      <c r="O6" s="3">
        <v>1</v>
      </c>
      <c r="P6" s="3">
        <v>2</v>
      </c>
      <c r="Q6" s="3">
        <v>1</v>
      </c>
      <c r="R6" s="3">
        <f>VLOOKUP(E6,$AV$2:$AW$7,2,FALSE)</f>
        <v>4</v>
      </c>
      <c r="S6" s="3">
        <v>1</v>
      </c>
      <c r="T6" s="3">
        <v>1</v>
      </c>
      <c r="U6" s="3">
        <v>1</v>
      </c>
      <c r="V6" s="3">
        <v>40</v>
      </c>
      <c r="W6" s="3">
        <v>3</v>
      </c>
      <c r="X6" s="3">
        <v>1</v>
      </c>
      <c r="Y6" s="3">
        <v>2</v>
      </c>
      <c r="Z6" s="3">
        <v>2</v>
      </c>
      <c r="AA6" s="3">
        <v>2</v>
      </c>
      <c r="AB6" s="3">
        <v>3468</v>
      </c>
      <c r="AC6" s="3">
        <v>16632</v>
      </c>
      <c r="AD6" s="3">
        <v>9</v>
      </c>
      <c r="AE6" s="3">
        <v>1</v>
      </c>
      <c r="AF6" s="3">
        <v>0</v>
      </c>
      <c r="AG6" s="3">
        <v>12</v>
      </c>
      <c r="AH6" s="3">
        <v>3</v>
      </c>
      <c r="AI6" s="3">
        <v>4</v>
      </c>
      <c r="AJ6" s="3">
        <v>80</v>
      </c>
      <c r="AK6" s="3">
        <v>1</v>
      </c>
      <c r="AL6" s="3">
        <v>6</v>
      </c>
      <c r="AM6" s="3">
        <v>3</v>
      </c>
      <c r="AN6" s="3">
        <v>3</v>
      </c>
      <c r="AO6" s="3">
        <v>2</v>
      </c>
      <c r="AP6" s="3">
        <v>2</v>
      </c>
      <c r="AQ6" s="3">
        <v>2</v>
      </c>
      <c r="AR6" s="3">
        <v>2</v>
      </c>
      <c r="AV6" s="26" t="s">
        <v>61</v>
      </c>
      <c r="AW6" s="31">
        <v>5</v>
      </c>
    </row>
    <row r="7" spans="1:49" x14ac:dyDescent="0.2">
      <c r="A7" s="3">
        <v>8</v>
      </c>
      <c r="B7" s="3" t="s">
        <v>43</v>
      </c>
      <c r="C7" s="3" t="s">
        <v>44</v>
      </c>
      <c r="D7" s="3" t="s">
        <v>45</v>
      </c>
      <c r="E7" s="3" t="s">
        <v>38</v>
      </c>
      <c r="F7" s="3" t="s">
        <v>46</v>
      </c>
      <c r="G7" s="3" t="s">
        <v>50</v>
      </c>
      <c r="H7" s="3" t="s">
        <v>41</v>
      </c>
      <c r="I7" s="3" t="s">
        <v>42</v>
      </c>
      <c r="J7" s="3" t="s">
        <v>43</v>
      </c>
      <c r="K7" s="3">
        <v>32</v>
      </c>
      <c r="L7" s="3">
        <v>0</v>
      </c>
      <c r="M7" s="3">
        <v>2</v>
      </c>
      <c r="N7" s="3">
        <v>1005</v>
      </c>
      <c r="O7" s="3">
        <v>1</v>
      </c>
      <c r="P7" s="3">
        <v>2</v>
      </c>
      <c r="Q7" s="3">
        <v>2</v>
      </c>
      <c r="R7" s="3">
        <f t="shared" ref="R7:R70" si="0">VLOOKUP(E7,$AV$2:$AW$7,2,FALSE)</f>
        <v>3</v>
      </c>
      <c r="S7" s="3">
        <v>1</v>
      </c>
      <c r="T7" s="3">
        <v>4</v>
      </c>
      <c r="U7" s="3">
        <v>1</v>
      </c>
      <c r="V7" s="3">
        <v>79</v>
      </c>
      <c r="W7" s="3">
        <v>3</v>
      </c>
      <c r="X7" s="3">
        <v>1</v>
      </c>
      <c r="Y7" s="3">
        <v>2</v>
      </c>
      <c r="Z7" s="3">
        <v>4</v>
      </c>
      <c r="AA7" s="3">
        <v>1</v>
      </c>
      <c r="AB7" s="3">
        <v>3068</v>
      </c>
      <c r="AC7" s="3">
        <v>11864</v>
      </c>
      <c r="AD7" s="3">
        <v>0</v>
      </c>
      <c r="AE7" s="3">
        <v>1</v>
      </c>
      <c r="AF7" s="3">
        <v>0</v>
      </c>
      <c r="AG7" s="3">
        <v>13</v>
      </c>
      <c r="AH7" s="3">
        <v>3</v>
      </c>
      <c r="AI7" s="3">
        <v>3</v>
      </c>
      <c r="AJ7" s="3">
        <v>80</v>
      </c>
      <c r="AK7" s="3">
        <v>0</v>
      </c>
      <c r="AL7" s="3">
        <v>8</v>
      </c>
      <c r="AM7" s="3">
        <v>2</v>
      </c>
      <c r="AN7" s="3">
        <v>2</v>
      </c>
      <c r="AO7" s="3">
        <v>7</v>
      </c>
      <c r="AP7" s="3">
        <v>7</v>
      </c>
      <c r="AQ7" s="3">
        <v>3</v>
      </c>
      <c r="AR7" s="3">
        <v>6</v>
      </c>
      <c r="AV7" s="26" t="s">
        <v>59</v>
      </c>
      <c r="AW7" s="31">
        <v>6</v>
      </c>
    </row>
    <row r="8" spans="1:49" x14ac:dyDescent="0.2">
      <c r="A8" s="3">
        <v>10</v>
      </c>
      <c r="B8" s="3" t="s">
        <v>43</v>
      </c>
      <c r="C8" s="3" t="s">
        <v>36</v>
      </c>
      <c r="D8" s="3" t="s">
        <v>45</v>
      </c>
      <c r="E8" s="3" t="s">
        <v>51</v>
      </c>
      <c r="F8" s="3" t="s">
        <v>39</v>
      </c>
      <c r="G8" s="3" t="s">
        <v>50</v>
      </c>
      <c r="H8" s="3" t="s">
        <v>48</v>
      </c>
      <c r="I8" s="3" t="s">
        <v>42</v>
      </c>
      <c r="J8" s="3" t="s">
        <v>35</v>
      </c>
      <c r="K8" s="3">
        <v>59</v>
      </c>
      <c r="L8" s="3">
        <v>0</v>
      </c>
      <c r="M8" s="3">
        <v>1</v>
      </c>
      <c r="N8" s="3">
        <v>1324</v>
      </c>
      <c r="O8" s="3">
        <v>1</v>
      </c>
      <c r="P8" s="3">
        <v>3</v>
      </c>
      <c r="Q8" s="3">
        <v>3</v>
      </c>
      <c r="R8" s="3">
        <f t="shared" si="0"/>
        <v>4</v>
      </c>
      <c r="S8" s="3">
        <v>1</v>
      </c>
      <c r="T8" s="3">
        <v>3</v>
      </c>
      <c r="U8" s="3">
        <v>0</v>
      </c>
      <c r="V8" s="3">
        <v>81</v>
      </c>
      <c r="W8" s="3">
        <v>4</v>
      </c>
      <c r="X8" s="3">
        <v>1</v>
      </c>
      <c r="Y8" s="3">
        <v>2</v>
      </c>
      <c r="Z8" s="3">
        <v>1</v>
      </c>
      <c r="AA8" s="3">
        <v>2</v>
      </c>
      <c r="AB8" s="3">
        <v>2670</v>
      </c>
      <c r="AC8" s="3">
        <v>9964</v>
      </c>
      <c r="AD8" s="3">
        <v>4</v>
      </c>
      <c r="AE8" s="3">
        <v>1</v>
      </c>
      <c r="AF8" s="3">
        <v>1</v>
      </c>
      <c r="AG8" s="3">
        <v>20</v>
      </c>
      <c r="AH8" s="3">
        <v>4</v>
      </c>
      <c r="AI8" s="3">
        <v>1</v>
      </c>
      <c r="AJ8" s="3">
        <v>80</v>
      </c>
      <c r="AK8" s="3">
        <v>3</v>
      </c>
      <c r="AL8" s="3">
        <v>12</v>
      </c>
      <c r="AM8" s="3">
        <v>3</v>
      </c>
      <c r="AN8" s="3">
        <v>2</v>
      </c>
      <c r="AO8" s="3">
        <v>1</v>
      </c>
      <c r="AP8" s="3">
        <v>0</v>
      </c>
      <c r="AQ8" s="3">
        <v>0</v>
      </c>
      <c r="AR8" s="3">
        <v>0</v>
      </c>
    </row>
    <row r="9" spans="1:49" x14ac:dyDescent="0.2">
      <c r="A9" s="3">
        <v>11</v>
      </c>
      <c r="B9" s="3" t="s">
        <v>43</v>
      </c>
      <c r="C9" s="3" t="s">
        <v>36</v>
      </c>
      <c r="D9" s="3" t="s">
        <v>45</v>
      </c>
      <c r="E9" s="3" t="s">
        <v>38</v>
      </c>
      <c r="F9" s="3" t="s">
        <v>46</v>
      </c>
      <c r="G9" s="3" t="s">
        <v>50</v>
      </c>
      <c r="H9" s="3" t="s">
        <v>52</v>
      </c>
      <c r="I9" s="3" t="s">
        <v>42</v>
      </c>
      <c r="J9" s="3" t="s">
        <v>43</v>
      </c>
      <c r="K9" s="3">
        <v>30</v>
      </c>
      <c r="L9" s="3">
        <v>0</v>
      </c>
      <c r="M9" s="3">
        <v>1</v>
      </c>
      <c r="N9" s="3">
        <v>1358</v>
      </c>
      <c r="O9" s="3">
        <v>1</v>
      </c>
      <c r="P9" s="3">
        <v>24</v>
      </c>
      <c r="Q9" s="3">
        <v>1</v>
      </c>
      <c r="R9" s="3">
        <f t="shared" si="0"/>
        <v>3</v>
      </c>
      <c r="S9" s="3">
        <v>1</v>
      </c>
      <c r="T9" s="3">
        <v>4</v>
      </c>
      <c r="U9" s="3">
        <v>1</v>
      </c>
      <c r="V9" s="3">
        <v>67</v>
      </c>
      <c r="W9" s="3">
        <v>3</v>
      </c>
      <c r="X9" s="3">
        <v>1</v>
      </c>
      <c r="Y9" s="3">
        <v>2</v>
      </c>
      <c r="Z9" s="3">
        <v>3</v>
      </c>
      <c r="AA9" s="3">
        <v>3</v>
      </c>
      <c r="AB9" s="3">
        <v>2693</v>
      </c>
      <c r="AC9" s="3">
        <v>13335</v>
      </c>
      <c r="AD9" s="3">
        <v>1</v>
      </c>
      <c r="AE9" s="3">
        <v>1</v>
      </c>
      <c r="AF9" s="3">
        <v>0</v>
      </c>
      <c r="AG9" s="3">
        <v>22</v>
      </c>
      <c r="AH9" s="3">
        <v>4</v>
      </c>
      <c r="AI9" s="3">
        <v>2</v>
      </c>
      <c r="AJ9" s="3">
        <v>80</v>
      </c>
      <c r="AK9" s="3">
        <v>1</v>
      </c>
      <c r="AL9" s="3">
        <v>1</v>
      </c>
      <c r="AM9" s="3">
        <v>2</v>
      </c>
      <c r="AN9" s="3">
        <v>3</v>
      </c>
      <c r="AO9" s="3">
        <v>1</v>
      </c>
      <c r="AP9" s="3">
        <v>0</v>
      </c>
      <c r="AQ9" s="3">
        <v>0</v>
      </c>
      <c r="AR9" s="3">
        <v>0</v>
      </c>
    </row>
    <row r="10" spans="1:49" x14ac:dyDescent="0.2">
      <c r="A10" s="3">
        <v>12</v>
      </c>
      <c r="B10" s="3" t="s">
        <v>43</v>
      </c>
      <c r="C10" s="3" t="s">
        <v>44</v>
      </c>
      <c r="D10" s="3" t="s">
        <v>45</v>
      </c>
      <c r="E10" s="3" t="s">
        <v>38</v>
      </c>
      <c r="F10" s="3" t="s">
        <v>46</v>
      </c>
      <c r="G10" s="3" t="s">
        <v>53</v>
      </c>
      <c r="H10" s="3" t="s">
        <v>41</v>
      </c>
      <c r="I10" s="3" t="s">
        <v>42</v>
      </c>
      <c r="J10" s="3" t="s">
        <v>43</v>
      </c>
      <c r="K10" s="3">
        <v>38</v>
      </c>
      <c r="L10" s="3">
        <v>0</v>
      </c>
      <c r="M10" s="3">
        <v>2</v>
      </c>
      <c r="N10" s="3">
        <v>216</v>
      </c>
      <c r="O10" s="3">
        <v>1</v>
      </c>
      <c r="P10" s="3">
        <v>23</v>
      </c>
      <c r="Q10" s="3">
        <v>3</v>
      </c>
      <c r="R10" s="3">
        <f t="shared" si="0"/>
        <v>3</v>
      </c>
      <c r="S10" s="3">
        <v>1</v>
      </c>
      <c r="T10" s="3">
        <v>4</v>
      </c>
      <c r="U10" s="3">
        <v>1</v>
      </c>
      <c r="V10" s="3">
        <v>44</v>
      </c>
      <c r="W10" s="3">
        <v>2</v>
      </c>
      <c r="X10" s="3">
        <v>3</v>
      </c>
      <c r="Y10" s="3">
        <v>6</v>
      </c>
      <c r="Z10" s="3">
        <v>3</v>
      </c>
      <c r="AA10" s="3">
        <v>1</v>
      </c>
      <c r="AB10" s="3">
        <v>9526</v>
      </c>
      <c r="AC10" s="3">
        <v>8787</v>
      </c>
      <c r="AD10" s="3">
        <v>0</v>
      </c>
      <c r="AE10" s="3">
        <v>1</v>
      </c>
      <c r="AF10" s="3">
        <v>0</v>
      </c>
      <c r="AG10" s="3">
        <v>21</v>
      </c>
      <c r="AH10" s="3">
        <v>4</v>
      </c>
      <c r="AI10" s="3">
        <v>2</v>
      </c>
      <c r="AJ10" s="3">
        <v>80</v>
      </c>
      <c r="AK10" s="3">
        <v>0</v>
      </c>
      <c r="AL10" s="3">
        <v>10</v>
      </c>
      <c r="AM10" s="3">
        <v>2</v>
      </c>
      <c r="AN10" s="3">
        <v>3</v>
      </c>
      <c r="AO10" s="3">
        <v>9</v>
      </c>
      <c r="AP10" s="3">
        <v>7</v>
      </c>
      <c r="AQ10" s="3">
        <v>1</v>
      </c>
      <c r="AR10" s="3">
        <v>8</v>
      </c>
    </row>
    <row r="11" spans="1:49" x14ac:dyDescent="0.2">
      <c r="A11" s="3">
        <v>13</v>
      </c>
      <c r="B11" s="3" t="s">
        <v>43</v>
      </c>
      <c r="C11" s="3" t="s">
        <v>36</v>
      </c>
      <c r="D11" s="3" t="s">
        <v>45</v>
      </c>
      <c r="E11" s="3" t="s">
        <v>51</v>
      </c>
      <c r="F11" s="3" t="s">
        <v>46</v>
      </c>
      <c r="G11" s="3" t="s">
        <v>54</v>
      </c>
      <c r="H11" s="3" t="s">
        <v>48</v>
      </c>
      <c r="I11" s="3" t="s">
        <v>42</v>
      </c>
      <c r="J11" s="3" t="s">
        <v>43</v>
      </c>
      <c r="K11" s="3">
        <v>36</v>
      </c>
      <c r="L11" s="3">
        <v>0</v>
      </c>
      <c r="M11" s="3">
        <v>1</v>
      </c>
      <c r="N11" s="3">
        <v>1299</v>
      </c>
      <c r="O11" s="3">
        <v>1</v>
      </c>
      <c r="P11" s="3">
        <v>27</v>
      </c>
      <c r="Q11" s="3">
        <v>3</v>
      </c>
      <c r="R11" s="3">
        <f t="shared" si="0"/>
        <v>4</v>
      </c>
      <c r="S11" s="3">
        <v>1</v>
      </c>
      <c r="T11" s="3">
        <v>3</v>
      </c>
      <c r="U11" s="3">
        <v>1</v>
      </c>
      <c r="V11" s="3">
        <v>94</v>
      </c>
      <c r="W11" s="3">
        <v>3</v>
      </c>
      <c r="X11" s="3">
        <v>2</v>
      </c>
      <c r="Y11" s="3">
        <v>7</v>
      </c>
      <c r="Z11" s="3">
        <v>3</v>
      </c>
      <c r="AA11" s="3">
        <v>2</v>
      </c>
      <c r="AB11" s="3">
        <v>5237</v>
      </c>
      <c r="AC11" s="3">
        <v>16577</v>
      </c>
      <c r="AD11" s="3">
        <v>6</v>
      </c>
      <c r="AE11" s="3">
        <v>1</v>
      </c>
      <c r="AF11" s="3">
        <v>0</v>
      </c>
      <c r="AG11" s="3">
        <v>13</v>
      </c>
      <c r="AH11" s="3">
        <v>3</v>
      </c>
      <c r="AI11" s="3">
        <v>2</v>
      </c>
      <c r="AJ11" s="3">
        <v>80</v>
      </c>
      <c r="AK11" s="3">
        <v>2</v>
      </c>
      <c r="AL11" s="3">
        <v>17</v>
      </c>
      <c r="AM11" s="3">
        <v>3</v>
      </c>
      <c r="AN11" s="3">
        <v>2</v>
      </c>
      <c r="AO11" s="3">
        <v>7</v>
      </c>
      <c r="AP11" s="3">
        <v>7</v>
      </c>
      <c r="AQ11" s="3">
        <v>7</v>
      </c>
      <c r="AR11" s="3">
        <v>7</v>
      </c>
    </row>
    <row r="12" spans="1:49" x14ac:dyDescent="0.2">
      <c r="A12" s="3">
        <v>14</v>
      </c>
      <c r="B12" s="3" t="s">
        <v>43</v>
      </c>
      <c r="C12" s="3" t="s">
        <v>36</v>
      </c>
      <c r="D12" s="3" t="s">
        <v>45</v>
      </c>
      <c r="E12" s="3" t="s">
        <v>51</v>
      </c>
      <c r="F12" s="3" t="s">
        <v>46</v>
      </c>
      <c r="G12" s="3" t="s">
        <v>50</v>
      </c>
      <c r="H12" s="3" t="s">
        <v>48</v>
      </c>
      <c r="I12" s="3" t="s">
        <v>42</v>
      </c>
      <c r="J12" s="3" t="s">
        <v>43</v>
      </c>
      <c r="K12" s="3">
        <v>35</v>
      </c>
      <c r="L12" s="3">
        <v>0</v>
      </c>
      <c r="M12" s="3">
        <v>1</v>
      </c>
      <c r="N12" s="3">
        <v>809</v>
      </c>
      <c r="O12" s="3">
        <v>1</v>
      </c>
      <c r="P12" s="3">
        <v>16</v>
      </c>
      <c r="Q12" s="3">
        <v>3</v>
      </c>
      <c r="R12" s="3">
        <f t="shared" si="0"/>
        <v>4</v>
      </c>
      <c r="S12" s="3">
        <v>1</v>
      </c>
      <c r="T12" s="3">
        <v>1</v>
      </c>
      <c r="U12" s="3">
        <v>1</v>
      </c>
      <c r="V12" s="3">
        <v>84</v>
      </c>
      <c r="W12" s="3">
        <v>4</v>
      </c>
      <c r="X12" s="3">
        <v>1</v>
      </c>
      <c r="Y12" s="3">
        <v>2</v>
      </c>
      <c r="Z12" s="3">
        <v>2</v>
      </c>
      <c r="AA12" s="3">
        <v>2</v>
      </c>
      <c r="AB12" s="3">
        <v>2426</v>
      </c>
      <c r="AC12" s="3">
        <v>16479</v>
      </c>
      <c r="AD12" s="3">
        <v>0</v>
      </c>
      <c r="AE12" s="3">
        <v>1</v>
      </c>
      <c r="AF12" s="3">
        <v>0</v>
      </c>
      <c r="AG12" s="3">
        <v>13</v>
      </c>
      <c r="AH12" s="3">
        <v>3</v>
      </c>
      <c r="AI12" s="3">
        <v>3</v>
      </c>
      <c r="AJ12" s="3">
        <v>80</v>
      </c>
      <c r="AK12" s="3">
        <v>1</v>
      </c>
      <c r="AL12" s="3">
        <v>6</v>
      </c>
      <c r="AM12" s="3">
        <v>5</v>
      </c>
      <c r="AN12" s="3">
        <v>3</v>
      </c>
      <c r="AO12" s="3">
        <v>5</v>
      </c>
      <c r="AP12" s="3">
        <v>4</v>
      </c>
      <c r="AQ12" s="3">
        <v>0</v>
      </c>
      <c r="AR12" s="3">
        <v>3</v>
      </c>
    </row>
    <row r="13" spans="1:49" x14ac:dyDescent="0.2">
      <c r="A13" s="3">
        <v>15</v>
      </c>
      <c r="B13" s="3" t="s">
        <v>43</v>
      </c>
      <c r="C13" s="3" t="s">
        <v>36</v>
      </c>
      <c r="D13" s="3" t="s">
        <v>45</v>
      </c>
      <c r="E13" s="3" t="s">
        <v>38</v>
      </c>
      <c r="F13" s="3" t="s">
        <v>39</v>
      </c>
      <c r="G13" s="3" t="s">
        <v>50</v>
      </c>
      <c r="H13" s="3" t="s">
        <v>41</v>
      </c>
      <c r="I13" s="3" t="s">
        <v>42</v>
      </c>
      <c r="J13" s="3" t="s">
        <v>35</v>
      </c>
      <c r="K13" s="3">
        <v>29</v>
      </c>
      <c r="L13" s="3">
        <v>0</v>
      </c>
      <c r="M13" s="3">
        <v>1</v>
      </c>
      <c r="N13" s="3">
        <v>153</v>
      </c>
      <c r="O13" s="3">
        <v>1</v>
      </c>
      <c r="P13" s="3">
        <v>15</v>
      </c>
      <c r="Q13" s="3">
        <v>2</v>
      </c>
      <c r="R13" s="3">
        <f t="shared" si="0"/>
        <v>3</v>
      </c>
      <c r="S13" s="3">
        <v>1</v>
      </c>
      <c r="T13" s="3">
        <v>4</v>
      </c>
      <c r="U13" s="3">
        <v>0</v>
      </c>
      <c r="V13" s="3">
        <v>49</v>
      </c>
      <c r="W13" s="3">
        <v>2</v>
      </c>
      <c r="X13" s="3">
        <v>2</v>
      </c>
      <c r="Y13" s="3">
        <v>2</v>
      </c>
      <c r="Z13" s="3">
        <v>3</v>
      </c>
      <c r="AA13" s="3">
        <v>1</v>
      </c>
      <c r="AB13" s="3">
        <v>4193</v>
      </c>
      <c r="AC13" s="3">
        <v>12682</v>
      </c>
      <c r="AD13" s="3">
        <v>0</v>
      </c>
      <c r="AE13" s="3">
        <v>1</v>
      </c>
      <c r="AF13" s="3">
        <v>1</v>
      </c>
      <c r="AG13" s="3">
        <v>12</v>
      </c>
      <c r="AH13" s="3">
        <v>3</v>
      </c>
      <c r="AI13" s="3">
        <v>4</v>
      </c>
      <c r="AJ13" s="3">
        <v>80</v>
      </c>
      <c r="AK13" s="3">
        <v>0</v>
      </c>
      <c r="AL13" s="3">
        <v>10</v>
      </c>
      <c r="AM13" s="3">
        <v>3</v>
      </c>
      <c r="AN13" s="3">
        <v>3</v>
      </c>
      <c r="AO13" s="3">
        <v>9</v>
      </c>
      <c r="AP13" s="3">
        <v>5</v>
      </c>
      <c r="AQ13" s="3">
        <v>0</v>
      </c>
      <c r="AR13" s="3">
        <v>8</v>
      </c>
    </row>
    <row r="14" spans="1:49" x14ac:dyDescent="0.2">
      <c r="A14" s="3">
        <v>16</v>
      </c>
      <c r="B14" s="3" t="s">
        <v>43</v>
      </c>
      <c r="C14" s="3" t="s">
        <v>36</v>
      </c>
      <c r="D14" s="3" t="s">
        <v>45</v>
      </c>
      <c r="E14" s="3" t="s">
        <v>38</v>
      </c>
      <c r="F14" s="3" t="s">
        <v>46</v>
      </c>
      <c r="G14" s="3" t="s">
        <v>47</v>
      </c>
      <c r="H14" s="3" t="s">
        <v>52</v>
      </c>
      <c r="I14" s="3" t="s">
        <v>42</v>
      </c>
      <c r="J14" s="3" t="s">
        <v>43</v>
      </c>
      <c r="K14" s="3">
        <v>31</v>
      </c>
      <c r="L14" s="3">
        <v>0</v>
      </c>
      <c r="M14" s="3">
        <v>1</v>
      </c>
      <c r="N14" s="3">
        <v>670</v>
      </c>
      <c r="O14" s="3">
        <v>1</v>
      </c>
      <c r="P14" s="3">
        <v>26</v>
      </c>
      <c r="Q14" s="3">
        <v>1</v>
      </c>
      <c r="R14" s="3">
        <f t="shared" si="0"/>
        <v>3</v>
      </c>
      <c r="S14" s="3">
        <v>1</v>
      </c>
      <c r="T14" s="3">
        <v>1</v>
      </c>
      <c r="U14" s="3">
        <v>1</v>
      </c>
      <c r="V14" s="3">
        <v>31</v>
      </c>
      <c r="W14" s="3">
        <v>3</v>
      </c>
      <c r="X14" s="3">
        <v>1</v>
      </c>
      <c r="Y14" s="3">
        <v>3</v>
      </c>
      <c r="Z14" s="3">
        <v>3</v>
      </c>
      <c r="AA14" s="3">
        <v>3</v>
      </c>
      <c r="AB14" s="3">
        <v>2911</v>
      </c>
      <c r="AC14" s="3">
        <v>15170</v>
      </c>
      <c r="AD14" s="3">
        <v>1</v>
      </c>
      <c r="AE14" s="3">
        <v>1</v>
      </c>
      <c r="AF14" s="3">
        <v>0</v>
      </c>
      <c r="AG14" s="3">
        <v>17</v>
      </c>
      <c r="AH14" s="3">
        <v>3</v>
      </c>
      <c r="AI14" s="3">
        <v>4</v>
      </c>
      <c r="AJ14" s="3">
        <v>80</v>
      </c>
      <c r="AK14" s="3">
        <v>1</v>
      </c>
      <c r="AL14" s="3">
        <v>5</v>
      </c>
      <c r="AM14" s="3">
        <v>1</v>
      </c>
      <c r="AN14" s="3">
        <v>2</v>
      </c>
      <c r="AO14" s="3">
        <v>5</v>
      </c>
      <c r="AP14" s="3">
        <v>2</v>
      </c>
      <c r="AQ14" s="3">
        <v>4</v>
      </c>
      <c r="AR14" s="3">
        <v>3</v>
      </c>
    </row>
    <row r="15" spans="1:49" x14ac:dyDescent="0.2">
      <c r="A15" s="3">
        <v>18</v>
      </c>
      <c r="B15" s="3" t="s">
        <v>43</v>
      </c>
      <c r="C15" s="3" t="s">
        <v>36</v>
      </c>
      <c r="D15" s="3" t="s">
        <v>45</v>
      </c>
      <c r="E15" s="3" t="s">
        <v>51</v>
      </c>
      <c r="F15" s="3" t="s">
        <v>46</v>
      </c>
      <c r="G15" s="3" t="s">
        <v>50</v>
      </c>
      <c r="H15" s="3" t="s">
        <v>52</v>
      </c>
      <c r="I15" s="3" t="s">
        <v>42</v>
      </c>
      <c r="J15" s="3" t="s">
        <v>43</v>
      </c>
      <c r="K15" s="3">
        <v>34</v>
      </c>
      <c r="L15" s="3">
        <v>0</v>
      </c>
      <c r="M15" s="3">
        <v>1</v>
      </c>
      <c r="N15" s="3">
        <v>1346</v>
      </c>
      <c r="O15" s="3">
        <v>1</v>
      </c>
      <c r="P15" s="3">
        <v>19</v>
      </c>
      <c r="Q15" s="3">
        <v>2</v>
      </c>
      <c r="R15" s="3">
        <f t="shared" si="0"/>
        <v>4</v>
      </c>
      <c r="S15" s="3">
        <v>1</v>
      </c>
      <c r="T15" s="3">
        <v>2</v>
      </c>
      <c r="U15" s="3">
        <v>1</v>
      </c>
      <c r="V15" s="3">
        <v>93</v>
      </c>
      <c r="W15" s="3">
        <v>3</v>
      </c>
      <c r="X15" s="3">
        <v>1</v>
      </c>
      <c r="Y15" s="3">
        <v>2</v>
      </c>
      <c r="Z15" s="3">
        <v>4</v>
      </c>
      <c r="AA15" s="3">
        <v>3</v>
      </c>
      <c r="AB15" s="3">
        <v>2661</v>
      </c>
      <c r="AC15" s="3">
        <v>8758</v>
      </c>
      <c r="AD15" s="3">
        <v>0</v>
      </c>
      <c r="AE15" s="3">
        <v>1</v>
      </c>
      <c r="AF15" s="3">
        <v>0</v>
      </c>
      <c r="AG15" s="3">
        <v>11</v>
      </c>
      <c r="AH15" s="3">
        <v>3</v>
      </c>
      <c r="AI15" s="3">
        <v>3</v>
      </c>
      <c r="AJ15" s="3">
        <v>80</v>
      </c>
      <c r="AK15" s="3">
        <v>1</v>
      </c>
      <c r="AL15" s="3">
        <v>3</v>
      </c>
      <c r="AM15" s="3">
        <v>2</v>
      </c>
      <c r="AN15" s="3">
        <v>3</v>
      </c>
      <c r="AO15" s="3">
        <v>2</v>
      </c>
      <c r="AP15" s="3">
        <v>2</v>
      </c>
      <c r="AQ15" s="3">
        <v>1</v>
      </c>
      <c r="AR15" s="3">
        <v>2</v>
      </c>
    </row>
    <row r="16" spans="1:49" x14ac:dyDescent="0.2">
      <c r="A16" s="3">
        <v>19</v>
      </c>
      <c r="B16" s="3" t="s">
        <v>35</v>
      </c>
      <c r="C16" s="3" t="s">
        <v>36</v>
      </c>
      <c r="D16" s="3" t="s">
        <v>45</v>
      </c>
      <c r="E16" s="3" t="s">
        <v>38</v>
      </c>
      <c r="F16" s="3" t="s">
        <v>46</v>
      </c>
      <c r="G16" s="3" t="s">
        <v>50</v>
      </c>
      <c r="H16" s="3" t="s">
        <v>41</v>
      </c>
      <c r="I16" s="3" t="s">
        <v>42</v>
      </c>
      <c r="J16" s="3" t="s">
        <v>35</v>
      </c>
      <c r="K16" s="3">
        <v>28</v>
      </c>
      <c r="L16" s="3">
        <v>1</v>
      </c>
      <c r="M16" s="3">
        <v>1</v>
      </c>
      <c r="N16" s="3">
        <v>103</v>
      </c>
      <c r="O16" s="3">
        <v>1</v>
      </c>
      <c r="P16" s="3">
        <v>24</v>
      </c>
      <c r="Q16" s="3">
        <v>3</v>
      </c>
      <c r="R16" s="3">
        <f t="shared" si="0"/>
        <v>3</v>
      </c>
      <c r="S16" s="3">
        <v>1</v>
      </c>
      <c r="T16" s="3">
        <v>3</v>
      </c>
      <c r="U16" s="3">
        <v>1</v>
      </c>
      <c r="V16" s="3">
        <v>50</v>
      </c>
      <c r="W16" s="3">
        <v>2</v>
      </c>
      <c r="X16" s="3">
        <v>1</v>
      </c>
      <c r="Y16" s="3">
        <v>2</v>
      </c>
      <c r="Z16" s="3">
        <v>3</v>
      </c>
      <c r="AA16" s="3">
        <v>1</v>
      </c>
      <c r="AB16" s="3">
        <v>2028</v>
      </c>
      <c r="AC16" s="3">
        <v>12947</v>
      </c>
      <c r="AD16" s="3">
        <v>5</v>
      </c>
      <c r="AE16" s="3">
        <v>1</v>
      </c>
      <c r="AF16" s="3">
        <v>1</v>
      </c>
      <c r="AG16" s="3">
        <v>14</v>
      </c>
      <c r="AH16" s="3">
        <v>3</v>
      </c>
      <c r="AI16" s="3">
        <v>2</v>
      </c>
      <c r="AJ16" s="3">
        <v>80</v>
      </c>
      <c r="AK16" s="3">
        <v>0</v>
      </c>
      <c r="AL16" s="3">
        <v>6</v>
      </c>
      <c r="AM16" s="3">
        <v>4</v>
      </c>
      <c r="AN16" s="3">
        <v>3</v>
      </c>
      <c r="AO16" s="3">
        <v>4</v>
      </c>
      <c r="AP16" s="3">
        <v>2</v>
      </c>
      <c r="AQ16" s="3">
        <v>0</v>
      </c>
      <c r="AR16" s="3">
        <v>3</v>
      </c>
    </row>
    <row r="17" spans="1:44" x14ac:dyDescent="0.2">
      <c r="A17" s="3">
        <v>20</v>
      </c>
      <c r="B17" s="3" t="s">
        <v>43</v>
      </c>
      <c r="C17" s="3" t="s">
        <v>36</v>
      </c>
      <c r="D17" s="3" t="s">
        <v>45</v>
      </c>
      <c r="E17" s="3" t="s">
        <v>38</v>
      </c>
      <c r="F17" s="3" t="s">
        <v>39</v>
      </c>
      <c r="G17" s="3" t="s">
        <v>53</v>
      </c>
      <c r="H17" s="3" t="s">
        <v>52</v>
      </c>
      <c r="I17" s="3" t="s">
        <v>42</v>
      </c>
      <c r="J17" s="3" t="s">
        <v>43</v>
      </c>
      <c r="K17" s="3">
        <v>29</v>
      </c>
      <c r="L17" s="3">
        <v>0</v>
      </c>
      <c r="M17" s="3">
        <v>1</v>
      </c>
      <c r="N17" s="3">
        <v>1389</v>
      </c>
      <c r="O17" s="3">
        <v>1</v>
      </c>
      <c r="P17" s="3">
        <v>21</v>
      </c>
      <c r="Q17" s="3">
        <v>4</v>
      </c>
      <c r="R17" s="3">
        <f t="shared" si="0"/>
        <v>3</v>
      </c>
      <c r="S17" s="3">
        <v>1</v>
      </c>
      <c r="T17" s="3">
        <v>2</v>
      </c>
      <c r="U17" s="3">
        <v>0</v>
      </c>
      <c r="V17" s="3">
        <v>51</v>
      </c>
      <c r="W17" s="3">
        <v>4</v>
      </c>
      <c r="X17" s="3">
        <v>3</v>
      </c>
      <c r="Y17" s="3">
        <v>6</v>
      </c>
      <c r="Z17" s="3">
        <v>1</v>
      </c>
      <c r="AA17" s="3">
        <v>3</v>
      </c>
      <c r="AB17" s="3">
        <v>9980</v>
      </c>
      <c r="AC17" s="3">
        <v>10195</v>
      </c>
      <c r="AD17" s="3">
        <v>1</v>
      </c>
      <c r="AE17" s="3">
        <v>1</v>
      </c>
      <c r="AF17" s="3">
        <v>0</v>
      </c>
      <c r="AG17" s="3">
        <v>11</v>
      </c>
      <c r="AH17" s="3">
        <v>3</v>
      </c>
      <c r="AI17" s="3">
        <v>3</v>
      </c>
      <c r="AJ17" s="3">
        <v>80</v>
      </c>
      <c r="AK17" s="3">
        <v>1</v>
      </c>
      <c r="AL17" s="3">
        <v>10</v>
      </c>
      <c r="AM17" s="3">
        <v>1</v>
      </c>
      <c r="AN17" s="3">
        <v>3</v>
      </c>
      <c r="AO17" s="3">
        <v>10</v>
      </c>
      <c r="AP17" s="3">
        <v>9</v>
      </c>
      <c r="AQ17" s="3">
        <v>8</v>
      </c>
      <c r="AR17" s="3">
        <v>8</v>
      </c>
    </row>
    <row r="18" spans="1:44" x14ac:dyDescent="0.2">
      <c r="A18" s="3">
        <v>21</v>
      </c>
      <c r="B18" s="3" t="s">
        <v>43</v>
      </c>
      <c r="C18" s="3" t="s">
        <v>36</v>
      </c>
      <c r="D18" s="3" t="s">
        <v>45</v>
      </c>
      <c r="E18" s="3" t="s">
        <v>38</v>
      </c>
      <c r="F18" s="3" t="s">
        <v>46</v>
      </c>
      <c r="G18" s="3" t="s">
        <v>47</v>
      </c>
      <c r="H18" s="3" t="s">
        <v>52</v>
      </c>
      <c r="I18" s="3" t="s">
        <v>42</v>
      </c>
      <c r="J18" s="3" t="s">
        <v>35</v>
      </c>
      <c r="K18" s="3">
        <v>32</v>
      </c>
      <c r="L18" s="3">
        <v>0</v>
      </c>
      <c r="M18" s="3">
        <v>1</v>
      </c>
      <c r="N18" s="3">
        <v>334</v>
      </c>
      <c r="O18" s="3">
        <v>1</v>
      </c>
      <c r="P18" s="3">
        <v>5</v>
      </c>
      <c r="Q18" s="3">
        <v>2</v>
      </c>
      <c r="R18" s="3">
        <f t="shared" si="0"/>
        <v>3</v>
      </c>
      <c r="S18" s="3">
        <v>1</v>
      </c>
      <c r="T18" s="3">
        <v>1</v>
      </c>
      <c r="U18" s="3">
        <v>1</v>
      </c>
      <c r="V18" s="3">
        <v>80</v>
      </c>
      <c r="W18" s="3">
        <v>4</v>
      </c>
      <c r="X18" s="3">
        <v>1</v>
      </c>
      <c r="Y18" s="3">
        <v>3</v>
      </c>
      <c r="Z18" s="3">
        <v>2</v>
      </c>
      <c r="AA18" s="3">
        <v>3</v>
      </c>
      <c r="AB18" s="3">
        <v>3298</v>
      </c>
      <c r="AC18" s="3">
        <v>15053</v>
      </c>
      <c r="AD18" s="3">
        <v>0</v>
      </c>
      <c r="AE18" s="3">
        <v>1</v>
      </c>
      <c r="AF18" s="3">
        <v>1</v>
      </c>
      <c r="AG18" s="3">
        <v>12</v>
      </c>
      <c r="AH18" s="3">
        <v>3</v>
      </c>
      <c r="AI18" s="3">
        <v>4</v>
      </c>
      <c r="AJ18" s="3">
        <v>80</v>
      </c>
      <c r="AK18" s="3">
        <v>2</v>
      </c>
      <c r="AL18" s="3">
        <v>7</v>
      </c>
      <c r="AM18" s="3">
        <v>5</v>
      </c>
      <c r="AN18" s="3">
        <v>2</v>
      </c>
      <c r="AO18" s="3">
        <v>6</v>
      </c>
      <c r="AP18" s="3">
        <v>2</v>
      </c>
      <c r="AQ18" s="3">
        <v>0</v>
      </c>
      <c r="AR18" s="3">
        <v>5</v>
      </c>
    </row>
    <row r="19" spans="1:44" x14ac:dyDescent="0.2">
      <c r="A19" s="3">
        <v>22</v>
      </c>
      <c r="B19" s="3" t="s">
        <v>43</v>
      </c>
      <c r="C19" s="3" t="s">
        <v>55</v>
      </c>
      <c r="D19" s="3" t="s">
        <v>45</v>
      </c>
      <c r="E19" s="3" t="s">
        <v>51</v>
      </c>
      <c r="F19" s="3" t="s">
        <v>46</v>
      </c>
      <c r="G19" s="3" t="s">
        <v>50</v>
      </c>
      <c r="H19" s="3" t="s">
        <v>52</v>
      </c>
      <c r="I19" s="3" t="s">
        <v>42</v>
      </c>
      <c r="J19" s="3" t="s">
        <v>35</v>
      </c>
      <c r="K19" s="3">
        <v>22</v>
      </c>
      <c r="L19" s="3">
        <v>0</v>
      </c>
      <c r="M19" s="3">
        <v>0</v>
      </c>
      <c r="N19" s="3">
        <v>1123</v>
      </c>
      <c r="O19" s="3">
        <v>1</v>
      </c>
      <c r="P19" s="3">
        <v>16</v>
      </c>
      <c r="Q19" s="3">
        <v>2</v>
      </c>
      <c r="R19" s="3">
        <f t="shared" si="0"/>
        <v>4</v>
      </c>
      <c r="S19" s="3">
        <v>1</v>
      </c>
      <c r="T19" s="3">
        <v>4</v>
      </c>
      <c r="U19" s="3">
        <v>1</v>
      </c>
      <c r="V19" s="3">
        <v>96</v>
      </c>
      <c r="W19" s="3">
        <v>4</v>
      </c>
      <c r="X19" s="3">
        <v>1</v>
      </c>
      <c r="Y19" s="3">
        <v>2</v>
      </c>
      <c r="Z19" s="3">
        <v>4</v>
      </c>
      <c r="AA19" s="3">
        <v>3</v>
      </c>
      <c r="AB19" s="3">
        <v>2935</v>
      </c>
      <c r="AC19" s="3">
        <v>7324</v>
      </c>
      <c r="AD19" s="3">
        <v>1</v>
      </c>
      <c r="AE19" s="3">
        <v>1</v>
      </c>
      <c r="AF19" s="3">
        <v>1</v>
      </c>
      <c r="AG19" s="3">
        <v>13</v>
      </c>
      <c r="AH19" s="3">
        <v>3</v>
      </c>
      <c r="AI19" s="3">
        <v>2</v>
      </c>
      <c r="AJ19" s="3">
        <v>80</v>
      </c>
      <c r="AK19" s="3">
        <v>2</v>
      </c>
      <c r="AL19" s="3">
        <v>1</v>
      </c>
      <c r="AM19" s="3">
        <v>2</v>
      </c>
      <c r="AN19" s="3">
        <v>2</v>
      </c>
      <c r="AO19" s="3">
        <v>1</v>
      </c>
      <c r="AP19" s="3">
        <v>0</v>
      </c>
      <c r="AQ19" s="3">
        <v>0</v>
      </c>
      <c r="AR19" s="3">
        <v>0</v>
      </c>
    </row>
    <row r="20" spans="1:44" x14ac:dyDescent="0.2">
      <c r="A20" s="3">
        <v>23</v>
      </c>
      <c r="B20" s="3" t="s">
        <v>43</v>
      </c>
      <c r="C20" s="3" t="s">
        <v>36</v>
      </c>
      <c r="D20" s="3" t="s">
        <v>37</v>
      </c>
      <c r="E20" s="3" t="s">
        <v>38</v>
      </c>
      <c r="F20" s="3" t="s">
        <v>39</v>
      </c>
      <c r="G20" s="3" t="s">
        <v>56</v>
      </c>
      <c r="H20" s="3" t="s">
        <v>48</v>
      </c>
      <c r="I20" s="3" t="s">
        <v>42</v>
      </c>
      <c r="J20" s="3" t="s">
        <v>43</v>
      </c>
      <c r="K20" s="3">
        <v>53</v>
      </c>
      <c r="L20" s="3">
        <v>0</v>
      </c>
      <c r="M20" s="3">
        <v>1</v>
      </c>
      <c r="N20" s="3">
        <v>1219</v>
      </c>
      <c r="O20" s="3">
        <v>2</v>
      </c>
      <c r="P20" s="3">
        <v>2</v>
      </c>
      <c r="Q20" s="3">
        <v>4</v>
      </c>
      <c r="R20" s="3">
        <f t="shared" si="0"/>
        <v>3</v>
      </c>
      <c r="S20" s="3">
        <v>1</v>
      </c>
      <c r="T20" s="3">
        <v>1</v>
      </c>
      <c r="U20" s="3">
        <v>0</v>
      </c>
      <c r="V20" s="3">
        <v>78</v>
      </c>
      <c r="W20" s="3">
        <v>2</v>
      </c>
      <c r="X20" s="3">
        <v>4</v>
      </c>
      <c r="Y20" s="3">
        <v>9</v>
      </c>
      <c r="Z20" s="3">
        <v>4</v>
      </c>
      <c r="AA20" s="3">
        <v>2</v>
      </c>
      <c r="AB20" s="3">
        <v>15427</v>
      </c>
      <c r="AC20" s="3">
        <v>22021</v>
      </c>
      <c r="AD20" s="3">
        <v>2</v>
      </c>
      <c r="AE20" s="3">
        <v>1</v>
      </c>
      <c r="AF20" s="3">
        <v>0</v>
      </c>
      <c r="AG20" s="3">
        <v>16</v>
      </c>
      <c r="AH20" s="3">
        <v>3</v>
      </c>
      <c r="AI20" s="3">
        <v>3</v>
      </c>
      <c r="AJ20" s="3">
        <v>80</v>
      </c>
      <c r="AK20" s="3">
        <v>0</v>
      </c>
      <c r="AL20" s="3">
        <v>31</v>
      </c>
      <c r="AM20" s="3">
        <v>3</v>
      </c>
      <c r="AN20" s="3">
        <v>3</v>
      </c>
      <c r="AO20" s="3">
        <v>25</v>
      </c>
      <c r="AP20" s="3">
        <v>8</v>
      </c>
      <c r="AQ20" s="3">
        <v>3</v>
      </c>
      <c r="AR20" s="3">
        <v>7</v>
      </c>
    </row>
    <row r="21" spans="1:44" x14ac:dyDescent="0.2">
      <c r="A21" s="3">
        <v>24</v>
      </c>
      <c r="B21" s="3" t="s">
        <v>43</v>
      </c>
      <c r="C21" s="3" t="s">
        <v>36</v>
      </c>
      <c r="D21" s="3" t="s">
        <v>45</v>
      </c>
      <c r="E21" s="3" t="s">
        <v>38</v>
      </c>
      <c r="F21" s="3" t="s">
        <v>46</v>
      </c>
      <c r="G21" s="3" t="s">
        <v>47</v>
      </c>
      <c r="H21" s="3" t="s">
        <v>41</v>
      </c>
      <c r="I21" s="3" t="s">
        <v>42</v>
      </c>
      <c r="J21" s="3" t="s">
        <v>35</v>
      </c>
      <c r="K21" s="3">
        <v>38</v>
      </c>
      <c r="L21" s="3">
        <v>0</v>
      </c>
      <c r="M21" s="3">
        <v>1</v>
      </c>
      <c r="N21" s="3">
        <v>371</v>
      </c>
      <c r="O21" s="3">
        <v>1</v>
      </c>
      <c r="P21" s="3">
        <v>2</v>
      </c>
      <c r="Q21" s="3">
        <v>3</v>
      </c>
      <c r="R21" s="3">
        <f t="shared" si="0"/>
        <v>3</v>
      </c>
      <c r="S21" s="3">
        <v>1</v>
      </c>
      <c r="T21" s="3">
        <v>4</v>
      </c>
      <c r="U21" s="3">
        <v>1</v>
      </c>
      <c r="V21" s="3">
        <v>45</v>
      </c>
      <c r="W21" s="3">
        <v>3</v>
      </c>
      <c r="X21" s="3">
        <v>1</v>
      </c>
      <c r="Y21" s="3">
        <v>3</v>
      </c>
      <c r="Z21" s="3">
        <v>4</v>
      </c>
      <c r="AA21" s="3">
        <v>1</v>
      </c>
      <c r="AB21" s="3">
        <v>3944</v>
      </c>
      <c r="AC21" s="3">
        <v>4306</v>
      </c>
      <c r="AD21" s="3">
        <v>5</v>
      </c>
      <c r="AE21" s="3">
        <v>1</v>
      </c>
      <c r="AF21" s="3">
        <v>1</v>
      </c>
      <c r="AG21" s="3">
        <v>11</v>
      </c>
      <c r="AH21" s="3">
        <v>3</v>
      </c>
      <c r="AI21" s="3">
        <v>3</v>
      </c>
      <c r="AJ21" s="3">
        <v>80</v>
      </c>
      <c r="AK21" s="3">
        <v>0</v>
      </c>
      <c r="AL21" s="3">
        <v>6</v>
      </c>
      <c r="AM21" s="3">
        <v>3</v>
      </c>
      <c r="AN21" s="3">
        <v>3</v>
      </c>
      <c r="AO21" s="3">
        <v>3</v>
      </c>
      <c r="AP21" s="3">
        <v>2</v>
      </c>
      <c r="AQ21" s="3">
        <v>1</v>
      </c>
      <c r="AR21" s="3">
        <v>2</v>
      </c>
    </row>
    <row r="22" spans="1:44" x14ac:dyDescent="0.2">
      <c r="A22" s="3">
        <v>26</v>
      </c>
      <c r="B22" s="3" t="s">
        <v>43</v>
      </c>
      <c r="C22" s="3" t="s">
        <v>55</v>
      </c>
      <c r="D22" s="3" t="s">
        <v>45</v>
      </c>
      <c r="E22" s="3" t="s">
        <v>49</v>
      </c>
      <c r="F22" s="3" t="s">
        <v>39</v>
      </c>
      <c r="G22" s="3" t="s">
        <v>53</v>
      </c>
      <c r="H22" s="3" t="s">
        <v>52</v>
      </c>
      <c r="I22" s="3" t="s">
        <v>42</v>
      </c>
      <c r="J22" s="3" t="s">
        <v>43</v>
      </c>
      <c r="K22" s="3">
        <v>24</v>
      </c>
      <c r="L22" s="3">
        <v>0</v>
      </c>
      <c r="M22" s="3">
        <v>0</v>
      </c>
      <c r="N22" s="3">
        <v>673</v>
      </c>
      <c r="O22" s="3">
        <v>1</v>
      </c>
      <c r="P22" s="3">
        <v>11</v>
      </c>
      <c r="Q22" s="3">
        <v>2</v>
      </c>
      <c r="R22" s="3">
        <f t="shared" si="0"/>
        <v>2</v>
      </c>
      <c r="S22" s="3">
        <v>1</v>
      </c>
      <c r="T22" s="3">
        <v>1</v>
      </c>
      <c r="U22" s="3">
        <v>0</v>
      </c>
      <c r="V22" s="3">
        <v>96</v>
      </c>
      <c r="W22" s="3">
        <v>4</v>
      </c>
      <c r="X22" s="3">
        <v>2</v>
      </c>
      <c r="Y22" s="3">
        <v>6</v>
      </c>
      <c r="Z22" s="3">
        <v>3</v>
      </c>
      <c r="AA22" s="3">
        <v>3</v>
      </c>
      <c r="AB22" s="3">
        <v>4011</v>
      </c>
      <c r="AC22" s="3">
        <v>8232</v>
      </c>
      <c r="AD22" s="3">
        <v>0</v>
      </c>
      <c r="AE22" s="3">
        <v>1</v>
      </c>
      <c r="AF22" s="3">
        <v>0</v>
      </c>
      <c r="AG22" s="3">
        <v>18</v>
      </c>
      <c r="AH22" s="3">
        <v>3</v>
      </c>
      <c r="AI22" s="3">
        <v>4</v>
      </c>
      <c r="AJ22" s="3">
        <v>80</v>
      </c>
      <c r="AK22" s="3">
        <v>1</v>
      </c>
      <c r="AL22" s="3">
        <v>5</v>
      </c>
      <c r="AM22" s="3">
        <v>5</v>
      </c>
      <c r="AN22" s="3">
        <v>2</v>
      </c>
      <c r="AO22" s="3">
        <v>4</v>
      </c>
      <c r="AP22" s="3">
        <v>2</v>
      </c>
      <c r="AQ22" s="3">
        <v>1</v>
      </c>
      <c r="AR22" s="3">
        <v>3</v>
      </c>
    </row>
    <row r="23" spans="1:44" x14ac:dyDescent="0.2">
      <c r="A23" s="3">
        <v>27</v>
      </c>
      <c r="B23" s="3" t="s">
        <v>35</v>
      </c>
      <c r="C23" s="3" t="s">
        <v>36</v>
      </c>
      <c r="D23" s="3" t="s">
        <v>37</v>
      </c>
      <c r="E23" s="3" t="s">
        <v>38</v>
      </c>
      <c r="F23" s="3" t="s">
        <v>46</v>
      </c>
      <c r="G23" s="3" t="s">
        <v>57</v>
      </c>
      <c r="H23" s="3" t="s">
        <v>41</v>
      </c>
      <c r="I23" s="3" t="s">
        <v>42</v>
      </c>
      <c r="J23" s="3" t="s">
        <v>43</v>
      </c>
      <c r="K23" s="3">
        <v>36</v>
      </c>
      <c r="L23" s="3">
        <v>1</v>
      </c>
      <c r="M23" s="3">
        <v>1</v>
      </c>
      <c r="N23" s="3">
        <v>1218</v>
      </c>
      <c r="O23" s="3">
        <v>2</v>
      </c>
      <c r="P23" s="3">
        <v>9</v>
      </c>
      <c r="Q23" s="3">
        <v>4</v>
      </c>
      <c r="R23" s="3">
        <f t="shared" si="0"/>
        <v>3</v>
      </c>
      <c r="S23" s="3">
        <v>1</v>
      </c>
      <c r="T23" s="3">
        <v>3</v>
      </c>
      <c r="U23" s="3">
        <v>1</v>
      </c>
      <c r="V23" s="3">
        <v>82</v>
      </c>
      <c r="W23" s="3">
        <v>2</v>
      </c>
      <c r="X23" s="3">
        <v>1</v>
      </c>
      <c r="Y23" s="3">
        <v>1</v>
      </c>
      <c r="Z23" s="3">
        <v>1</v>
      </c>
      <c r="AA23" s="3">
        <v>1</v>
      </c>
      <c r="AB23" s="3">
        <v>3407</v>
      </c>
      <c r="AC23" s="3">
        <v>6986</v>
      </c>
      <c r="AD23" s="3">
        <v>7</v>
      </c>
      <c r="AE23" s="3">
        <v>1</v>
      </c>
      <c r="AF23" s="3">
        <v>0</v>
      </c>
      <c r="AG23" s="3">
        <v>23</v>
      </c>
      <c r="AH23" s="3">
        <v>4</v>
      </c>
      <c r="AI23" s="3">
        <v>2</v>
      </c>
      <c r="AJ23" s="3">
        <v>80</v>
      </c>
      <c r="AK23" s="3">
        <v>0</v>
      </c>
      <c r="AL23" s="3">
        <v>10</v>
      </c>
      <c r="AM23" s="3">
        <v>4</v>
      </c>
      <c r="AN23" s="3">
        <v>3</v>
      </c>
      <c r="AO23" s="3">
        <v>5</v>
      </c>
      <c r="AP23" s="3">
        <v>3</v>
      </c>
      <c r="AQ23" s="3">
        <v>0</v>
      </c>
      <c r="AR23" s="3">
        <v>3</v>
      </c>
    </row>
    <row r="24" spans="1:44" x14ac:dyDescent="0.2">
      <c r="A24" s="3">
        <v>28</v>
      </c>
      <c r="B24" s="3" t="s">
        <v>43</v>
      </c>
      <c r="C24" s="3" t="s">
        <v>36</v>
      </c>
      <c r="D24" s="3" t="s">
        <v>45</v>
      </c>
      <c r="E24" s="3" t="s">
        <v>38</v>
      </c>
      <c r="F24" s="3" t="s">
        <v>39</v>
      </c>
      <c r="G24" s="3" t="s">
        <v>58</v>
      </c>
      <c r="H24" s="3" t="s">
        <v>41</v>
      </c>
      <c r="I24" s="3" t="s">
        <v>42</v>
      </c>
      <c r="J24" s="3" t="s">
        <v>43</v>
      </c>
      <c r="K24" s="3">
        <v>34</v>
      </c>
      <c r="L24" s="3">
        <v>0</v>
      </c>
      <c r="M24" s="3">
        <v>1</v>
      </c>
      <c r="N24" s="3">
        <v>419</v>
      </c>
      <c r="O24" s="3">
        <v>1</v>
      </c>
      <c r="P24" s="3">
        <v>7</v>
      </c>
      <c r="Q24" s="3">
        <v>4</v>
      </c>
      <c r="R24" s="3">
        <f t="shared" si="0"/>
        <v>3</v>
      </c>
      <c r="S24" s="3">
        <v>1</v>
      </c>
      <c r="T24" s="3">
        <v>1</v>
      </c>
      <c r="U24" s="3">
        <v>0</v>
      </c>
      <c r="V24" s="3">
        <v>53</v>
      </c>
      <c r="W24" s="3">
        <v>3</v>
      </c>
      <c r="X24" s="3">
        <v>3</v>
      </c>
      <c r="Y24" s="3">
        <v>8</v>
      </c>
      <c r="Z24" s="3">
        <v>2</v>
      </c>
      <c r="AA24" s="3">
        <v>1</v>
      </c>
      <c r="AB24" s="3">
        <v>11994</v>
      </c>
      <c r="AC24" s="3">
        <v>21293</v>
      </c>
      <c r="AD24" s="3">
        <v>0</v>
      </c>
      <c r="AE24" s="3">
        <v>1</v>
      </c>
      <c r="AF24" s="3">
        <v>0</v>
      </c>
      <c r="AG24" s="3">
        <v>11</v>
      </c>
      <c r="AH24" s="3">
        <v>3</v>
      </c>
      <c r="AI24" s="3">
        <v>3</v>
      </c>
      <c r="AJ24" s="3">
        <v>80</v>
      </c>
      <c r="AK24" s="3">
        <v>0</v>
      </c>
      <c r="AL24" s="3">
        <v>13</v>
      </c>
      <c r="AM24" s="3">
        <v>4</v>
      </c>
      <c r="AN24" s="3">
        <v>3</v>
      </c>
      <c r="AO24" s="3">
        <v>12</v>
      </c>
      <c r="AP24" s="3">
        <v>6</v>
      </c>
      <c r="AQ24" s="3">
        <v>2</v>
      </c>
      <c r="AR24" s="3">
        <v>11</v>
      </c>
    </row>
    <row r="25" spans="1:44" x14ac:dyDescent="0.2">
      <c r="A25" s="3">
        <v>30</v>
      </c>
      <c r="B25" s="3" t="s">
        <v>43</v>
      </c>
      <c r="C25" s="3" t="s">
        <v>36</v>
      </c>
      <c r="D25" s="3" t="s">
        <v>45</v>
      </c>
      <c r="E25" s="3" t="s">
        <v>38</v>
      </c>
      <c r="F25" s="3" t="s">
        <v>46</v>
      </c>
      <c r="G25" s="3" t="s">
        <v>47</v>
      </c>
      <c r="H25" s="3" t="s">
        <v>41</v>
      </c>
      <c r="I25" s="3" t="s">
        <v>42</v>
      </c>
      <c r="J25" s="3" t="s">
        <v>43</v>
      </c>
      <c r="K25" s="3">
        <v>21</v>
      </c>
      <c r="L25" s="3">
        <v>0</v>
      </c>
      <c r="M25" s="3">
        <v>1</v>
      </c>
      <c r="N25" s="3">
        <v>391</v>
      </c>
      <c r="O25" s="3">
        <v>1</v>
      </c>
      <c r="P25" s="3">
        <v>15</v>
      </c>
      <c r="Q25" s="3">
        <v>2</v>
      </c>
      <c r="R25" s="3">
        <f t="shared" si="0"/>
        <v>3</v>
      </c>
      <c r="S25" s="3">
        <v>1</v>
      </c>
      <c r="T25" s="3">
        <v>3</v>
      </c>
      <c r="U25" s="3">
        <v>1</v>
      </c>
      <c r="V25" s="3">
        <v>96</v>
      </c>
      <c r="W25" s="3">
        <v>3</v>
      </c>
      <c r="X25" s="3">
        <v>1</v>
      </c>
      <c r="Y25" s="3">
        <v>3</v>
      </c>
      <c r="Z25" s="3">
        <v>4</v>
      </c>
      <c r="AA25" s="3">
        <v>1</v>
      </c>
      <c r="AB25" s="3">
        <v>1232</v>
      </c>
      <c r="AC25" s="3">
        <v>19281</v>
      </c>
      <c r="AD25" s="3">
        <v>1</v>
      </c>
      <c r="AE25" s="3">
        <v>1</v>
      </c>
      <c r="AF25" s="3">
        <v>0</v>
      </c>
      <c r="AG25" s="3">
        <v>14</v>
      </c>
      <c r="AH25" s="3">
        <v>3</v>
      </c>
      <c r="AI25" s="3">
        <v>4</v>
      </c>
      <c r="AJ25" s="3">
        <v>80</v>
      </c>
      <c r="AK25" s="3">
        <v>0</v>
      </c>
      <c r="AL25" s="3">
        <v>0</v>
      </c>
      <c r="AM25" s="3">
        <v>6</v>
      </c>
      <c r="AN25" s="3">
        <v>3</v>
      </c>
      <c r="AO25" s="3">
        <v>0</v>
      </c>
      <c r="AP25" s="3">
        <v>0</v>
      </c>
      <c r="AQ25" s="3">
        <v>0</v>
      </c>
      <c r="AR25" s="3">
        <v>0</v>
      </c>
    </row>
    <row r="26" spans="1:44" x14ac:dyDescent="0.2">
      <c r="A26" s="3">
        <v>31</v>
      </c>
      <c r="B26" s="3" t="s">
        <v>35</v>
      </c>
      <c r="C26" s="3" t="s">
        <v>36</v>
      </c>
      <c r="D26" s="3" t="s">
        <v>45</v>
      </c>
      <c r="E26" s="3" t="s">
        <v>51</v>
      </c>
      <c r="F26" s="3" t="s">
        <v>46</v>
      </c>
      <c r="G26" s="3" t="s">
        <v>47</v>
      </c>
      <c r="H26" s="3" t="s">
        <v>41</v>
      </c>
      <c r="I26" s="3" t="s">
        <v>42</v>
      </c>
      <c r="J26" s="3" t="s">
        <v>43</v>
      </c>
      <c r="K26" s="3">
        <v>34</v>
      </c>
      <c r="L26" s="3">
        <v>1</v>
      </c>
      <c r="M26" s="3">
        <v>1</v>
      </c>
      <c r="N26" s="3">
        <v>699</v>
      </c>
      <c r="O26" s="3">
        <v>1</v>
      </c>
      <c r="P26" s="3">
        <v>6</v>
      </c>
      <c r="Q26" s="3">
        <v>1</v>
      </c>
      <c r="R26" s="3">
        <f t="shared" si="0"/>
        <v>4</v>
      </c>
      <c r="S26" s="3">
        <v>1</v>
      </c>
      <c r="T26" s="3">
        <v>2</v>
      </c>
      <c r="U26" s="3">
        <v>1</v>
      </c>
      <c r="V26" s="3">
        <v>83</v>
      </c>
      <c r="W26" s="3">
        <v>3</v>
      </c>
      <c r="X26" s="3">
        <v>1</v>
      </c>
      <c r="Y26" s="3">
        <v>3</v>
      </c>
      <c r="Z26" s="3">
        <v>1</v>
      </c>
      <c r="AA26" s="3">
        <v>1</v>
      </c>
      <c r="AB26" s="3">
        <v>2960</v>
      </c>
      <c r="AC26" s="3">
        <v>17102</v>
      </c>
      <c r="AD26" s="3">
        <v>2</v>
      </c>
      <c r="AE26" s="3">
        <v>1</v>
      </c>
      <c r="AF26" s="3">
        <v>0</v>
      </c>
      <c r="AG26" s="3">
        <v>11</v>
      </c>
      <c r="AH26" s="3">
        <v>3</v>
      </c>
      <c r="AI26" s="3">
        <v>3</v>
      </c>
      <c r="AJ26" s="3">
        <v>80</v>
      </c>
      <c r="AK26" s="3">
        <v>0</v>
      </c>
      <c r="AL26" s="3">
        <v>8</v>
      </c>
      <c r="AM26" s="3">
        <v>2</v>
      </c>
      <c r="AN26" s="3">
        <v>3</v>
      </c>
      <c r="AO26" s="3">
        <v>4</v>
      </c>
      <c r="AP26" s="3">
        <v>2</v>
      </c>
      <c r="AQ26" s="3">
        <v>1</v>
      </c>
      <c r="AR26" s="3">
        <v>3</v>
      </c>
    </row>
    <row r="27" spans="1:44" x14ac:dyDescent="0.2">
      <c r="A27" s="3">
        <v>32</v>
      </c>
      <c r="B27" s="3" t="s">
        <v>43</v>
      </c>
      <c r="C27" s="3" t="s">
        <v>36</v>
      </c>
      <c r="D27" s="3" t="s">
        <v>45</v>
      </c>
      <c r="E27" s="3" t="s">
        <v>49</v>
      </c>
      <c r="F27" s="3" t="s">
        <v>39</v>
      </c>
      <c r="G27" s="3" t="s">
        <v>56</v>
      </c>
      <c r="H27" s="3" t="s">
        <v>52</v>
      </c>
      <c r="I27" s="3" t="s">
        <v>42</v>
      </c>
      <c r="J27" s="3" t="s">
        <v>43</v>
      </c>
      <c r="K27" s="3">
        <v>53</v>
      </c>
      <c r="L27" s="3">
        <v>0</v>
      </c>
      <c r="M27" s="3">
        <v>1</v>
      </c>
      <c r="N27" s="3">
        <v>1282</v>
      </c>
      <c r="O27" s="3">
        <v>1</v>
      </c>
      <c r="P27" s="3">
        <v>5</v>
      </c>
      <c r="Q27" s="3">
        <v>3</v>
      </c>
      <c r="R27" s="3">
        <f t="shared" si="0"/>
        <v>2</v>
      </c>
      <c r="S27" s="3">
        <v>1</v>
      </c>
      <c r="T27" s="3">
        <v>3</v>
      </c>
      <c r="U27" s="3">
        <v>0</v>
      </c>
      <c r="V27" s="3">
        <v>58</v>
      </c>
      <c r="W27" s="3">
        <v>3</v>
      </c>
      <c r="X27" s="3">
        <v>5</v>
      </c>
      <c r="Y27" s="3">
        <v>9</v>
      </c>
      <c r="Z27" s="3">
        <v>3</v>
      </c>
      <c r="AA27" s="3">
        <v>3</v>
      </c>
      <c r="AB27" s="3">
        <v>19094</v>
      </c>
      <c r="AC27" s="3">
        <v>10735</v>
      </c>
      <c r="AD27" s="3">
        <v>4</v>
      </c>
      <c r="AE27" s="3">
        <v>1</v>
      </c>
      <c r="AF27" s="3">
        <v>0</v>
      </c>
      <c r="AG27" s="3">
        <v>11</v>
      </c>
      <c r="AH27" s="3">
        <v>3</v>
      </c>
      <c r="AI27" s="3">
        <v>4</v>
      </c>
      <c r="AJ27" s="3">
        <v>80</v>
      </c>
      <c r="AK27" s="3">
        <v>1</v>
      </c>
      <c r="AL27" s="3">
        <v>26</v>
      </c>
      <c r="AM27" s="3">
        <v>3</v>
      </c>
      <c r="AN27" s="3">
        <v>2</v>
      </c>
      <c r="AO27" s="3">
        <v>14</v>
      </c>
      <c r="AP27" s="3">
        <v>13</v>
      </c>
      <c r="AQ27" s="3">
        <v>4</v>
      </c>
      <c r="AR27" s="3">
        <v>8</v>
      </c>
    </row>
    <row r="28" spans="1:44" x14ac:dyDescent="0.2">
      <c r="A28" s="3">
        <v>33</v>
      </c>
      <c r="B28" s="3" t="s">
        <v>35</v>
      </c>
      <c r="C28" s="3" t="s">
        <v>44</v>
      </c>
      <c r="D28" s="3" t="s">
        <v>45</v>
      </c>
      <c r="E28" s="3" t="s">
        <v>38</v>
      </c>
      <c r="F28" s="3" t="s">
        <v>39</v>
      </c>
      <c r="G28" s="3" t="s">
        <v>47</v>
      </c>
      <c r="H28" s="3" t="s">
        <v>41</v>
      </c>
      <c r="I28" s="3" t="s">
        <v>42</v>
      </c>
      <c r="J28" s="3" t="s">
        <v>35</v>
      </c>
      <c r="K28" s="3">
        <v>32</v>
      </c>
      <c r="L28" s="3">
        <v>1</v>
      </c>
      <c r="M28" s="3">
        <v>2</v>
      </c>
      <c r="N28" s="3">
        <v>1125</v>
      </c>
      <c r="O28" s="3">
        <v>1</v>
      </c>
      <c r="P28" s="3">
        <v>16</v>
      </c>
      <c r="Q28" s="3">
        <v>1</v>
      </c>
      <c r="R28" s="3">
        <f t="shared" si="0"/>
        <v>3</v>
      </c>
      <c r="S28" s="3">
        <v>1</v>
      </c>
      <c r="T28" s="3">
        <v>2</v>
      </c>
      <c r="U28" s="3">
        <v>0</v>
      </c>
      <c r="V28" s="3">
        <v>72</v>
      </c>
      <c r="W28" s="3">
        <v>1</v>
      </c>
      <c r="X28" s="3">
        <v>1</v>
      </c>
      <c r="Y28" s="3">
        <v>3</v>
      </c>
      <c r="Z28" s="3">
        <v>1</v>
      </c>
      <c r="AA28" s="3">
        <v>1</v>
      </c>
      <c r="AB28" s="3">
        <v>3919</v>
      </c>
      <c r="AC28" s="3">
        <v>4681</v>
      </c>
      <c r="AD28" s="3">
        <v>1</v>
      </c>
      <c r="AE28" s="3">
        <v>1</v>
      </c>
      <c r="AF28" s="3">
        <v>1</v>
      </c>
      <c r="AG28" s="3">
        <v>22</v>
      </c>
      <c r="AH28" s="3">
        <v>4</v>
      </c>
      <c r="AI28" s="3">
        <v>2</v>
      </c>
      <c r="AJ28" s="3">
        <v>80</v>
      </c>
      <c r="AK28" s="3">
        <v>0</v>
      </c>
      <c r="AL28" s="3">
        <v>10</v>
      </c>
      <c r="AM28" s="3">
        <v>5</v>
      </c>
      <c r="AN28" s="3">
        <v>3</v>
      </c>
      <c r="AO28" s="3">
        <v>10</v>
      </c>
      <c r="AP28" s="3">
        <v>2</v>
      </c>
      <c r="AQ28" s="3">
        <v>6</v>
      </c>
      <c r="AR28" s="3">
        <v>7</v>
      </c>
    </row>
    <row r="29" spans="1:44" x14ac:dyDescent="0.2">
      <c r="A29" s="3">
        <v>35</v>
      </c>
      <c r="B29" s="3" t="s">
        <v>43</v>
      </c>
      <c r="C29" s="3" t="s">
        <v>36</v>
      </c>
      <c r="D29" s="3" t="s">
        <v>37</v>
      </c>
      <c r="E29" s="3" t="s">
        <v>59</v>
      </c>
      <c r="F29" s="3" t="s">
        <v>46</v>
      </c>
      <c r="G29" s="3" t="s">
        <v>40</v>
      </c>
      <c r="H29" s="3" t="s">
        <v>48</v>
      </c>
      <c r="I29" s="3" t="s">
        <v>42</v>
      </c>
      <c r="J29" s="3" t="s">
        <v>43</v>
      </c>
      <c r="K29" s="3">
        <v>42</v>
      </c>
      <c r="L29" s="3">
        <v>0</v>
      </c>
      <c r="M29" s="3">
        <v>1</v>
      </c>
      <c r="N29" s="3">
        <v>691</v>
      </c>
      <c r="O29" s="3">
        <v>2</v>
      </c>
      <c r="P29" s="3">
        <v>8</v>
      </c>
      <c r="Q29" s="3">
        <v>4</v>
      </c>
      <c r="R29" s="3">
        <f t="shared" si="0"/>
        <v>6</v>
      </c>
      <c r="S29" s="3">
        <v>1</v>
      </c>
      <c r="T29" s="3">
        <v>3</v>
      </c>
      <c r="U29" s="3">
        <v>1</v>
      </c>
      <c r="V29" s="3">
        <v>48</v>
      </c>
      <c r="W29" s="3">
        <v>3</v>
      </c>
      <c r="X29" s="3">
        <v>2</v>
      </c>
      <c r="Y29" s="3">
        <v>5</v>
      </c>
      <c r="Z29" s="3">
        <v>2</v>
      </c>
      <c r="AA29" s="3">
        <v>2</v>
      </c>
      <c r="AB29" s="3">
        <v>6825</v>
      </c>
      <c r="AC29" s="3">
        <v>21173</v>
      </c>
      <c r="AD29" s="3">
        <v>0</v>
      </c>
      <c r="AE29" s="3">
        <v>1</v>
      </c>
      <c r="AF29" s="3">
        <v>0</v>
      </c>
      <c r="AG29" s="3">
        <v>11</v>
      </c>
      <c r="AH29" s="3">
        <v>3</v>
      </c>
      <c r="AI29" s="3">
        <v>4</v>
      </c>
      <c r="AJ29" s="3">
        <v>80</v>
      </c>
      <c r="AK29" s="3">
        <v>1</v>
      </c>
      <c r="AL29" s="3">
        <v>10</v>
      </c>
      <c r="AM29" s="3">
        <v>2</v>
      </c>
      <c r="AN29" s="3">
        <v>3</v>
      </c>
      <c r="AO29" s="3">
        <v>9</v>
      </c>
      <c r="AP29" s="3">
        <v>7</v>
      </c>
      <c r="AQ29" s="3">
        <v>4</v>
      </c>
      <c r="AR29" s="3">
        <v>2</v>
      </c>
    </row>
    <row r="30" spans="1:44" x14ac:dyDescent="0.2">
      <c r="A30" s="3">
        <v>36</v>
      </c>
      <c r="B30" s="3" t="s">
        <v>43</v>
      </c>
      <c r="C30" s="3" t="s">
        <v>36</v>
      </c>
      <c r="D30" s="3" t="s">
        <v>45</v>
      </c>
      <c r="E30" s="3" t="s">
        <v>51</v>
      </c>
      <c r="F30" s="3" t="s">
        <v>39</v>
      </c>
      <c r="G30" s="3" t="s">
        <v>54</v>
      </c>
      <c r="H30" s="3" t="s">
        <v>48</v>
      </c>
      <c r="I30" s="3" t="s">
        <v>42</v>
      </c>
      <c r="J30" s="3" t="s">
        <v>43</v>
      </c>
      <c r="K30" s="3">
        <v>44</v>
      </c>
      <c r="L30" s="3">
        <v>0</v>
      </c>
      <c r="M30" s="3">
        <v>1</v>
      </c>
      <c r="N30" s="3">
        <v>477</v>
      </c>
      <c r="O30" s="3">
        <v>1</v>
      </c>
      <c r="P30" s="3">
        <v>7</v>
      </c>
      <c r="Q30" s="3">
        <v>4</v>
      </c>
      <c r="R30" s="3">
        <f t="shared" si="0"/>
        <v>4</v>
      </c>
      <c r="S30" s="3">
        <v>1</v>
      </c>
      <c r="T30" s="3">
        <v>1</v>
      </c>
      <c r="U30" s="3">
        <v>0</v>
      </c>
      <c r="V30" s="3">
        <v>42</v>
      </c>
      <c r="W30" s="3">
        <v>2</v>
      </c>
      <c r="X30" s="3">
        <v>3</v>
      </c>
      <c r="Y30" s="3">
        <v>7</v>
      </c>
      <c r="Z30" s="3">
        <v>4</v>
      </c>
      <c r="AA30" s="3">
        <v>2</v>
      </c>
      <c r="AB30" s="3">
        <v>10248</v>
      </c>
      <c r="AC30" s="3">
        <v>2094</v>
      </c>
      <c r="AD30" s="3">
        <v>3</v>
      </c>
      <c r="AE30" s="3">
        <v>1</v>
      </c>
      <c r="AF30" s="3">
        <v>0</v>
      </c>
      <c r="AG30" s="3">
        <v>14</v>
      </c>
      <c r="AH30" s="3">
        <v>3</v>
      </c>
      <c r="AI30" s="3">
        <v>4</v>
      </c>
      <c r="AJ30" s="3">
        <v>80</v>
      </c>
      <c r="AK30" s="3">
        <v>1</v>
      </c>
      <c r="AL30" s="3">
        <v>24</v>
      </c>
      <c r="AM30" s="3">
        <v>4</v>
      </c>
      <c r="AN30" s="3">
        <v>3</v>
      </c>
      <c r="AO30" s="3">
        <v>22</v>
      </c>
      <c r="AP30" s="3">
        <v>6</v>
      </c>
      <c r="AQ30" s="3">
        <v>5</v>
      </c>
      <c r="AR30" s="3">
        <v>17</v>
      </c>
    </row>
    <row r="31" spans="1:44" x14ac:dyDescent="0.2">
      <c r="A31" s="3">
        <v>38</v>
      </c>
      <c r="B31" s="3" t="s">
        <v>43</v>
      </c>
      <c r="C31" s="3" t="s">
        <v>36</v>
      </c>
      <c r="D31" s="3" t="s">
        <v>37</v>
      </c>
      <c r="E31" s="3" t="s">
        <v>59</v>
      </c>
      <c r="F31" s="3" t="s">
        <v>39</v>
      </c>
      <c r="G31" s="3" t="s">
        <v>56</v>
      </c>
      <c r="H31" s="3" t="s">
        <v>41</v>
      </c>
      <c r="I31" s="3" t="s">
        <v>42</v>
      </c>
      <c r="J31" s="3" t="s">
        <v>43</v>
      </c>
      <c r="K31" s="3">
        <v>46</v>
      </c>
      <c r="L31" s="3">
        <v>0</v>
      </c>
      <c r="M31" s="3">
        <v>1</v>
      </c>
      <c r="N31" s="3">
        <v>705</v>
      </c>
      <c r="O31" s="3">
        <v>2</v>
      </c>
      <c r="P31" s="3">
        <v>2</v>
      </c>
      <c r="Q31" s="3">
        <v>4</v>
      </c>
      <c r="R31" s="3">
        <f t="shared" si="0"/>
        <v>6</v>
      </c>
      <c r="S31" s="3">
        <v>1</v>
      </c>
      <c r="T31" s="3">
        <v>2</v>
      </c>
      <c r="U31" s="3">
        <v>0</v>
      </c>
      <c r="V31" s="3">
        <v>83</v>
      </c>
      <c r="W31" s="3">
        <v>3</v>
      </c>
      <c r="X31" s="3">
        <v>5</v>
      </c>
      <c r="Y31" s="3">
        <v>9</v>
      </c>
      <c r="Z31" s="3">
        <v>1</v>
      </c>
      <c r="AA31" s="3">
        <v>1</v>
      </c>
      <c r="AB31" s="3">
        <v>18947</v>
      </c>
      <c r="AC31" s="3">
        <v>22822</v>
      </c>
      <c r="AD31" s="3">
        <v>3</v>
      </c>
      <c r="AE31" s="3">
        <v>1</v>
      </c>
      <c r="AF31" s="3">
        <v>0</v>
      </c>
      <c r="AG31" s="3">
        <v>12</v>
      </c>
      <c r="AH31" s="3">
        <v>3</v>
      </c>
      <c r="AI31" s="3">
        <v>4</v>
      </c>
      <c r="AJ31" s="3">
        <v>80</v>
      </c>
      <c r="AK31" s="3">
        <v>0</v>
      </c>
      <c r="AL31" s="3">
        <v>22</v>
      </c>
      <c r="AM31" s="3">
        <v>2</v>
      </c>
      <c r="AN31" s="3">
        <v>2</v>
      </c>
      <c r="AO31" s="3">
        <v>2</v>
      </c>
      <c r="AP31" s="3">
        <v>2</v>
      </c>
      <c r="AQ31" s="3">
        <v>2</v>
      </c>
      <c r="AR31" s="3">
        <v>1</v>
      </c>
    </row>
    <row r="32" spans="1:44" x14ac:dyDescent="0.2">
      <c r="A32" s="3">
        <v>39</v>
      </c>
      <c r="B32" s="3" t="s">
        <v>43</v>
      </c>
      <c r="C32" s="3" t="s">
        <v>36</v>
      </c>
      <c r="D32" s="3" t="s">
        <v>45</v>
      </c>
      <c r="E32" s="3" t="s">
        <v>51</v>
      </c>
      <c r="F32" s="3" t="s">
        <v>46</v>
      </c>
      <c r="G32" s="3" t="s">
        <v>50</v>
      </c>
      <c r="H32" s="3" t="s">
        <v>41</v>
      </c>
      <c r="I32" s="3" t="s">
        <v>42</v>
      </c>
      <c r="J32" s="3" t="s">
        <v>43</v>
      </c>
      <c r="K32" s="3">
        <v>33</v>
      </c>
      <c r="L32" s="3">
        <v>0</v>
      </c>
      <c r="M32" s="3">
        <v>1</v>
      </c>
      <c r="N32" s="3">
        <v>924</v>
      </c>
      <c r="O32" s="3">
        <v>1</v>
      </c>
      <c r="P32" s="3">
        <v>2</v>
      </c>
      <c r="Q32" s="3">
        <v>3</v>
      </c>
      <c r="R32" s="3">
        <f t="shared" si="0"/>
        <v>4</v>
      </c>
      <c r="S32" s="3">
        <v>1</v>
      </c>
      <c r="T32" s="3">
        <v>3</v>
      </c>
      <c r="U32" s="3">
        <v>1</v>
      </c>
      <c r="V32" s="3">
        <v>78</v>
      </c>
      <c r="W32" s="3">
        <v>3</v>
      </c>
      <c r="X32" s="3">
        <v>1</v>
      </c>
      <c r="Y32" s="3">
        <v>2</v>
      </c>
      <c r="Z32" s="3">
        <v>4</v>
      </c>
      <c r="AA32" s="3">
        <v>1</v>
      </c>
      <c r="AB32" s="3">
        <v>2496</v>
      </c>
      <c r="AC32" s="3">
        <v>6670</v>
      </c>
      <c r="AD32" s="3">
        <v>4</v>
      </c>
      <c r="AE32" s="3">
        <v>1</v>
      </c>
      <c r="AF32" s="3">
        <v>0</v>
      </c>
      <c r="AG32" s="3">
        <v>11</v>
      </c>
      <c r="AH32" s="3">
        <v>3</v>
      </c>
      <c r="AI32" s="3">
        <v>4</v>
      </c>
      <c r="AJ32" s="3">
        <v>80</v>
      </c>
      <c r="AK32" s="3">
        <v>0</v>
      </c>
      <c r="AL32" s="3">
        <v>7</v>
      </c>
      <c r="AM32" s="3">
        <v>3</v>
      </c>
      <c r="AN32" s="3">
        <v>3</v>
      </c>
      <c r="AO32" s="3">
        <v>1</v>
      </c>
      <c r="AP32" s="3">
        <v>1</v>
      </c>
      <c r="AQ32" s="3">
        <v>0</v>
      </c>
      <c r="AR32" s="3">
        <v>0</v>
      </c>
    </row>
    <row r="33" spans="1:44" x14ac:dyDescent="0.2">
      <c r="A33" s="3">
        <v>40</v>
      </c>
      <c r="B33" s="3" t="s">
        <v>43</v>
      </c>
      <c r="C33" s="3" t="s">
        <v>36</v>
      </c>
      <c r="D33" s="3" t="s">
        <v>45</v>
      </c>
      <c r="E33" s="3" t="s">
        <v>49</v>
      </c>
      <c r="F33" s="3" t="s">
        <v>46</v>
      </c>
      <c r="G33" s="3" t="s">
        <v>54</v>
      </c>
      <c r="H33" s="3" t="s">
        <v>48</v>
      </c>
      <c r="I33" s="3" t="s">
        <v>42</v>
      </c>
      <c r="J33" s="3" t="s">
        <v>35</v>
      </c>
      <c r="K33" s="3">
        <v>44</v>
      </c>
      <c r="L33" s="3">
        <v>0</v>
      </c>
      <c r="M33" s="3">
        <v>1</v>
      </c>
      <c r="N33" s="3">
        <v>1459</v>
      </c>
      <c r="O33" s="3">
        <v>1</v>
      </c>
      <c r="P33" s="3">
        <v>10</v>
      </c>
      <c r="Q33" s="3">
        <v>4</v>
      </c>
      <c r="R33" s="3">
        <f t="shared" si="0"/>
        <v>2</v>
      </c>
      <c r="S33" s="3">
        <v>1</v>
      </c>
      <c r="T33" s="3">
        <v>4</v>
      </c>
      <c r="U33" s="3">
        <v>1</v>
      </c>
      <c r="V33" s="3">
        <v>41</v>
      </c>
      <c r="W33" s="3">
        <v>3</v>
      </c>
      <c r="X33" s="3">
        <v>2</v>
      </c>
      <c r="Y33" s="3">
        <v>7</v>
      </c>
      <c r="Z33" s="3">
        <v>4</v>
      </c>
      <c r="AA33" s="3">
        <v>2</v>
      </c>
      <c r="AB33" s="3">
        <v>6465</v>
      </c>
      <c r="AC33" s="3">
        <v>19121</v>
      </c>
      <c r="AD33" s="3">
        <v>2</v>
      </c>
      <c r="AE33" s="3">
        <v>1</v>
      </c>
      <c r="AF33" s="3">
        <v>1</v>
      </c>
      <c r="AG33" s="3">
        <v>13</v>
      </c>
      <c r="AH33" s="3">
        <v>3</v>
      </c>
      <c r="AI33" s="3">
        <v>4</v>
      </c>
      <c r="AJ33" s="3">
        <v>80</v>
      </c>
      <c r="AK33" s="3">
        <v>0</v>
      </c>
      <c r="AL33" s="3">
        <v>9</v>
      </c>
      <c r="AM33" s="3">
        <v>5</v>
      </c>
      <c r="AN33" s="3">
        <v>4</v>
      </c>
      <c r="AO33" s="3">
        <v>4</v>
      </c>
      <c r="AP33" s="3">
        <v>2</v>
      </c>
      <c r="AQ33" s="3">
        <v>1</v>
      </c>
      <c r="AR33" s="3">
        <v>3</v>
      </c>
    </row>
    <row r="34" spans="1:44" x14ac:dyDescent="0.2">
      <c r="A34" s="3">
        <v>41</v>
      </c>
      <c r="B34" s="3" t="s">
        <v>43</v>
      </c>
      <c r="C34" s="3" t="s">
        <v>36</v>
      </c>
      <c r="D34" s="3" t="s">
        <v>45</v>
      </c>
      <c r="E34" s="3" t="s">
        <v>51</v>
      </c>
      <c r="F34" s="3" t="s">
        <v>46</v>
      </c>
      <c r="G34" s="3" t="s">
        <v>50</v>
      </c>
      <c r="H34" s="3" t="s">
        <v>41</v>
      </c>
      <c r="I34" s="3" t="s">
        <v>42</v>
      </c>
      <c r="J34" s="3" t="s">
        <v>43</v>
      </c>
      <c r="K34" s="3">
        <v>30</v>
      </c>
      <c r="L34" s="3">
        <v>0</v>
      </c>
      <c r="M34" s="3">
        <v>1</v>
      </c>
      <c r="N34" s="3">
        <v>125</v>
      </c>
      <c r="O34" s="3">
        <v>1</v>
      </c>
      <c r="P34" s="3">
        <v>9</v>
      </c>
      <c r="Q34" s="3">
        <v>2</v>
      </c>
      <c r="R34" s="3">
        <f t="shared" si="0"/>
        <v>4</v>
      </c>
      <c r="S34" s="3">
        <v>1</v>
      </c>
      <c r="T34" s="3">
        <v>4</v>
      </c>
      <c r="U34" s="3">
        <v>1</v>
      </c>
      <c r="V34" s="3">
        <v>83</v>
      </c>
      <c r="W34" s="3">
        <v>2</v>
      </c>
      <c r="X34" s="3">
        <v>1</v>
      </c>
      <c r="Y34" s="3">
        <v>2</v>
      </c>
      <c r="Z34" s="3">
        <v>3</v>
      </c>
      <c r="AA34" s="3">
        <v>1</v>
      </c>
      <c r="AB34" s="3">
        <v>2206</v>
      </c>
      <c r="AC34" s="3">
        <v>16117</v>
      </c>
      <c r="AD34" s="3">
        <v>1</v>
      </c>
      <c r="AE34" s="3">
        <v>1</v>
      </c>
      <c r="AF34" s="3">
        <v>0</v>
      </c>
      <c r="AG34" s="3">
        <v>13</v>
      </c>
      <c r="AH34" s="3">
        <v>3</v>
      </c>
      <c r="AI34" s="3">
        <v>1</v>
      </c>
      <c r="AJ34" s="3">
        <v>80</v>
      </c>
      <c r="AK34" s="3">
        <v>0</v>
      </c>
      <c r="AL34" s="3">
        <v>10</v>
      </c>
      <c r="AM34" s="3">
        <v>5</v>
      </c>
      <c r="AN34" s="3">
        <v>3</v>
      </c>
      <c r="AO34" s="3">
        <v>10</v>
      </c>
      <c r="AP34" s="3">
        <v>0</v>
      </c>
      <c r="AQ34" s="3">
        <v>1</v>
      </c>
      <c r="AR34" s="3">
        <v>8</v>
      </c>
    </row>
    <row r="35" spans="1:44" x14ac:dyDescent="0.2">
      <c r="A35" s="3">
        <v>42</v>
      </c>
      <c r="B35" s="3" t="s">
        <v>35</v>
      </c>
      <c r="C35" s="3" t="s">
        <v>36</v>
      </c>
      <c r="D35" s="3" t="s">
        <v>37</v>
      </c>
      <c r="E35" s="3" t="s">
        <v>60</v>
      </c>
      <c r="F35" s="3" t="s">
        <v>46</v>
      </c>
      <c r="G35" s="3" t="s">
        <v>57</v>
      </c>
      <c r="H35" s="3" t="s">
        <v>48</v>
      </c>
      <c r="I35" s="3" t="s">
        <v>42</v>
      </c>
      <c r="J35" s="3" t="s">
        <v>43</v>
      </c>
      <c r="K35" s="3">
        <v>39</v>
      </c>
      <c r="L35" s="3">
        <v>1</v>
      </c>
      <c r="M35" s="3">
        <v>1</v>
      </c>
      <c r="N35" s="3">
        <v>895</v>
      </c>
      <c r="O35" s="3">
        <v>2</v>
      </c>
      <c r="P35" s="3">
        <v>5</v>
      </c>
      <c r="Q35" s="3">
        <v>3</v>
      </c>
      <c r="R35" s="3">
        <f t="shared" si="0"/>
        <v>1</v>
      </c>
      <c r="S35" s="3">
        <v>1</v>
      </c>
      <c r="T35" s="3">
        <v>4</v>
      </c>
      <c r="U35" s="3">
        <v>1</v>
      </c>
      <c r="V35" s="3">
        <v>56</v>
      </c>
      <c r="W35" s="3">
        <v>3</v>
      </c>
      <c r="X35" s="3">
        <v>2</v>
      </c>
      <c r="Y35" s="3">
        <v>1</v>
      </c>
      <c r="Z35" s="3">
        <v>4</v>
      </c>
      <c r="AA35" s="3">
        <v>2</v>
      </c>
      <c r="AB35" s="3">
        <v>2086</v>
      </c>
      <c r="AC35" s="3">
        <v>3335</v>
      </c>
      <c r="AD35" s="3">
        <v>3</v>
      </c>
      <c r="AE35" s="3">
        <v>1</v>
      </c>
      <c r="AF35" s="3">
        <v>0</v>
      </c>
      <c r="AG35" s="3">
        <v>14</v>
      </c>
      <c r="AH35" s="3">
        <v>3</v>
      </c>
      <c r="AI35" s="3">
        <v>3</v>
      </c>
      <c r="AJ35" s="3">
        <v>80</v>
      </c>
      <c r="AK35" s="3">
        <v>1</v>
      </c>
      <c r="AL35" s="3">
        <v>19</v>
      </c>
      <c r="AM35" s="3">
        <v>6</v>
      </c>
      <c r="AN35" s="3">
        <v>4</v>
      </c>
      <c r="AO35" s="3">
        <v>1</v>
      </c>
      <c r="AP35" s="3">
        <v>0</v>
      </c>
      <c r="AQ35" s="3">
        <v>0</v>
      </c>
      <c r="AR35" s="3">
        <v>0</v>
      </c>
    </row>
    <row r="36" spans="1:44" x14ac:dyDescent="0.2">
      <c r="A36" s="3">
        <v>45</v>
      </c>
      <c r="B36" s="3" t="s">
        <v>35</v>
      </c>
      <c r="C36" s="3" t="s">
        <v>36</v>
      </c>
      <c r="D36" s="3" t="s">
        <v>45</v>
      </c>
      <c r="E36" s="3" t="s">
        <v>51</v>
      </c>
      <c r="F36" s="3" t="s">
        <v>46</v>
      </c>
      <c r="G36" s="3" t="s">
        <v>47</v>
      </c>
      <c r="H36" s="3" t="s">
        <v>48</v>
      </c>
      <c r="I36" s="3" t="s">
        <v>42</v>
      </c>
      <c r="J36" s="3" t="s">
        <v>35</v>
      </c>
      <c r="K36" s="3">
        <v>24</v>
      </c>
      <c r="L36" s="3">
        <v>1</v>
      </c>
      <c r="M36" s="3">
        <v>1</v>
      </c>
      <c r="N36" s="3">
        <v>813</v>
      </c>
      <c r="O36" s="3">
        <v>1</v>
      </c>
      <c r="P36" s="3">
        <v>1</v>
      </c>
      <c r="Q36" s="3">
        <v>3</v>
      </c>
      <c r="R36" s="3">
        <f t="shared" si="0"/>
        <v>4</v>
      </c>
      <c r="S36" s="3">
        <v>1</v>
      </c>
      <c r="T36" s="3">
        <v>2</v>
      </c>
      <c r="U36" s="3">
        <v>1</v>
      </c>
      <c r="V36" s="3">
        <v>61</v>
      </c>
      <c r="W36" s="3">
        <v>3</v>
      </c>
      <c r="X36" s="3">
        <v>1</v>
      </c>
      <c r="Y36" s="3">
        <v>3</v>
      </c>
      <c r="Z36" s="3">
        <v>4</v>
      </c>
      <c r="AA36" s="3">
        <v>2</v>
      </c>
      <c r="AB36" s="3">
        <v>2293</v>
      </c>
      <c r="AC36" s="3">
        <v>3020</v>
      </c>
      <c r="AD36" s="3">
        <v>2</v>
      </c>
      <c r="AE36" s="3">
        <v>1</v>
      </c>
      <c r="AF36" s="3">
        <v>1</v>
      </c>
      <c r="AG36" s="3">
        <v>16</v>
      </c>
      <c r="AH36" s="3">
        <v>3</v>
      </c>
      <c r="AI36" s="3">
        <v>1</v>
      </c>
      <c r="AJ36" s="3">
        <v>80</v>
      </c>
      <c r="AK36" s="3">
        <v>1</v>
      </c>
      <c r="AL36" s="3">
        <v>6</v>
      </c>
      <c r="AM36" s="3">
        <v>2</v>
      </c>
      <c r="AN36" s="3">
        <v>2</v>
      </c>
      <c r="AO36" s="3">
        <v>2</v>
      </c>
      <c r="AP36" s="3">
        <v>0</v>
      </c>
      <c r="AQ36" s="3">
        <v>2</v>
      </c>
      <c r="AR36" s="3">
        <v>0</v>
      </c>
    </row>
    <row r="37" spans="1:44" x14ac:dyDescent="0.2">
      <c r="A37" s="3">
        <v>46</v>
      </c>
      <c r="B37" s="3" t="s">
        <v>43</v>
      </c>
      <c r="C37" s="3" t="s">
        <v>36</v>
      </c>
      <c r="D37" s="3" t="s">
        <v>45</v>
      </c>
      <c r="E37" s="3" t="s">
        <v>51</v>
      </c>
      <c r="F37" s="3" t="s">
        <v>39</v>
      </c>
      <c r="G37" s="3" t="s">
        <v>47</v>
      </c>
      <c r="H37" s="3" t="s">
        <v>52</v>
      </c>
      <c r="I37" s="3" t="s">
        <v>42</v>
      </c>
      <c r="J37" s="3" t="s">
        <v>43</v>
      </c>
      <c r="K37" s="3">
        <v>43</v>
      </c>
      <c r="L37" s="3">
        <v>0</v>
      </c>
      <c r="M37" s="3">
        <v>1</v>
      </c>
      <c r="N37" s="3">
        <v>1273</v>
      </c>
      <c r="O37" s="3">
        <v>1</v>
      </c>
      <c r="P37" s="3">
        <v>2</v>
      </c>
      <c r="Q37" s="3">
        <v>2</v>
      </c>
      <c r="R37" s="3">
        <f t="shared" si="0"/>
        <v>4</v>
      </c>
      <c r="S37" s="3">
        <v>1</v>
      </c>
      <c r="T37" s="3">
        <v>4</v>
      </c>
      <c r="U37" s="3">
        <v>0</v>
      </c>
      <c r="V37" s="3">
        <v>72</v>
      </c>
      <c r="W37" s="3">
        <v>4</v>
      </c>
      <c r="X37" s="3">
        <v>1</v>
      </c>
      <c r="Y37" s="3">
        <v>3</v>
      </c>
      <c r="Z37" s="3">
        <v>3</v>
      </c>
      <c r="AA37" s="3">
        <v>3</v>
      </c>
      <c r="AB37" s="3">
        <v>2645</v>
      </c>
      <c r="AC37" s="3">
        <v>21923</v>
      </c>
      <c r="AD37" s="3">
        <v>1</v>
      </c>
      <c r="AE37" s="3">
        <v>1</v>
      </c>
      <c r="AF37" s="3">
        <v>0</v>
      </c>
      <c r="AG37" s="3">
        <v>12</v>
      </c>
      <c r="AH37" s="3">
        <v>3</v>
      </c>
      <c r="AI37" s="3">
        <v>4</v>
      </c>
      <c r="AJ37" s="3">
        <v>80</v>
      </c>
      <c r="AK37" s="3">
        <v>2</v>
      </c>
      <c r="AL37" s="3">
        <v>6</v>
      </c>
      <c r="AM37" s="3">
        <v>3</v>
      </c>
      <c r="AN37" s="3">
        <v>2</v>
      </c>
      <c r="AO37" s="3">
        <v>5</v>
      </c>
      <c r="AP37" s="3">
        <v>3</v>
      </c>
      <c r="AQ37" s="3">
        <v>1</v>
      </c>
      <c r="AR37" s="3">
        <v>4</v>
      </c>
    </row>
    <row r="38" spans="1:44" x14ac:dyDescent="0.2">
      <c r="A38" s="3">
        <v>47</v>
      </c>
      <c r="B38" s="3" t="s">
        <v>35</v>
      </c>
      <c r="C38" s="3" t="s">
        <v>36</v>
      </c>
      <c r="D38" s="3" t="s">
        <v>37</v>
      </c>
      <c r="E38" s="3" t="s">
        <v>59</v>
      </c>
      <c r="F38" s="3" t="s">
        <v>46</v>
      </c>
      <c r="G38" s="3" t="s">
        <v>57</v>
      </c>
      <c r="H38" s="3" t="s">
        <v>48</v>
      </c>
      <c r="I38" s="3" t="s">
        <v>42</v>
      </c>
      <c r="J38" s="3" t="s">
        <v>35</v>
      </c>
      <c r="K38" s="3">
        <v>50</v>
      </c>
      <c r="L38" s="3">
        <v>1</v>
      </c>
      <c r="M38" s="3">
        <v>1</v>
      </c>
      <c r="N38" s="3">
        <v>869</v>
      </c>
      <c r="O38" s="3">
        <v>2</v>
      </c>
      <c r="P38" s="3">
        <v>3</v>
      </c>
      <c r="Q38" s="3">
        <v>2</v>
      </c>
      <c r="R38" s="3">
        <f t="shared" si="0"/>
        <v>6</v>
      </c>
      <c r="S38" s="3">
        <v>1</v>
      </c>
      <c r="T38" s="3">
        <v>1</v>
      </c>
      <c r="U38" s="3">
        <v>1</v>
      </c>
      <c r="V38" s="3">
        <v>86</v>
      </c>
      <c r="W38" s="3">
        <v>2</v>
      </c>
      <c r="X38" s="3">
        <v>1</v>
      </c>
      <c r="Y38" s="3">
        <v>1</v>
      </c>
      <c r="Z38" s="3">
        <v>3</v>
      </c>
      <c r="AA38" s="3">
        <v>2</v>
      </c>
      <c r="AB38" s="3">
        <v>2683</v>
      </c>
      <c r="AC38" s="3">
        <v>3810</v>
      </c>
      <c r="AD38" s="3">
        <v>1</v>
      </c>
      <c r="AE38" s="3">
        <v>1</v>
      </c>
      <c r="AF38" s="3">
        <v>1</v>
      </c>
      <c r="AG38" s="3">
        <v>14</v>
      </c>
      <c r="AH38" s="3">
        <v>3</v>
      </c>
      <c r="AI38" s="3">
        <v>3</v>
      </c>
      <c r="AJ38" s="3">
        <v>80</v>
      </c>
      <c r="AK38" s="3">
        <v>0</v>
      </c>
      <c r="AL38" s="3">
        <v>3</v>
      </c>
      <c r="AM38" s="3">
        <v>2</v>
      </c>
      <c r="AN38" s="3">
        <v>3</v>
      </c>
      <c r="AO38" s="3">
        <v>3</v>
      </c>
      <c r="AP38" s="3">
        <v>2</v>
      </c>
      <c r="AQ38" s="3">
        <v>0</v>
      </c>
      <c r="AR38" s="3">
        <v>2</v>
      </c>
    </row>
    <row r="39" spans="1:44" x14ac:dyDescent="0.2">
      <c r="A39" s="3">
        <v>49</v>
      </c>
      <c r="B39" s="3" t="s">
        <v>43</v>
      </c>
      <c r="C39" s="3" t="s">
        <v>36</v>
      </c>
      <c r="D39" s="3" t="s">
        <v>37</v>
      </c>
      <c r="E39" s="3" t="s">
        <v>59</v>
      </c>
      <c r="F39" s="3" t="s">
        <v>39</v>
      </c>
      <c r="G39" s="3" t="s">
        <v>57</v>
      </c>
      <c r="H39" s="3" t="s">
        <v>48</v>
      </c>
      <c r="I39" s="3" t="s">
        <v>42</v>
      </c>
      <c r="J39" s="3" t="s">
        <v>43</v>
      </c>
      <c r="K39" s="3">
        <v>35</v>
      </c>
      <c r="L39" s="3">
        <v>0</v>
      </c>
      <c r="M39" s="3">
        <v>1</v>
      </c>
      <c r="N39" s="3">
        <v>890</v>
      </c>
      <c r="O39" s="3">
        <v>2</v>
      </c>
      <c r="P39" s="3">
        <v>2</v>
      </c>
      <c r="Q39" s="3">
        <v>3</v>
      </c>
      <c r="R39" s="3">
        <f t="shared" si="0"/>
        <v>6</v>
      </c>
      <c r="S39" s="3">
        <v>1</v>
      </c>
      <c r="T39" s="3">
        <v>4</v>
      </c>
      <c r="U39" s="3">
        <v>0</v>
      </c>
      <c r="V39" s="3">
        <v>97</v>
      </c>
      <c r="W39" s="3">
        <v>3</v>
      </c>
      <c r="X39" s="3">
        <v>1</v>
      </c>
      <c r="Y39" s="3">
        <v>1</v>
      </c>
      <c r="Z39" s="3">
        <v>4</v>
      </c>
      <c r="AA39" s="3">
        <v>2</v>
      </c>
      <c r="AB39" s="3">
        <v>2014</v>
      </c>
      <c r="AC39" s="3">
        <v>9687</v>
      </c>
      <c r="AD39" s="3">
        <v>1</v>
      </c>
      <c r="AE39" s="3">
        <v>1</v>
      </c>
      <c r="AF39" s="3">
        <v>0</v>
      </c>
      <c r="AG39" s="3">
        <v>13</v>
      </c>
      <c r="AH39" s="3">
        <v>3</v>
      </c>
      <c r="AI39" s="3">
        <v>1</v>
      </c>
      <c r="AJ39" s="3">
        <v>80</v>
      </c>
      <c r="AK39" s="3">
        <v>0</v>
      </c>
      <c r="AL39" s="3">
        <v>2</v>
      </c>
      <c r="AM39" s="3">
        <v>3</v>
      </c>
      <c r="AN39" s="3">
        <v>3</v>
      </c>
      <c r="AO39" s="3">
        <v>2</v>
      </c>
      <c r="AP39" s="3">
        <v>2</v>
      </c>
      <c r="AQ39" s="3">
        <v>2</v>
      </c>
      <c r="AR39" s="3">
        <v>2</v>
      </c>
    </row>
    <row r="40" spans="1:44" x14ac:dyDescent="0.2">
      <c r="A40" s="3">
        <v>51</v>
      </c>
      <c r="B40" s="3" t="s">
        <v>43</v>
      </c>
      <c r="C40" s="3" t="s">
        <v>36</v>
      </c>
      <c r="D40" s="3" t="s">
        <v>45</v>
      </c>
      <c r="E40" s="3" t="s">
        <v>38</v>
      </c>
      <c r="F40" s="3" t="s">
        <v>39</v>
      </c>
      <c r="G40" s="3" t="s">
        <v>47</v>
      </c>
      <c r="H40" s="3" t="s">
        <v>48</v>
      </c>
      <c r="I40" s="3" t="s">
        <v>42</v>
      </c>
      <c r="J40" s="3" t="s">
        <v>35</v>
      </c>
      <c r="K40" s="3">
        <v>36</v>
      </c>
      <c r="L40" s="3">
        <v>0</v>
      </c>
      <c r="M40" s="3">
        <v>1</v>
      </c>
      <c r="N40" s="3">
        <v>852</v>
      </c>
      <c r="O40" s="3">
        <v>1</v>
      </c>
      <c r="P40" s="3">
        <v>5</v>
      </c>
      <c r="Q40" s="3">
        <v>4</v>
      </c>
      <c r="R40" s="3">
        <f t="shared" si="0"/>
        <v>3</v>
      </c>
      <c r="S40" s="3">
        <v>1</v>
      </c>
      <c r="T40" s="3">
        <v>2</v>
      </c>
      <c r="U40" s="3">
        <v>0</v>
      </c>
      <c r="V40" s="3">
        <v>82</v>
      </c>
      <c r="W40" s="3">
        <v>2</v>
      </c>
      <c r="X40" s="3">
        <v>1</v>
      </c>
      <c r="Y40" s="3">
        <v>3</v>
      </c>
      <c r="Z40" s="3">
        <v>1</v>
      </c>
      <c r="AA40" s="3">
        <v>2</v>
      </c>
      <c r="AB40" s="3">
        <v>3419</v>
      </c>
      <c r="AC40" s="3">
        <v>13072</v>
      </c>
      <c r="AD40" s="3">
        <v>9</v>
      </c>
      <c r="AE40" s="3">
        <v>1</v>
      </c>
      <c r="AF40" s="3">
        <v>1</v>
      </c>
      <c r="AG40" s="3">
        <v>14</v>
      </c>
      <c r="AH40" s="3">
        <v>3</v>
      </c>
      <c r="AI40" s="3">
        <v>4</v>
      </c>
      <c r="AJ40" s="3">
        <v>80</v>
      </c>
      <c r="AK40" s="3">
        <v>1</v>
      </c>
      <c r="AL40" s="3">
        <v>6</v>
      </c>
      <c r="AM40" s="3">
        <v>3</v>
      </c>
      <c r="AN40" s="3">
        <v>4</v>
      </c>
      <c r="AO40" s="3">
        <v>1</v>
      </c>
      <c r="AP40" s="3">
        <v>1</v>
      </c>
      <c r="AQ40" s="3">
        <v>0</v>
      </c>
      <c r="AR40" s="3">
        <v>0</v>
      </c>
    </row>
    <row r="41" spans="1:44" x14ac:dyDescent="0.2">
      <c r="A41" s="3">
        <v>52</v>
      </c>
      <c r="B41" s="3" t="s">
        <v>43</v>
      </c>
      <c r="C41" s="3" t="s">
        <v>44</v>
      </c>
      <c r="D41" s="3" t="s">
        <v>37</v>
      </c>
      <c r="E41" s="3" t="s">
        <v>38</v>
      </c>
      <c r="F41" s="3" t="s">
        <v>39</v>
      </c>
      <c r="G41" s="3" t="s">
        <v>40</v>
      </c>
      <c r="H41" s="3" t="s">
        <v>48</v>
      </c>
      <c r="I41" s="3" t="s">
        <v>42</v>
      </c>
      <c r="J41" s="3" t="s">
        <v>43</v>
      </c>
      <c r="K41" s="3">
        <v>33</v>
      </c>
      <c r="L41" s="3">
        <v>0</v>
      </c>
      <c r="M41" s="3">
        <v>2</v>
      </c>
      <c r="N41" s="3">
        <v>1141</v>
      </c>
      <c r="O41" s="3">
        <v>2</v>
      </c>
      <c r="P41" s="3">
        <v>1</v>
      </c>
      <c r="Q41" s="3">
        <v>3</v>
      </c>
      <c r="R41" s="3">
        <f t="shared" si="0"/>
        <v>3</v>
      </c>
      <c r="S41" s="3">
        <v>1</v>
      </c>
      <c r="T41" s="3">
        <v>3</v>
      </c>
      <c r="U41" s="3">
        <v>0</v>
      </c>
      <c r="V41" s="3">
        <v>42</v>
      </c>
      <c r="W41" s="3">
        <v>4</v>
      </c>
      <c r="X41" s="3">
        <v>2</v>
      </c>
      <c r="Y41" s="3">
        <v>5</v>
      </c>
      <c r="Z41" s="3">
        <v>1</v>
      </c>
      <c r="AA41" s="3">
        <v>2</v>
      </c>
      <c r="AB41" s="3">
        <v>5376</v>
      </c>
      <c r="AC41" s="3">
        <v>3193</v>
      </c>
      <c r="AD41" s="3">
        <v>2</v>
      </c>
      <c r="AE41" s="3">
        <v>1</v>
      </c>
      <c r="AF41" s="3">
        <v>0</v>
      </c>
      <c r="AG41" s="3">
        <v>19</v>
      </c>
      <c r="AH41" s="3">
        <v>3</v>
      </c>
      <c r="AI41" s="3">
        <v>1</v>
      </c>
      <c r="AJ41" s="3">
        <v>80</v>
      </c>
      <c r="AK41" s="3">
        <v>2</v>
      </c>
      <c r="AL41" s="3">
        <v>10</v>
      </c>
      <c r="AM41" s="3">
        <v>3</v>
      </c>
      <c r="AN41" s="3">
        <v>3</v>
      </c>
      <c r="AO41" s="3">
        <v>5</v>
      </c>
      <c r="AP41" s="3">
        <v>3</v>
      </c>
      <c r="AQ41" s="3">
        <v>1</v>
      </c>
      <c r="AR41" s="3">
        <v>3</v>
      </c>
    </row>
    <row r="42" spans="1:44" x14ac:dyDescent="0.2">
      <c r="A42" s="3">
        <v>53</v>
      </c>
      <c r="B42" s="3" t="s">
        <v>43</v>
      </c>
      <c r="C42" s="3" t="s">
        <v>36</v>
      </c>
      <c r="D42" s="3" t="s">
        <v>45</v>
      </c>
      <c r="E42" s="3" t="s">
        <v>49</v>
      </c>
      <c r="F42" s="3" t="s">
        <v>46</v>
      </c>
      <c r="G42" s="3" t="s">
        <v>50</v>
      </c>
      <c r="H42" s="3" t="s">
        <v>52</v>
      </c>
      <c r="I42" s="3" t="s">
        <v>42</v>
      </c>
      <c r="J42" s="3" t="s">
        <v>43</v>
      </c>
      <c r="K42" s="3">
        <v>35</v>
      </c>
      <c r="L42" s="3">
        <v>0</v>
      </c>
      <c r="M42" s="3">
        <v>1</v>
      </c>
      <c r="N42" s="3">
        <v>464</v>
      </c>
      <c r="O42" s="3">
        <v>1</v>
      </c>
      <c r="P42" s="3">
        <v>4</v>
      </c>
      <c r="Q42" s="3">
        <v>2</v>
      </c>
      <c r="R42" s="3">
        <f t="shared" si="0"/>
        <v>2</v>
      </c>
      <c r="S42" s="3">
        <v>1</v>
      </c>
      <c r="T42" s="3">
        <v>3</v>
      </c>
      <c r="U42" s="3">
        <v>1</v>
      </c>
      <c r="V42" s="3">
        <v>75</v>
      </c>
      <c r="W42" s="3">
        <v>3</v>
      </c>
      <c r="X42" s="3">
        <v>1</v>
      </c>
      <c r="Y42" s="3">
        <v>2</v>
      </c>
      <c r="Z42" s="3">
        <v>4</v>
      </c>
      <c r="AA42" s="3">
        <v>3</v>
      </c>
      <c r="AB42" s="3">
        <v>1951</v>
      </c>
      <c r="AC42" s="3">
        <v>10910</v>
      </c>
      <c r="AD42" s="3">
        <v>1</v>
      </c>
      <c r="AE42" s="3">
        <v>1</v>
      </c>
      <c r="AF42" s="3">
        <v>0</v>
      </c>
      <c r="AG42" s="3">
        <v>12</v>
      </c>
      <c r="AH42" s="3">
        <v>3</v>
      </c>
      <c r="AI42" s="3">
        <v>3</v>
      </c>
      <c r="AJ42" s="3">
        <v>80</v>
      </c>
      <c r="AK42" s="3">
        <v>1</v>
      </c>
      <c r="AL42" s="3">
        <v>1</v>
      </c>
      <c r="AM42" s="3">
        <v>3</v>
      </c>
      <c r="AN42" s="3">
        <v>3</v>
      </c>
      <c r="AO42" s="3">
        <v>1</v>
      </c>
      <c r="AP42" s="3">
        <v>0</v>
      </c>
      <c r="AQ42" s="3">
        <v>0</v>
      </c>
      <c r="AR42" s="3">
        <v>0</v>
      </c>
    </row>
    <row r="43" spans="1:44" x14ac:dyDescent="0.2">
      <c r="A43" s="3">
        <v>54</v>
      </c>
      <c r="B43" s="3" t="s">
        <v>43</v>
      </c>
      <c r="C43" s="3" t="s">
        <v>36</v>
      </c>
      <c r="D43" s="3" t="s">
        <v>45</v>
      </c>
      <c r="E43" s="3" t="s">
        <v>38</v>
      </c>
      <c r="F43" s="3" t="s">
        <v>39</v>
      </c>
      <c r="G43" s="3" t="s">
        <v>50</v>
      </c>
      <c r="H43" s="3" t="s">
        <v>52</v>
      </c>
      <c r="I43" s="3" t="s">
        <v>42</v>
      </c>
      <c r="J43" s="3" t="s">
        <v>43</v>
      </c>
      <c r="K43" s="3">
        <v>27</v>
      </c>
      <c r="L43" s="3">
        <v>0</v>
      </c>
      <c r="M43" s="3">
        <v>1</v>
      </c>
      <c r="N43" s="3">
        <v>1240</v>
      </c>
      <c r="O43" s="3">
        <v>1</v>
      </c>
      <c r="P43" s="3">
        <v>2</v>
      </c>
      <c r="Q43" s="3">
        <v>4</v>
      </c>
      <c r="R43" s="3">
        <f t="shared" si="0"/>
        <v>3</v>
      </c>
      <c r="S43" s="3">
        <v>1</v>
      </c>
      <c r="T43" s="3">
        <v>4</v>
      </c>
      <c r="U43" s="3">
        <v>0</v>
      </c>
      <c r="V43" s="3">
        <v>33</v>
      </c>
      <c r="W43" s="3">
        <v>3</v>
      </c>
      <c r="X43" s="3">
        <v>1</v>
      </c>
      <c r="Y43" s="3">
        <v>2</v>
      </c>
      <c r="Z43" s="3">
        <v>1</v>
      </c>
      <c r="AA43" s="3">
        <v>3</v>
      </c>
      <c r="AB43" s="3">
        <v>2341</v>
      </c>
      <c r="AC43" s="3">
        <v>19715</v>
      </c>
      <c r="AD43" s="3">
        <v>1</v>
      </c>
      <c r="AE43" s="3">
        <v>1</v>
      </c>
      <c r="AF43" s="3">
        <v>0</v>
      </c>
      <c r="AG43" s="3">
        <v>13</v>
      </c>
      <c r="AH43" s="3">
        <v>3</v>
      </c>
      <c r="AI43" s="3">
        <v>4</v>
      </c>
      <c r="AJ43" s="3">
        <v>80</v>
      </c>
      <c r="AK43" s="3">
        <v>1</v>
      </c>
      <c r="AL43" s="3">
        <v>1</v>
      </c>
      <c r="AM43" s="3">
        <v>6</v>
      </c>
      <c r="AN43" s="3">
        <v>3</v>
      </c>
      <c r="AO43" s="3">
        <v>1</v>
      </c>
      <c r="AP43" s="3">
        <v>0</v>
      </c>
      <c r="AQ43" s="3">
        <v>0</v>
      </c>
      <c r="AR43" s="3">
        <v>0</v>
      </c>
    </row>
    <row r="44" spans="1:44" x14ac:dyDescent="0.2">
      <c r="A44" s="3">
        <v>55</v>
      </c>
      <c r="B44" s="3" t="s">
        <v>35</v>
      </c>
      <c r="C44" s="3" t="s">
        <v>36</v>
      </c>
      <c r="D44" s="3" t="s">
        <v>45</v>
      </c>
      <c r="E44" s="3" t="s">
        <v>38</v>
      </c>
      <c r="F44" s="3" t="s">
        <v>46</v>
      </c>
      <c r="G44" s="3" t="s">
        <v>50</v>
      </c>
      <c r="H44" s="3" t="s">
        <v>41</v>
      </c>
      <c r="I44" s="3" t="s">
        <v>42</v>
      </c>
      <c r="J44" s="3" t="s">
        <v>43</v>
      </c>
      <c r="K44" s="3">
        <v>26</v>
      </c>
      <c r="L44" s="3">
        <v>1</v>
      </c>
      <c r="M44" s="3">
        <v>1</v>
      </c>
      <c r="N44" s="3">
        <v>1357</v>
      </c>
      <c r="O44" s="3">
        <v>1</v>
      </c>
      <c r="P44" s="3">
        <v>25</v>
      </c>
      <c r="Q44" s="3">
        <v>3</v>
      </c>
      <c r="R44" s="3">
        <f t="shared" si="0"/>
        <v>3</v>
      </c>
      <c r="S44" s="3">
        <v>1</v>
      </c>
      <c r="T44" s="3">
        <v>1</v>
      </c>
      <c r="U44" s="3">
        <v>1</v>
      </c>
      <c r="V44" s="3">
        <v>48</v>
      </c>
      <c r="W44" s="3">
        <v>1</v>
      </c>
      <c r="X44" s="3">
        <v>1</v>
      </c>
      <c r="Y44" s="3">
        <v>2</v>
      </c>
      <c r="Z44" s="3">
        <v>3</v>
      </c>
      <c r="AA44" s="3">
        <v>1</v>
      </c>
      <c r="AB44" s="3">
        <v>2293</v>
      </c>
      <c r="AC44" s="3">
        <v>10558</v>
      </c>
      <c r="AD44" s="3">
        <v>1</v>
      </c>
      <c r="AE44" s="3">
        <v>1</v>
      </c>
      <c r="AF44" s="3">
        <v>0</v>
      </c>
      <c r="AG44" s="3">
        <v>12</v>
      </c>
      <c r="AH44" s="3">
        <v>3</v>
      </c>
      <c r="AI44" s="3">
        <v>3</v>
      </c>
      <c r="AJ44" s="3">
        <v>80</v>
      </c>
      <c r="AK44" s="3">
        <v>0</v>
      </c>
      <c r="AL44" s="3">
        <v>1</v>
      </c>
      <c r="AM44" s="3">
        <v>2</v>
      </c>
      <c r="AN44" s="3">
        <v>2</v>
      </c>
      <c r="AO44" s="3">
        <v>1</v>
      </c>
      <c r="AP44" s="3">
        <v>0</v>
      </c>
      <c r="AQ44" s="3">
        <v>0</v>
      </c>
      <c r="AR44" s="3">
        <v>1</v>
      </c>
    </row>
    <row r="45" spans="1:44" x14ac:dyDescent="0.2">
      <c r="A45" s="3">
        <v>56</v>
      </c>
      <c r="B45" s="3" t="s">
        <v>43</v>
      </c>
      <c r="C45" s="3" t="s">
        <v>44</v>
      </c>
      <c r="D45" s="3" t="s">
        <v>37</v>
      </c>
      <c r="E45" s="3" t="s">
        <v>38</v>
      </c>
      <c r="F45" s="3" t="s">
        <v>46</v>
      </c>
      <c r="G45" s="3" t="s">
        <v>40</v>
      </c>
      <c r="H45" s="3" t="s">
        <v>41</v>
      </c>
      <c r="I45" s="3" t="s">
        <v>42</v>
      </c>
      <c r="J45" s="3" t="s">
        <v>43</v>
      </c>
      <c r="K45" s="3">
        <v>27</v>
      </c>
      <c r="L45" s="3">
        <v>0</v>
      </c>
      <c r="M45" s="3">
        <v>2</v>
      </c>
      <c r="N45" s="3">
        <v>994</v>
      </c>
      <c r="O45" s="3">
        <v>2</v>
      </c>
      <c r="P45" s="3">
        <v>8</v>
      </c>
      <c r="Q45" s="3">
        <v>3</v>
      </c>
      <c r="R45" s="3">
        <f t="shared" si="0"/>
        <v>3</v>
      </c>
      <c r="S45" s="3">
        <v>1</v>
      </c>
      <c r="T45" s="3">
        <v>4</v>
      </c>
      <c r="U45" s="3">
        <v>1</v>
      </c>
      <c r="V45" s="3">
        <v>37</v>
      </c>
      <c r="W45" s="3">
        <v>3</v>
      </c>
      <c r="X45" s="3">
        <v>3</v>
      </c>
      <c r="Y45" s="3">
        <v>5</v>
      </c>
      <c r="Z45" s="3">
        <v>3</v>
      </c>
      <c r="AA45" s="3">
        <v>1</v>
      </c>
      <c r="AB45" s="3">
        <v>8726</v>
      </c>
      <c r="AC45" s="3">
        <v>2975</v>
      </c>
      <c r="AD45" s="3">
        <v>1</v>
      </c>
      <c r="AE45" s="3">
        <v>1</v>
      </c>
      <c r="AF45" s="3">
        <v>0</v>
      </c>
      <c r="AG45" s="3">
        <v>15</v>
      </c>
      <c r="AH45" s="3">
        <v>3</v>
      </c>
      <c r="AI45" s="3">
        <v>4</v>
      </c>
      <c r="AJ45" s="3">
        <v>80</v>
      </c>
      <c r="AK45" s="3">
        <v>0</v>
      </c>
      <c r="AL45" s="3">
        <v>9</v>
      </c>
      <c r="AM45" s="3">
        <v>0</v>
      </c>
      <c r="AN45" s="3">
        <v>3</v>
      </c>
      <c r="AO45" s="3">
        <v>9</v>
      </c>
      <c r="AP45" s="3">
        <v>8</v>
      </c>
      <c r="AQ45" s="3">
        <v>1</v>
      </c>
      <c r="AR45" s="3">
        <v>7</v>
      </c>
    </row>
    <row r="46" spans="1:44" x14ac:dyDescent="0.2">
      <c r="A46" s="3">
        <v>57</v>
      </c>
      <c r="B46" s="3" t="s">
        <v>43</v>
      </c>
      <c r="C46" s="3" t="s">
        <v>44</v>
      </c>
      <c r="D46" s="3" t="s">
        <v>45</v>
      </c>
      <c r="E46" s="3" t="s">
        <v>51</v>
      </c>
      <c r="F46" s="3" t="s">
        <v>39</v>
      </c>
      <c r="G46" s="3" t="s">
        <v>50</v>
      </c>
      <c r="H46" s="3" t="s">
        <v>41</v>
      </c>
      <c r="I46" s="3" t="s">
        <v>42</v>
      </c>
      <c r="J46" s="3" t="s">
        <v>43</v>
      </c>
      <c r="K46" s="3">
        <v>30</v>
      </c>
      <c r="L46" s="3">
        <v>0</v>
      </c>
      <c r="M46" s="3">
        <v>2</v>
      </c>
      <c r="N46" s="3">
        <v>721</v>
      </c>
      <c r="O46" s="3">
        <v>1</v>
      </c>
      <c r="P46" s="3">
        <v>1</v>
      </c>
      <c r="Q46" s="3">
        <v>2</v>
      </c>
      <c r="R46" s="3">
        <f t="shared" si="0"/>
        <v>4</v>
      </c>
      <c r="S46" s="3">
        <v>1</v>
      </c>
      <c r="T46" s="3">
        <v>3</v>
      </c>
      <c r="U46" s="3">
        <v>0</v>
      </c>
      <c r="V46" s="3">
        <v>58</v>
      </c>
      <c r="W46" s="3">
        <v>3</v>
      </c>
      <c r="X46" s="3">
        <v>2</v>
      </c>
      <c r="Y46" s="3">
        <v>2</v>
      </c>
      <c r="Z46" s="3">
        <v>4</v>
      </c>
      <c r="AA46" s="3">
        <v>1</v>
      </c>
      <c r="AB46" s="3">
        <v>4011</v>
      </c>
      <c r="AC46" s="3">
        <v>10781</v>
      </c>
      <c r="AD46" s="3">
        <v>1</v>
      </c>
      <c r="AE46" s="3">
        <v>1</v>
      </c>
      <c r="AF46" s="3">
        <v>0</v>
      </c>
      <c r="AG46" s="3">
        <v>23</v>
      </c>
      <c r="AH46" s="3">
        <v>4</v>
      </c>
      <c r="AI46" s="3">
        <v>4</v>
      </c>
      <c r="AJ46" s="3">
        <v>80</v>
      </c>
      <c r="AK46" s="3">
        <v>0</v>
      </c>
      <c r="AL46" s="3">
        <v>12</v>
      </c>
      <c r="AM46" s="3">
        <v>2</v>
      </c>
      <c r="AN46" s="3">
        <v>3</v>
      </c>
      <c r="AO46" s="3">
        <v>12</v>
      </c>
      <c r="AP46" s="3">
        <v>8</v>
      </c>
      <c r="AQ46" s="3">
        <v>3</v>
      </c>
      <c r="AR46" s="3">
        <v>7</v>
      </c>
    </row>
    <row r="47" spans="1:44" x14ac:dyDescent="0.2">
      <c r="A47" s="3">
        <v>58</v>
      </c>
      <c r="B47" s="3" t="s">
        <v>35</v>
      </c>
      <c r="C47" s="3" t="s">
        <v>36</v>
      </c>
      <c r="D47" s="3" t="s">
        <v>45</v>
      </c>
      <c r="E47" s="3" t="s">
        <v>60</v>
      </c>
      <c r="F47" s="3" t="s">
        <v>39</v>
      </c>
      <c r="G47" s="3" t="s">
        <v>58</v>
      </c>
      <c r="H47" s="3" t="s">
        <v>48</v>
      </c>
      <c r="I47" s="3" t="s">
        <v>42</v>
      </c>
      <c r="J47" s="3" t="s">
        <v>43</v>
      </c>
      <c r="K47" s="3">
        <v>41</v>
      </c>
      <c r="L47" s="3">
        <v>1</v>
      </c>
      <c r="M47" s="3">
        <v>1</v>
      </c>
      <c r="N47" s="3">
        <v>1360</v>
      </c>
      <c r="O47" s="3">
        <v>1</v>
      </c>
      <c r="P47" s="3">
        <v>12</v>
      </c>
      <c r="Q47" s="3">
        <v>3</v>
      </c>
      <c r="R47" s="3">
        <f t="shared" si="0"/>
        <v>1</v>
      </c>
      <c r="S47" s="3">
        <v>1</v>
      </c>
      <c r="T47" s="3">
        <v>2</v>
      </c>
      <c r="U47" s="3">
        <v>0</v>
      </c>
      <c r="V47" s="3">
        <v>49</v>
      </c>
      <c r="W47" s="3">
        <v>3</v>
      </c>
      <c r="X47" s="3">
        <v>5</v>
      </c>
      <c r="Y47" s="3">
        <v>8</v>
      </c>
      <c r="Z47" s="3">
        <v>3</v>
      </c>
      <c r="AA47" s="3">
        <v>2</v>
      </c>
      <c r="AB47" s="3">
        <v>19545</v>
      </c>
      <c r="AC47" s="3">
        <v>16280</v>
      </c>
      <c r="AD47" s="3">
        <v>1</v>
      </c>
      <c r="AE47" s="3">
        <v>1</v>
      </c>
      <c r="AF47" s="3">
        <v>0</v>
      </c>
      <c r="AG47" s="3">
        <v>12</v>
      </c>
      <c r="AH47" s="3">
        <v>3</v>
      </c>
      <c r="AI47" s="3">
        <v>4</v>
      </c>
      <c r="AJ47" s="3">
        <v>80</v>
      </c>
      <c r="AK47" s="3">
        <v>0</v>
      </c>
      <c r="AL47" s="3">
        <v>23</v>
      </c>
      <c r="AM47" s="3">
        <v>0</v>
      </c>
      <c r="AN47" s="3">
        <v>3</v>
      </c>
      <c r="AO47" s="3">
        <v>22</v>
      </c>
      <c r="AP47" s="3">
        <v>15</v>
      </c>
      <c r="AQ47" s="3">
        <v>15</v>
      </c>
      <c r="AR47" s="3">
        <v>8</v>
      </c>
    </row>
    <row r="48" spans="1:44" x14ac:dyDescent="0.2">
      <c r="A48" s="3">
        <v>60</v>
      </c>
      <c r="B48" s="3" t="s">
        <v>43</v>
      </c>
      <c r="C48" s="3" t="s">
        <v>55</v>
      </c>
      <c r="D48" s="3" t="s">
        <v>37</v>
      </c>
      <c r="E48" s="3" t="s">
        <v>59</v>
      </c>
      <c r="F48" s="3" t="s">
        <v>46</v>
      </c>
      <c r="G48" s="3" t="s">
        <v>40</v>
      </c>
      <c r="H48" s="3" t="s">
        <v>41</v>
      </c>
      <c r="I48" s="3" t="s">
        <v>42</v>
      </c>
      <c r="J48" s="3" t="s">
        <v>43</v>
      </c>
      <c r="K48" s="3">
        <v>34</v>
      </c>
      <c r="L48" s="3">
        <v>0</v>
      </c>
      <c r="M48" s="3">
        <v>0</v>
      </c>
      <c r="N48" s="3">
        <v>1065</v>
      </c>
      <c r="O48" s="3">
        <v>2</v>
      </c>
      <c r="P48" s="3">
        <v>23</v>
      </c>
      <c r="Q48" s="3">
        <v>4</v>
      </c>
      <c r="R48" s="3">
        <f t="shared" si="0"/>
        <v>6</v>
      </c>
      <c r="S48" s="3">
        <v>1</v>
      </c>
      <c r="T48" s="3">
        <v>2</v>
      </c>
      <c r="U48" s="3">
        <v>1</v>
      </c>
      <c r="V48" s="3">
        <v>72</v>
      </c>
      <c r="W48" s="3">
        <v>3</v>
      </c>
      <c r="X48" s="3">
        <v>2</v>
      </c>
      <c r="Y48" s="3">
        <v>5</v>
      </c>
      <c r="Z48" s="3">
        <v>3</v>
      </c>
      <c r="AA48" s="3">
        <v>1</v>
      </c>
      <c r="AB48" s="3">
        <v>4568</v>
      </c>
      <c r="AC48" s="3">
        <v>10034</v>
      </c>
      <c r="AD48" s="3">
        <v>0</v>
      </c>
      <c r="AE48" s="3">
        <v>1</v>
      </c>
      <c r="AF48" s="3">
        <v>0</v>
      </c>
      <c r="AG48" s="3">
        <v>20</v>
      </c>
      <c r="AH48" s="3">
        <v>4</v>
      </c>
      <c r="AI48" s="3">
        <v>3</v>
      </c>
      <c r="AJ48" s="3">
        <v>80</v>
      </c>
      <c r="AK48" s="3">
        <v>0</v>
      </c>
      <c r="AL48" s="3">
        <v>10</v>
      </c>
      <c r="AM48" s="3">
        <v>2</v>
      </c>
      <c r="AN48" s="3">
        <v>3</v>
      </c>
      <c r="AO48" s="3">
        <v>9</v>
      </c>
      <c r="AP48" s="3">
        <v>5</v>
      </c>
      <c r="AQ48" s="3">
        <v>8</v>
      </c>
      <c r="AR48" s="3">
        <v>7</v>
      </c>
    </row>
    <row r="49" spans="1:44" x14ac:dyDescent="0.2">
      <c r="A49" s="3">
        <v>61</v>
      </c>
      <c r="B49" s="3" t="s">
        <v>43</v>
      </c>
      <c r="C49" s="3" t="s">
        <v>36</v>
      </c>
      <c r="D49" s="3" t="s">
        <v>45</v>
      </c>
      <c r="E49" s="3" t="s">
        <v>38</v>
      </c>
      <c r="F49" s="3" t="s">
        <v>46</v>
      </c>
      <c r="G49" s="3" t="s">
        <v>47</v>
      </c>
      <c r="H49" s="3" t="s">
        <v>48</v>
      </c>
      <c r="I49" s="3" t="s">
        <v>42</v>
      </c>
      <c r="J49" s="3" t="s">
        <v>43</v>
      </c>
      <c r="K49" s="3">
        <v>37</v>
      </c>
      <c r="L49" s="3">
        <v>0</v>
      </c>
      <c r="M49" s="3">
        <v>1</v>
      </c>
      <c r="N49" s="3">
        <v>408</v>
      </c>
      <c r="O49" s="3">
        <v>1</v>
      </c>
      <c r="P49" s="3">
        <v>19</v>
      </c>
      <c r="Q49" s="3">
        <v>2</v>
      </c>
      <c r="R49" s="3">
        <f t="shared" si="0"/>
        <v>3</v>
      </c>
      <c r="S49" s="3">
        <v>1</v>
      </c>
      <c r="T49" s="3">
        <v>2</v>
      </c>
      <c r="U49" s="3">
        <v>1</v>
      </c>
      <c r="V49" s="3">
        <v>73</v>
      </c>
      <c r="W49" s="3">
        <v>3</v>
      </c>
      <c r="X49" s="3">
        <v>1</v>
      </c>
      <c r="Y49" s="3">
        <v>3</v>
      </c>
      <c r="Z49" s="3">
        <v>2</v>
      </c>
      <c r="AA49" s="3">
        <v>2</v>
      </c>
      <c r="AB49" s="3">
        <v>3022</v>
      </c>
      <c r="AC49" s="3">
        <v>10227</v>
      </c>
      <c r="AD49" s="3">
        <v>4</v>
      </c>
      <c r="AE49" s="3">
        <v>1</v>
      </c>
      <c r="AF49" s="3">
        <v>0</v>
      </c>
      <c r="AG49" s="3">
        <v>21</v>
      </c>
      <c r="AH49" s="3">
        <v>4</v>
      </c>
      <c r="AI49" s="3">
        <v>1</v>
      </c>
      <c r="AJ49" s="3">
        <v>80</v>
      </c>
      <c r="AK49" s="3">
        <v>0</v>
      </c>
      <c r="AL49" s="3">
        <v>8</v>
      </c>
      <c r="AM49" s="3">
        <v>1</v>
      </c>
      <c r="AN49" s="3">
        <v>3</v>
      </c>
      <c r="AO49" s="3">
        <v>1</v>
      </c>
      <c r="AP49" s="3">
        <v>0</v>
      </c>
      <c r="AQ49" s="3">
        <v>0</v>
      </c>
      <c r="AR49" s="3">
        <v>0</v>
      </c>
    </row>
    <row r="50" spans="1:44" x14ac:dyDescent="0.2">
      <c r="A50" s="3">
        <v>62</v>
      </c>
      <c r="B50" s="3" t="s">
        <v>43</v>
      </c>
      <c r="C50" s="3" t="s">
        <v>44</v>
      </c>
      <c r="D50" s="3" t="s">
        <v>37</v>
      </c>
      <c r="E50" s="3" t="s">
        <v>59</v>
      </c>
      <c r="F50" s="3" t="s">
        <v>46</v>
      </c>
      <c r="G50" s="3" t="s">
        <v>40</v>
      </c>
      <c r="H50" s="3" t="s">
        <v>41</v>
      </c>
      <c r="I50" s="3" t="s">
        <v>42</v>
      </c>
      <c r="J50" s="3" t="s">
        <v>35</v>
      </c>
      <c r="K50" s="3">
        <v>46</v>
      </c>
      <c r="L50" s="3">
        <v>0</v>
      </c>
      <c r="M50" s="3">
        <v>2</v>
      </c>
      <c r="N50" s="3">
        <v>1211</v>
      </c>
      <c r="O50" s="3">
        <v>2</v>
      </c>
      <c r="P50" s="3">
        <v>5</v>
      </c>
      <c r="Q50" s="3">
        <v>4</v>
      </c>
      <c r="R50" s="3">
        <f t="shared" si="0"/>
        <v>6</v>
      </c>
      <c r="S50" s="3">
        <v>1</v>
      </c>
      <c r="T50" s="3">
        <v>1</v>
      </c>
      <c r="U50" s="3">
        <v>1</v>
      </c>
      <c r="V50" s="3">
        <v>98</v>
      </c>
      <c r="W50" s="3">
        <v>3</v>
      </c>
      <c r="X50" s="3">
        <v>2</v>
      </c>
      <c r="Y50" s="3">
        <v>5</v>
      </c>
      <c r="Z50" s="3">
        <v>4</v>
      </c>
      <c r="AA50" s="3">
        <v>1</v>
      </c>
      <c r="AB50" s="3">
        <v>5772</v>
      </c>
      <c r="AC50" s="3">
        <v>20445</v>
      </c>
      <c r="AD50" s="3">
        <v>4</v>
      </c>
      <c r="AE50" s="3">
        <v>1</v>
      </c>
      <c r="AF50" s="3">
        <v>1</v>
      </c>
      <c r="AG50" s="3">
        <v>21</v>
      </c>
      <c r="AH50" s="3">
        <v>4</v>
      </c>
      <c r="AI50" s="3">
        <v>3</v>
      </c>
      <c r="AJ50" s="3">
        <v>80</v>
      </c>
      <c r="AK50" s="3">
        <v>0</v>
      </c>
      <c r="AL50" s="3">
        <v>14</v>
      </c>
      <c r="AM50" s="3">
        <v>4</v>
      </c>
      <c r="AN50" s="3">
        <v>3</v>
      </c>
      <c r="AO50" s="3">
        <v>9</v>
      </c>
      <c r="AP50" s="3">
        <v>6</v>
      </c>
      <c r="AQ50" s="3">
        <v>0</v>
      </c>
      <c r="AR50" s="3">
        <v>8</v>
      </c>
    </row>
    <row r="51" spans="1:44" x14ac:dyDescent="0.2">
      <c r="A51" s="3">
        <v>63</v>
      </c>
      <c r="B51" s="3" t="s">
        <v>43</v>
      </c>
      <c r="C51" s="3" t="s">
        <v>36</v>
      </c>
      <c r="D51" s="3" t="s">
        <v>45</v>
      </c>
      <c r="E51" s="3" t="s">
        <v>38</v>
      </c>
      <c r="F51" s="3" t="s">
        <v>46</v>
      </c>
      <c r="G51" s="3" t="s">
        <v>50</v>
      </c>
      <c r="H51" s="3" t="s">
        <v>48</v>
      </c>
      <c r="I51" s="3" t="s">
        <v>42</v>
      </c>
      <c r="J51" s="3" t="s">
        <v>43</v>
      </c>
      <c r="K51" s="3">
        <v>35</v>
      </c>
      <c r="L51" s="3">
        <v>0</v>
      </c>
      <c r="M51" s="3">
        <v>1</v>
      </c>
      <c r="N51" s="3">
        <v>1229</v>
      </c>
      <c r="O51" s="3">
        <v>1</v>
      </c>
      <c r="P51" s="3">
        <v>8</v>
      </c>
      <c r="Q51" s="3">
        <v>1</v>
      </c>
      <c r="R51" s="3">
        <f t="shared" si="0"/>
        <v>3</v>
      </c>
      <c r="S51" s="3">
        <v>1</v>
      </c>
      <c r="T51" s="3">
        <v>4</v>
      </c>
      <c r="U51" s="3">
        <v>1</v>
      </c>
      <c r="V51" s="3">
        <v>36</v>
      </c>
      <c r="W51" s="3">
        <v>4</v>
      </c>
      <c r="X51" s="3">
        <v>1</v>
      </c>
      <c r="Y51" s="3">
        <v>2</v>
      </c>
      <c r="Z51" s="3">
        <v>4</v>
      </c>
      <c r="AA51" s="3">
        <v>2</v>
      </c>
      <c r="AB51" s="3">
        <v>2269</v>
      </c>
      <c r="AC51" s="3">
        <v>4892</v>
      </c>
      <c r="AD51" s="3">
        <v>1</v>
      </c>
      <c r="AE51" s="3">
        <v>1</v>
      </c>
      <c r="AF51" s="3">
        <v>0</v>
      </c>
      <c r="AG51" s="3">
        <v>19</v>
      </c>
      <c r="AH51" s="3">
        <v>3</v>
      </c>
      <c r="AI51" s="3">
        <v>4</v>
      </c>
      <c r="AJ51" s="3">
        <v>80</v>
      </c>
      <c r="AK51" s="3">
        <v>0</v>
      </c>
      <c r="AL51" s="3">
        <v>1</v>
      </c>
      <c r="AM51" s="3">
        <v>2</v>
      </c>
      <c r="AN51" s="3">
        <v>3</v>
      </c>
      <c r="AO51" s="3">
        <v>1</v>
      </c>
      <c r="AP51" s="3">
        <v>0</v>
      </c>
      <c r="AQ51" s="3">
        <v>0</v>
      </c>
      <c r="AR51" s="3">
        <v>1</v>
      </c>
    </row>
    <row r="52" spans="1:44" x14ac:dyDescent="0.2">
      <c r="A52" s="3">
        <v>64</v>
      </c>
      <c r="B52" s="3" t="s">
        <v>35</v>
      </c>
      <c r="C52" s="3" t="s">
        <v>36</v>
      </c>
      <c r="D52" s="3" t="s">
        <v>45</v>
      </c>
      <c r="E52" s="3" t="s">
        <v>38</v>
      </c>
      <c r="F52" s="3" t="s">
        <v>46</v>
      </c>
      <c r="G52" s="3" t="s">
        <v>50</v>
      </c>
      <c r="H52" s="3" t="s">
        <v>41</v>
      </c>
      <c r="I52" s="3" t="s">
        <v>42</v>
      </c>
      <c r="J52" s="3" t="s">
        <v>35</v>
      </c>
      <c r="K52" s="3">
        <v>48</v>
      </c>
      <c r="L52" s="3">
        <v>1</v>
      </c>
      <c r="M52" s="3">
        <v>1</v>
      </c>
      <c r="N52" s="3">
        <v>626</v>
      </c>
      <c r="O52" s="3">
        <v>1</v>
      </c>
      <c r="P52" s="3">
        <v>1</v>
      </c>
      <c r="Q52" s="3">
        <v>2</v>
      </c>
      <c r="R52" s="3">
        <f t="shared" si="0"/>
        <v>3</v>
      </c>
      <c r="S52" s="3">
        <v>1</v>
      </c>
      <c r="T52" s="3">
        <v>1</v>
      </c>
      <c r="U52" s="3">
        <v>1</v>
      </c>
      <c r="V52" s="3">
        <v>98</v>
      </c>
      <c r="W52" s="3">
        <v>2</v>
      </c>
      <c r="X52" s="3">
        <v>3</v>
      </c>
      <c r="Y52" s="3">
        <v>2</v>
      </c>
      <c r="Z52" s="3">
        <v>3</v>
      </c>
      <c r="AA52" s="3">
        <v>1</v>
      </c>
      <c r="AB52" s="3">
        <v>5381</v>
      </c>
      <c r="AC52" s="3">
        <v>19294</v>
      </c>
      <c r="AD52" s="3">
        <v>9</v>
      </c>
      <c r="AE52" s="3">
        <v>1</v>
      </c>
      <c r="AF52" s="3">
        <v>1</v>
      </c>
      <c r="AG52" s="3">
        <v>13</v>
      </c>
      <c r="AH52" s="3">
        <v>3</v>
      </c>
      <c r="AI52" s="3">
        <v>4</v>
      </c>
      <c r="AJ52" s="3">
        <v>80</v>
      </c>
      <c r="AK52" s="3">
        <v>0</v>
      </c>
      <c r="AL52" s="3">
        <v>23</v>
      </c>
      <c r="AM52" s="3">
        <v>2</v>
      </c>
      <c r="AN52" s="3">
        <v>3</v>
      </c>
      <c r="AO52" s="3">
        <v>1</v>
      </c>
      <c r="AP52" s="3">
        <v>0</v>
      </c>
      <c r="AQ52" s="3">
        <v>0</v>
      </c>
      <c r="AR52" s="3">
        <v>0</v>
      </c>
    </row>
    <row r="53" spans="1:44" x14ac:dyDescent="0.2">
      <c r="A53" s="3">
        <v>65</v>
      </c>
      <c r="B53" s="3" t="s">
        <v>35</v>
      </c>
      <c r="C53" s="3" t="s">
        <v>36</v>
      </c>
      <c r="D53" s="3" t="s">
        <v>45</v>
      </c>
      <c r="E53" s="3" t="s">
        <v>60</v>
      </c>
      <c r="F53" s="3" t="s">
        <v>46</v>
      </c>
      <c r="G53" s="3" t="s">
        <v>50</v>
      </c>
      <c r="H53" s="3" t="s">
        <v>41</v>
      </c>
      <c r="I53" s="3" t="s">
        <v>42</v>
      </c>
      <c r="J53" s="3" t="s">
        <v>35</v>
      </c>
      <c r="K53" s="3">
        <v>28</v>
      </c>
      <c r="L53" s="3">
        <v>1</v>
      </c>
      <c r="M53" s="3">
        <v>1</v>
      </c>
      <c r="N53" s="3">
        <v>1434</v>
      </c>
      <c r="O53" s="3">
        <v>1</v>
      </c>
      <c r="P53" s="3">
        <v>5</v>
      </c>
      <c r="Q53" s="3">
        <v>4</v>
      </c>
      <c r="R53" s="3">
        <f t="shared" si="0"/>
        <v>1</v>
      </c>
      <c r="S53" s="3">
        <v>1</v>
      </c>
      <c r="T53" s="3">
        <v>3</v>
      </c>
      <c r="U53" s="3">
        <v>1</v>
      </c>
      <c r="V53" s="3">
        <v>50</v>
      </c>
      <c r="W53" s="3">
        <v>3</v>
      </c>
      <c r="X53" s="3">
        <v>1</v>
      </c>
      <c r="Y53" s="3">
        <v>2</v>
      </c>
      <c r="Z53" s="3">
        <v>3</v>
      </c>
      <c r="AA53" s="3">
        <v>1</v>
      </c>
      <c r="AB53" s="3">
        <v>3441</v>
      </c>
      <c r="AC53" s="3">
        <v>11179</v>
      </c>
      <c r="AD53" s="3">
        <v>1</v>
      </c>
      <c r="AE53" s="3">
        <v>1</v>
      </c>
      <c r="AF53" s="3">
        <v>1</v>
      </c>
      <c r="AG53" s="3">
        <v>13</v>
      </c>
      <c r="AH53" s="3">
        <v>3</v>
      </c>
      <c r="AI53" s="3">
        <v>3</v>
      </c>
      <c r="AJ53" s="3">
        <v>80</v>
      </c>
      <c r="AK53" s="3">
        <v>0</v>
      </c>
      <c r="AL53" s="3">
        <v>2</v>
      </c>
      <c r="AM53" s="3">
        <v>3</v>
      </c>
      <c r="AN53" s="3">
        <v>2</v>
      </c>
      <c r="AO53" s="3">
        <v>2</v>
      </c>
      <c r="AP53" s="3">
        <v>2</v>
      </c>
      <c r="AQ53" s="3">
        <v>2</v>
      </c>
      <c r="AR53" s="3">
        <v>2</v>
      </c>
    </row>
    <row r="54" spans="1:44" x14ac:dyDescent="0.2">
      <c r="A54" s="3">
        <v>68</v>
      </c>
      <c r="B54" s="3" t="s">
        <v>43</v>
      </c>
      <c r="C54" s="3" t="s">
        <v>36</v>
      </c>
      <c r="D54" s="3" t="s">
        <v>37</v>
      </c>
      <c r="E54" s="3" t="s">
        <v>59</v>
      </c>
      <c r="F54" s="3" t="s">
        <v>39</v>
      </c>
      <c r="G54" s="3" t="s">
        <v>40</v>
      </c>
      <c r="H54" s="3" t="s">
        <v>52</v>
      </c>
      <c r="I54" s="3" t="s">
        <v>42</v>
      </c>
      <c r="J54" s="3" t="s">
        <v>35</v>
      </c>
      <c r="K54" s="3">
        <v>44</v>
      </c>
      <c r="L54" s="3">
        <v>0</v>
      </c>
      <c r="M54" s="3">
        <v>1</v>
      </c>
      <c r="N54" s="3">
        <v>1488</v>
      </c>
      <c r="O54" s="3">
        <v>2</v>
      </c>
      <c r="P54" s="3">
        <v>1</v>
      </c>
      <c r="Q54" s="3">
        <v>5</v>
      </c>
      <c r="R54" s="3">
        <f t="shared" si="0"/>
        <v>6</v>
      </c>
      <c r="S54" s="3">
        <v>1</v>
      </c>
      <c r="T54" s="3">
        <v>2</v>
      </c>
      <c r="U54" s="3">
        <v>0</v>
      </c>
      <c r="V54" s="3">
        <v>75</v>
      </c>
      <c r="W54" s="3">
        <v>3</v>
      </c>
      <c r="X54" s="3">
        <v>2</v>
      </c>
      <c r="Y54" s="3">
        <v>5</v>
      </c>
      <c r="Z54" s="3">
        <v>1</v>
      </c>
      <c r="AA54" s="3">
        <v>3</v>
      </c>
      <c r="AB54" s="3">
        <v>5454</v>
      </c>
      <c r="AC54" s="3">
        <v>4009</v>
      </c>
      <c r="AD54" s="3">
        <v>5</v>
      </c>
      <c r="AE54" s="3">
        <v>1</v>
      </c>
      <c r="AF54" s="3">
        <v>1</v>
      </c>
      <c r="AG54" s="3">
        <v>21</v>
      </c>
      <c r="AH54" s="3">
        <v>4</v>
      </c>
      <c r="AI54" s="3">
        <v>3</v>
      </c>
      <c r="AJ54" s="3">
        <v>80</v>
      </c>
      <c r="AK54" s="3">
        <v>1</v>
      </c>
      <c r="AL54" s="3">
        <v>9</v>
      </c>
      <c r="AM54" s="3">
        <v>2</v>
      </c>
      <c r="AN54" s="3">
        <v>2</v>
      </c>
      <c r="AO54" s="3">
        <v>4</v>
      </c>
      <c r="AP54" s="3">
        <v>3</v>
      </c>
      <c r="AQ54" s="3">
        <v>1</v>
      </c>
      <c r="AR54" s="3">
        <v>3</v>
      </c>
    </row>
    <row r="55" spans="1:44" x14ac:dyDescent="0.2">
      <c r="A55" s="3">
        <v>70</v>
      </c>
      <c r="B55" s="3" t="s">
        <v>43</v>
      </c>
      <c r="C55" s="3" t="s">
        <v>55</v>
      </c>
      <c r="D55" s="3" t="s">
        <v>45</v>
      </c>
      <c r="E55" s="3" t="s">
        <v>51</v>
      </c>
      <c r="F55" s="3" t="s">
        <v>46</v>
      </c>
      <c r="G55" s="3" t="s">
        <v>54</v>
      </c>
      <c r="H55" s="3" t="s">
        <v>48</v>
      </c>
      <c r="I55" s="3" t="s">
        <v>42</v>
      </c>
      <c r="J55" s="3" t="s">
        <v>35</v>
      </c>
      <c r="K55" s="3">
        <v>35</v>
      </c>
      <c r="L55" s="3">
        <v>0</v>
      </c>
      <c r="M55" s="3">
        <v>0</v>
      </c>
      <c r="N55" s="3">
        <v>1097</v>
      </c>
      <c r="O55" s="3">
        <v>1</v>
      </c>
      <c r="P55" s="3">
        <v>11</v>
      </c>
      <c r="Q55" s="3">
        <v>2</v>
      </c>
      <c r="R55" s="3">
        <f t="shared" si="0"/>
        <v>4</v>
      </c>
      <c r="S55" s="3">
        <v>1</v>
      </c>
      <c r="T55" s="3">
        <v>3</v>
      </c>
      <c r="U55" s="3">
        <v>1</v>
      </c>
      <c r="V55" s="3">
        <v>79</v>
      </c>
      <c r="W55" s="3">
        <v>2</v>
      </c>
      <c r="X55" s="3">
        <v>3</v>
      </c>
      <c r="Y55" s="3">
        <v>7</v>
      </c>
      <c r="Z55" s="3">
        <v>1</v>
      </c>
      <c r="AA55" s="3">
        <v>2</v>
      </c>
      <c r="AB55" s="3">
        <v>9884</v>
      </c>
      <c r="AC55" s="3">
        <v>8302</v>
      </c>
      <c r="AD55" s="3">
        <v>2</v>
      </c>
      <c r="AE55" s="3">
        <v>1</v>
      </c>
      <c r="AF55" s="3">
        <v>1</v>
      </c>
      <c r="AG55" s="3">
        <v>13</v>
      </c>
      <c r="AH55" s="3">
        <v>3</v>
      </c>
      <c r="AI55" s="3">
        <v>3</v>
      </c>
      <c r="AJ55" s="3">
        <v>80</v>
      </c>
      <c r="AK55" s="3">
        <v>1</v>
      </c>
      <c r="AL55" s="3">
        <v>10</v>
      </c>
      <c r="AM55" s="3">
        <v>3</v>
      </c>
      <c r="AN55" s="3">
        <v>3</v>
      </c>
      <c r="AO55" s="3">
        <v>4</v>
      </c>
      <c r="AP55" s="3">
        <v>0</v>
      </c>
      <c r="AQ55" s="3">
        <v>2</v>
      </c>
      <c r="AR55" s="3">
        <v>3</v>
      </c>
    </row>
    <row r="56" spans="1:44" x14ac:dyDescent="0.2">
      <c r="A56" s="3">
        <v>72</v>
      </c>
      <c r="B56" s="3" t="s">
        <v>43</v>
      </c>
      <c r="C56" s="3" t="s">
        <v>36</v>
      </c>
      <c r="D56" s="3" t="s">
        <v>37</v>
      </c>
      <c r="E56" s="3" t="s">
        <v>59</v>
      </c>
      <c r="F56" s="3" t="s">
        <v>39</v>
      </c>
      <c r="G56" s="3" t="s">
        <v>40</v>
      </c>
      <c r="H56" s="3" t="s">
        <v>48</v>
      </c>
      <c r="I56" s="3" t="s">
        <v>42</v>
      </c>
      <c r="J56" s="3" t="s">
        <v>35</v>
      </c>
      <c r="K56" s="3">
        <v>26</v>
      </c>
      <c r="L56" s="3">
        <v>0</v>
      </c>
      <c r="M56" s="3">
        <v>1</v>
      </c>
      <c r="N56" s="3">
        <v>1443</v>
      </c>
      <c r="O56" s="3">
        <v>2</v>
      </c>
      <c r="P56" s="3">
        <v>23</v>
      </c>
      <c r="Q56" s="3">
        <v>3</v>
      </c>
      <c r="R56" s="3">
        <f t="shared" si="0"/>
        <v>6</v>
      </c>
      <c r="S56" s="3">
        <v>1</v>
      </c>
      <c r="T56" s="3">
        <v>3</v>
      </c>
      <c r="U56" s="3">
        <v>0</v>
      </c>
      <c r="V56" s="3">
        <v>47</v>
      </c>
      <c r="W56" s="3">
        <v>2</v>
      </c>
      <c r="X56" s="3">
        <v>2</v>
      </c>
      <c r="Y56" s="3">
        <v>5</v>
      </c>
      <c r="Z56" s="3">
        <v>4</v>
      </c>
      <c r="AA56" s="3">
        <v>2</v>
      </c>
      <c r="AB56" s="3">
        <v>4157</v>
      </c>
      <c r="AC56" s="3">
        <v>21436</v>
      </c>
      <c r="AD56" s="3">
        <v>7</v>
      </c>
      <c r="AE56" s="3">
        <v>1</v>
      </c>
      <c r="AF56" s="3">
        <v>1</v>
      </c>
      <c r="AG56" s="3">
        <v>19</v>
      </c>
      <c r="AH56" s="3">
        <v>3</v>
      </c>
      <c r="AI56" s="3">
        <v>3</v>
      </c>
      <c r="AJ56" s="3">
        <v>80</v>
      </c>
      <c r="AK56" s="3">
        <v>1</v>
      </c>
      <c r="AL56" s="3">
        <v>5</v>
      </c>
      <c r="AM56" s="3">
        <v>2</v>
      </c>
      <c r="AN56" s="3">
        <v>2</v>
      </c>
      <c r="AO56" s="3">
        <v>2</v>
      </c>
      <c r="AP56" s="3">
        <v>2</v>
      </c>
      <c r="AQ56" s="3">
        <v>0</v>
      </c>
      <c r="AR56" s="3">
        <v>0</v>
      </c>
    </row>
    <row r="57" spans="1:44" x14ac:dyDescent="0.2">
      <c r="A57" s="3">
        <v>73</v>
      </c>
      <c r="B57" s="3" t="s">
        <v>43</v>
      </c>
      <c r="C57" s="3" t="s">
        <v>44</v>
      </c>
      <c r="D57" s="3" t="s">
        <v>45</v>
      </c>
      <c r="E57" s="3" t="s">
        <v>38</v>
      </c>
      <c r="F57" s="3" t="s">
        <v>39</v>
      </c>
      <c r="G57" s="3" t="s">
        <v>58</v>
      </c>
      <c r="H57" s="3" t="s">
        <v>41</v>
      </c>
      <c r="I57" s="3" t="s">
        <v>42</v>
      </c>
      <c r="J57" s="3" t="s">
        <v>35</v>
      </c>
      <c r="K57" s="3">
        <v>33</v>
      </c>
      <c r="L57" s="3">
        <v>0</v>
      </c>
      <c r="M57" s="3">
        <v>2</v>
      </c>
      <c r="N57" s="3">
        <v>515</v>
      </c>
      <c r="O57" s="3">
        <v>1</v>
      </c>
      <c r="P57" s="3">
        <v>1</v>
      </c>
      <c r="Q57" s="3">
        <v>2</v>
      </c>
      <c r="R57" s="3">
        <f t="shared" si="0"/>
        <v>3</v>
      </c>
      <c r="S57" s="3">
        <v>1</v>
      </c>
      <c r="T57" s="3">
        <v>1</v>
      </c>
      <c r="U57" s="3">
        <v>0</v>
      </c>
      <c r="V57" s="3">
        <v>98</v>
      </c>
      <c r="W57" s="3">
        <v>3</v>
      </c>
      <c r="X57" s="3">
        <v>3</v>
      </c>
      <c r="Y57" s="3">
        <v>8</v>
      </c>
      <c r="Z57" s="3">
        <v>4</v>
      </c>
      <c r="AA57" s="3">
        <v>1</v>
      </c>
      <c r="AB57" s="3">
        <v>13458</v>
      </c>
      <c r="AC57" s="3">
        <v>15146</v>
      </c>
      <c r="AD57" s="3">
        <v>1</v>
      </c>
      <c r="AE57" s="3">
        <v>1</v>
      </c>
      <c r="AF57" s="3">
        <v>1</v>
      </c>
      <c r="AG57" s="3">
        <v>12</v>
      </c>
      <c r="AH57" s="3">
        <v>3</v>
      </c>
      <c r="AI57" s="3">
        <v>3</v>
      </c>
      <c r="AJ57" s="3">
        <v>80</v>
      </c>
      <c r="AK57" s="3">
        <v>0</v>
      </c>
      <c r="AL57" s="3">
        <v>15</v>
      </c>
      <c r="AM57" s="3">
        <v>1</v>
      </c>
      <c r="AN57" s="3">
        <v>3</v>
      </c>
      <c r="AO57" s="3">
        <v>15</v>
      </c>
      <c r="AP57" s="3">
        <v>14</v>
      </c>
      <c r="AQ57" s="3">
        <v>8</v>
      </c>
      <c r="AR57" s="3">
        <v>12</v>
      </c>
    </row>
    <row r="58" spans="1:44" x14ac:dyDescent="0.2">
      <c r="A58" s="3">
        <v>74</v>
      </c>
      <c r="B58" s="3" t="s">
        <v>43</v>
      </c>
      <c r="C58" s="3" t="s">
        <v>44</v>
      </c>
      <c r="D58" s="3" t="s">
        <v>37</v>
      </c>
      <c r="E58" s="3" t="s">
        <v>38</v>
      </c>
      <c r="F58" s="3" t="s">
        <v>46</v>
      </c>
      <c r="G58" s="3" t="s">
        <v>40</v>
      </c>
      <c r="H58" s="3" t="s">
        <v>48</v>
      </c>
      <c r="I58" s="3" t="s">
        <v>42</v>
      </c>
      <c r="J58" s="3" t="s">
        <v>43</v>
      </c>
      <c r="K58" s="3">
        <v>35</v>
      </c>
      <c r="L58" s="3">
        <v>0</v>
      </c>
      <c r="M58" s="3">
        <v>2</v>
      </c>
      <c r="N58" s="3">
        <v>853</v>
      </c>
      <c r="O58" s="3">
        <v>2</v>
      </c>
      <c r="P58" s="3">
        <v>18</v>
      </c>
      <c r="Q58" s="3">
        <v>5</v>
      </c>
      <c r="R58" s="3">
        <f t="shared" si="0"/>
        <v>3</v>
      </c>
      <c r="S58" s="3">
        <v>1</v>
      </c>
      <c r="T58" s="3">
        <v>2</v>
      </c>
      <c r="U58" s="3">
        <v>1</v>
      </c>
      <c r="V58" s="3">
        <v>71</v>
      </c>
      <c r="W58" s="3">
        <v>3</v>
      </c>
      <c r="X58" s="3">
        <v>3</v>
      </c>
      <c r="Y58" s="3">
        <v>5</v>
      </c>
      <c r="Z58" s="3">
        <v>1</v>
      </c>
      <c r="AA58" s="3">
        <v>2</v>
      </c>
      <c r="AB58" s="3">
        <v>9069</v>
      </c>
      <c r="AC58" s="3">
        <v>11031</v>
      </c>
      <c r="AD58" s="3">
        <v>1</v>
      </c>
      <c r="AE58" s="3">
        <v>1</v>
      </c>
      <c r="AF58" s="3">
        <v>0</v>
      </c>
      <c r="AG58" s="3">
        <v>22</v>
      </c>
      <c r="AH58" s="3">
        <v>4</v>
      </c>
      <c r="AI58" s="3">
        <v>4</v>
      </c>
      <c r="AJ58" s="3">
        <v>80</v>
      </c>
      <c r="AK58" s="3">
        <v>1</v>
      </c>
      <c r="AL58" s="3">
        <v>9</v>
      </c>
      <c r="AM58" s="3">
        <v>3</v>
      </c>
      <c r="AN58" s="3">
        <v>2</v>
      </c>
      <c r="AO58" s="3">
        <v>9</v>
      </c>
      <c r="AP58" s="3">
        <v>8</v>
      </c>
      <c r="AQ58" s="3">
        <v>1</v>
      </c>
      <c r="AR58" s="3">
        <v>8</v>
      </c>
    </row>
    <row r="59" spans="1:44" x14ac:dyDescent="0.2">
      <c r="A59" s="3">
        <v>75</v>
      </c>
      <c r="B59" s="3" t="s">
        <v>43</v>
      </c>
      <c r="C59" s="3" t="s">
        <v>36</v>
      </c>
      <c r="D59" s="3" t="s">
        <v>45</v>
      </c>
      <c r="E59" s="3" t="s">
        <v>51</v>
      </c>
      <c r="F59" s="3" t="s">
        <v>39</v>
      </c>
      <c r="G59" s="3" t="s">
        <v>50</v>
      </c>
      <c r="H59" s="3" t="s">
        <v>48</v>
      </c>
      <c r="I59" s="3" t="s">
        <v>42</v>
      </c>
      <c r="J59" s="3" t="s">
        <v>35</v>
      </c>
      <c r="K59" s="3">
        <v>35</v>
      </c>
      <c r="L59" s="3">
        <v>0</v>
      </c>
      <c r="M59" s="3">
        <v>1</v>
      </c>
      <c r="N59" s="3">
        <v>1142</v>
      </c>
      <c r="O59" s="3">
        <v>1</v>
      </c>
      <c r="P59" s="3">
        <v>23</v>
      </c>
      <c r="Q59" s="3">
        <v>4</v>
      </c>
      <c r="R59" s="3">
        <f t="shared" si="0"/>
        <v>4</v>
      </c>
      <c r="S59" s="3">
        <v>1</v>
      </c>
      <c r="T59" s="3">
        <v>3</v>
      </c>
      <c r="U59" s="3">
        <v>0</v>
      </c>
      <c r="V59" s="3">
        <v>30</v>
      </c>
      <c r="W59" s="3">
        <v>3</v>
      </c>
      <c r="X59" s="3">
        <v>1</v>
      </c>
      <c r="Y59" s="3">
        <v>2</v>
      </c>
      <c r="Z59" s="3">
        <v>1</v>
      </c>
      <c r="AA59" s="3">
        <v>2</v>
      </c>
      <c r="AB59" s="3">
        <v>4014</v>
      </c>
      <c r="AC59" s="3">
        <v>16002</v>
      </c>
      <c r="AD59" s="3">
        <v>3</v>
      </c>
      <c r="AE59" s="3">
        <v>1</v>
      </c>
      <c r="AF59" s="3">
        <v>1</v>
      </c>
      <c r="AG59" s="3">
        <v>15</v>
      </c>
      <c r="AH59" s="3">
        <v>3</v>
      </c>
      <c r="AI59" s="3">
        <v>3</v>
      </c>
      <c r="AJ59" s="3">
        <v>80</v>
      </c>
      <c r="AK59" s="3">
        <v>1</v>
      </c>
      <c r="AL59" s="3">
        <v>4</v>
      </c>
      <c r="AM59" s="3">
        <v>3</v>
      </c>
      <c r="AN59" s="3">
        <v>3</v>
      </c>
      <c r="AO59" s="3">
        <v>2</v>
      </c>
      <c r="AP59" s="3">
        <v>2</v>
      </c>
      <c r="AQ59" s="3">
        <v>2</v>
      </c>
      <c r="AR59" s="3">
        <v>2</v>
      </c>
    </row>
    <row r="60" spans="1:44" x14ac:dyDescent="0.2">
      <c r="A60" s="3">
        <v>76</v>
      </c>
      <c r="B60" s="3" t="s">
        <v>43</v>
      </c>
      <c r="C60" s="3" t="s">
        <v>36</v>
      </c>
      <c r="D60" s="3" t="s">
        <v>45</v>
      </c>
      <c r="E60" s="3" t="s">
        <v>38</v>
      </c>
      <c r="F60" s="3" t="s">
        <v>46</v>
      </c>
      <c r="G60" s="3" t="s">
        <v>50</v>
      </c>
      <c r="H60" s="3" t="s">
        <v>52</v>
      </c>
      <c r="I60" s="3" t="s">
        <v>42</v>
      </c>
      <c r="J60" s="3" t="s">
        <v>43</v>
      </c>
      <c r="K60" s="3">
        <v>31</v>
      </c>
      <c r="L60" s="3">
        <v>0</v>
      </c>
      <c r="M60" s="3">
        <v>1</v>
      </c>
      <c r="N60" s="3">
        <v>655</v>
      </c>
      <c r="O60" s="3">
        <v>1</v>
      </c>
      <c r="P60" s="3">
        <v>7</v>
      </c>
      <c r="Q60" s="3">
        <v>4</v>
      </c>
      <c r="R60" s="3">
        <f t="shared" si="0"/>
        <v>3</v>
      </c>
      <c r="S60" s="3">
        <v>1</v>
      </c>
      <c r="T60" s="3">
        <v>4</v>
      </c>
      <c r="U60" s="3">
        <v>1</v>
      </c>
      <c r="V60" s="3">
        <v>48</v>
      </c>
      <c r="W60" s="3">
        <v>3</v>
      </c>
      <c r="X60" s="3">
        <v>2</v>
      </c>
      <c r="Y60" s="3">
        <v>2</v>
      </c>
      <c r="Z60" s="3">
        <v>4</v>
      </c>
      <c r="AA60" s="3">
        <v>3</v>
      </c>
      <c r="AB60" s="3">
        <v>5915</v>
      </c>
      <c r="AC60" s="3">
        <v>9528</v>
      </c>
      <c r="AD60" s="3">
        <v>3</v>
      </c>
      <c r="AE60" s="3">
        <v>1</v>
      </c>
      <c r="AF60" s="3">
        <v>0</v>
      </c>
      <c r="AG60" s="3">
        <v>22</v>
      </c>
      <c r="AH60" s="3">
        <v>4</v>
      </c>
      <c r="AI60" s="3">
        <v>4</v>
      </c>
      <c r="AJ60" s="3">
        <v>80</v>
      </c>
      <c r="AK60" s="3">
        <v>1</v>
      </c>
      <c r="AL60" s="3">
        <v>10</v>
      </c>
      <c r="AM60" s="3">
        <v>3</v>
      </c>
      <c r="AN60" s="3">
        <v>2</v>
      </c>
      <c r="AO60" s="3">
        <v>7</v>
      </c>
      <c r="AP60" s="3">
        <v>7</v>
      </c>
      <c r="AQ60" s="3">
        <v>1</v>
      </c>
      <c r="AR60" s="3">
        <v>7</v>
      </c>
    </row>
    <row r="61" spans="1:44" x14ac:dyDescent="0.2">
      <c r="A61" s="3">
        <v>77</v>
      </c>
      <c r="B61" s="3" t="s">
        <v>43</v>
      </c>
      <c r="C61" s="3" t="s">
        <v>36</v>
      </c>
      <c r="D61" s="3" t="s">
        <v>45</v>
      </c>
      <c r="E61" s="3" t="s">
        <v>38</v>
      </c>
      <c r="F61" s="3" t="s">
        <v>46</v>
      </c>
      <c r="G61" s="3" t="s">
        <v>53</v>
      </c>
      <c r="H61" s="3" t="s">
        <v>52</v>
      </c>
      <c r="I61" s="3" t="s">
        <v>42</v>
      </c>
      <c r="J61" s="3" t="s">
        <v>43</v>
      </c>
      <c r="K61" s="3">
        <v>37</v>
      </c>
      <c r="L61" s="3">
        <v>0</v>
      </c>
      <c r="M61" s="3">
        <v>1</v>
      </c>
      <c r="N61" s="3">
        <v>1115</v>
      </c>
      <c r="O61" s="3">
        <v>1</v>
      </c>
      <c r="P61" s="3">
        <v>1</v>
      </c>
      <c r="Q61" s="3">
        <v>4</v>
      </c>
      <c r="R61" s="3">
        <f t="shared" si="0"/>
        <v>3</v>
      </c>
      <c r="S61" s="3">
        <v>1</v>
      </c>
      <c r="T61" s="3">
        <v>1</v>
      </c>
      <c r="U61" s="3">
        <v>1</v>
      </c>
      <c r="V61" s="3">
        <v>51</v>
      </c>
      <c r="W61" s="3">
        <v>2</v>
      </c>
      <c r="X61" s="3">
        <v>2</v>
      </c>
      <c r="Y61" s="3">
        <v>6</v>
      </c>
      <c r="Z61" s="3">
        <v>3</v>
      </c>
      <c r="AA61" s="3">
        <v>3</v>
      </c>
      <c r="AB61" s="3">
        <v>5993</v>
      </c>
      <c r="AC61" s="3">
        <v>2689</v>
      </c>
      <c r="AD61" s="3">
        <v>1</v>
      </c>
      <c r="AE61" s="3">
        <v>1</v>
      </c>
      <c r="AF61" s="3">
        <v>0</v>
      </c>
      <c r="AG61" s="3">
        <v>18</v>
      </c>
      <c r="AH61" s="3">
        <v>3</v>
      </c>
      <c r="AI61" s="3">
        <v>3</v>
      </c>
      <c r="AJ61" s="3">
        <v>80</v>
      </c>
      <c r="AK61" s="3">
        <v>1</v>
      </c>
      <c r="AL61" s="3">
        <v>7</v>
      </c>
      <c r="AM61" s="3">
        <v>2</v>
      </c>
      <c r="AN61" s="3">
        <v>4</v>
      </c>
      <c r="AO61" s="3">
        <v>7</v>
      </c>
      <c r="AP61" s="3">
        <v>5</v>
      </c>
      <c r="AQ61" s="3">
        <v>0</v>
      </c>
      <c r="AR61" s="3">
        <v>7</v>
      </c>
    </row>
    <row r="62" spans="1:44" x14ac:dyDescent="0.2">
      <c r="A62" s="3">
        <v>78</v>
      </c>
      <c r="B62" s="3" t="s">
        <v>43</v>
      </c>
      <c r="C62" s="3" t="s">
        <v>36</v>
      </c>
      <c r="D62" s="3" t="s">
        <v>45</v>
      </c>
      <c r="E62" s="3" t="s">
        <v>51</v>
      </c>
      <c r="F62" s="3" t="s">
        <v>46</v>
      </c>
      <c r="G62" s="3" t="s">
        <v>53</v>
      </c>
      <c r="H62" s="3" t="s">
        <v>48</v>
      </c>
      <c r="I62" s="3" t="s">
        <v>42</v>
      </c>
      <c r="J62" s="3" t="s">
        <v>35</v>
      </c>
      <c r="K62" s="3">
        <v>32</v>
      </c>
      <c r="L62" s="3">
        <v>0</v>
      </c>
      <c r="M62" s="3">
        <v>1</v>
      </c>
      <c r="N62" s="3">
        <v>427</v>
      </c>
      <c r="O62" s="3">
        <v>1</v>
      </c>
      <c r="P62" s="3">
        <v>1</v>
      </c>
      <c r="Q62" s="3">
        <v>3</v>
      </c>
      <c r="R62" s="3">
        <f t="shared" si="0"/>
        <v>4</v>
      </c>
      <c r="S62" s="3">
        <v>1</v>
      </c>
      <c r="T62" s="3">
        <v>1</v>
      </c>
      <c r="U62" s="3">
        <v>1</v>
      </c>
      <c r="V62" s="3">
        <v>33</v>
      </c>
      <c r="W62" s="3">
        <v>3</v>
      </c>
      <c r="X62" s="3">
        <v>2</v>
      </c>
      <c r="Y62" s="3">
        <v>6</v>
      </c>
      <c r="Z62" s="3">
        <v>4</v>
      </c>
      <c r="AA62" s="3">
        <v>2</v>
      </c>
      <c r="AB62" s="3">
        <v>6162</v>
      </c>
      <c r="AC62" s="3">
        <v>10877</v>
      </c>
      <c r="AD62" s="3">
        <v>1</v>
      </c>
      <c r="AE62" s="3">
        <v>1</v>
      </c>
      <c r="AF62" s="3">
        <v>1</v>
      </c>
      <c r="AG62" s="3">
        <v>22</v>
      </c>
      <c r="AH62" s="3">
        <v>4</v>
      </c>
      <c r="AI62" s="3">
        <v>2</v>
      </c>
      <c r="AJ62" s="3">
        <v>80</v>
      </c>
      <c r="AK62" s="3">
        <v>1</v>
      </c>
      <c r="AL62" s="3">
        <v>9</v>
      </c>
      <c r="AM62" s="3">
        <v>3</v>
      </c>
      <c r="AN62" s="3">
        <v>3</v>
      </c>
      <c r="AO62" s="3">
        <v>9</v>
      </c>
      <c r="AP62" s="3">
        <v>8</v>
      </c>
      <c r="AQ62" s="3">
        <v>7</v>
      </c>
      <c r="AR62" s="3">
        <v>8</v>
      </c>
    </row>
    <row r="63" spans="1:44" x14ac:dyDescent="0.2">
      <c r="A63" s="3">
        <v>79</v>
      </c>
      <c r="B63" s="3" t="s">
        <v>43</v>
      </c>
      <c r="C63" s="3" t="s">
        <v>44</v>
      </c>
      <c r="D63" s="3" t="s">
        <v>45</v>
      </c>
      <c r="E63" s="3" t="s">
        <v>38</v>
      </c>
      <c r="F63" s="3" t="s">
        <v>39</v>
      </c>
      <c r="G63" s="3" t="s">
        <v>50</v>
      </c>
      <c r="H63" s="3" t="s">
        <v>41</v>
      </c>
      <c r="I63" s="3" t="s">
        <v>42</v>
      </c>
      <c r="J63" s="3" t="s">
        <v>43</v>
      </c>
      <c r="K63" s="3">
        <v>38</v>
      </c>
      <c r="L63" s="3">
        <v>0</v>
      </c>
      <c r="M63" s="3">
        <v>2</v>
      </c>
      <c r="N63" s="3">
        <v>653</v>
      </c>
      <c r="O63" s="3">
        <v>1</v>
      </c>
      <c r="P63" s="3">
        <v>29</v>
      </c>
      <c r="Q63" s="3">
        <v>5</v>
      </c>
      <c r="R63" s="3">
        <f t="shared" si="0"/>
        <v>3</v>
      </c>
      <c r="S63" s="3">
        <v>1</v>
      </c>
      <c r="T63" s="3">
        <v>4</v>
      </c>
      <c r="U63" s="3">
        <v>0</v>
      </c>
      <c r="V63" s="3">
        <v>50</v>
      </c>
      <c r="W63" s="3">
        <v>3</v>
      </c>
      <c r="X63" s="3">
        <v>2</v>
      </c>
      <c r="Y63" s="3">
        <v>2</v>
      </c>
      <c r="Z63" s="3">
        <v>4</v>
      </c>
      <c r="AA63" s="3">
        <v>1</v>
      </c>
      <c r="AB63" s="3">
        <v>2406</v>
      </c>
      <c r="AC63" s="3">
        <v>5456</v>
      </c>
      <c r="AD63" s="3">
        <v>1</v>
      </c>
      <c r="AE63" s="3">
        <v>1</v>
      </c>
      <c r="AF63" s="3">
        <v>0</v>
      </c>
      <c r="AG63" s="3">
        <v>11</v>
      </c>
      <c r="AH63" s="3">
        <v>3</v>
      </c>
      <c r="AI63" s="3">
        <v>4</v>
      </c>
      <c r="AJ63" s="3">
        <v>80</v>
      </c>
      <c r="AK63" s="3">
        <v>0</v>
      </c>
      <c r="AL63" s="3">
        <v>10</v>
      </c>
      <c r="AM63" s="3">
        <v>2</v>
      </c>
      <c r="AN63" s="3">
        <v>3</v>
      </c>
      <c r="AO63" s="3">
        <v>10</v>
      </c>
      <c r="AP63" s="3">
        <v>3</v>
      </c>
      <c r="AQ63" s="3">
        <v>9</v>
      </c>
      <c r="AR63" s="3">
        <v>9</v>
      </c>
    </row>
    <row r="64" spans="1:44" x14ac:dyDescent="0.2">
      <c r="A64" s="3">
        <v>80</v>
      </c>
      <c r="B64" s="3" t="s">
        <v>43</v>
      </c>
      <c r="C64" s="3" t="s">
        <v>36</v>
      </c>
      <c r="D64" s="3" t="s">
        <v>45</v>
      </c>
      <c r="E64" s="3" t="s">
        <v>51</v>
      </c>
      <c r="F64" s="3" t="s">
        <v>39</v>
      </c>
      <c r="G64" s="3" t="s">
        <v>58</v>
      </c>
      <c r="H64" s="3" t="s">
        <v>52</v>
      </c>
      <c r="I64" s="3" t="s">
        <v>42</v>
      </c>
      <c r="J64" s="3" t="s">
        <v>35</v>
      </c>
      <c r="K64" s="3">
        <v>50</v>
      </c>
      <c r="L64" s="3">
        <v>0</v>
      </c>
      <c r="M64" s="3">
        <v>1</v>
      </c>
      <c r="N64" s="3">
        <v>989</v>
      </c>
      <c r="O64" s="3">
        <v>1</v>
      </c>
      <c r="P64" s="3">
        <v>7</v>
      </c>
      <c r="Q64" s="3">
        <v>2</v>
      </c>
      <c r="R64" s="3">
        <f t="shared" si="0"/>
        <v>4</v>
      </c>
      <c r="S64" s="3">
        <v>1</v>
      </c>
      <c r="T64" s="3">
        <v>2</v>
      </c>
      <c r="U64" s="3">
        <v>0</v>
      </c>
      <c r="V64" s="3">
        <v>43</v>
      </c>
      <c r="W64" s="3">
        <v>2</v>
      </c>
      <c r="X64" s="3">
        <v>5</v>
      </c>
      <c r="Y64" s="3">
        <v>8</v>
      </c>
      <c r="Z64" s="3">
        <v>3</v>
      </c>
      <c r="AA64" s="3">
        <v>3</v>
      </c>
      <c r="AB64" s="3">
        <v>18740</v>
      </c>
      <c r="AC64" s="3">
        <v>16701</v>
      </c>
      <c r="AD64" s="3">
        <v>5</v>
      </c>
      <c r="AE64" s="3">
        <v>1</v>
      </c>
      <c r="AF64" s="3">
        <v>1</v>
      </c>
      <c r="AG64" s="3">
        <v>12</v>
      </c>
      <c r="AH64" s="3">
        <v>3</v>
      </c>
      <c r="AI64" s="3">
        <v>4</v>
      </c>
      <c r="AJ64" s="3">
        <v>80</v>
      </c>
      <c r="AK64" s="3">
        <v>1</v>
      </c>
      <c r="AL64" s="3">
        <v>29</v>
      </c>
      <c r="AM64" s="3">
        <v>2</v>
      </c>
      <c r="AN64" s="3">
        <v>2</v>
      </c>
      <c r="AO64" s="3">
        <v>27</v>
      </c>
      <c r="AP64" s="3">
        <v>3</v>
      </c>
      <c r="AQ64" s="3">
        <v>13</v>
      </c>
      <c r="AR64" s="3">
        <v>8</v>
      </c>
    </row>
    <row r="65" spans="1:44" x14ac:dyDescent="0.2">
      <c r="A65" s="3">
        <v>81</v>
      </c>
      <c r="B65" s="3" t="s">
        <v>43</v>
      </c>
      <c r="C65" s="3" t="s">
        <v>36</v>
      </c>
      <c r="D65" s="3" t="s">
        <v>37</v>
      </c>
      <c r="E65" s="3" t="s">
        <v>38</v>
      </c>
      <c r="F65" s="3" t="s">
        <v>39</v>
      </c>
      <c r="G65" s="3" t="s">
        <v>40</v>
      </c>
      <c r="H65" s="3" t="s">
        <v>41</v>
      </c>
      <c r="I65" s="3" t="s">
        <v>42</v>
      </c>
      <c r="J65" s="3" t="s">
        <v>43</v>
      </c>
      <c r="K65" s="3">
        <v>59</v>
      </c>
      <c r="L65" s="3">
        <v>0</v>
      </c>
      <c r="M65" s="3">
        <v>1</v>
      </c>
      <c r="N65" s="3">
        <v>1435</v>
      </c>
      <c r="O65" s="3">
        <v>2</v>
      </c>
      <c r="P65" s="3">
        <v>25</v>
      </c>
      <c r="Q65" s="3">
        <v>3</v>
      </c>
      <c r="R65" s="3">
        <f t="shared" si="0"/>
        <v>3</v>
      </c>
      <c r="S65" s="3">
        <v>1</v>
      </c>
      <c r="T65" s="3">
        <v>1</v>
      </c>
      <c r="U65" s="3">
        <v>0</v>
      </c>
      <c r="V65" s="3">
        <v>99</v>
      </c>
      <c r="W65" s="3">
        <v>3</v>
      </c>
      <c r="X65" s="3">
        <v>3</v>
      </c>
      <c r="Y65" s="3">
        <v>5</v>
      </c>
      <c r="Z65" s="3">
        <v>1</v>
      </c>
      <c r="AA65" s="3">
        <v>1</v>
      </c>
      <c r="AB65" s="3">
        <v>7637</v>
      </c>
      <c r="AC65" s="3">
        <v>2354</v>
      </c>
      <c r="AD65" s="3">
        <v>7</v>
      </c>
      <c r="AE65" s="3">
        <v>1</v>
      </c>
      <c r="AF65" s="3">
        <v>0</v>
      </c>
      <c r="AG65" s="3">
        <v>11</v>
      </c>
      <c r="AH65" s="3">
        <v>3</v>
      </c>
      <c r="AI65" s="3">
        <v>4</v>
      </c>
      <c r="AJ65" s="3">
        <v>80</v>
      </c>
      <c r="AK65" s="3">
        <v>0</v>
      </c>
      <c r="AL65" s="3">
        <v>28</v>
      </c>
      <c r="AM65" s="3">
        <v>3</v>
      </c>
      <c r="AN65" s="3">
        <v>2</v>
      </c>
      <c r="AO65" s="3">
        <v>21</v>
      </c>
      <c r="AP65" s="3">
        <v>16</v>
      </c>
      <c r="AQ65" s="3">
        <v>7</v>
      </c>
      <c r="AR65" s="3">
        <v>9</v>
      </c>
    </row>
    <row r="66" spans="1:44" x14ac:dyDescent="0.2">
      <c r="A66" s="3">
        <v>83</v>
      </c>
      <c r="B66" s="3" t="s">
        <v>43</v>
      </c>
      <c r="C66" s="3" t="s">
        <v>36</v>
      </c>
      <c r="D66" s="3" t="s">
        <v>45</v>
      </c>
      <c r="E66" s="3" t="s">
        <v>60</v>
      </c>
      <c r="F66" s="3" t="s">
        <v>39</v>
      </c>
      <c r="G66" s="3" t="s">
        <v>54</v>
      </c>
      <c r="H66" s="3" t="s">
        <v>52</v>
      </c>
      <c r="I66" s="3" t="s">
        <v>42</v>
      </c>
      <c r="J66" s="3" t="s">
        <v>43</v>
      </c>
      <c r="K66" s="3">
        <v>36</v>
      </c>
      <c r="L66" s="3">
        <v>0</v>
      </c>
      <c r="M66" s="3">
        <v>1</v>
      </c>
      <c r="N66" s="3">
        <v>1223</v>
      </c>
      <c r="O66" s="3">
        <v>1</v>
      </c>
      <c r="P66" s="3">
        <v>8</v>
      </c>
      <c r="Q66" s="3">
        <v>3</v>
      </c>
      <c r="R66" s="3">
        <f t="shared" si="0"/>
        <v>1</v>
      </c>
      <c r="S66" s="3">
        <v>1</v>
      </c>
      <c r="T66" s="3">
        <v>3</v>
      </c>
      <c r="U66" s="3">
        <v>0</v>
      </c>
      <c r="V66" s="3">
        <v>59</v>
      </c>
      <c r="W66" s="3">
        <v>3</v>
      </c>
      <c r="X66" s="3">
        <v>3</v>
      </c>
      <c r="Y66" s="3">
        <v>7</v>
      </c>
      <c r="Z66" s="3">
        <v>3</v>
      </c>
      <c r="AA66" s="3">
        <v>3</v>
      </c>
      <c r="AB66" s="3">
        <v>10096</v>
      </c>
      <c r="AC66" s="3">
        <v>8202</v>
      </c>
      <c r="AD66" s="3">
        <v>1</v>
      </c>
      <c r="AE66" s="3">
        <v>1</v>
      </c>
      <c r="AF66" s="3">
        <v>0</v>
      </c>
      <c r="AG66" s="3">
        <v>13</v>
      </c>
      <c r="AH66" s="3">
        <v>3</v>
      </c>
      <c r="AI66" s="3">
        <v>2</v>
      </c>
      <c r="AJ66" s="3">
        <v>80</v>
      </c>
      <c r="AK66" s="3">
        <v>3</v>
      </c>
      <c r="AL66" s="3">
        <v>17</v>
      </c>
      <c r="AM66" s="3">
        <v>2</v>
      </c>
      <c r="AN66" s="3">
        <v>3</v>
      </c>
      <c r="AO66" s="3">
        <v>17</v>
      </c>
      <c r="AP66" s="3">
        <v>14</v>
      </c>
      <c r="AQ66" s="3">
        <v>12</v>
      </c>
      <c r="AR66" s="3">
        <v>8</v>
      </c>
    </row>
    <row r="67" spans="1:44" x14ac:dyDescent="0.2">
      <c r="A67" s="3">
        <v>84</v>
      </c>
      <c r="B67" s="3" t="s">
        <v>43</v>
      </c>
      <c r="C67" s="3" t="s">
        <v>36</v>
      </c>
      <c r="D67" s="3" t="s">
        <v>45</v>
      </c>
      <c r="E67" s="3" t="s">
        <v>51</v>
      </c>
      <c r="F67" s="3" t="s">
        <v>39</v>
      </c>
      <c r="G67" s="3" t="s">
        <v>56</v>
      </c>
      <c r="H67" s="3" t="s">
        <v>52</v>
      </c>
      <c r="I67" s="3" t="s">
        <v>42</v>
      </c>
      <c r="J67" s="3" t="s">
        <v>35</v>
      </c>
      <c r="K67" s="3">
        <v>55</v>
      </c>
      <c r="L67" s="3">
        <v>0</v>
      </c>
      <c r="M67" s="3">
        <v>1</v>
      </c>
      <c r="N67" s="3">
        <v>836</v>
      </c>
      <c r="O67" s="3">
        <v>1</v>
      </c>
      <c r="P67" s="3">
        <v>8</v>
      </c>
      <c r="Q67" s="3">
        <v>3</v>
      </c>
      <c r="R67" s="3">
        <f t="shared" si="0"/>
        <v>4</v>
      </c>
      <c r="S67" s="3">
        <v>1</v>
      </c>
      <c r="T67" s="3">
        <v>4</v>
      </c>
      <c r="U67" s="3">
        <v>0</v>
      </c>
      <c r="V67" s="3">
        <v>33</v>
      </c>
      <c r="W67" s="3">
        <v>3</v>
      </c>
      <c r="X67" s="3">
        <v>4</v>
      </c>
      <c r="Y67" s="3">
        <v>9</v>
      </c>
      <c r="Z67" s="3">
        <v>3</v>
      </c>
      <c r="AA67" s="3">
        <v>3</v>
      </c>
      <c r="AB67" s="3">
        <v>14756</v>
      </c>
      <c r="AC67" s="3">
        <v>19730</v>
      </c>
      <c r="AD67" s="3">
        <v>2</v>
      </c>
      <c r="AE67" s="3">
        <v>1</v>
      </c>
      <c r="AF67" s="3">
        <v>1</v>
      </c>
      <c r="AG67" s="3">
        <v>14</v>
      </c>
      <c r="AH67" s="3">
        <v>3</v>
      </c>
      <c r="AI67" s="3">
        <v>3</v>
      </c>
      <c r="AJ67" s="3">
        <v>80</v>
      </c>
      <c r="AK67" s="3">
        <v>3</v>
      </c>
      <c r="AL67" s="3">
        <v>21</v>
      </c>
      <c r="AM67" s="3">
        <v>2</v>
      </c>
      <c r="AN67" s="3">
        <v>3</v>
      </c>
      <c r="AO67" s="3">
        <v>5</v>
      </c>
      <c r="AP67" s="3">
        <v>0</v>
      </c>
      <c r="AQ67" s="3">
        <v>0</v>
      </c>
      <c r="AR67" s="3">
        <v>2</v>
      </c>
    </row>
    <row r="68" spans="1:44" x14ac:dyDescent="0.2">
      <c r="A68" s="3">
        <v>85</v>
      </c>
      <c r="B68" s="3" t="s">
        <v>43</v>
      </c>
      <c r="C68" s="3" t="s">
        <v>44</v>
      </c>
      <c r="D68" s="3" t="s">
        <v>45</v>
      </c>
      <c r="E68" s="3" t="s">
        <v>38</v>
      </c>
      <c r="F68" s="3" t="s">
        <v>46</v>
      </c>
      <c r="G68" s="3" t="s">
        <v>53</v>
      </c>
      <c r="H68" s="3" t="s">
        <v>41</v>
      </c>
      <c r="I68" s="3" t="s">
        <v>42</v>
      </c>
      <c r="J68" s="3" t="s">
        <v>43</v>
      </c>
      <c r="K68" s="3">
        <v>36</v>
      </c>
      <c r="L68" s="3">
        <v>0</v>
      </c>
      <c r="M68" s="3">
        <v>2</v>
      </c>
      <c r="N68" s="3">
        <v>1195</v>
      </c>
      <c r="O68" s="3">
        <v>1</v>
      </c>
      <c r="P68" s="3">
        <v>11</v>
      </c>
      <c r="Q68" s="3">
        <v>3</v>
      </c>
      <c r="R68" s="3">
        <f t="shared" si="0"/>
        <v>3</v>
      </c>
      <c r="S68" s="3">
        <v>1</v>
      </c>
      <c r="T68" s="3">
        <v>2</v>
      </c>
      <c r="U68" s="3">
        <v>1</v>
      </c>
      <c r="V68" s="3">
        <v>95</v>
      </c>
      <c r="W68" s="3">
        <v>2</v>
      </c>
      <c r="X68" s="3">
        <v>2</v>
      </c>
      <c r="Y68" s="3">
        <v>6</v>
      </c>
      <c r="Z68" s="3">
        <v>2</v>
      </c>
      <c r="AA68" s="3">
        <v>1</v>
      </c>
      <c r="AB68" s="3">
        <v>6499</v>
      </c>
      <c r="AC68" s="3">
        <v>22656</v>
      </c>
      <c r="AD68" s="3">
        <v>1</v>
      </c>
      <c r="AE68" s="3">
        <v>1</v>
      </c>
      <c r="AF68" s="3">
        <v>0</v>
      </c>
      <c r="AG68" s="3">
        <v>13</v>
      </c>
      <c r="AH68" s="3">
        <v>3</v>
      </c>
      <c r="AI68" s="3">
        <v>3</v>
      </c>
      <c r="AJ68" s="3">
        <v>80</v>
      </c>
      <c r="AK68" s="3">
        <v>0</v>
      </c>
      <c r="AL68" s="3">
        <v>6</v>
      </c>
      <c r="AM68" s="3">
        <v>3</v>
      </c>
      <c r="AN68" s="3">
        <v>3</v>
      </c>
      <c r="AO68" s="3">
        <v>6</v>
      </c>
      <c r="AP68" s="3">
        <v>5</v>
      </c>
      <c r="AQ68" s="3">
        <v>0</v>
      </c>
      <c r="AR68" s="3">
        <v>3</v>
      </c>
    </row>
    <row r="69" spans="1:44" x14ac:dyDescent="0.2">
      <c r="A69" s="3">
        <v>86</v>
      </c>
      <c r="B69" s="3" t="s">
        <v>43</v>
      </c>
      <c r="C69" s="3" t="s">
        <v>36</v>
      </c>
      <c r="D69" s="3" t="s">
        <v>45</v>
      </c>
      <c r="E69" s="3" t="s">
        <v>38</v>
      </c>
      <c r="F69" s="3" t="s">
        <v>46</v>
      </c>
      <c r="G69" s="3" t="s">
        <v>47</v>
      </c>
      <c r="H69" s="3" t="s">
        <v>52</v>
      </c>
      <c r="I69" s="3" t="s">
        <v>42</v>
      </c>
      <c r="J69" s="3" t="s">
        <v>43</v>
      </c>
      <c r="K69" s="3">
        <v>45</v>
      </c>
      <c r="L69" s="3">
        <v>0</v>
      </c>
      <c r="M69" s="3">
        <v>1</v>
      </c>
      <c r="N69" s="3">
        <v>1339</v>
      </c>
      <c r="O69" s="3">
        <v>1</v>
      </c>
      <c r="P69" s="3">
        <v>7</v>
      </c>
      <c r="Q69" s="3">
        <v>3</v>
      </c>
      <c r="R69" s="3">
        <f t="shared" si="0"/>
        <v>3</v>
      </c>
      <c r="S69" s="3">
        <v>1</v>
      </c>
      <c r="T69" s="3">
        <v>2</v>
      </c>
      <c r="U69" s="3">
        <v>1</v>
      </c>
      <c r="V69" s="3">
        <v>59</v>
      </c>
      <c r="W69" s="3">
        <v>3</v>
      </c>
      <c r="X69" s="3">
        <v>3</v>
      </c>
      <c r="Y69" s="3">
        <v>3</v>
      </c>
      <c r="Z69" s="3">
        <v>1</v>
      </c>
      <c r="AA69" s="3">
        <v>3</v>
      </c>
      <c r="AB69" s="3">
        <v>9724</v>
      </c>
      <c r="AC69" s="3">
        <v>18787</v>
      </c>
      <c r="AD69" s="3">
        <v>2</v>
      </c>
      <c r="AE69" s="3">
        <v>1</v>
      </c>
      <c r="AF69" s="3">
        <v>0</v>
      </c>
      <c r="AG69" s="3">
        <v>17</v>
      </c>
      <c r="AH69" s="3">
        <v>3</v>
      </c>
      <c r="AI69" s="3">
        <v>3</v>
      </c>
      <c r="AJ69" s="3">
        <v>80</v>
      </c>
      <c r="AK69" s="3">
        <v>1</v>
      </c>
      <c r="AL69" s="3">
        <v>25</v>
      </c>
      <c r="AM69" s="3">
        <v>2</v>
      </c>
      <c r="AN69" s="3">
        <v>3</v>
      </c>
      <c r="AO69" s="3">
        <v>1</v>
      </c>
      <c r="AP69" s="3">
        <v>0</v>
      </c>
      <c r="AQ69" s="3">
        <v>0</v>
      </c>
      <c r="AR69" s="3">
        <v>0</v>
      </c>
    </row>
    <row r="70" spans="1:44" x14ac:dyDescent="0.2">
      <c r="A70" s="3">
        <v>88</v>
      </c>
      <c r="B70" s="3" t="s">
        <v>43</v>
      </c>
      <c r="C70" s="3" t="s">
        <v>44</v>
      </c>
      <c r="D70" s="3" t="s">
        <v>45</v>
      </c>
      <c r="E70" s="3" t="s">
        <v>51</v>
      </c>
      <c r="F70" s="3" t="s">
        <v>46</v>
      </c>
      <c r="G70" s="3" t="s">
        <v>47</v>
      </c>
      <c r="H70" s="3" t="s">
        <v>48</v>
      </c>
      <c r="I70" s="3" t="s">
        <v>42</v>
      </c>
      <c r="J70" s="3" t="s">
        <v>43</v>
      </c>
      <c r="K70" s="3">
        <v>35</v>
      </c>
      <c r="L70" s="3">
        <v>0</v>
      </c>
      <c r="M70" s="3">
        <v>2</v>
      </c>
      <c r="N70" s="3">
        <v>664</v>
      </c>
      <c r="O70" s="3">
        <v>1</v>
      </c>
      <c r="P70" s="3">
        <v>1</v>
      </c>
      <c r="Q70" s="3">
        <v>3</v>
      </c>
      <c r="R70" s="3">
        <f t="shared" si="0"/>
        <v>4</v>
      </c>
      <c r="S70" s="3">
        <v>1</v>
      </c>
      <c r="T70" s="3">
        <v>2</v>
      </c>
      <c r="U70" s="3">
        <v>1</v>
      </c>
      <c r="V70" s="3">
        <v>79</v>
      </c>
      <c r="W70" s="3">
        <v>3</v>
      </c>
      <c r="X70" s="3">
        <v>1</v>
      </c>
      <c r="Y70" s="3">
        <v>3</v>
      </c>
      <c r="Z70" s="3">
        <v>1</v>
      </c>
      <c r="AA70" s="3">
        <v>2</v>
      </c>
      <c r="AB70" s="3">
        <v>2194</v>
      </c>
      <c r="AC70" s="3">
        <v>5868</v>
      </c>
      <c r="AD70" s="3">
        <v>4</v>
      </c>
      <c r="AE70" s="3">
        <v>1</v>
      </c>
      <c r="AF70" s="3">
        <v>0</v>
      </c>
      <c r="AG70" s="3">
        <v>13</v>
      </c>
      <c r="AH70" s="3">
        <v>3</v>
      </c>
      <c r="AI70" s="3">
        <v>4</v>
      </c>
      <c r="AJ70" s="3">
        <v>80</v>
      </c>
      <c r="AK70" s="3">
        <v>1</v>
      </c>
      <c r="AL70" s="3">
        <v>5</v>
      </c>
      <c r="AM70" s="3">
        <v>2</v>
      </c>
      <c r="AN70" s="3">
        <v>2</v>
      </c>
      <c r="AO70" s="3">
        <v>3</v>
      </c>
      <c r="AP70" s="3">
        <v>2</v>
      </c>
      <c r="AQ70" s="3">
        <v>1</v>
      </c>
      <c r="AR70" s="3">
        <v>2</v>
      </c>
    </row>
    <row r="71" spans="1:44" x14ac:dyDescent="0.2">
      <c r="A71" s="3">
        <v>90</v>
      </c>
      <c r="B71" s="3" t="s">
        <v>35</v>
      </c>
      <c r="C71" s="3" t="s">
        <v>36</v>
      </c>
      <c r="D71" s="3" t="s">
        <v>45</v>
      </c>
      <c r="E71" s="3" t="s">
        <v>51</v>
      </c>
      <c r="F71" s="3" t="s">
        <v>46</v>
      </c>
      <c r="G71" s="3" t="s">
        <v>47</v>
      </c>
      <c r="H71" s="3" t="s">
        <v>48</v>
      </c>
      <c r="I71" s="3" t="s">
        <v>42</v>
      </c>
      <c r="J71" s="3" t="s">
        <v>35</v>
      </c>
      <c r="K71" s="3">
        <v>36</v>
      </c>
      <c r="L71" s="3">
        <v>1</v>
      </c>
      <c r="M71" s="3">
        <v>1</v>
      </c>
      <c r="N71" s="3">
        <v>318</v>
      </c>
      <c r="O71" s="3">
        <v>1</v>
      </c>
      <c r="P71" s="3">
        <v>9</v>
      </c>
      <c r="Q71" s="3">
        <v>3</v>
      </c>
      <c r="R71" s="3">
        <f t="shared" ref="R71:R134" si="1">VLOOKUP(E71,$AV$2:$AW$7,2,FALSE)</f>
        <v>4</v>
      </c>
      <c r="S71" s="3">
        <v>1</v>
      </c>
      <c r="T71" s="3">
        <v>4</v>
      </c>
      <c r="U71" s="3">
        <v>1</v>
      </c>
      <c r="V71" s="3">
        <v>79</v>
      </c>
      <c r="W71" s="3">
        <v>2</v>
      </c>
      <c r="X71" s="3">
        <v>1</v>
      </c>
      <c r="Y71" s="3">
        <v>3</v>
      </c>
      <c r="Z71" s="3">
        <v>3</v>
      </c>
      <c r="AA71" s="3">
        <v>2</v>
      </c>
      <c r="AB71" s="3">
        <v>3388</v>
      </c>
      <c r="AC71" s="3">
        <v>21777</v>
      </c>
      <c r="AD71" s="3">
        <v>0</v>
      </c>
      <c r="AE71" s="3">
        <v>1</v>
      </c>
      <c r="AF71" s="3">
        <v>1</v>
      </c>
      <c r="AG71" s="3">
        <v>17</v>
      </c>
      <c r="AH71" s="3">
        <v>3</v>
      </c>
      <c r="AI71" s="3">
        <v>1</v>
      </c>
      <c r="AJ71" s="3">
        <v>80</v>
      </c>
      <c r="AK71" s="3">
        <v>1</v>
      </c>
      <c r="AL71" s="3">
        <v>2</v>
      </c>
      <c r="AM71" s="3">
        <v>0</v>
      </c>
      <c r="AN71" s="3">
        <v>2</v>
      </c>
      <c r="AO71" s="3">
        <v>1</v>
      </c>
      <c r="AP71" s="3">
        <v>0</v>
      </c>
      <c r="AQ71" s="3">
        <v>0</v>
      </c>
      <c r="AR71" s="3">
        <v>0</v>
      </c>
    </row>
    <row r="72" spans="1:44" x14ac:dyDescent="0.2">
      <c r="A72" s="3">
        <v>91</v>
      </c>
      <c r="B72" s="3" t="s">
        <v>43</v>
      </c>
      <c r="C72" s="3" t="s">
        <v>44</v>
      </c>
      <c r="D72" s="3" t="s">
        <v>37</v>
      </c>
      <c r="E72" s="3" t="s">
        <v>38</v>
      </c>
      <c r="F72" s="3" t="s">
        <v>39</v>
      </c>
      <c r="G72" s="3" t="s">
        <v>40</v>
      </c>
      <c r="H72" s="3" t="s">
        <v>41</v>
      </c>
      <c r="I72" s="3" t="s">
        <v>42</v>
      </c>
      <c r="J72" s="3" t="s">
        <v>43</v>
      </c>
      <c r="K72" s="3">
        <v>59</v>
      </c>
      <c r="L72" s="3">
        <v>0</v>
      </c>
      <c r="M72" s="3">
        <v>2</v>
      </c>
      <c r="N72" s="3">
        <v>1225</v>
      </c>
      <c r="O72" s="3">
        <v>2</v>
      </c>
      <c r="P72" s="3">
        <v>1</v>
      </c>
      <c r="Q72" s="3">
        <v>1</v>
      </c>
      <c r="R72" s="3">
        <f t="shared" si="1"/>
        <v>3</v>
      </c>
      <c r="S72" s="3">
        <v>1</v>
      </c>
      <c r="T72" s="3">
        <v>1</v>
      </c>
      <c r="U72" s="3">
        <v>0</v>
      </c>
      <c r="V72" s="3">
        <v>57</v>
      </c>
      <c r="W72" s="3">
        <v>2</v>
      </c>
      <c r="X72" s="3">
        <v>2</v>
      </c>
      <c r="Y72" s="3">
        <v>5</v>
      </c>
      <c r="Z72" s="3">
        <v>3</v>
      </c>
      <c r="AA72" s="3">
        <v>1</v>
      </c>
      <c r="AB72" s="3">
        <v>5473</v>
      </c>
      <c r="AC72" s="3">
        <v>24668</v>
      </c>
      <c r="AD72" s="3">
        <v>7</v>
      </c>
      <c r="AE72" s="3">
        <v>1</v>
      </c>
      <c r="AF72" s="3">
        <v>0</v>
      </c>
      <c r="AG72" s="3">
        <v>11</v>
      </c>
      <c r="AH72" s="3">
        <v>3</v>
      </c>
      <c r="AI72" s="3">
        <v>4</v>
      </c>
      <c r="AJ72" s="3">
        <v>80</v>
      </c>
      <c r="AK72" s="3">
        <v>0</v>
      </c>
      <c r="AL72" s="3">
        <v>20</v>
      </c>
      <c r="AM72" s="3">
        <v>2</v>
      </c>
      <c r="AN72" s="3">
        <v>2</v>
      </c>
      <c r="AO72" s="3">
        <v>4</v>
      </c>
      <c r="AP72" s="3">
        <v>3</v>
      </c>
      <c r="AQ72" s="3">
        <v>1</v>
      </c>
      <c r="AR72" s="3">
        <v>3</v>
      </c>
    </row>
    <row r="73" spans="1:44" x14ac:dyDescent="0.2">
      <c r="A73" s="3">
        <v>94</v>
      </c>
      <c r="B73" s="3" t="s">
        <v>43</v>
      </c>
      <c r="C73" s="3" t="s">
        <v>36</v>
      </c>
      <c r="D73" s="3" t="s">
        <v>45</v>
      </c>
      <c r="E73" s="3" t="s">
        <v>38</v>
      </c>
      <c r="F73" s="3" t="s">
        <v>46</v>
      </c>
      <c r="G73" s="3" t="s">
        <v>47</v>
      </c>
      <c r="H73" s="3" t="s">
        <v>48</v>
      </c>
      <c r="I73" s="3" t="s">
        <v>42</v>
      </c>
      <c r="J73" s="3" t="s">
        <v>43</v>
      </c>
      <c r="K73" s="3">
        <v>29</v>
      </c>
      <c r="L73" s="3">
        <v>0</v>
      </c>
      <c r="M73" s="3">
        <v>1</v>
      </c>
      <c r="N73" s="3">
        <v>1328</v>
      </c>
      <c r="O73" s="3">
        <v>1</v>
      </c>
      <c r="P73" s="3">
        <v>2</v>
      </c>
      <c r="Q73" s="3">
        <v>3</v>
      </c>
      <c r="R73" s="3">
        <f t="shared" si="1"/>
        <v>3</v>
      </c>
      <c r="S73" s="3">
        <v>1</v>
      </c>
      <c r="T73" s="3">
        <v>3</v>
      </c>
      <c r="U73" s="3">
        <v>1</v>
      </c>
      <c r="V73" s="3">
        <v>76</v>
      </c>
      <c r="W73" s="3">
        <v>3</v>
      </c>
      <c r="X73" s="3">
        <v>1</v>
      </c>
      <c r="Y73" s="3">
        <v>3</v>
      </c>
      <c r="Z73" s="3">
        <v>2</v>
      </c>
      <c r="AA73" s="3">
        <v>2</v>
      </c>
      <c r="AB73" s="3">
        <v>2703</v>
      </c>
      <c r="AC73" s="3">
        <v>4956</v>
      </c>
      <c r="AD73" s="3">
        <v>0</v>
      </c>
      <c r="AE73" s="3">
        <v>1</v>
      </c>
      <c r="AF73" s="3">
        <v>0</v>
      </c>
      <c r="AG73" s="3">
        <v>23</v>
      </c>
      <c r="AH73" s="3">
        <v>4</v>
      </c>
      <c r="AI73" s="3">
        <v>4</v>
      </c>
      <c r="AJ73" s="3">
        <v>80</v>
      </c>
      <c r="AK73" s="3">
        <v>1</v>
      </c>
      <c r="AL73" s="3">
        <v>6</v>
      </c>
      <c r="AM73" s="3">
        <v>3</v>
      </c>
      <c r="AN73" s="3">
        <v>3</v>
      </c>
      <c r="AO73" s="3">
        <v>5</v>
      </c>
      <c r="AP73" s="3">
        <v>4</v>
      </c>
      <c r="AQ73" s="3">
        <v>0</v>
      </c>
      <c r="AR73" s="3">
        <v>4</v>
      </c>
    </row>
    <row r="74" spans="1:44" x14ac:dyDescent="0.2">
      <c r="A74" s="3">
        <v>95</v>
      </c>
      <c r="B74" s="3" t="s">
        <v>43</v>
      </c>
      <c r="C74" s="3" t="s">
        <v>36</v>
      </c>
      <c r="D74" s="3" t="s">
        <v>45</v>
      </c>
      <c r="E74" s="3" t="s">
        <v>51</v>
      </c>
      <c r="F74" s="3" t="s">
        <v>46</v>
      </c>
      <c r="G74" s="3" t="s">
        <v>47</v>
      </c>
      <c r="H74" s="3" t="s">
        <v>41</v>
      </c>
      <c r="I74" s="3" t="s">
        <v>42</v>
      </c>
      <c r="J74" s="3" t="s">
        <v>43</v>
      </c>
      <c r="K74" s="3">
        <v>31</v>
      </c>
      <c r="L74" s="3">
        <v>0</v>
      </c>
      <c r="M74" s="3">
        <v>1</v>
      </c>
      <c r="N74" s="3">
        <v>1082</v>
      </c>
      <c r="O74" s="3">
        <v>1</v>
      </c>
      <c r="P74" s="3">
        <v>1</v>
      </c>
      <c r="Q74" s="3">
        <v>4</v>
      </c>
      <c r="R74" s="3">
        <f t="shared" si="1"/>
        <v>4</v>
      </c>
      <c r="S74" s="3">
        <v>1</v>
      </c>
      <c r="T74" s="3">
        <v>3</v>
      </c>
      <c r="U74" s="3">
        <v>1</v>
      </c>
      <c r="V74" s="3">
        <v>87</v>
      </c>
      <c r="W74" s="3">
        <v>3</v>
      </c>
      <c r="X74" s="3">
        <v>1</v>
      </c>
      <c r="Y74" s="3">
        <v>3</v>
      </c>
      <c r="Z74" s="3">
        <v>2</v>
      </c>
      <c r="AA74" s="3">
        <v>1</v>
      </c>
      <c r="AB74" s="3">
        <v>2501</v>
      </c>
      <c r="AC74" s="3">
        <v>18775</v>
      </c>
      <c r="AD74" s="3">
        <v>1</v>
      </c>
      <c r="AE74" s="3">
        <v>1</v>
      </c>
      <c r="AF74" s="3">
        <v>0</v>
      </c>
      <c r="AG74" s="3">
        <v>17</v>
      </c>
      <c r="AH74" s="3">
        <v>3</v>
      </c>
      <c r="AI74" s="3">
        <v>2</v>
      </c>
      <c r="AJ74" s="3">
        <v>80</v>
      </c>
      <c r="AK74" s="3">
        <v>0</v>
      </c>
      <c r="AL74" s="3">
        <v>1</v>
      </c>
      <c r="AM74" s="3">
        <v>4</v>
      </c>
      <c r="AN74" s="3">
        <v>3</v>
      </c>
      <c r="AO74" s="3">
        <v>1</v>
      </c>
      <c r="AP74" s="3">
        <v>1</v>
      </c>
      <c r="AQ74" s="3">
        <v>1</v>
      </c>
      <c r="AR74" s="3">
        <v>0</v>
      </c>
    </row>
    <row r="75" spans="1:44" x14ac:dyDescent="0.2">
      <c r="A75" s="3">
        <v>96</v>
      </c>
      <c r="B75" s="3" t="s">
        <v>43</v>
      </c>
      <c r="C75" s="3" t="s">
        <v>36</v>
      </c>
      <c r="D75" s="3" t="s">
        <v>45</v>
      </c>
      <c r="E75" s="3" t="s">
        <v>38</v>
      </c>
      <c r="F75" s="3" t="s">
        <v>46</v>
      </c>
      <c r="G75" s="3" t="s">
        <v>47</v>
      </c>
      <c r="H75" s="3" t="s">
        <v>48</v>
      </c>
      <c r="I75" s="3" t="s">
        <v>42</v>
      </c>
      <c r="J75" s="3" t="s">
        <v>43</v>
      </c>
      <c r="K75" s="3">
        <v>32</v>
      </c>
      <c r="L75" s="3">
        <v>0</v>
      </c>
      <c r="M75" s="3">
        <v>1</v>
      </c>
      <c r="N75" s="3">
        <v>548</v>
      </c>
      <c r="O75" s="3">
        <v>1</v>
      </c>
      <c r="P75" s="3">
        <v>1</v>
      </c>
      <c r="Q75" s="3">
        <v>3</v>
      </c>
      <c r="R75" s="3">
        <f t="shared" si="1"/>
        <v>3</v>
      </c>
      <c r="S75" s="3">
        <v>1</v>
      </c>
      <c r="T75" s="3">
        <v>2</v>
      </c>
      <c r="U75" s="3">
        <v>1</v>
      </c>
      <c r="V75" s="3">
        <v>66</v>
      </c>
      <c r="W75" s="3">
        <v>3</v>
      </c>
      <c r="X75" s="3">
        <v>2</v>
      </c>
      <c r="Y75" s="3">
        <v>3</v>
      </c>
      <c r="Z75" s="3">
        <v>2</v>
      </c>
      <c r="AA75" s="3">
        <v>2</v>
      </c>
      <c r="AB75" s="3">
        <v>6220</v>
      </c>
      <c r="AC75" s="3">
        <v>7346</v>
      </c>
      <c r="AD75" s="3">
        <v>1</v>
      </c>
      <c r="AE75" s="3">
        <v>1</v>
      </c>
      <c r="AF75" s="3">
        <v>0</v>
      </c>
      <c r="AG75" s="3">
        <v>17</v>
      </c>
      <c r="AH75" s="3">
        <v>3</v>
      </c>
      <c r="AI75" s="3">
        <v>2</v>
      </c>
      <c r="AJ75" s="3">
        <v>80</v>
      </c>
      <c r="AK75" s="3">
        <v>2</v>
      </c>
      <c r="AL75" s="3">
        <v>10</v>
      </c>
      <c r="AM75" s="3">
        <v>3</v>
      </c>
      <c r="AN75" s="3">
        <v>3</v>
      </c>
      <c r="AO75" s="3">
        <v>10</v>
      </c>
      <c r="AP75" s="3">
        <v>4</v>
      </c>
      <c r="AQ75" s="3">
        <v>0</v>
      </c>
      <c r="AR75" s="3">
        <v>9</v>
      </c>
    </row>
    <row r="76" spans="1:44" x14ac:dyDescent="0.2">
      <c r="A76" s="3">
        <v>97</v>
      </c>
      <c r="B76" s="3" t="s">
        <v>43</v>
      </c>
      <c r="C76" s="3" t="s">
        <v>36</v>
      </c>
      <c r="D76" s="3" t="s">
        <v>45</v>
      </c>
      <c r="E76" s="3" t="s">
        <v>38</v>
      </c>
      <c r="F76" s="3" t="s">
        <v>39</v>
      </c>
      <c r="G76" s="3" t="s">
        <v>50</v>
      </c>
      <c r="H76" s="3" t="s">
        <v>48</v>
      </c>
      <c r="I76" s="3" t="s">
        <v>42</v>
      </c>
      <c r="J76" s="3" t="s">
        <v>43</v>
      </c>
      <c r="K76" s="3">
        <v>36</v>
      </c>
      <c r="L76" s="3">
        <v>0</v>
      </c>
      <c r="M76" s="3">
        <v>1</v>
      </c>
      <c r="N76" s="3">
        <v>132</v>
      </c>
      <c r="O76" s="3">
        <v>1</v>
      </c>
      <c r="P76" s="3">
        <v>6</v>
      </c>
      <c r="Q76" s="3">
        <v>3</v>
      </c>
      <c r="R76" s="3">
        <f t="shared" si="1"/>
        <v>3</v>
      </c>
      <c r="S76" s="3">
        <v>1</v>
      </c>
      <c r="T76" s="3">
        <v>2</v>
      </c>
      <c r="U76" s="3">
        <v>0</v>
      </c>
      <c r="V76" s="3">
        <v>55</v>
      </c>
      <c r="W76" s="3">
        <v>4</v>
      </c>
      <c r="X76" s="3">
        <v>1</v>
      </c>
      <c r="Y76" s="3">
        <v>2</v>
      </c>
      <c r="Z76" s="3">
        <v>4</v>
      </c>
      <c r="AA76" s="3">
        <v>2</v>
      </c>
      <c r="AB76" s="3">
        <v>3038</v>
      </c>
      <c r="AC76" s="3">
        <v>22002</v>
      </c>
      <c r="AD76" s="3">
        <v>3</v>
      </c>
      <c r="AE76" s="3">
        <v>1</v>
      </c>
      <c r="AF76" s="3">
        <v>0</v>
      </c>
      <c r="AG76" s="3">
        <v>12</v>
      </c>
      <c r="AH76" s="3">
        <v>3</v>
      </c>
      <c r="AI76" s="3">
        <v>2</v>
      </c>
      <c r="AJ76" s="3">
        <v>80</v>
      </c>
      <c r="AK76" s="3">
        <v>0</v>
      </c>
      <c r="AL76" s="3">
        <v>5</v>
      </c>
      <c r="AM76" s="3">
        <v>3</v>
      </c>
      <c r="AN76" s="3">
        <v>3</v>
      </c>
      <c r="AO76" s="3">
        <v>1</v>
      </c>
      <c r="AP76" s="3">
        <v>0</v>
      </c>
      <c r="AQ76" s="3">
        <v>0</v>
      </c>
      <c r="AR76" s="3">
        <v>0</v>
      </c>
    </row>
    <row r="77" spans="1:44" x14ac:dyDescent="0.2">
      <c r="A77" s="3">
        <v>98</v>
      </c>
      <c r="B77" s="3" t="s">
        <v>43</v>
      </c>
      <c r="C77" s="3" t="s">
        <v>36</v>
      </c>
      <c r="D77" s="3" t="s">
        <v>45</v>
      </c>
      <c r="E77" s="3" t="s">
        <v>38</v>
      </c>
      <c r="F77" s="3" t="s">
        <v>39</v>
      </c>
      <c r="G77" s="3" t="s">
        <v>53</v>
      </c>
      <c r="H77" s="3" t="s">
        <v>41</v>
      </c>
      <c r="I77" s="3" t="s">
        <v>42</v>
      </c>
      <c r="J77" s="3" t="s">
        <v>43</v>
      </c>
      <c r="K77" s="3">
        <v>31</v>
      </c>
      <c r="L77" s="3">
        <v>0</v>
      </c>
      <c r="M77" s="3">
        <v>1</v>
      </c>
      <c r="N77" s="3">
        <v>746</v>
      </c>
      <c r="O77" s="3">
        <v>1</v>
      </c>
      <c r="P77" s="3">
        <v>8</v>
      </c>
      <c r="Q77" s="3">
        <v>4</v>
      </c>
      <c r="R77" s="3">
        <f t="shared" si="1"/>
        <v>3</v>
      </c>
      <c r="S77" s="3">
        <v>1</v>
      </c>
      <c r="T77" s="3">
        <v>3</v>
      </c>
      <c r="U77" s="3">
        <v>0</v>
      </c>
      <c r="V77" s="3">
        <v>61</v>
      </c>
      <c r="W77" s="3">
        <v>3</v>
      </c>
      <c r="X77" s="3">
        <v>2</v>
      </c>
      <c r="Y77" s="3">
        <v>6</v>
      </c>
      <c r="Z77" s="3">
        <v>4</v>
      </c>
      <c r="AA77" s="3">
        <v>1</v>
      </c>
      <c r="AB77" s="3">
        <v>4424</v>
      </c>
      <c r="AC77" s="3">
        <v>20682</v>
      </c>
      <c r="AD77" s="3">
        <v>1</v>
      </c>
      <c r="AE77" s="3">
        <v>1</v>
      </c>
      <c r="AF77" s="3">
        <v>0</v>
      </c>
      <c r="AG77" s="3">
        <v>23</v>
      </c>
      <c r="AH77" s="3">
        <v>4</v>
      </c>
      <c r="AI77" s="3">
        <v>4</v>
      </c>
      <c r="AJ77" s="3">
        <v>80</v>
      </c>
      <c r="AK77" s="3">
        <v>0</v>
      </c>
      <c r="AL77" s="3">
        <v>11</v>
      </c>
      <c r="AM77" s="3">
        <v>2</v>
      </c>
      <c r="AN77" s="3">
        <v>3</v>
      </c>
      <c r="AO77" s="3">
        <v>11</v>
      </c>
      <c r="AP77" s="3">
        <v>7</v>
      </c>
      <c r="AQ77" s="3">
        <v>1</v>
      </c>
      <c r="AR77" s="3">
        <v>8</v>
      </c>
    </row>
    <row r="78" spans="1:44" x14ac:dyDescent="0.2">
      <c r="A78" s="3">
        <v>100</v>
      </c>
      <c r="B78" s="3" t="s">
        <v>43</v>
      </c>
      <c r="C78" s="3" t="s">
        <v>36</v>
      </c>
      <c r="D78" s="3" t="s">
        <v>37</v>
      </c>
      <c r="E78" s="3" t="s">
        <v>59</v>
      </c>
      <c r="F78" s="3" t="s">
        <v>46</v>
      </c>
      <c r="G78" s="3" t="s">
        <v>40</v>
      </c>
      <c r="H78" s="3" t="s">
        <v>41</v>
      </c>
      <c r="I78" s="3" t="s">
        <v>42</v>
      </c>
      <c r="J78" s="3" t="s">
        <v>43</v>
      </c>
      <c r="K78" s="3">
        <v>35</v>
      </c>
      <c r="L78" s="3">
        <v>0</v>
      </c>
      <c r="M78" s="3">
        <v>1</v>
      </c>
      <c r="N78" s="3">
        <v>776</v>
      </c>
      <c r="O78" s="3">
        <v>2</v>
      </c>
      <c r="P78" s="3">
        <v>1</v>
      </c>
      <c r="Q78" s="3">
        <v>4</v>
      </c>
      <c r="R78" s="3">
        <f t="shared" si="1"/>
        <v>6</v>
      </c>
      <c r="S78" s="3">
        <v>1</v>
      </c>
      <c r="T78" s="3">
        <v>3</v>
      </c>
      <c r="U78" s="3">
        <v>1</v>
      </c>
      <c r="V78" s="3">
        <v>32</v>
      </c>
      <c r="W78" s="3">
        <v>2</v>
      </c>
      <c r="X78" s="3">
        <v>2</v>
      </c>
      <c r="Y78" s="3">
        <v>5</v>
      </c>
      <c r="Z78" s="3">
        <v>1</v>
      </c>
      <c r="AA78" s="3">
        <v>1</v>
      </c>
      <c r="AB78" s="3">
        <v>4312</v>
      </c>
      <c r="AC78" s="3">
        <v>23016</v>
      </c>
      <c r="AD78" s="3">
        <v>0</v>
      </c>
      <c r="AE78" s="3">
        <v>1</v>
      </c>
      <c r="AF78" s="3">
        <v>0</v>
      </c>
      <c r="AG78" s="3">
        <v>14</v>
      </c>
      <c r="AH78" s="3">
        <v>3</v>
      </c>
      <c r="AI78" s="3">
        <v>2</v>
      </c>
      <c r="AJ78" s="3">
        <v>80</v>
      </c>
      <c r="AK78" s="3">
        <v>0</v>
      </c>
      <c r="AL78" s="3">
        <v>16</v>
      </c>
      <c r="AM78" s="3">
        <v>2</v>
      </c>
      <c r="AN78" s="3">
        <v>3</v>
      </c>
      <c r="AO78" s="3">
        <v>15</v>
      </c>
      <c r="AP78" s="3">
        <v>13</v>
      </c>
      <c r="AQ78" s="3">
        <v>2</v>
      </c>
      <c r="AR78" s="3">
        <v>8</v>
      </c>
    </row>
    <row r="79" spans="1:44" x14ac:dyDescent="0.2">
      <c r="A79" s="3">
        <v>101</v>
      </c>
      <c r="B79" s="3" t="s">
        <v>43</v>
      </c>
      <c r="C79" s="3" t="s">
        <v>36</v>
      </c>
      <c r="D79" s="3" t="s">
        <v>45</v>
      </c>
      <c r="E79" s="3" t="s">
        <v>49</v>
      </c>
      <c r="F79" s="3" t="s">
        <v>46</v>
      </c>
      <c r="G79" s="3" t="s">
        <v>58</v>
      </c>
      <c r="H79" s="3" t="s">
        <v>48</v>
      </c>
      <c r="I79" s="3" t="s">
        <v>42</v>
      </c>
      <c r="J79" s="3" t="s">
        <v>35</v>
      </c>
      <c r="K79" s="3">
        <v>45</v>
      </c>
      <c r="L79" s="3">
        <v>0</v>
      </c>
      <c r="M79" s="3">
        <v>1</v>
      </c>
      <c r="N79" s="3">
        <v>193</v>
      </c>
      <c r="O79" s="3">
        <v>1</v>
      </c>
      <c r="P79" s="3">
        <v>6</v>
      </c>
      <c r="Q79" s="3">
        <v>4</v>
      </c>
      <c r="R79" s="3">
        <f t="shared" si="1"/>
        <v>2</v>
      </c>
      <c r="S79" s="3">
        <v>1</v>
      </c>
      <c r="T79" s="3">
        <v>4</v>
      </c>
      <c r="U79" s="3">
        <v>1</v>
      </c>
      <c r="V79" s="3">
        <v>52</v>
      </c>
      <c r="W79" s="3">
        <v>3</v>
      </c>
      <c r="X79" s="3">
        <v>3</v>
      </c>
      <c r="Y79" s="3">
        <v>8</v>
      </c>
      <c r="Z79" s="3">
        <v>1</v>
      </c>
      <c r="AA79" s="3">
        <v>2</v>
      </c>
      <c r="AB79" s="3">
        <v>13245</v>
      </c>
      <c r="AC79" s="3">
        <v>15067</v>
      </c>
      <c r="AD79" s="3">
        <v>4</v>
      </c>
      <c r="AE79" s="3">
        <v>1</v>
      </c>
      <c r="AF79" s="3">
        <v>1</v>
      </c>
      <c r="AG79" s="3">
        <v>14</v>
      </c>
      <c r="AH79" s="3">
        <v>3</v>
      </c>
      <c r="AI79" s="3">
        <v>2</v>
      </c>
      <c r="AJ79" s="3">
        <v>80</v>
      </c>
      <c r="AK79" s="3">
        <v>0</v>
      </c>
      <c r="AL79" s="3">
        <v>17</v>
      </c>
      <c r="AM79" s="3">
        <v>3</v>
      </c>
      <c r="AN79" s="3">
        <v>4</v>
      </c>
      <c r="AO79" s="3">
        <v>0</v>
      </c>
      <c r="AP79" s="3">
        <v>0</v>
      </c>
      <c r="AQ79" s="3">
        <v>0</v>
      </c>
      <c r="AR79" s="3">
        <v>0</v>
      </c>
    </row>
    <row r="80" spans="1:44" x14ac:dyDescent="0.2">
      <c r="A80" s="3">
        <v>102</v>
      </c>
      <c r="B80" s="3" t="s">
        <v>43</v>
      </c>
      <c r="C80" s="3" t="s">
        <v>36</v>
      </c>
      <c r="D80" s="3" t="s">
        <v>45</v>
      </c>
      <c r="E80" s="3" t="s">
        <v>51</v>
      </c>
      <c r="F80" s="3" t="s">
        <v>46</v>
      </c>
      <c r="G80" s="3" t="s">
        <v>58</v>
      </c>
      <c r="H80" s="3" t="s">
        <v>41</v>
      </c>
      <c r="I80" s="3" t="s">
        <v>42</v>
      </c>
      <c r="J80" s="3" t="s">
        <v>43</v>
      </c>
      <c r="K80" s="3">
        <v>37</v>
      </c>
      <c r="L80" s="3">
        <v>0</v>
      </c>
      <c r="M80" s="3">
        <v>1</v>
      </c>
      <c r="N80" s="3">
        <v>397</v>
      </c>
      <c r="O80" s="3">
        <v>1</v>
      </c>
      <c r="P80" s="3">
        <v>7</v>
      </c>
      <c r="Q80" s="3">
        <v>4</v>
      </c>
      <c r="R80" s="3">
        <f t="shared" si="1"/>
        <v>4</v>
      </c>
      <c r="S80" s="3">
        <v>1</v>
      </c>
      <c r="T80" s="3">
        <v>1</v>
      </c>
      <c r="U80" s="3">
        <v>1</v>
      </c>
      <c r="V80" s="3">
        <v>30</v>
      </c>
      <c r="W80" s="3">
        <v>3</v>
      </c>
      <c r="X80" s="3">
        <v>3</v>
      </c>
      <c r="Y80" s="3">
        <v>8</v>
      </c>
      <c r="Z80" s="3">
        <v>3</v>
      </c>
      <c r="AA80" s="3">
        <v>1</v>
      </c>
      <c r="AB80" s="3">
        <v>13664</v>
      </c>
      <c r="AC80" s="3">
        <v>25258</v>
      </c>
      <c r="AD80" s="3">
        <v>4</v>
      </c>
      <c r="AE80" s="3">
        <v>1</v>
      </c>
      <c r="AF80" s="3">
        <v>0</v>
      </c>
      <c r="AG80" s="3">
        <v>13</v>
      </c>
      <c r="AH80" s="3">
        <v>3</v>
      </c>
      <c r="AI80" s="3">
        <v>1</v>
      </c>
      <c r="AJ80" s="3">
        <v>80</v>
      </c>
      <c r="AK80" s="3">
        <v>0</v>
      </c>
      <c r="AL80" s="3">
        <v>16</v>
      </c>
      <c r="AM80" s="3">
        <v>3</v>
      </c>
      <c r="AN80" s="3">
        <v>4</v>
      </c>
      <c r="AO80" s="3">
        <v>5</v>
      </c>
      <c r="AP80" s="3">
        <v>2</v>
      </c>
      <c r="AQ80" s="3">
        <v>0</v>
      </c>
      <c r="AR80" s="3">
        <v>2</v>
      </c>
    </row>
    <row r="81" spans="1:44" x14ac:dyDescent="0.2">
      <c r="A81" s="3">
        <v>103</v>
      </c>
      <c r="B81" s="3" t="s">
        <v>43</v>
      </c>
      <c r="C81" s="3" t="s">
        <v>36</v>
      </c>
      <c r="D81" s="3" t="s">
        <v>61</v>
      </c>
      <c r="E81" s="3" t="s">
        <v>51</v>
      </c>
      <c r="F81" s="3" t="s">
        <v>46</v>
      </c>
      <c r="G81" s="3" t="s">
        <v>61</v>
      </c>
      <c r="H81" s="3" t="s">
        <v>52</v>
      </c>
      <c r="I81" s="3" t="s">
        <v>42</v>
      </c>
      <c r="J81" s="3" t="s">
        <v>35</v>
      </c>
      <c r="K81" s="3">
        <v>46</v>
      </c>
      <c r="L81" s="3">
        <v>0</v>
      </c>
      <c r="M81" s="3">
        <v>1</v>
      </c>
      <c r="N81" s="3">
        <v>945</v>
      </c>
      <c r="O81" s="3">
        <v>0</v>
      </c>
      <c r="P81" s="3">
        <v>5</v>
      </c>
      <c r="Q81" s="3">
        <v>2</v>
      </c>
      <c r="R81" s="3">
        <f t="shared" si="1"/>
        <v>4</v>
      </c>
      <c r="S81" s="3">
        <v>1</v>
      </c>
      <c r="T81" s="3">
        <v>2</v>
      </c>
      <c r="U81" s="3">
        <v>1</v>
      </c>
      <c r="V81" s="3">
        <v>80</v>
      </c>
      <c r="W81" s="3">
        <v>3</v>
      </c>
      <c r="X81" s="3">
        <v>2</v>
      </c>
      <c r="Y81" s="3">
        <v>4</v>
      </c>
      <c r="Z81" s="3">
        <v>2</v>
      </c>
      <c r="AA81" s="3">
        <v>3</v>
      </c>
      <c r="AB81" s="3">
        <v>5021</v>
      </c>
      <c r="AC81" s="3">
        <v>10425</v>
      </c>
      <c r="AD81" s="3">
        <v>8</v>
      </c>
      <c r="AE81" s="3">
        <v>1</v>
      </c>
      <c r="AF81" s="3">
        <v>1</v>
      </c>
      <c r="AG81" s="3">
        <v>22</v>
      </c>
      <c r="AH81" s="3">
        <v>4</v>
      </c>
      <c r="AI81" s="3">
        <v>4</v>
      </c>
      <c r="AJ81" s="3">
        <v>80</v>
      </c>
      <c r="AK81" s="3">
        <v>1</v>
      </c>
      <c r="AL81" s="3">
        <v>16</v>
      </c>
      <c r="AM81" s="3">
        <v>2</v>
      </c>
      <c r="AN81" s="3">
        <v>3</v>
      </c>
      <c r="AO81" s="3">
        <v>4</v>
      </c>
      <c r="AP81" s="3">
        <v>2</v>
      </c>
      <c r="AQ81" s="3">
        <v>0</v>
      </c>
      <c r="AR81" s="3">
        <v>2</v>
      </c>
    </row>
    <row r="82" spans="1:44" x14ac:dyDescent="0.2">
      <c r="A82" s="3">
        <v>104</v>
      </c>
      <c r="B82" s="3" t="s">
        <v>43</v>
      </c>
      <c r="C82" s="3" t="s">
        <v>36</v>
      </c>
      <c r="D82" s="3" t="s">
        <v>45</v>
      </c>
      <c r="E82" s="3" t="s">
        <v>38</v>
      </c>
      <c r="F82" s="3" t="s">
        <v>46</v>
      </c>
      <c r="G82" s="3" t="s">
        <v>50</v>
      </c>
      <c r="H82" s="3" t="s">
        <v>48</v>
      </c>
      <c r="I82" s="3" t="s">
        <v>42</v>
      </c>
      <c r="J82" s="3" t="s">
        <v>35</v>
      </c>
      <c r="K82" s="3">
        <v>30</v>
      </c>
      <c r="L82" s="3">
        <v>0</v>
      </c>
      <c r="M82" s="3">
        <v>1</v>
      </c>
      <c r="N82" s="3">
        <v>852</v>
      </c>
      <c r="O82" s="3">
        <v>1</v>
      </c>
      <c r="P82" s="3">
        <v>1</v>
      </c>
      <c r="Q82" s="3">
        <v>1</v>
      </c>
      <c r="R82" s="3">
        <f t="shared" si="1"/>
        <v>3</v>
      </c>
      <c r="S82" s="3">
        <v>1</v>
      </c>
      <c r="T82" s="3">
        <v>4</v>
      </c>
      <c r="U82" s="3">
        <v>1</v>
      </c>
      <c r="V82" s="3">
        <v>55</v>
      </c>
      <c r="W82" s="3">
        <v>2</v>
      </c>
      <c r="X82" s="3">
        <v>2</v>
      </c>
      <c r="Y82" s="3">
        <v>2</v>
      </c>
      <c r="Z82" s="3">
        <v>4</v>
      </c>
      <c r="AA82" s="3">
        <v>2</v>
      </c>
      <c r="AB82" s="3">
        <v>5126</v>
      </c>
      <c r="AC82" s="3">
        <v>15998</v>
      </c>
      <c r="AD82" s="3">
        <v>1</v>
      </c>
      <c r="AE82" s="3">
        <v>1</v>
      </c>
      <c r="AF82" s="3">
        <v>1</v>
      </c>
      <c r="AG82" s="3">
        <v>12</v>
      </c>
      <c r="AH82" s="3">
        <v>3</v>
      </c>
      <c r="AI82" s="3">
        <v>3</v>
      </c>
      <c r="AJ82" s="3">
        <v>80</v>
      </c>
      <c r="AK82" s="3">
        <v>2</v>
      </c>
      <c r="AL82" s="3">
        <v>10</v>
      </c>
      <c r="AM82" s="3">
        <v>1</v>
      </c>
      <c r="AN82" s="3">
        <v>2</v>
      </c>
      <c r="AO82" s="3">
        <v>10</v>
      </c>
      <c r="AP82" s="3">
        <v>8</v>
      </c>
      <c r="AQ82" s="3">
        <v>3</v>
      </c>
      <c r="AR82" s="3">
        <v>0</v>
      </c>
    </row>
    <row r="83" spans="1:44" x14ac:dyDescent="0.2">
      <c r="A83" s="3">
        <v>105</v>
      </c>
      <c r="B83" s="3" t="s">
        <v>43</v>
      </c>
      <c r="C83" s="3" t="s">
        <v>36</v>
      </c>
      <c r="D83" s="3" t="s">
        <v>45</v>
      </c>
      <c r="E83" s="3" t="s">
        <v>51</v>
      </c>
      <c r="F83" s="3" t="s">
        <v>46</v>
      </c>
      <c r="G83" s="3" t="s">
        <v>47</v>
      </c>
      <c r="H83" s="3" t="s">
        <v>41</v>
      </c>
      <c r="I83" s="3" t="s">
        <v>42</v>
      </c>
      <c r="J83" s="3" t="s">
        <v>43</v>
      </c>
      <c r="K83" s="3">
        <v>35</v>
      </c>
      <c r="L83" s="3">
        <v>0</v>
      </c>
      <c r="M83" s="3">
        <v>1</v>
      </c>
      <c r="N83" s="3">
        <v>1214</v>
      </c>
      <c r="O83" s="3">
        <v>1</v>
      </c>
      <c r="P83" s="3">
        <v>1</v>
      </c>
      <c r="Q83" s="3">
        <v>3</v>
      </c>
      <c r="R83" s="3">
        <f t="shared" si="1"/>
        <v>4</v>
      </c>
      <c r="S83" s="3">
        <v>1</v>
      </c>
      <c r="T83" s="3">
        <v>2</v>
      </c>
      <c r="U83" s="3">
        <v>1</v>
      </c>
      <c r="V83" s="3">
        <v>30</v>
      </c>
      <c r="W83" s="3">
        <v>2</v>
      </c>
      <c r="X83" s="3">
        <v>1</v>
      </c>
      <c r="Y83" s="3">
        <v>3</v>
      </c>
      <c r="Z83" s="3">
        <v>3</v>
      </c>
      <c r="AA83" s="3">
        <v>1</v>
      </c>
      <c r="AB83" s="3">
        <v>2859</v>
      </c>
      <c r="AC83" s="3">
        <v>26278</v>
      </c>
      <c r="AD83" s="3">
        <v>1</v>
      </c>
      <c r="AE83" s="3">
        <v>1</v>
      </c>
      <c r="AF83" s="3">
        <v>0</v>
      </c>
      <c r="AG83" s="3">
        <v>18</v>
      </c>
      <c r="AH83" s="3">
        <v>3</v>
      </c>
      <c r="AI83" s="3">
        <v>1</v>
      </c>
      <c r="AJ83" s="3">
        <v>80</v>
      </c>
      <c r="AK83" s="3">
        <v>0</v>
      </c>
      <c r="AL83" s="3">
        <v>6</v>
      </c>
      <c r="AM83" s="3">
        <v>3</v>
      </c>
      <c r="AN83" s="3">
        <v>3</v>
      </c>
      <c r="AO83" s="3">
        <v>6</v>
      </c>
      <c r="AP83" s="3">
        <v>4</v>
      </c>
      <c r="AQ83" s="3">
        <v>0</v>
      </c>
      <c r="AR83" s="3">
        <v>4</v>
      </c>
    </row>
    <row r="84" spans="1:44" x14ac:dyDescent="0.2">
      <c r="A84" s="3">
        <v>106</v>
      </c>
      <c r="B84" s="3" t="s">
        <v>43</v>
      </c>
      <c r="C84" s="3" t="s">
        <v>36</v>
      </c>
      <c r="D84" s="3" t="s">
        <v>37</v>
      </c>
      <c r="E84" s="3" t="s">
        <v>38</v>
      </c>
      <c r="F84" s="3" t="s">
        <v>46</v>
      </c>
      <c r="G84" s="3" t="s">
        <v>40</v>
      </c>
      <c r="H84" s="3" t="s">
        <v>48</v>
      </c>
      <c r="I84" s="3" t="s">
        <v>42</v>
      </c>
      <c r="J84" s="3" t="s">
        <v>43</v>
      </c>
      <c r="K84" s="3">
        <v>55</v>
      </c>
      <c r="L84" s="3">
        <v>0</v>
      </c>
      <c r="M84" s="3">
        <v>1</v>
      </c>
      <c r="N84" s="3">
        <v>111</v>
      </c>
      <c r="O84" s="3">
        <v>2</v>
      </c>
      <c r="P84" s="3">
        <v>1</v>
      </c>
      <c r="Q84" s="3">
        <v>2</v>
      </c>
      <c r="R84" s="3">
        <f t="shared" si="1"/>
        <v>3</v>
      </c>
      <c r="S84" s="3">
        <v>1</v>
      </c>
      <c r="T84" s="3">
        <v>1</v>
      </c>
      <c r="U84" s="3">
        <v>1</v>
      </c>
      <c r="V84" s="3">
        <v>70</v>
      </c>
      <c r="W84" s="3">
        <v>3</v>
      </c>
      <c r="X84" s="3">
        <v>3</v>
      </c>
      <c r="Y84" s="3">
        <v>5</v>
      </c>
      <c r="Z84" s="3">
        <v>4</v>
      </c>
      <c r="AA84" s="3">
        <v>2</v>
      </c>
      <c r="AB84" s="3">
        <v>10239</v>
      </c>
      <c r="AC84" s="3">
        <v>18092</v>
      </c>
      <c r="AD84" s="3">
        <v>3</v>
      </c>
      <c r="AE84" s="3">
        <v>1</v>
      </c>
      <c r="AF84" s="3">
        <v>0</v>
      </c>
      <c r="AG84" s="3">
        <v>14</v>
      </c>
      <c r="AH84" s="3">
        <v>3</v>
      </c>
      <c r="AI84" s="3">
        <v>4</v>
      </c>
      <c r="AJ84" s="3">
        <v>80</v>
      </c>
      <c r="AK84" s="3">
        <v>1</v>
      </c>
      <c r="AL84" s="3">
        <v>24</v>
      </c>
      <c r="AM84" s="3">
        <v>4</v>
      </c>
      <c r="AN84" s="3">
        <v>3</v>
      </c>
      <c r="AO84" s="3">
        <v>1</v>
      </c>
      <c r="AP84" s="3">
        <v>0</v>
      </c>
      <c r="AQ84" s="3">
        <v>1</v>
      </c>
      <c r="AR84" s="3">
        <v>0</v>
      </c>
    </row>
    <row r="85" spans="1:44" x14ac:dyDescent="0.2">
      <c r="A85" s="3">
        <v>107</v>
      </c>
      <c r="B85" s="3" t="s">
        <v>43</v>
      </c>
      <c r="C85" s="3" t="s">
        <v>55</v>
      </c>
      <c r="D85" s="3" t="s">
        <v>45</v>
      </c>
      <c r="E85" s="3" t="s">
        <v>51</v>
      </c>
      <c r="F85" s="3" t="s">
        <v>39</v>
      </c>
      <c r="G85" s="3" t="s">
        <v>47</v>
      </c>
      <c r="H85" s="3" t="s">
        <v>52</v>
      </c>
      <c r="I85" s="3" t="s">
        <v>42</v>
      </c>
      <c r="J85" s="3" t="s">
        <v>35</v>
      </c>
      <c r="K85" s="3">
        <v>38</v>
      </c>
      <c r="L85" s="3">
        <v>0</v>
      </c>
      <c r="M85" s="3">
        <v>0</v>
      </c>
      <c r="N85" s="3">
        <v>573</v>
      </c>
      <c r="O85" s="3">
        <v>1</v>
      </c>
      <c r="P85" s="3">
        <v>6</v>
      </c>
      <c r="Q85" s="3">
        <v>3</v>
      </c>
      <c r="R85" s="3">
        <f t="shared" si="1"/>
        <v>4</v>
      </c>
      <c r="S85" s="3">
        <v>1</v>
      </c>
      <c r="T85" s="3">
        <v>2</v>
      </c>
      <c r="U85" s="3">
        <v>0</v>
      </c>
      <c r="V85" s="3">
        <v>79</v>
      </c>
      <c r="W85" s="3">
        <v>1</v>
      </c>
      <c r="X85" s="3">
        <v>2</v>
      </c>
      <c r="Y85" s="3">
        <v>3</v>
      </c>
      <c r="Z85" s="3">
        <v>4</v>
      </c>
      <c r="AA85" s="3">
        <v>3</v>
      </c>
      <c r="AB85" s="3">
        <v>5329</v>
      </c>
      <c r="AC85" s="3">
        <v>15717</v>
      </c>
      <c r="AD85" s="3">
        <v>7</v>
      </c>
      <c r="AE85" s="3">
        <v>1</v>
      </c>
      <c r="AF85" s="3">
        <v>1</v>
      </c>
      <c r="AG85" s="3">
        <v>12</v>
      </c>
      <c r="AH85" s="3">
        <v>3</v>
      </c>
      <c r="AI85" s="3">
        <v>4</v>
      </c>
      <c r="AJ85" s="3">
        <v>80</v>
      </c>
      <c r="AK85" s="3">
        <v>3</v>
      </c>
      <c r="AL85" s="3">
        <v>17</v>
      </c>
      <c r="AM85" s="3">
        <v>3</v>
      </c>
      <c r="AN85" s="3">
        <v>3</v>
      </c>
      <c r="AO85" s="3">
        <v>13</v>
      </c>
      <c r="AP85" s="3">
        <v>11</v>
      </c>
      <c r="AQ85" s="3">
        <v>1</v>
      </c>
      <c r="AR85" s="3">
        <v>9</v>
      </c>
    </row>
    <row r="86" spans="1:44" x14ac:dyDescent="0.2">
      <c r="A86" s="3">
        <v>110</v>
      </c>
      <c r="B86" s="3" t="s">
        <v>43</v>
      </c>
      <c r="C86" s="3" t="s">
        <v>36</v>
      </c>
      <c r="D86" s="3" t="s">
        <v>45</v>
      </c>
      <c r="E86" s="3" t="s">
        <v>51</v>
      </c>
      <c r="F86" s="3" t="s">
        <v>46</v>
      </c>
      <c r="G86" s="3" t="s">
        <v>53</v>
      </c>
      <c r="H86" s="3" t="s">
        <v>48</v>
      </c>
      <c r="I86" s="3" t="s">
        <v>42</v>
      </c>
      <c r="J86" s="3" t="s">
        <v>43</v>
      </c>
      <c r="K86" s="3">
        <v>34</v>
      </c>
      <c r="L86" s="3">
        <v>0</v>
      </c>
      <c r="M86" s="3">
        <v>1</v>
      </c>
      <c r="N86" s="3">
        <v>1153</v>
      </c>
      <c r="O86" s="3">
        <v>1</v>
      </c>
      <c r="P86" s="3">
        <v>1</v>
      </c>
      <c r="Q86" s="3">
        <v>2</v>
      </c>
      <c r="R86" s="3">
        <f t="shared" si="1"/>
        <v>4</v>
      </c>
      <c r="S86" s="3">
        <v>1</v>
      </c>
      <c r="T86" s="3">
        <v>1</v>
      </c>
      <c r="U86" s="3">
        <v>1</v>
      </c>
      <c r="V86" s="3">
        <v>94</v>
      </c>
      <c r="W86" s="3">
        <v>3</v>
      </c>
      <c r="X86" s="3">
        <v>2</v>
      </c>
      <c r="Y86" s="3">
        <v>6</v>
      </c>
      <c r="Z86" s="3">
        <v>2</v>
      </c>
      <c r="AA86" s="3">
        <v>2</v>
      </c>
      <c r="AB86" s="3">
        <v>4325</v>
      </c>
      <c r="AC86" s="3">
        <v>17736</v>
      </c>
      <c r="AD86" s="3">
        <v>1</v>
      </c>
      <c r="AE86" s="3">
        <v>1</v>
      </c>
      <c r="AF86" s="3">
        <v>0</v>
      </c>
      <c r="AG86" s="3">
        <v>15</v>
      </c>
      <c r="AH86" s="3">
        <v>3</v>
      </c>
      <c r="AI86" s="3">
        <v>3</v>
      </c>
      <c r="AJ86" s="3">
        <v>80</v>
      </c>
      <c r="AK86" s="3">
        <v>0</v>
      </c>
      <c r="AL86" s="3">
        <v>5</v>
      </c>
      <c r="AM86" s="3">
        <v>2</v>
      </c>
      <c r="AN86" s="3">
        <v>3</v>
      </c>
      <c r="AO86" s="3">
        <v>5</v>
      </c>
      <c r="AP86" s="3">
        <v>2</v>
      </c>
      <c r="AQ86" s="3">
        <v>1</v>
      </c>
      <c r="AR86" s="3">
        <v>3</v>
      </c>
    </row>
    <row r="87" spans="1:44" x14ac:dyDescent="0.2">
      <c r="A87" s="3">
        <v>112</v>
      </c>
      <c r="B87" s="3" t="s">
        <v>43</v>
      </c>
      <c r="C87" s="3" t="s">
        <v>36</v>
      </c>
      <c r="D87" s="3" t="s">
        <v>45</v>
      </c>
      <c r="E87" s="3" t="s">
        <v>38</v>
      </c>
      <c r="F87" s="3" t="s">
        <v>46</v>
      </c>
      <c r="G87" s="3" t="s">
        <v>53</v>
      </c>
      <c r="H87" s="3" t="s">
        <v>41</v>
      </c>
      <c r="I87" s="3" t="s">
        <v>42</v>
      </c>
      <c r="J87" s="3" t="s">
        <v>43</v>
      </c>
      <c r="K87" s="3">
        <v>56</v>
      </c>
      <c r="L87" s="3">
        <v>0</v>
      </c>
      <c r="M87" s="3">
        <v>1</v>
      </c>
      <c r="N87" s="3">
        <v>1400</v>
      </c>
      <c r="O87" s="3">
        <v>1</v>
      </c>
      <c r="P87" s="3">
        <v>7</v>
      </c>
      <c r="Q87" s="3">
        <v>3</v>
      </c>
      <c r="R87" s="3">
        <f t="shared" si="1"/>
        <v>3</v>
      </c>
      <c r="S87" s="3">
        <v>1</v>
      </c>
      <c r="T87" s="3">
        <v>4</v>
      </c>
      <c r="U87" s="3">
        <v>1</v>
      </c>
      <c r="V87" s="3">
        <v>49</v>
      </c>
      <c r="W87" s="3">
        <v>1</v>
      </c>
      <c r="X87" s="3">
        <v>3</v>
      </c>
      <c r="Y87" s="3">
        <v>6</v>
      </c>
      <c r="Z87" s="3">
        <v>4</v>
      </c>
      <c r="AA87" s="3">
        <v>1</v>
      </c>
      <c r="AB87" s="3">
        <v>7260</v>
      </c>
      <c r="AC87" s="3">
        <v>21698</v>
      </c>
      <c r="AD87" s="3">
        <v>4</v>
      </c>
      <c r="AE87" s="3">
        <v>1</v>
      </c>
      <c r="AF87" s="3">
        <v>0</v>
      </c>
      <c r="AG87" s="3">
        <v>11</v>
      </c>
      <c r="AH87" s="3">
        <v>3</v>
      </c>
      <c r="AI87" s="3">
        <v>1</v>
      </c>
      <c r="AJ87" s="3">
        <v>80</v>
      </c>
      <c r="AK87" s="3">
        <v>0</v>
      </c>
      <c r="AL87" s="3">
        <v>37</v>
      </c>
      <c r="AM87" s="3">
        <v>3</v>
      </c>
      <c r="AN87" s="3">
        <v>2</v>
      </c>
      <c r="AO87" s="3">
        <v>6</v>
      </c>
      <c r="AP87" s="3">
        <v>4</v>
      </c>
      <c r="AQ87" s="3">
        <v>0</v>
      </c>
      <c r="AR87" s="3">
        <v>2</v>
      </c>
    </row>
    <row r="88" spans="1:44" x14ac:dyDescent="0.2">
      <c r="A88" s="3">
        <v>113</v>
      </c>
      <c r="B88" s="3" t="s">
        <v>43</v>
      </c>
      <c r="C88" s="3" t="s">
        <v>36</v>
      </c>
      <c r="D88" s="3" t="s">
        <v>37</v>
      </c>
      <c r="E88" s="3" t="s">
        <v>60</v>
      </c>
      <c r="F88" s="3" t="s">
        <v>46</v>
      </c>
      <c r="G88" s="3" t="s">
        <v>57</v>
      </c>
      <c r="H88" s="3" t="s">
        <v>52</v>
      </c>
      <c r="I88" s="3" t="s">
        <v>42</v>
      </c>
      <c r="J88" s="3" t="s">
        <v>43</v>
      </c>
      <c r="K88" s="3">
        <v>23</v>
      </c>
      <c r="L88" s="3">
        <v>0</v>
      </c>
      <c r="M88" s="3">
        <v>1</v>
      </c>
      <c r="N88" s="3">
        <v>541</v>
      </c>
      <c r="O88" s="3">
        <v>2</v>
      </c>
      <c r="P88" s="3">
        <v>2</v>
      </c>
      <c r="Q88" s="3">
        <v>1</v>
      </c>
      <c r="R88" s="3">
        <f t="shared" si="1"/>
        <v>1</v>
      </c>
      <c r="S88" s="3">
        <v>1</v>
      </c>
      <c r="T88" s="3">
        <v>3</v>
      </c>
      <c r="U88" s="3">
        <v>1</v>
      </c>
      <c r="V88" s="3">
        <v>62</v>
      </c>
      <c r="W88" s="3">
        <v>3</v>
      </c>
      <c r="X88" s="3">
        <v>1</v>
      </c>
      <c r="Y88" s="3">
        <v>1</v>
      </c>
      <c r="Z88" s="3">
        <v>1</v>
      </c>
      <c r="AA88" s="3">
        <v>3</v>
      </c>
      <c r="AB88" s="3">
        <v>2322</v>
      </c>
      <c r="AC88" s="3">
        <v>9518</v>
      </c>
      <c r="AD88" s="3">
        <v>3</v>
      </c>
      <c r="AE88" s="3">
        <v>1</v>
      </c>
      <c r="AF88" s="3">
        <v>0</v>
      </c>
      <c r="AG88" s="3">
        <v>13</v>
      </c>
      <c r="AH88" s="3">
        <v>3</v>
      </c>
      <c r="AI88" s="3">
        <v>3</v>
      </c>
      <c r="AJ88" s="3">
        <v>80</v>
      </c>
      <c r="AK88" s="3">
        <v>1</v>
      </c>
      <c r="AL88" s="3">
        <v>3</v>
      </c>
      <c r="AM88" s="3">
        <v>3</v>
      </c>
      <c r="AN88" s="3">
        <v>3</v>
      </c>
      <c r="AO88" s="3">
        <v>0</v>
      </c>
      <c r="AP88" s="3">
        <v>0</v>
      </c>
      <c r="AQ88" s="3">
        <v>0</v>
      </c>
      <c r="AR88" s="3">
        <v>0</v>
      </c>
    </row>
    <row r="89" spans="1:44" x14ac:dyDescent="0.2">
      <c r="A89" s="3">
        <v>116</v>
      </c>
      <c r="B89" s="3" t="s">
        <v>43</v>
      </c>
      <c r="C89" s="3" t="s">
        <v>36</v>
      </c>
      <c r="D89" s="3" t="s">
        <v>45</v>
      </c>
      <c r="E89" s="3" t="s">
        <v>38</v>
      </c>
      <c r="F89" s="3" t="s">
        <v>46</v>
      </c>
      <c r="G89" s="3" t="s">
        <v>50</v>
      </c>
      <c r="H89" s="3" t="s">
        <v>48</v>
      </c>
      <c r="I89" s="3" t="s">
        <v>42</v>
      </c>
      <c r="J89" s="3" t="s">
        <v>43</v>
      </c>
      <c r="K89" s="3">
        <v>51</v>
      </c>
      <c r="L89" s="3">
        <v>0</v>
      </c>
      <c r="M89" s="3">
        <v>1</v>
      </c>
      <c r="N89" s="3">
        <v>432</v>
      </c>
      <c r="O89" s="3">
        <v>1</v>
      </c>
      <c r="P89" s="3">
        <v>9</v>
      </c>
      <c r="Q89" s="3">
        <v>4</v>
      </c>
      <c r="R89" s="3">
        <f t="shared" si="1"/>
        <v>3</v>
      </c>
      <c r="S89" s="3">
        <v>1</v>
      </c>
      <c r="T89" s="3">
        <v>4</v>
      </c>
      <c r="U89" s="3">
        <v>1</v>
      </c>
      <c r="V89" s="3">
        <v>96</v>
      </c>
      <c r="W89" s="3">
        <v>3</v>
      </c>
      <c r="X89" s="3">
        <v>1</v>
      </c>
      <c r="Y89" s="3">
        <v>2</v>
      </c>
      <c r="Z89" s="3">
        <v>4</v>
      </c>
      <c r="AA89" s="3">
        <v>2</v>
      </c>
      <c r="AB89" s="3">
        <v>2075</v>
      </c>
      <c r="AC89" s="3">
        <v>18725</v>
      </c>
      <c r="AD89" s="3">
        <v>3</v>
      </c>
      <c r="AE89" s="3">
        <v>1</v>
      </c>
      <c r="AF89" s="3">
        <v>0</v>
      </c>
      <c r="AG89" s="3">
        <v>23</v>
      </c>
      <c r="AH89" s="3">
        <v>4</v>
      </c>
      <c r="AI89" s="3">
        <v>2</v>
      </c>
      <c r="AJ89" s="3">
        <v>80</v>
      </c>
      <c r="AK89" s="3">
        <v>2</v>
      </c>
      <c r="AL89" s="3">
        <v>10</v>
      </c>
      <c r="AM89" s="3">
        <v>4</v>
      </c>
      <c r="AN89" s="3">
        <v>3</v>
      </c>
      <c r="AO89" s="3">
        <v>4</v>
      </c>
      <c r="AP89" s="3">
        <v>2</v>
      </c>
      <c r="AQ89" s="3">
        <v>0</v>
      </c>
      <c r="AR89" s="3">
        <v>3</v>
      </c>
    </row>
    <row r="90" spans="1:44" x14ac:dyDescent="0.2">
      <c r="A90" s="3">
        <v>117</v>
      </c>
      <c r="B90" s="3" t="s">
        <v>43</v>
      </c>
      <c r="C90" s="3" t="s">
        <v>36</v>
      </c>
      <c r="D90" s="3" t="s">
        <v>45</v>
      </c>
      <c r="E90" s="3" t="s">
        <v>38</v>
      </c>
      <c r="F90" s="3" t="s">
        <v>46</v>
      </c>
      <c r="G90" s="3" t="s">
        <v>54</v>
      </c>
      <c r="H90" s="3" t="s">
        <v>48</v>
      </c>
      <c r="I90" s="3" t="s">
        <v>42</v>
      </c>
      <c r="J90" s="3" t="s">
        <v>43</v>
      </c>
      <c r="K90" s="3">
        <v>30</v>
      </c>
      <c r="L90" s="3">
        <v>0</v>
      </c>
      <c r="M90" s="3">
        <v>1</v>
      </c>
      <c r="N90" s="3">
        <v>288</v>
      </c>
      <c r="O90" s="3">
        <v>1</v>
      </c>
      <c r="P90" s="3">
        <v>2</v>
      </c>
      <c r="Q90" s="3">
        <v>3</v>
      </c>
      <c r="R90" s="3">
        <f t="shared" si="1"/>
        <v>3</v>
      </c>
      <c r="S90" s="3">
        <v>1</v>
      </c>
      <c r="T90" s="3">
        <v>3</v>
      </c>
      <c r="U90" s="3">
        <v>1</v>
      </c>
      <c r="V90" s="3">
        <v>99</v>
      </c>
      <c r="W90" s="3">
        <v>2</v>
      </c>
      <c r="X90" s="3">
        <v>2</v>
      </c>
      <c r="Y90" s="3">
        <v>7</v>
      </c>
      <c r="Z90" s="3">
        <v>4</v>
      </c>
      <c r="AA90" s="3">
        <v>2</v>
      </c>
      <c r="AB90" s="3">
        <v>4152</v>
      </c>
      <c r="AC90" s="3">
        <v>15830</v>
      </c>
      <c r="AD90" s="3">
        <v>1</v>
      </c>
      <c r="AE90" s="3">
        <v>1</v>
      </c>
      <c r="AF90" s="3">
        <v>0</v>
      </c>
      <c r="AG90" s="3">
        <v>19</v>
      </c>
      <c r="AH90" s="3">
        <v>3</v>
      </c>
      <c r="AI90" s="3">
        <v>1</v>
      </c>
      <c r="AJ90" s="3">
        <v>80</v>
      </c>
      <c r="AK90" s="3">
        <v>3</v>
      </c>
      <c r="AL90" s="3">
        <v>11</v>
      </c>
      <c r="AM90" s="3">
        <v>3</v>
      </c>
      <c r="AN90" s="3">
        <v>3</v>
      </c>
      <c r="AO90" s="3">
        <v>11</v>
      </c>
      <c r="AP90" s="3">
        <v>10</v>
      </c>
      <c r="AQ90" s="3">
        <v>10</v>
      </c>
      <c r="AR90" s="3">
        <v>8</v>
      </c>
    </row>
    <row r="91" spans="1:44" x14ac:dyDescent="0.2">
      <c r="A91" s="3">
        <v>118</v>
      </c>
      <c r="B91" s="3" t="s">
        <v>35</v>
      </c>
      <c r="C91" s="3" t="s">
        <v>36</v>
      </c>
      <c r="D91" s="3" t="s">
        <v>37</v>
      </c>
      <c r="E91" s="3" t="s">
        <v>51</v>
      </c>
      <c r="F91" s="3" t="s">
        <v>46</v>
      </c>
      <c r="G91" s="3" t="s">
        <v>40</v>
      </c>
      <c r="H91" s="3" t="s">
        <v>41</v>
      </c>
      <c r="I91" s="3" t="s">
        <v>42</v>
      </c>
      <c r="J91" s="3" t="s">
        <v>43</v>
      </c>
      <c r="K91" s="3">
        <v>46</v>
      </c>
      <c r="L91" s="3">
        <v>1</v>
      </c>
      <c r="M91" s="3">
        <v>1</v>
      </c>
      <c r="N91" s="3">
        <v>669</v>
      </c>
      <c r="O91" s="3">
        <v>2</v>
      </c>
      <c r="P91" s="3">
        <v>9</v>
      </c>
      <c r="Q91" s="3">
        <v>2</v>
      </c>
      <c r="R91" s="3">
        <f t="shared" si="1"/>
        <v>4</v>
      </c>
      <c r="S91" s="3">
        <v>1</v>
      </c>
      <c r="T91" s="3">
        <v>3</v>
      </c>
      <c r="U91" s="3">
        <v>1</v>
      </c>
      <c r="V91" s="3">
        <v>64</v>
      </c>
      <c r="W91" s="3">
        <v>2</v>
      </c>
      <c r="X91" s="3">
        <v>3</v>
      </c>
      <c r="Y91" s="3">
        <v>5</v>
      </c>
      <c r="Z91" s="3">
        <v>4</v>
      </c>
      <c r="AA91" s="3">
        <v>1</v>
      </c>
      <c r="AB91" s="3">
        <v>9619</v>
      </c>
      <c r="AC91" s="3">
        <v>13596</v>
      </c>
      <c r="AD91" s="3">
        <v>1</v>
      </c>
      <c r="AE91" s="3">
        <v>1</v>
      </c>
      <c r="AF91" s="3">
        <v>0</v>
      </c>
      <c r="AG91" s="3">
        <v>16</v>
      </c>
      <c r="AH91" s="3">
        <v>3</v>
      </c>
      <c r="AI91" s="3">
        <v>4</v>
      </c>
      <c r="AJ91" s="3">
        <v>80</v>
      </c>
      <c r="AK91" s="3">
        <v>0</v>
      </c>
      <c r="AL91" s="3">
        <v>9</v>
      </c>
      <c r="AM91" s="3">
        <v>3</v>
      </c>
      <c r="AN91" s="3">
        <v>3</v>
      </c>
      <c r="AO91" s="3">
        <v>9</v>
      </c>
      <c r="AP91" s="3">
        <v>8</v>
      </c>
      <c r="AQ91" s="3">
        <v>4</v>
      </c>
      <c r="AR91" s="3">
        <v>7</v>
      </c>
    </row>
    <row r="92" spans="1:44" x14ac:dyDescent="0.2">
      <c r="A92" s="3">
        <v>119</v>
      </c>
      <c r="B92" s="3" t="s">
        <v>43</v>
      </c>
      <c r="C92" s="3" t="s">
        <v>44</v>
      </c>
      <c r="D92" s="3" t="s">
        <v>45</v>
      </c>
      <c r="E92" s="3" t="s">
        <v>38</v>
      </c>
      <c r="F92" s="3" t="s">
        <v>46</v>
      </c>
      <c r="G92" s="3" t="s">
        <v>54</v>
      </c>
      <c r="H92" s="3" t="s">
        <v>48</v>
      </c>
      <c r="I92" s="3" t="s">
        <v>42</v>
      </c>
      <c r="J92" s="3" t="s">
        <v>43</v>
      </c>
      <c r="K92" s="3">
        <v>40</v>
      </c>
      <c r="L92" s="3">
        <v>0</v>
      </c>
      <c r="M92" s="3">
        <v>2</v>
      </c>
      <c r="N92" s="3">
        <v>530</v>
      </c>
      <c r="O92" s="3">
        <v>1</v>
      </c>
      <c r="P92" s="3">
        <v>1</v>
      </c>
      <c r="Q92" s="3">
        <v>4</v>
      </c>
      <c r="R92" s="3">
        <f t="shared" si="1"/>
        <v>3</v>
      </c>
      <c r="S92" s="3">
        <v>1</v>
      </c>
      <c r="T92" s="3">
        <v>3</v>
      </c>
      <c r="U92" s="3">
        <v>1</v>
      </c>
      <c r="V92" s="3">
        <v>78</v>
      </c>
      <c r="W92" s="3">
        <v>2</v>
      </c>
      <c r="X92" s="3">
        <v>4</v>
      </c>
      <c r="Y92" s="3">
        <v>7</v>
      </c>
      <c r="Z92" s="3">
        <v>2</v>
      </c>
      <c r="AA92" s="3">
        <v>2</v>
      </c>
      <c r="AB92" s="3">
        <v>13503</v>
      </c>
      <c r="AC92" s="3">
        <v>14115</v>
      </c>
      <c r="AD92" s="3">
        <v>1</v>
      </c>
      <c r="AE92" s="3">
        <v>1</v>
      </c>
      <c r="AF92" s="3">
        <v>0</v>
      </c>
      <c r="AG92" s="3">
        <v>22</v>
      </c>
      <c r="AH92" s="3">
        <v>4</v>
      </c>
      <c r="AI92" s="3">
        <v>4</v>
      </c>
      <c r="AJ92" s="3">
        <v>80</v>
      </c>
      <c r="AK92" s="3">
        <v>1</v>
      </c>
      <c r="AL92" s="3">
        <v>22</v>
      </c>
      <c r="AM92" s="3">
        <v>3</v>
      </c>
      <c r="AN92" s="3">
        <v>2</v>
      </c>
      <c r="AO92" s="3">
        <v>22</v>
      </c>
      <c r="AP92" s="3">
        <v>3</v>
      </c>
      <c r="AQ92" s="3">
        <v>11</v>
      </c>
      <c r="AR92" s="3">
        <v>11</v>
      </c>
    </row>
    <row r="93" spans="1:44" x14ac:dyDescent="0.2">
      <c r="A93" s="3">
        <v>120</v>
      </c>
      <c r="B93" s="3" t="s">
        <v>43</v>
      </c>
      <c r="C93" s="3" t="s">
        <v>36</v>
      </c>
      <c r="D93" s="3" t="s">
        <v>37</v>
      </c>
      <c r="E93" s="3" t="s">
        <v>59</v>
      </c>
      <c r="F93" s="3" t="s">
        <v>46</v>
      </c>
      <c r="G93" s="3" t="s">
        <v>40</v>
      </c>
      <c r="H93" s="3" t="s">
        <v>41</v>
      </c>
      <c r="I93" s="3" t="s">
        <v>42</v>
      </c>
      <c r="J93" s="3" t="s">
        <v>35</v>
      </c>
      <c r="K93" s="3">
        <v>51</v>
      </c>
      <c r="L93" s="3">
        <v>0</v>
      </c>
      <c r="M93" s="3">
        <v>1</v>
      </c>
      <c r="N93" s="3">
        <v>632</v>
      </c>
      <c r="O93" s="3">
        <v>2</v>
      </c>
      <c r="P93" s="3">
        <v>21</v>
      </c>
      <c r="Q93" s="3">
        <v>4</v>
      </c>
      <c r="R93" s="3">
        <f t="shared" si="1"/>
        <v>6</v>
      </c>
      <c r="S93" s="3">
        <v>1</v>
      </c>
      <c r="T93" s="3">
        <v>3</v>
      </c>
      <c r="U93" s="3">
        <v>1</v>
      </c>
      <c r="V93" s="3">
        <v>71</v>
      </c>
      <c r="W93" s="3">
        <v>3</v>
      </c>
      <c r="X93" s="3">
        <v>2</v>
      </c>
      <c r="Y93" s="3">
        <v>5</v>
      </c>
      <c r="Z93" s="3">
        <v>4</v>
      </c>
      <c r="AA93" s="3">
        <v>1</v>
      </c>
      <c r="AB93" s="3">
        <v>5441</v>
      </c>
      <c r="AC93" s="3">
        <v>8423</v>
      </c>
      <c r="AD93" s="3">
        <v>0</v>
      </c>
      <c r="AE93" s="3">
        <v>1</v>
      </c>
      <c r="AF93" s="3">
        <v>1</v>
      </c>
      <c r="AG93" s="3">
        <v>22</v>
      </c>
      <c r="AH93" s="3">
        <v>4</v>
      </c>
      <c r="AI93" s="3">
        <v>4</v>
      </c>
      <c r="AJ93" s="3">
        <v>80</v>
      </c>
      <c r="AK93" s="3">
        <v>0</v>
      </c>
      <c r="AL93" s="3">
        <v>11</v>
      </c>
      <c r="AM93" s="3">
        <v>2</v>
      </c>
      <c r="AN93" s="3">
        <v>1</v>
      </c>
      <c r="AO93" s="3">
        <v>10</v>
      </c>
      <c r="AP93" s="3">
        <v>7</v>
      </c>
      <c r="AQ93" s="3">
        <v>1</v>
      </c>
      <c r="AR93" s="3">
        <v>0</v>
      </c>
    </row>
    <row r="94" spans="1:44" x14ac:dyDescent="0.2">
      <c r="A94" s="3">
        <v>121</v>
      </c>
      <c r="B94" s="3" t="s">
        <v>43</v>
      </c>
      <c r="C94" s="3" t="s">
        <v>36</v>
      </c>
      <c r="D94" s="3" t="s">
        <v>37</v>
      </c>
      <c r="E94" s="3" t="s">
        <v>51</v>
      </c>
      <c r="F94" s="3" t="s">
        <v>39</v>
      </c>
      <c r="G94" s="3" t="s">
        <v>40</v>
      </c>
      <c r="H94" s="3" t="s">
        <v>52</v>
      </c>
      <c r="I94" s="3" t="s">
        <v>42</v>
      </c>
      <c r="J94" s="3" t="s">
        <v>35</v>
      </c>
      <c r="K94" s="3">
        <v>30</v>
      </c>
      <c r="L94" s="3">
        <v>0</v>
      </c>
      <c r="M94" s="3">
        <v>1</v>
      </c>
      <c r="N94" s="3">
        <v>1334</v>
      </c>
      <c r="O94" s="3">
        <v>2</v>
      </c>
      <c r="P94" s="3">
        <v>4</v>
      </c>
      <c r="Q94" s="3">
        <v>2</v>
      </c>
      <c r="R94" s="3">
        <f t="shared" si="1"/>
        <v>4</v>
      </c>
      <c r="S94" s="3">
        <v>1</v>
      </c>
      <c r="T94" s="3">
        <v>3</v>
      </c>
      <c r="U94" s="3">
        <v>0</v>
      </c>
      <c r="V94" s="3">
        <v>63</v>
      </c>
      <c r="W94" s="3">
        <v>2</v>
      </c>
      <c r="X94" s="3">
        <v>2</v>
      </c>
      <c r="Y94" s="3">
        <v>5</v>
      </c>
      <c r="Z94" s="3">
        <v>2</v>
      </c>
      <c r="AA94" s="3">
        <v>3</v>
      </c>
      <c r="AB94" s="3">
        <v>5209</v>
      </c>
      <c r="AC94" s="3">
        <v>19760</v>
      </c>
      <c r="AD94" s="3">
        <v>1</v>
      </c>
      <c r="AE94" s="3">
        <v>1</v>
      </c>
      <c r="AF94" s="3">
        <v>1</v>
      </c>
      <c r="AG94" s="3">
        <v>12</v>
      </c>
      <c r="AH94" s="3">
        <v>3</v>
      </c>
      <c r="AI94" s="3">
        <v>2</v>
      </c>
      <c r="AJ94" s="3">
        <v>80</v>
      </c>
      <c r="AK94" s="3">
        <v>3</v>
      </c>
      <c r="AL94" s="3">
        <v>11</v>
      </c>
      <c r="AM94" s="3">
        <v>4</v>
      </c>
      <c r="AN94" s="3">
        <v>2</v>
      </c>
      <c r="AO94" s="3">
        <v>11</v>
      </c>
      <c r="AP94" s="3">
        <v>8</v>
      </c>
      <c r="AQ94" s="3">
        <v>2</v>
      </c>
      <c r="AR94" s="3">
        <v>7</v>
      </c>
    </row>
    <row r="95" spans="1:44" x14ac:dyDescent="0.2">
      <c r="A95" s="3">
        <v>124</v>
      </c>
      <c r="B95" s="3" t="s">
        <v>43</v>
      </c>
      <c r="C95" s="3" t="s">
        <v>44</v>
      </c>
      <c r="D95" s="3" t="s">
        <v>45</v>
      </c>
      <c r="E95" s="3" t="s">
        <v>51</v>
      </c>
      <c r="F95" s="3" t="s">
        <v>46</v>
      </c>
      <c r="G95" s="3" t="s">
        <v>54</v>
      </c>
      <c r="H95" s="3" t="s">
        <v>48</v>
      </c>
      <c r="I95" s="3" t="s">
        <v>42</v>
      </c>
      <c r="J95" s="3" t="s">
        <v>35</v>
      </c>
      <c r="K95" s="3">
        <v>46</v>
      </c>
      <c r="L95" s="3">
        <v>0</v>
      </c>
      <c r="M95" s="3">
        <v>2</v>
      </c>
      <c r="N95" s="3">
        <v>638</v>
      </c>
      <c r="O95" s="3">
        <v>1</v>
      </c>
      <c r="P95" s="3">
        <v>1</v>
      </c>
      <c r="Q95" s="3">
        <v>3</v>
      </c>
      <c r="R95" s="3">
        <f t="shared" si="1"/>
        <v>4</v>
      </c>
      <c r="S95" s="3">
        <v>1</v>
      </c>
      <c r="T95" s="3">
        <v>3</v>
      </c>
      <c r="U95" s="3">
        <v>1</v>
      </c>
      <c r="V95" s="3">
        <v>40</v>
      </c>
      <c r="W95" s="3">
        <v>2</v>
      </c>
      <c r="X95" s="3">
        <v>3</v>
      </c>
      <c r="Y95" s="3">
        <v>7</v>
      </c>
      <c r="Z95" s="3">
        <v>1</v>
      </c>
      <c r="AA95" s="3">
        <v>2</v>
      </c>
      <c r="AB95" s="3">
        <v>10673</v>
      </c>
      <c r="AC95" s="3">
        <v>3142</v>
      </c>
      <c r="AD95" s="3">
        <v>2</v>
      </c>
      <c r="AE95" s="3">
        <v>1</v>
      </c>
      <c r="AF95" s="3">
        <v>1</v>
      </c>
      <c r="AG95" s="3">
        <v>13</v>
      </c>
      <c r="AH95" s="3">
        <v>3</v>
      </c>
      <c r="AI95" s="3">
        <v>3</v>
      </c>
      <c r="AJ95" s="3">
        <v>80</v>
      </c>
      <c r="AK95" s="3">
        <v>1</v>
      </c>
      <c r="AL95" s="3">
        <v>21</v>
      </c>
      <c r="AM95" s="3">
        <v>5</v>
      </c>
      <c r="AN95" s="3">
        <v>2</v>
      </c>
      <c r="AO95" s="3">
        <v>10</v>
      </c>
      <c r="AP95" s="3">
        <v>9</v>
      </c>
      <c r="AQ95" s="3">
        <v>9</v>
      </c>
      <c r="AR95" s="3">
        <v>5</v>
      </c>
    </row>
    <row r="96" spans="1:44" x14ac:dyDescent="0.2">
      <c r="A96" s="3">
        <v>125</v>
      </c>
      <c r="B96" s="3" t="s">
        <v>43</v>
      </c>
      <c r="C96" s="3" t="s">
        <v>36</v>
      </c>
      <c r="D96" s="3" t="s">
        <v>37</v>
      </c>
      <c r="E96" s="3" t="s">
        <v>51</v>
      </c>
      <c r="F96" s="3" t="s">
        <v>46</v>
      </c>
      <c r="G96" s="3" t="s">
        <v>40</v>
      </c>
      <c r="H96" s="3" t="s">
        <v>41</v>
      </c>
      <c r="I96" s="3" t="s">
        <v>42</v>
      </c>
      <c r="J96" s="3" t="s">
        <v>43</v>
      </c>
      <c r="K96" s="3">
        <v>32</v>
      </c>
      <c r="L96" s="3">
        <v>0</v>
      </c>
      <c r="M96" s="3">
        <v>1</v>
      </c>
      <c r="N96" s="3">
        <v>1093</v>
      </c>
      <c r="O96" s="3">
        <v>2</v>
      </c>
      <c r="P96" s="3">
        <v>6</v>
      </c>
      <c r="Q96" s="3">
        <v>4</v>
      </c>
      <c r="R96" s="3">
        <f t="shared" si="1"/>
        <v>4</v>
      </c>
      <c r="S96" s="3">
        <v>1</v>
      </c>
      <c r="T96" s="3">
        <v>2</v>
      </c>
      <c r="U96" s="3">
        <v>1</v>
      </c>
      <c r="V96" s="3">
        <v>87</v>
      </c>
      <c r="W96" s="3">
        <v>3</v>
      </c>
      <c r="X96" s="3">
        <v>2</v>
      </c>
      <c r="Y96" s="3">
        <v>5</v>
      </c>
      <c r="Z96" s="3">
        <v>3</v>
      </c>
      <c r="AA96" s="3">
        <v>1</v>
      </c>
      <c r="AB96" s="3">
        <v>5010</v>
      </c>
      <c r="AC96" s="3">
        <v>24301</v>
      </c>
      <c r="AD96" s="3">
        <v>1</v>
      </c>
      <c r="AE96" s="3">
        <v>1</v>
      </c>
      <c r="AF96" s="3">
        <v>0</v>
      </c>
      <c r="AG96" s="3">
        <v>16</v>
      </c>
      <c r="AH96" s="3">
        <v>3</v>
      </c>
      <c r="AI96" s="3">
        <v>1</v>
      </c>
      <c r="AJ96" s="3">
        <v>80</v>
      </c>
      <c r="AK96" s="3">
        <v>0</v>
      </c>
      <c r="AL96" s="3">
        <v>12</v>
      </c>
      <c r="AM96" s="3">
        <v>0</v>
      </c>
      <c r="AN96" s="3">
        <v>3</v>
      </c>
      <c r="AO96" s="3">
        <v>11</v>
      </c>
      <c r="AP96" s="3">
        <v>8</v>
      </c>
      <c r="AQ96" s="3">
        <v>5</v>
      </c>
      <c r="AR96" s="3">
        <v>7</v>
      </c>
    </row>
    <row r="97" spans="1:44" x14ac:dyDescent="0.2">
      <c r="A97" s="3">
        <v>126</v>
      </c>
      <c r="B97" s="3" t="s">
        <v>43</v>
      </c>
      <c r="C97" s="3" t="s">
        <v>36</v>
      </c>
      <c r="D97" s="3" t="s">
        <v>45</v>
      </c>
      <c r="E97" s="3" t="s">
        <v>60</v>
      </c>
      <c r="F97" s="3" t="s">
        <v>39</v>
      </c>
      <c r="G97" s="3" t="s">
        <v>58</v>
      </c>
      <c r="H97" s="3" t="s">
        <v>48</v>
      </c>
      <c r="I97" s="3" t="s">
        <v>42</v>
      </c>
      <c r="J97" s="3" t="s">
        <v>43</v>
      </c>
      <c r="K97" s="3">
        <v>54</v>
      </c>
      <c r="L97" s="3">
        <v>0</v>
      </c>
      <c r="M97" s="3">
        <v>1</v>
      </c>
      <c r="N97" s="3">
        <v>1217</v>
      </c>
      <c r="O97" s="3">
        <v>1</v>
      </c>
      <c r="P97" s="3">
        <v>2</v>
      </c>
      <c r="Q97" s="3">
        <v>4</v>
      </c>
      <c r="R97" s="3">
        <f t="shared" si="1"/>
        <v>1</v>
      </c>
      <c r="S97" s="3">
        <v>1</v>
      </c>
      <c r="T97" s="3">
        <v>1</v>
      </c>
      <c r="U97" s="3">
        <v>0</v>
      </c>
      <c r="V97" s="3">
        <v>60</v>
      </c>
      <c r="W97" s="3">
        <v>3</v>
      </c>
      <c r="X97" s="3">
        <v>3</v>
      </c>
      <c r="Y97" s="3">
        <v>8</v>
      </c>
      <c r="Z97" s="3">
        <v>3</v>
      </c>
      <c r="AA97" s="3">
        <v>2</v>
      </c>
      <c r="AB97" s="3">
        <v>13549</v>
      </c>
      <c r="AC97" s="3">
        <v>24001</v>
      </c>
      <c r="AD97" s="3">
        <v>9</v>
      </c>
      <c r="AE97" s="3">
        <v>1</v>
      </c>
      <c r="AF97" s="3">
        <v>0</v>
      </c>
      <c r="AG97" s="3">
        <v>12</v>
      </c>
      <c r="AH97" s="3">
        <v>3</v>
      </c>
      <c r="AI97" s="3">
        <v>1</v>
      </c>
      <c r="AJ97" s="3">
        <v>80</v>
      </c>
      <c r="AK97" s="3">
        <v>1</v>
      </c>
      <c r="AL97" s="3">
        <v>16</v>
      </c>
      <c r="AM97" s="3">
        <v>5</v>
      </c>
      <c r="AN97" s="3">
        <v>1</v>
      </c>
      <c r="AO97" s="3">
        <v>4</v>
      </c>
      <c r="AP97" s="3">
        <v>3</v>
      </c>
      <c r="AQ97" s="3">
        <v>0</v>
      </c>
      <c r="AR97" s="3">
        <v>3</v>
      </c>
    </row>
    <row r="98" spans="1:44" x14ac:dyDescent="0.2">
      <c r="A98" s="3">
        <v>128</v>
      </c>
      <c r="B98" s="3" t="s">
        <v>43</v>
      </c>
      <c r="C98" s="3" t="s">
        <v>36</v>
      </c>
      <c r="D98" s="3" t="s">
        <v>37</v>
      </c>
      <c r="E98" s="3" t="s">
        <v>49</v>
      </c>
      <c r="F98" s="3" t="s">
        <v>39</v>
      </c>
      <c r="G98" s="3" t="s">
        <v>40</v>
      </c>
      <c r="H98" s="3" t="s">
        <v>48</v>
      </c>
      <c r="I98" s="3" t="s">
        <v>42</v>
      </c>
      <c r="J98" s="3" t="s">
        <v>43</v>
      </c>
      <c r="K98" s="3">
        <v>24</v>
      </c>
      <c r="L98" s="3">
        <v>0</v>
      </c>
      <c r="M98" s="3">
        <v>1</v>
      </c>
      <c r="N98" s="3">
        <v>1353</v>
      </c>
      <c r="O98" s="3">
        <v>2</v>
      </c>
      <c r="P98" s="3">
        <v>3</v>
      </c>
      <c r="Q98" s="3">
        <v>2</v>
      </c>
      <c r="R98" s="3">
        <f t="shared" si="1"/>
        <v>2</v>
      </c>
      <c r="S98" s="3">
        <v>1</v>
      </c>
      <c r="T98" s="3">
        <v>1</v>
      </c>
      <c r="U98" s="3">
        <v>0</v>
      </c>
      <c r="V98" s="3">
        <v>33</v>
      </c>
      <c r="W98" s="3">
        <v>3</v>
      </c>
      <c r="X98" s="3">
        <v>2</v>
      </c>
      <c r="Y98" s="3">
        <v>5</v>
      </c>
      <c r="Z98" s="3">
        <v>3</v>
      </c>
      <c r="AA98" s="3">
        <v>2</v>
      </c>
      <c r="AB98" s="3">
        <v>4999</v>
      </c>
      <c r="AC98" s="3">
        <v>17519</v>
      </c>
      <c r="AD98" s="3">
        <v>0</v>
      </c>
      <c r="AE98" s="3">
        <v>1</v>
      </c>
      <c r="AF98" s="3">
        <v>0</v>
      </c>
      <c r="AG98" s="3">
        <v>21</v>
      </c>
      <c r="AH98" s="3">
        <v>4</v>
      </c>
      <c r="AI98" s="3">
        <v>1</v>
      </c>
      <c r="AJ98" s="3">
        <v>80</v>
      </c>
      <c r="AK98" s="3">
        <v>1</v>
      </c>
      <c r="AL98" s="3">
        <v>4</v>
      </c>
      <c r="AM98" s="3">
        <v>2</v>
      </c>
      <c r="AN98" s="3">
        <v>2</v>
      </c>
      <c r="AO98" s="3">
        <v>3</v>
      </c>
      <c r="AP98" s="3">
        <v>2</v>
      </c>
      <c r="AQ98" s="3">
        <v>0</v>
      </c>
      <c r="AR98" s="3">
        <v>2</v>
      </c>
    </row>
    <row r="99" spans="1:44" x14ac:dyDescent="0.2">
      <c r="A99" s="3">
        <v>129</v>
      </c>
      <c r="B99" s="3" t="s">
        <v>43</v>
      </c>
      <c r="C99" s="3" t="s">
        <v>55</v>
      </c>
      <c r="D99" s="3" t="s">
        <v>37</v>
      </c>
      <c r="E99" s="3" t="s">
        <v>51</v>
      </c>
      <c r="F99" s="3" t="s">
        <v>46</v>
      </c>
      <c r="G99" s="3" t="s">
        <v>40</v>
      </c>
      <c r="H99" s="3" t="s">
        <v>48</v>
      </c>
      <c r="I99" s="3" t="s">
        <v>42</v>
      </c>
      <c r="J99" s="3" t="s">
        <v>43</v>
      </c>
      <c r="K99" s="3">
        <v>28</v>
      </c>
      <c r="L99" s="3">
        <v>0</v>
      </c>
      <c r="M99" s="3">
        <v>0</v>
      </c>
      <c r="N99" s="3">
        <v>120</v>
      </c>
      <c r="O99" s="3">
        <v>2</v>
      </c>
      <c r="P99" s="3">
        <v>4</v>
      </c>
      <c r="Q99" s="3">
        <v>3</v>
      </c>
      <c r="R99" s="3">
        <f t="shared" si="1"/>
        <v>4</v>
      </c>
      <c r="S99" s="3">
        <v>1</v>
      </c>
      <c r="T99" s="3">
        <v>2</v>
      </c>
      <c r="U99" s="3">
        <v>1</v>
      </c>
      <c r="V99" s="3">
        <v>43</v>
      </c>
      <c r="W99" s="3">
        <v>3</v>
      </c>
      <c r="X99" s="3">
        <v>2</v>
      </c>
      <c r="Y99" s="3">
        <v>5</v>
      </c>
      <c r="Z99" s="3">
        <v>3</v>
      </c>
      <c r="AA99" s="3">
        <v>2</v>
      </c>
      <c r="AB99" s="3">
        <v>4221</v>
      </c>
      <c r="AC99" s="3">
        <v>8863</v>
      </c>
      <c r="AD99" s="3">
        <v>1</v>
      </c>
      <c r="AE99" s="3">
        <v>1</v>
      </c>
      <c r="AF99" s="3">
        <v>0</v>
      </c>
      <c r="AG99" s="3">
        <v>15</v>
      </c>
      <c r="AH99" s="3">
        <v>3</v>
      </c>
      <c r="AI99" s="3">
        <v>2</v>
      </c>
      <c r="AJ99" s="3">
        <v>80</v>
      </c>
      <c r="AK99" s="3">
        <v>0</v>
      </c>
      <c r="AL99" s="3">
        <v>5</v>
      </c>
      <c r="AM99" s="3">
        <v>3</v>
      </c>
      <c r="AN99" s="3">
        <v>4</v>
      </c>
      <c r="AO99" s="3">
        <v>5</v>
      </c>
      <c r="AP99" s="3">
        <v>4</v>
      </c>
      <c r="AQ99" s="3">
        <v>0</v>
      </c>
      <c r="AR99" s="3">
        <v>4</v>
      </c>
    </row>
    <row r="100" spans="1:44" x14ac:dyDescent="0.2">
      <c r="A100" s="3">
        <v>131</v>
      </c>
      <c r="B100" s="3" t="s">
        <v>43</v>
      </c>
      <c r="C100" s="3" t="s">
        <v>36</v>
      </c>
      <c r="D100" s="3" t="s">
        <v>37</v>
      </c>
      <c r="E100" s="3" t="s">
        <v>51</v>
      </c>
      <c r="F100" s="3" t="s">
        <v>46</v>
      </c>
      <c r="G100" s="3" t="s">
        <v>40</v>
      </c>
      <c r="H100" s="3" t="s">
        <v>41</v>
      </c>
      <c r="I100" s="3" t="s">
        <v>42</v>
      </c>
      <c r="J100" s="3" t="s">
        <v>43</v>
      </c>
      <c r="K100" s="3">
        <v>58</v>
      </c>
      <c r="L100" s="3">
        <v>0</v>
      </c>
      <c r="M100" s="3">
        <v>1</v>
      </c>
      <c r="N100" s="3">
        <v>682</v>
      </c>
      <c r="O100" s="3">
        <v>2</v>
      </c>
      <c r="P100" s="3">
        <v>10</v>
      </c>
      <c r="Q100" s="3">
        <v>4</v>
      </c>
      <c r="R100" s="3">
        <f t="shared" si="1"/>
        <v>4</v>
      </c>
      <c r="S100" s="3">
        <v>1</v>
      </c>
      <c r="T100" s="3">
        <v>4</v>
      </c>
      <c r="U100" s="3">
        <v>1</v>
      </c>
      <c r="V100" s="3">
        <v>37</v>
      </c>
      <c r="W100" s="3">
        <v>3</v>
      </c>
      <c r="X100" s="3">
        <v>4</v>
      </c>
      <c r="Y100" s="3">
        <v>5</v>
      </c>
      <c r="Z100" s="3">
        <v>3</v>
      </c>
      <c r="AA100" s="3">
        <v>1</v>
      </c>
      <c r="AB100" s="3">
        <v>13872</v>
      </c>
      <c r="AC100" s="3">
        <v>24409</v>
      </c>
      <c r="AD100" s="3">
        <v>0</v>
      </c>
      <c r="AE100" s="3">
        <v>1</v>
      </c>
      <c r="AF100" s="3">
        <v>0</v>
      </c>
      <c r="AG100" s="3">
        <v>13</v>
      </c>
      <c r="AH100" s="3">
        <v>3</v>
      </c>
      <c r="AI100" s="3">
        <v>3</v>
      </c>
      <c r="AJ100" s="3">
        <v>80</v>
      </c>
      <c r="AK100" s="3">
        <v>0</v>
      </c>
      <c r="AL100" s="3">
        <v>38</v>
      </c>
      <c r="AM100" s="3">
        <v>1</v>
      </c>
      <c r="AN100" s="3">
        <v>2</v>
      </c>
      <c r="AO100" s="3">
        <v>37</v>
      </c>
      <c r="AP100" s="3">
        <v>10</v>
      </c>
      <c r="AQ100" s="3">
        <v>1</v>
      </c>
      <c r="AR100" s="3">
        <v>8</v>
      </c>
    </row>
    <row r="101" spans="1:44" x14ac:dyDescent="0.2">
      <c r="A101" s="3">
        <v>132</v>
      </c>
      <c r="B101" s="3" t="s">
        <v>43</v>
      </c>
      <c r="C101" s="3" t="s">
        <v>55</v>
      </c>
      <c r="D101" s="3" t="s">
        <v>45</v>
      </c>
      <c r="E101" s="3" t="s">
        <v>51</v>
      </c>
      <c r="F101" s="3" t="s">
        <v>46</v>
      </c>
      <c r="G101" s="3" t="s">
        <v>50</v>
      </c>
      <c r="H101" s="3" t="s">
        <v>48</v>
      </c>
      <c r="I101" s="3" t="s">
        <v>42</v>
      </c>
      <c r="J101" s="3" t="s">
        <v>43</v>
      </c>
      <c r="K101" s="3">
        <v>44</v>
      </c>
      <c r="L101" s="3">
        <v>0</v>
      </c>
      <c r="M101" s="3">
        <v>0</v>
      </c>
      <c r="N101" s="3">
        <v>489</v>
      </c>
      <c r="O101" s="3">
        <v>1</v>
      </c>
      <c r="P101" s="3">
        <v>23</v>
      </c>
      <c r="Q101" s="3">
        <v>3</v>
      </c>
      <c r="R101" s="3">
        <f t="shared" si="1"/>
        <v>4</v>
      </c>
      <c r="S101" s="3">
        <v>1</v>
      </c>
      <c r="T101" s="3">
        <v>2</v>
      </c>
      <c r="U101" s="3">
        <v>1</v>
      </c>
      <c r="V101" s="3">
        <v>67</v>
      </c>
      <c r="W101" s="3">
        <v>3</v>
      </c>
      <c r="X101" s="3">
        <v>2</v>
      </c>
      <c r="Y101" s="3">
        <v>2</v>
      </c>
      <c r="Z101" s="3">
        <v>2</v>
      </c>
      <c r="AA101" s="3">
        <v>2</v>
      </c>
      <c r="AB101" s="3">
        <v>2042</v>
      </c>
      <c r="AC101" s="3">
        <v>25043</v>
      </c>
      <c r="AD101" s="3">
        <v>4</v>
      </c>
      <c r="AE101" s="3">
        <v>1</v>
      </c>
      <c r="AF101" s="3">
        <v>0</v>
      </c>
      <c r="AG101" s="3">
        <v>12</v>
      </c>
      <c r="AH101" s="3">
        <v>3</v>
      </c>
      <c r="AI101" s="3">
        <v>3</v>
      </c>
      <c r="AJ101" s="3">
        <v>80</v>
      </c>
      <c r="AK101" s="3">
        <v>1</v>
      </c>
      <c r="AL101" s="3">
        <v>17</v>
      </c>
      <c r="AM101" s="3">
        <v>3</v>
      </c>
      <c r="AN101" s="3">
        <v>4</v>
      </c>
      <c r="AO101" s="3">
        <v>3</v>
      </c>
      <c r="AP101" s="3">
        <v>2</v>
      </c>
      <c r="AQ101" s="3">
        <v>1</v>
      </c>
      <c r="AR101" s="3">
        <v>2</v>
      </c>
    </row>
    <row r="102" spans="1:44" x14ac:dyDescent="0.2">
      <c r="A102" s="3">
        <v>133</v>
      </c>
      <c r="B102" s="3" t="s">
        <v>35</v>
      </c>
      <c r="C102" s="3" t="s">
        <v>36</v>
      </c>
      <c r="D102" s="3" t="s">
        <v>61</v>
      </c>
      <c r="E102" s="3" t="s">
        <v>61</v>
      </c>
      <c r="F102" s="3" t="s">
        <v>46</v>
      </c>
      <c r="G102" s="3" t="s">
        <v>61</v>
      </c>
      <c r="H102" s="3" t="s">
        <v>52</v>
      </c>
      <c r="I102" s="3" t="s">
        <v>42</v>
      </c>
      <c r="J102" s="3" t="s">
        <v>35</v>
      </c>
      <c r="K102" s="3">
        <v>37</v>
      </c>
      <c r="L102" s="3">
        <v>1</v>
      </c>
      <c r="M102" s="3">
        <v>1</v>
      </c>
      <c r="N102" s="3">
        <v>807</v>
      </c>
      <c r="O102" s="3">
        <v>0</v>
      </c>
      <c r="P102" s="3">
        <v>6</v>
      </c>
      <c r="Q102" s="3">
        <v>4</v>
      </c>
      <c r="R102" s="3">
        <f t="shared" si="1"/>
        <v>5</v>
      </c>
      <c r="S102" s="3">
        <v>1</v>
      </c>
      <c r="T102" s="3">
        <v>3</v>
      </c>
      <c r="U102" s="3">
        <v>1</v>
      </c>
      <c r="V102" s="3">
        <v>63</v>
      </c>
      <c r="W102" s="3">
        <v>3</v>
      </c>
      <c r="X102" s="3">
        <v>1</v>
      </c>
      <c r="Y102" s="3">
        <v>4</v>
      </c>
      <c r="Z102" s="3">
        <v>1</v>
      </c>
      <c r="AA102" s="3">
        <v>3</v>
      </c>
      <c r="AB102" s="3">
        <v>2073</v>
      </c>
      <c r="AC102" s="3">
        <v>23648</v>
      </c>
      <c r="AD102" s="3">
        <v>4</v>
      </c>
      <c r="AE102" s="3">
        <v>1</v>
      </c>
      <c r="AF102" s="3">
        <v>1</v>
      </c>
      <c r="AG102" s="3">
        <v>22</v>
      </c>
      <c r="AH102" s="3">
        <v>4</v>
      </c>
      <c r="AI102" s="3">
        <v>4</v>
      </c>
      <c r="AJ102" s="3">
        <v>80</v>
      </c>
      <c r="AK102" s="3">
        <v>0</v>
      </c>
      <c r="AL102" s="3">
        <v>7</v>
      </c>
      <c r="AM102" s="3">
        <v>3</v>
      </c>
      <c r="AN102" s="3">
        <v>3</v>
      </c>
      <c r="AO102" s="3">
        <v>3</v>
      </c>
      <c r="AP102" s="3">
        <v>2</v>
      </c>
      <c r="AQ102" s="3">
        <v>0</v>
      </c>
      <c r="AR102" s="3">
        <v>2</v>
      </c>
    </row>
    <row r="103" spans="1:44" x14ac:dyDescent="0.2">
      <c r="A103" s="3">
        <v>134</v>
      </c>
      <c r="B103" s="3" t="s">
        <v>43</v>
      </c>
      <c r="C103" s="3" t="s">
        <v>36</v>
      </c>
      <c r="D103" s="3" t="s">
        <v>45</v>
      </c>
      <c r="E103" s="3" t="s">
        <v>38</v>
      </c>
      <c r="F103" s="3" t="s">
        <v>46</v>
      </c>
      <c r="G103" s="3" t="s">
        <v>47</v>
      </c>
      <c r="H103" s="3" t="s">
        <v>41</v>
      </c>
      <c r="I103" s="3" t="s">
        <v>42</v>
      </c>
      <c r="J103" s="3" t="s">
        <v>43</v>
      </c>
      <c r="K103" s="3">
        <v>32</v>
      </c>
      <c r="L103" s="3">
        <v>0</v>
      </c>
      <c r="M103" s="3">
        <v>1</v>
      </c>
      <c r="N103" s="3">
        <v>827</v>
      </c>
      <c r="O103" s="3">
        <v>1</v>
      </c>
      <c r="P103" s="3">
        <v>1</v>
      </c>
      <c r="Q103" s="3">
        <v>1</v>
      </c>
      <c r="R103" s="3">
        <f t="shared" si="1"/>
        <v>3</v>
      </c>
      <c r="S103" s="3">
        <v>1</v>
      </c>
      <c r="T103" s="3">
        <v>4</v>
      </c>
      <c r="U103" s="3">
        <v>1</v>
      </c>
      <c r="V103" s="3">
        <v>71</v>
      </c>
      <c r="W103" s="3">
        <v>3</v>
      </c>
      <c r="X103" s="3">
        <v>1</v>
      </c>
      <c r="Y103" s="3">
        <v>3</v>
      </c>
      <c r="Z103" s="3">
        <v>1</v>
      </c>
      <c r="AA103" s="3">
        <v>1</v>
      </c>
      <c r="AB103" s="3">
        <v>2956</v>
      </c>
      <c r="AC103" s="3">
        <v>15178</v>
      </c>
      <c r="AD103" s="3">
        <v>1</v>
      </c>
      <c r="AE103" s="3">
        <v>1</v>
      </c>
      <c r="AF103" s="3">
        <v>0</v>
      </c>
      <c r="AG103" s="3">
        <v>13</v>
      </c>
      <c r="AH103" s="3">
        <v>3</v>
      </c>
      <c r="AI103" s="3">
        <v>4</v>
      </c>
      <c r="AJ103" s="3">
        <v>80</v>
      </c>
      <c r="AK103" s="3">
        <v>0</v>
      </c>
      <c r="AL103" s="3">
        <v>1</v>
      </c>
      <c r="AM103" s="3">
        <v>2</v>
      </c>
      <c r="AN103" s="3">
        <v>3</v>
      </c>
      <c r="AO103" s="3">
        <v>1</v>
      </c>
      <c r="AP103" s="3">
        <v>0</v>
      </c>
      <c r="AQ103" s="3">
        <v>0</v>
      </c>
      <c r="AR103" s="3">
        <v>0</v>
      </c>
    </row>
    <row r="104" spans="1:44" x14ac:dyDescent="0.2">
      <c r="A104" s="3">
        <v>137</v>
      </c>
      <c r="B104" s="3" t="s">
        <v>35</v>
      </c>
      <c r="C104" s="3" t="s">
        <v>44</v>
      </c>
      <c r="D104" s="3" t="s">
        <v>45</v>
      </c>
      <c r="E104" s="3" t="s">
        <v>38</v>
      </c>
      <c r="F104" s="3" t="s">
        <v>39</v>
      </c>
      <c r="G104" s="3" t="s">
        <v>50</v>
      </c>
      <c r="H104" s="3" t="s">
        <v>41</v>
      </c>
      <c r="I104" s="3" t="s">
        <v>42</v>
      </c>
      <c r="J104" s="3" t="s">
        <v>35</v>
      </c>
      <c r="K104" s="3">
        <v>20</v>
      </c>
      <c r="L104" s="3">
        <v>1</v>
      </c>
      <c r="M104" s="3">
        <v>2</v>
      </c>
      <c r="N104" s="3">
        <v>871</v>
      </c>
      <c r="O104" s="3">
        <v>1</v>
      </c>
      <c r="P104" s="3">
        <v>6</v>
      </c>
      <c r="Q104" s="3">
        <v>3</v>
      </c>
      <c r="R104" s="3">
        <f t="shared" si="1"/>
        <v>3</v>
      </c>
      <c r="S104" s="3">
        <v>1</v>
      </c>
      <c r="T104" s="3">
        <v>4</v>
      </c>
      <c r="U104" s="3">
        <v>0</v>
      </c>
      <c r="V104" s="3">
        <v>66</v>
      </c>
      <c r="W104" s="3">
        <v>2</v>
      </c>
      <c r="X104" s="3">
        <v>1</v>
      </c>
      <c r="Y104" s="3">
        <v>2</v>
      </c>
      <c r="Z104" s="3">
        <v>4</v>
      </c>
      <c r="AA104" s="3">
        <v>1</v>
      </c>
      <c r="AB104" s="3">
        <v>2926</v>
      </c>
      <c r="AC104" s="3">
        <v>19783</v>
      </c>
      <c r="AD104" s="3">
        <v>1</v>
      </c>
      <c r="AE104" s="3">
        <v>1</v>
      </c>
      <c r="AF104" s="3">
        <v>1</v>
      </c>
      <c r="AG104" s="3">
        <v>18</v>
      </c>
      <c r="AH104" s="3">
        <v>3</v>
      </c>
      <c r="AI104" s="3">
        <v>2</v>
      </c>
      <c r="AJ104" s="3">
        <v>80</v>
      </c>
      <c r="AK104" s="3">
        <v>0</v>
      </c>
      <c r="AL104" s="3">
        <v>1</v>
      </c>
      <c r="AM104" s="3">
        <v>5</v>
      </c>
      <c r="AN104" s="3">
        <v>3</v>
      </c>
      <c r="AO104" s="3">
        <v>1</v>
      </c>
      <c r="AP104" s="3">
        <v>0</v>
      </c>
      <c r="AQ104" s="3">
        <v>1</v>
      </c>
      <c r="AR104" s="3">
        <v>0</v>
      </c>
    </row>
    <row r="105" spans="1:44" x14ac:dyDescent="0.2">
      <c r="A105" s="3">
        <v>138</v>
      </c>
      <c r="B105" s="3" t="s">
        <v>43</v>
      </c>
      <c r="C105" s="3" t="s">
        <v>36</v>
      </c>
      <c r="D105" s="3" t="s">
        <v>45</v>
      </c>
      <c r="E105" s="3" t="s">
        <v>49</v>
      </c>
      <c r="F105" s="3" t="s">
        <v>39</v>
      </c>
      <c r="G105" s="3" t="s">
        <v>47</v>
      </c>
      <c r="H105" s="3" t="s">
        <v>41</v>
      </c>
      <c r="I105" s="3" t="s">
        <v>42</v>
      </c>
      <c r="J105" s="3" t="s">
        <v>43</v>
      </c>
      <c r="K105" s="3">
        <v>34</v>
      </c>
      <c r="L105" s="3">
        <v>0</v>
      </c>
      <c r="M105" s="3">
        <v>1</v>
      </c>
      <c r="N105" s="3">
        <v>665</v>
      </c>
      <c r="O105" s="3">
        <v>1</v>
      </c>
      <c r="P105" s="3">
        <v>6</v>
      </c>
      <c r="Q105" s="3">
        <v>4</v>
      </c>
      <c r="R105" s="3">
        <f t="shared" si="1"/>
        <v>2</v>
      </c>
      <c r="S105" s="3">
        <v>1</v>
      </c>
      <c r="T105" s="3">
        <v>1</v>
      </c>
      <c r="U105" s="3">
        <v>0</v>
      </c>
      <c r="V105" s="3">
        <v>41</v>
      </c>
      <c r="W105" s="3">
        <v>3</v>
      </c>
      <c r="X105" s="3">
        <v>2</v>
      </c>
      <c r="Y105" s="3">
        <v>3</v>
      </c>
      <c r="Z105" s="3">
        <v>3</v>
      </c>
      <c r="AA105" s="3">
        <v>1</v>
      </c>
      <c r="AB105" s="3">
        <v>4809</v>
      </c>
      <c r="AC105" s="3">
        <v>12482</v>
      </c>
      <c r="AD105" s="3">
        <v>1</v>
      </c>
      <c r="AE105" s="3">
        <v>1</v>
      </c>
      <c r="AF105" s="3">
        <v>0</v>
      </c>
      <c r="AG105" s="3">
        <v>14</v>
      </c>
      <c r="AH105" s="3">
        <v>3</v>
      </c>
      <c r="AI105" s="3">
        <v>3</v>
      </c>
      <c r="AJ105" s="3">
        <v>80</v>
      </c>
      <c r="AK105" s="3">
        <v>0</v>
      </c>
      <c r="AL105" s="3">
        <v>16</v>
      </c>
      <c r="AM105" s="3">
        <v>3</v>
      </c>
      <c r="AN105" s="3">
        <v>3</v>
      </c>
      <c r="AO105" s="3">
        <v>16</v>
      </c>
      <c r="AP105" s="3">
        <v>13</v>
      </c>
      <c r="AQ105" s="3">
        <v>2</v>
      </c>
      <c r="AR105" s="3">
        <v>10</v>
      </c>
    </row>
    <row r="106" spans="1:44" x14ac:dyDescent="0.2">
      <c r="A106" s="3">
        <v>139</v>
      </c>
      <c r="B106" s="3" t="s">
        <v>43</v>
      </c>
      <c r="C106" s="3" t="s">
        <v>55</v>
      </c>
      <c r="D106" s="3" t="s">
        <v>45</v>
      </c>
      <c r="E106" s="3" t="s">
        <v>38</v>
      </c>
      <c r="F106" s="3" t="s">
        <v>46</v>
      </c>
      <c r="G106" s="3" t="s">
        <v>54</v>
      </c>
      <c r="H106" s="3" t="s">
        <v>52</v>
      </c>
      <c r="I106" s="3" t="s">
        <v>42</v>
      </c>
      <c r="J106" s="3" t="s">
        <v>43</v>
      </c>
      <c r="K106" s="3">
        <v>37</v>
      </c>
      <c r="L106" s="3">
        <v>0</v>
      </c>
      <c r="M106" s="3">
        <v>0</v>
      </c>
      <c r="N106" s="3">
        <v>1040</v>
      </c>
      <c r="O106" s="3">
        <v>1</v>
      </c>
      <c r="P106" s="3">
        <v>2</v>
      </c>
      <c r="Q106" s="3">
        <v>2</v>
      </c>
      <c r="R106" s="3">
        <f t="shared" si="1"/>
        <v>3</v>
      </c>
      <c r="S106" s="3">
        <v>1</v>
      </c>
      <c r="T106" s="3">
        <v>3</v>
      </c>
      <c r="U106" s="3">
        <v>1</v>
      </c>
      <c r="V106" s="3">
        <v>100</v>
      </c>
      <c r="W106" s="3">
        <v>2</v>
      </c>
      <c r="X106" s="3">
        <v>2</v>
      </c>
      <c r="Y106" s="3">
        <v>7</v>
      </c>
      <c r="Z106" s="3">
        <v>4</v>
      </c>
      <c r="AA106" s="3">
        <v>3</v>
      </c>
      <c r="AB106" s="3">
        <v>5163</v>
      </c>
      <c r="AC106" s="3">
        <v>15850</v>
      </c>
      <c r="AD106" s="3">
        <v>5</v>
      </c>
      <c r="AE106" s="3">
        <v>1</v>
      </c>
      <c r="AF106" s="3">
        <v>0</v>
      </c>
      <c r="AG106" s="3">
        <v>14</v>
      </c>
      <c r="AH106" s="3">
        <v>3</v>
      </c>
      <c r="AI106" s="3">
        <v>4</v>
      </c>
      <c r="AJ106" s="3">
        <v>80</v>
      </c>
      <c r="AK106" s="3">
        <v>1</v>
      </c>
      <c r="AL106" s="3">
        <v>17</v>
      </c>
      <c r="AM106" s="3">
        <v>2</v>
      </c>
      <c r="AN106" s="3">
        <v>4</v>
      </c>
      <c r="AO106" s="3">
        <v>1</v>
      </c>
      <c r="AP106" s="3">
        <v>0</v>
      </c>
      <c r="AQ106" s="3">
        <v>0</v>
      </c>
      <c r="AR106" s="3">
        <v>0</v>
      </c>
    </row>
    <row r="107" spans="1:44" x14ac:dyDescent="0.2">
      <c r="A107" s="3">
        <v>140</v>
      </c>
      <c r="B107" s="3" t="s">
        <v>43</v>
      </c>
      <c r="C107" s="3" t="s">
        <v>55</v>
      </c>
      <c r="D107" s="3" t="s">
        <v>61</v>
      </c>
      <c r="E107" s="3" t="s">
        <v>61</v>
      </c>
      <c r="F107" s="3" t="s">
        <v>39</v>
      </c>
      <c r="G107" s="3" t="s">
        <v>56</v>
      </c>
      <c r="H107" s="3" t="s">
        <v>48</v>
      </c>
      <c r="I107" s="3" t="s">
        <v>42</v>
      </c>
      <c r="J107" s="3" t="s">
        <v>43</v>
      </c>
      <c r="K107" s="3">
        <v>59</v>
      </c>
      <c r="L107" s="3">
        <v>0</v>
      </c>
      <c r="M107" s="3">
        <v>0</v>
      </c>
      <c r="N107" s="3">
        <v>1420</v>
      </c>
      <c r="O107" s="3">
        <v>0</v>
      </c>
      <c r="P107" s="3">
        <v>2</v>
      </c>
      <c r="Q107" s="3">
        <v>4</v>
      </c>
      <c r="R107" s="3">
        <f t="shared" si="1"/>
        <v>5</v>
      </c>
      <c r="S107" s="3">
        <v>1</v>
      </c>
      <c r="T107" s="3">
        <v>3</v>
      </c>
      <c r="U107" s="3">
        <v>0</v>
      </c>
      <c r="V107" s="3">
        <v>32</v>
      </c>
      <c r="W107" s="3">
        <v>2</v>
      </c>
      <c r="X107" s="3">
        <v>5</v>
      </c>
      <c r="Y107" s="3">
        <v>9</v>
      </c>
      <c r="Z107" s="3">
        <v>4</v>
      </c>
      <c r="AA107" s="3">
        <v>2</v>
      </c>
      <c r="AB107" s="3">
        <v>18844</v>
      </c>
      <c r="AC107" s="3">
        <v>21922</v>
      </c>
      <c r="AD107" s="3">
        <v>9</v>
      </c>
      <c r="AE107" s="3">
        <v>1</v>
      </c>
      <c r="AF107" s="3">
        <v>0</v>
      </c>
      <c r="AG107" s="3">
        <v>21</v>
      </c>
      <c r="AH107" s="3">
        <v>4</v>
      </c>
      <c r="AI107" s="3">
        <v>4</v>
      </c>
      <c r="AJ107" s="3">
        <v>80</v>
      </c>
      <c r="AK107" s="3">
        <v>1</v>
      </c>
      <c r="AL107" s="3">
        <v>30</v>
      </c>
      <c r="AM107" s="3">
        <v>3</v>
      </c>
      <c r="AN107" s="3">
        <v>3</v>
      </c>
      <c r="AO107" s="3">
        <v>3</v>
      </c>
      <c r="AP107" s="3">
        <v>2</v>
      </c>
      <c r="AQ107" s="3">
        <v>2</v>
      </c>
      <c r="AR107" s="3">
        <v>2</v>
      </c>
    </row>
    <row r="108" spans="1:44" x14ac:dyDescent="0.2">
      <c r="A108" s="3">
        <v>141</v>
      </c>
      <c r="B108" s="3" t="s">
        <v>43</v>
      </c>
      <c r="C108" s="3" t="s">
        <v>44</v>
      </c>
      <c r="D108" s="3" t="s">
        <v>45</v>
      </c>
      <c r="E108" s="3" t="s">
        <v>38</v>
      </c>
      <c r="F108" s="3" t="s">
        <v>39</v>
      </c>
      <c r="G108" s="3" t="s">
        <v>58</v>
      </c>
      <c r="H108" s="3" t="s">
        <v>48</v>
      </c>
      <c r="I108" s="3" t="s">
        <v>42</v>
      </c>
      <c r="J108" s="3" t="s">
        <v>35</v>
      </c>
      <c r="K108" s="3">
        <v>50</v>
      </c>
      <c r="L108" s="3">
        <v>0</v>
      </c>
      <c r="M108" s="3">
        <v>2</v>
      </c>
      <c r="N108" s="3">
        <v>1115</v>
      </c>
      <c r="O108" s="3">
        <v>1</v>
      </c>
      <c r="P108" s="3">
        <v>1</v>
      </c>
      <c r="Q108" s="3">
        <v>3</v>
      </c>
      <c r="R108" s="3">
        <f t="shared" si="1"/>
        <v>3</v>
      </c>
      <c r="S108" s="3">
        <v>1</v>
      </c>
      <c r="T108" s="3">
        <v>1</v>
      </c>
      <c r="U108" s="3">
        <v>0</v>
      </c>
      <c r="V108" s="3">
        <v>73</v>
      </c>
      <c r="W108" s="3">
        <v>3</v>
      </c>
      <c r="X108" s="3">
        <v>5</v>
      </c>
      <c r="Y108" s="3">
        <v>8</v>
      </c>
      <c r="Z108" s="3">
        <v>2</v>
      </c>
      <c r="AA108" s="3">
        <v>2</v>
      </c>
      <c r="AB108" s="3">
        <v>18172</v>
      </c>
      <c r="AC108" s="3">
        <v>9755</v>
      </c>
      <c r="AD108" s="3">
        <v>3</v>
      </c>
      <c r="AE108" s="3">
        <v>1</v>
      </c>
      <c r="AF108" s="3">
        <v>1</v>
      </c>
      <c r="AG108" s="3">
        <v>19</v>
      </c>
      <c r="AH108" s="3">
        <v>3</v>
      </c>
      <c r="AI108" s="3">
        <v>1</v>
      </c>
      <c r="AJ108" s="3">
        <v>80</v>
      </c>
      <c r="AK108" s="3">
        <v>0</v>
      </c>
      <c r="AL108" s="3">
        <v>28</v>
      </c>
      <c r="AM108" s="3">
        <v>1</v>
      </c>
      <c r="AN108" s="3">
        <v>2</v>
      </c>
      <c r="AO108" s="3">
        <v>8</v>
      </c>
      <c r="AP108" s="3">
        <v>3</v>
      </c>
      <c r="AQ108" s="3">
        <v>0</v>
      </c>
      <c r="AR108" s="3">
        <v>7</v>
      </c>
    </row>
    <row r="109" spans="1:44" x14ac:dyDescent="0.2">
      <c r="A109" s="3">
        <v>142</v>
      </c>
      <c r="B109" s="3" t="s">
        <v>35</v>
      </c>
      <c r="C109" s="3" t="s">
        <v>36</v>
      </c>
      <c r="D109" s="3" t="s">
        <v>37</v>
      </c>
      <c r="E109" s="3" t="s">
        <v>59</v>
      </c>
      <c r="F109" s="3" t="s">
        <v>46</v>
      </c>
      <c r="G109" s="3" t="s">
        <v>40</v>
      </c>
      <c r="H109" s="3" t="s">
        <v>41</v>
      </c>
      <c r="I109" s="3" t="s">
        <v>42</v>
      </c>
      <c r="J109" s="3" t="s">
        <v>35</v>
      </c>
      <c r="K109" s="3">
        <v>25</v>
      </c>
      <c r="L109" s="3">
        <v>1</v>
      </c>
      <c r="M109" s="3">
        <v>1</v>
      </c>
      <c r="N109" s="3">
        <v>240</v>
      </c>
      <c r="O109" s="3">
        <v>2</v>
      </c>
      <c r="P109" s="3">
        <v>5</v>
      </c>
      <c r="Q109" s="3">
        <v>3</v>
      </c>
      <c r="R109" s="3">
        <f t="shared" si="1"/>
        <v>6</v>
      </c>
      <c r="S109" s="3">
        <v>1</v>
      </c>
      <c r="T109" s="3">
        <v>3</v>
      </c>
      <c r="U109" s="3">
        <v>1</v>
      </c>
      <c r="V109" s="3">
        <v>46</v>
      </c>
      <c r="W109" s="3">
        <v>2</v>
      </c>
      <c r="X109" s="3">
        <v>2</v>
      </c>
      <c r="Y109" s="3">
        <v>5</v>
      </c>
      <c r="Z109" s="3">
        <v>3</v>
      </c>
      <c r="AA109" s="3">
        <v>1</v>
      </c>
      <c r="AB109" s="3">
        <v>5744</v>
      </c>
      <c r="AC109" s="3">
        <v>26959</v>
      </c>
      <c r="AD109" s="3">
        <v>1</v>
      </c>
      <c r="AE109" s="3">
        <v>1</v>
      </c>
      <c r="AF109" s="3">
        <v>1</v>
      </c>
      <c r="AG109" s="3">
        <v>11</v>
      </c>
      <c r="AH109" s="3">
        <v>3</v>
      </c>
      <c r="AI109" s="3">
        <v>4</v>
      </c>
      <c r="AJ109" s="3">
        <v>80</v>
      </c>
      <c r="AK109" s="3">
        <v>0</v>
      </c>
      <c r="AL109" s="3">
        <v>6</v>
      </c>
      <c r="AM109" s="3">
        <v>1</v>
      </c>
      <c r="AN109" s="3">
        <v>3</v>
      </c>
      <c r="AO109" s="3">
        <v>6</v>
      </c>
      <c r="AP109" s="3">
        <v>4</v>
      </c>
      <c r="AQ109" s="3">
        <v>0</v>
      </c>
      <c r="AR109" s="3">
        <v>3</v>
      </c>
    </row>
    <row r="110" spans="1:44" x14ac:dyDescent="0.2">
      <c r="A110" s="3">
        <v>143</v>
      </c>
      <c r="B110" s="3" t="s">
        <v>43</v>
      </c>
      <c r="C110" s="3" t="s">
        <v>36</v>
      </c>
      <c r="D110" s="3" t="s">
        <v>45</v>
      </c>
      <c r="E110" s="3" t="s">
        <v>51</v>
      </c>
      <c r="F110" s="3" t="s">
        <v>46</v>
      </c>
      <c r="G110" s="3" t="s">
        <v>47</v>
      </c>
      <c r="H110" s="3" t="s">
        <v>48</v>
      </c>
      <c r="I110" s="3" t="s">
        <v>42</v>
      </c>
      <c r="J110" s="3" t="s">
        <v>43</v>
      </c>
      <c r="K110" s="3">
        <v>25</v>
      </c>
      <c r="L110" s="3">
        <v>0</v>
      </c>
      <c r="M110" s="3">
        <v>1</v>
      </c>
      <c r="N110" s="3">
        <v>1280</v>
      </c>
      <c r="O110" s="3">
        <v>1</v>
      </c>
      <c r="P110" s="3">
        <v>7</v>
      </c>
      <c r="Q110" s="3">
        <v>1</v>
      </c>
      <c r="R110" s="3">
        <f t="shared" si="1"/>
        <v>4</v>
      </c>
      <c r="S110" s="3">
        <v>1</v>
      </c>
      <c r="T110" s="3">
        <v>4</v>
      </c>
      <c r="U110" s="3">
        <v>1</v>
      </c>
      <c r="V110" s="3">
        <v>64</v>
      </c>
      <c r="W110" s="3">
        <v>2</v>
      </c>
      <c r="X110" s="3">
        <v>1</v>
      </c>
      <c r="Y110" s="3">
        <v>3</v>
      </c>
      <c r="Z110" s="3">
        <v>4</v>
      </c>
      <c r="AA110" s="3">
        <v>2</v>
      </c>
      <c r="AB110" s="3">
        <v>2889</v>
      </c>
      <c r="AC110" s="3">
        <v>26897</v>
      </c>
      <c r="AD110" s="3">
        <v>1</v>
      </c>
      <c r="AE110" s="3">
        <v>1</v>
      </c>
      <c r="AF110" s="3">
        <v>0</v>
      </c>
      <c r="AG110" s="3">
        <v>11</v>
      </c>
      <c r="AH110" s="3">
        <v>3</v>
      </c>
      <c r="AI110" s="3">
        <v>3</v>
      </c>
      <c r="AJ110" s="3">
        <v>80</v>
      </c>
      <c r="AK110" s="3">
        <v>2</v>
      </c>
      <c r="AL110" s="3">
        <v>2</v>
      </c>
      <c r="AM110" s="3">
        <v>2</v>
      </c>
      <c r="AN110" s="3">
        <v>3</v>
      </c>
      <c r="AO110" s="3">
        <v>2</v>
      </c>
      <c r="AP110" s="3">
        <v>2</v>
      </c>
      <c r="AQ110" s="3">
        <v>2</v>
      </c>
      <c r="AR110" s="3">
        <v>1</v>
      </c>
    </row>
    <row r="111" spans="1:44" x14ac:dyDescent="0.2">
      <c r="A111" s="3">
        <v>144</v>
      </c>
      <c r="B111" s="3" t="s">
        <v>43</v>
      </c>
      <c r="C111" s="3" t="s">
        <v>36</v>
      </c>
      <c r="D111" s="3" t="s">
        <v>45</v>
      </c>
      <c r="E111" s="3" t="s">
        <v>51</v>
      </c>
      <c r="F111" s="3" t="s">
        <v>39</v>
      </c>
      <c r="G111" s="3" t="s">
        <v>50</v>
      </c>
      <c r="H111" s="3" t="s">
        <v>41</v>
      </c>
      <c r="I111" s="3" t="s">
        <v>42</v>
      </c>
      <c r="J111" s="3" t="s">
        <v>43</v>
      </c>
      <c r="K111" s="3">
        <v>22</v>
      </c>
      <c r="L111" s="3">
        <v>0</v>
      </c>
      <c r="M111" s="3">
        <v>1</v>
      </c>
      <c r="N111" s="3">
        <v>534</v>
      </c>
      <c r="O111" s="3">
        <v>1</v>
      </c>
      <c r="P111" s="3">
        <v>15</v>
      </c>
      <c r="Q111" s="3">
        <v>3</v>
      </c>
      <c r="R111" s="3">
        <f t="shared" si="1"/>
        <v>4</v>
      </c>
      <c r="S111" s="3">
        <v>1</v>
      </c>
      <c r="T111" s="3">
        <v>2</v>
      </c>
      <c r="U111" s="3">
        <v>0</v>
      </c>
      <c r="V111" s="3">
        <v>59</v>
      </c>
      <c r="W111" s="3">
        <v>3</v>
      </c>
      <c r="X111" s="3">
        <v>1</v>
      </c>
      <c r="Y111" s="3">
        <v>2</v>
      </c>
      <c r="Z111" s="3">
        <v>4</v>
      </c>
      <c r="AA111" s="3">
        <v>1</v>
      </c>
      <c r="AB111" s="3">
        <v>2871</v>
      </c>
      <c r="AC111" s="3">
        <v>23785</v>
      </c>
      <c r="AD111" s="3">
        <v>1</v>
      </c>
      <c r="AE111" s="3">
        <v>1</v>
      </c>
      <c r="AF111" s="3">
        <v>0</v>
      </c>
      <c r="AG111" s="3">
        <v>15</v>
      </c>
      <c r="AH111" s="3">
        <v>3</v>
      </c>
      <c r="AI111" s="3">
        <v>3</v>
      </c>
      <c r="AJ111" s="3">
        <v>80</v>
      </c>
      <c r="AK111" s="3">
        <v>0</v>
      </c>
      <c r="AL111" s="3">
        <v>1</v>
      </c>
      <c r="AM111" s="3">
        <v>5</v>
      </c>
      <c r="AN111" s="3">
        <v>3</v>
      </c>
      <c r="AO111" s="3">
        <v>0</v>
      </c>
      <c r="AP111" s="3">
        <v>0</v>
      </c>
      <c r="AQ111" s="3">
        <v>0</v>
      </c>
      <c r="AR111" s="3">
        <v>0</v>
      </c>
    </row>
    <row r="112" spans="1:44" x14ac:dyDescent="0.2">
      <c r="A112" s="3">
        <v>145</v>
      </c>
      <c r="B112" s="3" t="s">
        <v>43</v>
      </c>
      <c r="C112" s="3" t="s">
        <v>44</v>
      </c>
      <c r="D112" s="3" t="s">
        <v>45</v>
      </c>
      <c r="E112" s="3" t="s">
        <v>51</v>
      </c>
      <c r="F112" s="3" t="s">
        <v>39</v>
      </c>
      <c r="G112" s="3" t="s">
        <v>54</v>
      </c>
      <c r="H112" s="3" t="s">
        <v>41</v>
      </c>
      <c r="I112" s="3" t="s">
        <v>42</v>
      </c>
      <c r="J112" s="3" t="s">
        <v>43</v>
      </c>
      <c r="K112" s="3">
        <v>51</v>
      </c>
      <c r="L112" s="3">
        <v>0</v>
      </c>
      <c r="M112" s="3">
        <v>2</v>
      </c>
      <c r="N112" s="3">
        <v>1456</v>
      </c>
      <c r="O112" s="3">
        <v>1</v>
      </c>
      <c r="P112" s="3">
        <v>1</v>
      </c>
      <c r="Q112" s="3">
        <v>4</v>
      </c>
      <c r="R112" s="3">
        <f t="shared" si="1"/>
        <v>4</v>
      </c>
      <c r="S112" s="3">
        <v>1</v>
      </c>
      <c r="T112" s="3">
        <v>1</v>
      </c>
      <c r="U112" s="3">
        <v>0</v>
      </c>
      <c r="V112" s="3">
        <v>30</v>
      </c>
      <c r="W112" s="3">
        <v>2</v>
      </c>
      <c r="X112" s="3">
        <v>3</v>
      </c>
      <c r="Y112" s="3">
        <v>7</v>
      </c>
      <c r="Z112" s="3">
        <v>1</v>
      </c>
      <c r="AA112" s="3">
        <v>1</v>
      </c>
      <c r="AB112" s="3">
        <v>7484</v>
      </c>
      <c r="AC112" s="3">
        <v>25796</v>
      </c>
      <c r="AD112" s="3">
        <v>3</v>
      </c>
      <c r="AE112" s="3">
        <v>1</v>
      </c>
      <c r="AF112" s="3">
        <v>0</v>
      </c>
      <c r="AG112" s="3">
        <v>20</v>
      </c>
      <c r="AH112" s="3">
        <v>4</v>
      </c>
      <c r="AI112" s="3">
        <v>3</v>
      </c>
      <c r="AJ112" s="3">
        <v>80</v>
      </c>
      <c r="AK112" s="3">
        <v>0</v>
      </c>
      <c r="AL112" s="3">
        <v>23</v>
      </c>
      <c r="AM112" s="3">
        <v>1</v>
      </c>
      <c r="AN112" s="3">
        <v>2</v>
      </c>
      <c r="AO112" s="3">
        <v>13</v>
      </c>
      <c r="AP112" s="3">
        <v>12</v>
      </c>
      <c r="AQ112" s="3">
        <v>12</v>
      </c>
      <c r="AR112" s="3">
        <v>8</v>
      </c>
    </row>
    <row r="113" spans="1:44" x14ac:dyDescent="0.2">
      <c r="A113" s="3">
        <v>147</v>
      </c>
      <c r="B113" s="3" t="s">
        <v>35</v>
      </c>
      <c r="C113" s="3" t="s">
        <v>44</v>
      </c>
      <c r="D113" s="3" t="s">
        <v>45</v>
      </c>
      <c r="E113" s="3" t="s">
        <v>38</v>
      </c>
      <c r="F113" s="3" t="s">
        <v>46</v>
      </c>
      <c r="G113" s="3" t="s">
        <v>50</v>
      </c>
      <c r="H113" s="3" t="s">
        <v>41</v>
      </c>
      <c r="I113" s="3" t="s">
        <v>42</v>
      </c>
      <c r="J113" s="3" t="s">
        <v>35</v>
      </c>
      <c r="K113" s="3">
        <v>34</v>
      </c>
      <c r="L113" s="3">
        <v>1</v>
      </c>
      <c r="M113" s="3">
        <v>2</v>
      </c>
      <c r="N113" s="3">
        <v>658</v>
      </c>
      <c r="O113" s="3">
        <v>1</v>
      </c>
      <c r="P113" s="3">
        <v>7</v>
      </c>
      <c r="Q113" s="3">
        <v>3</v>
      </c>
      <c r="R113" s="3">
        <f t="shared" si="1"/>
        <v>3</v>
      </c>
      <c r="S113" s="3">
        <v>1</v>
      </c>
      <c r="T113" s="3">
        <v>1</v>
      </c>
      <c r="U113" s="3">
        <v>1</v>
      </c>
      <c r="V113" s="3">
        <v>66</v>
      </c>
      <c r="W113" s="3">
        <v>1</v>
      </c>
      <c r="X113" s="3">
        <v>2</v>
      </c>
      <c r="Y113" s="3">
        <v>2</v>
      </c>
      <c r="Z113" s="3">
        <v>3</v>
      </c>
      <c r="AA113" s="3">
        <v>1</v>
      </c>
      <c r="AB113" s="3">
        <v>6074</v>
      </c>
      <c r="AC113" s="3">
        <v>22887</v>
      </c>
      <c r="AD113" s="3">
        <v>1</v>
      </c>
      <c r="AE113" s="3">
        <v>1</v>
      </c>
      <c r="AF113" s="3">
        <v>1</v>
      </c>
      <c r="AG113" s="3">
        <v>24</v>
      </c>
      <c r="AH113" s="3">
        <v>4</v>
      </c>
      <c r="AI113" s="3">
        <v>4</v>
      </c>
      <c r="AJ113" s="3">
        <v>80</v>
      </c>
      <c r="AK113" s="3">
        <v>0</v>
      </c>
      <c r="AL113" s="3">
        <v>9</v>
      </c>
      <c r="AM113" s="3">
        <v>3</v>
      </c>
      <c r="AN113" s="3">
        <v>3</v>
      </c>
      <c r="AO113" s="3">
        <v>9</v>
      </c>
      <c r="AP113" s="3">
        <v>7</v>
      </c>
      <c r="AQ113" s="3">
        <v>0</v>
      </c>
      <c r="AR113" s="3">
        <v>6</v>
      </c>
    </row>
    <row r="114" spans="1:44" x14ac:dyDescent="0.2">
      <c r="A114" s="3">
        <v>148</v>
      </c>
      <c r="B114" s="3" t="s">
        <v>43</v>
      </c>
      <c r="C114" s="3" t="s">
        <v>55</v>
      </c>
      <c r="D114" s="3" t="s">
        <v>61</v>
      </c>
      <c r="E114" s="3" t="s">
        <v>61</v>
      </c>
      <c r="F114" s="3" t="s">
        <v>39</v>
      </c>
      <c r="G114" s="3" t="s">
        <v>56</v>
      </c>
      <c r="H114" s="3" t="s">
        <v>41</v>
      </c>
      <c r="I114" s="3" t="s">
        <v>42</v>
      </c>
      <c r="J114" s="3" t="s">
        <v>35</v>
      </c>
      <c r="K114" s="3">
        <v>54</v>
      </c>
      <c r="L114" s="3">
        <v>0</v>
      </c>
      <c r="M114" s="3">
        <v>0</v>
      </c>
      <c r="N114" s="3">
        <v>142</v>
      </c>
      <c r="O114" s="3">
        <v>0</v>
      </c>
      <c r="P114" s="3">
        <v>26</v>
      </c>
      <c r="Q114" s="3">
        <v>3</v>
      </c>
      <c r="R114" s="3">
        <f t="shared" si="1"/>
        <v>5</v>
      </c>
      <c r="S114" s="3">
        <v>1</v>
      </c>
      <c r="T114" s="3">
        <v>4</v>
      </c>
      <c r="U114" s="3">
        <v>0</v>
      </c>
      <c r="V114" s="3">
        <v>30</v>
      </c>
      <c r="W114" s="3">
        <v>4</v>
      </c>
      <c r="X114" s="3">
        <v>4</v>
      </c>
      <c r="Y114" s="3">
        <v>9</v>
      </c>
      <c r="Z114" s="3">
        <v>4</v>
      </c>
      <c r="AA114" s="3">
        <v>1</v>
      </c>
      <c r="AB114" s="3">
        <v>17328</v>
      </c>
      <c r="AC114" s="3">
        <v>13871</v>
      </c>
      <c r="AD114" s="3">
        <v>2</v>
      </c>
      <c r="AE114" s="3">
        <v>1</v>
      </c>
      <c r="AF114" s="3">
        <v>1</v>
      </c>
      <c r="AG114" s="3">
        <v>12</v>
      </c>
      <c r="AH114" s="3">
        <v>3</v>
      </c>
      <c r="AI114" s="3">
        <v>3</v>
      </c>
      <c r="AJ114" s="3">
        <v>80</v>
      </c>
      <c r="AK114" s="3">
        <v>0</v>
      </c>
      <c r="AL114" s="3">
        <v>23</v>
      </c>
      <c r="AM114" s="3">
        <v>3</v>
      </c>
      <c r="AN114" s="3">
        <v>3</v>
      </c>
      <c r="AO114" s="3">
        <v>5</v>
      </c>
      <c r="AP114" s="3">
        <v>3</v>
      </c>
      <c r="AQ114" s="3">
        <v>4</v>
      </c>
      <c r="AR114" s="3">
        <v>4</v>
      </c>
    </row>
    <row r="115" spans="1:44" x14ac:dyDescent="0.2">
      <c r="A115" s="3">
        <v>150</v>
      </c>
      <c r="B115" s="3" t="s">
        <v>43</v>
      </c>
      <c r="C115" s="3" t="s">
        <v>36</v>
      </c>
      <c r="D115" s="3" t="s">
        <v>45</v>
      </c>
      <c r="E115" s="3" t="s">
        <v>38</v>
      </c>
      <c r="F115" s="3" t="s">
        <v>46</v>
      </c>
      <c r="G115" s="3" t="s">
        <v>50</v>
      </c>
      <c r="H115" s="3" t="s">
        <v>48</v>
      </c>
      <c r="I115" s="3" t="s">
        <v>42</v>
      </c>
      <c r="J115" s="3" t="s">
        <v>43</v>
      </c>
      <c r="K115" s="3">
        <v>24</v>
      </c>
      <c r="L115" s="3">
        <v>0</v>
      </c>
      <c r="M115" s="3">
        <v>1</v>
      </c>
      <c r="N115" s="3">
        <v>1127</v>
      </c>
      <c r="O115" s="3">
        <v>1</v>
      </c>
      <c r="P115" s="3">
        <v>18</v>
      </c>
      <c r="Q115" s="3">
        <v>1</v>
      </c>
      <c r="R115" s="3">
        <f t="shared" si="1"/>
        <v>3</v>
      </c>
      <c r="S115" s="3">
        <v>1</v>
      </c>
      <c r="T115" s="3">
        <v>2</v>
      </c>
      <c r="U115" s="3">
        <v>1</v>
      </c>
      <c r="V115" s="3">
        <v>52</v>
      </c>
      <c r="W115" s="3">
        <v>3</v>
      </c>
      <c r="X115" s="3">
        <v>1</v>
      </c>
      <c r="Y115" s="3">
        <v>2</v>
      </c>
      <c r="Z115" s="3">
        <v>3</v>
      </c>
      <c r="AA115" s="3">
        <v>2</v>
      </c>
      <c r="AB115" s="3">
        <v>2774</v>
      </c>
      <c r="AC115" s="3">
        <v>13257</v>
      </c>
      <c r="AD115" s="3">
        <v>0</v>
      </c>
      <c r="AE115" s="3">
        <v>1</v>
      </c>
      <c r="AF115" s="3">
        <v>0</v>
      </c>
      <c r="AG115" s="3">
        <v>12</v>
      </c>
      <c r="AH115" s="3">
        <v>3</v>
      </c>
      <c r="AI115" s="3">
        <v>3</v>
      </c>
      <c r="AJ115" s="3">
        <v>80</v>
      </c>
      <c r="AK115" s="3">
        <v>1</v>
      </c>
      <c r="AL115" s="3">
        <v>6</v>
      </c>
      <c r="AM115" s="3">
        <v>2</v>
      </c>
      <c r="AN115" s="3">
        <v>3</v>
      </c>
      <c r="AO115" s="3">
        <v>5</v>
      </c>
      <c r="AP115" s="3">
        <v>3</v>
      </c>
      <c r="AQ115" s="3">
        <v>1</v>
      </c>
      <c r="AR115" s="3">
        <v>2</v>
      </c>
    </row>
    <row r="116" spans="1:44" x14ac:dyDescent="0.2">
      <c r="A116" s="3">
        <v>151</v>
      </c>
      <c r="B116" s="3" t="s">
        <v>43</v>
      </c>
      <c r="C116" s="3" t="s">
        <v>36</v>
      </c>
      <c r="D116" s="3" t="s">
        <v>45</v>
      </c>
      <c r="E116" s="3" t="s">
        <v>38</v>
      </c>
      <c r="F116" s="3" t="s">
        <v>39</v>
      </c>
      <c r="G116" s="3" t="s">
        <v>47</v>
      </c>
      <c r="H116" s="3" t="s">
        <v>52</v>
      </c>
      <c r="I116" s="3" t="s">
        <v>42</v>
      </c>
      <c r="J116" s="3" t="s">
        <v>43</v>
      </c>
      <c r="K116" s="3">
        <v>34</v>
      </c>
      <c r="L116" s="3">
        <v>0</v>
      </c>
      <c r="M116" s="3">
        <v>1</v>
      </c>
      <c r="N116" s="3">
        <v>1031</v>
      </c>
      <c r="O116" s="3">
        <v>1</v>
      </c>
      <c r="P116" s="3">
        <v>6</v>
      </c>
      <c r="Q116" s="3">
        <v>4</v>
      </c>
      <c r="R116" s="3">
        <f t="shared" si="1"/>
        <v>3</v>
      </c>
      <c r="S116" s="3">
        <v>1</v>
      </c>
      <c r="T116" s="3">
        <v>3</v>
      </c>
      <c r="U116" s="3">
        <v>0</v>
      </c>
      <c r="V116" s="3">
        <v>45</v>
      </c>
      <c r="W116" s="3">
        <v>2</v>
      </c>
      <c r="X116" s="3">
        <v>2</v>
      </c>
      <c r="Y116" s="3">
        <v>3</v>
      </c>
      <c r="Z116" s="3">
        <v>2</v>
      </c>
      <c r="AA116" s="3">
        <v>3</v>
      </c>
      <c r="AB116" s="3">
        <v>4505</v>
      </c>
      <c r="AC116" s="3">
        <v>15000</v>
      </c>
      <c r="AD116" s="3">
        <v>6</v>
      </c>
      <c r="AE116" s="3">
        <v>1</v>
      </c>
      <c r="AF116" s="3">
        <v>0</v>
      </c>
      <c r="AG116" s="3">
        <v>15</v>
      </c>
      <c r="AH116" s="3">
        <v>3</v>
      </c>
      <c r="AI116" s="3">
        <v>3</v>
      </c>
      <c r="AJ116" s="3">
        <v>80</v>
      </c>
      <c r="AK116" s="3">
        <v>1</v>
      </c>
      <c r="AL116" s="3">
        <v>12</v>
      </c>
      <c r="AM116" s="3">
        <v>3</v>
      </c>
      <c r="AN116" s="3">
        <v>3</v>
      </c>
      <c r="AO116" s="3">
        <v>1</v>
      </c>
      <c r="AP116" s="3">
        <v>0</v>
      </c>
      <c r="AQ116" s="3">
        <v>0</v>
      </c>
      <c r="AR116" s="3">
        <v>0</v>
      </c>
    </row>
    <row r="117" spans="1:44" x14ac:dyDescent="0.2">
      <c r="A117" s="3">
        <v>152</v>
      </c>
      <c r="B117" s="3" t="s">
        <v>43</v>
      </c>
      <c r="C117" s="3" t="s">
        <v>36</v>
      </c>
      <c r="D117" s="3" t="s">
        <v>37</v>
      </c>
      <c r="E117" s="3" t="s">
        <v>38</v>
      </c>
      <c r="F117" s="3" t="s">
        <v>46</v>
      </c>
      <c r="G117" s="3" t="s">
        <v>40</v>
      </c>
      <c r="H117" s="3" t="s">
        <v>41</v>
      </c>
      <c r="I117" s="3" t="s">
        <v>42</v>
      </c>
      <c r="J117" s="3" t="s">
        <v>43</v>
      </c>
      <c r="K117" s="3">
        <v>37</v>
      </c>
      <c r="L117" s="3">
        <v>0</v>
      </c>
      <c r="M117" s="3">
        <v>1</v>
      </c>
      <c r="N117" s="3">
        <v>1189</v>
      </c>
      <c r="O117" s="3">
        <v>2</v>
      </c>
      <c r="P117" s="3">
        <v>3</v>
      </c>
      <c r="Q117" s="3">
        <v>3</v>
      </c>
      <c r="R117" s="3">
        <f t="shared" si="1"/>
        <v>3</v>
      </c>
      <c r="S117" s="3">
        <v>1</v>
      </c>
      <c r="T117" s="3">
        <v>3</v>
      </c>
      <c r="U117" s="3">
        <v>1</v>
      </c>
      <c r="V117" s="3">
        <v>87</v>
      </c>
      <c r="W117" s="3">
        <v>3</v>
      </c>
      <c r="X117" s="3">
        <v>3</v>
      </c>
      <c r="Y117" s="3">
        <v>5</v>
      </c>
      <c r="Z117" s="3">
        <v>4</v>
      </c>
      <c r="AA117" s="3">
        <v>1</v>
      </c>
      <c r="AB117" s="3">
        <v>7428</v>
      </c>
      <c r="AC117" s="3">
        <v>14506</v>
      </c>
      <c r="AD117" s="3">
        <v>2</v>
      </c>
      <c r="AE117" s="3">
        <v>1</v>
      </c>
      <c r="AF117" s="3">
        <v>0</v>
      </c>
      <c r="AG117" s="3">
        <v>12</v>
      </c>
      <c r="AH117" s="3">
        <v>3</v>
      </c>
      <c r="AI117" s="3">
        <v>1</v>
      </c>
      <c r="AJ117" s="3">
        <v>80</v>
      </c>
      <c r="AK117" s="3">
        <v>0</v>
      </c>
      <c r="AL117" s="3">
        <v>12</v>
      </c>
      <c r="AM117" s="3">
        <v>3</v>
      </c>
      <c r="AN117" s="3">
        <v>3</v>
      </c>
      <c r="AO117" s="3">
        <v>5</v>
      </c>
      <c r="AP117" s="3">
        <v>3</v>
      </c>
      <c r="AQ117" s="3">
        <v>1</v>
      </c>
      <c r="AR117" s="3">
        <v>3</v>
      </c>
    </row>
    <row r="118" spans="1:44" x14ac:dyDescent="0.2">
      <c r="A118" s="3">
        <v>153</v>
      </c>
      <c r="B118" s="3" t="s">
        <v>43</v>
      </c>
      <c r="C118" s="3" t="s">
        <v>36</v>
      </c>
      <c r="D118" s="3" t="s">
        <v>45</v>
      </c>
      <c r="E118" s="3" t="s">
        <v>51</v>
      </c>
      <c r="F118" s="3" t="s">
        <v>39</v>
      </c>
      <c r="G118" s="3" t="s">
        <v>56</v>
      </c>
      <c r="H118" s="3" t="s">
        <v>41</v>
      </c>
      <c r="I118" s="3" t="s">
        <v>42</v>
      </c>
      <c r="J118" s="3" t="s">
        <v>43</v>
      </c>
      <c r="K118" s="3">
        <v>34</v>
      </c>
      <c r="L118" s="3">
        <v>0</v>
      </c>
      <c r="M118" s="3">
        <v>1</v>
      </c>
      <c r="N118" s="3">
        <v>1354</v>
      </c>
      <c r="O118" s="3">
        <v>1</v>
      </c>
      <c r="P118" s="3">
        <v>5</v>
      </c>
      <c r="Q118" s="3">
        <v>3</v>
      </c>
      <c r="R118" s="3">
        <f t="shared" si="1"/>
        <v>4</v>
      </c>
      <c r="S118" s="3">
        <v>1</v>
      </c>
      <c r="T118" s="3">
        <v>3</v>
      </c>
      <c r="U118" s="3">
        <v>0</v>
      </c>
      <c r="V118" s="3">
        <v>45</v>
      </c>
      <c r="W118" s="3">
        <v>2</v>
      </c>
      <c r="X118" s="3">
        <v>3</v>
      </c>
      <c r="Y118" s="3">
        <v>9</v>
      </c>
      <c r="Z118" s="3">
        <v>1</v>
      </c>
      <c r="AA118" s="3">
        <v>1</v>
      </c>
      <c r="AB118" s="3">
        <v>11631</v>
      </c>
      <c r="AC118" s="3">
        <v>5615</v>
      </c>
      <c r="AD118" s="3">
        <v>2</v>
      </c>
      <c r="AE118" s="3">
        <v>1</v>
      </c>
      <c r="AF118" s="3">
        <v>0</v>
      </c>
      <c r="AG118" s="3">
        <v>12</v>
      </c>
      <c r="AH118" s="3">
        <v>3</v>
      </c>
      <c r="AI118" s="3">
        <v>4</v>
      </c>
      <c r="AJ118" s="3">
        <v>80</v>
      </c>
      <c r="AK118" s="3">
        <v>0</v>
      </c>
      <c r="AL118" s="3">
        <v>14</v>
      </c>
      <c r="AM118" s="3">
        <v>6</v>
      </c>
      <c r="AN118" s="3">
        <v>3</v>
      </c>
      <c r="AO118" s="3">
        <v>11</v>
      </c>
      <c r="AP118" s="3">
        <v>10</v>
      </c>
      <c r="AQ118" s="3">
        <v>5</v>
      </c>
      <c r="AR118" s="3">
        <v>8</v>
      </c>
    </row>
    <row r="119" spans="1:44" x14ac:dyDescent="0.2">
      <c r="A119" s="3">
        <v>154</v>
      </c>
      <c r="B119" s="3" t="s">
        <v>43</v>
      </c>
      <c r="C119" s="3" t="s">
        <v>44</v>
      </c>
      <c r="D119" s="3" t="s">
        <v>37</v>
      </c>
      <c r="E119" s="3" t="s">
        <v>60</v>
      </c>
      <c r="F119" s="3" t="s">
        <v>39</v>
      </c>
      <c r="G119" s="3" t="s">
        <v>40</v>
      </c>
      <c r="H119" s="3" t="s">
        <v>48</v>
      </c>
      <c r="I119" s="3" t="s">
        <v>42</v>
      </c>
      <c r="J119" s="3" t="s">
        <v>43</v>
      </c>
      <c r="K119" s="3">
        <v>36</v>
      </c>
      <c r="L119" s="3">
        <v>0</v>
      </c>
      <c r="M119" s="3">
        <v>2</v>
      </c>
      <c r="N119" s="3">
        <v>1467</v>
      </c>
      <c r="O119" s="3">
        <v>2</v>
      </c>
      <c r="P119" s="3">
        <v>11</v>
      </c>
      <c r="Q119" s="3">
        <v>2</v>
      </c>
      <c r="R119" s="3">
        <f t="shared" si="1"/>
        <v>1</v>
      </c>
      <c r="S119" s="3">
        <v>1</v>
      </c>
      <c r="T119" s="3">
        <v>2</v>
      </c>
      <c r="U119" s="3">
        <v>0</v>
      </c>
      <c r="V119" s="3">
        <v>92</v>
      </c>
      <c r="W119" s="3">
        <v>3</v>
      </c>
      <c r="X119" s="3">
        <v>3</v>
      </c>
      <c r="Y119" s="3">
        <v>5</v>
      </c>
      <c r="Z119" s="3">
        <v>4</v>
      </c>
      <c r="AA119" s="3">
        <v>2</v>
      </c>
      <c r="AB119" s="3">
        <v>9738</v>
      </c>
      <c r="AC119" s="3">
        <v>22952</v>
      </c>
      <c r="AD119" s="3">
        <v>0</v>
      </c>
      <c r="AE119" s="3">
        <v>1</v>
      </c>
      <c r="AF119" s="3">
        <v>0</v>
      </c>
      <c r="AG119" s="3">
        <v>14</v>
      </c>
      <c r="AH119" s="3">
        <v>3</v>
      </c>
      <c r="AI119" s="3">
        <v>3</v>
      </c>
      <c r="AJ119" s="3">
        <v>80</v>
      </c>
      <c r="AK119" s="3">
        <v>1</v>
      </c>
      <c r="AL119" s="3">
        <v>10</v>
      </c>
      <c r="AM119" s="3">
        <v>6</v>
      </c>
      <c r="AN119" s="3">
        <v>3</v>
      </c>
      <c r="AO119" s="3">
        <v>9</v>
      </c>
      <c r="AP119" s="3">
        <v>7</v>
      </c>
      <c r="AQ119" s="3">
        <v>2</v>
      </c>
      <c r="AR119" s="3">
        <v>8</v>
      </c>
    </row>
    <row r="120" spans="1:44" x14ac:dyDescent="0.2">
      <c r="A120" s="3">
        <v>155</v>
      </c>
      <c r="B120" s="3" t="s">
        <v>43</v>
      </c>
      <c r="C120" s="3" t="s">
        <v>36</v>
      </c>
      <c r="D120" s="3" t="s">
        <v>45</v>
      </c>
      <c r="E120" s="3" t="s">
        <v>38</v>
      </c>
      <c r="F120" s="3" t="s">
        <v>39</v>
      </c>
      <c r="G120" s="3" t="s">
        <v>50</v>
      </c>
      <c r="H120" s="3" t="s">
        <v>52</v>
      </c>
      <c r="I120" s="3" t="s">
        <v>42</v>
      </c>
      <c r="J120" s="3" t="s">
        <v>43</v>
      </c>
      <c r="K120" s="3">
        <v>36</v>
      </c>
      <c r="L120" s="3">
        <v>0</v>
      </c>
      <c r="M120" s="3">
        <v>1</v>
      </c>
      <c r="N120" s="3">
        <v>922</v>
      </c>
      <c r="O120" s="3">
        <v>1</v>
      </c>
      <c r="P120" s="3">
        <v>3</v>
      </c>
      <c r="Q120" s="3">
        <v>2</v>
      </c>
      <c r="R120" s="3">
        <f t="shared" si="1"/>
        <v>3</v>
      </c>
      <c r="S120" s="3">
        <v>1</v>
      </c>
      <c r="T120" s="3">
        <v>1</v>
      </c>
      <c r="U120" s="3">
        <v>0</v>
      </c>
      <c r="V120" s="3">
        <v>39</v>
      </c>
      <c r="W120" s="3">
        <v>3</v>
      </c>
      <c r="X120" s="3">
        <v>1</v>
      </c>
      <c r="Y120" s="3">
        <v>2</v>
      </c>
      <c r="Z120" s="3">
        <v>4</v>
      </c>
      <c r="AA120" s="3">
        <v>3</v>
      </c>
      <c r="AB120" s="3">
        <v>2835</v>
      </c>
      <c r="AC120" s="3">
        <v>2561</v>
      </c>
      <c r="AD120" s="3">
        <v>5</v>
      </c>
      <c r="AE120" s="3">
        <v>1</v>
      </c>
      <c r="AF120" s="3">
        <v>0</v>
      </c>
      <c r="AG120" s="3">
        <v>22</v>
      </c>
      <c r="AH120" s="3">
        <v>4</v>
      </c>
      <c r="AI120" s="3">
        <v>1</v>
      </c>
      <c r="AJ120" s="3">
        <v>80</v>
      </c>
      <c r="AK120" s="3">
        <v>1</v>
      </c>
      <c r="AL120" s="3">
        <v>7</v>
      </c>
      <c r="AM120" s="3">
        <v>2</v>
      </c>
      <c r="AN120" s="3">
        <v>3</v>
      </c>
      <c r="AO120" s="3">
        <v>1</v>
      </c>
      <c r="AP120" s="3">
        <v>0</v>
      </c>
      <c r="AQ120" s="3">
        <v>0</v>
      </c>
      <c r="AR120" s="3">
        <v>0</v>
      </c>
    </row>
    <row r="121" spans="1:44" x14ac:dyDescent="0.2">
      <c r="A121" s="3">
        <v>158</v>
      </c>
      <c r="B121" s="3" t="s">
        <v>43</v>
      </c>
      <c r="C121" s="3" t="s">
        <v>44</v>
      </c>
      <c r="D121" s="3" t="s">
        <v>37</v>
      </c>
      <c r="E121" s="3" t="s">
        <v>38</v>
      </c>
      <c r="F121" s="3" t="s">
        <v>46</v>
      </c>
      <c r="G121" s="3" t="s">
        <v>56</v>
      </c>
      <c r="H121" s="3" t="s">
        <v>48</v>
      </c>
      <c r="I121" s="3" t="s">
        <v>42</v>
      </c>
      <c r="J121" s="3" t="s">
        <v>35</v>
      </c>
      <c r="K121" s="3">
        <v>43</v>
      </c>
      <c r="L121" s="3">
        <v>0</v>
      </c>
      <c r="M121" s="3">
        <v>2</v>
      </c>
      <c r="N121" s="3">
        <v>394</v>
      </c>
      <c r="O121" s="3">
        <v>2</v>
      </c>
      <c r="P121" s="3">
        <v>26</v>
      </c>
      <c r="Q121" s="3">
        <v>2</v>
      </c>
      <c r="R121" s="3">
        <f t="shared" si="1"/>
        <v>3</v>
      </c>
      <c r="S121" s="3">
        <v>1</v>
      </c>
      <c r="T121" s="3">
        <v>3</v>
      </c>
      <c r="U121" s="3">
        <v>1</v>
      </c>
      <c r="V121" s="3">
        <v>92</v>
      </c>
      <c r="W121" s="3">
        <v>3</v>
      </c>
      <c r="X121" s="3">
        <v>4</v>
      </c>
      <c r="Y121" s="3">
        <v>9</v>
      </c>
      <c r="Z121" s="3">
        <v>4</v>
      </c>
      <c r="AA121" s="3">
        <v>2</v>
      </c>
      <c r="AB121" s="3">
        <v>16959</v>
      </c>
      <c r="AC121" s="3">
        <v>19494</v>
      </c>
      <c r="AD121" s="3">
        <v>1</v>
      </c>
      <c r="AE121" s="3">
        <v>1</v>
      </c>
      <c r="AF121" s="3">
        <v>1</v>
      </c>
      <c r="AG121" s="3">
        <v>12</v>
      </c>
      <c r="AH121" s="3">
        <v>3</v>
      </c>
      <c r="AI121" s="3">
        <v>4</v>
      </c>
      <c r="AJ121" s="3">
        <v>80</v>
      </c>
      <c r="AK121" s="3">
        <v>2</v>
      </c>
      <c r="AL121" s="3">
        <v>25</v>
      </c>
      <c r="AM121" s="3">
        <v>3</v>
      </c>
      <c r="AN121" s="3">
        <v>4</v>
      </c>
      <c r="AO121" s="3">
        <v>25</v>
      </c>
      <c r="AP121" s="3">
        <v>12</v>
      </c>
      <c r="AQ121" s="3">
        <v>4</v>
      </c>
      <c r="AR121" s="3">
        <v>12</v>
      </c>
    </row>
    <row r="122" spans="1:44" x14ac:dyDescent="0.2">
      <c r="A122" s="3">
        <v>159</v>
      </c>
      <c r="B122" s="3" t="s">
        <v>43</v>
      </c>
      <c r="C122" s="3" t="s">
        <v>44</v>
      </c>
      <c r="D122" s="3" t="s">
        <v>45</v>
      </c>
      <c r="E122" s="3" t="s">
        <v>38</v>
      </c>
      <c r="F122" s="3" t="s">
        <v>46</v>
      </c>
      <c r="G122" s="3" t="s">
        <v>47</v>
      </c>
      <c r="H122" s="3" t="s">
        <v>52</v>
      </c>
      <c r="I122" s="3" t="s">
        <v>42</v>
      </c>
      <c r="J122" s="3" t="s">
        <v>43</v>
      </c>
      <c r="K122" s="3">
        <v>30</v>
      </c>
      <c r="L122" s="3">
        <v>0</v>
      </c>
      <c r="M122" s="3">
        <v>2</v>
      </c>
      <c r="N122" s="3">
        <v>1312</v>
      </c>
      <c r="O122" s="3">
        <v>1</v>
      </c>
      <c r="P122" s="3">
        <v>23</v>
      </c>
      <c r="Q122" s="3">
        <v>3</v>
      </c>
      <c r="R122" s="3">
        <f t="shared" si="1"/>
        <v>3</v>
      </c>
      <c r="S122" s="3">
        <v>1</v>
      </c>
      <c r="T122" s="3">
        <v>1</v>
      </c>
      <c r="U122" s="3">
        <v>1</v>
      </c>
      <c r="V122" s="3">
        <v>96</v>
      </c>
      <c r="W122" s="3">
        <v>1</v>
      </c>
      <c r="X122" s="3">
        <v>1</v>
      </c>
      <c r="Y122" s="3">
        <v>3</v>
      </c>
      <c r="Z122" s="3">
        <v>3</v>
      </c>
      <c r="AA122" s="3">
        <v>3</v>
      </c>
      <c r="AB122" s="3">
        <v>2613</v>
      </c>
      <c r="AC122" s="3">
        <v>22310</v>
      </c>
      <c r="AD122" s="3">
        <v>1</v>
      </c>
      <c r="AE122" s="3">
        <v>1</v>
      </c>
      <c r="AF122" s="3">
        <v>0</v>
      </c>
      <c r="AG122" s="3">
        <v>25</v>
      </c>
      <c r="AH122" s="3">
        <v>4</v>
      </c>
      <c r="AI122" s="3">
        <v>3</v>
      </c>
      <c r="AJ122" s="3">
        <v>80</v>
      </c>
      <c r="AK122" s="3">
        <v>3</v>
      </c>
      <c r="AL122" s="3">
        <v>10</v>
      </c>
      <c r="AM122" s="3">
        <v>2</v>
      </c>
      <c r="AN122" s="3">
        <v>2</v>
      </c>
      <c r="AO122" s="3">
        <v>10</v>
      </c>
      <c r="AP122" s="3">
        <v>7</v>
      </c>
      <c r="AQ122" s="3">
        <v>0</v>
      </c>
      <c r="AR122" s="3">
        <v>9</v>
      </c>
    </row>
    <row r="123" spans="1:44" x14ac:dyDescent="0.2">
      <c r="A123" s="3">
        <v>160</v>
      </c>
      <c r="B123" s="3" t="s">
        <v>43</v>
      </c>
      <c r="C123" s="3" t="s">
        <v>55</v>
      </c>
      <c r="D123" s="3" t="s">
        <v>37</v>
      </c>
      <c r="E123" s="3" t="s">
        <v>59</v>
      </c>
      <c r="F123" s="3" t="s">
        <v>46</v>
      </c>
      <c r="G123" s="3" t="s">
        <v>40</v>
      </c>
      <c r="H123" s="3" t="s">
        <v>48</v>
      </c>
      <c r="I123" s="3" t="s">
        <v>42</v>
      </c>
      <c r="J123" s="3" t="s">
        <v>43</v>
      </c>
      <c r="K123" s="3">
        <v>33</v>
      </c>
      <c r="L123" s="3">
        <v>0</v>
      </c>
      <c r="M123" s="3">
        <v>0</v>
      </c>
      <c r="N123" s="3">
        <v>750</v>
      </c>
      <c r="O123" s="3">
        <v>2</v>
      </c>
      <c r="P123" s="3">
        <v>22</v>
      </c>
      <c r="Q123" s="3">
        <v>2</v>
      </c>
      <c r="R123" s="3">
        <f t="shared" si="1"/>
        <v>6</v>
      </c>
      <c r="S123" s="3">
        <v>1</v>
      </c>
      <c r="T123" s="3">
        <v>3</v>
      </c>
      <c r="U123" s="3">
        <v>1</v>
      </c>
      <c r="V123" s="3">
        <v>95</v>
      </c>
      <c r="W123" s="3">
        <v>3</v>
      </c>
      <c r="X123" s="3">
        <v>2</v>
      </c>
      <c r="Y123" s="3">
        <v>5</v>
      </c>
      <c r="Z123" s="3">
        <v>2</v>
      </c>
      <c r="AA123" s="3">
        <v>2</v>
      </c>
      <c r="AB123" s="3">
        <v>6146</v>
      </c>
      <c r="AC123" s="3">
        <v>15480</v>
      </c>
      <c r="AD123" s="3">
        <v>0</v>
      </c>
      <c r="AE123" s="3">
        <v>1</v>
      </c>
      <c r="AF123" s="3">
        <v>0</v>
      </c>
      <c r="AG123" s="3">
        <v>13</v>
      </c>
      <c r="AH123" s="3">
        <v>3</v>
      </c>
      <c r="AI123" s="3">
        <v>1</v>
      </c>
      <c r="AJ123" s="3">
        <v>80</v>
      </c>
      <c r="AK123" s="3">
        <v>1</v>
      </c>
      <c r="AL123" s="3">
        <v>8</v>
      </c>
      <c r="AM123" s="3">
        <v>2</v>
      </c>
      <c r="AN123" s="3">
        <v>4</v>
      </c>
      <c r="AO123" s="3">
        <v>7</v>
      </c>
      <c r="AP123" s="3">
        <v>7</v>
      </c>
      <c r="AQ123" s="3">
        <v>0</v>
      </c>
      <c r="AR123" s="3">
        <v>7</v>
      </c>
    </row>
    <row r="124" spans="1:44" x14ac:dyDescent="0.2">
      <c r="A124" s="3">
        <v>161</v>
      </c>
      <c r="B124" s="3" t="s">
        <v>35</v>
      </c>
      <c r="C124" s="3" t="s">
        <v>36</v>
      </c>
      <c r="D124" s="3" t="s">
        <v>45</v>
      </c>
      <c r="E124" s="3" t="s">
        <v>38</v>
      </c>
      <c r="F124" s="3" t="s">
        <v>39</v>
      </c>
      <c r="G124" s="3" t="s">
        <v>47</v>
      </c>
      <c r="H124" s="3" t="s">
        <v>48</v>
      </c>
      <c r="I124" s="3" t="s">
        <v>42</v>
      </c>
      <c r="J124" s="3" t="s">
        <v>35</v>
      </c>
      <c r="K124" s="3">
        <v>56</v>
      </c>
      <c r="L124" s="3">
        <v>1</v>
      </c>
      <c r="M124" s="3">
        <v>1</v>
      </c>
      <c r="N124" s="3">
        <v>441</v>
      </c>
      <c r="O124" s="3">
        <v>1</v>
      </c>
      <c r="P124" s="3">
        <v>14</v>
      </c>
      <c r="Q124" s="3">
        <v>4</v>
      </c>
      <c r="R124" s="3">
        <f t="shared" si="1"/>
        <v>3</v>
      </c>
      <c r="S124" s="3">
        <v>1</v>
      </c>
      <c r="T124" s="3">
        <v>2</v>
      </c>
      <c r="U124" s="3">
        <v>0</v>
      </c>
      <c r="V124" s="3">
        <v>72</v>
      </c>
      <c r="W124" s="3">
        <v>3</v>
      </c>
      <c r="X124" s="3">
        <v>1</v>
      </c>
      <c r="Y124" s="3">
        <v>3</v>
      </c>
      <c r="Z124" s="3">
        <v>2</v>
      </c>
      <c r="AA124" s="3">
        <v>2</v>
      </c>
      <c r="AB124" s="3">
        <v>4963</v>
      </c>
      <c r="AC124" s="3">
        <v>4510</v>
      </c>
      <c r="AD124" s="3">
        <v>9</v>
      </c>
      <c r="AE124" s="3">
        <v>1</v>
      </c>
      <c r="AF124" s="3">
        <v>1</v>
      </c>
      <c r="AG124" s="3">
        <v>18</v>
      </c>
      <c r="AH124" s="3">
        <v>3</v>
      </c>
      <c r="AI124" s="3">
        <v>1</v>
      </c>
      <c r="AJ124" s="3">
        <v>80</v>
      </c>
      <c r="AK124" s="3">
        <v>3</v>
      </c>
      <c r="AL124" s="3">
        <v>7</v>
      </c>
      <c r="AM124" s="3">
        <v>2</v>
      </c>
      <c r="AN124" s="3">
        <v>3</v>
      </c>
      <c r="AO124" s="3">
        <v>5</v>
      </c>
      <c r="AP124" s="3">
        <v>4</v>
      </c>
      <c r="AQ124" s="3">
        <v>4</v>
      </c>
      <c r="AR124" s="3">
        <v>3</v>
      </c>
    </row>
    <row r="125" spans="1:44" x14ac:dyDescent="0.2">
      <c r="A125" s="3">
        <v>162</v>
      </c>
      <c r="B125" s="3" t="s">
        <v>43</v>
      </c>
      <c r="C125" s="3" t="s">
        <v>36</v>
      </c>
      <c r="D125" s="3" t="s">
        <v>45</v>
      </c>
      <c r="E125" s="3" t="s">
        <v>38</v>
      </c>
      <c r="F125" s="3" t="s">
        <v>46</v>
      </c>
      <c r="G125" s="3" t="s">
        <v>58</v>
      </c>
      <c r="H125" s="3" t="s">
        <v>41</v>
      </c>
      <c r="I125" s="3" t="s">
        <v>42</v>
      </c>
      <c r="J125" s="3" t="s">
        <v>43</v>
      </c>
      <c r="K125" s="3">
        <v>51</v>
      </c>
      <c r="L125" s="3">
        <v>0</v>
      </c>
      <c r="M125" s="3">
        <v>1</v>
      </c>
      <c r="N125" s="3">
        <v>684</v>
      </c>
      <c r="O125" s="3">
        <v>1</v>
      </c>
      <c r="P125" s="3">
        <v>6</v>
      </c>
      <c r="Q125" s="3">
        <v>3</v>
      </c>
      <c r="R125" s="3">
        <f t="shared" si="1"/>
        <v>3</v>
      </c>
      <c r="S125" s="3">
        <v>1</v>
      </c>
      <c r="T125" s="3">
        <v>1</v>
      </c>
      <c r="U125" s="3">
        <v>1</v>
      </c>
      <c r="V125" s="3">
        <v>51</v>
      </c>
      <c r="W125" s="3">
        <v>3</v>
      </c>
      <c r="X125" s="3">
        <v>5</v>
      </c>
      <c r="Y125" s="3">
        <v>8</v>
      </c>
      <c r="Z125" s="3">
        <v>3</v>
      </c>
      <c r="AA125" s="3">
        <v>1</v>
      </c>
      <c r="AB125" s="3">
        <v>19537</v>
      </c>
      <c r="AC125" s="3">
        <v>6462</v>
      </c>
      <c r="AD125" s="3">
        <v>7</v>
      </c>
      <c r="AE125" s="3">
        <v>1</v>
      </c>
      <c r="AF125" s="3">
        <v>0</v>
      </c>
      <c r="AG125" s="3">
        <v>13</v>
      </c>
      <c r="AH125" s="3">
        <v>3</v>
      </c>
      <c r="AI125" s="3">
        <v>3</v>
      </c>
      <c r="AJ125" s="3">
        <v>80</v>
      </c>
      <c r="AK125" s="3">
        <v>0</v>
      </c>
      <c r="AL125" s="3">
        <v>23</v>
      </c>
      <c r="AM125" s="3">
        <v>5</v>
      </c>
      <c r="AN125" s="3">
        <v>3</v>
      </c>
      <c r="AO125" s="3">
        <v>20</v>
      </c>
      <c r="AP125" s="3">
        <v>18</v>
      </c>
      <c r="AQ125" s="3">
        <v>15</v>
      </c>
      <c r="AR125" s="3">
        <v>15</v>
      </c>
    </row>
    <row r="126" spans="1:44" x14ac:dyDescent="0.2">
      <c r="A126" s="3">
        <v>163</v>
      </c>
      <c r="B126" s="3" t="s">
        <v>35</v>
      </c>
      <c r="C126" s="3" t="s">
        <v>36</v>
      </c>
      <c r="D126" s="3" t="s">
        <v>37</v>
      </c>
      <c r="E126" s="3" t="s">
        <v>38</v>
      </c>
      <c r="F126" s="3" t="s">
        <v>46</v>
      </c>
      <c r="G126" s="3" t="s">
        <v>40</v>
      </c>
      <c r="H126" s="3" t="s">
        <v>48</v>
      </c>
      <c r="I126" s="3" t="s">
        <v>42</v>
      </c>
      <c r="J126" s="3" t="s">
        <v>35</v>
      </c>
      <c r="K126" s="3">
        <v>31</v>
      </c>
      <c r="L126" s="3">
        <v>1</v>
      </c>
      <c r="M126" s="3">
        <v>1</v>
      </c>
      <c r="N126" s="3">
        <v>249</v>
      </c>
      <c r="O126" s="3">
        <v>2</v>
      </c>
      <c r="P126" s="3">
        <v>6</v>
      </c>
      <c r="Q126" s="3">
        <v>4</v>
      </c>
      <c r="R126" s="3">
        <f t="shared" si="1"/>
        <v>3</v>
      </c>
      <c r="S126" s="3">
        <v>1</v>
      </c>
      <c r="T126" s="3">
        <v>2</v>
      </c>
      <c r="U126" s="3">
        <v>1</v>
      </c>
      <c r="V126" s="3">
        <v>76</v>
      </c>
      <c r="W126" s="3">
        <v>1</v>
      </c>
      <c r="X126" s="3">
        <v>2</v>
      </c>
      <c r="Y126" s="3">
        <v>5</v>
      </c>
      <c r="Z126" s="3">
        <v>3</v>
      </c>
      <c r="AA126" s="3">
        <v>2</v>
      </c>
      <c r="AB126" s="3">
        <v>6172</v>
      </c>
      <c r="AC126" s="3">
        <v>20739</v>
      </c>
      <c r="AD126" s="3">
        <v>4</v>
      </c>
      <c r="AE126" s="3">
        <v>1</v>
      </c>
      <c r="AF126" s="3">
        <v>1</v>
      </c>
      <c r="AG126" s="3">
        <v>18</v>
      </c>
      <c r="AH126" s="3">
        <v>3</v>
      </c>
      <c r="AI126" s="3">
        <v>2</v>
      </c>
      <c r="AJ126" s="3">
        <v>80</v>
      </c>
      <c r="AK126" s="3">
        <v>0</v>
      </c>
      <c r="AL126" s="3">
        <v>12</v>
      </c>
      <c r="AM126" s="3">
        <v>3</v>
      </c>
      <c r="AN126" s="3">
        <v>2</v>
      </c>
      <c r="AO126" s="3">
        <v>7</v>
      </c>
      <c r="AP126" s="3">
        <v>7</v>
      </c>
      <c r="AQ126" s="3">
        <v>7</v>
      </c>
      <c r="AR126" s="3">
        <v>7</v>
      </c>
    </row>
    <row r="127" spans="1:44" x14ac:dyDescent="0.2">
      <c r="A127" s="3">
        <v>164</v>
      </c>
      <c r="B127" s="3" t="s">
        <v>43</v>
      </c>
      <c r="C127" s="3" t="s">
        <v>36</v>
      </c>
      <c r="D127" s="3" t="s">
        <v>45</v>
      </c>
      <c r="E127" s="3" t="s">
        <v>49</v>
      </c>
      <c r="F127" s="3" t="s">
        <v>39</v>
      </c>
      <c r="G127" s="3" t="s">
        <v>47</v>
      </c>
      <c r="H127" s="3" t="s">
        <v>48</v>
      </c>
      <c r="I127" s="3" t="s">
        <v>42</v>
      </c>
      <c r="J127" s="3" t="s">
        <v>43</v>
      </c>
      <c r="K127" s="3">
        <v>26</v>
      </c>
      <c r="L127" s="3">
        <v>0</v>
      </c>
      <c r="M127" s="3">
        <v>1</v>
      </c>
      <c r="N127" s="3">
        <v>841</v>
      </c>
      <c r="O127" s="3">
        <v>1</v>
      </c>
      <c r="P127" s="3">
        <v>6</v>
      </c>
      <c r="Q127" s="3">
        <v>3</v>
      </c>
      <c r="R127" s="3">
        <f t="shared" si="1"/>
        <v>2</v>
      </c>
      <c r="S127" s="3">
        <v>1</v>
      </c>
      <c r="T127" s="3">
        <v>3</v>
      </c>
      <c r="U127" s="3">
        <v>0</v>
      </c>
      <c r="V127" s="3">
        <v>46</v>
      </c>
      <c r="W127" s="3">
        <v>2</v>
      </c>
      <c r="X127" s="3">
        <v>1</v>
      </c>
      <c r="Y127" s="3">
        <v>3</v>
      </c>
      <c r="Z127" s="3">
        <v>2</v>
      </c>
      <c r="AA127" s="3">
        <v>2</v>
      </c>
      <c r="AB127" s="3">
        <v>2368</v>
      </c>
      <c r="AC127" s="3">
        <v>23300</v>
      </c>
      <c r="AD127" s="3">
        <v>1</v>
      </c>
      <c r="AE127" s="3">
        <v>1</v>
      </c>
      <c r="AF127" s="3">
        <v>0</v>
      </c>
      <c r="AG127" s="3">
        <v>19</v>
      </c>
      <c r="AH127" s="3">
        <v>3</v>
      </c>
      <c r="AI127" s="3">
        <v>3</v>
      </c>
      <c r="AJ127" s="3">
        <v>80</v>
      </c>
      <c r="AK127" s="3">
        <v>0</v>
      </c>
      <c r="AL127" s="3">
        <v>5</v>
      </c>
      <c r="AM127" s="3">
        <v>3</v>
      </c>
      <c r="AN127" s="3">
        <v>2</v>
      </c>
      <c r="AO127" s="3">
        <v>5</v>
      </c>
      <c r="AP127" s="3">
        <v>4</v>
      </c>
      <c r="AQ127" s="3">
        <v>4</v>
      </c>
      <c r="AR127" s="3">
        <v>3</v>
      </c>
    </row>
    <row r="128" spans="1:44" x14ac:dyDescent="0.2">
      <c r="A128" s="3">
        <v>165</v>
      </c>
      <c r="B128" s="3" t="s">
        <v>35</v>
      </c>
      <c r="C128" s="3" t="s">
        <v>36</v>
      </c>
      <c r="D128" s="3" t="s">
        <v>45</v>
      </c>
      <c r="E128" s="3" t="s">
        <v>51</v>
      </c>
      <c r="F128" s="3" t="s">
        <v>39</v>
      </c>
      <c r="G128" s="3" t="s">
        <v>54</v>
      </c>
      <c r="H128" s="3" t="s">
        <v>48</v>
      </c>
      <c r="I128" s="3" t="s">
        <v>42</v>
      </c>
      <c r="J128" s="3" t="s">
        <v>43</v>
      </c>
      <c r="K128" s="3">
        <v>58</v>
      </c>
      <c r="L128" s="3">
        <v>1</v>
      </c>
      <c r="M128" s="3">
        <v>1</v>
      </c>
      <c r="N128" s="3">
        <v>147</v>
      </c>
      <c r="O128" s="3">
        <v>1</v>
      </c>
      <c r="P128" s="3">
        <v>23</v>
      </c>
      <c r="Q128" s="3">
        <v>4</v>
      </c>
      <c r="R128" s="3">
        <f t="shared" si="1"/>
        <v>4</v>
      </c>
      <c r="S128" s="3">
        <v>1</v>
      </c>
      <c r="T128" s="3">
        <v>4</v>
      </c>
      <c r="U128" s="3">
        <v>0</v>
      </c>
      <c r="V128" s="3">
        <v>94</v>
      </c>
      <c r="W128" s="3">
        <v>3</v>
      </c>
      <c r="X128" s="3">
        <v>3</v>
      </c>
      <c r="Y128" s="3">
        <v>7</v>
      </c>
      <c r="Z128" s="3">
        <v>4</v>
      </c>
      <c r="AA128" s="3">
        <v>2</v>
      </c>
      <c r="AB128" s="3">
        <v>10312</v>
      </c>
      <c r="AC128" s="3">
        <v>3465</v>
      </c>
      <c r="AD128" s="3">
        <v>1</v>
      </c>
      <c r="AE128" s="3">
        <v>1</v>
      </c>
      <c r="AF128" s="3">
        <v>0</v>
      </c>
      <c r="AG128" s="3">
        <v>12</v>
      </c>
      <c r="AH128" s="3">
        <v>3</v>
      </c>
      <c r="AI128" s="3">
        <v>4</v>
      </c>
      <c r="AJ128" s="3">
        <v>80</v>
      </c>
      <c r="AK128" s="3">
        <v>1</v>
      </c>
      <c r="AL128" s="3">
        <v>40</v>
      </c>
      <c r="AM128" s="3">
        <v>3</v>
      </c>
      <c r="AN128" s="3">
        <v>2</v>
      </c>
      <c r="AO128" s="3">
        <v>40</v>
      </c>
      <c r="AP128" s="3">
        <v>10</v>
      </c>
      <c r="AQ128" s="3">
        <v>15</v>
      </c>
      <c r="AR128" s="3">
        <v>6</v>
      </c>
    </row>
    <row r="129" spans="1:44" x14ac:dyDescent="0.2">
      <c r="A129" s="3">
        <v>167</v>
      </c>
      <c r="B129" s="3" t="s">
        <v>35</v>
      </c>
      <c r="C129" s="3" t="s">
        <v>36</v>
      </c>
      <c r="D129" s="3" t="s">
        <v>37</v>
      </c>
      <c r="E129" s="3" t="s">
        <v>59</v>
      </c>
      <c r="F129" s="3" t="s">
        <v>46</v>
      </c>
      <c r="G129" s="3" t="s">
        <v>57</v>
      </c>
      <c r="H129" s="3" t="s">
        <v>41</v>
      </c>
      <c r="I129" s="3" t="s">
        <v>42</v>
      </c>
      <c r="J129" s="3" t="s">
        <v>35</v>
      </c>
      <c r="K129" s="3">
        <v>19</v>
      </c>
      <c r="L129" s="3">
        <v>1</v>
      </c>
      <c r="M129" s="3">
        <v>1</v>
      </c>
      <c r="N129" s="3">
        <v>528</v>
      </c>
      <c r="O129" s="3">
        <v>2</v>
      </c>
      <c r="P129" s="3">
        <v>22</v>
      </c>
      <c r="Q129" s="3">
        <v>1</v>
      </c>
      <c r="R129" s="3">
        <f t="shared" si="1"/>
        <v>6</v>
      </c>
      <c r="S129" s="3">
        <v>1</v>
      </c>
      <c r="T129" s="3">
        <v>4</v>
      </c>
      <c r="U129" s="3">
        <v>1</v>
      </c>
      <c r="V129" s="3">
        <v>50</v>
      </c>
      <c r="W129" s="3">
        <v>3</v>
      </c>
      <c r="X129" s="3">
        <v>1</v>
      </c>
      <c r="Y129" s="3">
        <v>1</v>
      </c>
      <c r="Z129" s="3">
        <v>3</v>
      </c>
      <c r="AA129" s="3">
        <v>1</v>
      </c>
      <c r="AB129" s="3">
        <v>1675</v>
      </c>
      <c r="AC129" s="3">
        <v>26820</v>
      </c>
      <c r="AD129" s="3">
        <v>1</v>
      </c>
      <c r="AE129" s="3">
        <v>1</v>
      </c>
      <c r="AF129" s="3">
        <v>1</v>
      </c>
      <c r="AG129" s="3">
        <v>19</v>
      </c>
      <c r="AH129" s="3">
        <v>3</v>
      </c>
      <c r="AI129" s="3">
        <v>4</v>
      </c>
      <c r="AJ129" s="3">
        <v>80</v>
      </c>
      <c r="AK129" s="3">
        <v>0</v>
      </c>
      <c r="AL129" s="3">
        <v>0</v>
      </c>
      <c r="AM129" s="3">
        <v>2</v>
      </c>
      <c r="AN129" s="3">
        <v>2</v>
      </c>
      <c r="AO129" s="3">
        <v>0</v>
      </c>
      <c r="AP129" s="3">
        <v>0</v>
      </c>
      <c r="AQ129" s="3">
        <v>0</v>
      </c>
      <c r="AR129" s="3">
        <v>0</v>
      </c>
    </row>
    <row r="130" spans="1:44" x14ac:dyDescent="0.2">
      <c r="A130" s="3">
        <v>169</v>
      </c>
      <c r="B130" s="3" t="s">
        <v>43</v>
      </c>
      <c r="C130" s="3" t="s">
        <v>36</v>
      </c>
      <c r="D130" s="3" t="s">
        <v>45</v>
      </c>
      <c r="E130" s="3" t="s">
        <v>60</v>
      </c>
      <c r="F130" s="3" t="s">
        <v>46</v>
      </c>
      <c r="G130" s="3" t="s">
        <v>50</v>
      </c>
      <c r="H130" s="3" t="s">
        <v>48</v>
      </c>
      <c r="I130" s="3" t="s">
        <v>42</v>
      </c>
      <c r="J130" s="3" t="s">
        <v>43</v>
      </c>
      <c r="K130" s="3">
        <v>22</v>
      </c>
      <c r="L130" s="3">
        <v>0</v>
      </c>
      <c r="M130" s="3">
        <v>1</v>
      </c>
      <c r="N130" s="3">
        <v>594</v>
      </c>
      <c r="O130" s="3">
        <v>1</v>
      </c>
      <c r="P130" s="3">
        <v>2</v>
      </c>
      <c r="Q130" s="3">
        <v>1</v>
      </c>
      <c r="R130" s="3">
        <f t="shared" si="1"/>
        <v>1</v>
      </c>
      <c r="S130" s="3">
        <v>1</v>
      </c>
      <c r="T130" s="3">
        <v>3</v>
      </c>
      <c r="U130" s="3">
        <v>1</v>
      </c>
      <c r="V130" s="3">
        <v>100</v>
      </c>
      <c r="W130" s="3">
        <v>3</v>
      </c>
      <c r="X130" s="3">
        <v>1</v>
      </c>
      <c r="Y130" s="3">
        <v>2</v>
      </c>
      <c r="Z130" s="3">
        <v>4</v>
      </c>
      <c r="AA130" s="3">
        <v>2</v>
      </c>
      <c r="AB130" s="3">
        <v>2523</v>
      </c>
      <c r="AC130" s="3">
        <v>19299</v>
      </c>
      <c r="AD130" s="3">
        <v>0</v>
      </c>
      <c r="AE130" s="3">
        <v>1</v>
      </c>
      <c r="AF130" s="3">
        <v>0</v>
      </c>
      <c r="AG130" s="3">
        <v>14</v>
      </c>
      <c r="AH130" s="3">
        <v>3</v>
      </c>
      <c r="AI130" s="3">
        <v>3</v>
      </c>
      <c r="AJ130" s="3">
        <v>80</v>
      </c>
      <c r="AK130" s="3">
        <v>1</v>
      </c>
      <c r="AL130" s="3">
        <v>3</v>
      </c>
      <c r="AM130" s="3">
        <v>2</v>
      </c>
      <c r="AN130" s="3">
        <v>3</v>
      </c>
      <c r="AO130" s="3">
        <v>2</v>
      </c>
      <c r="AP130" s="3">
        <v>1</v>
      </c>
      <c r="AQ130" s="3">
        <v>2</v>
      </c>
      <c r="AR130" s="3">
        <v>1</v>
      </c>
    </row>
    <row r="131" spans="1:44" x14ac:dyDescent="0.2">
      <c r="A131" s="3">
        <v>170</v>
      </c>
      <c r="B131" s="3" t="s">
        <v>43</v>
      </c>
      <c r="C131" s="3" t="s">
        <v>36</v>
      </c>
      <c r="D131" s="3" t="s">
        <v>45</v>
      </c>
      <c r="E131" s="3" t="s">
        <v>51</v>
      </c>
      <c r="F131" s="3" t="s">
        <v>39</v>
      </c>
      <c r="G131" s="3" t="s">
        <v>53</v>
      </c>
      <c r="H131" s="3" t="s">
        <v>48</v>
      </c>
      <c r="I131" s="3" t="s">
        <v>42</v>
      </c>
      <c r="J131" s="3" t="s">
        <v>43</v>
      </c>
      <c r="K131" s="3">
        <v>49</v>
      </c>
      <c r="L131" s="3">
        <v>0</v>
      </c>
      <c r="M131" s="3">
        <v>1</v>
      </c>
      <c r="N131" s="3">
        <v>470</v>
      </c>
      <c r="O131" s="3">
        <v>1</v>
      </c>
      <c r="P131" s="3">
        <v>20</v>
      </c>
      <c r="Q131" s="3">
        <v>4</v>
      </c>
      <c r="R131" s="3">
        <f t="shared" si="1"/>
        <v>4</v>
      </c>
      <c r="S131" s="3">
        <v>1</v>
      </c>
      <c r="T131" s="3">
        <v>3</v>
      </c>
      <c r="U131" s="3">
        <v>0</v>
      </c>
      <c r="V131" s="3">
        <v>96</v>
      </c>
      <c r="W131" s="3">
        <v>3</v>
      </c>
      <c r="X131" s="3">
        <v>2</v>
      </c>
      <c r="Y131" s="3">
        <v>6</v>
      </c>
      <c r="Z131" s="3">
        <v>1</v>
      </c>
      <c r="AA131" s="3">
        <v>2</v>
      </c>
      <c r="AB131" s="3">
        <v>6567</v>
      </c>
      <c r="AC131" s="3">
        <v>5549</v>
      </c>
      <c r="AD131" s="3">
        <v>1</v>
      </c>
      <c r="AE131" s="3">
        <v>1</v>
      </c>
      <c r="AF131" s="3">
        <v>0</v>
      </c>
      <c r="AG131" s="3">
        <v>14</v>
      </c>
      <c r="AH131" s="3">
        <v>3</v>
      </c>
      <c r="AI131" s="3">
        <v>3</v>
      </c>
      <c r="AJ131" s="3">
        <v>80</v>
      </c>
      <c r="AK131" s="3">
        <v>0</v>
      </c>
      <c r="AL131" s="3">
        <v>16</v>
      </c>
      <c r="AM131" s="3">
        <v>2</v>
      </c>
      <c r="AN131" s="3">
        <v>2</v>
      </c>
      <c r="AO131" s="3">
        <v>15</v>
      </c>
      <c r="AP131" s="3">
        <v>11</v>
      </c>
      <c r="AQ131" s="3">
        <v>5</v>
      </c>
      <c r="AR131" s="3">
        <v>11</v>
      </c>
    </row>
    <row r="132" spans="1:44" x14ac:dyDescent="0.2">
      <c r="A132" s="3">
        <v>171</v>
      </c>
      <c r="B132" s="3" t="s">
        <v>43</v>
      </c>
      <c r="C132" s="3" t="s">
        <v>44</v>
      </c>
      <c r="D132" s="3" t="s">
        <v>45</v>
      </c>
      <c r="E132" s="3" t="s">
        <v>51</v>
      </c>
      <c r="F132" s="3" t="s">
        <v>39</v>
      </c>
      <c r="G132" s="3" t="s">
        <v>47</v>
      </c>
      <c r="H132" s="3" t="s">
        <v>41</v>
      </c>
      <c r="I132" s="3" t="s">
        <v>42</v>
      </c>
      <c r="J132" s="3" t="s">
        <v>43</v>
      </c>
      <c r="K132" s="3">
        <v>43</v>
      </c>
      <c r="L132" s="3">
        <v>0</v>
      </c>
      <c r="M132" s="3">
        <v>2</v>
      </c>
      <c r="N132" s="3">
        <v>957</v>
      </c>
      <c r="O132" s="3">
        <v>1</v>
      </c>
      <c r="P132" s="3">
        <v>28</v>
      </c>
      <c r="Q132" s="3">
        <v>3</v>
      </c>
      <c r="R132" s="3">
        <f t="shared" si="1"/>
        <v>4</v>
      </c>
      <c r="S132" s="3">
        <v>1</v>
      </c>
      <c r="T132" s="3">
        <v>2</v>
      </c>
      <c r="U132" s="3">
        <v>0</v>
      </c>
      <c r="V132" s="3">
        <v>72</v>
      </c>
      <c r="W132" s="3">
        <v>4</v>
      </c>
      <c r="X132" s="3">
        <v>1</v>
      </c>
      <c r="Y132" s="3">
        <v>3</v>
      </c>
      <c r="Z132" s="3">
        <v>3</v>
      </c>
      <c r="AA132" s="3">
        <v>1</v>
      </c>
      <c r="AB132" s="3">
        <v>4739</v>
      </c>
      <c r="AC132" s="3">
        <v>16090</v>
      </c>
      <c r="AD132" s="3">
        <v>4</v>
      </c>
      <c r="AE132" s="3">
        <v>1</v>
      </c>
      <c r="AF132" s="3">
        <v>0</v>
      </c>
      <c r="AG132" s="3">
        <v>12</v>
      </c>
      <c r="AH132" s="3">
        <v>3</v>
      </c>
      <c r="AI132" s="3">
        <v>4</v>
      </c>
      <c r="AJ132" s="3">
        <v>80</v>
      </c>
      <c r="AK132" s="3">
        <v>0</v>
      </c>
      <c r="AL132" s="3">
        <v>18</v>
      </c>
      <c r="AM132" s="3">
        <v>2</v>
      </c>
      <c r="AN132" s="3">
        <v>3</v>
      </c>
      <c r="AO132" s="3">
        <v>3</v>
      </c>
      <c r="AP132" s="3">
        <v>2</v>
      </c>
      <c r="AQ132" s="3">
        <v>1</v>
      </c>
      <c r="AR132" s="3">
        <v>2</v>
      </c>
    </row>
    <row r="133" spans="1:44" x14ac:dyDescent="0.2">
      <c r="A133" s="3">
        <v>174</v>
      </c>
      <c r="B133" s="3" t="s">
        <v>43</v>
      </c>
      <c r="C133" s="3" t="s">
        <v>44</v>
      </c>
      <c r="D133" s="3" t="s">
        <v>37</v>
      </c>
      <c r="E133" s="3" t="s">
        <v>59</v>
      </c>
      <c r="F133" s="3" t="s">
        <v>39</v>
      </c>
      <c r="G133" s="3" t="s">
        <v>40</v>
      </c>
      <c r="H133" s="3" t="s">
        <v>41</v>
      </c>
      <c r="I133" s="3" t="s">
        <v>42</v>
      </c>
      <c r="J133" s="3" t="s">
        <v>43</v>
      </c>
      <c r="K133" s="3">
        <v>50</v>
      </c>
      <c r="L133" s="3">
        <v>0</v>
      </c>
      <c r="M133" s="3">
        <v>2</v>
      </c>
      <c r="N133" s="3">
        <v>809</v>
      </c>
      <c r="O133" s="3">
        <v>2</v>
      </c>
      <c r="P133" s="3">
        <v>12</v>
      </c>
      <c r="Q133" s="3">
        <v>3</v>
      </c>
      <c r="R133" s="3">
        <f t="shared" si="1"/>
        <v>6</v>
      </c>
      <c r="S133" s="3">
        <v>1</v>
      </c>
      <c r="T133" s="3">
        <v>3</v>
      </c>
      <c r="U133" s="3">
        <v>0</v>
      </c>
      <c r="V133" s="3">
        <v>77</v>
      </c>
      <c r="W133" s="3">
        <v>3</v>
      </c>
      <c r="X133" s="3">
        <v>3</v>
      </c>
      <c r="Y133" s="3">
        <v>5</v>
      </c>
      <c r="Z133" s="3">
        <v>4</v>
      </c>
      <c r="AA133" s="3">
        <v>1</v>
      </c>
      <c r="AB133" s="3">
        <v>9208</v>
      </c>
      <c r="AC133" s="3">
        <v>6645</v>
      </c>
      <c r="AD133" s="3">
        <v>4</v>
      </c>
      <c r="AE133" s="3">
        <v>1</v>
      </c>
      <c r="AF133" s="3">
        <v>0</v>
      </c>
      <c r="AG133" s="3">
        <v>11</v>
      </c>
      <c r="AH133" s="3">
        <v>3</v>
      </c>
      <c r="AI133" s="3">
        <v>4</v>
      </c>
      <c r="AJ133" s="3">
        <v>80</v>
      </c>
      <c r="AK133" s="3">
        <v>0</v>
      </c>
      <c r="AL133" s="3">
        <v>16</v>
      </c>
      <c r="AM133" s="3">
        <v>3</v>
      </c>
      <c r="AN133" s="3">
        <v>3</v>
      </c>
      <c r="AO133" s="3">
        <v>2</v>
      </c>
      <c r="AP133" s="3">
        <v>2</v>
      </c>
      <c r="AQ133" s="3">
        <v>2</v>
      </c>
      <c r="AR133" s="3">
        <v>1</v>
      </c>
    </row>
    <row r="134" spans="1:44" x14ac:dyDescent="0.2">
      <c r="A134" s="3">
        <v>175</v>
      </c>
      <c r="B134" s="3" t="s">
        <v>35</v>
      </c>
      <c r="C134" s="3" t="s">
        <v>36</v>
      </c>
      <c r="D134" s="3" t="s">
        <v>37</v>
      </c>
      <c r="E134" s="3" t="s">
        <v>38</v>
      </c>
      <c r="F134" s="3" t="s">
        <v>39</v>
      </c>
      <c r="G134" s="3" t="s">
        <v>40</v>
      </c>
      <c r="H134" s="3" t="s">
        <v>48</v>
      </c>
      <c r="I134" s="3" t="s">
        <v>42</v>
      </c>
      <c r="J134" s="3" t="s">
        <v>35</v>
      </c>
      <c r="K134" s="3">
        <v>31</v>
      </c>
      <c r="L134" s="3">
        <v>1</v>
      </c>
      <c r="M134" s="3">
        <v>1</v>
      </c>
      <c r="N134" s="3">
        <v>542</v>
      </c>
      <c r="O134" s="3">
        <v>2</v>
      </c>
      <c r="P134" s="3">
        <v>20</v>
      </c>
      <c r="Q134" s="3">
        <v>3</v>
      </c>
      <c r="R134" s="3">
        <f t="shared" si="1"/>
        <v>3</v>
      </c>
      <c r="S134" s="3">
        <v>1</v>
      </c>
      <c r="T134" s="3">
        <v>2</v>
      </c>
      <c r="U134" s="3">
        <v>0</v>
      </c>
      <c r="V134" s="3">
        <v>71</v>
      </c>
      <c r="W134" s="3">
        <v>1</v>
      </c>
      <c r="X134" s="3">
        <v>2</v>
      </c>
      <c r="Y134" s="3">
        <v>5</v>
      </c>
      <c r="Z134" s="3">
        <v>3</v>
      </c>
      <c r="AA134" s="3">
        <v>2</v>
      </c>
      <c r="AB134" s="3">
        <v>4559</v>
      </c>
      <c r="AC134" s="3">
        <v>24788</v>
      </c>
      <c r="AD134" s="3">
        <v>3</v>
      </c>
      <c r="AE134" s="3">
        <v>1</v>
      </c>
      <c r="AF134" s="3">
        <v>1</v>
      </c>
      <c r="AG134" s="3">
        <v>11</v>
      </c>
      <c r="AH134" s="3">
        <v>3</v>
      </c>
      <c r="AI134" s="3">
        <v>3</v>
      </c>
      <c r="AJ134" s="3">
        <v>80</v>
      </c>
      <c r="AK134" s="3">
        <v>1</v>
      </c>
      <c r="AL134" s="3">
        <v>4</v>
      </c>
      <c r="AM134" s="3">
        <v>2</v>
      </c>
      <c r="AN134" s="3">
        <v>3</v>
      </c>
      <c r="AO134" s="3">
        <v>2</v>
      </c>
      <c r="AP134" s="3">
        <v>2</v>
      </c>
      <c r="AQ134" s="3">
        <v>2</v>
      </c>
      <c r="AR134" s="3">
        <v>2</v>
      </c>
    </row>
    <row r="135" spans="1:44" x14ac:dyDescent="0.2">
      <c r="A135" s="3">
        <v>176</v>
      </c>
      <c r="B135" s="3" t="s">
        <v>43</v>
      </c>
      <c r="C135" s="3" t="s">
        <v>36</v>
      </c>
      <c r="D135" s="3" t="s">
        <v>37</v>
      </c>
      <c r="E135" s="3" t="s">
        <v>38</v>
      </c>
      <c r="F135" s="3" t="s">
        <v>46</v>
      </c>
      <c r="G135" s="3" t="s">
        <v>40</v>
      </c>
      <c r="H135" s="3" t="s">
        <v>52</v>
      </c>
      <c r="I135" s="3" t="s">
        <v>42</v>
      </c>
      <c r="J135" s="3" t="s">
        <v>35</v>
      </c>
      <c r="K135" s="3">
        <v>41</v>
      </c>
      <c r="L135" s="3">
        <v>0</v>
      </c>
      <c r="M135" s="3">
        <v>1</v>
      </c>
      <c r="N135" s="3">
        <v>802</v>
      </c>
      <c r="O135" s="3">
        <v>2</v>
      </c>
      <c r="P135" s="3">
        <v>9</v>
      </c>
      <c r="Q135" s="3">
        <v>1</v>
      </c>
      <c r="R135" s="3">
        <f t="shared" ref="R135:R198" si="2">VLOOKUP(E135,$AV$2:$AW$7,2,FALSE)</f>
        <v>3</v>
      </c>
      <c r="S135" s="3">
        <v>1</v>
      </c>
      <c r="T135" s="3">
        <v>3</v>
      </c>
      <c r="U135" s="3">
        <v>1</v>
      </c>
      <c r="V135" s="3">
        <v>96</v>
      </c>
      <c r="W135" s="3">
        <v>3</v>
      </c>
      <c r="X135" s="3">
        <v>3</v>
      </c>
      <c r="Y135" s="3">
        <v>5</v>
      </c>
      <c r="Z135" s="3">
        <v>3</v>
      </c>
      <c r="AA135" s="3">
        <v>3</v>
      </c>
      <c r="AB135" s="3">
        <v>8189</v>
      </c>
      <c r="AC135" s="3">
        <v>21196</v>
      </c>
      <c r="AD135" s="3">
        <v>3</v>
      </c>
      <c r="AE135" s="3">
        <v>1</v>
      </c>
      <c r="AF135" s="3">
        <v>1</v>
      </c>
      <c r="AG135" s="3">
        <v>13</v>
      </c>
      <c r="AH135" s="3">
        <v>3</v>
      </c>
      <c r="AI135" s="3">
        <v>3</v>
      </c>
      <c r="AJ135" s="3">
        <v>80</v>
      </c>
      <c r="AK135" s="3">
        <v>1</v>
      </c>
      <c r="AL135" s="3">
        <v>12</v>
      </c>
      <c r="AM135" s="3">
        <v>2</v>
      </c>
      <c r="AN135" s="3">
        <v>3</v>
      </c>
      <c r="AO135" s="3">
        <v>9</v>
      </c>
      <c r="AP135" s="3">
        <v>7</v>
      </c>
      <c r="AQ135" s="3">
        <v>0</v>
      </c>
      <c r="AR135" s="3">
        <v>7</v>
      </c>
    </row>
    <row r="136" spans="1:44" x14ac:dyDescent="0.2">
      <c r="A136" s="3">
        <v>177</v>
      </c>
      <c r="B136" s="3" t="s">
        <v>43</v>
      </c>
      <c r="C136" s="3" t="s">
        <v>36</v>
      </c>
      <c r="D136" s="3" t="s">
        <v>61</v>
      </c>
      <c r="E136" s="3" t="s">
        <v>38</v>
      </c>
      <c r="F136" s="3" t="s">
        <v>39</v>
      </c>
      <c r="G136" s="3" t="s">
        <v>61</v>
      </c>
      <c r="H136" s="3" t="s">
        <v>48</v>
      </c>
      <c r="I136" s="3" t="s">
        <v>42</v>
      </c>
      <c r="J136" s="3" t="s">
        <v>43</v>
      </c>
      <c r="K136" s="3">
        <v>26</v>
      </c>
      <c r="L136" s="3">
        <v>0</v>
      </c>
      <c r="M136" s="3">
        <v>1</v>
      </c>
      <c r="N136" s="3">
        <v>1355</v>
      </c>
      <c r="O136" s="3">
        <v>0</v>
      </c>
      <c r="P136" s="3">
        <v>25</v>
      </c>
      <c r="Q136" s="3">
        <v>1</v>
      </c>
      <c r="R136" s="3">
        <f t="shared" si="2"/>
        <v>3</v>
      </c>
      <c r="S136" s="3">
        <v>1</v>
      </c>
      <c r="T136" s="3">
        <v>3</v>
      </c>
      <c r="U136" s="3">
        <v>0</v>
      </c>
      <c r="V136" s="3">
        <v>61</v>
      </c>
      <c r="W136" s="3">
        <v>3</v>
      </c>
      <c r="X136" s="3">
        <v>1</v>
      </c>
      <c r="Y136" s="3">
        <v>4</v>
      </c>
      <c r="Z136" s="3">
        <v>3</v>
      </c>
      <c r="AA136" s="3">
        <v>2</v>
      </c>
      <c r="AB136" s="3">
        <v>2942</v>
      </c>
      <c r="AC136" s="3">
        <v>8916</v>
      </c>
      <c r="AD136" s="3">
        <v>1</v>
      </c>
      <c r="AE136" s="3">
        <v>1</v>
      </c>
      <c r="AF136" s="3">
        <v>0</v>
      </c>
      <c r="AG136" s="3">
        <v>23</v>
      </c>
      <c r="AH136" s="3">
        <v>4</v>
      </c>
      <c r="AI136" s="3">
        <v>4</v>
      </c>
      <c r="AJ136" s="3">
        <v>80</v>
      </c>
      <c r="AK136" s="3">
        <v>1</v>
      </c>
      <c r="AL136" s="3">
        <v>8</v>
      </c>
      <c r="AM136" s="3">
        <v>3</v>
      </c>
      <c r="AN136" s="3">
        <v>3</v>
      </c>
      <c r="AO136" s="3">
        <v>8</v>
      </c>
      <c r="AP136" s="3">
        <v>7</v>
      </c>
      <c r="AQ136" s="3">
        <v>5</v>
      </c>
      <c r="AR136" s="3">
        <v>7</v>
      </c>
    </row>
    <row r="137" spans="1:44" x14ac:dyDescent="0.2">
      <c r="A137" s="3">
        <v>178</v>
      </c>
      <c r="B137" s="3" t="s">
        <v>43</v>
      </c>
      <c r="C137" s="3" t="s">
        <v>36</v>
      </c>
      <c r="D137" s="3" t="s">
        <v>45</v>
      </c>
      <c r="E137" s="3" t="s">
        <v>51</v>
      </c>
      <c r="F137" s="3" t="s">
        <v>46</v>
      </c>
      <c r="G137" s="3" t="s">
        <v>53</v>
      </c>
      <c r="H137" s="3" t="s">
        <v>52</v>
      </c>
      <c r="I137" s="3" t="s">
        <v>42</v>
      </c>
      <c r="J137" s="3" t="s">
        <v>43</v>
      </c>
      <c r="K137" s="3">
        <v>36</v>
      </c>
      <c r="L137" s="3">
        <v>0</v>
      </c>
      <c r="M137" s="3">
        <v>1</v>
      </c>
      <c r="N137" s="3">
        <v>216</v>
      </c>
      <c r="O137" s="3">
        <v>1</v>
      </c>
      <c r="P137" s="3">
        <v>6</v>
      </c>
      <c r="Q137" s="3">
        <v>2</v>
      </c>
      <c r="R137" s="3">
        <f t="shared" si="2"/>
        <v>4</v>
      </c>
      <c r="S137" s="3">
        <v>1</v>
      </c>
      <c r="T137" s="3">
        <v>2</v>
      </c>
      <c r="U137" s="3">
        <v>1</v>
      </c>
      <c r="V137" s="3">
        <v>84</v>
      </c>
      <c r="W137" s="3">
        <v>3</v>
      </c>
      <c r="X137" s="3">
        <v>2</v>
      </c>
      <c r="Y137" s="3">
        <v>6</v>
      </c>
      <c r="Z137" s="3">
        <v>2</v>
      </c>
      <c r="AA137" s="3">
        <v>3</v>
      </c>
      <c r="AB137" s="3">
        <v>4941</v>
      </c>
      <c r="AC137" s="3">
        <v>2819</v>
      </c>
      <c r="AD137" s="3">
        <v>6</v>
      </c>
      <c r="AE137" s="3">
        <v>1</v>
      </c>
      <c r="AF137" s="3">
        <v>0</v>
      </c>
      <c r="AG137" s="3">
        <v>20</v>
      </c>
      <c r="AH137" s="3">
        <v>4</v>
      </c>
      <c r="AI137" s="3">
        <v>4</v>
      </c>
      <c r="AJ137" s="3">
        <v>80</v>
      </c>
      <c r="AK137" s="3">
        <v>2</v>
      </c>
      <c r="AL137" s="3">
        <v>7</v>
      </c>
      <c r="AM137" s="3">
        <v>0</v>
      </c>
      <c r="AN137" s="3">
        <v>3</v>
      </c>
      <c r="AO137" s="3">
        <v>3</v>
      </c>
      <c r="AP137" s="3">
        <v>2</v>
      </c>
      <c r="AQ137" s="3">
        <v>0</v>
      </c>
      <c r="AR137" s="3">
        <v>1</v>
      </c>
    </row>
    <row r="138" spans="1:44" x14ac:dyDescent="0.2">
      <c r="A138" s="3">
        <v>179</v>
      </c>
      <c r="B138" s="3" t="s">
        <v>35</v>
      </c>
      <c r="C138" s="3" t="s">
        <v>44</v>
      </c>
      <c r="D138" s="3" t="s">
        <v>45</v>
      </c>
      <c r="E138" s="3" t="s">
        <v>38</v>
      </c>
      <c r="F138" s="3" t="s">
        <v>46</v>
      </c>
      <c r="G138" s="3" t="s">
        <v>53</v>
      </c>
      <c r="H138" s="3" t="s">
        <v>41</v>
      </c>
      <c r="I138" s="3" t="s">
        <v>42</v>
      </c>
      <c r="J138" s="3" t="s">
        <v>43</v>
      </c>
      <c r="K138" s="3">
        <v>51</v>
      </c>
      <c r="L138" s="3">
        <v>1</v>
      </c>
      <c r="M138" s="3">
        <v>2</v>
      </c>
      <c r="N138" s="3">
        <v>1150</v>
      </c>
      <c r="O138" s="3">
        <v>1</v>
      </c>
      <c r="P138" s="3">
        <v>8</v>
      </c>
      <c r="Q138" s="3">
        <v>4</v>
      </c>
      <c r="R138" s="3">
        <f t="shared" si="2"/>
        <v>3</v>
      </c>
      <c r="S138" s="3">
        <v>1</v>
      </c>
      <c r="T138" s="3">
        <v>1</v>
      </c>
      <c r="U138" s="3">
        <v>1</v>
      </c>
      <c r="V138" s="3">
        <v>53</v>
      </c>
      <c r="W138" s="3">
        <v>1</v>
      </c>
      <c r="X138" s="3">
        <v>3</v>
      </c>
      <c r="Y138" s="3">
        <v>6</v>
      </c>
      <c r="Z138" s="3">
        <v>4</v>
      </c>
      <c r="AA138" s="3">
        <v>1</v>
      </c>
      <c r="AB138" s="3">
        <v>10650</v>
      </c>
      <c r="AC138" s="3">
        <v>25150</v>
      </c>
      <c r="AD138" s="3">
        <v>2</v>
      </c>
      <c r="AE138" s="3">
        <v>1</v>
      </c>
      <c r="AF138" s="3">
        <v>0</v>
      </c>
      <c r="AG138" s="3">
        <v>15</v>
      </c>
      <c r="AH138" s="3">
        <v>3</v>
      </c>
      <c r="AI138" s="3">
        <v>4</v>
      </c>
      <c r="AJ138" s="3">
        <v>80</v>
      </c>
      <c r="AK138" s="3">
        <v>0</v>
      </c>
      <c r="AL138" s="3">
        <v>18</v>
      </c>
      <c r="AM138" s="3">
        <v>2</v>
      </c>
      <c r="AN138" s="3">
        <v>3</v>
      </c>
      <c r="AO138" s="3">
        <v>4</v>
      </c>
      <c r="AP138" s="3">
        <v>2</v>
      </c>
      <c r="AQ138" s="3">
        <v>0</v>
      </c>
      <c r="AR138" s="3">
        <v>3</v>
      </c>
    </row>
    <row r="139" spans="1:44" x14ac:dyDescent="0.2">
      <c r="A139" s="3">
        <v>182</v>
      </c>
      <c r="B139" s="3" t="s">
        <v>43</v>
      </c>
      <c r="C139" s="3" t="s">
        <v>36</v>
      </c>
      <c r="D139" s="3" t="s">
        <v>37</v>
      </c>
      <c r="E139" s="3" t="s">
        <v>38</v>
      </c>
      <c r="F139" s="3" t="s">
        <v>39</v>
      </c>
      <c r="G139" s="3" t="s">
        <v>40</v>
      </c>
      <c r="H139" s="3" t="s">
        <v>48</v>
      </c>
      <c r="I139" s="3" t="s">
        <v>42</v>
      </c>
      <c r="J139" s="3" t="s">
        <v>43</v>
      </c>
      <c r="K139" s="3">
        <v>39</v>
      </c>
      <c r="L139" s="3">
        <v>0</v>
      </c>
      <c r="M139" s="3">
        <v>1</v>
      </c>
      <c r="N139" s="3">
        <v>1329</v>
      </c>
      <c r="O139" s="3">
        <v>2</v>
      </c>
      <c r="P139" s="3">
        <v>4</v>
      </c>
      <c r="Q139" s="3">
        <v>4</v>
      </c>
      <c r="R139" s="3">
        <f t="shared" si="2"/>
        <v>3</v>
      </c>
      <c r="S139" s="3">
        <v>1</v>
      </c>
      <c r="T139" s="3">
        <v>4</v>
      </c>
      <c r="U139" s="3">
        <v>0</v>
      </c>
      <c r="V139" s="3">
        <v>47</v>
      </c>
      <c r="W139" s="3">
        <v>2</v>
      </c>
      <c r="X139" s="3">
        <v>2</v>
      </c>
      <c r="Y139" s="3">
        <v>5</v>
      </c>
      <c r="Z139" s="3">
        <v>3</v>
      </c>
      <c r="AA139" s="3">
        <v>2</v>
      </c>
      <c r="AB139" s="3">
        <v>5902</v>
      </c>
      <c r="AC139" s="3">
        <v>14590</v>
      </c>
      <c r="AD139" s="3">
        <v>4</v>
      </c>
      <c r="AE139" s="3">
        <v>1</v>
      </c>
      <c r="AF139" s="3">
        <v>0</v>
      </c>
      <c r="AG139" s="3">
        <v>14</v>
      </c>
      <c r="AH139" s="3">
        <v>3</v>
      </c>
      <c r="AI139" s="3">
        <v>3</v>
      </c>
      <c r="AJ139" s="3">
        <v>80</v>
      </c>
      <c r="AK139" s="3">
        <v>1</v>
      </c>
      <c r="AL139" s="3">
        <v>17</v>
      </c>
      <c r="AM139" s="3">
        <v>1</v>
      </c>
      <c r="AN139" s="3">
        <v>4</v>
      </c>
      <c r="AO139" s="3">
        <v>15</v>
      </c>
      <c r="AP139" s="3">
        <v>11</v>
      </c>
      <c r="AQ139" s="3">
        <v>5</v>
      </c>
      <c r="AR139" s="3">
        <v>9</v>
      </c>
    </row>
    <row r="140" spans="1:44" x14ac:dyDescent="0.2">
      <c r="A140" s="3">
        <v>183</v>
      </c>
      <c r="B140" s="3" t="s">
        <v>43</v>
      </c>
      <c r="C140" s="3" t="s">
        <v>36</v>
      </c>
      <c r="D140" s="3" t="s">
        <v>37</v>
      </c>
      <c r="E140" s="3" t="s">
        <v>38</v>
      </c>
      <c r="F140" s="3" t="s">
        <v>46</v>
      </c>
      <c r="G140" s="3" t="s">
        <v>40</v>
      </c>
      <c r="H140" s="3" t="s">
        <v>48</v>
      </c>
      <c r="I140" s="3" t="s">
        <v>42</v>
      </c>
      <c r="J140" s="3" t="s">
        <v>43</v>
      </c>
      <c r="K140" s="3">
        <v>25</v>
      </c>
      <c r="L140" s="3">
        <v>0</v>
      </c>
      <c r="M140" s="3">
        <v>1</v>
      </c>
      <c r="N140" s="3">
        <v>959</v>
      </c>
      <c r="O140" s="3">
        <v>2</v>
      </c>
      <c r="P140" s="3">
        <v>28</v>
      </c>
      <c r="Q140" s="3">
        <v>3</v>
      </c>
      <c r="R140" s="3">
        <f t="shared" si="2"/>
        <v>3</v>
      </c>
      <c r="S140" s="3">
        <v>1</v>
      </c>
      <c r="T140" s="3">
        <v>1</v>
      </c>
      <c r="U140" s="3">
        <v>1</v>
      </c>
      <c r="V140" s="3">
        <v>41</v>
      </c>
      <c r="W140" s="3">
        <v>2</v>
      </c>
      <c r="X140" s="3">
        <v>2</v>
      </c>
      <c r="Y140" s="3">
        <v>5</v>
      </c>
      <c r="Z140" s="3">
        <v>3</v>
      </c>
      <c r="AA140" s="3">
        <v>2</v>
      </c>
      <c r="AB140" s="3">
        <v>8639</v>
      </c>
      <c r="AC140" s="3">
        <v>24835</v>
      </c>
      <c r="AD140" s="3">
        <v>2</v>
      </c>
      <c r="AE140" s="3">
        <v>1</v>
      </c>
      <c r="AF140" s="3">
        <v>0</v>
      </c>
      <c r="AG140" s="3">
        <v>18</v>
      </c>
      <c r="AH140" s="3">
        <v>3</v>
      </c>
      <c r="AI140" s="3">
        <v>4</v>
      </c>
      <c r="AJ140" s="3">
        <v>80</v>
      </c>
      <c r="AK140" s="3">
        <v>0</v>
      </c>
      <c r="AL140" s="3">
        <v>6</v>
      </c>
      <c r="AM140" s="3">
        <v>3</v>
      </c>
      <c r="AN140" s="3">
        <v>3</v>
      </c>
      <c r="AO140" s="3">
        <v>2</v>
      </c>
      <c r="AP140" s="3">
        <v>2</v>
      </c>
      <c r="AQ140" s="3">
        <v>2</v>
      </c>
      <c r="AR140" s="3">
        <v>2</v>
      </c>
    </row>
    <row r="141" spans="1:44" x14ac:dyDescent="0.2">
      <c r="A141" s="3">
        <v>184</v>
      </c>
      <c r="B141" s="3" t="s">
        <v>43</v>
      </c>
      <c r="C141" s="3" t="s">
        <v>36</v>
      </c>
      <c r="D141" s="3" t="s">
        <v>61</v>
      </c>
      <c r="E141" s="3" t="s">
        <v>61</v>
      </c>
      <c r="F141" s="3" t="s">
        <v>46</v>
      </c>
      <c r="G141" s="3" t="s">
        <v>61</v>
      </c>
      <c r="H141" s="3" t="s">
        <v>48</v>
      </c>
      <c r="I141" s="3" t="s">
        <v>42</v>
      </c>
      <c r="J141" s="3" t="s">
        <v>35</v>
      </c>
      <c r="K141" s="3">
        <v>30</v>
      </c>
      <c r="L141" s="3">
        <v>0</v>
      </c>
      <c r="M141" s="3">
        <v>1</v>
      </c>
      <c r="N141" s="3">
        <v>1240</v>
      </c>
      <c r="O141" s="3">
        <v>0</v>
      </c>
      <c r="P141" s="3">
        <v>9</v>
      </c>
      <c r="Q141" s="3">
        <v>3</v>
      </c>
      <c r="R141" s="3">
        <f t="shared" si="2"/>
        <v>5</v>
      </c>
      <c r="S141" s="3">
        <v>1</v>
      </c>
      <c r="T141" s="3">
        <v>3</v>
      </c>
      <c r="U141" s="3">
        <v>1</v>
      </c>
      <c r="V141" s="3">
        <v>48</v>
      </c>
      <c r="W141" s="3">
        <v>3</v>
      </c>
      <c r="X141" s="3">
        <v>2</v>
      </c>
      <c r="Y141" s="3">
        <v>4</v>
      </c>
      <c r="Z141" s="3">
        <v>4</v>
      </c>
      <c r="AA141" s="3">
        <v>2</v>
      </c>
      <c r="AB141" s="3">
        <v>6347</v>
      </c>
      <c r="AC141" s="3">
        <v>13982</v>
      </c>
      <c r="AD141" s="3">
        <v>0</v>
      </c>
      <c r="AE141" s="3">
        <v>1</v>
      </c>
      <c r="AF141" s="3">
        <v>1</v>
      </c>
      <c r="AG141" s="3">
        <v>19</v>
      </c>
      <c r="AH141" s="3">
        <v>3</v>
      </c>
      <c r="AI141" s="3">
        <v>4</v>
      </c>
      <c r="AJ141" s="3">
        <v>80</v>
      </c>
      <c r="AK141" s="3">
        <v>0</v>
      </c>
      <c r="AL141" s="3">
        <v>12</v>
      </c>
      <c r="AM141" s="3">
        <v>2</v>
      </c>
      <c r="AN141" s="3">
        <v>1</v>
      </c>
      <c r="AO141" s="3">
        <v>11</v>
      </c>
      <c r="AP141" s="3">
        <v>9</v>
      </c>
      <c r="AQ141" s="3">
        <v>4</v>
      </c>
      <c r="AR141" s="3">
        <v>7</v>
      </c>
    </row>
    <row r="142" spans="1:44" x14ac:dyDescent="0.2">
      <c r="A142" s="3">
        <v>190</v>
      </c>
      <c r="B142" s="3" t="s">
        <v>35</v>
      </c>
      <c r="C142" s="3" t="s">
        <v>36</v>
      </c>
      <c r="D142" s="3" t="s">
        <v>45</v>
      </c>
      <c r="E142" s="3" t="s">
        <v>51</v>
      </c>
      <c r="F142" s="3" t="s">
        <v>39</v>
      </c>
      <c r="G142" s="3" t="s">
        <v>50</v>
      </c>
      <c r="H142" s="3" t="s">
        <v>41</v>
      </c>
      <c r="I142" s="3" t="s">
        <v>42</v>
      </c>
      <c r="J142" s="3" t="s">
        <v>43</v>
      </c>
      <c r="K142" s="3">
        <v>32</v>
      </c>
      <c r="L142" s="3">
        <v>1</v>
      </c>
      <c r="M142" s="3">
        <v>1</v>
      </c>
      <c r="N142" s="3">
        <v>1033</v>
      </c>
      <c r="O142" s="3">
        <v>1</v>
      </c>
      <c r="P142" s="3">
        <v>9</v>
      </c>
      <c r="Q142" s="3">
        <v>3</v>
      </c>
      <c r="R142" s="3">
        <f t="shared" si="2"/>
        <v>4</v>
      </c>
      <c r="S142" s="3">
        <v>1</v>
      </c>
      <c r="T142" s="3">
        <v>1</v>
      </c>
      <c r="U142" s="3">
        <v>0</v>
      </c>
      <c r="V142" s="3">
        <v>41</v>
      </c>
      <c r="W142" s="3">
        <v>3</v>
      </c>
      <c r="X142" s="3">
        <v>1</v>
      </c>
      <c r="Y142" s="3">
        <v>2</v>
      </c>
      <c r="Z142" s="3">
        <v>1</v>
      </c>
      <c r="AA142" s="3">
        <v>1</v>
      </c>
      <c r="AB142" s="3">
        <v>4200</v>
      </c>
      <c r="AC142" s="3">
        <v>10224</v>
      </c>
      <c r="AD142" s="3">
        <v>7</v>
      </c>
      <c r="AE142" s="3">
        <v>1</v>
      </c>
      <c r="AF142" s="3">
        <v>0</v>
      </c>
      <c r="AG142" s="3">
        <v>22</v>
      </c>
      <c r="AH142" s="3">
        <v>4</v>
      </c>
      <c r="AI142" s="3">
        <v>1</v>
      </c>
      <c r="AJ142" s="3">
        <v>80</v>
      </c>
      <c r="AK142" s="3">
        <v>0</v>
      </c>
      <c r="AL142" s="3">
        <v>10</v>
      </c>
      <c r="AM142" s="3">
        <v>2</v>
      </c>
      <c r="AN142" s="3">
        <v>4</v>
      </c>
      <c r="AO142" s="3">
        <v>5</v>
      </c>
      <c r="AP142" s="3">
        <v>4</v>
      </c>
      <c r="AQ142" s="3">
        <v>0</v>
      </c>
      <c r="AR142" s="3">
        <v>4</v>
      </c>
    </row>
    <row r="143" spans="1:44" x14ac:dyDescent="0.2">
      <c r="A143" s="3">
        <v>192</v>
      </c>
      <c r="B143" s="3" t="s">
        <v>43</v>
      </c>
      <c r="C143" s="3" t="s">
        <v>36</v>
      </c>
      <c r="D143" s="3" t="s">
        <v>45</v>
      </c>
      <c r="E143" s="3" t="s">
        <v>51</v>
      </c>
      <c r="F143" s="3" t="s">
        <v>46</v>
      </c>
      <c r="G143" s="3" t="s">
        <v>47</v>
      </c>
      <c r="H143" s="3" t="s">
        <v>41</v>
      </c>
      <c r="I143" s="3" t="s">
        <v>42</v>
      </c>
      <c r="J143" s="3" t="s">
        <v>43</v>
      </c>
      <c r="K143" s="3">
        <v>45</v>
      </c>
      <c r="L143" s="3">
        <v>0</v>
      </c>
      <c r="M143" s="3">
        <v>1</v>
      </c>
      <c r="N143" s="3">
        <v>1316</v>
      </c>
      <c r="O143" s="3">
        <v>1</v>
      </c>
      <c r="P143" s="3">
        <v>29</v>
      </c>
      <c r="Q143" s="3">
        <v>3</v>
      </c>
      <c r="R143" s="3">
        <f t="shared" si="2"/>
        <v>4</v>
      </c>
      <c r="S143" s="3">
        <v>1</v>
      </c>
      <c r="T143" s="3">
        <v>3</v>
      </c>
      <c r="U143" s="3">
        <v>1</v>
      </c>
      <c r="V143" s="3">
        <v>83</v>
      </c>
      <c r="W143" s="3">
        <v>3</v>
      </c>
      <c r="X143" s="3">
        <v>1</v>
      </c>
      <c r="Y143" s="3">
        <v>3</v>
      </c>
      <c r="Z143" s="3">
        <v>4</v>
      </c>
      <c r="AA143" s="3">
        <v>1</v>
      </c>
      <c r="AB143" s="3">
        <v>3452</v>
      </c>
      <c r="AC143" s="3">
        <v>9752</v>
      </c>
      <c r="AD143" s="3">
        <v>5</v>
      </c>
      <c r="AE143" s="3">
        <v>1</v>
      </c>
      <c r="AF143" s="3">
        <v>0</v>
      </c>
      <c r="AG143" s="3">
        <v>13</v>
      </c>
      <c r="AH143" s="3">
        <v>3</v>
      </c>
      <c r="AI143" s="3">
        <v>2</v>
      </c>
      <c r="AJ143" s="3">
        <v>80</v>
      </c>
      <c r="AK143" s="3">
        <v>0</v>
      </c>
      <c r="AL143" s="3">
        <v>9</v>
      </c>
      <c r="AM143" s="3">
        <v>2</v>
      </c>
      <c r="AN143" s="3">
        <v>2</v>
      </c>
      <c r="AO143" s="3">
        <v>6</v>
      </c>
      <c r="AP143" s="3">
        <v>5</v>
      </c>
      <c r="AQ143" s="3">
        <v>0</v>
      </c>
      <c r="AR143" s="3">
        <v>3</v>
      </c>
    </row>
    <row r="144" spans="1:44" x14ac:dyDescent="0.2">
      <c r="A144" s="3">
        <v>193</v>
      </c>
      <c r="B144" s="3" t="s">
        <v>43</v>
      </c>
      <c r="C144" s="3" t="s">
        <v>36</v>
      </c>
      <c r="D144" s="3" t="s">
        <v>45</v>
      </c>
      <c r="E144" s="3" t="s">
        <v>60</v>
      </c>
      <c r="F144" s="3" t="s">
        <v>39</v>
      </c>
      <c r="G144" s="3" t="s">
        <v>47</v>
      </c>
      <c r="H144" s="3" t="s">
        <v>41</v>
      </c>
      <c r="I144" s="3" t="s">
        <v>42</v>
      </c>
      <c r="J144" s="3" t="s">
        <v>35</v>
      </c>
      <c r="K144" s="3">
        <v>38</v>
      </c>
      <c r="L144" s="3">
        <v>0</v>
      </c>
      <c r="M144" s="3">
        <v>1</v>
      </c>
      <c r="N144" s="3">
        <v>364</v>
      </c>
      <c r="O144" s="3">
        <v>1</v>
      </c>
      <c r="P144" s="3">
        <v>3</v>
      </c>
      <c r="Q144" s="3">
        <v>5</v>
      </c>
      <c r="R144" s="3">
        <f t="shared" si="2"/>
        <v>1</v>
      </c>
      <c r="S144" s="3">
        <v>1</v>
      </c>
      <c r="T144" s="3">
        <v>4</v>
      </c>
      <c r="U144" s="3">
        <v>0</v>
      </c>
      <c r="V144" s="3">
        <v>32</v>
      </c>
      <c r="W144" s="3">
        <v>3</v>
      </c>
      <c r="X144" s="3">
        <v>2</v>
      </c>
      <c r="Y144" s="3">
        <v>3</v>
      </c>
      <c r="Z144" s="3">
        <v>3</v>
      </c>
      <c r="AA144" s="3">
        <v>1</v>
      </c>
      <c r="AB144" s="3">
        <v>4317</v>
      </c>
      <c r="AC144" s="3">
        <v>2302</v>
      </c>
      <c r="AD144" s="3">
        <v>3</v>
      </c>
      <c r="AE144" s="3">
        <v>1</v>
      </c>
      <c r="AF144" s="3">
        <v>1</v>
      </c>
      <c r="AG144" s="3">
        <v>20</v>
      </c>
      <c r="AH144" s="3">
        <v>4</v>
      </c>
      <c r="AI144" s="3">
        <v>2</v>
      </c>
      <c r="AJ144" s="3">
        <v>80</v>
      </c>
      <c r="AK144" s="3">
        <v>0</v>
      </c>
      <c r="AL144" s="3">
        <v>19</v>
      </c>
      <c r="AM144" s="3">
        <v>2</v>
      </c>
      <c r="AN144" s="3">
        <v>3</v>
      </c>
      <c r="AO144" s="3">
        <v>3</v>
      </c>
      <c r="AP144" s="3">
        <v>2</v>
      </c>
      <c r="AQ144" s="3">
        <v>2</v>
      </c>
      <c r="AR144" s="3">
        <v>2</v>
      </c>
    </row>
    <row r="145" spans="1:44" x14ac:dyDescent="0.2">
      <c r="A145" s="3">
        <v>194</v>
      </c>
      <c r="B145" s="3" t="s">
        <v>43</v>
      </c>
      <c r="C145" s="3" t="s">
        <v>36</v>
      </c>
      <c r="D145" s="3" t="s">
        <v>45</v>
      </c>
      <c r="E145" s="3" t="s">
        <v>38</v>
      </c>
      <c r="F145" s="3" t="s">
        <v>39</v>
      </c>
      <c r="G145" s="3" t="s">
        <v>47</v>
      </c>
      <c r="H145" s="3" t="s">
        <v>41</v>
      </c>
      <c r="I145" s="3" t="s">
        <v>42</v>
      </c>
      <c r="J145" s="3" t="s">
        <v>43</v>
      </c>
      <c r="K145" s="3">
        <v>30</v>
      </c>
      <c r="L145" s="3">
        <v>0</v>
      </c>
      <c r="M145" s="3">
        <v>1</v>
      </c>
      <c r="N145" s="3">
        <v>438</v>
      </c>
      <c r="O145" s="3">
        <v>1</v>
      </c>
      <c r="P145" s="3">
        <v>18</v>
      </c>
      <c r="Q145" s="3">
        <v>3</v>
      </c>
      <c r="R145" s="3">
        <f t="shared" si="2"/>
        <v>3</v>
      </c>
      <c r="S145" s="3">
        <v>1</v>
      </c>
      <c r="T145" s="3">
        <v>1</v>
      </c>
      <c r="U145" s="3">
        <v>0</v>
      </c>
      <c r="V145" s="3">
        <v>75</v>
      </c>
      <c r="W145" s="3">
        <v>3</v>
      </c>
      <c r="X145" s="3">
        <v>1</v>
      </c>
      <c r="Y145" s="3">
        <v>3</v>
      </c>
      <c r="Z145" s="3">
        <v>3</v>
      </c>
      <c r="AA145" s="3">
        <v>1</v>
      </c>
      <c r="AB145" s="3">
        <v>2632</v>
      </c>
      <c r="AC145" s="3">
        <v>23910</v>
      </c>
      <c r="AD145" s="3">
        <v>1</v>
      </c>
      <c r="AE145" s="3">
        <v>1</v>
      </c>
      <c r="AF145" s="3">
        <v>0</v>
      </c>
      <c r="AG145" s="3">
        <v>14</v>
      </c>
      <c r="AH145" s="3">
        <v>3</v>
      </c>
      <c r="AI145" s="3">
        <v>3</v>
      </c>
      <c r="AJ145" s="3">
        <v>80</v>
      </c>
      <c r="AK145" s="3">
        <v>0</v>
      </c>
      <c r="AL145" s="3">
        <v>5</v>
      </c>
      <c r="AM145" s="3">
        <v>4</v>
      </c>
      <c r="AN145" s="3">
        <v>2</v>
      </c>
      <c r="AO145" s="3">
        <v>5</v>
      </c>
      <c r="AP145" s="3">
        <v>4</v>
      </c>
      <c r="AQ145" s="3">
        <v>0</v>
      </c>
      <c r="AR145" s="3">
        <v>4</v>
      </c>
    </row>
    <row r="146" spans="1:44" x14ac:dyDescent="0.2">
      <c r="A146" s="3">
        <v>195</v>
      </c>
      <c r="B146" s="3" t="s">
        <v>43</v>
      </c>
      <c r="C146" s="3" t="s">
        <v>44</v>
      </c>
      <c r="D146" s="3" t="s">
        <v>37</v>
      </c>
      <c r="E146" s="3" t="s">
        <v>51</v>
      </c>
      <c r="F146" s="3" t="s">
        <v>46</v>
      </c>
      <c r="G146" s="3" t="s">
        <v>40</v>
      </c>
      <c r="H146" s="3" t="s">
        <v>52</v>
      </c>
      <c r="I146" s="3" t="s">
        <v>42</v>
      </c>
      <c r="J146" s="3" t="s">
        <v>43</v>
      </c>
      <c r="K146" s="3">
        <v>32</v>
      </c>
      <c r="L146" s="3">
        <v>0</v>
      </c>
      <c r="M146" s="3">
        <v>2</v>
      </c>
      <c r="N146" s="3">
        <v>689</v>
      </c>
      <c r="O146" s="3">
        <v>2</v>
      </c>
      <c r="P146" s="3">
        <v>9</v>
      </c>
      <c r="Q146" s="3">
        <v>2</v>
      </c>
      <c r="R146" s="3">
        <f t="shared" si="2"/>
        <v>4</v>
      </c>
      <c r="S146" s="3">
        <v>1</v>
      </c>
      <c r="T146" s="3">
        <v>4</v>
      </c>
      <c r="U146" s="3">
        <v>1</v>
      </c>
      <c r="V146" s="3">
        <v>35</v>
      </c>
      <c r="W146" s="3">
        <v>1</v>
      </c>
      <c r="X146" s="3">
        <v>2</v>
      </c>
      <c r="Y146" s="3">
        <v>5</v>
      </c>
      <c r="Z146" s="3">
        <v>4</v>
      </c>
      <c r="AA146" s="3">
        <v>3</v>
      </c>
      <c r="AB146" s="3">
        <v>4668</v>
      </c>
      <c r="AC146" s="3">
        <v>22812</v>
      </c>
      <c r="AD146" s="3">
        <v>0</v>
      </c>
      <c r="AE146" s="3">
        <v>1</v>
      </c>
      <c r="AF146" s="3">
        <v>0</v>
      </c>
      <c r="AG146" s="3">
        <v>17</v>
      </c>
      <c r="AH146" s="3">
        <v>3</v>
      </c>
      <c r="AI146" s="3">
        <v>4</v>
      </c>
      <c r="AJ146" s="3">
        <v>80</v>
      </c>
      <c r="AK146" s="3">
        <v>3</v>
      </c>
      <c r="AL146" s="3">
        <v>9</v>
      </c>
      <c r="AM146" s="3">
        <v>2</v>
      </c>
      <c r="AN146" s="3">
        <v>4</v>
      </c>
      <c r="AO146" s="3">
        <v>8</v>
      </c>
      <c r="AP146" s="3">
        <v>7</v>
      </c>
      <c r="AQ146" s="3">
        <v>0</v>
      </c>
      <c r="AR146" s="3">
        <v>7</v>
      </c>
    </row>
    <row r="147" spans="1:44" x14ac:dyDescent="0.2">
      <c r="A147" s="3">
        <v>197</v>
      </c>
      <c r="B147" s="3" t="s">
        <v>43</v>
      </c>
      <c r="C147" s="3" t="s">
        <v>36</v>
      </c>
      <c r="D147" s="3" t="s">
        <v>45</v>
      </c>
      <c r="E147" s="3" t="s">
        <v>60</v>
      </c>
      <c r="F147" s="3" t="s">
        <v>39</v>
      </c>
      <c r="G147" s="3" t="s">
        <v>47</v>
      </c>
      <c r="H147" s="3" t="s">
        <v>52</v>
      </c>
      <c r="I147" s="3" t="s">
        <v>42</v>
      </c>
      <c r="J147" s="3" t="s">
        <v>43</v>
      </c>
      <c r="K147" s="3">
        <v>30</v>
      </c>
      <c r="L147" s="3">
        <v>0</v>
      </c>
      <c r="M147" s="3">
        <v>1</v>
      </c>
      <c r="N147" s="3">
        <v>201</v>
      </c>
      <c r="O147" s="3">
        <v>1</v>
      </c>
      <c r="P147" s="3">
        <v>5</v>
      </c>
      <c r="Q147" s="3">
        <v>3</v>
      </c>
      <c r="R147" s="3">
        <f t="shared" si="2"/>
        <v>1</v>
      </c>
      <c r="S147" s="3">
        <v>1</v>
      </c>
      <c r="T147" s="3">
        <v>4</v>
      </c>
      <c r="U147" s="3">
        <v>0</v>
      </c>
      <c r="V147" s="3">
        <v>84</v>
      </c>
      <c r="W147" s="3">
        <v>3</v>
      </c>
      <c r="X147" s="3">
        <v>1</v>
      </c>
      <c r="Y147" s="3">
        <v>3</v>
      </c>
      <c r="Z147" s="3">
        <v>1</v>
      </c>
      <c r="AA147" s="3">
        <v>3</v>
      </c>
      <c r="AB147" s="3">
        <v>3204</v>
      </c>
      <c r="AC147" s="3">
        <v>10415</v>
      </c>
      <c r="AD147" s="3">
        <v>5</v>
      </c>
      <c r="AE147" s="3">
        <v>1</v>
      </c>
      <c r="AF147" s="3">
        <v>0</v>
      </c>
      <c r="AG147" s="3">
        <v>14</v>
      </c>
      <c r="AH147" s="3">
        <v>3</v>
      </c>
      <c r="AI147" s="3">
        <v>4</v>
      </c>
      <c r="AJ147" s="3">
        <v>80</v>
      </c>
      <c r="AK147" s="3">
        <v>1</v>
      </c>
      <c r="AL147" s="3">
        <v>8</v>
      </c>
      <c r="AM147" s="3">
        <v>3</v>
      </c>
      <c r="AN147" s="3">
        <v>3</v>
      </c>
      <c r="AO147" s="3">
        <v>3</v>
      </c>
      <c r="AP147" s="3">
        <v>2</v>
      </c>
      <c r="AQ147" s="3">
        <v>2</v>
      </c>
      <c r="AR147" s="3">
        <v>2</v>
      </c>
    </row>
    <row r="148" spans="1:44" x14ac:dyDescent="0.2">
      <c r="A148" s="3">
        <v>198</v>
      </c>
      <c r="B148" s="3" t="s">
        <v>43</v>
      </c>
      <c r="C148" s="3" t="s">
        <v>36</v>
      </c>
      <c r="D148" s="3" t="s">
        <v>45</v>
      </c>
      <c r="E148" s="3" t="s">
        <v>51</v>
      </c>
      <c r="F148" s="3" t="s">
        <v>46</v>
      </c>
      <c r="G148" s="3" t="s">
        <v>50</v>
      </c>
      <c r="H148" s="3" t="s">
        <v>41</v>
      </c>
      <c r="I148" s="3" t="s">
        <v>42</v>
      </c>
      <c r="J148" s="3" t="s">
        <v>43</v>
      </c>
      <c r="K148" s="3">
        <v>30</v>
      </c>
      <c r="L148" s="3">
        <v>0</v>
      </c>
      <c r="M148" s="3">
        <v>1</v>
      </c>
      <c r="N148" s="3">
        <v>1427</v>
      </c>
      <c r="O148" s="3">
        <v>1</v>
      </c>
      <c r="P148" s="3">
        <v>2</v>
      </c>
      <c r="Q148" s="3">
        <v>1</v>
      </c>
      <c r="R148" s="3">
        <f t="shared" si="2"/>
        <v>4</v>
      </c>
      <c r="S148" s="3">
        <v>1</v>
      </c>
      <c r="T148" s="3">
        <v>2</v>
      </c>
      <c r="U148" s="3">
        <v>1</v>
      </c>
      <c r="V148" s="3">
        <v>35</v>
      </c>
      <c r="W148" s="3">
        <v>2</v>
      </c>
      <c r="X148" s="3">
        <v>1</v>
      </c>
      <c r="Y148" s="3">
        <v>2</v>
      </c>
      <c r="Z148" s="3">
        <v>4</v>
      </c>
      <c r="AA148" s="3">
        <v>1</v>
      </c>
      <c r="AB148" s="3">
        <v>2720</v>
      </c>
      <c r="AC148" s="3">
        <v>11162</v>
      </c>
      <c r="AD148" s="3">
        <v>0</v>
      </c>
      <c r="AE148" s="3">
        <v>1</v>
      </c>
      <c r="AF148" s="3">
        <v>0</v>
      </c>
      <c r="AG148" s="3">
        <v>13</v>
      </c>
      <c r="AH148" s="3">
        <v>3</v>
      </c>
      <c r="AI148" s="3">
        <v>4</v>
      </c>
      <c r="AJ148" s="3">
        <v>80</v>
      </c>
      <c r="AK148" s="3">
        <v>0</v>
      </c>
      <c r="AL148" s="3">
        <v>6</v>
      </c>
      <c r="AM148" s="3">
        <v>3</v>
      </c>
      <c r="AN148" s="3">
        <v>3</v>
      </c>
      <c r="AO148" s="3">
        <v>5</v>
      </c>
      <c r="AP148" s="3">
        <v>3</v>
      </c>
      <c r="AQ148" s="3">
        <v>1</v>
      </c>
      <c r="AR148" s="3">
        <v>2</v>
      </c>
    </row>
    <row r="149" spans="1:44" x14ac:dyDescent="0.2">
      <c r="A149" s="3">
        <v>199</v>
      </c>
      <c r="B149" s="3" t="s">
        <v>43</v>
      </c>
      <c r="C149" s="3" t="s">
        <v>44</v>
      </c>
      <c r="D149" s="3" t="s">
        <v>45</v>
      </c>
      <c r="E149" s="3" t="s">
        <v>38</v>
      </c>
      <c r="F149" s="3" t="s">
        <v>46</v>
      </c>
      <c r="G149" s="3" t="s">
        <v>56</v>
      </c>
      <c r="H149" s="3" t="s">
        <v>52</v>
      </c>
      <c r="I149" s="3" t="s">
        <v>42</v>
      </c>
      <c r="J149" s="3" t="s">
        <v>43</v>
      </c>
      <c r="K149" s="3">
        <v>41</v>
      </c>
      <c r="L149" s="3">
        <v>0</v>
      </c>
      <c r="M149" s="3">
        <v>2</v>
      </c>
      <c r="N149" s="3">
        <v>857</v>
      </c>
      <c r="O149" s="3">
        <v>1</v>
      </c>
      <c r="P149" s="3">
        <v>10</v>
      </c>
      <c r="Q149" s="3">
        <v>3</v>
      </c>
      <c r="R149" s="3">
        <f t="shared" si="2"/>
        <v>3</v>
      </c>
      <c r="S149" s="3">
        <v>1</v>
      </c>
      <c r="T149" s="3">
        <v>4</v>
      </c>
      <c r="U149" s="3">
        <v>1</v>
      </c>
      <c r="V149" s="3">
        <v>91</v>
      </c>
      <c r="W149" s="3">
        <v>2</v>
      </c>
      <c r="X149" s="3">
        <v>4</v>
      </c>
      <c r="Y149" s="3">
        <v>9</v>
      </c>
      <c r="Z149" s="3">
        <v>1</v>
      </c>
      <c r="AA149" s="3">
        <v>3</v>
      </c>
      <c r="AB149" s="3">
        <v>17181</v>
      </c>
      <c r="AC149" s="3">
        <v>12888</v>
      </c>
      <c r="AD149" s="3">
        <v>4</v>
      </c>
      <c r="AE149" s="3">
        <v>1</v>
      </c>
      <c r="AF149" s="3">
        <v>0</v>
      </c>
      <c r="AG149" s="3">
        <v>13</v>
      </c>
      <c r="AH149" s="3">
        <v>3</v>
      </c>
      <c r="AI149" s="3">
        <v>2</v>
      </c>
      <c r="AJ149" s="3">
        <v>80</v>
      </c>
      <c r="AK149" s="3">
        <v>1</v>
      </c>
      <c r="AL149" s="3">
        <v>21</v>
      </c>
      <c r="AM149" s="3">
        <v>2</v>
      </c>
      <c r="AN149" s="3">
        <v>2</v>
      </c>
      <c r="AO149" s="3">
        <v>7</v>
      </c>
      <c r="AP149" s="3">
        <v>6</v>
      </c>
      <c r="AQ149" s="3">
        <v>7</v>
      </c>
      <c r="AR149" s="3">
        <v>7</v>
      </c>
    </row>
    <row r="150" spans="1:44" x14ac:dyDescent="0.2">
      <c r="A150" s="3">
        <v>200</v>
      </c>
      <c r="B150" s="3" t="s">
        <v>43</v>
      </c>
      <c r="C150" s="3" t="s">
        <v>36</v>
      </c>
      <c r="D150" s="3" t="s">
        <v>45</v>
      </c>
      <c r="E150" s="3" t="s">
        <v>38</v>
      </c>
      <c r="F150" s="3" t="s">
        <v>46</v>
      </c>
      <c r="G150" s="3" t="s">
        <v>50</v>
      </c>
      <c r="H150" s="3" t="s">
        <v>48</v>
      </c>
      <c r="I150" s="3" t="s">
        <v>42</v>
      </c>
      <c r="J150" s="3" t="s">
        <v>43</v>
      </c>
      <c r="K150" s="3">
        <v>41</v>
      </c>
      <c r="L150" s="3">
        <v>0</v>
      </c>
      <c r="M150" s="3">
        <v>1</v>
      </c>
      <c r="N150" s="3">
        <v>933</v>
      </c>
      <c r="O150" s="3">
        <v>1</v>
      </c>
      <c r="P150" s="3">
        <v>9</v>
      </c>
      <c r="Q150" s="3">
        <v>4</v>
      </c>
      <c r="R150" s="3">
        <f t="shared" si="2"/>
        <v>3</v>
      </c>
      <c r="S150" s="3">
        <v>1</v>
      </c>
      <c r="T150" s="3">
        <v>3</v>
      </c>
      <c r="U150" s="3">
        <v>1</v>
      </c>
      <c r="V150" s="3">
        <v>94</v>
      </c>
      <c r="W150" s="3">
        <v>3</v>
      </c>
      <c r="X150" s="3">
        <v>1</v>
      </c>
      <c r="Y150" s="3">
        <v>2</v>
      </c>
      <c r="Z150" s="3">
        <v>1</v>
      </c>
      <c r="AA150" s="3">
        <v>2</v>
      </c>
      <c r="AB150" s="3">
        <v>2238</v>
      </c>
      <c r="AC150" s="3">
        <v>6961</v>
      </c>
      <c r="AD150" s="3">
        <v>2</v>
      </c>
      <c r="AE150" s="3">
        <v>1</v>
      </c>
      <c r="AF150" s="3">
        <v>0</v>
      </c>
      <c r="AG150" s="3">
        <v>21</v>
      </c>
      <c r="AH150" s="3">
        <v>4</v>
      </c>
      <c r="AI150" s="3">
        <v>4</v>
      </c>
      <c r="AJ150" s="3">
        <v>80</v>
      </c>
      <c r="AK150" s="3">
        <v>1</v>
      </c>
      <c r="AL150" s="3">
        <v>7</v>
      </c>
      <c r="AM150" s="3">
        <v>2</v>
      </c>
      <c r="AN150" s="3">
        <v>3</v>
      </c>
      <c r="AO150" s="3">
        <v>5</v>
      </c>
      <c r="AP150" s="3">
        <v>0</v>
      </c>
      <c r="AQ150" s="3">
        <v>1</v>
      </c>
      <c r="AR150" s="3">
        <v>4</v>
      </c>
    </row>
    <row r="151" spans="1:44" x14ac:dyDescent="0.2">
      <c r="A151" s="3">
        <v>201</v>
      </c>
      <c r="B151" s="3" t="s">
        <v>43</v>
      </c>
      <c r="C151" s="3" t="s">
        <v>36</v>
      </c>
      <c r="D151" s="3" t="s">
        <v>45</v>
      </c>
      <c r="E151" s="3" t="s">
        <v>51</v>
      </c>
      <c r="F151" s="3" t="s">
        <v>39</v>
      </c>
      <c r="G151" s="3" t="s">
        <v>50</v>
      </c>
      <c r="H151" s="3" t="s">
        <v>41</v>
      </c>
      <c r="I151" s="3" t="s">
        <v>42</v>
      </c>
      <c r="J151" s="3" t="s">
        <v>43</v>
      </c>
      <c r="K151" s="3">
        <v>19</v>
      </c>
      <c r="L151" s="3">
        <v>0</v>
      </c>
      <c r="M151" s="3">
        <v>1</v>
      </c>
      <c r="N151" s="3">
        <v>1181</v>
      </c>
      <c r="O151" s="3">
        <v>1</v>
      </c>
      <c r="P151" s="3">
        <v>3</v>
      </c>
      <c r="Q151" s="3">
        <v>1</v>
      </c>
      <c r="R151" s="3">
        <f t="shared" si="2"/>
        <v>4</v>
      </c>
      <c r="S151" s="3">
        <v>1</v>
      </c>
      <c r="T151" s="3">
        <v>2</v>
      </c>
      <c r="U151" s="3">
        <v>0</v>
      </c>
      <c r="V151" s="3">
        <v>79</v>
      </c>
      <c r="W151" s="3">
        <v>3</v>
      </c>
      <c r="X151" s="3">
        <v>1</v>
      </c>
      <c r="Y151" s="3">
        <v>2</v>
      </c>
      <c r="Z151" s="3">
        <v>2</v>
      </c>
      <c r="AA151" s="3">
        <v>1</v>
      </c>
      <c r="AB151" s="3">
        <v>1483</v>
      </c>
      <c r="AC151" s="3">
        <v>16102</v>
      </c>
      <c r="AD151" s="3">
        <v>1</v>
      </c>
      <c r="AE151" s="3">
        <v>1</v>
      </c>
      <c r="AF151" s="3">
        <v>0</v>
      </c>
      <c r="AG151" s="3">
        <v>14</v>
      </c>
      <c r="AH151" s="3">
        <v>3</v>
      </c>
      <c r="AI151" s="3">
        <v>4</v>
      </c>
      <c r="AJ151" s="3">
        <v>80</v>
      </c>
      <c r="AK151" s="3">
        <v>0</v>
      </c>
      <c r="AL151" s="3">
        <v>1</v>
      </c>
      <c r="AM151" s="3">
        <v>3</v>
      </c>
      <c r="AN151" s="3">
        <v>3</v>
      </c>
      <c r="AO151" s="3">
        <v>1</v>
      </c>
      <c r="AP151" s="3">
        <v>0</v>
      </c>
      <c r="AQ151" s="3">
        <v>0</v>
      </c>
      <c r="AR151" s="3">
        <v>0</v>
      </c>
    </row>
    <row r="152" spans="1:44" x14ac:dyDescent="0.2">
      <c r="A152" s="3">
        <v>202</v>
      </c>
      <c r="B152" s="3" t="s">
        <v>43</v>
      </c>
      <c r="C152" s="3" t="s">
        <v>44</v>
      </c>
      <c r="D152" s="3" t="s">
        <v>45</v>
      </c>
      <c r="E152" s="3" t="s">
        <v>51</v>
      </c>
      <c r="F152" s="3" t="s">
        <v>39</v>
      </c>
      <c r="G152" s="3" t="s">
        <v>47</v>
      </c>
      <c r="H152" s="3" t="s">
        <v>52</v>
      </c>
      <c r="I152" s="3" t="s">
        <v>42</v>
      </c>
      <c r="J152" s="3" t="s">
        <v>43</v>
      </c>
      <c r="K152" s="3">
        <v>40</v>
      </c>
      <c r="L152" s="3">
        <v>0</v>
      </c>
      <c r="M152" s="3">
        <v>2</v>
      </c>
      <c r="N152" s="3">
        <v>1395</v>
      </c>
      <c r="O152" s="3">
        <v>1</v>
      </c>
      <c r="P152" s="3">
        <v>26</v>
      </c>
      <c r="Q152" s="3">
        <v>3</v>
      </c>
      <c r="R152" s="3">
        <f t="shared" si="2"/>
        <v>4</v>
      </c>
      <c r="S152" s="3">
        <v>1</v>
      </c>
      <c r="T152" s="3">
        <v>2</v>
      </c>
      <c r="U152" s="3">
        <v>0</v>
      </c>
      <c r="V152" s="3">
        <v>54</v>
      </c>
      <c r="W152" s="3">
        <v>3</v>
      </c>
      <c r="X152" s="3">
        <v>2</v>
      </c>
      <c r="Y152" s="3">
        <v>3</v>
      </c>
      <c r="Z152" s="3">
        <v>2</v>
      </c>
      <c r="AA152" s="3">
        <v>3</v>
      </c>
      <c r="AB152" s="3">
        <v>5605</v>
      </c>
      <c r="AC152" s="3">
        <v>8504</v>
      </c>
      <c r="AD152" s="3">
        <v>1</v>
      </c>
      <c r="AE152" s="3">
        <v>1</v>
      </c>
      <c r="AF152" s="3">
        <v>0</v>
      </c>
      <c r="AG152" s="3">
        <v>11</v>
      </c>
      <c r="AH152" s="3">
        <v>3</v>
      </c>
      <c r="AI152" s="3">
        <v>1</v>
      </c>
      <c r="AJ152" s="3">
        <v>80</v>
      </c>
      <c r="AK152" s="3">
        <v>1</v>
      </c>
      <c r="AL152" s="3">
        <v>20</v>
      </c>
      <c r="AM152" s="3">
        <v>2</v>
      </c>
      <c r="AN152" s="3">
        <v>3</v>
      </c>
      <c r="AO152" s="3">
        <v>20</v>
      </c>
      <c r="AP152" s="3">
        <v>7</v>
      </c>
      <c r="AQ152" s="3">
        <v>2</v>
      </c>
      <c r="AR152" s="3">
        <v>13</v>
      </c>
    </row>
    <row r="153" spans="1:44" x14ac:dyDescent="0.2">
      <c r="A153" s="3">
        <v>204</v>
      </c>
      <c r="B153" s="3" t="s">
        <v>43</v>
      </c>
      <c r="C153" s="3" t="s">
        <v>36</v>
      </c>
      <c r="D153" s="3" t="s">
        <v>37</v>
      </c>
      <c r="E153" s="3" t="s">
        <v>59</v>
      </c>
      <c r="F153" s="3" t="s">
        <v>46</v>
      </c>
      <c r="G153" s="3" t="s">
        <v>40</v>
      </c>
      <c r="H153" s="3" t="s">
        <v>48</v>
      </c>
      <c r="I153" s="3" t="s">
        <v>42</v>
      </c>
      <c r="J153" s="3" t="s">
        <v>43</v>
      </c>
      <c r="K153" s="3">
        <v>35</v>
      </c>
      <c r="L153" s="3">
        <v>0</v>
      </c>
      <c r="M153" s="3">
        <v>1</v>
      </c>
      <c r="N153" s="3">
        <v>662</v>
      </c>
      <c r="O153" s="3">
        <v>2</v>
      </c>
      <c r="P153" s="3">
        <v>1</v>
      </c>
      <c r="Q153" s="3">
        <v>5</v>
      </c>
      <c r="R153" s="3">
        <f t="shared" si="2"/>
        <v>6</v>
      </c>
      <c r="S153" s="3">
        <v>1</v>
      </c>
      <c r="T153" s="3">
        <v>3</v>
      </c>
      <c r="U153" s="3">
        <v>1</v>
      </c>
      <c r="V153" s="3">
        <v>94</v>
      </c>
      <c r="W153" s="3">
        <v>3</v>
      </c>
      <c r="X153" s="3">
        <v>3</v>
      </c>
      <c r="Y153" s="3">
        <v>5</v>
      </c>
      <c r="Z153" s="3">
        <v>2</v>
      </c>
      <c r="AA153" s="3">
        <v>2</v>
      </c>
      <c r="AB153" s="3">
        <v>7295</v>
      </c>
      <c r="AC153" s="3">
        <v>11439</v>
      </c>
      <c r="AD153" s="3">
        <v>1</v>
      </c>
      <c r="AE153" s="3">
        <v>1</v>
      </c>
      <c r="AF153" s="3">
        <v>0</v>
      </c>
      <c r="AG153" s="3">
        <v>13</v>
      </c>
      <c r="AH153" s="3">
        <v>3</v>
      </c>
      <c r="AI153" s="3">
        <v>1</v>
      </c>
      <c r="AJ153" s="3">
        <v>80</v>
      </c>
      <c r="AK153" s="3">
        <v>2</v>
      </c>
      <c r="AL153" s="3">
        <v>10</v>
      </c>
      <c r="AM153" s="3">
        <v>3</v>
      </c>
      <c r="AN153" s="3">
        <v>3</v>
      </c>
      <c r="AO153" s="3">
        <v>10</v>
      </c>
      <c r="AP153" s="3">
        <v>8</v>
      </c>
      <c r="AQ153" s="3">
        <v>0</v>
      </c>
      <c r="AR153" s="3">
        <v>6</v>
      </c>
    </row>
    <row r="154" spans="1:44" x14ac:dyDescent="0.2">
      <c r="A154" s="3">
        <v>205</v>
      </c>
      <c r="B154" s="3" t="s">
        <v>43</v>
      </c>
      <c r="C154" s="3" t="s">
        <v>36</v>
      </c>
      <c r="D154" s="3" t="s">
        <v>37</v>
      </c>
      <c r="E154" s="3" t="s">
        <v>59</v>
      </c>
      <c r="F154" s="3" t="s">
        <v>46</v>
      </c>
      <c r="G154" s="3" t="s">
        <v>57</v>
      </c>
      <c r="H154" s="3" t="s">
        <v>48</v>
      </c>
      <c r="I154" s="3" t="s">
        <v>42</v>
      </c>
      <c r="J154" s="3" t="s">
        <v>35</v>
      </c>
      <c r="K154" s="3">
        <v>53</v>
      </c>
      <c r="L154" s="3">
        <v>0</v>
      </c>
      <c r="M154" s="3">
        <v>1</v>
      </c>
      <c r="N154" s="3">
        <v>1436</v>
      </c>
      <c r="O154" s="3">
        <v>2</v>
      </c>
      <c r="P154" s="3">
        <v>6</v>
      </c>
      <c r="Q154" s="3">
        <v>2</v>
      </c>
      <c r="R154" s="3">
        <f t="shared" si="2"/>
        <v>6</v>
      </c>
      <c r="S154" s="3">
        <v>1</v>
      </c>
      <c r="T154" s="3">
        <v>2</v>
      </c>
      <c r="U154" s="3">
        <v>1</v>
      </c>
      <c r="V154" s="3">
        <v>34</v>
      </c>
      <c r="W154" s="3">
        <v>3</v>
      </c>
      <c r="X154" s="3">
        <v>2</v>
      </c>
      <c r="Y154" s="3">
        <v>1</v>
      </c>
      <c r="Z154" s="3">
        <v>3</v>
      </c>
      <c r="AA154" s="3">
        <v>2</v>
      </c>
      <c r="AB154" s="3">
        <v>2306</v>
      </c>
      <c r="AC154" s="3">
        <v>16047</v>
      </c>
      <c r="AD154" s="3">
        <v>2</v>
      </c>
      <c r="AE154" s="3">
        <v>1</v>
      </c>
      <c r="AF154" s="3">
        <v>1</v>
      </c>
      <c r="AG154" s="3">
        <v>20</v>
      </c>
      <c r="AH154" s="3">
        <v>4</v>
      </c>
      <c r="AI154" s="3">
        <v>4</v>
      </c>
      <c r="AJ154" s="3">
        <v>80</v>
      </c>
      <c r="AK154" s="3">
        <v>1</v>
      </c>
      <c r="AL154" s="3">
        <v>13</v>
      </c>
      <c r="AM154" s="3">
        <v>3</v>
      </c>
      <c r="AN154" s="3">
        <v>1</v>
      </c>
      <c r="AO154" s="3">
        <v>7</v>
      </c>
      <c r="AP154" s="3">
        <v>7</v>
      </c>
      <c r="AQ154" s="3">
        <v>4</v>
      </c>
      <c r="AR154" s="3">
        <v>5</v>
      </c>
    </row>
    <row r="155" spans="1:44" x14ac:dyDescent="0.2">
      <c r="A155" s="3">
        <v>206</v>
      </c>
      <c r="B155" s="3" t="s">
        <v>43</v>
      </c>
      <c r="C155" s="3" t="s">
        <v>36</v>
      </c>
      <c r="D155" s="3" t="s">
        <v>45</v>
      </c>
      <c r="E155" s="3" t="s">
        <v>38</v>
      </c>
      <c r="F155" s="3" t="s">
        <v>46</v>
      </c>
      <c r="G155" s="3" t="s">
        <v>50</v>
      </c>
      <c r="H155" s="3" t="s">
        <v>52</v>
      </c>
      <c r="I155" s="3" t="s">
        <v>42</v>
      </c>
      <c r="J155" s="3" t="s">
        <v>43</v>
      </c>
      <c r="K155" s="3">
        <v>45</v>
      </c>
      <c r="L155" s="3">
        <v>0</v>
      </c>
      <c r="M155" s="3">
        <v>1</v>
      </c>
      <c r="N155" s="3">
        <v>194</v>
      </c>
      <c r="O155" s="3">
        <v>1</v>
      </c>
      <c r="P155" s="3">
        <v>9</v>
      </c>
      <c r="Q155" s="3">
        <v>3</v>
      </c>
      <c r="R155" s="3">
        <f t="shared" si="2"/>
        <v>3</v>
      </c>
      <c r="S155" s="3">
        <v>1</v>
      </c>
      <c r="T155" s="3">
        <v>2</v>
      </c>
      <c r="U155" s="3">
        <v>1</v>
      </c>
      <c r="V155" s="3">
        <v>60</v>
      </c>
      <c r="W155" s="3">
        <v>3</v>
      </c>
      <c r="X155" s="3">
        <v>2</v>
      </c>
      <c r="Y155" s="3">
        <v>2</v>
      </c>
      <c r="Z155" s="3">
        <v>2</v>
      </c>
      <c r="AA155" s="3">
        <v>3</v>
      </c>
      <c r="AB155" s="3">
        <v>2348</v>
      </c>
      <c r="AC155" s="3">
        <v>10901</v>
      </c>
      <c r="AD155" s="3">
        <v>8</v>
      </c>
      <c r="AE155" s="3">
        <v>1</v>
      </c>
      <c r="AF155" s="3">
        <v>0</v>
      </c>
      <c r="AG155" s="3">
        <v>18</v>
      </c>
      <c r="AH155" s="3">
        <v>3</v>
      </c>
      <c r="AI155" s="3">
        <v>3</v>
      </c>
      <c r="AJ155" s="3">
        <v>80</v>
      </c>
      <c r="AK155" s="3">
        <v>1</v>
      </c>
      <c r="AL155" s="3">
        <v>20</v>
      </c>
      <c r="AM155" s="3">
        <v>2</v>
      </c>
      <c r="AN155" s="3">
        <v>1</v>
      </c>
      <c r="AO155" s="3">
        <v>17</v>
      </c>
      <c r="AP155" s="3">
        <v>9</v>
      </c>
      <c r="AQ155" s="3">
        <v>0</v>
      </c>
      <c r="AR155" s="3">
        <v>15</v>
      </c>
    </row>
    <row r="156" spans="1:44" x14ac:dyDescent="0.2">
      <c r="A156" s="3">
        <v>207</v>
      </c>
      <c r="B156" s="3" t="s">
        <v>43</v>
      </c>
      <c r="C156" s="3" t="s">
        <v>44</v>
      </c>
      <c r="D156" s="3" t="s">
        <v>37</v>
      </c>
      <c r="E156" s="3" t="s">
        <v>59</v>
      </c>
      <c r="F156" s="3" t="s">
        <v>39</v>
      </c>
      <c r="G156" s="3" t="s">
        <v>40</v>
      </c>
      <c r="H156" s="3" t="s">
        <v>41</v>
      </c>
      <c r="I156" s="3" t="s">
        <v>42</v>
      </c>
      <c r="J156" s="3" t="s">
        <v>43</v>
      </c>
      <c r="K156" s="3">
        <v>32</v>
      </c>
      <c r="L156" s="3">
        <v>0</v>
      </c>
      <c r="M156" s="3">
        <v>2</v>
      </c>
      <c r="N156" s="3">
        <v>967</v>
      </c>
      <c r="O156" s="3">
        <v>2</v>
      </c>
      <c r="P156" s="3">
        <v>8</v>
      </c>
      <c r="Q156" s="3">
        <v>3</v>
      </c>
      <c r="R156" s="3">
        <f t="shared" si="2"/>
        <v>6</v>
      </c>
      <c r="S156" s="3">
        <v>1</v>
      </c>
      <c r="T156" s="3">
        <v>2</v>
      </c>
      <c r="U156" s="3">
        <v>0</v>
      </c>
      <c r="V156" s="3">
        <v>43</v>
      </c>
      <c r="W156" s="3">
        <v>3</v>
      </c>
      <c r="X156" s="3">
        <v>3</v>
      </c>
      <c r="Y156" s="3">
        <v>5</v>
      </c>
      <c r="Z156" s="3">
        <v>4</v>
      </c>
      <c r="AA156" s="3">
        <v>1</v>
      </c>
      <c r="AB156" s="3">
        <v>8998</v>
      </c>
      <c r="AC156" s="3">
        <v>15589</v>
      </c>
      <c r="AD156" s="3">
        <v>1</v>
      </c>
      <c r="AE156" s="3">
        <v>1</v>
      </c>
      <c r="AF156" s="3">
        <v>0</v>
      </c>
      <c r="AG156" s="3">
        <v>14</v>
      </c>
      <c r="AH156" s="3">
        <v>3</v>
      </c>
      <c r="AI156" s="3">
        <v>4</v>
      </c>
      <c r="AJ156" s="3">
        <v>80</v>
      </c>
      <c r="AK156" s="3">
        <v>0</v>
      </c>
      <c r="AL156" s="3">
        <v>9</v>
      </c>
      <c r="AM156" s="3">
        <v>2</v>
      </c>
      <c r="AN156" s="3">
        <v>3</v>
      </c>
      <c r="AO156" s="3">
        <v>9</v>
      </c>
      <c r="AP156" s="3">
        <v>8</v>
      </c>
      <c r="AQ156" s="3">
        <v>3</v>
      </c>
      <c r="AR156" s="3">
        <v>7</v>
      </c>
    </row>
    <row r="157" spans="1:44" x14ac:dyDescent="0.2">
      <c r="A157" s="3">
        <v>208</v>
      </c>
      <c r="B157" s="3" t="s">
        <v>43</v>
      </c>
      <c r="C157" s="3" t="s">
        <v>55</v>
      </c>
      <c r="D157" s="3" t="s">
        <v>45</v>
      </c>
      <c r="E157" s="3" t="s">
        <v>60</v>
      </c>
      <c r="F157" s="3" t="s">
        <v>46</v>
      </c>
      <c r="G157" s="3" t="s">
        <v>53</v>
      </c>
      <c r="H157" s="3" t="s">
        <v>48</v>
      </c>
      <c r="I157" s="3" t="s">
        <v>42</v>
      </c>
      <c r="J157" s="3" t="s">
        <v>43</v>
      </c>
      <c r="K157" s="3">
        <v>29</v>
      </c>
      <c r="L157" s="3">
        <v>0</v>
      </c>
      <c r="M157" s="3">
        <v>0</v>
      </c>
      <c r="N157" s="3">
        <v>1496</v>
      </c>
      <c r="O157" s="3">
        <v>1</v>
      </c>
      <c r="P157" s="3">
        <v>1</v>
      </c>
      <c r="Q157" s="3">
        <v>1</v>
      </c>
      <c r="R157" s="3">
        <f t="shared" si="2"/>
        <v>1</v>
      </c>
      <c r="S157" s="3">
        <v>1</v>
      </c>
      <c r="T157" s="3">
        <v>4</v>
      </c>
      <c r="U157" s="3">
        <v>1</v>
      </c>
      <c r="V157" s="3">
        <v>41</v>
      </c>
      <c r="W157" s="3">
        <v>3</v>
      </c>
      <c r="X157" s="3">
        <v>2</v>
      </c>
      <c r="Y157" s="3">
        <v>6</v>
      </c>
      <c r="Z157" s="3">
        <v>3</v>
      </c>
      <c r="AA157" s="3">
        <v>2</v>
      </c>
      <c r="AB157" s="3">
        <v>4319</v>
      </c>
      <c r="AC157" s="3">
        <v>26283</v>
      </c>
      <c r="AD157" s="3">
        <v>1</v>
      </c>
      <c r="AE157" s="3">
        <v>1</v>
      </c>
      <c r="AF157" s="3">
        <v>0</v>
      </c>
      <c r="AG157" s="3">
        <v>13</v>
      </c>
      <c r="AH157" s="3">
        <v>3</v>
      </c>
      <c r="AI157" s="3">
        <v>1</v>
      </c>
      <c r="AJ157" s="3">
        <v>80</v>
      </c>
      <c r="AK157" s="3">
        <v>1</v>
      </c>
      <c r="AL157" s="3">
        <v>10</v>
      </c>
      <c r="AM157" s="3">
        <v>1</v>
      </c>
      <c r="AN157" s="3">
        <v>3</v>
      </c>
      <c r="AO157" s="3">
        <v>10</v>
      </c>
      <c r="AP157" s="3">
        <v>7</v>
      </c>
      <c r="AQ157" s="3">
        <v>0</v>
      </c>
      <c r="AR157" s="3">
        <v>9</v>
      </c>
    </row>
    <row r="158" spans="1:44" x14ac:dyDescent="0.2">
      <c r="A158" s="3">
        <v>211</v>
      </c>
      <c r="B158" s="3" t="s">
        <v>43</v>
      </c>
      <c r="C158" s="3" t="s">
        <v>36</v>
      </c>
      <c r="D158" s="3" t="s">
        <v>45</v>
      </c>
      <c r="E158" s="3" t="s">
        <v>51</v>
      </c>
      <c r="F158" s="3" t="s">
        <v>46</v>
      </c>
      <c r="G158" s="3" t="s">
        <v>53</v>
      </c>
      <c r="H158" s="3" t="s">
        <v>48</v>
      </c>
      <c r="I158" s="3" t="s">
        <v>42</v>
      </c>
      <c r="J158" s="3" t="s">
        <v>43</v>
      </c>
      <c r="K158" s="3">
        <v>51</v>
      </c>
      <c r="L158" s="3">
        <v>0</v>
      </c>
      <c r="M158" s="3">
        <v>1</v>
      </c>
      <c r="N158" s="3">
        <v>1169</v>
      </c>
      <c r="O158" s="3">
        <v>1</v>
      </c>
      <c r="P158" s="3">
        <v>7</v>
      </c>
      <c r="Q158" s="3">
        <v>4</v>
      </c>
      <c r="R158" s="3">
        <f t="shared" si="2"/>
        <v>4</v>
      </c>
      <c r="S158" s="3">
        <v>1</v>
      </c>
      <c r="T158" s="3">
        <v>2</v>
      </c>
      <c r="U158" s="3">
        <v>1</v>
      </c>
      <c r="V158" s="3">
        <v>34</v>
      </c>
      <c r="W158" s="3">
        <v>2</v>
      </c>
      <c r="X158" s="3">
        <v>2</v>
      </c>
      <c r="Y158" s="3">
        <v>6</v>
      </c>
      <c r="Z158" s="3">
        <v>3</v>
      </c>
      <c r="AA158" s="3">
        <v>2</v>
      </c>
      <c r="AB158" s="3">
        <v>6132</v>
      </c>
      <c r="AC158" s="3">
        <v>13983</v>
      </c>
      <c r="AD158" s="3">
        <v>2</v>
      </c>
      <c r="AE158" s="3">
        <v>1</v>
      </c>
      <c r="AF158" s="3">
        <v>0</v>
      </c>
      <c r="AG158" s="3">
        <v>17</v>
      </c>
      <c r="AH158" s="3">
        <v>3</v>
      </c>
      <c r="AI158" s="3">
        <v>3</v>
      </c>
      <c r="AJ158" s="3">
        <v>80</v>
      </c>
      <c r="AK158" s="3">
        <v>0</v>
      </c>
      <c r="AL158" s="3">
        <v>10</v>
      </c>
      <c r="AM158" s="3">
        <v>2</v>
      </c>
      <c r="AN158" s="3">
        <v>3</v>
      </c>
      <c r="AO158" s="3">
        <v>1</v>
      </c>
      <c r="AP158" s="3">
        <v>0</v>
      </c>
      <c r="AQ158" s="3">
        <v>0</v>
      </c>
      <c r="AR158" s="3">
        <v>0</v>
      </c>
    </row>
    <row r="159" spans="1:44" x14ac:dyDescent="0.2">
      <c r="A159" s="3">
        <v>214</v>
      </c>
      <c r="B159" s="3" t="s">
        <v>43</v>
      </c>
      <c r="C159" s="3" t="s">
        <v>36</v>
      </c>
      <c r="D159" s="3" t="s">
        <v>45</v>
      </c>
      <c r="E159" s="3" t="s">
        <v>51</v>
      </c>
      <c r="F159" s="3" t="s">
        <v>39</v>
      </c>
      <c r="G159" s="3" t="s">
        <v>47</v>
      </c>
      <c r="H159" s="3" t="s">
        <v>48</v>
      </c>
      <c r="I159" s="3" t="s">
        <v>42</v>
      </c>
      <c r="J159" s="3" t="s">
        <v>35</v>
      </c>
      <c r="K159" s="3">
        <v>58</v>
      </c>
      <c r="L159" s="3">
        <v>0</v>
      </c>
      <c r="M159" s="3">
        <v>1</v>
      </c>
      <c r="N159" s="3">
        <v>1145</v>
      </c>
      <c r="O159" s="3">
        <v>1</v>
      </c>
      <c r="P159" s="3">
        <v>9</v>
      </c>
      <c r="Q159" s="3">
        <v>3</v>
      </c>
      <c r="R159" s="3">
        <f t="shared" si="2"/>
        <v>4</v>
      </c>
      <c r="S159" s="3">
        <v>1</v>
      </c>
      <c r="T159" s="3">
        <v>2</v>
      </c>
      <c r="U159" s="3">
        <v>0</v>
      </c>
      <c r="V159" s="3">
        <v>75</v>
      </c>
      <c r="W159" s="3">
        <v>2</v>
      </c>
      <c r="X159" s="3">
        <v>1</v>
      </c>
      <c r="Y159" s="3">
        <v>3</v>
      </c>
      <c r="Z159" s="3">
        <v>2</v>
      </c>
      <c r="AA159" s="3">
        <v>2</v>
      </c>
      <c r="AB159" s="3">
        <v>3346</v>
      </c>
      <c r="AC159" s="3">
        <v>11873</v>
      </c>
      <c r="AD159" s="3">
        <v>4</v>
      </c>
      <c r="AE159" s="3">
        <v>1</v>
      </c>
      <c r="AF159" s="3">
        <v>1</v>
      </c>
      <c r="AG159" s="3">
        <v>20</v>
      </c>
      <c r="AH159" s="3">
        <v>4</v>
      </c>
      <c r="AI159" s="3">
        <v>2</v>
      </c>
      <c r="AJ159" s="3">
        <v>80</v>
      </c>
      <c r="AK159" s="3">
        <v>1</v>
      </c>
      <c r="AL159" s="3">
        <v>9</v>
      </c>
      <c r="AM159" s="3">
        <v>3</v>
      </c>
      <c r="AN159" s="3">
        <v>2</v>
      </c>
      <c r="AO159" s="3">
        <v>1</v>
      </c>
      <c r="AP159" s="3">
        <v>0</v>
      </c>
      <c r="AQ159" s="3">
        <v>0</v>
      </c>
      <c r="AR159" s="3">
        <v>0</v>
      </c>
    </row>
    <row r="160" spans="1:44" x14ac:dyDescent="0.2">
      <c r="A160" s="3">
        <v>215</v>
      </c>
      <c r="B160" s="3" t="s">
        <v>43</v>
      </c>
      <c r="C160" s="3" t="s">
        <v>36</v>
      </c>
      <c r="D160" s="3" t="s">
        <v>37</v>
      </c>
      <c r="E160" s="3" t="s">
        <v>59</v>
      </c>
      <c r="F160" s="3" t="s">
        <v>46</v>
      </c>
      <c r="G160" s="3" t="s">
        <v>40</v>
      </c>
      <c r="H160" s="3" t="s">
        <v>48</v>
      </c>
      <c r="I160" s="3" t="s">
        <v>42</v>
      </c>
      <c r="J160" s="3" t="s">
        <v>43</v>
      </c>
      <c r="K160" s="3">
        <v>40</v>
      </c>
      <c r="L160" s="3">
        <v>0</v>
      </c>
      <c r="M160" s="3">
        <v>1</v>
      </c>
      <c r="N160" s="3">
        <v>630</v>
      </c>
      <c r="O160" s="3">
        <v>2</v>
      </c>
      <c r="P160" s="3">
        <v>4</v>
      </c>
      <c r="Q160" s="3">
        <v>4</v>
      </c>
      <c r="R160" s="3">
        <f t="shared" si="2"/>
        <v>6</v>
      </c>
      <c r="S160" s="3">
        <v>1</v>
      </c>
      <c r="T160" s="3">
        <v>3</v>
      </c>
      <c r="U160" s="3">
        <v>1</v>
      </c>
      <c r="V160" s="3">
        <v>67</v>
      </c>
      <c r="W160" s="3">
        <v>2</v>
      </c>
      <c r="X160" s="3">
        <v>3</v>
      </c>
      <c r="Y160" s="3">
        <v>5</v>
      </c>
      <c r="Z160" s="3">
        <v>4</v>
      </c>
      <c r="AA160" s="3">
        <v>2</v>
      </c>
      <c r="AB160" s="3">
        <v>10855</v>
      </c>
      <c r="AC160" s="3">
        <v>8552</v>
      </c>
      <c r="AD160" s="3">
        <v>7</v>
      </c>
      <c r="AE160" s="3">
        <v>1</v>
      </c>
      <c r="AF160" s="3">
        <v>0</v>
      </c>
      <c r="AG160" s="3">
        <v>11</v>
      </c>
      <c r="AH160" s="3">
        <v>3</v>
      </c>
      <c r="AI160" s="3">
        <v>1</v>
      </c>
      <c r="AJ160" s="3">
        <v>80</v>
      </c>
      <c r="AK160" s="3">
        <v>1</v>
      </c>
      <c r="AL160" s="3">
        <v>15</v>
      </c>
      <c r="AM160" s="3">
        <v>2</v>
      </c>
      <c r="AN160" s="3">
        <v>2</v>
      </c>
      <c r="AO160" s="3">
        <v>12</v>
      </c>
      <c r="AP160" s="3">
        <v>11</v>
      </c>
      <c r="AQ160" s="3">
        <v>2</v>
      </c>
      <c r="AR160" s="3">
        <v>11</v>
      </c>
    </row>
    <row r="161" spans="1:44" x14ac:dyDescent="0.2">
      <c r="A161" s="3">
        <v>216</v>
      </c>
      <c r="B161" s="3" t="s">
        <v>43</v>
      </c>
      <c r="C161" s="3" t="s">
        <v>44</v>
      </c>
      <c r="D161" s="3" t="s">
        <v>37</v>
      </c>
      <c r="E161" s="3" t="s">
        <v>59</v>
      </c>
      <c r="F161" s="3" t="s">
        <v>39</v>
      </c>
      <c r="G161" s="3" t="s">
        <v>57</v>
      </c>
      <c r="H161" s="3" t="s">
        <v>48</v>
      </c>
      <c r="I161" s="3" t="s">
        <v>42</v>
      </c>
      <c r="J161" s="3" t="s">
        <v>43</v>
      </c>
      <c r="K161" s="3">
        <v>34</v>
      </c>
      <c r="L161" s="3">
        <v>0</v>
      </c>
      <c r="M161" s="3">
        <v>2</v>
      </c>
      <c r="N161" s="3">
        <v>303</v>
      </c>
      <c r="O161" s="3">
        <v>2</v>
      </c>
      <c r="P161" s="3">
        <v>2</v>
      </c>
      <c r="Q161" s="3">
        <v>4</v>
      </c>
      <c r="R161" s="3">
        <f t="shared" si="2"/>
        <v>6</v>
      </c>
      <c r="S161" s="3">
        <v>1</v>
      </c>
      <c r="T161" s="3">
        <v>3</v>
      </c>
      <c r="U161" s="3">
        <v>0</v>
      </c>
      <c r="V161" s="3">
        <v>75</v>
      </c>
      <c r="W161" s="3">
        <v>3</v>
      </c>
      <c r="X161" s="3">
        <v>1</v>
      </c>
      <c r="Y161" s="3">
        <v>1</v>
      </c>
      <c r="Z161" s="3">
        <v>3</v>
      </c>
      <c r="AA161" s="3">
        <v>2</v>
      </c>
      <c r="AB161" s="3">
        <v>2231</v>
      </c>
      <c r="AC161" s="3">
        <v>11314</v>
      </c>
      <c r="AD161" s="3">
        <v>6</v>
      </c>
      <c r="AE161" s="3">
        <v>1</v>
      </c>
      <c r="AF161" s="3">
        <v>0</v>
      </c>
      <c r="AG161" s="3">
        <v>18</v>
      </c>
      <c r="AH161" s="3">
        <v>3</v>
      </c>
      <c r="AI161" s="3">
        <v>4</v>
      </c>
      <c r="AJ161" s="3">
        <v>80</v>
      </c>
      <c r="AK161" s="3">
        <v>1</v>
      </c>
      <c r="AL161" s="3">
        <v>6</v>
      </c>
      <c r="AM161" s="3">
        <v>3</v>
      </c>
      <c r="AN161" s="3">
        <v>3</v>
      </c>
      <c r="AO161" s="3">
        <v>4</v>
      </c>
      <c r="AP161" s="3">
        <v>3</v>
      </c>
      <c r="AQ161" s="3">
        <v>1</v>
      </c>
      <c r="AR161" s="3">
        <v>2</v>
      </c>
    </row>
    <row r="162" spans="1:44" x14ac:dyDescent="0.2">
      <c r="A162" s="3">
        <v>217</v>
      </c>
      <c r="B162" s="3" t="s">
        <v>43</v>
      </c>
      <c r="C162" s="3" t="s">
        <v>36</v>
      </c>
      <c r="D162" s="3" t="s">
        <v>45</v>
      </c>
      <c r="E162" s="3" t="s">
        <v>51</v>
      </c>
      <c r="F162" s="3" t="s">
        <v>46</v>
      </c>
      <c r="G162" s="3" t="s">
        <v>47</v>
      </c>
      <c r="H162" s="3" t="s">
        <v>48</v>
      </c>
      <c r="I162" s="3" t="s">
        <v>42</v>
      </c>
      <c r="J162" s="3" t="s">
        <v>43</v>
      </c>
      <c r="K162" s="3">
        <v>22</v>
      </c>
      <c r="L162" s="3">
        <v>0</v>
      </c>
      <c r="M162" s="3">
        <v>1</v>
      </c>
      <c r="N162" s="3">
        <v>1256</v>
      </c>
      <c r="O162" s="3">
        <v>1</v>
      </c>
      <c r="P162" s="3">
        <v>19</v>
      </c>
      <c r="Q162" s="3">
        <v>1</v>
      </c>
      <c r="R162" s="3">
        <f t="shared" si="2"/>
        <v>4</v>
      </c>
      <c r="S162" s="3">
        <v>1</v>
      </c>
      <c r="T162" s="3">
        <v>3</v>
      </c>
      <c r="U162" s="3">
        <v>1</v>
      </c>
      <c r="V162" s="3">
        <v>80</v>
      </c>
      <c r="W162" s="3">
        <v>3</v>
      </c>
      <c r="X162" s="3">
        <v>1</v>
      </c>
      <c r="Y162" s="3">
        <v>3</v>
      </c>
      <c r="Z162" s="3">
        <v>4</v>
      </c>
      <c r="AA162" s="3">
        <v>2</v>
      </c>
      <c r="AB162" s="3">
        <v>2323</v>
      </c>
      <c r="AC162" s="3">
        <v>11992</v>
      </c>
      <c r="AD162" s="3">
        <v>1</v>
      </c>
      <c r="AE162" s="3">
        <v>1</v>
      </c>
      <c r="AF162" s="3">
        <v>0</v>
      </c>
      <c r="AG162" s="3">
        <v>24</v>
      </c>
      <c r="AH162" s="3">
        <v>4</v>
      </c>
      <c r="AI162" s="3">
        <v>1</v>
      </c>
      <c r="AJ162" s="3">
        <v>80</v>
      </c>
      <c r="AK162" s="3">
        <v>2</v>
      </c>
      <c r="AL162" s="3">
        <v>2</v>
      </c>
      <c r="AM162" s="3">
        <v>6</v>
      </c>
      <c r="AN162" s="3">
        <v>3</v>
      </c>
      <c r="AO162" s="3">
        <v>2</v>
      </c>
      <c r="AP162" s="3">
        <v>2</v>
      </c>
      <c r="AQ162" s="3">
        <v>2</v>
      </c>
      <c r="AR162" s="3">
        <v>2</v>
      </c>
    </row>
    <row r="163" spans="1:44" x14ac:dyDescent="0.2">
      <c r="A163" s="3">
        <v>218</v>
      </c>
      <c r="B163" s="3" t="s">
        <v>43</v>
      </c>
      <c r="C163" s="3" t="s">
        <v>55</v>
      </c>
      <c r="D163" s="3" t="s">
        <v>45</v>
      </c>
      <c r="E163" s="3" t="s">
        <v>51</v>
      </c>
      <c r="F163" s="3" t="s">
        <v>46</v>
      </c>
      <c r="G163" s="3" t="s">
        <v>47</v>
      </c>
      <c r="H163" s="3" t="s">
        <v>52</v>
      </c>
      <c r="I163" s="3" t="s">
        <v>42</v>
      </c>
      <c r="J163" s="3" t="s">
        <v>43</v>
      </c>
      <c r="K163" s="3">
        <v>27</v>
      </c>
      <c r="L163" s="3">
        <v>0</v>
      </c>
      <c r="M163" s="3">
        <v>0</v>
      </c>
      <c r="N163" s="3">
        <v>691</v>
      </c>
      <c r="O163" s="3">
        <v>1</v>
      </c>
      <c r="P163" s="3">
        <v>9</v>
      </c>
      <c r="Q163" s="3">
        <v>3</v>
      </c>
      <c r="R163" s="3">
        <f t="shared" si="2"/>
        <v>4</v>
      </c>
      <c r="S163" s="3">
        <v>1</v>
      </c>
      <c r="T163" s="3">
        <v>4</v>
      </c>
      <c r="U163" s="3">
        <v>1</v>
      </c>
      <c r="V163" s="3">
        <v>57</v>
      </c>
      <c r="W163" s="3">
        <v>3</v>
      </c>
      <c r="X163" s="3">
        <v>1</v>
      </c>
      <c r="Y163" s="3">
        <v>3</v>
      </c>
      <c r="Z163" s="3">
        <v>2</v>
      </c>
      <c r="AA163" s="3">
        <v>3</v>
      </c>
      <c r="AB163" s="3">
        <v>2024</v>
      </c>
      <c r="AC163" s="3">
        <v>5970</v>
      </c>
      <c r="AD163" s="3">
        <v>6</v>
      </c>
      <c r="AE163" s="3">
        <v>1</v>
      </c>
      <c r="AF163" s="3">
        <v>0</v>
      </c>
      <c r="AG163" s="3">
        <v>18</v>
      </c>
      <c r="AH163" s="3">
        <v>3</v>
      </c>
      <c r="AI163" s="3">
        <v>4</v>
      </c>
      <c r="AJ163" s="3">
        <v>80</v>
      </c>
      <c r="AK163" s="3">
        <v>1</v>
      </c>
      <c r="AL163" s="3">
        <v>6</v>
      </c>
      <c r="AM163" s="3">
        <v>1</v>
      </c>
      <c r="AN163" s="3">
        <v>1</v>
      </c>
      <c r="AO163" s="3">
        <v>2</v>
      </c>
      <c r="AP163" s="3">
        <v>2</v>
      </c>
      <c r="AQ163" s="3">
        <v>2</v>
      </c>
      <c r="AR163" s="3">
        <v>2</v>
      </c>
    </row>
    <row r="164" spans="1:44" x14ac:dyDescent="0.2">
      <c r="A164" s="3">
        <v>221</v>
      </c>
      <c r="B164" s="3" t="s">
        <v>43</v>
      </c>
      <c r="C164" s="3" t="s">
        <v>36</v>
      </c>
      <c r="D164" s="3" t="s">
        <v>45</v>
      </c>
      <c r="E164" s="3" t="s">
        <v>51</v>
      </c>
      <c r="F164" s="3" t="s">
        <v>46</v>
      </c>
      <c r="G164" s="3" t="s">
        <v>47</v>
      </c>
      <c r="H164" s="3" t="s">
        <v>48</v>
      </c>
      <c r="I164" s="3" t="s">
        <v>42</v>
      </c>
      <c r="J164" s="3" t="s">
        <v>43</v>
      </c>
      <c r="K164" s="3">
        <v>28</v>
      </c>
      <c r="L164" s="3">
        <v>0</v>
      </c>
      <c r="M164" s="3">
        <v>1</v>
      </c>
      <c r="N164" s="3">
        <v>440</v>
      </c>
      <c r="O164" s="3">
        <v>1</v>
      </c>
      <c r="P164" s="3">
        <v>21</v>
      </c>
      <c r="Q164" s="3">
        <v>3</v>
      </c>
      <c r="R164" s="3">
        <f t="shared" si="2"/>
        <v>4</v>
      </c>
      <c r="S164" s="3">
        <v>1</v>
      </c>
      <c r="T164" s="3">
        <v>3</v>
      </c>
      <c r="U164" s="3">
        <v>1</v>
      </c>
      <c r="V164" s="3">
        <v>42</v>
      </c>
      <c r="W164" s="3">
        <v>3</v>
      </c>
      <c r="X164" s="3">
        <v>1</v>
      </c>
      <c r="Y164" s="3">
        <v>3</v>
      </c>
      <c r="Z164" s="3">
        <v>4</v>
      </c>
      <c r="AA164" s="3">
        <v>2</v>
      </c>
      <c r="AB164" s="3">
        <v>2713</v>
      </c>
      <c r="AC164" s="3">
        <v>6672</v>
      </c>
      <c r="AD164" s="3">
        <v>1</v>
      </c>
      <c r="AE164" s="3">
        <v>1</v>
      </c>
      <c r="AF164" s="3">
        <v>0</v>
      </c>
      <c r="AG164" s="3">
        <v>11</v>
      </c>
      <c r="AH164" s="3">
        <v>3</v>
      </c>
      <c r="AI164" s="3">
        <v>3</v>
      </c>
      <c r="AJ164" s="3">
        <v>80</v>
      </c>
      <c r="AK164" s="3">
        <v>1</v>
      </c>
      <c r="AL164" s="3">
        <v>5</v>
      </c>
      <c r="AM164" s="3">
        <v>2</v>
      </c>
      <c r="AN164" s="3">
        <v>1</v>
      </c>
      <c r="AO164" s="3">
        <v>5</v>
      </c>
      <c r="AP164" s="3">
        <v>2</v>
      </c>
      <c r="AQ164" s="3">
        <v>0</v>
      </c>
      <c r="AR164" s="3">
        <v>2</v>
      </c>
    </row>
    <row r="165" spans="1:44" x14ac:dyDescent="0.2">
      <c r="A165" s="3">
        <v>223</v>
      </c>
      <c r="B165" s="3" t="s">
        <v>43</v>
      </c>
      <c r="C165" s="3" t="s">
        <v>36</v>
      </c>
      <c r="D165" s="3" t="s">
        <v>45</v>
      </c>
      <c r="E165" s="3" t="s">
        <v>38</v>
      </c>
      <c r="F165" s="3" t="s">
        <v>46</v>
      </c>
      <c r="G165" s="3" t="s">
        <v>54</v>
      </c>
      <c r="H165" s="3" t="s">
        <v>52</v>
      </c>
      <c r="I165" s="3" t="s">
        <v>42</v>
      </c>
      <c r="J165" s="3" t="s">
        <v>35</v>
      </c>
      <c r="K165" s="3">
        <v>57</v>
      </c>
      <c r="L165" s="3">
        <v>0</v>
      </c>
      <c r="M165" s="3">
        <v>1</v>
      </c>
      <c r="N165" s="3">
        <v>334</v>
      </c>
      <c r="O165" s="3">
        <v>1</v>
      </c>
      <c r="P165" s="3">
        <v>24</v>
      </c>
      <c r="Q165" s="3">
        <v>2</v>
      </c>
      <c r="R165" s="3">
        <f t="shared" si="2"/>
        <v>3</v>
      </c>
      <c r="S165" s="3">
        <v>1</v>
      </c>
      <c r="T165" s="3">
        <v>3</v>
      </c>
      <c r="U165" s="3">
        <v>1</v>
      </c>
      <c r="V165" s="3">
        <v>83</v>
      </c>
      <c r="W165" s="3">
        <v>4</v>
      </c>
      <c r="X165" s="3">
        <v>3</v>
      </c>
      <c r="Y165" s="3">
        <v>7</v>
      </c>
      <c r="Z165" s="3">
        <v>4</v>
      </c>
      <c r="AA165" s="3">
        <v>3</v>
      </c>
      <c r="AB165" s="3">
        <v>9439</v>
      </c>
      <c r="AC165" s="3">
        <v>23402</v>
      </c>
      <c r="AD165" s="3">
        <v>3</v>
      </c>
      <c r="AE165" s="3">
        <v>1</v>
      </c>
      <c r="AF165" s="3">
        <v>1</v>
      </c>
      <c r="AG165" s="3">
        <v>16</v>
      </c>
      <c r="AH165" s="3">
        <v>3</v>
      </c>
      <c r="AI165" s="3">
        <v>2</v>
      </c>
      <c r="AJ165" s="3">
        <v>80</v>
      </c>
      <c r="AK165" s="3">
        <v>1</v>
      </c>
      <c r="AL165" s="3">
        <v>12</v>
      </c>
      <c r="AM165" s="3">
        <v>2</v>
      </c>
      <c r="AN165" s="3">
        <v>1</v>
      </c>
      <c r="AO165" s="3">
        <v>5</v>
      </c>
      <c r="AP165" s="3">
        <v>3</v>
      </c>
      <c r="AQ165" s="3">
        <v>1</v>
      </c>
      <c r="AR165" s="3">
        <v>4</v>
      </c>
    </row>
    <row r="166" spans="1:44" x14ac:dyDescent="0.2">
      <c r="A166" s="3">
        <v>224</v>
      </c>
      <c r="B166" s="3" t="s">
        <v>43</v>
      </c>
      <c r="C166" s="3" t="s">
        <v>55</v>
      </c>
      <c r="D166" s="3" t="s">
        <v>45</v>
      </c>
      <c r="E166" s="3" t="s">
        <v>51</v>
      </c>
      <c r="F166" s="3" t="s">
        <v>46</v>
      </c>
      <c r="G166" s="3" t="s">
        <v>47</v>
      </c>
      <c r="H166" s="3" t="s">
        <v>52</v>
      </c>
      <c r="I166" s="3" t="s">
        <v>42</v>
      </c>
      <c r="J166" s="3" t="s">
        <v>35</v>
      </c>
      <c r="K166" s="3">
        <v>27</v>
      </c>
      <c r="L166" s="3">
        <v>0</v>
      </c>
      <c r="M166" s="3">
        <v>0</v>
      </c>
      <c r="N166" s="3">
        <v>1450</v>
      </c>
      <c r="O166" s="3">
        <v>1</v>
      </c>
      <c r="P166" s="3">
        <v>3</v>
      </c>
      <c r="Q166" s="3">
        <v>3</v>
      </c>
      <c r="R166" s="3">
        <f t="shared" si="2"/>
        <v>4</v>
      </c>
      <c r="S166" s="3">
        <v>1</v>
      </c>
      <c r="T166" s="3">
        <v>3</v>
      </c>
      <c r="U166" s="3">
        <v>1</v>
      </c>
      <c r="V166" s="3">
        <v>79</v>
      </c>
      <c r="W166" s="3">
        <v>2</v>
      </c>
      <c r="X166" s="3">
        <v>1</v>
      </c>
      <c r="Y166" s="3">
        <v>3</v>
      </c>
      <c r="Z166" s="3">
        <v>3</v>
      </c>
      <c r="AA166" s="3">
        <v>3</v>
      </c>
      <c r="AB166" s="3">
        <v>2566</v>
      </c>
      <c r="AC166" s="3">
        <v>25326</v>
      </c>
      <c r="AD166" s="3">
        <v>1</v>
      </c>
      <c r="AE166" s="3">
        <v>1</v>
      </c>
      <c r="AF166" s="3">
        <v>1</v>
      </c>
      <c r="AG166" s="3">
        <v>15</v>
      </c>
      <c r="AH166" s="3">
        <v>3</v>
      </c>
      <c r="AI166" s="3">
        <v>4</v>
      </c>
      <c r="AJ166" s="3">
        <v>80</v>
      </c>
      <c r="AK166" s="3">
        <v>1</v>
      </c>
      <c r="AL166" s="3">
        <v>1</v>
      </c>
      <c r="AM166" s="3">
        <v>2</v>
      </c>
      <c r="AN166" s="3">
        <v>2</v>
      </c>
      <c r="AO166" s="3">
        <v>1</v>
      </c>
      <c r="AP166" s="3">
        <v>1</v>
      </c>
      <c r="AQ166" s="3">
        <v>0</v>
      </c>
      <c r="AR166" s="3">
        <v>1</v>
      </c>
    </row>
    <row r="167" spans="1:44" x14ac:dyDescent="0.2">
      <c r="A167" s="3">
        <v>226</v>
      </c>
      <c r="B167" s="3" t="s">
        <v>43</v>
      </c>
      <c r="C167" s="3" t="s">
        <v>36</v>
      </c>
      <c r="D167" s="3" t="s">
        <v>45</v>
      </c>
      <c r="E167" s="3" t="s">
        <v>38</v>
      </c>
      <c r="F167" s="3" t="s">
        <v>39</v>
      </c>
      <c r="G167" s="3" t="s">
        <v>56</v>
      </c>
      <c r="H167" s="3" t="s">
        <v>41</v>
      </c>
      <c r="I167" s="3" t="s">
        <v>42</v>
      </c>
      <c r="J167" s="3" t="s">
        <v>43</v>
      </c>
      <c r="K167" s="3">
        <v>50</v>
      </c>
      <c r="L167" s="3">
        <v>0</v>
      </c>
      <c r="M167" s="3">
        <v>1</v>
      </c>
      <c r="N167" s="3">
        <v>1452</v>
      </c>
      <c r="O167" s="3">
        <v>1</v>
      </c>
      <c r="P167" s="3">
        <v>11</v>
      </c>
      <c r="Q167" s="3">
        <v>3</v>
      </c>
      <c r="R167" s="3">
        <f t="shared" si="2"/>
        <v>3</v>
      </c>
      <c r="S167" s="3">
        <v>1</v>
      </c>
      <c r="T167" s="3">
        <v>3</v>
      </c>
      <c r="U167" s="3">
        <v>0</v>
      </c>
      <c r="V167" s="3">
        <v>53</v>
      </c>
      <c r="W167" s="3">
        <v>3</v>
      </c>
      <c r="X167" s="3">
        <v>5</v>
      </c>
      <c r="Y167" s="3">
        <v>9</v>
      </c>
      <c r="Z167" s="3">
        <v>2</v>
      </c>
      <c r="AA167" s="3">
        <v>1</v>
      </c>
      <c r="AB167" s="3">
        <v>19926</v>
      </c>
      <c r="AC167" s="3">
        <v>17053</v>
      </c>
      <c r="AD167" s="3">
        <v>3</v>
      </c>
      <c r="AE167" s="3">
        <v>1</v>
      </c>
      <c r="AF167" s="3">
        <v>0</v>
      </c>
      <c r="AG167" s="3">
        <v>15</v>
      </c>
      <c r="AH167" s="3">
        <v>3</v>
      </c>
      <c r="AI167" s="3">
        <v>2</v>
      </c>
      <c r="AJ167" s="3">
        <v>80</v>
      </c>
      <c r="AK167" s="3">
        <v>0</v>
      </c>
      <c r="AL167" s="3">
        <v>21</v>
      </c>
      <c r="AM167" s="3">
        <v>5</v>
      </c>
      <c r="AN167" s="3">
        <v>3</v>
      </c>
      <c r="AO167" s="3">
        <v>5</v>
      </c>
      <c r="AP167" s="3">
        <v>4</v>
      </c>
      <c r="AQ167" s="3">
        <v>4</v>
      </c>
      <c r="AR167" s="3">
        <v>4</v>
      </c>
    </row>
    <row r="168" spans="1:44" x14ac:dyDescent="0.2">
      <c r="A168" s="3">
        <v>227</v>
      </c>
      <c r="B168" s="3" t="s">
        <v>43</v>
      </c>
      <c r="C168" s="3" t="s">
        <v>36</v>
      </c>
      <c r="D168" s="3" t="s">
        <v>45</v>
      </c>
      <c r="E168" s="3" t="s">
        <v>38</v>
      </c>
      <c r="F168" s="3" t="s">
        <v>46</v>
      </c>
      <c r="G168" s="3" t="s">
        <v>47</v>
      </c>
      <c r="H168" s="3" t="s">
        <v>52</v>
      </c>
      <c r="I168" s="3" t="s">
        <v>42</v>
      </c>
      <c r="J168" s="3" t="s">
        <v>43</v>
      </c>
      <c r="K168" s="3">
        <v>41</v>
      </c>
      <c r="L168" s="3">
        <v>0</v>
      </c>
      <c r="M168" s="3">
        <v>1</v>
      </c>
      <c r="N168" s="3">
        <v>465</v>
      </c>
      <c r="O168" s="3">
        <v>1</v>
      </c>
      <c r="P168" s="3">
        <v>14</v>
      </c>
      <c r="Q168" s="3">
        <v>3</v>
      </c>
      <c r="R168" s="3">
        <f t="shared" si="2"/>
        <v>3</v>
      </c>
      <c r="S168" s="3">
        <v>1</v>
      </c>
      <c r="T168" s="3">
        <v>1</v>
      </c>
      <c r="U168" s="3">
        <v>1</v>
      </c>
      <c r="V168" s="3">
        <v>56</v>
      </c>
      <c r="W168" s="3">
        <v>3</v>
      </c>
      <c r="X168" s="3">
        <v>1</v>
      </c>
      <c r="Y168" s="3">
        <v>3</v>
      </c>
      <c r="Z168" s="3">
        <v>3</v>
      </c>
      <c r="AA168" s="3">
        <v>3</v>
      </c>
      <c r="AB168" s="3">
        <v>2451</v>
      </c>
      <c r="AC168" s="3">
        <v>4609</v>
      </c>
      <c r="AD168" s="3">
        <v>4</v>
      </c>
      <c r="AE168" s="3">
        <v>1</v>
      </c>
      <c r="AF168" s="3">
        <v>0</v>
      </c>
      <c r="AG168" s="3">
        <v>12</v>
      </c>
      <c r="AH168" s="3">
        <v>3</v>
      </c>
      <c r="AI168" s="3">
        <v>1</v>
      </c>
      <c r="AJ168" s="3">
        <v>80</v>
      </c>
      <c r="AK168" s="3">
        <v>1</v>
      </c>
      <c r="AL168" s="3">
        <v>13</v>
      </c>
      <c r="AM168" s="3">
        <v>2</v>
      </c>
      <c r="AN168" s="3">
        <v>3</v>
      </c>
      <c r="AO168" s="3">
        <v>9</v>
      </c>
      <c r="AP168" s="3">
        <v>8</v>
      </c>
      <c r="AQ168" s="3">
        <v>1</v>
      </c>
      <c r="AR168" s="3">
        <v>8</v>
      </c>
    </row>
    <row r="169" spans="1:44" x14ac:dyDescent="0.2">
      <c r="A169" s="3">
        <v>228</v>
      </c>
      <c r="B169" s="3" t="s">
        <v>43</v>
      </c>
      <c r="C169" s="3" t="s">
        <v>36</v>
      </c>
      <c r="D169" s="3" t="s">
        <v>37</v>
      </c>
      <c r="E169" s="3" t="s">
        <v>38</v>
      </c>
      <c r="F169" s="3" t="s">
        <v>39</v>
      </c>
      <c r="G169" s="3" t="s">
        <v>40</v>
      </c>
      <c r="H169" s="3" t="s">
        <v>48</v>
      </c>
      <c r="I169" s="3" t="s">
        <v>42</v>
      </c>
      <c r="J169" s="3" t="s">
        <v>43</v>
      </c>
      <c r="K169" s="3">
        <v>30</v>
      </c>
      <c r="L169" s="3">
        <v>0</v>
      </c>
      <c r="M169" s="3">
        <v>1</v>
      </c>
      <c r="N169" s="3">
        <v>1339</v>
      </c>
      <c r="O169" s="3">
        <v>2</v>
      </c>
      <c r="P169" s="3">
        <v>5</v>
      </c>
      <c r="Q169" s="3">
        <v>3</v>
      </c>
      <c r="R169" s="3">
        <f t="shared" si="2"/>
        <v>3</v>
      </c>
      <c r="S169" s="3">
        <v>1</v>
      </c>
      <c r="T169" s="3">
        <v>2</v>
      </c>
      <c r="U169" s="3">
        <v>0</v>
      </c>
      <c r="V169" s="3">
        <v>41</v>
      </c>
      <c r="W169" s="3">
        <v>3</v>
      </c>
      <c r="X169" s="3">
        <v>3</v>
      </c>
      <c r="Y169" s="3">
        <v>5</v>
      </c>
      <c r="Z169" s="3">
        <v>4</v>
      </c>
      <c r="AA169" s="3">
        <v>2</v>
      </c>
      <c r="AB169" s="3">
        <v>9419</v>
      </c>
      <c r="AC169" s="3">
        <v>8053</v>
      </c>
      <c r="AD169" s="3">
        <v>2</v>
      </c>
      <c r="AE169" s="3">
        <v>1</v>
      </c>
      <c r="AF169" s="3">
        <v>0</v>
      </c>
      <c r="AG169" s="3">
        <v>12</v>
      </c>
      <c r="AH169" s="3">
        <v>3</v>
      </c>
      <c r="AI169" s="3">
        <v>3</v>
      </c>
      <c r="AJ169" s="3">
        <v>80</v>
      </c>
      <c r="AK169" s="3">
        <v>1</v>
      </c>
      <c r="AL169" s="3">
        <v>12</v>
      </c>
      <c r="AM169" s="3">
        <v>2</v>
      </c>
      <c r="AN169" s="3">
        <v>3</v>
      </c>
      <c r="AO169" s="3">
        <v>10</v>
      </c>
      <c r="AP169" s="3">
        <v>9</v>
      </c>
      <c r="AQ169" s="3">
        <v>7</v>
      </c>
      <c r="AR169" s="3">
        <v>4</v>
      </c>
    </row>
    <row r="170" spans="1:44" x14ac:dyDescent="0.2">
      <c r="A170" s="3">
        <v>230</v>
      </c>
      <c r="B170" s="3" t="s">
        <v>43</v>
      </c>
      <c r="C170" s="3" t="s">
        <v>36</v>
      </c>
      <c r="D170" s="3" t="s">
        <v>37</v>
      </c>
      <c r="E170" s="3" t="s">
        <v>38</v>
      </c>
      <c r="F170" s="3" t="s">
        <v>39</v>
      </c>
      <c r="G170" s="3" t="s">
        <v>40</v>
      </c>
      <c r="H170" s="3" t="s">
        <v>41</v>
      </c>
      <c r="I170" s="3" t="s">
        <v>42</v>
      </c>
      <c r="J170" s="3" t="s">
        <v>43</v>
      </c>
      <c r="K170" s="3">
        <v>38</v>
      </c>
      <c r="L170" s="3">
        <v>0</v>
      </c>
      <c r="M170" s="3">
        <v>1</v>
      </c>
      <c r="N170" s="3">
        <v>702</v>
      </c>
      <c r="O170" s="3">
        <v>2</v>
      </c>
      <c r="P170" s="3">
        <v>1</v>
      </c>
      <c r="Q170" s="3">
        <v>4</v>
      </c>
      <c r="R170" s="3">
        <f t="shared" si="2"/>
        <v>3</v>
      </c>
      <c r="S170" s="3">
        <v>1</v>
      </c>
      <c r="T170" s="3">
        <v>1</v>
      </c>
      <c r="U170" s="3">
        <v>0</v>
      </c>
      <c r="V170" s="3">
        <v>59</v>
      </c>
      <c r="W170" s="3">
        <v>2</v>
      </c>
      <c r="X170" s="3">
        <v>2</v>
      </c>
      <c r="Y170" s="3">
        <v>5</v>
      </c>
      <c r="Z170" s="3">
        <v>4</v>
      </c>
      <c r="AA170" s="3">
        <v>1</v>
      </c>
      <c r="AB170" s="3">
        <v>8686</v>
      </c>
      <c r="AC170" s="3">
        <v>12930</v>
      </c>
      <c r="AD170" s="3">
        <v>4</v>
      </c>
      <c r="AE170" s="3">
        <v>1</v>
      </c>
      <c r="AF170" s="3">
        <v>0</v>
      </c>
      <c r="AG170" s="3">
        <v>22</v>
      </c>
      <c r="AH170" s="3">
        <v>4</v>
      </c>
      <c r="AI170" s="3">
        <v>3</v>
      </c>
      <c r="AJ170" s="3">
        <v>80</v>
      </c>
      <c r="AK170" s="3">
        <v>0</v>
      </c>
      <c r="AL170" s="3">
        <v>12</v>
      </c>
      <c r="AM170" s="3">
        <v>2</v>
      </c>
      <c r="AN170" s="3">
        <v>4</v>
      </c>
      <c r="AO170" s="3">
        <v>8</v>
      </c>
      <c r="AP170" s="3">
        <v>3</v>
      </c>
      <c r="AQ170" s="3">
        <v>0</v>
      </c>
      <c r="AR170" s="3">
        <v>7</v>
      </c>
    </row>
    <row r="171" spans="1:44" x14ac:dyDescent="0.2">
      <c r="A171" s="3">
        <v>231</v>
      </c>
      <c r="B171" s="3" t="s">
        <v>43</v>
      </c>
      <c r="C171" s="3" t="s">
        <v>36</v>
      </c>
      <c r="D171" s="3" t="s">
        <v>45</v>
      </c>
      <c r="E171" s="3" t="s">
        <v>38</v>
      </c>
      <c r="F171" s="3" t="s">
        <v>46</v>
      </c>
      <c r="G171" s="3" t="s">
        <v>47</v>
      </c>
      <c r="H171" s="3" t="s">
        <v>41</v>
      </c>
      <c r="I171" s="3" t="s">
        <v>42</v>
      </c>
      <c r="J171" s="3" t="s">
        <v>43</v>
      </c>
      <c r="K171" s="3">
        <v>32</v>
      </c>
      <c r="L171" s="3">
        <v>0</v>
      </c>
      <c r="M171" s="3">
        <v>1</v>
      </c>
      <c r="N171" s="3">
        <v>120</v>
      </c>
      <c r="O171" s="3">
        <v>1</v>
      </c>
      <c r="P171" s="3">
        <v>6</v>
      </c>
      <c r="Q171" s="3">
        <v>5</v>
      </c>
      <c r="R171" s="3">
        <f t="shared" si="2"/>
        <v>3</v>
      </c>
      <c r="S171" s="3">
        <v>1</v>
      </c>
      <c r="T171" s="3">
        <v>3</v>
      </c>
      <c r="U171" s="3">
        <v>1</v>
      </c>
      <c r="V171" s="3">
        <v>43</v>
      </c>
      <c r="W171" s="3">
        <v>3</v>
      </c>
      <c r="X171" s="3">
        <v>1</v>
      </c>
      <c r="Y171" s="3">
        <v>3</v>
      </c>
      <c r="Z171" s="3">
        <v>3</v>
      </c>
      <c r="AA171" s="3">
        <v>1</v>
      </c>
      <c r="AB171" s="3">
        <v>3038</v>
      </c>
      <c r="AC171" s="3">
        <v>12430</v>
      </c>
      <c r="AD171" s="3">
        <v>3</v>
      </c>
      <c r="AE171" s="3">
        <v>1</v>
      </c>
      <c r="AF171" s="3">
        <v>0</v>
      </c>
      <c r="AG171" s="3">
        <v>20</v>
      </c>
      <c r="AH171" s="3">
        <v>4</v>
      </c>
      <c r="AI171" s="3">
        <v>1</v>
      </c>
      <c r="AJ171" s="3">
        <v>80</v>
      </c>
      <c r="AK171" s="3">
        <v>0</v>
      </c>
      <c r="AL171" s="3">
        <v>8</v>
      </c>
      <c r="AM171" s="3">
        <v>2</v>
      </c>
      <c r="AN171" s="3">
        <v>3</v>
      </c>
      <c r="AO171" s="3">
        <v>5</v>
      </c>
      <c r="AP171" s="3">
        <v>4</v>
      </c>
      <c r="AQ171" s="3">
        <v>1</v>
      </c>
      <c r="AR171" s="3">
        <v>4</v>
      </c>
    </row>
    <row r="172" spans="1:44" x14ac:dyDescent="0.2">
      <c r="A172" s="3">
        <v>233</v>
      </c>
      <c r="B172" s="3" t="s">
        <v>43</v>
      </c>
      <c r="C172" s="3" t="s">
        <v>36</v>
      </c>
      <c r="D172" s="3" t="s">
        <v>45</v>
      </c>
      <c r="E172" s="3" t="s">
        <v>60</v>
      </c>
      <c r="F172" s="3" t="s">
        <v>46</v>
      </c>
      <c r="G172" s="3" t="s">
        <v>47</v>
      </c>
      <c r="H172" s="3" t="s">
        <v>48</v>
      </c>
      <c r="I172" s="3" t="s">
        <v>42</v>
      </c>
      <c r="J172" s="3" t="s">
        <v>35</v>
      </c>
      <c r="K172" s="3">
        <v>27</v>
      </c>
      <c r="L172" s="3">
        <v>0</v>
      </c>
      <c r="M172" s="3">
        <v>1</v>
      </c>
      <c r="N172" s="3">
        <v>1157</v>
      </c>
      <c r="O172" s="3">
        <v>1</v>
      </c>
      <c r="P172" s="3">
        <v>17</v>
      </c>
      <c r="Q172" s="3">
        <v>3</v>
      </c>
      <c r="R172" s="3">
        <f t="shared" si="2"/>
        <v>1</v>
      </c>
      <c r="S172" s="3">
        <v>1</v>
      </c>
      <c r="T172" s="3">
        <v>3</v>
      </c>
      <c r="U172" s="3">
        <v>1</v>
      </c>
      <c r="V172" s="3">
        <v>51</v>
      </c>
      <c r="W172" s="3">
        <v>3</v>
      </c>
      <c r="X172" s="3">
        <v>1</v>
      </c>
      <c r="Y172" s="3">
        <v>3</v>
      </c>
      <c r="Z172" s="3">
        <v>2</v>
      </c>
      <c r="AA172" s="3">
        <v>2</v>
      </c>
      <c r="AB172" s="3">
        <v>3058</v>
      </c>
      <c r="AC172" s="3">
        <v>13364</v>
      </c>
      <c r="AD172" s="3">
        <v>0</v>
      </c>
      <c r="AE172" s="3">
        <v>1</v>
      </c>
      <c r="AF172" s="3">
        <v>1</v>
      </c>
      <c r="AG172" s="3">
        <v>16</v>
      </c>
      <c r="AH172" s="3">
        <v>3</v>
      </c>
      <c r="AI172" s="3">
        <v>4</v>
      </c>
      <c r="AJ172" s="3">
        <v>80</v>
      </c>
      <c r="AK172" s="3">
        <v>1</v>
      </c>
      <c r="AL172" s="3">
        <v>6</v>
      </c>
      <c r="AM172" s="3">
        <v>3</v>
      </c>
      <c r="AN172" s="3">
        <v>2</v>
      </c>
      <c r="AO172" s="3">
        <v>5</v>
      </c>
      <c r="AP172" s="3">
        <v>2</v>
      </c>
      <c r="AQ172" s="3">
        <v>1</v>
      </c>
      <c r="AR172" s="3">
        <v>1</v>
      </c>
    </row>
    <row r="173" spans="1:44" x14ac:dyDescent="0.2">
      <c r="A173" s="3">
        <v>235</v>
      </c>
      <c r="B173" s="3" t="s">
        <v>35</v>
      </c>
      <c r="C173" s="3" t="s">
        <v>44</v>
      </c>
      <c r="D173" s="3" t="s">
        <v>37</v>
      </c>
      <c r="E173" s="3" t="s">
        <v>60</v>
      </c>
      <c r="F173" s="3" t="s">
        <v>39</v>
      </c>
      <c r="G173" s="3" t="s">
        <v>57</v>
      </c>
      <c r="H173" s="3" t="s">
        <v>41</v>
      </c>
      <c r="I173" s="3" t="s">
        <v>42</v>
      </c>
      <c r="J173" s="3" t="s">
        <v>43</v>
      </c>
      <c r="K173" s="3">
        <v>19</v>
      </c>
      <c r="L173" s="3">
        <v>1</v>
      </c>
      <c r="M173" s="3">
        <v>2</v>
      </c>
      <c r="N173" s="3">
        <v>602</v>
      </c>
      <c r="O173" s="3">
        <v>2</v>
      </c>
      <c r="P173" s="3">
        <v>1</v>
      </c>
      <c r="Q173" s="3">
        <v>1</v>
      </c>
      <c r="R173" s="3">
        <f t="shared" si="2"/>
        <v>1</v>
      </c>
      <c r="S173" s="3">
        <v>1</v>
      </c>
      <c r="T173" s="3">
        <v>3</v>
      </c>
      <c r="U173" s="3">
        <v>0</v>
      </c>
      <c r="V173" s="3">
        <v>100</v>
      </c>
      <c r="W173" s="3">
        <v>1</v>
      </c>
      <c r="X173" s="3">
        <v>1</v>
      </c>
      <c r="Y173" s="3">
        <v>1</v>
      </c>
      <c r="Z173" s="3">
        <v>1</v>
      </c>
      <c r="AA173" s="3">
        <v>1</v>
      </c>
      <c r="AB173" s="3">
        <v>2325</v>
      </c>
      <c r="AC173" s="3">
        <v>20989</v>
      </c>
      <c r="AD173" s="3">
        <v>0</v>
      </c>
      <c r="AE173" s="3">
        <v>1</v>
      </c>
      <c r="AF173" s="3">
        <v>0</v>
      </c>
      <c r="AG173" s="3">
        <v>21</v>
      </c>
      <c r="AH173" s="3">
        <v>4</v>
      </c>
      <c r="AI173" s="3">
        <v>1</v>
      </c>
      <c r="AJ173" s="3">
        <v>80</v>
      </c>
      <c r="AK173" s="3">
        <v>0</v>
      </c>
      <c r="AL173" s="3">
        <v>1</v>
      </c>
      <c r="AM173" s="3">
        <v>5</v>
      </c>
      <c r="AN173" s="3">
        <v>4</v>
      </c>
      <c r="AO173" s="3">
        <v>0</v>
      </c>
      <c r="AP173" s="3">
        <v>0</v>
      </c>
      <c r="AQ173" s="3">
        <v>0</v>
      </c>
      <c r="AR173" s="3">
        <v>0</v>
      </c>
    </row>
    <row r="174" spans="1:44" x14ac:dyDescent="0.2">
      <c r="A174" s="3">
        <v>238</v>
      </c>
      <c r="B174" s="3" t="s">
        <v>43</v>
      </c>
      <c r="C174" s="3" t="s">
        <v>44</v>
      </c>
      <c r="D174" s="3" t="s">
        <v>45</v>
      </c>
      <c r="E174" s="3" t="s">
        <v>51</v>
      </c>
      <c r="F174" s="3" t="s">
        <v>46</v>
      </c>
      <c r="G174" s="3" t="s">
        <v>50</v>
      </c>
      <c r="H174" s="3" t="s">
        <v>41</v>
      </c>
      <c r="I174" s="3" t="s">
        <v>42</v>
      </c>
      <c r="J174" s="3" t="s">
        <v>43</v>
      </c>
      <c r="K174" s="3">
        <v>36</v>
      </c>
      <c r="L174" s="3">
        <v>0</v>
      </c>
      <c r="M174" s="3">
        <v>2</v>
      </c>
      <c r="N174" s="3">
        <v>1480</v>
      </c>
      <c r="O174" s="3">
        <v>1</v>
      </c>
      <c r="P174" s="3">
        <v>3</v>
      </c>
      <c r="Q174" s="3">
        <v>2</v>
      </c>
      <c r="R174" s="3">
        <f t="shared" si="2"/>
        <v>4</v>
      </c>
      <c r="S174" s="3">
        <v>1</v>
      </c>
      <c r="T174" s="3">
        <v>4</v>
      </c>
      <c r="U174" s="3">
        <v>1</v>
      </c>
      <c r="V174" s="3">
        <v>30</v>
      </c>
      <c r="W174" s="3">
        <v>3</v>
      </c>
      <c r="X174" s="3">
        <v>1</v>
      </c>
      <c r="Y174" s="3">
        <v>2</v>
      </c>
      <c r="Z174" s="3">
        <v>2</v>
      </c>
      <c r="AA174" s="3">
        <v>1</v>
      </c>
      <c r="AB174" s="3">
        <v>2088</v>
      </c>
      <c r="AC174" s="3">
        <v>15062</v>
      </c>
      <c r="AD174" s="3">
        <v>4</v>
      </c>
      <c r="AE174" s="3">
        <v>1</v>
      </c>
      <c r="AF174" s="3">
        <v>0</v>
      </c>
      <c r="AG174" s="3">
        <v>12</v>
      </c>
      <c r="AH174" s="3">
        <v>3</v>
      </c>
      <c r="AI174" s="3">
        <v>3</v>
      </c>
      <c r="AJ174" s="3">
        <v>80</v>
      </c>
      <c r="AK174" s="3">
        <v>0</v>
      </c>
      <c r="AL174" s="3">
        <v>13</v>
      </c>
      <c r="AM174" s="3">
        <v>3</v>
      </c>
      <c r="AN174" s="3">
        <v>2</v>
      </c>
      <c r="AO174" s="3">
        <v>8</v>
      </c>
      <c r="AP174" s="3">
        <v>7</v>
      </c>
      <c r="AQ174" s="3">
        <v>7</v>
      </c>
      <c r="AR174" s="3">
        <v>2</v>
      </c>
    </row>
    <row r="175" spans="1:44" x14ac:dyDescent="0.2">
      <c r="A175" s="3">
        <v>239</v>
      </c>
      <c r="B175" s="3" t="s">
        <v>43</v>
      </c>
      <c r="C175" s="3" t="s">
        <v>55</v>
      </c>
      <c r="D175" s="3" t="s">
        <v>45</v>
      </c>
      <c r="E175" s="3" t="s">
        <v>51</v>
      </c>
      <c r="F175" s="3" t="s">
        <v>46</v>
      </c>
      <c r="G175" s="3" t="s">
        <v>50</v>
      </c>
      <c r="H175" s="3" t="s">
        <v>52</v>
      </c>
      <c r="I175" s="3" t="s">
        <v>42</v>
      </c>
      <c r="J175" s="3" t="s">
        <v>43</v>
      </c>
      <c r="K175" s="3">
        <v>30</v>
      </c>
      <c r="L175" s="3">
        <v>0</v>
      </c>
      <c r="M175" s="3">
        <v>0</v>
      </c>
      <c r="N175" s="3">
        <v>111</v>
      </c>
      <c r="O175" s="3">
        <v>1</v>
      </c>
      <c r="P175" s="3">
        <v>9</v>
      </c>
      <c r="Q175" s="3">
        <v>3</v>
      </c>
      <c r="R175" s="3">
        <f t="shared" si="2"/>
        <v>4</v>
      </c>
      <c r="S175" s="3">
        <v>1</v>
      </c>
      <c r="T175" s="3">
        <v>3</v>
      </c>
      <c r="U175" s="3">
        <v>1</v>
      </c>
      <c r="V175" s="3">
        <v>66</v>
      </c>
      <c r="W175" s="3">
        <v>3</v>
      </c>
      <c r="X175" s="3">
        <v>2</v>
      </c>
      <c r="Y175" s="3">
        <v>2</v>
      </c>
      <c r="Z175" s="3">
        <v>1</v>
      </c>
      <c r="AA175" s="3">
        <v>3</v>
      </c>
      <c r="AB175" s="3">
        <v>3072</v>
      </c>
      <c r="AC175" s="3">
        <v>11012</v>
      </c>
      <c r="AD175" s="3">
        <v>1</v>
      </c>
      <c r="AE175" s="3">
        <v>1</v>
      </c>
      <c r="AF175" s="3">
        <v>0</v>
      </c>
      <c r="AG175" s="3">
        <v>11</v>
      </c>
      <c r="AH175" s="3">
        <v>3</v>
      </c>
      <c r="AI175" s="3">
        <v>3</v>
      </c>
      <c r="AJ175" s="3">
        <v>80</v>
      </c>
      <c r="AK175" s="3">
        <v>2</v>
      </c>
      <c r="AL175" s="3">
        <v>12</v>
      </c>
      <c r="AM175" s="3">
        <v>4</v>
      </c>
      <c r="AN175" s="3">
        <v>3</v>
      </c>
      <c r="AO175" s="3">
        <v>12</v>
      </c>
      <c r="AP175" s="3">
        <v>9</v>
      </c>
      <c r="AQ175" s="3">
        <v>6</v>
      </c>
      <c r="AR175" s="3">
        <v>10</v>
      </c>
    </row>
    <row r="176" spans="1:44" x14ac:dyDescent="0.2">
      <c r="A176" s="3">
        <v>240</v>
      </c>
      <c r="B176" s="3" t="s">
        <v>43</v>
      </c>
      <c r="C176" s="3" t="s">
        <v>36</v>
      </c>
      <c r="D176" s="3" t="s">
        <v>37</v>
      </c>
      <c r="E176" s="3" t="s">
        <v>38</v>
      </c>
      <c r="F176" s="3" t="s">
        <v>39</v>
      </c>
      <c r="G176" s="3" t="s">
        <v>40</v>
      </c>
      <c r="H176" s="3" t="s">
        <v>52</v>
      </c>
      <c r="I176" s="3" t="s">
        <v>42</v>
      </c>
      <c r="J176" s="3" t="s">
        <v>35</v>
      </c>
      <c r="K176" s="3">
        <v>45</v>
      </c>
      <c r="L176" s="3">
        <v>0</v>
      </c>
      <c r="M176" s="3">
        <v>1</v>
      </c>
      <c r="N176" s="3">
        <v>1268</v>
      </c>
      <c r="O176" s="3">
        <v>2</v>
      </c>
      <c r="P176" s="3">
        <v>4</v>
      </c>
      <c r="Q176" s="3">
        <v>2</v>
      </c>
      <c r="R176" s="3">
        <f t="shared" si="2"/>
        <v>3</v>
      </c>
      <c r="S176" s="3">
        <v>1</v>
      </c>
      <c r="T176" s="3">
        <v>3</v>
      </c>
      <c r="U176" s="3">
        <v>0</v>
      </c>
      <c r="V176" s="3">
        <v>30</v>
      </c>
      <c r="W176" s="3">
        <v>3</v>
      </c>
      <c r="X176" s="3">
        <v>2</v>
      </c>
      <c r="Y176" s="3">
        <v>5</v>
      </c>
      <c r="Z176" s="3">
        <v>1</v>
      </c>
      <c r="AA176" s="3">
        <v>3</v>
      </c>
      <c r="AB176" s="3">
        <v>5006</v>
      </c>
      <c r="AC176" s="3">
        <v>6319</v>
      </c>
      <c r="AD176" s="3">
        <v>4</v>
      </c>
      <c r="AE176" s="3">
        <v>1</v>
      </c>
      <c r="AF176" s="3">
        <v>1</v>
      </c>
      <c r="AG176" s="3">
        <v>11</v>
      </c>
      <c r="AH176" s="3">
        <v>3</v>
      </c>
      <c r="AI176" s="3">
        <v>1</v>
      </c>
      <c r="AJ176" s="3">
        <v>80</v>
      </c>
      <c r="AK176" s="3">
        <v>1</v>
      </c>
      <c r="AL176" s="3">
        <v>9</v>
      </c>
      <c r="AM176" s="3">
        <v>3</v>
      </c>
      <c r="AN176" s="3">
        <v>4</v>
      </c>
      <c r="AO176" s="3">
        <v>5</v>
      </c>
      <c r="AP176" s="3">
        <v>4</v>
      </c>
      <c r="AQ176" s="3">
        <v>0</v>
      </c>
      <c r="AR176" s="3">
        <v>3</v>
      </c>
    </row>
    <row r="177" spans="1:44" x14ac:dyDescent="0.2">
      <c r="A177" s="3">
        <v>241</v>
      </c>
      <c r="B177" s="3" t="s">
        <v>43</v>
      </c>
      <c r="C177" s="3" t="s">
        <v>36</v>
      </c>
      <c r="D177" s="3" t="s">
        <v>45</v>
      </c>
      <c r="E177" s="3" t="s">
        <v>38</v>
      </c>
      <c r="F177" s="3" t="s">
        <v>39</v>
      </c>
      <c r="G177" s="3" t="s">
        <v>47</v>
      </c>
      <c r="H177" s="3" t="s">
        <v>52</v>
      </c>
      <c r="I177" s="3" t="s">
        <v>42</v>
      </c>
      <c r="J177" s="3" t="s">
        <v>35</v>
      </c>
      <c r="K177" s="3">
        <v>56</v>
      </c>
      <c r="L177" s="3">
        <v>0</v>
      </c>
      <c r="M177" s="3">
        <v>1</v>
      </c>
      <c r="N177" s="3">
        <v>713</v>
      </c>
      <c r="O177" s="3">
        <v>1</v>
      </c>
      <c r="P177" s="3">
        <v>8</v>
      </c>
      <c r="Q177" s="3">
        <v>3</v>
      </c>
      <c r="R177" s="3">
        <f t="shared" si="2"/>
        <v>3</v>
      </c>
      <c r="S177" s="3">
        <v>1</v>
      </c>
      <c r="T177" s="3">
        <v>3</v>
      </c>
      <c r="U177" s="3">
        <v>0</v>
      </c>
      <c r="V177" s="3">
        <v>67</v>
      </c>
      <c r="W177" s="3">
        <v>3</v>
      </c>
      <c r="X177" s="3">
        <v>1</v>
      </c>
      <c r="Y177" s="3">
        <v>3</v>
      </c>
      <c r="Z177" s="3">
        <v>1</v>
      </c>
      <c r="AA177" s="3">
        <v>3</v>
      </c>
      <c r="AB177" s="3">
        <v>4257</v>
      </c>
      <c r="AC177" s="3">
        <v>13939</v>
      </c>
      <c r="AD177" s="3">
        <v>4</v>
      </c>
      <c r="AE177" s="3">
        <v>1</v>
      </c>
      <c r="AF177" s="3">
        <v>1</v>
      </c>
      <c r="AG177" s="3">
        <v>18</v>
      </c>
      <c r="AH177" s="3">
        <v>3</v>
      </c>
      <c r="AI177" s="3">
        <v>3</v>
      </c>
      <c r="AJ177" s="3">
        <v>80</v>
      </c>
      <c r="AK177" s="3">
        <v>1</v>
      </c>
      <c r="AL177" s="3">
        <v>19</v>
      </c>
      <c r="AM177" s="3">
        <v>3</v>
      </c>
      <c r="AN177" s="3">
        <v>3</v>
      </c>
      <c r="AO177" s="3">
        <v>2</v>
      </c>
      <c r="AP177" s="3">
        <v>2</v>
      </c>
      <c r="AQ177" s="3">
        <v>2</v>
      </c>
      <c r="AR177" s="3">
        <v>2</v>
      </c>
    </row>
    <row r="178" spans="1:44" x14ac:dyDescent="0.2">
      <c r="A178" s="3">
        <v>242</v>
      </c>
      <c r="B178" s="3" t="s">
        <v>43</v>
      </c>
      <c r="C178" s="3" t="s">
        <v>36</v>
      </c>
      <c r="D178" s="3" t="s">
        <v>45</v>
      </c>
      <c r="E178" s="3" t="s">
        <v>38</v>
      </c>
      <c r="F178" s="3" t="s">
        <v>46</v>
      </c>
      <c r="G178" s="3" t="s">
        <v>47</v>
      </c>
      <c r="H178" s="3" t="s">
        <v>41</v>
      </c>
      <c r="I178" s="3" t="s">
        <v>42</v>
      </c>
      <c r="J178" s="3" t="s">
        <v>43</v>
      </c>
      <c r="K178" s="3">
        <v>33</v>
      </c>
      <c r="L178" s="3">
        <v>0</v>
      </c>
      <c r="M178" s="3">
        <v>1</v>
      </c>
      <c r="N178" s="3">
        <v>134</v>
      </c>
      <c r="O178" s="3">
        <v>1</v>
      </c>
      <c r="P178" s="3">
        <v>2</v>
      </c>
      <c r="Q178" s="3">
        <v>3</v>
      </c>
      <c r="R178" s="3">
        <f t="shared" si="2"/>
        <v>3</v>
      </c>
      <c r="S178" s="3">
        <v>1</v>
      </c>
      <c r="T178" s="3">
        <v>3</v>
      </c>
      <c r="U178" s="3">
        <v>1</v>
      </c>
      <c r="V178" s="3">
        <v>90</v>
      </c>
      <c r="W178" s="3">
        <v>3</v>
      </c>
      <c r="X178" s="3">
        <v>1</v>
      </c>
      <c r="Y178" s="3">
        <v>3</v>
      </c>
      <c r="Z178" s="3">
        <v>4</v>
      </c>
      <c r="AA178" s="3">
        <v>1</v>
      </c>
      <c r="AB178" s="3">
        <v>2500</v>
      </c>
      <c r="AC178" s="3">
        <v>10515</v>
      </c>
      <c r="AD178" s="3">
        <v>0</v>
      </c>
      <c r="AE178" s="3">
        <v>1</v>
      </c>
      <c r="AF178" s="3">
        <v>0</v>
      </c>
      <c r="AG178" s="3">
        <v>14</v>
      </c>
      <c r="AH178" s="3">
        <v>3</v>
      </c>
      <c r="AI178" s="3">
        <v>1</v>
      </c>
      <c r="AJ178" s="3">
        <v>80</v>
      </c>
      <c r="AK178" s="3">
        <v>0</v>
      </c>
      <c r="AL178" s="3">
        <v>4</v>
      </c>
      <c r="AM178" s="3">
        <v>2</v>
      </c>
      <c r="AN178" s="3">
        <v>4</v>
      </c>
      <c r="AO178" s="3">
        <v>3</v>
      </c>
      <c r="AP178" s="3">
        <v>1</v>
      </c>
      <c r="AQ178" s="3">
        <v>0</v>
      </c>
      <c r="AR178" s="3">
        <v>2</v>
      </c>
    </row>
    <row r="179" spans="1:44" x14ac:dyDescent="0.2">
      <c r="A179" s="3">
        <v>243</v>
      </c>
      <c r="B179" s="3" t="s">
        <v>35</v>
      </c>
      <c r="C179" s="3" t="s">
        <v>36</v>
      </c>
      <c r="D179" s="3" t="s">
        <v>45</v>
      </c>
      <c r="E179" s="3" t="s">
        <v>38</v>
      </c>
      <c r="F179" s="3" t="s">
        <v>46</v>
      </c>
      <c r="G179" s="3" t="s">
        <v>50</v>
      </c>
      <c r="H179" s="3" t="s">
        <v>41</v>
      </c>
      <c r="I179" s="3" t="s">
        <v>42</v>
      </c>
      <c r="J179" s="3" t="s">
        <v>43</v>
      </c>
      <c r="K179" s="3">
        <v>19</v>
      </c>
      <c r="L179" s="3">
        <v>1</v>
      </c>
      <c r="M179" s="3">
        <v>1</v>
      </c>
      <c r="N179" s="3">
        <v>303</v>
      </c>
      <c r="O179" s="3">
        <v>1</v>
      </c>
      <c r="P179" s="3">
        <v>2</v>
      </c>
      <c r="Q179" s="3">
        <v>3</v>
      </c>
      <c r="R179" s="3">
        <f t="shared" si="2"/>
        <v>3</v>
      </c>
      <c r="S179" s="3">
        <v>1</v>
      </c>
      <c r="T179" s="3">
        <v>2</v>
      </c>
      <c r="U179" s="3">
        <v>1</v>
      </c>
      <c r="V179" s="3">
        <v>47</v>
      </c>
      <c r="W179" s="3">
        <v>2</v>
      </c>
      <c r="X179" s="3">
        <v>1</v>
      </c>
      <c r="Y179" s="3">
        <v>2</v>
      </c>
      <c r="Z179" s="3">
        <v>4</v>
      </c>
      <c r="AA179" s="3">
        <v>1</v>
      </c>
      <c r="AB179" s="3">
        <v>1102</v>
      </c>
      <c r="AC179" s="3">
        <v>9241</v>
      </c>
      <c r="AD179" s="3">
        <v>1</v>
      </c>
      <c r="AE179" s="3">
        <v>1</v>
      </c>
      <c r="AF179" s="3">
        <v>0</v>
      </c>
      <c r="AG179" s="3">
        <v>22</v>
      </c>
      <c r="AH179" s="3">
        <v>4</v>
      </c>
      <c r="AI179" s="3">
        <v>3</v>
      </c>
      <c r="AJ179" s="3">
        <v>80</v>
      </c>
      <c r="AK179" s="3">
        <v>0</v>
      </c>
      <c r="AL179" s="3">
        <v>1</v>
      </c>
      <c r="AM179" s="3">
        <v>3</v>
      </c>
      <c r="AN179" s="3">
        <v>2</v>
      </c>
      <c r="AO179" s="3">
        <v>1</v>
      </c>
      <c r="AP179" s="3">
        <v>0</v>
      </c>
      <c r="AQ179" s="3">
        <v>1</v>
      </c>
      <c r="AR179" s="3">
        <v>0</v>
      </c>
    </row>
    <row r="180" spans="1:44" x14ac:dyDescent="0.2">
      <c r="A180" s="3">
        <v>244</v>
      </c>
      <c r="B180" s="3" t="s">
        <v>43</v>
      </c>
      <c r="C180" s="3" t="s">
        <v>36</v>
      </c>
      <c r="D180" s="3" t="s">
        <v>37</v>
      </c>
      <c r="E180" s="3" t="s">
        <v>59</v>
      </c>
      <c r="F180" s="3" t="s">
        <v>39</v>
      </c>
      <c r="G180" s="3" t="s">
        <v>40</v>
      </c>
      <c r="H180" s="3" t="s">
        <v>52</v>
      </c>
      <c r="I180" s="3" t="s">
        <v>42</v>
      </c>
      <c r="J180" s="3" t="s">
        <v>43</v>
      </c>
      <c r="K180" s="3">
        <v>46</v>
      </c>
      <c r="L180" s="3">
        <v>0</v>
      </c>
      <c r="M180" s="3">
        <v>1</v>
      </c>
      <c r="N180" s="3">
        <v>526</v>
      </c>
      <c r="O180" s="3">
        <v>2</v>
      </c>
      <c r="P180" s="3">
        <v>1</v>
      </c>
      <c r="Q180" s="3">
        <v>2</v>
      </c>
      <c r="R180" s="3">
        <f t="shared" si="2"/>
        <v>6</v>
      </c>
      <c r="S180" s="3">
        <v>1</v>
      </c>
      <c r="T180" s="3">
        <v>2</v>
      </c>
      <c r="U180" s="3">
        <v>0</v>
      </c>
      <c r="V180" s="3">
        <v>92</v>
      </c>
      <c r="W180" s="3">
        <v>3</v>
      </c>
      <c r="X180" s="3">
        <v>3</v>
      </c>
      <c r="Y180" s="3">
        <v>5</v>
      </c>
      <c r="Z180" s="3">
        <v>1</v>
      </c>
      <c r="AA180" s="3">
        <v>3</v>
      </c>
      <c r="AB180" s="3">
        <v>10453</v>
      </c>
      <c r="AC180" s="3">
        <v>2137</v>
      </c>
      <c r="AD180" s="3">
        <v>1</v>
      </c>
      <c r="AE180" s="3">
        <v>1</v>
      </c>
      <c r="AF180" s="3">
        <v>0</v>
      </c>
      <c r="AG180" s="3">
        <v>25</v>
      </c>
      <c r="AH180" s="3">
        <v>4</v>
      </c>
      <c r="AI180" s="3">
        <v>3</v>
      </c>
      <c r="AJ180" s="3">
        <v>80</v>
      </c>
      <c r="AK180" s="3">
        <v>3</v>
      </c>
      <c r="AL180" s="3">
        <v>24</v>
      </c>
      <c r="AM180" s="3">
        <v>2</v>
      </c>
      <c r="AN180" s="3">
        <v>3</v>
      </c>
      <c r="AO180" s="3">
        <v>24</v>
      </c>
      <c r="AP180" s="3">
        <v>13</v>
      </c>
      <c r="AQ180" s="3">
        <v>15</v>
      </c>
      <c r="AR180" s="3">
        <v>7</v>
      </c>
    </row>
    <row r="181" spans="1:44" x14ac:dyDescent="0.2">
      <c r="A181" s="3">
        <v>245</v>
      </c>
      <c r="B181" s="3" t="s">
        <v>43</v>
      </c>
      <c r="C181" s="3" t="s">
        <v>36</v>
      </c>
      <c r="D181" s="3" t="s">
        <v>45</v>
      </c>
      <c r="E181" s="3" t="s">
        <v>38</v>
      </c>
      <c r="F181" s="3" t="s">
        <v>39</v>
      </c>
      <c r="G181" s="3" t="s">
        <v>50</v>
      </c>
      <c r="H181" s="3" t="s">
        <v>41</v>
      </c>
      <c r="I181" s="3" t="s">
        <v>42</v>
      </c>
      <c r="J181" s="3" t="s">
        <v>43</v>
      </c>
      <c r="K181" s="3">
        <v>38</v>
      </c>
      <c r="L181" s="3">
        <v>0</v>
      </c>
      <c r="M181" s="3">
        <v>1</v>
      </c>
      <c r="N181" s="3">
        <v>1380</v>
      </c>
      <c r="O181" s="3">
        <v>1</v>
      </c>
      <c r="P181" s="3">
        <v>9</v>
      </c>
      <c r="Q181" s="3">
        <v>2</v>
      </c>
      <c r="R181" s="3">
        <f t="shared" si="2"/>
        <v>3</v>
      </c>
      <c r="S181" s="3">
        <v>1</v>
      </c>
      <c r="T181" s="3">
        <v>3</v>
      </c>
      <c r="U181" s="3">
        <v>0</v>
      </c>
      <c r="V181" s="3">
        <v>75</v>
      </c>
      <c r="W181" s="3">
        <v>3</v>
      </c>
      <c r="X181" s="3">
        <v>1</v>
      </c>
      <c r="Y181" s="3">
        <v>2</v>
      </c>
      <c r="Z181" s="3">
        <v>4</v>
      </c>
      <c r="AA181" s="3">
        <v>1</v>
      </c>
      <c r="AB181" s="3">
        <v>2288</v>
      </c>
      <c r="AC181" s="3">
        <v>6319</v>
      </c>
      <c r="AD181" s="3">
        <v>1</v>
      </c>
      <c r="AE181" s="3">
        <v>1</v>
      </c>
      <c r="AF181" s="3">
        <v>0</v>
      </c>
      <c r="AG181" s="3">
        <v>12</v>
      </c>
      <c r="AH181" s="3">
        <v>3</v>
      </c>
      <c r="AI181" s="3">
        <v>3</v>
      </c>
      <c r="AJ181" s="3">
        <v>80</v>
      </c>
      <c r="AK181" s="3">
        <v>0</v>
      </c>
      <c r="AL181" s="3">
        <v>2</v>
      </c>
      <c r="AM181" s="3">
        <v>3</v>
      </c>
      <c r="AN181" s="3">
        <v>3</v>
      </c>
      <c r="AO181" s="3">
        <v>2</v>
      </c>
      <c r="AP181" s="3">
        <v>2</v>
      </c>
      <c r="AQ181" s="3">
        <v>2</v>
      </c>
      <c r="AR181" s="3">
        <v>1</v>
      </c>
    </row>
    <row r="182" spans="1:44" x14ac:dyDescent="0.2">
      <c r="A182" s="3">
        <v>246</v>
      </c>
      <c r="B182" s="3" t="s">
        <v>43</v>
      </c>
      <c r="C182" s="3" t="s">
        <v>36</v>
      </c>
      <c r="D182" s="3" t="s">
        <v>45</v>
      </c>
      <c r="E182" s="3" t="s">
        <v>51</v>
      </c>
      <c r="F182" s="3" t="s">
        <v>39</v>
      </c>
      <c r="G182" s="3" t="s">
        <v>47</v>
      </c>
      <c r="H182" s="3" t="s">
        <v>48</v>
      </c>
      <c r="I182" s="3" t="s">
        <v>42</v>
      </c>
      <c r="J182" s="3" t="s">
        <v>35</v>
      </c>
      <c r="K182" s="3">
        <v>31</v>
      </c>
      <c r="L182" s="3">
        <v>0</v>
      </c>
      <c r="M182" s="3">
        <v>1</v>
      </c>
      <c r="N182" s="3">
        <v>140</v>
      </c>
      <c r="O182" s="3">
        <v>1</v>
      </c>
      <c r="P182" s="3">
        <v>12</v>
      </c>
      <c r="Q182" s="3">
        <v>1</v>
      </c>
      <c r="R182" s="3">
        <f t="shared" si="2"/>
        <v>4</v>
      </c>
      <c r="S182" s="3">
        <v>1</v>
      </c>
      <c r="T182" s="3">
        <v>3</v>
      </c>
      <c r="U182" s="3">
        <v>0</v>
      </c>
      <c r="V182" s="3">
        <v>95</v>
      </c>
      <c r="W182" s="3">
        <v>3</v>
      </c>
      <c r="X182" s="3">
        <v>1</v>
      </c>
      <c r="Y182" s="3">
        <v>3</v>
      </c>
      <c r="Z182" s="3">
        <v>4</v>
      </c>
      <c r="AA182" s="3">
        <v>2</v>
      </c>
      <c r="AB182" s="3">
        <v>3929</v>
      </c>
      <c r="AC182" s="3">
        <v>6984</v>
      </c>
      <c r="AD182" s="3">
        <v>8</v>
      </c>
      <c r="AE182" s="3">
        <v>1</v>
      </c>
      <c r="AF182" s="3">
        <v>1</v>
      </c>
      <c r="AG182" s="3">
        <v>23</v>
      </c>
      <c r="AH182" s="3">
        <v>4</v>
      </c>
      <c r="AI182" s="3">
        <v>3</v>
      </c>
      <c r="AJ182" s="3">
        <v>80</v>
      </c>
      <c r="AK182" s="3">
        <v>1</v>
      </c>
      <c r="AL182" s="3">
        <v>7</v>
      </c>
      <c r="AM182" s="3">
        <v>0</v>
      </c>
      <c r="AN182" s="3">
        <v>3</v>
      </c>
      <c r="AO182" s="3">
        <v>4</v>
      </c>
      <c r="AP182" s="3">
        <v>2</v>
      </c>
      <c r="AQ182" s="3">
        <v>0</v>
      </c>
      <c r="AR182" s="3">
        <v>2</v>
      </c>
    </row>
    <row r="183" spans="1:44" x14ac:dyDescent="0.2">
      <c r="A183" s="3">
        <v>247</v>
      </c>
      <c r="B183" s="3" t="s">
        <v>43</v>
      </c>
      <c r="C183" s="3" t="s">
        <v>36</v>
      </c>
      <c r="D183" s="3" t="s">
        <v>45</v>
      </c>
      <c r="E183" s="3" t="s">
        <v>51</v>
      </c>
      <c r="F183" s="3" t="s">
        <v>39</v>
      </c>
      <c r="G183" s="3" t="s">
        <v>47</v>
      </c>
      <c r="H183" s="3" t="s">
        <v>41</v>
      </c>
      <c r="I183" s="3" t="s">
        <v>42</v>
      </c>
      <c r="J183" s="3" t="s">
        <v>43</v>
      </c>
      <c r="K183" s="3">
        <v>34</v>
      </c>
      <c r="L183" s="3">
        <v>0</v>
      </c>
      <c r="M183" s="3">
        <v>1</v>
      </c>
      <c r="N183" s="3">
        <v>629</v>
      </c>
      <c r="O183" s="3">
        <v>1</v>
      </c>
      <c r="P183" s="3">
        <v>27</v>
      </c>
      <c r="Q183" s="3">
        <v>2</v>
      </c>
      <c r="R183" s="3">
        <f t="shared" si="2"/>
        <v>4</v>
      </c>
      <c r="S183" s="3">
        <v>1</v>
      </c>
      <c r="T183" s="3">
        <v>4</v>
      </c>
      <c r="U183" s="3">
        <v>0</v>
      </c>
      <c r="V183" s="3">
        <v>95</v>
      </c>
      <c r="W183" s="3">
        <v>3</v>
      </c>
      <c r="X183" s="3">
        <v>1</v>
      </c>
      <c r="Y183" s="3">
        <v>3</v>
      </c>
      <c r="Z183" s="3">
        <v>2</v>
      </c>
      <c r="AA183" s="3">
        <v>1</v>
      </c>
      <c r="AB183" s="3">
        <v>2311</v>
      </c>
      <c r="AC183" s="3">
        <v>5711</v>
      </c>
      <c r="AD183" s="3">
        <v>2</v>
      </c>
      <c r="AE183" s="3">
        <v>1</v>
      </c>
      <c r="AF183" s="3">
        <v>0</v>
      </c>
      <c r="AG183" s="3">
        <v>15</v>
      </c>
      <c r="AH183" s="3">
        <v>3</v>
      </c>
      <c r="AI183" s="3">
        <v>4</v>
      </c>
      <c r="AJ183" s="3">
        <v>80</v>
      </c>
      <c r="AK183" s="3">
        <v>0</v>
      </c>
      <c r="AL183" s="3">
        <v>9</v>
      </c>
      <c r="AM183" s="3">
        <v>3</v>
      </c>
      <c r="AN183" s="3">
        <v>3</v>
      </c>
      <c r="AO183" s="3">
        <v>3</v>
      </c>
      <c r="AP183" s="3">
        <v>2</v>
      </c>
      <c r="AQ183" s="3">
        <v>1</v>
      </c>
      <c r="AR183" s="3">
        <v>2</v>
      </c>
    </row>
    <row r="184" spans="1:44" x14ac:dyDescent="0.2">
      <c r="A184" s="3">
        <v>248</v>
      </c>
      <c r="B184" s="3" t="s">
        <v>35</v>
      </c>
      <c r="C184" s="3" t="s">
        <v>36</v>
      </c>
      <c r="D184" s="3" t="s">
        <v>37</v>
      </c>
      <c r="E184" s="3" t="s">
        <v>59</v>
      </c>
      <c r="F184" s="3" t="s">
        <v>39</v>
      </c>
      <c r="G184" s="3" t="s">
        <v>57</v>
      </c>
      <c r="H184" s="3" t="s">
        <v>41</v>
      </c>
      <c r="I184" s="3" t="s">
        <v>42</v>
      </c>
      <c r="J184" s="3" t="s">
        <v>35</v>
      </c>
      <c r="K184" s="3">
        <v>41</v>
      </c>
      <c r="L184" s="3">
        <v>1</v>
      </c>
      <c r="M184" s="3">
        <v>1</v>
      </c>
      <c r="N184" s="3">
        <v>1356</v>
      </c>
      <c r="O184" s="3">
        <v>2</v>
      </c>
      <c r="P184" s="3">
        <v>20</v>
      </c>
      <c r="Q184" s="3">
        <v>2</v>
      </c>
      <c r="R184" s="3">
        <f t="shared" si="2"/>
        <v>6</v>
      </c>
      <c r="S184" s="3">
        <v>1</v>
      </c>
      <c r="T184" s="3">
        <v>2</v>
      </c>
      <c r="U184" s="3">
        <v>0</v>
      </c>
      <c r="V184" s="3">
        <v>70</v>
      </c>
      <c r="W184" s="3">
        <v>3</v>
      </c>
      <c r="X184" s="3">
        <v>1</v>
      </c>
      <c r="Y184" s="3">
        <v>1</v>
      </c>
      <c r="Z184" s="3">
        <v>2</v>
      </c>
      <c r="AA184" s="3">
        <v>1</v>
      </c>
      <c r="AB184" s="3">
        <v>3140</v>
      </c>
      <c r="AC184" s="3">
        <v>21728</v>
      </c>
      <c r="AD184" s="3">
        <v>1</v>
      </c>
      <c r="AE184" s="3">
        <v>1</v>
      </c>
      <c r="AF184" s="3">
        <v>1</v>
      </c>
      <c r="AG184" s="3">
        <v>22</v>
      </c>
      <c r="AH184" s="3">
        <v>4</v>
      </c>
      <c r="AI184" s="3">
        <v>4</v>
      </c>
      <c r="AJ184" s="3">
        <v>80</v>
      </c>
      <c r="AK184" s="3">
        <v>0</v>
      </c>
      <c r="AL184" s="3">
        <v>4</v>
      </c>
      <c r="AM184" s="3">
        <v>5</v>
      </c>
      <c r="AN184" s="3">
        <v>2</v>
      </c>
      <c r="AO184" s="3">
        <v>4</v>
      </c>
      <c r="AP184" s="3">
        <v>3</v>
      </c>
      <c r="AQ184" s="3">
        <v>0</v>
      </c>
      <c r="AR184" s="3">
        <v>2</v>
      </c>
    </row>
    <row r="185" spans="1:44" x14ac:dyDescent="0.2">
      <c r="A185" s="3">
        <v>249</v>
      </c>
      <c r="B185" s="3" t="s">
        <v>43</v>
      </c>
      <c r="C185" s="3" t="s">
        <v>36</v>
      </c>
      <c r="D185" s="3" t="s">
        <v>45</v>
      </c>
      <c r="E185" s="3" t="s">
        <v>51</v>
      </c>
      <c r="F185" s="3" t="s">
        <v>46</v>
      </c>
      <c r="G185" s="3" t="s">
        <v>50</v>
      </c>
      <c r="H185" s="3" t="s">
        <v>48</v>
      </c>
      <c r="I185" s="3" t="s">
        <v>42</v>
      </c>
      <c r="J185" s="3" t="s">
        <v>43</v>
      </c>
      <c r="K185" s="3">
        <v>50</v>
      </c>
      <c r="L185" s="3">
        <v>0</v>
      </c>
      <c r="M185" s="3">
        <v>1</v>
      </c>
      <c r="N185" s="3">
        <v>328</v>
      </c>
      <c r="O185" s="3">
        <v>1</v>
      </c>
      <c r="P185" s="3">
        <v>1</v>
      </c>
      <c r="Q185" s="3">
        <v>3</v>
      </c>
      <c r="R185" s="3">
        <f t="shared" si="2"/>
        <v>4</v>
      </c>
      <c r="S185" s="3">
        <v>1</v>
      </c>
      <c r="T185" s="3">
        <v>3</v>
      </c>
      <c r="U185" s="3">
        <v>1</v>
      </c>
      <c r="V185" s="3">
        <v>86</v>
      </c>
      <c r="W185" s="3">
        <v>2</v>
      </c>
      <c r="X185" s="3">
        <v>1</v>
      </c>
      <c r="Y185" s="3">
        <v>2</v>
      </c>
      <c r="Z185" s="3">
        <v>3</v>
      </c>
      <c r="AA185" s="3">
        <v>2</v>
      </c>
      <c r="AB185" s="3">
        <v>3690</v>
      </c>
      <c r="AC185" s="3">
        <v>3425</v>
      </c>
      <c r="AD185" s="3">
        <v>2</v>
      </c>
      <c r="AE185" s="3">
        <v>1</v>
      </c>
      <c r="AF185" s="3">
        <v>0</v>
      </c>
      <c r="AG185" s="3">
        <v>15</v>
      </c>
      <c r="AH185" s="3">
        <v>3</v>
      </c>
      <c r="AI185" s="3">
        <v>4</v>
      </c>
      <c r="AJ185" s="3">
        <v>80</v>
      </c>
      <c r="AK185" s="3">
        <v>1</v>
      </c>
      <c r="AL185" s="3">
        <v>5</v>
      </c>
      <c r="AM185" s="3">
        <v>2</v>
      </c>
      <c r="AN185" s="3">
        <v>2</v>
      </c>
      <c r="AO185" s="3">
        <v>3</v>
      </c>
      <c r="AP185" s="3">
        <v>2</v>
      </c>
      <c r="AQ185" s="3">
        <v>0</v>
      </c>
      <c r="AR185" s="3">
        <v>2</v>
      </c>
    </row>
    <row r="186" spans="1:44" x14ac:dyDescent="0.2">
      <c r="A186" s="3">
        <v>250</v>
      </c>
      <c r="B186" s="3" t="s">
        <v>43</v>
      </c>
      <c r="C186" s="3" t="s">
        <v>36</v>
      </c>
      <c r="D186" s="3" t="s">
        <v>45</v>
      </c>
      <c r="E186" s="3" t="s">
        <v>51</v>
      </c>
      <c r="F186" s="3" t="s">
        <v>39</v>
      </c>
      <c r="G186" s="3" t="s">
        <v>53</v>
      </c>
      <c r="H186" s="3" t="s">
        <v>52</v>
      </c>
      <c r="I186" s="3" t="s">
        <v>42</v>
      </c>
      <c r="J186" s="3" t="s">
        <v>43</v>
      </c>
      <c r="K186" s="3">
        <v>53</v>
      </c>
      <c r="L186" s="3">
        <v>0</v>
      </c>
      <c r="M186" s="3">
        <v>1</v>
      </c>
      <c r="N186" s="3">
        <v>1084</v>
      </c>
      <c r="O186" s="3">
        <v>1</v>
      </c>
      <c r="P186" s="3">
        <v>13</v>
      </c>
      <c r="Q186" s="3">
        <v>2</v>
      </c>
      <c r="R186" s="3">
        <f t="shared" si="2"/>
        <v>4</v>
      </c>
      <c r="S186" s="3">
        <v>1</v>
      </c>
      <c r="T186" s="3">
        <v>4</v>
      </c>
      <c r="U186" s="3">
        <v>0</v>
      </c>
      <c r="V186" s="3">
        <v>57</v>
      </c>
      <c r="W186" s="3">
        <v>4</v>
      </c>
      <c r="X186" s="3">
        <v>2</v>
      </c>
      <c r="Y186" s="3">
        <v>6</v>
      </c>
      <c r="Z186" s="3">
        <v>1</v>
      </c>
      <c r="AA186" s="3">
        <v>3</v>
      </c>
      <c r="AB186" s="3">
        <v>4450</v>
      </c>
      <c r="AC186" s="3">
        <v>26250</v>
      </c>
      <c r="AD186" s="3">
        <v>1</v>
      </c>
      <c r="AE186" s="3">
        <v>1</v>
      </c>
      <c r="AF186" s="3">
        <v>0</v>
      </c>
      <c r="AG186" s="3">
        <v>11</v>
      </c>
      <c r="AH186" s="3">
        <v>3</v>
      </c>
      <c r="AI186" s="3">
        <v>3</v>
      </c>
      <c r="AJ186" s="3">
        <v>80</v>
      </c>
      <c r="AK186" s="3">
        <v>2</v>
      </c>
      <c r="AL186" s="3">
        <v>5</v>
      </c>
      <c r="AM186" s="3">
        <v>3</v>
      </c>
      <c r="AN186" s="3">
        <v>3</v>
      </c>
      <c r="AO186" s="3">
        <v>4</v>
      </c>
      <c r="AP186" s="3">
        <v>2</v>
      </c>
      <c r="AQ186" s="3">
        <v>1</v>
      </c>
      <c r="AR186" s="3">
        <v>3</v>
      </c>
    </row>
    <row r="187" spans="1:44" x14ac:dyDescent="0.2">
      <c r="A187" s="3">
        <v>252</v>
      </c>
      <c r="B187" s="3" t="s">
        <v>43</v>
      </c>
      <c r="C187" s="3" t="s">
        <v>36</v>
      </c>
      <c r="D187" s="3" t="s">
        <v>45</v>
      </c>
      <c r="E187" s="3" t="s">
        <v>51</v>
      </c>
      <c r="F187" s="3" t="s">
        <v>39</v>
      </c>
      <c r="G187" s="3" t="s">
        <v>47</v>
      </c>
      <c r="H187" s="3" t="s">
        <v>48</v>
      </c>
      <c r="I187" s="3" t="s">
        <v>42</v>
      </c>
      <c r="J187" s="3" t="s">
        <v>43</v>
      </c>
      <c r="K187" s="3">
        <v>33</v>
      </c>
      <c r="L187" s="3">
        <v>0</v>
      </c>
      <c r="M187" s="3">
        <v>1</v>
      </c>
      <c r="N187" s="3">
        <v>931</v>
      </c>
      <c r="O187" s="3">
        <v>1</v>
      </c>
      <c r="P187" s="3">
        <v>14</v>
      </c>
      <c r="Q187" s="3">
        <v>3</v>
      </c>
      <c r="R187" s="3">
        <f t="shared" si="2"/>
        <v>4</v>
      </c>
      <c r="S187" s="3">
        <v>1</v>
      </c>
      <c r="T187" s="3">
        <v>4</v>
      </c>
      <c r="U187" s="3">
        <v>0</v>
      </c>
      <c r="V187" s="3">
        <v>72</v>
      </c>
      <c r="W187" s="3">
        <v>3</v>
      </c>
      <c r="X187" s="3">
        <v>1</v>
      </c>
      <c r="Y187" s="3">
        <v>3</v>
      </c>
      <c r="Z187" s="3">
        <v>2</v>
      </c>
      <c r="AA187" s="3">
        <v>2</v>
      </c>
      <c r="AB187" s="3">
        <v>2756</v>
      </c>
      <c r="AC187" s="3">
        <v>4673</v>
      </c>
      <c r="AD187" s="3">
        <v>1</v>
      </c>
      <c r="AE187" s="3">
        <v>1</v>
      </c>
      <c r="AF187" s="3">
        <v>0</v>
      </c>
      <c r="AG187" s="3">
        <v>13</v>
      </c>
      <c r="AH187" s="3">
        <v>3</v>
      </c>
      <c r="AI187" s="3">
        <v>4</v>
      </c>
      <c r="AJ187" s="3">
        <v>80</v>
      </c>
      <c r="AK187" s="3">
        <v>1</v>
      </c>
      <c r="AL187" s="3">
        <v>8</v>
      </c>
      <c r="AM187" s="3">
        <v>5</v>
      </c>
      <c r="AN187" s="3">
        <v>3</v>
      </c>
      <c r="AO187" s="3">
        <v>8</v>
      </c>
      <c r="AP187" s="3">
        <v>7</v>
      </c>
      <c r="AQ187" s="3">
        <v>1</v>
      </c>
      <c r="AR187" s="3">
        <v>6</v>
      </c>
    </row>
    <row r="188" spans="1:44" x14ac:dyDescent="0.2">
      <c r="A188" s="3">
        <v>253</v>
      </c>
      <c r="B188" s="3" t="s">
        <v>43</v>
      </c>
      <c r="C188" s="3" t="s">
        <v>36</v>
      </c>
      <c r="D188" s="3" t="s">
        <v>45</v>
      </c>
      <c r="E188" s="3" t="s">
        <v>51</v>
      </c>
      <c r="F188" s="3" t="s">
        <v>39</v>
      </c>
      <c r="G188" s="3" t="s">
        <v>56</v>
      </c>
      <c r="H188" s="3" t="s">
        <v>48</v>
      </c>
      <c r="I188" s="3" t="s">
        <v>42</v>
      </c>
      <c r="J188" s="3" t="s">
        <v>43</v>
      </c>
      <c r="K188" s="3">
        <v>40</v>
      </c>
      <c r="L188" s="3">
        <v>0</v>
      </c>
      <c r="M188" s="3">
        <v>1</v>
      </c>
      <c r="N188" s="3">
        <v>989</v>
      </c>
      <c r="O188" s="3">
        <v>1</v>
      </c>
      <c r="P188" s="3">
        <v>4</v>
      </c>
      <c r="Q188" s="3">
        <v>1</v>
      </c>
      <c r="R188" s="3">
        <f t="shared" si="2"/>
        <v>4</v>
      </c>
      <c r="S188" s="3">
        <v>1</v>
      </c>
      <c r="T188" s="3">
        <v>4</v>
      </c>
      <c r="U188" s="3">
        <v>0</v>
      </c>
      <c r="V188" s="3">
        <v>46</v>
      </c>
      <c r="W188" s="3">
        <v>3</v>
      </c>
      <c r="X188" s="3">
        <v>5</v>
      </c>
      <c r="Y188" s="3">
        <v>9</v>
      </c>
      <c r="Z188" s="3">
        <v>3</v>
      </c>
      <c r="AA188" s="3">
        <v>2</v>
      </c>
      <c r="AB188" s="3">
        <v>19033</v>
      </c>
      <c r="AC188" s="3">
        <v>6499</v>
      </c>
      <c r="AD188" s="3">
        <v>1</v>
      </c>
      <c r="AE188" s="3">
        <v>1</v>
      </c>
      <c r="AF188" s="3">
        <v>0</v>
      </c>
      <c r="AG188" s="3">
        <v>14</v>
      </c>
      <c r="AH188" s="3">
        <v>3</v>
      </c>
      <c r="AI188" s="3">
        <v>2</v>
      </c>
      <c r="AJ188" s="3">
        <v>80</v>
      </c>
      <c r="AK188" s="3">
        <v>1</v>
      </c>
      <c r="AL188" s="3">
        <v>21</v>
      </c>
      <c r="AM188" s="3">
        <v>2</v>
      </c>
      <c r="AN188" s="3">
        <v>3</v>
      </c>
      <c r="AO188" s="3">
        <v>20</v>
      </c>
      <c r="AP188" s="3">
        <v>8</v>
      </c>
      <c r="AQ188" s="3">
        <v>9</v>
      </c>
      <c r="AR188" s="3">
        <v>9</v>
      </c>
    </row>
    <row r="189" spans="1:44" x14ac:dyDescent="0.2">
      <c r="A189" s="3">
        <v>254</v>
      </c>
      <c r="B189" s="3" t="s">
        <v>43</v>
      </c>
      <c r="C189" s="3" t="s">
        <v>36</v>
      </c>
      <c r="D189" s="3" t="s">
        <v>45</v>
      </c>
      <c r="E189" s="3" t="s">
        <v>51</v>
      </c>
      <c r="F189" s="3" t="s">
        <v>46</v>
      </c>
      <c r="G189" s="3" t="s">
        <v>58</v>
      </c>
      <c r="H189" s="3" t="s">
        <v>41</v>
      </c>
      <c r="I189" s="3" t="s">
        <v>42</v>
      </c>
      <c r="J189" s="3" t="s">
        <v>43</v>
      </c>
      <c r="K189" s="3">
        <v>55</v>
      </c>
      <c r="L189" s="3">
        <v>0</v>
      </c>
      <c r="M189" s="3">
        <v>1</v>
      </c>
      <c r="N189" s="3">
        <v>692</v>
      </c>
      <c r="O189" s="3">
        <v>1</v>
      </c>
      <c r="P189" s="3">
        <v>14</v>
      </c>
      <c r="Q189" s="3">
        <v>4</v>
      </c>
      <c r="R189" s="3">
        <f t="shared" si="2"/>
        <v>4</v>
      </c>
      <c r="S189" s="3">
        <v>1</v>
      </c>
      <c r="T189" s="3">
        <v>3</v>
      </c>
      <c r="U189" s="3">
        <v>1</v>
      </c>
      <c r="V189" s="3">
        <v>61</v>
      </c>
      <c r="W189" s="3">
        <v>4</v>
      </c>
      <c r="X189" s="3">
        <v>5</v>
      </c>
      <c r="Y189" s="3">
        <v>8</v>
      </c>
      <c r="Z189" s="3">
        <v>2</v>
      </c>
      <c r="AA189" s="3">
        <v>1</v>
      </c>
      <c r="AB189" s="3">
        <v>18722</v>
      </c>
      <c r="AC189" s="3">
        <v>13339</v>
      </c>
      <c r="AD189" s="3">
        <v>8</v>
      </c>
      <c r="AE189" s="3">
        <v>1</v>
      </c>
      <c r="AF189" s="3">
        <v>0</v>
      </c>
      <c r="AG189" s="3">
        <v>11</v>
      </c>
      <c r="AH189" s="3">
        <v>3</v>
      </c>
      <c r="AI189" s="3">
        <v>4</v>
      </c>
      <c r="AJ189" s="3">
        <v>80</v>
      </c>
      <c r="AK189" s="3">
        <v>0</v>
      </c>
      <c r="AL189" s="3">
        <v>36</v>
      </c>
      <c r="AM189" s="3">
        <v>3</v>
      </c>
      <c r="AN189" s="3">
        <v>3</v>
      </c>
      <c r="AO189" s="3">
        <v>24</v>
      </c>
      <c r="AP189" s="3">
        <v>15</v>
      </c>
      <c r="AQ189" s="3">
        <v>2</v>
      </c>
      <c r="AR189" s="3">
        <v>15</v>
      </c>
    </row>
    <row r="190" spans="1:44" x14ac:dyDescent="0.2">
      <c r="A190" s="3">
        <v>256</v>
      </c>
      <c r="B190" s="3" t="s">
        <v>43</v>
      </c>
      <c r="C190" s="3" t="s">
        <v>44</v>
      </c>
      <c r="D190" s="3" t="s">
        <v>45</v>
      </c>
      <c r="E190" s="3" t="s">
        <v>38</v>
      </c>
      <c r="F190" s="3" t="s">
        <v>46</v>
      </c>
      <c r="G190" s="3" t="s">
        <v>53</v>
      </c>
      <c r="H190" s="3" t="s">
        <v>48</v>
      </c>
      <c r="I190" s="3" t="s">
        <v>42</v>
      </c>
      <c r="J190" s="3" t="s">
        <v>43</v>
      </c>
      <c r="K190" s="3">
        <v>34</v>
      </c>
      <c r="L190" s="3">
        <v>0</v>
      </c>
      <c r="M190" s="3">
        <v>2</v>
      </c>
      <c r="N190" s="3">
        <v>1069</v>
      </c>
      <c r="O190" s="3">
        <v>1</v>
      </c>
      <c r="P190" s="3">
        <v>2</v>
      </c>
      <c r="Q190" s="3">
        <v>1</v>
      </c>
      <c r="R190" s="3">
        <f t="shared" si="2"/>
        <v>3</v>
      </c>
      <c r="S190" s="3">
        <v>1</v>
      </c>
      <c r="T190" s="3">
        <v>4</v>
      </c>
      <c r="U190" s="3">
        <v>1</v>
      </c>
      <c r="V190" s="3">
        <v>45</v>
      </c>
      <c r="W190" s="3">
        <v>2</v>
      </c>
      <c r="X190" s="3">
        <v>2</v>
      </c>
      <c r="Y190" s="3">
        <v>6</v>
      </c>
      <c r="Z190" s="3">
        <v>3</v>
      </c>
      <c r="AA190" s="3">
        <v>2</v>
      </c>
      <c r="AB190" s="3">
        <v>9547</v>
      </c>
      <c r="AC190" s="3">
        <v>14074</v>
      </c>
      <c r="AD190" s="3">
        <v>1</v>
      </c>
      <c r="AE190" s="3">
        <v>1</v>
      </c>
      <c r="AF190" s="3">
        <v>0</v>
      </c>
      <c r="AG190" s="3">
        <v>17</v>
      </c>
      <c r="AH190" s="3">
        <v>3</v>
      </c>
      <c r="AI190" s="3">
        <v>3</v>
      </c>
      <c r="AJ190" s="3">
        <v>80</v>
      </c>
      <c r="AK190" s="3">
        <v>0</v>
      </c>
      <c r="AL190" s="3">
        <v>10</v>
      </c>
      <c r="AM190" s="3">
        <v>2</v>
      </c>
      <c r="AN190" s="3">
        <v>2</v>
      </c>
      <c r="AO190" s="3">
        <v>10</v>
      </c>
      <c r="AP190" s="3">
        <v>9</v>
      </c>
      <c r="AQ190" s="3">
        <v>1</v>
      </c>
      <c r="AR190" s="3">
        <v>9</v>
      </c>
    </row>
    <row r="191" spans="1:44" x14ac:dyDescent="0.2">
      <c r="A191" s="3">
        <v>258</v>
      </c>
      <c r="B191" s="3" t="s">
        <v>43</v>
      </c>
      <c r="C191" s="3" t="s">
        <v>36</v>
      </c>
      <c r="D191" s="3" t="s">
        <v>45</v>
      </c>
      <c r="E191" s="3" t="s">
        <v>51</v>
      </c>
      <c r="F191" s="3" t="s">
        <v>39</v>
      </c>
      <c r="G191" s="3" t="s">
        <v>54</v>
      </c>
      <c r="H191" s="3" t="s">
        <v>41</v>
      </c>
      <c r="I191" s="3" t="s">
        <v>42</v>
      </c>
      <c r="J191" s="3" t="s">
        <v>43</v>
      </c>
      <c r="K191" s="3">
        <v>51</v>
      </c>
      <c r="L191" s="3">
        <v>0</v>
      </c>
      <c r="M191" s="3">
        <v>1</v>
      </c>
      <c r="N191" s="3">
        <v>313</v>
      </c>
      <c r="O191" s="3">
        <v>1</v>
      </c>
      <c r="P191" s="3">
        <v>3</v>
      </c>
      <c r="Q191" s="3">
        <v>3</v>
      </c>
      <c r="R191" s="3">
        <f t="shared" si="2"/>
        <v>4</v>
      </c>
      <c r="S191" s="3">
        <v>1</v>
      </c>
      <c r="T191" s="3">
        <v>4</v>
      </c>
      <c r="U191" s="3">
        <v>0</v>
      </c>
      <c r="V191" s="3">
        <v>98</v>
      </c>
      <c r="W191" s="3">
        <v>3</v>
      </c>
      <c r="X191" s="3">
        <v>4</v>
      </c>
      <c r="Y191" s="3">
        <v>7</v>
      </c>
      <c r="Z191" s="3">
        <v>2</v>
      </c>
      <c r="AA191" s="3">
        <v>1</v>
      </c>
      <c r="AB191" s="3">
        <v>13734</v>
      </c>
      <c r="AC191" s="3">
        <v>7192</v>
      </c>
      <c r="AD191" s="3">
        <v>3</v>
      </c>
      <c r="AE191" s="3">
        <v>1</v>
      </c>
      <c r="AF191" s="3">
        <v>0</v>
      </c>
      <c r="AG191" s="3">
        <v>18</v>
      </c>
      <c r="AH191" s="3">
        <v>3</v>
      </c>
      <c r="AI191" s="3">
        <v>3</v>
      </c>
      <c r="AJ191" s="3">
        <v>80</v>
      </c>
      <c r="AK191" s="3">
        <v>0</v>
      </c>
      <c r="AL191" s="3">
        <v>21</v>
      </c>
      <c r="AM191" s="3">
        <v>6</v>
      </c>
      <c r="AN191" s="3">
        <v>3</v>
      </c>
      <c r="AO191" s="3">
        <v>7</v>
      </c>
      <c r="AP191" s="3">
        <v>7</v>
      </c>
      <c r="AQ191" s="3">
        <v>1</v>
      </c>
      <c r="AR191" s="3">
        <v>0</v>
      </c>
    </row>
    <row r="192" spans="1:44" x14ac:dyDescent="0.2">
      <c r="A192" s="3">
        <v>259</v>
      </c>
      <c r="B192" s="3" t="s">
        <v>43</v>
      </c>
      <c r="C192" s="3" t="s">
        <v>36</v>
      </c>
      <c r="D192" s="3" t="s">
        <v>45</v>
      </c>
      <c r="E192" s="3" t="s">
        <v>38</v>
      </c>
      <c r="F192" s="3" t="s">
        <v>46</v>
      </c>
      <c r="G192" s="3" t="s">
        <v>56</v>
      </c>
      <c r="H192" s="3" t="s">
        <v>48</v>
      </c>
      <c r="I192" s="3" t="s">
        <v>42</v>
      </c>
      <c r="J192" s="3" t="s">
        <v>43</v>
      </c>
      <c r="K192" s="3">
        <v>52</v>
      </c>
      <c r="L192" s="3">
        <v>0</v>
      </c>
      <c r="M192" s="3">
        <v>1</v>
      </c>
      <c r="N192" s="3">
        <v>699</v>
      </c>
      <c r="O192" s="3">
        <v>1</v>
      </c>
      <c r="P192" s="3">
        <v>1</v>
      </c>
      <c r="Q192" s="3">
        <v>4</v>
      </c>
      <c r="R192" s="3">
        <f t="shared" si="2"/>
        <v>3</v>
      </c>
      <c r="S192" s="3">
        <v>1</v>
      </c>
      <c r="T192" s="3">
        <v>3</v>
      </c>
      <c r="U192" s="3">
        <v>1</v>
      </c>
      <c r="V192" s="3">
        <v>65</v>
      </c>
      <c r="W192" s="3">
        <v>2</v>
      </c>
      <c r="X192" s="3">
        <v>5</v>
      </c>
      <c r="Y192" s="3">
        <v>9</v>
      </c>
      <c r="Z192" s="3">
        <v>3</v>
      </c>
      <c r="AA192" s="3">
        <v>2</v>
      </c>
      <c r="AB192" s="3">
        <v>19999</v>
      </c>
      <c r="AC192" s="3">
        <v>5678</v>
      </c>
      <c r="AD192" s="3">
        <v>0</v>
      </c>
      <c r="AE192" s="3">
        <v>1</v>
      </c>
      <c r="AF192" s="3">
        <v>0</v>
      </c>
      <c r="AG192" s="3">
        <v>14</v>
      </c>
      <c r="AH192" s="3">
        <v>3</v>
      </c>
      <c r="AI192" s="3">
        <v>1</v>
      </c>
      <c r="AJ192" s="3">
        <v>80</v>
      </c>
      <c r="AK192" s="3">
        <v>1</v>
      </c>
      <c r="AL192" s="3">
        <v>34</v>
      </c>
      <c r="AM192" s="3">
        <v>5</v>
      </c>
      <c r="AN192" s="3">
        <v>3</v>
      </c>
      <c r="AO192" s="3">
        <v>33</v>
      </c>
      <c r="AP192" s="3">
        <v>18</v>
      </c>
      <c r="AQ192" s="3">
        <v>11</v>
      </c>
      <c r="AR192" s="3">
        <v>9</v>
      </c>
    </row>
    <row r="193" spans="1:44" x14ac:dyDescent="0.2">
      <c r="A193" s="3">
        <v>260</v>
      </c>
      <c r="B193" s="3" t="s">
        <v>43</v>
      </c>
      <c r="C193" s="3" t="s">
        <v>36</v>
      </c>
      <c r="D193" s="3" t="s">
        <v>45</v>
      </c>
      <c r="E193" s="3" t="s">
        <v>51</v>
      </c>
      <c r="F193" s="3" t="s">
        <v>39</v>
      </c>
      <c r="G193" s="3" t="s">
        <v>47</v>
      </c>
      <c r="H193" s="3" t="s">
        <v>41</v>
      </c>
      <c r="I193" s="3" t="s">
        <v>42</v>
      </c>
      <c r="J193" s="3" t="s">
        <v>43</v>
      </c>
      <c r="K193" s="3">
        <v>27</v>
      </c>
      <c r="L193" s="3">
        <v>0</v>
      </c>
      <c r="M193" s="3">
        <v>1</v>
      </c>
      <c r="N193" s="3">
        <v>894</v>
      </c>
      <c r="O193" s="3">
        <v>1</v>
      </c>
      <c r="P193" s="3">
        <v>9</v>
      </c>
      <c r="Q193" s="3">
        <v>3</v>
      </c>
      <c r="R193" s="3">
        <f t="shared" si="2"/>
        <v>4</v>
      </c>
      <c r="S193" s="3">
        <v>1</v>
      </c>
      <c r="T193" s="3">
        <v>4</v>
      </c>
      <c r="U193" s="3">
        <v>0</v>
      </c>
      <c r="V193" s="3">
        <v>99</v>
      </c>
      <c r="W193" s="3">
        <v>3</v>
      </c>
      <c r="X193" s="3">
        <v>1</v>
      </c>
      <c r="Y193" s="3">
        <v>3</v>
      </c>
      <c r="Z193" s="3">
        <v>2</v>
      </c>
      <c r="AA193" s="3">
        <v>1</v>
      </c>
      <c r="AB193" s="3">
        <v>2279</v>
      </c>
      <c r="AC193" s="3">
        <v>11781</v>
      </c>
      <c r="AD193" s="3">
        <v>1</v>
      </c>
      <c r="AE193" s="3">
        <v>1</v>
      </c>
      <c r="AF193" s="3">
        <v>0</v>
      </c>
      <c r="AG193" s="3">
        <v>16</v>
      </c>
      <c r="AH193" s="3">
        <v>3</v>
      </c>
      <c r="AI193" s="3">
        <v>4</v>
      </c>
      <c r="AJ193" s="3">
        <v>80</v>
      </c>
      <c r="AK193" s="3">
        <v>0</v>
      </c>
      <c r="AL193" s="3">
        <v>7</v>
      </c>
      <c r="AM193" s="3">
        <v>2</v>
      </c>
      <c r="AN193" s="3">
        <v>2</v>
      </c>
      <c r="AO193" s="3">
        <v>7</v>
      </c>
      <c r="AP193" s="3">
        <v>7</v>
      </c>
      <c r="AQ193" s="3">
        <v>0</v>
      </c>
      <c r="AR193" s="3">
        <v>3</v>
      </c>
    </row>
    <row r="194" spans="1:44" x14ac:dyDescent="0.2">
      <c r="A194" s="3">
        <v>261</v>
      </c>
      <c r="B194" s="3" t="s">
        <v>35</v>
      </c>
      <c r="C194" s="3" t="s">
        <v>36</v>
      </c>
      <c r="D194" s="3" t="s">
        <v>45</v>
      </c>
      <c r="E194" s="3" t="s">
        <v>38</v>
      </c>
      <c r="F194" s="3" t="s">
        <v>46</v>
      </c>
      <c r="G194" s="3" t="s">
        <v>53</v>
      </c>
      <c r="H194" s="3" t="s">
        <v>48</v>
      </c>
      <c r="I194" s="3" t="s">
        <v>42</v>
      </c>
      <c r="J194" s="3" t="s">
        <v>35</v>
      </c>
      <c r="K194" s="3">
        <v>35</v>
      </c>
      <c r="L194" s="3">
        <v>1</v>
      </c>
      <c r="M194" s="3">
        <v>1</v>
      </c>
      <c r="N194" s="3">
        <v>556</v>
      </c>
      <c r="O194" s="3">
        <v>1</v>
      </c>
      <c r="P194" s="3">
        <v>23</v>
      </c>
      <c r="Q194" s="3">
        <v>2</v>
      </c>
      <c r="R194" s="3">
        <f t="shared" si="2"/>
        <v>3</v>
      </c>
      <c r="S194" s="3">
        <v>1</v>
      </c>
      <c r="T194" s="3">
        <v>2</v>
      </c>
      <c r="U194" s="3">
        <v>1</v>
      </c>
      <c r="V194" s="3">
        <v>50</v>
      </c>
      <c r="W194" s="3">
        <v>2</v>
      </c>
      <c r="X194" s="3">
        <v>2</v>
      </c>
      <c r="Y194" s="3">
        <v>6</v>
      </c>
      <c r="Z194" s="3">
        <v>3</v>
      </c>
      <c r="AA194" s="3">
        <v>2</v>
      </c>
      <c r="AB194" s="3">
        <v>5916</v>
      </c>
      <c r="AC194" s="3">
        <v>15497</v>
      </c>
      <c r="AD194" s="3">
        <v>3</v>
      </c>
      <c r="AE194" s="3">
        <v>1</v>
      </c>
      <c r="AF194" s="3">
        <v>1</v>
      </c>
      <c r="AG194" s="3">
        <v>13</v>
      </c>
      <c r="AH194" s="3">
        <v>3</v>
      </c>
      <c r="AI194" s="3">
        <v>1</v>
      </c>
      <c r="AJ194" s="3">
        <v>80</v>
      </c>
      <c r="AK194" s="3">
        <v>0</v>
      </c>
      <c r="AL194" s="3">
        <v>8</v>
      </c>
      <c r="AM194" s="3">
        <v>1</v>
      </c>
      <c r="AN194" s="3">
        <v>3</v>
      </c>
      <c r="AO194" s="3">
        <v>1</v>
      </c>
      <c r="AP194" s="3">
        <v>0</v>
      </c>
      <c r="AQ194" s="3">
        <v>0</v>
      </c>
      <c r="AR194" s="3">
        <v>1</v>
      </c>
    </row>
    <row r="195" spans="1:44" x14ac:dyDescent="0.2">
      <c r="A195" s="3">
        <v>262</v>
      </c>
      <c r="B195" s="3" t="s">
        <v>43</v>
      </c>
      <c r="C195" s="3" t="s">
        <v>55</v>
      </c>
      <c r="D195" s="3" t="s">
        <v>45</v>
      </c>
      <c r="E195" s="3" t="s">
        <v>51</v>
      </c>
      <c r="F195" s="3" t="s">
        <v>46</v>
      </c>
      <c r="G195" s="3" t="s">
        <v>47</v>
      </c>
      <c r="H195" s="3" t="s">
        <v>52</v>
      </c>
      <c r="I195" s="3" t="s">
        <v>42</v>
      </c>
      <c r="J195" s="3" t="s">
        <v>43</v>
      </c>
      <c r="K195" s="3">
        <v>43</v>
      </c>
      <c r="L195" s="3">
        <v>0</v>
      </c>
      <c r="M195" s="3">
        <v>0</v>
      </c>
      <c r="N195" s="3">
        <v>1344</v>
      </c>
      <c r="O195" s="3">
        <v>1</v>
      </c>
      <c r="P195" s="3">
        <v>7</v>
      </c>
      <c r="Q195" s="3">
        <v>3</v>
      </c>
      <c r="R195" s="3">
        <f t="shared" si="2"/>
        <v>4</v>
      </c>
      <c r="S195" s="3">
        <v>1</v>
      </c>
      <c r="T195" s="3">
        <v>4</v>
      </c>
      <c r="U195" s="3">
        <v>1</v>
      </c>
      <c r="V195" s="3">
        <v>37</v>
      </c>
      <c r="W195" s="3">
        <v>4</v>
      </c>
      <c r="X195" s="3">
        <v>1</v>
      </c>
      <c r="Y195" s="3">
        <v>3</v>
      </c>
      <c r="Z195" s="3">
        <v>4</v>
      </c>
      <c r="AA195" s="3">
        <v>3</v>
      </c>
      <c r="AB195" s="3">
        <v>2089</v>
      </c>
      <c r="AC195" s="3">
        <v>5228</v>
      </c>
      <c r="AD195" s="3">
        <v>4</v>
      </c>
      <c r="AE195" s="3">
        <v>1</v>
      </c>
      <c r="AF195" s="3">
        <v>0</v>
      </c>
      <c r="AG195" s="3">
        <v>14</v>
      </c>
      <c r="AH195" s="3">
        <v>3</v>
      </c>
      <c r="AI195" s="3">
        <v>4</v>
      </c>
      <c r="AJ195" s="3">
        <v>80</v>
      </c>
      <c r="AK195" s="3">
        <v>3</v>
      </c>
      <c r="AL195" s="3">
        <v>7</v>
      </c>
      <c r="AM195" s="3">
        <v>3</v>
      </c>
      <c r="AN195" s="3">
        <v>4</v>
      </c>
      <c r="AO195" s="3">
        <v>5</v>
      </c>
      <c r="AP195" s="3">
        <v>4</v>
      </c>
      <c r="AQ195" s="3">
        <v>2</v>
      </c>
      <c r="AR195" s="3">
        <v>2</v>
      </c>
    </row>
    <row r="196" spans="1:44" x14ac:dyDescent="0.2">
      <c r="A196" s="3">
        <v>264</v>
      </c>
      <c r="B196" s="3" t="s">
        <v>43</v>
      </c>
      <c r="C196" s="3" t="s">
        <v>55</v>
      </c>
      <c r="D196" s="3" t="s">
        <v>45</v>
      </c>
      <c r="E196" s="3" t="s">
        <v>51</v>
      </c>
      <c r="F196" s="3" t="s">
        <v>46</v>
      </c>
      <c r="G196" s="3" t="s">
        <v>56</v>
      </c>
      <c r="H196" s="3" t="s">
        <v>48</v>
      </c>
      <c r="I196" s="3" t="s">
        <v>42</v>
      </c>
      <c r="J196" s="3" t="s">
        <v>43</v>
      </c>
      <c r="K196" s="3">
        <v>45</v>
      </c>
      <c r="L196" s="3">
        <v>0</v>
      </c>
      <c r="M196" s="3">
        <v>0</v>
      </c>
      <c r="N196" s="3">
        <v>1195</v>
      </c>
      <c r="O196" s="3">
        <v>1</v>
      </c>
      <c r="P196" s="3">
        <v>2</v>
      </c>
      <c r="Q196" s="3">
        <v>2</v>
      </c>
      <c r="R196" s="3">
        <f t="shared" si="2"/>
        <v>4</v>
      </c>
      <c r="S196" s="3">
        <v>1</v>
      </c>
      <c r="T196" s="3">
        <v>1</v>
      </c>
      <c r="U196" s="3">
        <v>1</v>
      </c>
      <c r="V196" s="3">
        <v>65</v>
      </c>
      <c r="W196" s="3">
        <v>2</v>
      </c>
      <c r="X196" s="3">
        <v>4</v>
      </c>
      <c r="Y196" s="3">
        <v>9</v>
      </c>
      <c r="Z196" s="3">
        <v>4</v>
      </c>
      <c r="AA196" s="3">
        <v>2</v>
      </c>
      <c r="AB196" s="3">
        <v>16792</v>
      </c>
      <c r="AC196" s="3">
        <v>20462</v>
      </c>
      <c r="AD196" s="3">
        <v>9</v>
      </c>
      <c r="AE196" s="3">
        <v>1</v>
      </c>
      <c r="AF196" s="3">
        <v>0</v>
      </c>
      <c r="AG196" s="3">
        <v>23</v>
      </c>
      <c r="AH196" s="3">
        <v>4</v>
      </c>
      <c r="AI196" s="3">
        <v>4</v>
      </c>
      <c r="AJ196" s="3">
        <v>80</v>
      </c>
      <c r="AK196" s="3">
        <v>1</v>
      </c>
      <c r="AL196" s="3">
        <v>22</v>
      </c>
      <c r="AM196" s="3">
        <v>1</v>
      </c>
      <c r="AN196" s="3">
        <v>3</v>
      </c>
      <c r="AO196" s="3">
        <v>20</v>
      </c>
      <c r="AP196" s="3">
        <v>8</v>
      </c>
      <c r="AQ196" s="3">
        <v>11</v>
      </c>
      <c r="AR196" s="3">
        <v>8</v>
      </c>
    </row>
    <row r="197" spans="1:44" x14ac:dyDescent="0.2">
      <c r="A197" s="3">
        <v>267</v>
      </c>
      <c r="B197" s="3" t="s">
        <v>43</v>
      </c>
      <c r="C197" s="3" t="s">
        <v>36</v>
      </c>
      <c r="D197" s="3" t="s">
        <v>45</v>
      </c>
      <c r="E197" s="3" t="s">
        <v>38</v>
      </c>
      <c r="F197" s="3" t="s">
        <v>46</v>
      </c>
      <c r="G197" s="3" t="s">
        <v>47</v>
      </c>
      <c r="H197" s="3" t="s">
        <v>48</v>
      </c>
      <c r="I197" s="3" t="s">
        <v>42</v>
      </c>
      <c r="J197" s="3" t="s">
        <v>35</v>
      </c>
      <c r="K197" s="3">
        <v>37</v>
      </c>
      <c r="L197" s="3">
        <v>0</v>
      </c>
      <c r="M197" s="3">
        <v>1</v>
      </c>
      <c r="N197" s="3">
        <v>290</v>
      </c>
      <c r="O197" s="3">
        <v>1</v>
      </c>
      <c r="P197" s="3">
        <v>21</v>
      </c>
      <c r="Q197" s="3">
        <v>3</v>
      </c>
      <c r="R197" s="3">
        <f t="shared" si="2"/>
        <v>3</v>
      </c>
      <c r="S197" s="3">
        <v>1</v>
      </c>
      <c r="T197" s="3">
        <v>2</v>
      </c>
      <c r="U197" s="3">
        <v>1</v>
      </c>
      <c r="V197" s="3">
        <v>65</v>
      </c>
      <c r="W197" s="3">
        <v>4</v>
      </c>
      <c r="X197" s="3">
        <v>1</v>
      </c>
      <c r="Y197" s="3">
        <v>3</v>
      </c>
      <c r="Z197" s="3">
        <v>1</v>
      </c>
      <c r="AA197" s="3">
        <v>2</v>
      </c>
      <c r="AB197" s="3">
        <v>3564</v>
      </c>
      <c r="AC197" s="3">
        <v>22977</v>
      </c>
      <c r="AD197" s="3">
        <v>1</v>
      </c>
      <c r="AE197" s="3">
        <v>1</v>
      </c>
      <c r="AF197" s="3">
        <v>1</v>
      </c>
      <c r="AG197" s="3">
        <v>12</v>
      </c>
      <c r="AH197" s="3">
        <v>3</v>
      </c>
      <c r="AI197" s="3">
        <v>1</v>
      </c>
      <c r="AJ197" s="3">
        <v>80</v>
      </c>
      <c r="AK197" s="3">
        <v>1</v>
      </c>
      <c r="AL197" s="3">
        <v>8</v>
      </c>
      <c r="AM197" s="3">
        <v>3</v>
      </c>
      <c r="AN197" s="3">
        <v>2</v>
      </c>
      <c r="AO197" s="3">
        <v>8</v>
      </c>
      <c r="AP197" s="3">
        <v>7</v>
      </c>
      <c r="AQ197" s="3">
        <v>1</v>
      </c>
      <c r="AR197" s="3">
        <v>7</v>
      </c>
    </row>
    <row r="198" spans="1:44" x14ac:dyDescent="0.2">
      <c r="A198" s="3">
        <v>269</v>
      </c>
      <c r="B198" s="3" t="s">
        <v>43</v>
      </c>
      <c r="C198" s="3" t="s">
        <v>44</v>
      </c>
      <c r="D198" s="3" t="s">
        <v>45</v>
      </c>
      <c r="E198" s="3" t="s">
        <v>51</v>
      </c>
      <c r="F198" s="3" t="s">
        <v>39</v>
      </c>
      <c r="G198" s="3" t="s">
        <v>50</v>
      </c>
      <c r="H198" s="3" t="s">
        <v>41</v>
      </c>
      <c r="I198" s="3" t="s">
        <v>42</v>
      </c>
      <c r="J198" s="3" t="s">
        <v>43</v>
      </c>
      <c r="K198" s="3">
        <v>35</v>
      </c>
      <c r="L198" s="3">
        <v>0</v>
      </c>
      <c r="M198" s="3">
        <v>2</v>
      </c>
      <c r="N198" s="3">
        <v>138</v>
      </c>
      <c r="O198" s="3">
        <v>1</v>
      </c>
      <c r="P198" s="3">
        <v>2</v>
      </c>
      <c r="Q198" s="3">
        <v>3</v>
      </c>
      <c r="R198" s="3">
        <f t="shared" si="2"/>
        <v>4</v>
      </c>
      <c r="S198" s="3">
        <v>1</v>
      </c>
      <c r="T198" s="3">
        <v>2</v>
      </c>
      <c r="U198" s="3">
        <v>0</v>
      </c>
      <c r="V198" s="3">
        <v>37</v>
      </c>
      <c r="W198" s="3">
        <v>3</v>
      </c>
      <c r="X198" s="3">
        <v>2</v>
      </c>
      <c r="Y198" s="3">
        <v>2</v>
      </c>
      <c r="Z198" s="3">
        <v>2</v>
      </c>
      <c r="AA198" s="3">
        <v>1</v>
      </c>
      <c r="AB198" s="3">
        <v>4425</v>
      </c>
      <c r="AC198" s="3">
        <v>15986</v>
      </c>
      <c r="AD198" s="3">
        <v>5</v>
      </c>
      <c r="AE198" s="3">
        <v>1</v>
      </c>
      <c r="AF198" s="3">
        <v>0</v>
      </c>
      <c r="AG198" s="3">
        <v>11</v>
      </c>
      <c r="AH198" s="3">
        <v>3</v>
      </c>
      <c r="AI198" s="3">
        <v>4</v>
      </c>
      <c r="AJ198" s="3">
        <v>80</v>
      </c>
      <c r="AK198" s="3">
        <v>0</v>
      </c>
      <c r="AL198" s="3">
        <v>10</v>
      </c>
      <c r="AM198" s="3">
        <v>5</v>
      </c>
      <c r="AN198" s="3">
        <v>3</v>
      </c>
      <c r="AO198" s="3">
        <v>6</v>
      </c>
      <c r="AP198" s="3">
        <v>2</v>
      </c>
      <c r="AQ198" s="3">
        <v>1</v>
      </c>
      <c r="AR198" s="3">
        <v>2</v>
      </c>
    </row>
    <row r="199" spans="1:44" x14ac:dyDescent="0.2">
      <c r="A199" s="3">
        <v>270</v>
      </c>
      <c r="B199" s="3" t="s">
        <v>43</v>
      </c>
      <c r="C199" s="3" t="s">
        <v>55</v>
      </c>
      <c r="D199" s="3" t="s">
        <v>45</v>
      </c>
      <c r="E199" s="3" t="s">
        <v>51</v>
      </c>
      <c r="F199" s="3" t="s">
        <v>39</v>
      </c>
      <c r="G199" s="3" t="s">
        <v>53</v>
      </c>
      <c r="H199" s="3" t="s">
        <v>52</v>
      </c>
      <c r="I199" s="3" t="s">
        <v>42</v>
      </c>
      <c r="J199" s="3" t="s">
        <v>43</v>
      </c>
      <c r="K199" s="3">
        <v>42</v>
      </c>
      <c r="L199" s="3">
        <v>0</v>
      </c>
      <c r="M199" s="3">
        <v>0</v>
      </c>
      <c r="N199" s="3">
        <v>926</v>
      </c>
      <c r="O199" s="3">
        <v>1</v>
      </c>
      <c r="P199" s="3">
        <v>21</v>
      </c>
      <c r="Q199" s="3">
        <v>2</v>
      </c>
      <c r="R199" s="3">
        <f t="shared" ref="R199:R262" si="3">VLOOKUP(E199,$AV$2:$AW$7,2,FALSE)</f>
        <v>4</v>
      </c>
      <c r="S199" s="3">
        <v>1</v>
      </c>
      <c r="T199" s="3">
        <v>3</v>
      </c>
      <c r="U199" s="3">
        <v>0</v>
      </c>
      <c r="V199" s="3">
        <v>36</v>
      </c>
      <c r="W199" s="3">
        <v>3</v>
      </c>
      <c r="X199" s="3">
        <v>2</v>
      </c>
      <c r="Y199" s="3">
        <v>6</v>
      </c>
      <c r="Z199" s="3">
        <v>3</v>
      </c>
      <c r="AA199" s="3">
        <v>3</v>
      </c>
      <c r="AB199" s="3">
        <v>5265</v>
      </c>
      <c r="AC199" s="3">
        <v>16439</v>
      </c>
      <c r="AD199" s="3">
        <v>2</v>
      </c>
      <c r="AE199" s="3">
        <v>1</v>
      </c>
      <c r="AF199" s="3">
        <v>0</v>
      </c>
      <c r="AG199" s="3">
        <v>16</v>
      </c>
      <c r="AH199" s="3">
        <v>3</v>
      </c>
      <c r="AI199" s="3">
        <v>2</v>
      </c>
      <c r="AJ199" s="3">
        <v>80</v>
      </c>
      <c r="AK199" s="3">
        <v>1</v>
      </c>
      <c r="AL199" s="3">
        <v>11</v>
      </c>
      <c r="AM199" s="3">
        <v>5</v>
      </c>
      <c r="AN199" s="3">
        <v>3</v>
      </c>
      <c r="AO199" s="3">
        <v>5</v>
      </c>
      <c r="AP199" s="3">
        <v>3</v>
      </c>
      <c r="AQ199" s="3">
        <v>0</v>
      </c>
      <c r="AR199" s="3">
        <v>2</v>
      </c>
    </row>
    <row r="200" spans="1:44" x14ac:dyDescent="0.2">
      <c r="A200" s="3">
        <v>271</v>
      </c>
      <c r="B200" s="3" t="s">
        <v>43</v>
      </c>
      <c r="C200" s="3" t="s">
        <v>36</v>
      </c>
      <c r="D200" s="3" t="s">
        <v>45</v>
      </c>
      <c r="E200" s="3" t="s">
        <v>38</v>
      </c>
      <c r="F200" s="3" t="s">
        <v>46</v>
      </c>
      <c r="G200" s="3" t="s">
        <v>53</v>
      </c>
      <c r="H200" s="3" t="s">
        <v>48</v>
      </c>
      <c r="I200" s="3" t="s">
        <v>42</v>
      </c>
      <c r="J200" s="3" t="s">
        <v>43</v>
      </c>
      <c r="K200" s="3">
        <v>38</v>
      </c>
      <c r="L200" s="3">
        <v>0</v>
      </c>
      <c r="M200" s="3">
        <v>1</v>
      </c>
      <c r="N200" s="3">
        <v>1261</v>
      </c>
      <c r="O200" s="3">
        <v>1</v>
      </c>
      <c r="P200" s="3">
        <v>2</v>
      </c>
      <c r="Q200" s="3">
        <v>4</v>
      </c>
      <c r="R200" s="3">
        <f t="shared" si="3"/>
        <v>3</v>
      </c>
      <c r="S200" s="3">
        <v>1</v>
      </c>
      <c r="T200" s="3">
        <v>4</v>
      </c>
      <c r="U200" s="3">
        <v>1</v>
      </c>
      <c r="V200" s="3">
        <v>88</v>
      </c>
      <c r="W200" s="3">
        <v>3</v>
      </c>
      <c r="X200" s="3">
        <v>2</v>
      </c>
      <c r="Y200" s="3">
        <v>6</v>
      </c>
      <c r="Z200" s="3">
        <v>3</v>
      </c>
      <c r="AA200" s="3">
        <v>2</v>
      </c>
      <c r="AB200" s="3">
        <v>6553</v>
      </c>
      <c r="AC200" s="3">
        <v>7259</v>
      </c>
      <c r="AD200" s="3">
        <v>9</v>
      </c>
      <c r="AE200" s="3">
        <v>1</v>
      </c>
      <c r="AF200" s="3">
        <v>0</v>
      </c>
      <c r="AG200" s="3">
        <v>14</v>
      </c>
      <c r="AH200" s="3">
        <v>3</v>
      </c>
      <c r="AI200" s="3">
        <v>2</v>
      </c>
      <c r="AJ200" s="3">
        <v>80</v>
      </c>
      <c r="AK200" s="3">
        <v>0</v>
      </c>
      <c r="AL200" s="3">
        <v>14</v>
      </c>
      <c r="AM200" s="3">
        <v>3</v>
      </c>
      <c r="AN200" s="3">
        <v>3</v>
      </c>
      <c r="AO200" s="3">
        <v>1</v>
      </c>
      <c r="AP200" s="3">
        <v>0</v>
      </c>
      <c r="AQ200" s="3">
        <v>0</v>
      </c>
      <c r="AR200" s="3">
        <v>0</v>
      </c>
    </row>
    <row r="201" spans="1:44" x14ac:dyDescent="0.2">
      <c r="A201" s="3">
        <v>273</v>
      </c>
      <c r="B201" s="3" t="s">
        <v>43</v>
      </c>
      <c r="C201" s="3" t="s">
        <v>36</v>
      </c>
      <c r="D201" s="3" t="s">
        <v>45</v>
      </c>
      <c r="E201" s="3" t="s">
        <v>60</v>
      </c>
      <c r="F201" s="3" t="s">
        <v>46</v>
      </c>
      <c r="G201" s="3" t="s">
        <v>53</v>
      </c>
      <c r="H201" s="3" t="s">
        <v>48</v>
      </c>
      <c r="I201" s="3" t="s">
        <v>42</v>
      </c>
      <c r="J201" s="3" t="s">
        <v>43</v>
      </c>
      <c r="K201" s="3">
        <v>38</v>
      </c>
      <c r="L201" s="3">
        <v>0</v>
      </c>
      <c r="M201" s="3">
        <v>1</v>
      </c>
      <c r="N201" s="3">
        <v>1084</v>
      </c>
      <c r="O201" s="3">
        <v>1</v>
      </c>
      <c r="P201" s="3">
        <v>29</v>
      </c>
      <c r="Q201" s="3">
        <v>3</v>
      </c>
      <c r="R201" s="3">
        <f t="shared" si="3"/>
        <v>1</v>
      </c>
      <c r="S201" s="3">
        <v>1</v>
      </c>
      <c r="T201" s="3">
        <v>4</v>
      </c>
      <c r="U201" s="3">
        <v>1</v>
      </c>
      <c r="V201" s="3">
        <v>54</v>
      </c>
      <c r="W201" s="3">
        <v>3</v>
      </c>
      <c r="X201" s="3">
        <v>2</v>
      </c>
      <c r="Y201" s="3">
        <v>6</v>
      </c>
      <c r="Z201" s="3">
        <v>4</v>
      </c>
      <c r="AA201" s="3">
        <v>2</v>
      </c>
      <c r="AB201" s="3">
        <v>6261</v>
      </c>
      <c r="AC201" s="3">
        <v>4185</v>
      </c>
      <c r="AD201" s="3">
        <v>3</v>
      </c>
      <c r="AE201" s="3">
        <v>1</v>
      </c>
      <c r="AF201" s="3">
        <v>0</v>
      </c>
      <c r="AG201" s="3">
        <v>18</v>
      </c>
      <c r="AH201" s="3">
        <v>3</v>
      </c>
      <c r="AI201" s="3">
        <v>1</v>
      </c>
      <c r="AJ201" s="3">
        <v>80</v>
      </c>
      <c r="AK201" s="3">
        <v>1</v>
      </c>
      <c r="AL201" s="3">
        <v>9</v>
      </c>
      <c r="AM201" s="3">
        <v>3</v>
      </c>
      <c r="AN201" s="3">
        <v>1</v>
      </c>
      <c r="AO201" s="3">
        <v>7</v>
      </c>
      <c r="AP201" s="3">
        <v>7</v>
      </c>
      <c r="AQ201" s="3">
        <v>1</v>
      </c>
      <c r="AR201" s="3">
        <v>7</v>
      </c>
    </row>
    <row r="202" spans="1:44" x14ac:dyDescent="0.2">
      <c r="A202" s="3">
        <v>274</v>
      </c>
      <c r="B202" s="3" t="s">
        <v>43</v>
      </c>
      <c r="C202" s="3" t="s">
        <v>44</v>
      </c>
      <c r="D202" s="3" t="s">
        <v>45</v>
      </c>
      <c r="E202" s="3" t="s">
        <v>60</v>
      </c>
      <c r="F202" s="3" t="s">
        <v>46</v>
      </c>
      <c r="G202" s="3" t="s">
        <v>53</v>
      </c>
      <c r="H202" s="3" t="s">
        <v>48</v>
      </c>
      <c r="I202" s="3" t="s">
        <v>42</v>
      </c>
      <c r="J202" s="3" t="s">
        <v>43</v>
      </c>
      <c r="K202" s="3">
        <v>27</v>
      </c>
      <c r="L202" s="3">
        <v>0</v>
      </c>
      <c r="M202" s="3">
        <v>2</v>
      </c>
      <c r="N202" s="3">
        <v>472</v>
      </c>
      <c r="O202" s="3">
        <v>1</v>
      </c>
      <c r="P202" s="3">
        <v>1</v>
      </c>
      <c r="Q202" s="3">
        <v>1</v>
      </c>
      <c r="R202" s="3">
        <f t="shared" si="3"/>
        <v>1</v>
      </c>
      <c r="S202" s="3">
        <v>1</v>
      </c>
      <c r="T202" s="3">
        <v>3</v>
      </c>
      <c r="U202" s="3">
        <v>1</v>
      </c>
      <c r="V202" s="3">
        <v>60</v>
      </c>
      <c r="W202" s="3">
        <v>2</v>
      </c>
      <c r="X202" s="3">
        <v>2</v>
      </c>
      <c r="Y202" s="3">
        <v>6</v>
      </c>
      <c r="Z202" s="3">
        <v>1</v>
      </c>
      <c r="AA202" s="3">
        <v>2</v>
      </c>
      <c r="AB202" s="3">
        <v>4298</v>
      </c>
      <c r="AC202" s="3">
        <v>9679</v>
      </c>
      <c r="AD202" s="3">
        <v>5</v>
      </c>
      <c r="AE202" s="3">
        <v>1</v>
      </c>
      <c r="AF202" s="3">
        <v>0</v>
      </c>
      <c r="AG202" s="3">
        <v>19</v>
      </c>
      <c r="AH202" s="3">
        <v>3</v>
      </c>
      <c r="AI202" s="3">
        <v>3</v>
      </c>
      <c r="AJ202" s="3">
        <v>80</v>
      </c>
      <c r="AK202" s="3">
        <v>1</v>
      </c>
      <c r="AL202" s="3">
        <v>6</v>
      </c>
      <c r="AM202" s="3">
        <v>1</v>
      </c>
      <c r="AN202" s="3">
        <v>3</v>
      </c>
      <c r="AO202" s="3">
        <v>2</v>
      </c>
      <c r="AP202" s="3">
        <v>2</v>
      </c>
      <c r="AQ202" s="3">
        <v>2</v>
      </c>
      <c r="AR202" s="3">
        <v>0</v>
      </c>
    </row>
    <row r="203" spans="1:44" x14ac:dyDescent="0.2">
      <c r="A203" s="3">
        <v>275</v>
      </c>
      <c r="B203" s="3" t="s">
        <v>43</v>
      </c>
      <c r="C203" s="3" t="s">
        <v>55</v>
      </c>
      <c r="D203" s="3" t="s">
        <v>45</v>
      </c>
      <c r="E203" s="3" t="s">
        <v>38</v>
      </c>
      <c r="F203" s="3" t="s">
        <v>46</v>
      </c>
      <c r="G203" s="3" t="s">
        <v>53</v>
      </c>
      <c r="H203" s="3" t="s">
        <v>52</v>
      </c>
      <c r="I203" s="3" t="s">
        <v>42</v>
      </c>
      <c r="J203" s="3" t="s">
        <v>35</v>
      </c>
      <c r="K203" s="3">
        <v>49</v>
      </c>
      <c r="L203" s="3">
        <v>0</v>
      </c>
      <c r="M203" s="3">
        <v>0</v>
      </c>
      <c r="N203" s="3">
        <v>1002</v>
      </c>
      <c r="O203" s="3">
        <v>1</v>
      </c>
      <c r="P203" s="3">
        <v>18</v>
      </c>
      <c r="Q203" s="3">
        <v>4</v>
      </c>
      <c r="R203" s="3">
        <f t="shared" si="3"/>
        <v>3</v>
      </c>
      <c r="S203" s="3">
        <v>1</v>
      </c>
      <c r="T203" s="3">
        <v>4</v>
      </c>
      <c r="U203" s="3">
        <v>1</v>
      </c>
      <c r="V203" s="3">
        <v>92</v>
      </c>
      <c r="W203" s="3">
        <v>3</v>
      </c>
      <c r="X203" s="3">
        <v>2</v>
      </c>
      <c r="Y203" s="3">
        <v>6</v>
      </c>
      <c r="Z203" s="3">
        <v>4</v>
      </c>
      <c r="AA203" s="3">
        <v>3</v>
      </c>
      <c r="AB203" s="3">
        <v>6804</v>
      </c>
      <c r="AC203" s="3">
        <v>23793</v>
      </c>
      <c r="AD203" s="3">
        <v>1</v>
      </c>
      <c r="AE203" s="3">
        <v>1</v>
      </c>
      <c r="AF203" s="3">
        <v>1</v>
      </c>
      <c r="AG203" s="3">
        <v>15</v>
      </c>
      <c r="AH203" s="3">
        <v>3</v>
      </c>
      <c r="AI203" s="3">
        <v>1</v>
      </c>
      <c r="AJ203" s="3">
        <v>80</v>
      </c>
      <c r="AK203" s="3">
        <v>2</v>
      </c>
      <c r="AL203" s="3">
        <v>7</v>
      </c>
      <c r="AM203" s="3">
        <v>0</v>
      </c>
      <c r="AN203" s="3">
        <v>3</v>
      </c>
      <c r="AO203" s="3">
        <v>7</v>
      </c>
      <c r="AP203" s="3">
        <v>7</v>
      </c>
      <c r="AQ203" s="3">
        <v>1</v>
      </c>
      <c r="AR203" s="3">
        <v>7</v>
      </c>
    </row>
    <row r="204" spans="1:44" x14ac:dyDescent="0.2">
      <c r="A204" s="3">
        <v>277</v>
      </c>
      <c r="B204" s="3" t="s">
        <v>43</v>
      </c>
      <c r="C204" s="3" t="s">
        <v>44</v>
      </c>
      <c r="D204" s="3" t="s">
        <v>45</v>
      </c>
      <c r="E204" s="3" t="s">
        <v>51</v>
      </c>
      <c r="F204" s="3" t="s">
        <v>46</v>
      </c>
      <c r="G204" s="3" t="s">
        <v>47</v>
      </c>
      <c r="H204" s="3" t="s">
        <v>52</v>
      </c>
      <c r="I204" s="3" t="s">
        <v>42</v>
      </c>
      <c r="J204" s="3" t="s">
        <v>35</v>
      </c>
      <c r="K204" s="3">
        <v>34</v>
      </c>
      <c r="L204" s="3">
        <v>0</v>
      </c>
      <c r="M204" s="3">
        <v>2</v>
      </c>
      <c r="N204" s="3">
        <v>878</v>
      </c>
      <c r="O204" s="3">
        <v>1</v>
      </c>
      <c r="P204" s="3">
        <v>10</v>
      </c>
      <c r="Q204" s="3">
        <v>4</v>
      </c>
      <c r="R204" s="3">
        <f t="shared" si="3"/>
        <v>4</v>
      </c>
      <c r="S204" s="3">
        <v>1</v>
      </c>
      <c r="T204" s="3">
        <v>4</v>
      </c>
      <c r="U204" s="3">
        <v>1</v>
      </c>
      <c r="V204" s="3">
        <v>43</v>
      </c>
      <c r="W204" s="3">
        <v>3</v>
      </c>
      <c r="X204" s="3">
        <v>1</v>
      </c>
      <c r="Y204" s="3">
        <v>3</v>
      </c>
      <c r="Z204" s="3">
        <v>3</v>
      </c>
      <c r="AA204" s="3">
        <v>3</v>
      </c>
      <c r="AB204" s="3">
        <v>3815</v>
      </c>
      <c r="AC204" s="3">
        <v>5972</v>
      </c>
      <c r="AD204" s="3">
        <v>1</v>
      </c>
      <c r="AE204" s="3">
        <v>1</v>
      </c>
      <c r="AF204" s="3">
        <v>1</v>
      </c>
      <c r="AG204" s="3">
        <v>17</v>
      </c>
      <c r="AH204" s="3">
        <v>3</v>
      </c>
      <c r="AI204" s="3">
        <v>4</v>
      </c>
      <c r="AJ204" s="3">
        <v>80</v>
      </c>
      <c r="AK204" s="3">
        <v>1</v>
      </c>
      <c r="AL204" s="3">
        <v>5</v>
      </c>
      <c r="AM204" s="3">
        <v>4</v>
      </c>
      <c r="AN204" s="3">
        <v>4</v>
      </c>
      <c r="AO204" s="3">
        <v>5</v>
      </c>
      <c r="AP204" s="3">
        <v>3</v>
      </c>
      <c r="AQ204" s="3">
        <v>2</v>
      </c>
      <c r="AR204" s="3">
        <v>0</v>
      </c>
    </row>
    <row r="205" spans="1:44" x14ac:dyDescent="0.2">
      <c r="A205" s="3">
        <v>281</v>
      </c>
      <c r="B205" s="3" t="s">
        <v>43</v>
      </c>
      <c r="C205" s="3" t="s">
        <v>36</v>
      </c>
      <c r="D205" s="3" t="s">
        <v>45</v>
      </c>
      <c r="E205" s="3" t="s">
        <v>51</v>
      </c>
      <c r="F205" s="3" t="s">
        <v>46</v>
      </c>
      <c r="G205" s="3" t="s">
        <v>50</v>
      </c>
      <c r="H205" s="3" t="s">
        <v>48</v>
      </c>
      <c r="I205" s="3" t="s">
        <v>42</v>
      </c>
      <c r="J205" s="3" t="s">
        <v>35</v>
      </c>
      <c r="K205" s="3">
        <v>40</v>
      </c>
      <c r="L205" s="3">
        <v>0</v>
      </c>
      <c r="M205" s="3">
        <v>1</v>
      </c>
      <c r="N205" s="3">
        <v>905</v>
      </c>
      <c r="O205" s="3">
        <v>1</v>
      </c>
      <c r="P205" s="3">
        <v>19</v>
      </c>
      <c r="Q205" s="3">
        <v>2</v>
      </c>
      <c r="R205" s="3">
        <f t="shared" si="3"/>
        <v>4</v>
      </c>
      <c r="S205" s="3">
        <v>1</v>
      </c>
      <c r="T205" s="3">
        <v>3</v>
      </c>
      <c r="U205" s="3">
        <v>1</v>
      </c>
      <c r="V205" s="3">
        <v>99</v>
      </c>
      <c r="W205" s="3">
        <v>3</v>
      </c>
      <c r="X205" s="3">
        <v>2</v>
      </c>
      <c r="Y205" s="3">
        <v>2</v>
      </c>
      <c r="Z205" s="3">
        <v>4</v>
      </c>
      <c r="AA205" s="3">
        <v>2</v>
      </c>
      <c r="AB205" s="3">
        <v>2741</v>
      </c>
      <c r="AC205" s="3">
        <v>16523</v>
      </c>
      <c r="AD205" s="3">
        <v>8</v>
      </c>
      <c r="AE205" s="3">
        <v>1</v>
      </c>
      <c r="AF205" s="3">
        <v>1</v>
      </c>
      <c r="AG205" s="3">
        <v>15</v>
      </c>
      <c r="AH205" s="3">
        <v>3</v>
      </c>
      <c r="AI205" s="3">
        <v>3</v>
      </c>
      <c r="AJ205" s="3">
        <v>80</v>
      </c>
      <c r="AK205" s="3">
        <v>1</v>
      </c>
      <c r="AL205" s="3">
        <v>15</v>
      </c>
      <c r="AM205" s="3">
        <v>2</v>
      </c>
      <c r="AN205" s="3">
        <v>4</v>
      </c>
      <c r="AO205" s="3">
        <v>7</v>
      </c>
      <c r="AP205" s="3">
        <v>2</v>
      </c>
      <c r="AQ205" s="3">
        <v>3</v>
      </c>
      <c r="AR205" s="3">
        <v>7</v>
      </c>
    </row>
    <row r="206" spans="1:44" x14ac:dyDescent="0.2">
      <c r="A206" s="3">
        <v>282</v>
      </c>
      <c r="B206" s="3" t="s">
        <v>35</v>
      </c>
      <c r="C206" s="3" t="s">
        <v>36</v>
      </c>
      <c r="D206" s="3" t="s">
        <v>45</v>
      </c>
      <c r="E206" s="3" t="s">
        <v>51</v>
      </c>
      <c r="F206" s="3" t="s">
        <v>46</v>
      </c>
      <c r="G206" s="3" t="s">
        <v>54</v>
      </c>
      <c r="H206" s="3" t="s">
        <v>48</v>
      </c>
      <c r="I206" s="3" t="s">
        <v>42</v>
      </c>
      <c r="J206" s="3" t="s">
        <v>35</v>
      </c>
      <c r="K206" s="3">
        <v>38</v>
      </c>
      <c r="L206" s="3">
        <v>1</v>
      </c>
      <c r="M206" s="3">
        <v>1</v>
      </c>
      <c r="N206" s="3">
        <v>1180</v>
      </c>
      <c r="O206" s="3">
        <v>1</v>
      </c>
      <c r="P206" s="3">
        <v>29</v>
      </c>
      <c r="Q206" s="3">
        <v>1</v>
      </c>
      <c r="R206" s="3">
        <f t="shared" si="3"/>
        <v>4</v>
      </c>
      <c r="S206" s="3">
        <v>1</v>
      </c>
      <c r="T206" s="3">
        <v>2</v>
      </c>
      <c r="U206" s="3">
        <v>1</v>
      </c>
      <c r="V206" s="3">
        <v>70</v>
      </c>
      <c r="W206" s="3">
        <v>3</v>
      </c>
      <c r="X206" s="3">
        <v>2</v>
      </c>
      <c r="Y206" s="3">
        <v>7</v>
      </c>
      <c r="Z206" s="3">
        <v>1</v>
      </c>
      <c r="AA206" s="3">
        <v>2</v>
      </c>
      <c r="AB206" s="3">
        <v>6673</v>
      </c>
      <c r="AC206" s="3">
        <v>11354</v>
      </c>
      <c r="AD206" s="3">
        <v>7</v>
      </c>
      <c r="AE206" s="3">
        <v>1</v>
      </c>
      <c r="AF206" s="3">
        <v>1</v>
      </c>
      <c r="AG206" s="3">
        <v>19</v>
      </c>
      <c r="AH206" s="3">
        <v>3</v>
      </c>
      <c r="AI206" s="3">
        <v>2</v>
      </c>
      <c r="AJ206" s="3">
        <v>80</v>
      </c>
      <c r="AK206" s="3">
        <v>0</v>
      </c>
      <c r="AL206" s="3">
        <v>17</v>
      </c>
      <c r="AM206" s="3">
        <v>2</v>
      </c>
      <c r="AN206" s="3">
        <v>3</v>
      </c>
      <c r="AO206" s="3">
        <v>1</v>
      </c>
      <c r="AP206" s="3">
        <v>0</v>
      </c>
      <c r="AQ206" s="3">
        <v>0</v>
      </c>
      <c r="AR206" s="3">
        <v>0</v>
      </c>
    </row>
    <row r="207" spans="1:44" x14ac:dyDescent="0.2">
      <c r="A207" s="3">
        <v>283</v>
      </c>
      <c r="B207" s="3" t="s">
        <v>35</v>
      </c>
      <c r="C207" s="3" t="s">
        <v>36</v>
      </c>
      <c r="D207" s="3" t="s">
        <v>37</v>
      </c>
      <c r="E207" s="3" t="s">
        <v>59</v>
      </c>
      <c r="F207" s="3" t="s">
        <v>39</v>
      </c>
      <c r="G207" s="3" t="s">
        <v>40</v>
      </c>
      <c r="H207" s="3" t="s">
        <v>48</v>
      </c>
      <c r="I207" s="3" t="s">
        <v>42</v>
      </c>
      <c r="J207" s="3" t="s">
        <v>43</v>
      </c>
      <c r="K207" s="3">
        <v>29</v>
      </c>
      <c r="L207" s="3">
        <v>1</v>
      </c>
      <c r="M207" s="3">
        <v>1</v>
      </c>
      <c r="N207" s="3">
        <v>121</v>
      </c>
      <c r="O207" s="3">
        <v>2</v>
      </c>
      <c r="P207" s="3">
        <v>27</v>
      </c>
      <c r="Q207" s="3">
        <v>3</v>
      </c>
      <c r="R207" s="3">
        <f t="shared" si="3"/>
        <v>6</v>
      </c>
      <c r="S207" s="3">
        <v>1</v>
      </c>
      <c r="T207" s="3">
        <v>2</v>
      </c>
      <c r="U207" s="3">
        <v>0</v>
      </c>
      <c r="V207" s="3">
        <v>35</v>
      </c>
      <c r="W207" s="3">
        <v>3</v>
      </c>
      <c r="X207" s="3">
        <v>3</v>
      </c>
      <c r="Y207" s="3">
        <v>5</v>
      </c>
      <c r="Z207" s="3">
        <v>4</v>
      </c>
      <c r="AA207" s="3">
        <v>2</v>
      </c>
      <c r="AB207" s="3">
        <v>7639</v>
      </c>
      <c r="AC207" s="3">
        <v>24525</v>
      </c>
      <c r="AD207" s="3">
        <v>1</v>
      </c>
      <c r="AE207" s="3">
        <v>1</v>
      </c>
      <c r="AF207" s="3">
        <v>0</v>
      </c>
      <c r="AG207" s="3">
        <v>22</v>
      </c>
      <c r="AH207" s="3">
        <v>4</v>
      </c>
      <c r="AI207" s="3">
        <v>4</v>
      </c>
      <c r="AJ207" s="3">
        <v>80</v>
      </c>
      <c r="AK207" s="3">
        <v>3</v>
      </c>
      <c r="AL207" s="3">
        <v>10</v>
      </c>
      <c r="AM207" s="3">
        <v>3</v>
      </c>
      <c r="AN207" s="3">
        <v>2</v>
      </c>
      <c r="AO207" s="3">
        <v>10</v>
      </c>
      <c r="AP207" s="3">
        <v>4</v>
      </c>
      <c r="AQ207" s="3">
        <v>1</v>
      </c>
      <c r="AR207" s="3">
        <v>9</v>
      </c>
    </row>
    <row r="208" spans="1:44" x14ac:dyDescent="0.2">
      <c r="A208" s="3">
        <v>284</v>
      </c>
      <c r="B208" s="3" t="s">
        <v>43</v>
      </c>
      <c r="C208" s="3" t="s">
        <v>36</v>
      </c>
      <c r="D208" s="3" t="s">
        <v>45</v>
      </c>
      <c r="E208" s="3" t="s">
        <v>38</v>
      </c>
      <c r="F208" s="3" t="s">
        <v>46</v>
      </c>
      <c r="G208" s="3" t="s">
        <v>47</v>
      </c>
      <c r="H208" s="3" t="s">
        <v>52</v>
      </c>
      <c r="I208" s="3" t="s">
        <v>42</v>
      </c>
      <c r="J208" s="3" t="s">
        <v>35</v>
      </c>
      <c r="K208" s="3">
        <v>22</v>
      </c>
      <c r="L208" s="3">
        <v>0</v>
      </c>
      <c r="M208" s="3">
        <v>1</v>
      </c>
      <c r="N208" s="3">
        <v>1136</v>
      </c>
      <c r="O208" s="3">
        <v>1</v>
      </c>
      <c r="P208" s="3">
        <v>5</v>
      </c>
      <c r="Q208" s="3">
        <v>3</v>
      </c>
      <c r="R208" s="3">
        <f t="shared" si="3"/>
        <v>3</v>
      </c>
      <c r="S208" s="3">
        <v>1</v>
      </c>
      <c r="T208" s="3">
        <v>4</v>
      </c>
      <c r="U208" s="3">
        <v>1</v>
      </c>
      <c r="V208" s="3">
        <v>60</v>
      </c>
      <c r="W208" s="3">
        <v>4</v>
      </c>
      <c r="X208" s="3">
        <v>1</v>
      </c>
      <c r="Y208" s="3">
        <v>3</v>
      </c>
      <c r="Z208" s="3">
        <v>2</v>
      </c>
      <c r="AA208" s="3">
        <v>3</v>
      </c>
      <c r="AB208" s="3">
        <v>2328</v>
      </c>
      <c r="AC208" s="3">
        <v>12392</v>
      </c>
      <c r="AD208" s="3">
        <v>1</v>
      </c>
      <c r="AE208" s="3">
        <v>1</v>
      </c>
      <c r="AF208" s="3">
        <v>1</v>
      </c>
      <c r="AG208" s="3">
        <v>16</v>
      </c>
      <c r="AH208" s="3">
        <v>3</v>
      </c>
      <c r="AI208" s="3">
        <v>1</v>
      </c>
      <c r="AJ208" s="3">
        <v>80</v>
      </c>
      <c r="AK208" s="3">
        <v>1</v>
      </c>
      <c r="AL208" s="3">
        <v>4</v>
      </c>
      <c r="AM208" s="3">
        <v>2</v>
      </c>
      <c r="AN208" s="3">
        <v>2</v>
      </c>
      <c r="AO208" s="3">
        <v>4</v>
      </c>
      <c r="AP208" s="3">
        <v>2</v>
      </c>
      <c r="AQ208" s="3">
        <v>2</v>
      </c>
      <c r="AR208" s="3">
        <v>2</v>
      </c>
    </row>
    <row r="209" spans="1:44" x14ac:dyDescent="0.2">
      <c r="A209" s="3">
        <v>286</v>
      </c>
      <c r="B209" s="3" t="s">
        <v>43</v>
      </c>
      <c r="C209" s="3" t="s">
        <v>44</v>
      </c>
      <c r="D209" s="3" t="s">
        <v>45</v>
      </c>
      <c r="E209" s="3" t="s">
        <v>51</v>
      </c>
      <c r="F209" s="3" t="s">
        <v>39</v>
      </c>
      <c r="G209" s="3" t="s">
        <v>50</v>
      </c>
      <c r="H209" s="3" t="s">
        <v>41</v>
      </c>
      <c r="I209" s="3" t="s">
        <v>42</v>
      </c>
      <c r="J209" s="3" t="s">
        <v>43</v>
      </c>
      <c r="K209" s="3">
        <v>36</v>
      </c>
      <c r="L209" s="3">
        <v>0</v>
      </c>
      <c r="M209" s="3">
        <v>2</v>
      </c>
      <c r="N209" s="3">
        <v>635</v>
      </c>
      <c r="O209" s="3">
        <v>1</v>
      </c>
      <c r="P209" s="3">
        <v>18</v>
      </c>
      <c r="Q209" s="3">
        <v>1</v>
      </c>
      <c r="R209" s="3">
        <f t="shared" si="3"/>
        <v>4</v>
      </c>
      <c r="S209" s="3">
        <v>1</v>
      </c>
      <c r="T209" s="3">
        <v>2</v>
      </c>
      <c r="U209" s="3">
        <v>0</v>
      </c>
      <c r="V209" s="3">
        <v>73</v>
      </c>
      <c r="W209" s="3">
        <v>3</v>
      </c>
      <c r="X209" s="3">
        <v>1</v>
      </c>
      <c r="Y209" s="3">
        <v>2</v>
      </c>
      <c r="Z209" s="3">
        <v>4</v>
      </c>
      <c r="AA209" s="3">
        <v>1</v>
      </c>
      <c r="AB209" s="3">
        <v>2153</v>
      </c>
      <c r="AC209" s="3">
        <v>7703</v>
      </c>
      <c r="AD209" s="3">
        <v>1</v>
      </c>
      <c r="AE209" s="3">
        <v>1</v>
      </c>
      <c r="AF209" s="3">
        <v>0</v>
      </c>
      <c r="AG209" s="3">
        <v>13</v>
      </c>
      <c r="AH209" s="3">
        <v>3</v>
      </c>
      <c r="AI209" s="3">
        <v>1</v>
      </c>
      <c r="AJ209" s="3">
        <v>80</v>
      </c>
      <c r="AK209" s="3">
        <v>0</v>
      </c>
      <c r="AL209" s="3">
        <v>8</v>
      </c>
      <c r="AM209" s="3">
        <v>2</v>
      </c>
      <c r="AN209" s="3">
        <v>3</v>
      </c>
      <c r="AO209" s="3">
        <v>8</v>
      </c>
      <c r="AP209" s="3">
        <v>1</v>
      </c>
      <c r="AQ209" s="3">
        <v>1</v>
      </c>
      <c r="AR209" s="3">
        <v>7</v>
      </c>
    </row>
    <row r="210" spans="1:44" x14ac:dyDescent="0.2">
      <c r="A210" s="3">
        <v>287</v>
      </c>
      <c r="B210" s="3" t="s">
        <v>43</v>
      </c>
      <c r="C210" s="3" t="s">
        <v>55</v>
      </c>
      <c r="D210" s="3" t="s">
        <v>45</v>
      </c>
      <c r="E210" s="3" t="s">
        <v>38</v>
      </c>
      <c r="F210" s="3" t="s">
        <v>46</v>
      </c>
      <c r="G210" s="3" t="s">
        <v>54</v>
      </c>
      <c r="H210" s="3" t="s">
        <v>48</v>
      </c>
      <c r="I210" s="3" t="s">
        <v>42</v>
      </c>
      <c r="J210" s="3" t="s">
        <v>43</v>
      </c>
      <c r="K210" s="3">
        <v>40</v>
      </c>
      <c r="L210" s="3">
        <v>0</v>
      </c>
      <c r="M210" s="3">
        <v>0</v>
      </c>
      <c r="N210" s="3">
        <v>1151</v>
      </c>
      <c r="O210" s="3">
        <v>1</v>
      </c>
      <c r="P210" s="3">
        <v>9</v>
      </c>
      <c r="Q210" s="3">
        <v>5</v>
      </c>
      <c r="R210" s="3">
        <f t="shared" si="3"/>
        <v>3</v>
      </c>
      <c r="S210" s="3">
        <v>1</v>
      </c>
      <c r="T210" s="3">
        <v>4</v>
      </c>
      <c r="U210" s="3">
        <v>1</v>
      </c>
      <c r="V210" s="3">
        <v>63</v>
      </c>
      <c r="W210" s="3">
        <v>2</v>
      </c>
      <c r="X210" s="3">
        <v>2</v>
      </c>
      <c r="Y210" s="3">
        <v>7</v>
      </c>
      <c r="Z210" s="3">
        <v>4</v>
      </c>
      <c r="AA210" s="3">
        <v>2</v>
      </c>
      <c r="AB210" s="3">
        <v>4876</v>
      </c>
      <c r="AC210" s="3">
        <v>14242</v>
      </c>
      <c r="AD210" s="3">
        <v>9</v>
      </c>
      <c r="AE210" s="3">
        <v>1</v>
      </c>
      <c r="AF210" s="3">
        <v>0</v>
      </c>
      <c r="AG210" s="3">
        <v>14</v>
      </c>
      <c r="AH210" s="3">
        <v>3</v>
      </c>
      <c r="AI210" s="3">
        <v>4</v>
      </c>
      <c r="AJ210" s="3">
        <v>80</v>
      </c>
      <c r="AK210" s="3">
        <v>1</v>
      </c>
      <c r="AL210" s="3">
        <v>5</v>
      </c>
      <c r="AM210" s="3">
        <v>5</v>
      </c>
      <c r="AN210" s="3">
        <v>1</v>
      </c>
      <c r="AO210" s="3">
        <v>3</v>
      </c>
      <c r="AP210" s="3">
        <v>2</v>
      </c>
      <c r="AQ210" s="3">
        <v>0</v>
      </c>
      <c r="AR210" s="3">
        <v>2</v>
      </c>
    </row>
    <row r="211" spans="1:44" x14ac:dyDescent="0.2">
      <c r="A211" s="3">
        <v>288</v>
      </c>
      <c r="B211" s="3" t="s">
        <v>43</v>
      </c>
      <c r="C211" s="3" t="s">
        <v>36</v>
      </c>
      <c r="D211" s="3" t="s">
        <v>45</v>
      </c>
      <c r="E211" s="3" t="s">
        <v>51</v>
      </c>
      <c r="F211" s="3" t="s">
        <v>46</v>
      </c>
      <c r="G211" s="3" t="s">
        <v>54</v>
      </c>
      <c r="H211" s="3" t="s">
        <v>52</v>
      </c>
      <c r="I211" s="3" t="s">
        <v>42</v>
      </c>
      <c r="J211" s="3" t="s">
        <v>43</v>
      </c>
      <c r="K211" s="3">
        <v>46</v>
      </c>
      <c r="L211" s="3">
        <v>0</v>
      </c>
      <c r="M211" s="3">
        <v>1</v>
      </c>
      <c r="N211" s="3">
        <v>644</v>
      </c>
      <c r="O211" s="3">
        <v>1</v>
      </c>
      <c r="P211" s="3">
        <v>1</v>
      </c>
      <c r="Q211" s="3">
        <v>4</v>
      </c>
      <c r="R211" s="3">
        <f t="shared" si="3"/>
        <v>4</v>
      </c>
      <c r="S211" s="3">
        <v>1</v>
      </c>
      <c r="T211" s="3">
        <v>4</v>
      </c>
      <c r="U211" s="3">
        <v>1</v>
      </c>
      <c r="V211" s="3">
        <v>97</v>
      </c>
      <c r="W211" s="3">
        <v>3</v>
      </c>
      <c r="X211" s="3">
        <v>3</v>
      </c>
      <c r="Y211" s="3">
        <v>7</v>
      </c>
      <c r="Z211" s="3">
        <v>1</v>
      </c>
      <c r="AA211" s="3">
        <v>3</v>
      </c>
      <c r="AB211" s="3">
        <v>9396</v>
      </c>
      <c r="AC211" s="3">
        <v>12368</v>
      </c>
      <c r="AD211" s="3">
        <v>7</v>
      </c>
      <c r="AE211" s="3">
        <v>1</v>
      </c>
      <c r="AF211" s="3">
        <v>0</v>
      </c>
      <c r="AG211" s="3">
        <v>16</v>
      </c>
      <c r="AH211" s="3">
        <v>3</v>
      </c>
      <c r="AI211" s="3">
        <v>3</v>
      </c>
      <c r="AJ211" s="3">
        <v>80</v>
      </c>
      <c r="AK211" s="3">
        <v>1</v>
      </c>
      <c r="AL211" s="3">
        <v>17</v>
      </c>
      <c r="AM211" s="3">
        <v>3</v>
      </c>
      <c r="AN211" s="3">
        <v>3</v>
      </c>
      <c r="AO211" s="3">
        <v>4</v>
      </c>
      <c r="AP211" s="3">
        <v>2</v>
      </c>
      <c r="AQ211" s="3">
        <v>0</v>
      </c>
      <c r="AR211" s="3">
        <v>3</v>
      </c>
    </row>
    <row r="212" spans="1:44" x14ac:dyDescent="0.2">
      <c r="A212" s="3">
        <v>291</v>
      </c>
      <c r="B212" s="3" t="s">
        <v>35</v>
      </c>
      <c r="C212" s="3" t="s">
        <v>36</v>
      </c>
      <c r="D212" s="3" t="s">
        <v>37</v>
      </c>
      <c r="E212" s="3" t="s">
        <v>51</v>
      </c>
      <c r="F212" s="3" t="s">
        <v>46</v>
      </c>
      <c r="G212" s="3" t="s">
        <v>40</v>
      </c>
      <c r="H212" s="3" t="s">
        <v>48</v>
      </c>
      <c r="I212" s="3" t="s">
        <v>42</v>
      </c>
      <c r="J212" s="3" t="s">
        <v>43</v>
      </c>
      <c r="K212" s="3">
        <v>32</v>
      </c>
      <c r="L212" s="3">
        <v>1</v>
      </c>
      <c r="M212" s="3">
        <v>1</v>
      </c>
      <c r="N212" s="3">
        <v>1045</v>
      </c>
      <c r="O212" s="3">
        <v>2</v>
      </c>
      <c r="P212" s="3">
        <v>4</v>
      </c>
      <c r="Q212" s="3">
        <v>4</v>
      </c>
      <c r="R212" s="3">
        <f t="shared" si="3"/>
        <v>4</v>
      </c>
      <c r="S212" s="3">
        <v>1</v>
      </c>
      <c r="T212" s="3">
        <v>4</v>
      </c>
      <c r="U212" s="3">
        <v>1</v>
      </c>
      <c r="V212" s="3">
        <v>32</v>
      </c>
      <c r="W212" s="3">
        <v>1</v>
      </c>
      <c r="X212" s="3">
        <v>3</v>
      </c>
      <c r="Y212" s="3">
        <v>5</v>
      </c>
      <c r="Z212" s="3">
        <v>4</v>
      </c>
      <c r="AA212" s="3">
        <v>2</v>
      </c>
      <c r="AB212" s="3">
        <v>10400</v>
      </c>
      <c r="AC212" s="3">
        <v>25812</v>
      </c>
      <c r="AD212" s="3">
        <v>1</v>
      </c>
      <c r="AE212" s="3">
        <v>1</v>
      </c>
      <c r="AF212" s="3">
        <v>0</v>
      </c>
      <c r="AG212" s="3">
        <v>11</v>
      </c>
      <c r="AH212" s="3">
        <v>3</v>
      </c>
      <c r="AI212" s="3">
        <v>3</v>
      </c>
      <c r="AJ212" s="3">
        <v>80</v>
      </c>
      <c r="AK212" s="3">
        <v>0</v>
      </c>
      <c r="AL212" s="3">
        <v>14</v>
      </c>
      <c r="AM212" s="3">
        <v>2</v>
      </c>
      <c r="AN212" s="3">
        <v>2</v>
      </c>
      <c r="AO212" s="3">
        <v>14</v>
      </c>
      <c r="AP212" s="3">
        <v>8</v>
      </c>
      <c r="AQ212" s="3">
        <v>9</v>
      </c>
      <c r="AR212" s="3">
        <v>8</v>
      </c>
    </row>
    <row r="213" spans="1:44" x14ac:dyDescent="0.2">
      <c r="A213" s="3">
        <v>292</v>
      </c>
      <c r="B213" s="3" t="s">
        <v>43</v>
      </c>
      <c r="C213" s="3" t="s">
        <v>55</v>
      </c>
      <c r="D213" s="3" t="s">
        <v>45</v>
      </c>
      <c r="E213" s="3" t="s">
        <v>38</v>
      </c>
      <c r="F213" s="3" t="s">
        <v>46</v>
      </c>
      <c r="G213" s="3" t="s">
        <v>53</v>
      </c>
      <c r="H213" s="3" t="s">
        <v>41</v>
      </c>
      <c r="I213" s="3" t="s">
        <v>42</v>
      </c>
      <c r="J213" s="3" t="s">
        <v>43</v>
      </c>
      <c r="K213" s="3">
        <v>30</v>
      </c>
      <c r="L213" s="3">
        <v>0</v>
      </c>
      <c r="M213" s="3">
        <v>0</v>
      </c>
      <c r="N213" s="3">
        <v>829</v>
      </c>
      <c r="O213" s="3">
        <v>1</v>
      </c>
      <c r="P213" s="3">
        <v>1</v>
      </c>
      <c r="Q213" s="3">
        <v>1</v>
      </c>
      <c r="R213" s="3">
        <f t="shared" si="3"/>
        <v>3</v>
      </c>
      <c r="S213" s="3">
        <v>1</v>
      </c>
      <c r="T213" s="3">
        <v>3</v>
      </c>
      <c r="U213" s="3">
        <v>1</v>
      </c>
      <c r="V213" s="3">
        <v>88</v>
      </c>
      <c r="W213" s="3">
        <v>2</v>
      </c>
      <c r="X213" s="3">
        <v>3</v>
      </c>
      <c r="Y213" s="3">
        <v>6</v>
      </c>
      <c r="Z213" s="3">
        <v>3</v>
      </c>
      <c r="AA213" s="3">
        <v>1</v>
      </c>
      <c r="AB213" s="3">
        <v>8474</v>
      </c>
      <c r="AC213" s="3">
        <v>20925</v>
      </c>
      <c r="AD213" s="3">
        <v>1</v>
      </c>
      <c r="AE213" s="3">
        <v>1</v>
      </c>
      <c r="AF213" s="3">
        <v>0</v>
      </c>
      <c r="AG213" s="3">
        <v>22</v>
      </c>
      <c r="AH213" s="3">
        <v>4</v>
      </c>
      <c r="AI213" s="3">
        <v>3</v>
      </c>
      <c r="AJ213" s="3">
        <v>80</v>
      </c>
      <c r="AK213" s="3">
        <v>0</v>
      </c>
      <c r="AL213" s="3">
        <v>12</v>
      </c>
      <c r="AM213" s="3">
        <v>2</v>
      </c>
      <c r="AN213" s="3">
        <v>3</v>
      </c>
      <c r="AO213" s="3">
        <v>11</v>
      </c>
      <c r="AP213" s="3">
        <v>8</v>
      </c>
      <c r="AQ213" s="3">
        <v>5</v>
      </c>
      <c r="AR213" s="3">
        <v>8</v>
      </c>
    </row>
    <row r="214" spans="1:44" x14ac:dyDescent="0.2">
      <c r="A214" s="3">
        <v>293</v>
      </c>
      <c r="B214" s="3" t="s">
        <v>43</v>
      </c>
      <c r="C214" s="3" t="s">
        <v>44</v>
      </c>
      <c r="D214" s="3" t="s">
        <v>37</v>
      </c>
      <c r="E214" s="3" t="s">
        <v>38</v>
      </c>
      <c r="F214" s="3" t="s">
        <v>39</v>
      </c>
      <c r="G214" s="3" t="s">
        <v>40</v>
      </c>
      <c r="H214" s="3" t="s">
        <v>41</v>
      </c>
      <c r="I214" s="3" t="s">
        <v>42</v>
      </c>
      <c r="J214" s="3" t="s">
        <v>43</v>
      </c>
      <c r="K214" s="3">
        <v>27</v>
      </c>
      <c r="L214" s="3">
        <v>0</v>
      </c>
      <c r="M214" s="3">
        <v>2</v>
      </c>
      <c r="N214" s="3">
        <v>1242</v>
      </c>
      <c r="O214" s="3">
        <v>2</v>
      </c>
      <c r="P214" s="3">
        <v>20</v>
      </c>
      <c r="Q214" s="3">
        <v>3</v>
      </c>
      <c r="R214" s="3">
        <f t="shared" si="3"/>
        <v>3</v>
      </c>
      <c r="S214" s="3">
        <v>1</v>
      </c>
      <c r="T214" s="3">
        <v>4</v>
      </c>
      <c r="U214" s="3">
        <v>0</v>
      </c>
      <c r="V214" s="3">
        <v>90</v>
      </c>
      <c r="W214" s="3">
        <v>3</v>
      </c>
      <c r="X214" s="3">
        <v>2</v>
      </c>
      <c r="Y214" s="3">
        <v>5</v>
      </c>
      <c r="Z214" s="3">
        <v>3</v>
      </c>
      <c r="AA214" s="3">
        <v>1</v>
      </c>
      <c r="AB214" s="3">
        <v>9981</v>
      </c>
      <c r="AC214" s="3">
        <v>12916</v>
      </c>
      <c r="AD214" s="3">
        <v>1</v>
      </c>
      <c r="AE214" s="3">
        <v>1</v>
      </c>
      <c r="AF214" s="3">
        <v>0</v>
      </c>
      <c r="AG214" s="3">
        <v>14</v>
      </c>
      <c r="AH214" s="3">
        <v>3</v>
      </c>
      <c r="AI214" s="3">
        <v>4</v>
      </c>
      <c r="AJ214" s="3">
        <v>80</v>
      </c>
      <c r="AK214" s="3">
        <v>0</v>
      </c>
      <c r="AL214" s="3">
        <v>7</v>
      </c>
      <c r="AM214" s="3">
        <v>2</v>
      </c>
      <c r="AN214" s="3">
        <v>3</v>
      </c>
      <c r="AO214" s="3">
        <v>7</v>
      </c>
      <c r="AP214" s="3">
        <v>7</v>
      </c>
      <c r="AQ214" s="3">
        <v>0</v>
      </c>
      <c r="AR214" s="3">
        <v>7</v>
      </c>
    </row>
    <row r="215" spans="1:44" x14ac:dyDescent="0.2">
      <c r="A215" s="3">
        <v>296</v>
      </c>
      <c r="B215" s="3" t="s">
        <v>43</v>
      </c>
      <c r="C215" s="3" t="s">
        <v>36</v>
      </c>
      <c r="D215" s="3" t="s">
        <v>45</v>
      </c>
      <c r="E215" s="3" t="s">
        <v>38</v>
      </c>
      <c r="F215" s="3" t="s">
        <v>46</v>
      </c>
      <c r="G215" s="3" t="s">
        <v>58</v>
      </c>
      <c r="H215" s="3" t="s">
        <v>48</v>
      </c>
      <c r="I215" s="3" t="s">
        <v>42</v>
      </c>
      <c r="J215" s="3" t="s">
        <v>43</v>
      </c>
      <c r="K215" s="3">
        <v>51</v>
      </c>
      <c r="L215" s="3">
        <v>0</v>
      </c>
      <c r="M215" s="3">
        <v>1</v>
      </c>
      <c r="N215" s="3">
        <v>1469</v>
      </c>
      <c r="O215" s="3">
        <v>1</v>
      </c>
      <c r="P215" s="3">
        <v>8</v>
      </c>
      <c r="Q215" s="3">
        <v>4</v>
      </c>
      <c r="R215" s="3">
        <f t="shared" si="3"/>
        <v>3</v>
      </c>
      <c r="S215" s="3">
        <v>1</v>
      </c>
      <c r="T215" s="3">
        <v>2</v>
      </c>
      <c r="U215" s="3">
        <v>1</v>
      </c>
      <c r="V215" s="3">
        <v>81</v>
      </c>
      <c r="W215" s="3">
        <v>2</v>
      </c>
      <c r="X215" s="3">
        <v>3</v>
      </c>
      <c r="Y215" s="3">
        <v>8</v>
      </c>
      <c r="Z215" s="3">
        <v>2</v>
      </c>
      <c r="AA215" s="3">
        <v>2</v>
      </c>
      <c r="AB215" s="3">
        <v>12490</v>
      </c>
      <c r="AC215" s="3">
        <v>15736</v>
      </c>
      <c r="AD215" s="3">
        <v>5</v>
      </c>
      <c r="AE215" s="3">
        <v>1</v>
      </c>
      <c r="AF215" s="3">
        <v>0</v>
      </c>
      <c r="AG215" s="3">
        <v>16</v>
      </c>
      <c r="AH215" s="3">
        <v>3</v>
      </c>
      <c r="AI215" s="3">
        <v>4</v>
      </c>
      <c r="AJ215" s="3">
        <v>80</v>
      </c>
      <c r="AK215" s="3">
        <v>2</v>
      </c>
      <c r="AL215" s="3">
        <v>16</v>
      </c>
      <c r="AM215" s="3">
        <v>5</v>
      </c>
      <c r="AN215" s="3">
        <v>1</v>
      </c>
      <c r="AO215" s="3">
        <v>10</v>
      </c>
      <c r="AP215" s="3">
        <v>9</v>
      </c>
      <c r="AQ215" s="3">
        <v>4</v>
      </c>
      <c r="AR215" s="3">
        <v>7</v>
      </c>
    </row>
    <row r="216" spans="1:44" x14ac:dyDescent="0.2">
      <c r="A216" s="3">
        <v>297</v>
      </c>
      <c r="B216" s="3" t="s">
        <v>35</v>
      </c>
      <c r="C216" s="3" t="s">
        <v>36</v>
      </c>
      <c r="D216" s="3" t="s">
        <v>45</v>
      </c>
      <c r="E216" s="3" t="s">
        <v>60</v>
      </c>
      <c r="F216" s="3" t="s">
        <v>39</v>
      </c>
      <c r="G216" s="3" t="s">
        <v>47</v>
      </c>
      <c r="H216" s="3" t="s">
        <v>41</v>
      </c>
      <c r="I216" s="3" t="s">
        <v>42</v>
      </c>
      <c r="J216" s="3" t="s">
        <v>35</v>
      </c>
      <c r="K216" s="3">
        <v>30</v>
      </c>
      <c r="L216" s="3">
        <v>1</v>
      </c>
      <c r="M216" s="3">
        <v>1</v>
      </c>
      <c r="N216" s="3">
        <v>1005</v>
      </c>
      <c r="O216" s="3">
        <v>1</v>
      </c>
      <c r="P216" s="3">
        <v>3</v>
      </c>
      <c r="Q216" s="3">
        <v>3</v>
      </c>
      <c r="R216" s="3">
        <f t="shared" si="3"/>
        <v>1</v>
      </c>
      <c r="S216" s="3">
        <v>1</v>
      </c>
      <c r="T216" s="3">
        <v>4</v>
      </c>
      <c r="U216" s="3">
        <v>0</v>
      </c>
      <c r="V216" s="3">
        <v>88</v>
      </c>
      <c r="W216" s="3">
        <v>3</v>
      </c>
      <c r="X216" s="3">
        <v>1</v>
      </c>
      <c r="Y216" s="3">
        <v>3</v>
      </c>
      <c r="Z216" s="3">
        <v>1</v>
      </c>
      <c r="AA216" s="3">
        <v>1</v>
      </c>
      <c r="AB216" s="3">
        <v>2657</v>
      </c>
      <c r="AC216" s="3">
        <v>8556</v>
      </c>
      <c r="AD216" s="3">
        <v>5</v>
      </c>
      <c r="AE216" s="3">
        <v>1</v>
      </c>
      <c r="AF216" s="3">
        <v>1</v>
      </c>
      <c r="AG216" s="3">
        <v>11</v>
      </c>
      <c r="AH216" s="3">
        <v>3</v>
      </c>
      <c r="AI216" s="3">
        <v>3</v>
      </c>
      <c r="AJ216" s="3">
        <v>80</v>
      </c>
      <c r="AK216" s="3">
        <v>0</v>
      </c>
      <c r="AL216" s="3">
        <v>8</v>
      </c>
      <c r="AM216" s="3">
        <v>5</v>
      </c>
      <c r="AN216" s="3">
        <v>3</v>
      </c>
      <c r="AO216" s="3">
        <v>5</v>
      </c>
      <c r="AP216" s="3">
        <v>2</v>
      </c>
      <c r="AQ216" s="3">
        <v>0</v>
      </c>
      <c r="AR216" s="3">
        <v>4</v>
      </c>
    </row>
    <row r="217" spans="1:44" x14ac:dyDescent="0.2">
      <c r="A217" s="3">
        <v>298</v>
      </c>
      <c r="B217" s="3" t="s">
        <v>43</v>
      </c>
      <c r="C217" s="3" t="s">
        <v>36</v>
      </c>
      <c r="D217" s="3" t="s">
        <v>37</v>
      </c>
      <c r="E217" s="3" t="s">
        <v>38</v>
      </c>
      <c r="F217" s="3" t="s">
        <v>39</v>
      </c>
      <c r="G217" s="3" t="s">
        <v>56</v>
      </c>
      <c r="H217" s="3" t="s">
        <v>41</v>
      </c>
      <c r="I217" s="3" t="s">
        <v>42</v>
      </c>
      <c r="J217" s="3" t="s">
        <v>35</v>
      </c>
      <c r="K217" s="3">
        <v>41</v>
      </c>
      <c r="L217" s="3">
        <v>0</v>
      </c>
      <c r="M217" s="3">
        <v>1</v>
      </c>
      <c r="N217" s="3">
        <v>896</v>
      </c>
      <c r="O217" s="3">
        <v>2</v>
      </c>
      <c r="P217" s="3">
        <v>6</v>
      </c>
      <c r="Q217" s="3">
        <v>3</v>
      </c>
      <c r="R217" s="3">
        <f t="shared" si="3"/>
        <v>3</v>
      </c>
      <c r="S217" s="3">
        <v>1</v>
      </c>
      <c r="T217" s="3">
        <v>4</v>
      </c>
      <c r="U217" s="3">
        <v>0</v>
      </c>
      <c r="V217" s="3">
        <v>75</v>
      </c>
      <c r="W217" s="3">
        <v>3</v>
      </c>
      <c r="X217" s="3">
        <v>3</v>
      </c>
      <c r="Y217" s="3">
        <v>9</v>
      </c>
      <c r="Z217" s="3">
        <v>4</v>
      </c>
      <c r="AA217" s="3">
        <v>1</v>
      </c>
      <c r="AB217" s="3">
        <v>13591</v>
      </c>
      <c r="AC217" s="3">
        <v>14674</v>
      </c>
      <c r="AD217" s="3">
        <v>3</v>
      </c>
      <c r="AE217" s="3">
        <v>1</v>
      </c>
      <c r="AF217" s="3">
        <v>1</v>
      </c>
      <c r="AG217" s="3">
        <v>18</v>
      </c>
      <c r="AH217" s="3">
        <v>3</v>
      </c>
      <c r="AI217" s="3">
        <v>3</v>
      </c>
      <c r="AJ217" s="3">
        <v>80</v>
      </c>
      <c r="AK217" s="3">
        <v>0</v>
      </c>
      <c r="AL217" s="3">
        <v>16</v>
      </c>
      <c r="AM217" s="3">
        <v>3</v>
      </c>
      <c r="AN217" s="3">
        <v>3</v>
      </c>
      <c r="AO217" s="3">
        <v>1</v>
      </c>
      <c r="AP217" s="3">
        <v>0</v>
      </c>
      <c r="AQ217" s="3">
        <v>0</v>
      </c>
      <c r="AR217" s="3">
        <v>0</v>
      </c>
    </row>
    <row r="218" spans="1:44" x14ac:dyDescent="0.2">
      <c r="A218" s="3">
        <v>299</v>
      </c>
      <c r="B218" s="3" t="s">
        <v>35</v>
      </c>
      <c r="C218" s="3" t="s">
        <v>44</v>
      </c>
      <c r="D218" s="3" t="s">
        <v>37</v>
      </c>
      <c r="E218" s="3" t="s">
        <v>59</v>
      </c>
      <c r="F218" s="3" t="s">
        <v>39</v>
      </c>
      <c r="G218" s="3" t="s">
        <v>40</v>
      </c>
      <c r="H218" s="3" t="s">
        <v>41</v>
      </c>
      <c r="I218" s="3" t="s">
        <v>42</v>
      </c>
      <c r="J218" s="3" t="s">
        <v>43</v>
      </c>
      <c r="K218" s="3">
        <v>30</v>
      </c>
      <c r="L218" s="3">
        <v>1</v>
      </c>
      <c r="M218" s="3">
        <v>2</v>
      </c>
      <c r="N218" s="3">
        <v>334</v>
      </c>
      <c r="O218" s="3">
        <v>2</v>
      </c>
      <c r="P218" s="3">
        <v>26</v>
      </c>
      <c r="Q218" s="3">
        <v>4</v>
      </c>
      <c r="R218" s="3">
        <f t="shared" si="3"/>
        <v>6</v>
      </c>
      <c r="S218" s="3">
        <v>1</v>
      </c>
      <c r="T218" s="3">
        <v>3</v>
      </c>
      <c r="U218" s="3">
        <v>0</v>
      </c>
      <c r="V218" s="3">
        <v>52</v>
      </c>
      <c r="W218" s="3">
        <v>2</v>
      </c>
      <c r="X218" s="3">
        <v>2</v>
      </c>
      <c r="Y218" s="3">
        <v>5</v>
      </c>
      <c r="Z218" s="3">
        <v>1</v>
      </c>
      <c r="AA218" s="3">
        <v>1</v>
      </c>
      <c r="AB218" s="3">
        <v>6696</v>
      </c>
      <c r="AC218" s="3">
        <v>22967</v>
      </c>
      <c r="AD218" s="3">
        <v>5</v>
      </c>
      <c r="AE218" s="3">
        <v>1</v>
      </c>
      <c r="AF218" s="3">
        <v>0</v>
      </c>
      <c r="AG218" s="3">
        <v>15</v>
      </c>
      <c r="AH218" s="3">
        <v>3</v>
      </c>
      <c r="AI218" s="3">
        <v>3</v>
      </c>
      <c r="AJ218" s="3">
        <v>80</v>
      </c>
      <c r="AK218" s="3">
        <v>0</v>
      </c>
      <c r="AL218" s="3">
        <v>9</v>
      </c>
      <c r="AM218" s="3">
        <v>5</v>
      </c>
      <c r="AN218" s="3">
        <v>2</v>
      </c>
      <c r="AO218" s="3">
        <v>6</v>
      </c>
      <c r="AP218" s="3">
        <v>3</v>
      </c>
      <c r="AQ218" s="3">
        <v>0</v>
      </c>
      <c r="AR218" s="3">
        <v>1</v>
      </c>
    </row>
    <row r="219" spans="1:44" x14ac:dyDescent="0.2">
      <c r="A219" s="3">
        <v>300</v>
      </c>
      <c r="B219" s="3" t="s">
        <v>35</v>
      </c>
      <c r="C219" s="3" t="s">
        <v>36</v>
      </c>
      <c r="D219" s="3" t="s">
        <v>45</v>
      </c>
      <c r="E219" s="3" t="s">
        <v>60</v>
      </c>
      <c r="F219" s="3" t="s">
        <v>46</v>
      </c>
      <c r="G219" s="3" t="s">
        <v>47</v>
      </c>
      <c r="H219" s="3" t="s">
        <v>41</v>
      </c>
      <c r="I219" s="3" t="s">
        <v>42</v>
      </c>
      <c r="J219" s="3" t="s">
        <v>43</v>
      </c>
      <c r="K219" s="3">
        <v>29</v>
      </c>
      <c r="L219" s="3">
        <v>1</v>
      </c>
      <c r="M219" s="3">
        <v>1</v>
      </c>
      <c r="N219" s="3">
        <v>992</v>
      </c>
      <c r="O219" s="3">
        <v>1</v>
      </c>
      <c r="P219" s="3">
        <v>1</v>
      </c>
      <c r="Q219" s="3">
        <v>3</v>
      </c>
      <c r="R219" s="3">
        <f t="shared" si="3"/>
        <v>1</v>
      </c>
      <c r="S219" s="3">
        <v>1</v>
      </c>
      <c r="T219" s="3">
        <v>3</v>
      </c>
      <c r="U219" s="3">
        <v>1</v>
      </c>
      <c r="V219" s="3">
        <v>85</v>
      </c>
      <c r="W219" s="3">
        <v>3</v>
      </c>
      <c r="X219" s="3">
        <v>1</v>
      </c>
      <c r="Y219" s="3">
        <v>3</v>
      </c>
      <c r="Z219" s="3">
        <v>3</v>
      </c>
      <c r="AA219" s="3">
        <v>1</v>
      </c>
      <c r="AB219" s="3">
        <v>2058</v>
      </c>
      <c r="AC219" s="3">
        <v>19757</v>
      </c>
      <c r="AD219" s="3">
        <v>0</v>
      </c>
      <c r="AE219" s="3">
        <v>1</v>
      </c>
      <c r="AF219" s="3">
        <v>0</v>
      </c>
      <c r="AG219" s="3">
        <v>14</v>
      </c>
      <c r="AH219" s="3">
        <v>3</v>
      </c>
      <c r="AI219" s="3">
        <v>4</v>
      </c>
      <c r="AJ219" s="3">
        <v>80</v>
      </c>
      <c r="AK219" s="3">
        <v>0</v>
      </c>
      <c r="AL219" s="3">
        <v>7</v>
      </c>
      <c r="AM219" s="3">
        <v>1</v>
      </c>
      <c r="AN219" s="3">
        <v>2</v>
      </c>
      <c r="AO219" s="3">
        <v>6</v>
      </c>
      <c r="AP219" s="3">
        <v>2</v>
      </c>
      <c r="AQ219" s="3">
        <v>1</v>
      </c>
      <c r="AR219" s="3">
        <v>5</v>
      </c>
    </row>
    <row r="220" spans="1:44" x14ac:dyDescent="0.2">
      <c r="A220" s="3">
        <v>302</v>
      </c>
      <c r="B220" s="3" t="s">
        <v>43</v>
      </c>
      <c r="C220" s="3" t="s">
        <v>55</v>
      </c>
      <c r="D220" s="3" t="s">
        <v>37</v>
      </c>
      <c r="E220" s="3" t="s">
        <v>51</v>
      </c>
      <c r="F220" s="3" t="s">
        <v>39</v>
      </c>
      <c r="G220" s="3" t="s">
        <v>40</v>
      </c>
      <c r="H220" s="3" t="s">
        <v>41</v>
      </c>
      <c r="I220" s="3" t="s">
        <v>42</v>
      </c>
      <c r="J220" s="3" t="s">
        <v>43</v>
      </c>
      <c r="K220" s="3">
        <v>45</v>
      </c>
      <c r="L220" s="3">
        <v>0</v>
      </c>
      <c r="M220" s="3">
        <v>0</v>
      </c>
      <c r="N220" s="3">
        <v>1052</v>
      </c>
      <c r="O220" s="3">
        <v>2</v>
      </c>
      <c r="P220" s="3">
        <v>6</v>
      </c>
      <c r="Q220" s="3">
        <v>3</v>
      </c>
      <c r="R220" s="3">
        <f t="shared" si="3"/>
        <v>4</v>
      </c>
      <c r="S220" s="3">
        <v>1</v>
      </c>
      <c r="T220" s="3">
        <v>4</v>
      </c>
      <c r="U220" s="3">
        <v>0</v>
      </c>
      <c r="V220" s="3">
        <v>57</v>
      </c>
      <c r="W220" s="3">
        <v>2</v>
      </c>
      <c r="X220" s="3">
        <v>3</v>
      </c>
      <c r="Y220" s="3">
        <v>5</v>
      </c>
      <c r="Z220" s="3">
        <v>4</v>
      </c>
      <c r="AA220" s="3">
        <v>1</v>
      </c>
      <c r="AB220" s="3">
        <v>8865</v>
      </c>
      <c r="AC220" s="3">
        <v>16840</v>
      </c>
      <c r="AD220" s="3">
        <v>6</v>
      </c>
      <c r="AE220" s="3">
        <v>1</v>
      </c>
      <c r="AF220" s="3">
        <v>0</v>
      </c>
      <c r="AG220" s="3">
        <v>12</v>
      </c>
      <c r="AH220" s="3">
        <v>3</v>
      </c>
      <c r="AI220" s="3">
        <v>4</v>
      </c>
      <c r="AJ220" s="3">
        <v>80</v>
      </c>
      <c r="AK220" s="3">
        <v>0</v>
      </c>
      <c r="AL220" s="3">
        <v>23</v>
      </c>
      <c r="AM220" s="3">
        <v>2</v>
      </c>
      <c r="AN220" s="3">
        <v>3</v>
      </c>
      <c r="AO220" s="3">
        <v>19</v>
      </c>
      <c r="AP220" s="3">
        <v>7</v>
      </c>
      <c r="AQ220" s="3">
        <v>12</v>
      </c>
      <c r="AR220" s="3">
        <v>8</v>
      </c>
    </row>
    <row r="221" spans="1:44" x14ac:dyDescent="0.2">
      <c r="A221" s="3">
        <v>303</v>
      </c>
      <c r="B221" s="3" t="s">
        <v>43</v>
      </c>
      <c r="C221" s="3" t="s">
        <v>36</v>
      </c>
      <c r="D221" s="3" t="s">
        <v>37</v>
      </c>
      <c r="E221" s="3" t="s">
        <v>59</v>
      </c>
      <c r="F221" s="3" t="s">
        <v>39</v>
      </c>
      <c r="G221" s="3" t="s">
        <v>40</v>
      </c>
      <c r="H221" s="3" t="s">
        <v>48</v>
      </c>
      <c r="I221" s="3" t="s">
        <v>42</v>
      </c>
      <c r="J221" s="3" t="s">
        <v>43</v>
      </c>
      <c r="K221" s="3">
        <v>54</v>
      </c>
      <c r="L221" s="3">
        <v>0</v>
      </c>
      <c r="M221" s="3">
        <v>1</v>
      </c>
      <c r="N221" s="3">
        <v>1147</v>
      </c>
      <c r="O221" s="3">
        <v>2</v>
      </c>
      <c r="P221" s="3">
        <v>3</v>
      </c>
      <c r="Q221" s="3">
        <v>3</v>
      </c>
      <c r="R221" s="3">
        <f t="shared" si="3"/>
        <v>6</v>
      </c>
      <c r="S221" s="3">
        <v>1</v>
      </c>
      <c r="T221" s="3">
        <v>4</v>
      </c>
      <c r="U221" s="3">
        <v>0</v>
      </c>
      <c r="V221" s="3">
        <v>52</v>
      </c>
      <c r="W221" s="3">
        <v>3</v>
      </c>
      <c r="X221" s="3">
        <v>2</v>
      </c>
      <c r="Y221" s="3">
        <v>5</v>
      </c>
      <c r="Z221" s="3">
        <v>1</v>
      </c>
      <c r="AA221" s="3">
        <v>2</v>
      </c>
      <c r="AB221" s="3">
        <v>5940</v>
      </c>
      <c r="AC221" s="3">
        <v>17011</v>
      </c>
      <c r="AD221" s="3">
        <v>2</v>
      </c>
      <c r="AE221" s="3">
        <v>1</v>
      </c>
      <c r="AF221" s="3">
        <v>0</v>
      </c>
      <c r="AG221" s="3">
        <v>14</v>
      </c>
      <c r="AH221" s="3">
        <v>3</v>
      </c>
      <c r="AI221" s="3">
        <v>4</v>
      </c>
      <c r="AJ221" s="3">
        <v>80</v>
      </c>
      <c r="AK221" s="3">
        <v>1</v>
      </c>
      <c r="AL221" s="3">
        <v>16</v>
      </c>
      <c r="AM221" s="3">
        <v>4</v>
      </c>
      <c r="AN221" s="3">
        <v>3</v>
      </c>
      <c r="AO221" s="3">
        <v>6</v>
      </c>
      <c r="AP221" s="3">
        <v>2</v>
      </c>
      <c r="AQ221" s="3">
        <v>0</v>
      </c>
      <c r="AR221" s="3">
        <v>5</v>
      </c>
    </row>
    <row r="222" spans="1:44" x14ac:dyDescent="0.2">
      <c r="A222" s="3">
        <v>304</v>
      </c>
      <c r="B222" s="3" t="s">
        <v>43</v>
      </c>
      <c r="C222" s="3" t="s">
        <v>36</v>
      </c>
      <c r="D222" s="3" t="s">
        <v>45</v>
      </c>
      <c r="E222" s="3" t="s">
        <v>38</v>
      </c>
      <c r="F222" s="3" t="s">
        <v>46</v>
      </c>
      <c r="G222" s="3" t="s">
        <v>50</v>
      </c>
      <c r="H222" s="3" t="s">
        <v>41</v>
      </c>
      <c r="I222" s="3" t="s">
        <v>42</v>
      </c>
      <c r="J222" s="3" t="s">
        <v>43</v>
      </c>
      <c r="K222" s="3">
        <v>36</v>
      </c>
      <c r="L222" s="3">
        <v>0</v>
      </c>
      <c r="M222" s="3">
        <v>1</v>
      </c>
      <c r="N222" s="3">
        <v>1396</v>
      </c>
      <c r="O222" s="3">
        <v>1</v>
      </c>
      <c r="P222" s="3">
        <v>5</v>
      </c>
      <c r="Q222" s="3">
        <v>2</v>
      </c>
      <c r="R222" s="3">
        <f t="shared" si="3"/>
        <v>3</v>
      </c>
      <c r="S222" s="3">
        <v>1</v>
      </c>
      <c r="T222" s="3">
        <v>4</v>
      </c>
      <c r="U222" s="3">
        <v>1</v>
      </c>
      <c r="V222" s="3">
        <v>62</v>
      </c>
      <c r="W222" s="3">
        <v>3</v>
      </c>
      <c r="X222" s="3">
        <v>2</v>
      </c>
      <c r="Y222" s="3">
        <v>2</v>
      </c>
      <c r="Z222" s="3">
        <v>2</v>
      </c>
      <c r="AA222" s="3">
        <v>1</v>
      </c>
      <c r="AB222" s="3">
        <v>5914</v>
      </c>
      <c r="AC222" s="3">
        <v>9945</v>
      </c>
      <c r="AD222" s="3">
        <v>8</v>
      </c>
      <c r="AE222" s="3">
        <v>1</v>
      </c>
      <c r="AF222" s="3">
        <v>0</v>
      </c>
      <c r="AG222" s="3">
        <v>16</v>
      </c>
      <c r="AH222" s="3">
        <v>3</v>
      </c>
      <c r="AI222" s="3">
        <v>4</v>
      </c>
      <c r="AJ222" s="3">
        <v>80</v>
      </c>
      <c r="AK222" s="3">
        <v>0</v>
      </c>
      <c r="AL222" s="3">
        <v>16</v>
      </c>
      <c r="AM222" s="3">
        <v>3</v>
      </c>
      <c r="AN222" s="3">
        <v>4</v>
      </c>
      <c r="AO222" s="3">
        <v>13</v>
      </c>
      <c r="AP222" s="3">
        <v>11</v>
      </c>
      <c r="AQ222" s="3">
        <v>3</v>
      </c>
      <c r="AR222" s="3">
        <v>7</v>
      </c>
    </row>
    <row r="223" spans="1:44" x14ac:dyDescent="0.2">
      <c r="A223" s="3">
        <v>305</v>
      </c>
      <c r="B223" s="3" t="s">
        <v>43</v>
      </c>
      <c r="C223" s="3" t="s">
        <v>36</v>
      </c>
      <c r="D223" s="3" t="s">
        <v>45</v>
      </c>
      <c r="E223" s="3" t="s">
        <v>51</v>
      </c>
      <c r="F223" s="3" t="s">
        <v>39</v>
      </c>
      <c r="G223" s="3" t="s">
        <v>47</v>
      </c>
      <c r="H223" s="3" t="s">
        <v>48</v>
      </c>
      <c r="I223" s="3" t="s">
        <v>42</v>
      </c>
      <c r="J223" s="3" t="s">
        <v>43</v>
      </c>
      <c r="K223" s="3">
        <v>33</v>
      </c>
      <c r="L223" s="3">
        <v>0</v>
      </c>
      <c r="M223" s="3">
        <v>1</v>
      </c>
      <c r="N223" s="3">
        <v>147</v>
      </c>
      <c r="O223" s="3">
        <v>1</v>
      </c>
      <c r="P223" s="3">
        <v>4</v>
      </c>
      <c r="Q223" s="3">
        <v>4</v>
      </c>
      <c r="R223" s="3">
        <f t="shared" si="3"/>
        <v>4</v>
      </c>
      <c r="S223" s="3">
        <v>1</v>
      </c>
      <c r="T223" s="3">
        <v>3</v>
      </c>
      <c r="U223" s="3">
        <v>0</v>
      </c>
      <c r="V223" s="3">
        <v>47</v>
      </c>
      <c r="W223" s="3">
        <v>2</v>
      </c>
      <c r="X223" s="3">
        <v>1</v>
      </c>
      <c r="Y223" s="3">
        <v>3</v>
      </c>
      <c r="Z223" s="3">
        <v>2</v>
      </c>
      <c r="AA223" s="3">
        <v>2</v>
      </c>
      <c r="AB223" s="3">
        <v>2622</v>
      </c>
      <c r="AC223" s="3">
        <v>13248</v>
      </c>
      <c r="AD223" s="3">
        <v>6</v>
      </c>
      <c r="AE223" s="3">
        <v>1</v>
      </c>
      <c r="AF223" s="3">
        <v>0</v>
      </c>
      <c r="AG223" s="3">
        <v>21</v>
      </c>
      <c r="AH223" s="3">
        <v>4</v>
      </c>
      <c r="AI223" s="3">
        <v>4</v>
      </c>
      <c r="AJ223" s="3">
        <v>80</v>
      </c>
      <c r="AK223" s="3">
        <v>0</v>
      </c>
      <c r="AL223" s="3">
        <v>7</v>
      </c>
      <c r="AM223" s="3">
        <v>3</v>
      </c>
      <c r="AN223" s="3">
        <v>3</v>
      </c>
      <c r="AO223" s="3">
        <v>3</v>
      </c>
      <c r="AP223" s="3">
        <v>2</v>
      </c>
      <c r="AQ223" s="3">
        <v>1</v>
      </c>
      <c r="AR223" s="3">
        <v>1</v>
      </c>
    </row>
    <row r="224" spans="1:44" x14ac:dyDescent="0.2">
      <c r="A224" s="3">
        <v>306</v>
      </c>
      <c r="B224" s="3" t="s">
        <v>43</v>
      </c>
      <c r="C224" s="3" t="s">
        <v>44</v>
      </c>
      <c r="D224" s="3" t="s">
        <v>45</v>
      </c>
      <c r="E224" s="3" t="s">
        <v>49</v>
      </c>
      <c r="F224" s="3" t="s">
        <v>46</v>
      </c>
      <c r="G224" s="3" t="s">
        <v>58</v>
      </c>
      <c r="H224" s="3" t="s">
        <v>52</v>
      </c>
      <c r="I224" s="3" t="s">
        <v>42</v>
      </c>
      <c r="J224" s="3" t="s">
        <v>35</v>
      </c>
      <c r="K224" s="3">
        <v>37</v>
      </c>
      <c r="L224" s="3">
        <v>0</v>
      </c>
      <c r="M224" s="3">
        <v>2</v>
      </c>
      <c r="N224" s="3">
        <v>663</v>
      </c>
      <c r="O224" s="3">
        <v>1</v>
      </c>
      <c r="P224" s="3">
        <v>11</v>
      </c>
      <c r="Q224" s="3">
        <v>3</v>
      </c>
      <c r="R224" s="3">
        <f t="shared" si="3"/>
        <v>2</v>
      </c>
      <c r="S224" s="3">
        <v>1</v>
      </c>
      <c r="T224" s="3">
        <v>2</v>
      </c>
      <c r="U224" s="3">
        <v>1</v>
      </c>
      <c r="V224" s="3">
        <v>47</v>
      </c>
      <c r="W224" s="3">
        <v>3</v>
      </c>
      <c r="X224" s="3">
        <v>3</v>
      </c>
      <c r="Y224" s="3">
        <v>8</v>
      </c>
      <c r="Z224" s="3">
        <v>4</v>
      </c>
      <c r="AA224" s="3">
        <v>3</v>
      </c>
      <c r="AB224" s="3">
        <v>12185</v>
      </c>
      <c r="AC224" s="3">
        <v>10056</v>
      </c>
      <c r="AD224" s="3">
        <v>1</v>
      </c>
      <c r="AE224" s="3">
        <v>1</v>
      </c>
      <c r="AF224" s="3">
        <v>1</v>
      </c>
      <c r="AG224" s="3">
        <v>14</v>
      </c>
      <c r="AH224" s="3">
        <v>3</v>
      </c>
      <c r="AI224" s="3">
        <v>3</v>
      </c>
      <c r="AJ224" s="3">
        <v>80</v>
      </c>
      <c r="AK224" s="3">
        <v>3</v>
      </c>
      <c r="AL224" s="3">
        <v>10</v>
      </c>
      <c r="AM224" s="3">
        <v>1</v>
      </c>
      <c r="AN224" s="3">
        <v>3</v>
      </c>
      <c r="AO224" s="3">
        <v>10</v>
      </c>
      <c r="AP224" s="3">
        <v>8</v>
      </c>
      <c r="AQ224" s="3">
        <v>0</v>
      </c>
      <c r="AR224" s="3">
        <v>7</v>
      </c>
    </row>
    <row r="225" spans="1:44" x14ac:dyDescent="0.2">
      <c r="A225" s="3">
        <v>307</v>
      </c>
      <c r="B225" s="3" t="s">
        <v>43</v>
      </c>
      <c r="C225" s="3" t="s">
        <v>36</v>
      </c>
      <c r="D225" s="3" t="s">
        <v>37</v>
      </c>
      <c r="E225" s="3" t="s">
        <v>38</v>
      </c>
      <c r="F225" s="3" t="s">
        <v>46</v>
      </c>
      <c r="G225" s="3" t="s">
        <v>40</v>
      </c>
      <c r="H225" s="3" t="s">
        <v>52</v>
      </c>
      <c r="I225" s="3" t="s">
        <v>42</v>
      </c>
      <c r="J225" s="3" t="s">
        <v>43</v>
      </c>
      <c r="K225" s="3">
        <v>38</v>
      </c>
      <c r="L225" s="3">
        <v>0</v>
      </c>
      <c r="M225" s="3">
        <v>1</v>
      </c>
      <c r="N225" s="3">
        <v>119</v>
      </c>
      <c r="O225" s="3">
        <v>2</v>
      </c>
      <c r="P225" s="3">
        <v>3</v>
      </c>
      <c r="Q225" s="3">
        <v>3</v>
      </c>
      <c r="R225" s="3">
        <f t="shared" si="3"/>
        <v>3</v>
      </c>
      <c r="S225" s="3">
        <v>1</v>
      </c>
      <c r="T225" s="3">
        <v>1</v>
      </c>
      <c r="U225" s="3">
        <v>1</v>
      </c>
      <c r="V225" s="3">
        <v>76</v>
      </c>
      <c r="W225" s="3">
        <v>3</v>
      </c>
      <c r="X225" s="3">
        <v>3</v>
      </c>
      <c r="Y225" s="3">
        <v>5</v>
      </c>
      <c r="Z225" s="3">
        <v>3</v>
      </c>
      <c r="AA225" s="3">
        <v>3</v>
      </c>
      <c r="AB225" s="3">
        <v>10609</v>
      </c>
      <c r="AC225" s="3">
        <v>9647</v>
      </c>
      <c r="AD225" s="3">
        <v>0</v>
      </c>
      <c r="AE225" s="3">
        <v>1</v>
      </c>
      <c r="AF225" s="3">
        <v>0</v>
      </c>
      <c r="AG225" s="3">
        <v>12</v>
      </c>
      <c r="AH225" s="3">
        <v>3</v>
      </c>
      <c r="AI225" s="3">
        <v>3</v>
      </c>
      <c r="AJ225" s="3">
        <v>80</v>
      </c>
      <c r="AK225" s="3">
        <v>2</v>
      </c>
      <c r="AL225" s="3">
        <v>17</v>
      </c>
      <c r="AM225" s="3">
        <v>6</v>
      </c>
      <c r="AN225" s="3">
        <v>2</v>
      </c>
      <c r="AO225" s="3">
        <v>16</v>
      </c>
      <c r="AP225" s="3">
        <v>10</v>
      </c>
      <c r="AQ225" s="3">
        <v>5</v>
      </c>
      <c r="AR225" s="3">
        <v>13</v>
      </c>
    </row>
    <row r="226" spans="1:44" x14ac:dyDescent="0.2">
      <c r="A226" s="3">
        <v>308</v>
      </c>
      <c r="B226" s="3" t="s">
        <v>43</v>
      </c>
      <c r="C226" s="3" t="s">
        <v>55</v>
      </c>
      <c r="D226" s="3" t="s">
        <v>45</v>
      </c>
      <c r="E226" s="3" t="s">
        <v>51</v>
      </c>
      <c r="F226" s="3" t="s">
        <v>46</v>
      </c>
      <c r="G226" s="3" t="s">
        <v>53</v>
      </c>
      <c r="H226" s="3" t="s">
        <v>48</v>
      </c>
      <c r="I226" s="3" t="s">
        <v>42</v>
      </c>
      <c r="J226" s="3" t="s">
        <v>43</v>
      </c>
      <c r="K226" s="3">
        <v>31</v>
      </c>
      <c r="L226" s="3">
        <v>0</v>
      </c>
      <c r="M226" s="3">
        <v>0</v>
      </c>
      <c r="N226" s="3">
        <v>979</v>
      </c>
      <c r="O226" s="3">
        <v>1</v>
      </c>
      <c r="P226" s="3">
        <v>1</v>
      </c>
      <c r="Q226" s="3">
        <v>4</v>
      </c>
      <c r="R226" s="3">
        <f t="shared" si="3"/>
        <v>4</v>
      </c>
      <c r="S226" s="3">
        <v>1</v>
      </c>
      <c r="T226" s="3">
        <v>3</v>
      </c>
      <c r="U226" s="3">
        <v>1</v>
      </c>
      <c r="V226" s="3">
        <v>90</v>
      </c>
      <c r="W226" s="3">
        <v>1</v>
      </c>
      <c r="X226" s="3">
        <v>2</v>
      </c>
      <c r="Y226" s="3">
        <v>6</v>
      </c>
      <c r="Z226" s="3">
        <v>3</v>
      </c>
      <c r="AA226" s="3">
        <v>2</v>
      </c>
      <c r="AB226" s="3">
        <v>4345</v>
      </c>
      <c r="AC226" s="3">
        <v>4381</v>
      </c>
      <c r="AD226" s="3">
        <v>0</v>
      </c>
      <c r="AE226" s="3">
        <v>1</v>
      </c>
      <c r="AF226" s="3">
        <v>0</v>
      </c>
      <c r="AG226" s="3">
        <v>12</v>
      </c>
      <c r="AH226" s="3">
        <v>3</v>
      </c>
      <c r="AI226" s="3">
        <v>4</v>
      </c>
      <c r="AJ226" s="3">
        <v>80</v>
      </c>
      <c r="AK226" s="3">
        <v>1</v>
      </c>
      <c r="AL226" s="3">
        <v>6</v>
      </c>
      <c r="AM226" s="3">
        <v>2</v>
      </c>
      <c r="AN226" s="3">
        <v>3</v>
      </c>
      <c r="AO226" s="3">
        <v>5</v>
      </c>
      <c r="AP226" s="3">
        <v>4</v>
      </c>
      <c r="AQ226" s="3">
        <v>1</v>
      </c>
      <c r="AR226" s="3">
        <v>4</v>
      </c>
    </row>
    <row r="227" spans="1:44" x14ac:dyDescent="0.2">
      <c r="A227" s="3">
        <v>309</v>
      </c>
      <c r="B227" s="3" t="s">
        <v>43</v>
      </c>
      <c r="C227" s="3" t="s">
        <v>36</v>
      </c>
      <c r="D227" s="3" t="s">
        <v>45</v>
      </c>
      <c r="E227" s="3" t="s">
        <v>38</v>
      </c>
      <c r="F227" s="3" t="s">
        <v>46</v>
      </c>
      <c r="G227" s="3" t="s">
        <v>47</v>
      </c>
      <c r="H227" s="3" t="s">
        <v>48</v>
      </c>
      <c r="I227" s="3" t="s">
        <v>42</v>
      </c>
      <c r="J227" s="3" t="s">
        <v>43</v>
      </c>
      <c r="K227" s="3">
        <v>59</v>
      </c>
      <c r="L227" s="3">
        <v>0</v>
      </c>
      <c r="M227" s="3">
        <v>1</v>
      </c>
      <c r="N227" s="3">
        <v>142</v>
      </c>
      <c r="O227" s="3">
        <v>1</v>
      </c>
      <c r="P227" s="3">
        <v>3</v>
      </c>
      <c r="Q227" s="3">
        <v>3</v>
      </c>
      <c r="R227" s="3">
        <f t="shared" si="3"/>
        <v>3</v>
      </c>
      <c r="S227" s="3">
        <v>1</v>
      </c>
      <c r="T227" s="3">
        <v>3</v>
      </c>
      <c r="U227" s="3">
        <v>1</v>
      </c>
      <c r="V227" s="3">
        <v>70</v>
      </c>
      <c r="W227" s="3">
        <v>2</v>
      </c>
      <c r="X227" s="3">
        <v>1</v>
      </c>
      <c r="Y227" s="3">
        <v>3</v>
      </c>
      <c r="Z227" s="3">
        <v>4</v>
      </c>
      <c r="AA227" s="3">
        <v>2</v>
      </c>
      <c r="AB227" s="3">
        <v>2177</v>
      </c>
      <c r="AC227" s="3">
        <v>8456</v>
      </c>
      <c r="AD227" s="3">
        <v>3</v>
      </c>
      <c r="AE227" s="3">
        <v>1</v>
      </c>
      <c r="AF227" s="3">
        <v>0</v>
      </c>
      <c r="AG227" s="3">
        <v>17</v>
      </c>
      <c r="AH227" s="3">
        <v>3</v>
      </c>
      <c r="AI227" s="3">
        <v>1</v>
      </c>
      <c r="AJ227" s="3">
        <v>80</v>
      </c>
      <c r="AK227" s="3">
        <v>1</v>
      </c>
      <c r="AL227" s="3">
        <v>7</v>
      </c>
      <c r="AM227" s="3">
        <v>6</v>
      </c>
      <c r="AN227" s="3">
        <v>3</v>
      </c>
      <c r="AO227" s="3">
        <v>1</v>
      </c>
      <c r="AP227" s="3">
        <v>0</v>
      </c>
      <c r="AQ227" s="3">
        <v>0</v>
      </c>
      <c r="AR227" s="3">
        <v>0</v>
      </c>
    </row>
    <row r="228" spans="1:44" x14ac:dyDescent="0.2">
      <c r="A228" s="3">
        <v>311</v>
      </c>
      <c r="B228" s="3" t="s">
        <v>43</v>
      </c>
      <c r="C228" s="3" t="s">
        <v>44</v>
      </c>
      <c r="D228" s="3" t="s">
        <v>37</v>
      </c>
      <c r="E228" s="3" t="s">
        <v>59</v>
      </c>
      <c r="F228" s="3" t="s">
        <v>46</v>
      </c>
      <c r="G228" s="3" t="s">
        <v>57</v>
      </c>
      <c r="H228" s="3" t="s">
        <v>52</v>
      </c>
      <c r="I228" s="3" t="s">
        <v>42</v>
      </c>
      <c r="J228" s="3" t="s">
        <v>43</v>
      </c>
      <c r="K228" s="3">
        <v>37</v>
      </c>
      <c r="L228" s="3">
        <v>0</v>
      </c>
      <c r="M228" s="3">
        <v>2</v>
      </c>
      <c r="N228" s="3">
        <v>319</v>
      </c>
      <c r="O228" s="3">
        <v>2</v>
      </c>
      <c r="P228" s="3">
        <v>4</v>
      </c>
      <c r="Q228" s="3">
        <v>4</v>
      </c>
      <c r="R228" s="3">
        <f t="shared" si="3"/>
        <v>6</v>
      </c>
      <c r="S228" s="3">
        <v>1</v>
      </c>
      <c r="T228" s="3">
        <v>1</v>
      </c>
      <c r="U228" s="3">
        <v>1</v>
      </c>
      <c r="V228" s="3">
        <v>41</v>
      </c>
      <c r="W228" s="3">
        <v>3</v>
      </c>
      <c r="X228" s="3">
        <v>1</v>
      </c>
      <c r="Y228" s="3">
        <v>1</v>
      </c>
      <c r="Z228" s="3">
        <v>4</v>
      </c>
      <c r="AA228" s="3">
        <v>3</v>
      </c>
      <c r="AB228" s="3">
        <v>2793</v>
      </c>
      <c r="AC228" s="3">
        <v>2539</v>
      </c>
      <c r="AD228" s="3">
        <v>4</v>
      </c>
      <c r="AE228" s="3">
        <v>1</v>
      </c>
      <c r="AF228" s="3">
        <v>0</v>
      </c>
      <c r="AG228" s="3">
        <v>17</v>
      </c>
      <c r="AH228" s="3">
        <v>3</v>
      </c>
      <c r="AI228" s="3">
        <v>3</v>
      </c>
      <c r="AJ228" s="3">
        <v>80</v>
      </c>
      <c r="AK228" s="3">
        <v>1</v>
      </c>
      <c r="AL228" s="3">
        <v>13</v>
      </c>
      <c r="AM228" s="3">
        <v>2</v>
      </c>
      <c r="AN228" s="3">
        <v>3</v>
      </c>
      <c r="AO228" s="3">
        <v>9</v>
      </c>
      <c r="AP228" s="3">
        <v>8</v>
      </c>
      <c r="AQ228" s="3">
        <v>5</v>
      </c>
      <c r="AR228" s="3">
        <v>8</v>
      </c>
    </row>
    <row r="229" spans="1:44" x14ac:dyDescent="0.2">
      <c r="A229" s="3">
        <v>312</v>
      </c>
      <c r="B229" s="3" t="s">
        <v>43</v>
      </c>
      <c r="C229" s="3" t="s">
        <v>44</v>
      </c>
      <c r="D229" s="3" t="s">
        <v>37</v>
      </c>
      <c r="E229" s="3" t="s">
        <v>51</v>
      </c>
      <c r="F229" s="3" t="s">
        <v>39</v>
      </c>
      <c r="G229" s="3" t="s">
        <v>40</v>
      </c>
      <c r="H229" s="3" t="s">
        <v>48</v>
      </c>
      <c r="I229" s="3" t="s">
        <v>42</v>
      </c>
      <c r="J229" s="3" t="s">
        <v>43</v>
      </c>
      <c r="K229" s="3">
        <v>29</v>
      </c>
      <c r="L229" s="3">
        <v>0</v>
      </c>
      <c r="M229" s="3">
        <v>2</v>
      </c>
      <c r="N229" s="3">
        <v>1413</v>
      </c>
      <c r="O229" s="3">
        <v>2</v>
      </c>
      <c r="P229" s="3">
        <v>1</v>
      </c>
      <c r="Q229" s="3">
        <v>1</v>
      </c>
      <c r="R229" s="3">
        <f t="shared" si="3"/>
        <v>4</v>
      </c>
      <c r="S229" s="3">
        <v>1</v>
      </c>
      <c r="T229" s="3">
        <v>2</v>
      </c>
      <c r="U229" s="3">
        <v>0</v>
      </c>
      <c r="V229" s="3">
        <v>42</v>
      </c>
      <c r="W229" s="3">
        <v>3</v>
      </c>
      <c r="X229" s="3">
        <v>3</v>
      </c>
      <c r="Y229" s="3">
        <v>5</v>
      </c>
      <c r="Z229" s="3">
        <v>4</v>
      </c>
      <c r="AA229" s="3">
        <v>2</v>
      </c>
      <c r="AB229" s="3">
        <v>7918</v>
      </c>
      <c r="AC229" s="3">
        <v>6599</v>
      </c>
      <c r="AD229" s="3">
        <v>1</v>
      </c>
      <c r="AE229" s="3">
        <v>1</v>
      </c>
      <c r="AF229" s="3">
        <v>0</v>
      </c>
      <c r="AG229" s="3">
        <v>14</v>
      </c>
      <c r="AH229" s="3">
        <v>3</v>
      </c>
      <c r="AI229" s="3">
        <v>4</v>
      </c>
      <c r="AJ229" s="3">
        <v>80</v>
      </c>
      <c r="AK229" s="3">
        <v>1</v>
      </c>
      <c r="AL229" s="3">
        <v>11</v>
      </c>
      <c r="AM229" s="3">
        <v>5</v>
      </c>
      <c r="AN229" s="3">
        <v>3</v>
      </c>
      <c r="AO229" s="3">
        <v>11</v>
      </c>
      <c r="AP229" s="3">
        <v>10</v>
      </c>
      <c r="AQ229" s="3">
        <v>4</v>
      </c>
      <c r="AR229" s="3">
        <v>1</v>
      </c>
    </row>
    <row r="230" spans="1:44" x14ac:dyDescent="0.2">
      <c r="A230" s="3">
        <v>314</v>
      </c>
      <c r="B230" s="3" t="s">
        <v>43</v>
      </c>
      <c r="C230" s="3" t="s">
        <v>44</v>
      </c>
      <c r="D230" s="3" t="s">
        <v>37</v>
      </c>
      <c r="E230" s="3" t="s">
        <v>59</v>
      </c>
      <c r="F230" s="3" t="s">
        <v>39</v>
      </c>
      <c r="G230" s="3" t="s">
        <v>40</v>
      </c>
      <c r="H230" s="3" t="s">
        <v>41</v>
      </c>
      <c r="I230" s="3" t="s">
        <v>42</v>
      </c>
      <c r="J230" s="3" t="s">
        <v>43</v>
      </c>
      <c r="K230" s="3">
        <v>35</v>
      </c>
      <c r="L230" s="3">
        <v>0</v>
      </c>
      <c r="M230" s="3">
        <v>2</v>
      </c>
      <c r="N230" s="3">
        <v>944</v>
      </c>
      <c r="O230" s="3">
        <v>2</v>
      </c>
      <c r="P230" s="3">
        <v>1</v>
      </c>
      <c r="Q230" s="3">
        <v>3</v>
      </c>
      <c r="R230" s="3">
        <f t="shared" si="3"/>
        <v>6</v>
      </c>
      <c r="S230" s="3">
        <v>1</v>
      </c>
      <c r="T230" s="3">
        <v>3</v>
      </c>
      <c r="U230" s="3">
        <v>0</v>
      </c>
      <c r="V230" s="3">
        <v>92</v>
      </c>
      <c r="W230" s="3">
        <v>3</v>
      </c>
      <c r="X230" s="3">
        <v>3</v>
      </c>
      <c r="Y230" s="3">
        <v>5</v>
      </c>
      <c r="Z230" s="3">
        <v>3</v>
      </c>
      <c r="AA230" s="3">
        <v>1</v>
      </c>
      <c r="AB230" s="3">
        <v>8789</v>
      </c>
      <c r="AC230" s="3">
        <v>9096</v>
      </c>
      <c r="AD230" s="3">
        <v>1</v>
      </c>
      <c r="AE230" s="3">
        <v>1</v>
      </c>
      <c r="AF230" s="3">
        <v>0</v>
      </c>
      <c r="AG230" s="3">
        <v>14</v>
      </c>
      <c r="AH230" s="3">
        <v>3</v>
      </c>
      <c r="AI230" s="3">
        <v>1</v>
      </c>
      <c r="AJ230" s="3">
        <v>80</v>
      </c>
      <c r="AK230" s="3">
        <v>0</v>
      </c>
      <c r="AL230" s="3">
        <v>10</v>
      </c>
      <c r="AM230" s="3">
        <v>3</v>
      </c>
      <c r="AN230" s="3">
        <v>4</v>
      </c>
      <c r="AO230" s="3">
        <v>10</v>
      </c>
      <c r="AP230" s="3">
        <v>7</v>
      </c>
      <c r="AQ230" s="3">
        <v>0</v>
      </c>
      <c r="AR230" s="3">
        <v>8</v>
      </c>
    </row>
    <row r="231" spans="1:44" x14ac:dyDescent="0.2">
      <c r="A231" s="3">
        <v>315</v>
      </c>
      <c r="B231" s="3" t="s">
        <v>35</v>
      </c>
      <c r="C231" s="3" t="s">
        <v>36</v>
      </c>
      <c r="D231" s="3" t="s">
        <v>45</v>
      </c>
      <c r="E231" s="3" t="s">
        <v>51</v>
      </c>
      <c r="F231" s="3" t="s">
        <v>46</v>
      </c>
      <c r="G231" s="3" t="s">
        <v>47</v>
      </c>
      <c r="H231" s="3" t="s">
        <v>41</v>
      </c>
      <c r="I231" s="3" t="s">
        <v>42</v>
      </c>
      <c r="J231" s="3" t="s">
        <v>35</v>
      </c>
      <c r="K231" s="3">
        <v>29</v>
      </c>
      <c r="L231" s="3">
        <v>1</v>
      </c>
      <c r="M231" s="3">
        <v>1</v>
      </c>
      <c r="N231" s="3">
        <v>896</v>
      </c>
      <c r="O231" s="3">
        <v>1</v>
      </c>
      <c r="P231" s="3">
        <v>18</v>
      </c>
      <c r="Q231" s="3">
        <v>1</v>
      </c>
      <c r="R231" s="3">
        <f t="shared" si="3"/>
        <v>4</v>
      </c>
      <c r="S231" s="3">
        <v>1</v>
      </c>
      <c r="T231" s="3">
        <v>3</v>
      </c>
      <c r="U231" s="3">
        <v>1</v>
      </c>
      <c r="V231" s="3">
        <v>86</v>
      </c>
      <c r="W231" s="3">
        <v>2</v>
      </c>
      <c r="X231" s="3">
        <v>1</v>
      </c>
      <c r="Y231" s="3">
        <v>3</v>
      </c>
      <c r="Z231" s="3">
        <v>4</v>
      </c>
      <c r="AA231" s="3">
        <v>1</v>
      </c>
      <c r="AB231" s="3">
        <v>2389</v>
      </c>
      <c r="AC231" s="3">
        <v>14961</v>
      </c>
      <c r="AD231" s="3">
        <v>1</v>
      </c>
      <c r="AE231" s="3">
        <v>1</v>
      </c>
      <c r="AF231" s="3">
        <v>1</v>
      </c>
      <c r="AG231" s="3">
        <v>13</v>
      </c>
      <c r="AH231" s="3">
        <v>3</v>
      </c>
      <c r="AI231" s="3">
        <v>3</v>
      </c>
      <c r="AJ231" s="3">
        <v>80</v>
      </c>
      <c r="AK231" s="3">
        <v>0</v>
      </c>
      <c r="AL231" s="3">
        <v>4</v>
      </c>
      <c r="AM231" s="3">
        <v>3</v>
      </c>
      <c r="AN231" s="3">
        <v>2</v>
      </c>
      <c r="AO231" s="3">
        <v>4</v>
      </c>
      <c r="AP231" s="3">
        <v>3</v>
      </c>
      <c r="AQ231" s="3">
        <v>0</v>
      </c>
      <c r="AR231" s="3">
        <v>1</v>
      </c>
    </row>
    <row r="232" spans="1:44" x14ac:dyDescent="0.2">
      <c r="A232" s="3">
        <v>316</v>
      </c>
      <c r="B232" s="3" t="s">
        <v>43</v>
      </c>
      <c r="C232" s="3" t="s">
        <v>36</v>
      </c>
      <c r="D232" s="3" t="s">
        <v>45</v>
      </c>
      <c r="E232" s="3" t="s">
        <v>38</v>
      </c>
      <c r="F232" s="3" t="s">
        <v>39</v>
      </c>
      <c r="G232" s="3" t="s">
        <v>50</v>
      </c>
      <c r="H232" s="3" t="s">
        <v>41</v>
      </c>
      <c r="I232" s="3" t="s">
        <v>42</v>
      </c>
      <c r="J232" s="3" t="s">
        <v>43</v>
      </c>
      <c r="K232" s="3">
        <v>52</v>
      </c>
      <c r="L232" s="3">
        <v>0</v>
      </c>
      <c r="M232" s="3">
        <v>1</v>
      </c>
      <c r="N232" s="3">
        <v>1323</v>
      </c>
      <c r="O232" s="3">
        <v>1</v>
      </c>
      <c r="P232" s="3">
        <v>2</v>
      </c>
      <c r="Q232" s="3">
        <v>3</v>
      </c>
      <c r="R232" s="3">
        <f t="shared" si="3"/>
        <v>3</v>
      </c>
      <c r="S232" s="3">
        <v>1</v>
      </c>
      <c r="T232" s="3">
        <v>3</v>
      </c>
      <c r="U232" s="3">
        <v>0</v>
      </c>
      <c r="V232" s="3">
        <v>89</v>
      </c>
      <c r="W232" s="3">
        <v>2</v>
      </c>
      <c r="X232" s="3">
        <v>1</v>
      </c>
      <c r="Y232" s="3">
        <v>2</v>
      </c>
      <c r="Z232" s="3">
        <v>4</v>
      </c>
      <c r="AA232" s="3">
        <v>1</v>
      </c>
      <c r="AB232" s="3">
        <v>3212</v>
      </c>
      <c r="AC232" s="3">
        <v>3300</v>
      </c>
      <c r="AD232" s="3">
        <v>7</v>
      </c>
      <c r="AE232" s="3">
        <v>1</v>
      </c>
      <c r="AF232" s="3">
        <v>0</v>
      </c>
      <c r="AG232" s="3">
        <v>15</v>
      </c>
      <c r="AH232" s="3">
        <v>3</v>
      </c>
      <c r="AI232" s="3">
        <v>2</v>
      </c>
      <c r="AJ232" s="3">
        <v>80</v>
      </c>
      <c r="AK232" s="3">
        <v>0</v>
      </c>
      <c r="AL232" s="3">
        <v>6</v>
      </c>
      <c r="AM232" s="3">
        <v>3</v>
      </c>
      <c r="AN232" s="3">
        <v>2</v>
      </c>
      <c r="AO232" s="3">
        <v>2</v>
      </c>
      <c r="AP232" s="3">
        <v>2</v>
      </c>
      <c r="AQ232" s="3">
        <v>2</v>
      </c>
      <c r="AR232" s="3">
        <v>2</v>
      </c>
    </row>
    <row r="233" spans="1:44" x14ac:dyDescent="0.2">
      <c r="A233" s="3">
        <v>319</v>
      </c>
      <c r="B233" s="3" t="s">
        <v>43</v>
      </c>
      <c r="C233" s="3" t="s">
        <v>36</v>
      </c>
      <c r="D233" s="3" t="s">
        <v>45</v>
      </c>
      <c r="E233" s="3" t="s">
        <v>60</v>
      </c>
      <c r="F233" s="3" t="s">
        <v>46</v>
      </c>
      <c r="G233" s="3" t="s">
        <v>56</v>
      </c>
      <c r="H233" s="3" t="s">
        <v>48</v>
      </c>
      <c r="I233" s="3" t="s">
        <v>42</v>
      </c>
      <c r="J233" s="3" t="s">
        <v>43</v>
      </c>
      <c r="K233" s="3">
        <v>42</v>
      </c>
      <c r="L233" s="3">
        <v>0</v>
      </c>
      <c r="M233" s="3">
        <v>1</v>
      </c>
      <c r="N233" s="3">
        <v>532</v>
      </c>
      <c r="O233" s="3">
        <v>1</v>
      </c>
      <c r="P233" s="3">
        <v>4</v>
      </c>
      <c r="Q233" s="3">
        <v>2</v>
      </c>
      <c r="R233" s="3">
        <f t="shared" si="3"/>
        <v>1</v>
      </c>
      <c r="S233" s="3">
        <v>1</v>
      </c>
      <c r="T233" s="3">
        <v>3</v>
      </c>
      <c r="U233" s="3">
        <v>1</v>
      </c>
      <c r="V233" s="3">
        <v>58</v>
      </c>
      <c r="W233" s="3">
        <v>3</v>
      </c>
      <c r="X233" s="3">
        <v>5</v>
      </c>
      <c r="Y233" s="3">
        <v>9</v>
      </c>
      <c r="Z233" s="3">
        <v>4</v>
      </c>
      <c r="AA233" s="3">
        <v>2</v>
      </c>
      <c r="AB233" s="3">
        <v>19232</v>
      </c>
      <c r="AC233" s="3">
        <v>4933</v>
      </c>
      <c r="AD233" s="3">
        <v>1</v>
      </c>
      <c r="AE233" s="3">
        <v>1</v>
      </c>
      <c r="AF233" s="3">
        <v>0</v>
      </c>
      <c r="AG233" s="3">
        <v>11</v>
      </c>
      <c r="AH233" s="3">
        <v>3</v>
      </c>
      <c r="AI233" s="3">
        <v>4</v>
      </c>
      <c r="AJ233" s="3">
        <v>80</v>
      </c>
      <c r="AK233" s="3">
        <v>0</v>
      </c>
      <c r="AL233" s="3">
        <v>22</v>
      </c>
      <c r="AM233" s="3">
        <v>3</v>
      </c>
      <c r="AN233" s="3">
        <v>3</v>
      </c>
      <c r="AO233" s="3">
        <v>22</v>
      </c>
      <c r="AP233" s="3">
        <v>17</v>
      </c>
      <c r="AQ233" s="3">
        <v>11</v>
      </c>
      <c r="AR233" s="3">
        <v>15</v>
      </c>
    </row>
    <row r="234" spans="1:44" x14ac:dyDescent="0.2">
      <c r="A234" s="3">
        <v>321</v>
      </c>
      <c r="B234" s="3" t="s">
        <v>43</v>
      </c>
      <c r="C234" s="3" t="s">
        <v>36</v>
      </c>
      <c r="D234" s="3" t="s">
        <v>61</v>
      </c>
      <c r="E234" s="3" t="s">
        <v>51</v>
      </c>
      <c r="F234" s="3" t="s">
        <v>46</v>
      </c>
      <c r="G234" s="3" t="s">
        <v>61</v>
      </c>
      <c r="H234" s="3" t="s">
        <v>48</v>
      </c>
      <c r="I234" s="3" t="s">
        <v>42</v>
      </c>
      <c r="J234" s="3" t="s">
        <v>43</v>
      </c>
      <c r="K234" s="3">
        <v>59</v>
      </c>
      <c r="L234" s="3">
        <v>0</v>
      </c>
      <c r="M234" s="3">
        <v>1</v>
      </c>
      <c r="N234" s="3">
        <v>818</v>
      </c>
      <c r="O234" s="3">
        <v>0</v>
      </c>
      <c r="P234" s="3">
        <v>6</v>
      </c>
      <c r="Q234" s="3">
        <v>2</v>
      </c>
      <c r="R234" s="3">
        <f t="shared" si="3"/>
        <v>4</v>
      </c>
      <c r="S234" s="3">
        <v>1</v>
      </c>
      <c r="T234" s="3">
        <v>2</v>
      </c>
      <c r="U234" s="3">
        <v>1</v>
      </c>
      <c r="V234" s="3">
        <v>52</v>
      </c>
      <c r="W234" s="3">
        <v>3</v>
      </c>
      <c r="X234" s="3">
        <v>1</v>
      </c>
      <c r="Y234" s="3">
        <v>4</v>
      </c>
      <c r="Z234" s="3">
        <v>3</v>
      </c>
      <c r="AA234" s="3">
        <v>2</v>
      </c>
      <c r="AB234" s="3">
        <v>2267</v>
      </c>
      <c r="AC234" s="3">
        <v>25657</v>
      </c>
      <c r="AD234" s="3">
        <v>8</v>
      </c>
      <c r="AE234" s="3">
        <v>1</v>
      </c>
      <c r="AF234" s="3">
        <v>0</v>
      </c>
      <c r="AG234" s="3">
        <v>17</v>
      </c>
      <c r="AH234" s="3">
        <v>3</v>
      </c>
      <c r="AI234" s="3">
        <v>4</v>
      </c>
      <c r="AJ234" s="3">
        <v>80</v>
      </c>
      <c r="AK234" s="3">
        <v>0</v>
      </c>
      <c r="AL234" s="3">
        <v>7</v>
      </c>
      <c r="AM234" s="3">
        <v>2</v>
      </c>
      <c r="AN234" s="3">
        <v>2</v>
      </c>
      <c r="AO234" s="3">
        <v>2</v>
      </c>
      <c r="AP234" s="3">
        <v>2</v>
      </c>
      <c r="AQ234" s="3">
        <v>2</v>
      </c>
      <c r="AR234" s="3">
        <v>2</v>
      </c>
    </row>
    <row r="235" spans="1:44" x14ac:dyDescent="0.2">
      <c r="A235" s="3">
        <v>323</v>
      </c>
      <c r="B235" s="3" t="s">
        <v>43</v>
      </c>
      <c r="C235" s="3" t="s">
        <v>36</v>
      </c>
      <c r="D235" s="3" t="s">
        <v>37</v>
      </c>
      <c r="E235" s="3" t="s">
        <v>51</v>
      </c>
      <c r="F235" s="3" t="s">
        <v>39</v>
      </c>
      <c r="G235" s="3" t="s">
        <v>56</v>
      </c>
      <c r="H235" s="3" t="s">
        <v>52</v>
      </c>
      <c r="I235" s="3" t="s">
        <v>42</v>
      </c>
      <c r="J235" s="3" t="s">
        <v>43</v>
      </c>
      <c r="K235" s="3">
        <v>50</v>
      </c>
      <c r="L235" s="3">
        <v>0</v>
      </c>
      <c r="M235" s="3">
        <v>1</v>
      </c>
      <c r="N235" s="3">
        <v>854</v>
      </c>
      <c r="O235" s="3">
        <v>2</v>
      </c>
      <c r="P235" s="3">
        <v>1</v>
      </c>
      <c r="Q235" s="3">
        <v>4</v>
      </c>
      <c r="R235" s="3">
        <f t="shared" si="3"/>
        <v>4</v>
      </c>
      <c r="S235" s="3">
        <v>1</v>
      </c>
      <c r="T235" s="3">
        <v>4</v>
      </c>
      <c r="U235" s="3">
        <v>0</v>
      </c>
      <c r="V235" s="3">
        <v>68</v>
      </c>
      <c r="W235" s="3">
        <v>3</v>
      </c>
      <c r="X235" s="3">
        <v>5</v>
      </c>
      <c r="Y235" s="3">
        <v>9</v>
      </c>
      <c r="Z235" s="3">
        <v>4</v>
      </c>
      <c r="AA235" s="3">
        <v>3</v>
      </c>
      <c r="AB235" s="3">
        <v>19517</v>
      </c>
      <c r="AC235" s="3">
        <v>24118</v>
      </c>
      <c r="AD235" s="3">
        <v>3</v>
      </c>
      <c r="AE235" s="3">
        <v>1</v>
      </c>
      <c r="AF235" s="3">
        <v>0</v>
      </c>
      <c r="AG235" s="3">
        <v>11</v>
      </c>
      <c r="AH235" s="3">
        <v>3</v>
      </c>
      <c r="AI235" s="3">
        <v>3</v>
      </c>
      <c r="AJ235" s="3">
        <v>80</v>
      </c>
      <c r="AK235" s="3">
        <v>1</v>
      </c>
      <c r="AL235" s="3">
        <v>32</v>
      </c>
      <c r="AM235" s="3">
        <v>3</v>
      </c>
      <c r="AN235" s="3">
        <v>2</v>
      </c>
      <c r="AO235" s="3">
        <v>7</v>
      </c>
      <c r="AP235" s="3">
        <v>0</v>
      </c>
      <c r="AQ235" s="3">
        <v>0</v>
      </c>
      <c r="AR235" s="3">
        <v>6</v>
      </c>
    </row>
    <row r="236" spans="1:44" x14ac:dyDescent="0.2">
      <c r="A236" s="3">
        <v>325</v>
      </c>
      <c r="B236" s="3" t="s">
        <v>35</v>
      </c>
      <c r="C236" s="3" t="s">
        <v>36</v>
      </c>
      <c r="D236" s="3" t="s">
        <v>45</v>
      </c>
      <c r="E236" s="3" t="s">
        <v>51</v>
      </c>
      <c r="F236" s="3" t="s">
        <v>46</v>
      </c>
      <c r="G236" s="3" t="s">
        <v>50</v>
      </c>
      <c r="H236" s="3" t="s">
        <v>48</v>
      </c>
      <c r="I236" s="3" t="s">
        <v>42</v>
      </c>
      <c r="J236" s="3" t="s">
        <v>35</v>
      </c>
      <c r="K236" s="3">
        <v>33</v>
      </c>
      <c r="L236" s="3">
        <v>1</v>
      </c>
      <c r="M236" s="3">
        <v>1</v>
      </c>
      <c r="N236" s="3">
        <v>813</v>
      </c>
      <c r="O236" s="3">
        <v>1</v>
      </c>
      <c r="P236" s="3">
        <v>14</v>
      </c>
      <c r="Q236" s="3">
        <v>3</v>
      </c>
      <c r="R236" s="3">
        <f t="shared" si="3"/>
        <v>4</v>
      </c>
      <c r="S236" s="3">
        <v>1</v>
      </c>
      <c r="T236" s="3">
        <v>3</v>
      </c>
      <c r="U236" s="3">
        <v>1</v>
      </c>
      <c r="V236" s="3">
        <v>58</v>
      </c>
      <c r="W236" s="3">
        <v>3</v>
      </c>
      <c r="X236" s="3">
        <v>1</v>
      </c>
      <c r="Y236" s="3">
        <v>2</v>
      </c>
      <c r="Z236" s="3">
        <v>4</v>
      </c>
      <c r="AA236" s="3">
        <v>2</v>
      </c>
      <c r="AB236" s="3">
        <v>2436</v>
      </c>
      <c r="AC236" s="3">
        <v>22149</v>
      </c>
      <c r="AD236" s="3">
        <v>5</v>
      </c>
      <c r="AE236" s="3">
        <v>1</v>
      </c>
      <c r="AF236" s="3">
        <v>1</v>
      </c>
      <c r="AG236" s="3">
        <v>13</v>
      </c>
      <c r="AH236" s="3">
        <v>3</v>
      </c>
      <c r="AI236" s="3">
        <v>3</v>
      </c>
      <c r="AJ236" s="3">
        <v>80</v>
      </c>
      <c r="AK236" s="3">
        <v>1</v>
      </c>
      <c r="AL236" s="3">
        <v>8</v>
      </c>
      <c r="AM236" s="3">
        <v>2</v>
      </c>
      <c r="AN236" s="3">
        <v>1</v>
      </c>
      <c r="AO236" s="3">
        <v>5</v>
      </c>
      <c r="AP236" s="3">
        <v>4</v>
      </c>
      <c r="AQ236" s="3">
        <v>0</v>
      </c>
      <c r="AR236" s="3">
        <v>4</v>
      </c>
    </row>
    <row r="237" spans="1:44" x14ac:dyDescent="0.2">
      <c r="A237" s="3">
        <v>327</v>
      </c>
      <c r="B237" s="3" t="s">
        <v>43</v>
      </c>
      <c r="C237" s="3" t="s">
        <v>36</v>
      </c>
      <c r="D237" s="3" t="s">
        <v>37</v>
      </c>
      <c r="E237" s="3" t="s">
        <v>59</v>
      </c>
      <c r="F237" s="3" t="s">
        <v>39</v>
      </c>
      <c r="G237" s="3" t="s">
        <v>56</v>
      </c>
      <c r="H237" s="3" t="s">
        <v>48</v>
      </c>
      <c r="I237" s="3" t="s">
        <v>42</v>
      </c>
      <c r="J237" s="3" t="s">
        <v>35</v>
      </c>
      <c r="K237" s="3">
        <v>43</v>
      </c>
      <c r="L237" s="3">
        <v>0</v>
      </c>
      <c r="M237" s="3">
        <v>1</v>
      </c>
      <c r="N237" s="3">
        <v>1034</v>
      </c>
      <c r="O237" s="3">
        <v>2</v>
      </c>
      <c r="P237" s="3">
        <v>16</v>
      </c>
      <c r="Q237" s="3">
        <v>3</v>
      </c>
      <c r="R237" s="3">
        <f t="shared" si="3"/>
        <v>6</v>
      </c>
      <c r="S237" s="3">
        <v>1</v>
      </c>
      <c r="T237" s="3">
        <v>4</v>
      </c>
      <c r="U237" s="3">
        <v>0</v>
      </c>
      <c r="V237" s="3">
        <v>80</v>
      </c>
      <c r="W237" s="3">
        <v>3</v>
      </c>
      <c r="X237" s="3">
        <v>4</v>
      </c>
      <c r="Y237" s="3">
        <v>9</v>
      </c>
      <c r="Z237" s="3">
        <v>4</v>
      </c>
      <c r="AA237" s="3">
        <v>2</v>
      </c>
      <c r="AB237" s="3">
        <v>16064</v>
      </c>
      <c r="AC237" s="3">
        <v>7744</v>
      </c>
      <c r="AD237" s="3">
        <v>5</v>
      </c>
      <c r="AE237" s="3">
        <v>1</v>
      </c>
      <c r="AF237" s="3">
        <v>1</v>
      </c>
      <c r="AG237" s="3">
        <v>22</v>
      </c>
      <c r="AH237" s="3">
        <v>4</v>
      </c>
      <c r="AI237" s="3">
        <v>3</v>
      </c>
      <c r="AJ237" s="3">
        <v>80</v>
      </c>
      <c r="AK237" s="3">
        <v>1</v>
      </c>
      <c r="AL237" s="3">
        <v>22</v>
      </c>
      <c r="AM237" s="3">
        <v>3</v>
      </c>
      <c r="AN237" s="3">
        <v>3</v>
      </c>
      <c r="AO237" s="3">
        <v>17</v>
      </c>
      <c r="AP237" s="3">
        <v>13</v>
      </c>
      <c r="AQ237" s="3">
        <v>1</v>
      </c>
      <c r="AR237" s="3">
        <v>9</v>
      </c>
    </row>
    <row r="238" spans="1:44" x14ac:dyDescent="0.2">
      <c r="A238" s="3">
        <v>328</v>
      </c>
      <c r="B238" s="3" t="s">
        <v>35</v>
      </c>
      <c r="C238" s="3" t="s">
        <v>36</v>
      </c>
      <c r="D238" s="3" t="s">
        <v>45</v>
      </c>
      <c r="E238" s="3" t="s">
        <v>38</v>
      </c>
      <c r="F238" s="3" t="s">
        <v>39</v>
      </c>
      <c r="G238" s="3" t="s">
        <v>50</v>
      </c>
      <c r="H238" s="3" t="s">
        <v>48</v>
      </c>
      <c r="I238" s="3" t="s">
        <v>42</v>
      </c>
      <c r="J238" s="3" t="s">
        <v>43</v>
      </c>
      <c r="K238" s="3">
        <v>33</v>
      </c>
      <c r="L238" s="3">
        <v>1</v>
      </c>
      <c r="M238" s="3">
        <v>1</v>
      </c>
      <c r="N238" s="3">
        <v>465</v>
      </c>
      <c r="O238" s="3">
        <v>1</v>
      </c>
      <c r="P238" s="3">
        <v>2</v>
      </c>
      <c r="Q238" s="3">
        <v>2</v>
      </c>
      <c r="R238" s="3">
        <f t="shared" si="3"/>
        <v>3</v>
      </c>
      <c r="S238" s="3">
        <v>1</v>
      </c>
      <c r="T238" s="3">
        <v>1</v>
      </c>
      <c r="U238" s="3">
        <v>0</v>
      </c>
      <c r="V238" s="3">
        <v>39</v>
      </c>
      <c r="W238" s="3">
        <v>3</v>
      </c>
      <c r="X238" s="3">
        <v>1</v>
      </c>
      <c r="Y238" s="3">
        <v>2</v>
      </c>
      <c r="Z238" s="3">
        <v>1</v>
      </c>
      <c r="AA238" s="3">
        <v>2</v>
      </c>
      <c r="AB238" s="3">
        <v>2707</v>
      </c>
      <c r="AC238" s="3">
        <v>21509</v>
      </c>
      <c r="AD238" s="3">
        <v>7</v>
      </c>
      <c r="AE238" s="3">
        <v>1</v>
      </c>
      <c r="AF238" s="3">
        <v>0</v>
      </c>
      <c r="AG238" s="3">
        <v>20</v>
      </c>
      <c r="AH238" s="3">
        <v>4</v>
      </c>
      <c r="AI238" s="3">
        <v>1</v>
      </c>
      <c r="AJ238" s="3">
        <v>80</v>
      </c>
      <c r="AK238" s="3">
        <v>0</v>
      </c>
      <c r="AL238" s="3">
        <v>13</v>
      </c>
      <c r="AM238" s="3">
        <v>3</v>
      </c>
      <c r="AN238" s="3">
        <v>4</v>
      </c>
      <c r="AO238" s="3">
        <v>9</v>
      </c>
      <c r="AP238" s="3">
        <v>7</v>
      </c>
      <c r="AQ238" s="3">
        <v>1</v>
      </c>
      <c r="AR238" s="3">
        <v>7</v>
      </c>
    </row>
    <row r="239" spans="1:44" x14ac:dyDescent="0.2">
      <c r="A239" s="3">
        <v>329</v>
      </c>
      <c r="B239" s="3" t="s">
        <v>43</v>
      </c>
      <c r="C239" s="3" t="s">
        <v>55</v>
      </c>
      <c r="D239" s="3" t="s">
        <v>37</v>
      </c>
      <c r="E239" s="3" t="s">
        <v>38</v>
      </c>
      <c r="F239" s="3" t="s">
        <v>46</v>
      </c>
      <c r="G239" s="3" t="s">
        <v>56</v>
      </c>
      <c r="H239" s="3" t="s">
        <v>41</v>
      </c>
      <c r="I239" s="3" t="s">
        <v>42</v>
      </c>
      <c r="J239" s="3" t="s">
        <v>35</v>
      </c>
      <c r="K239" s="3">
        <v>52</v>
      </c>
      <c r="L239" s="3">
        <v>0</v>
      </c>
      <c r="M239" s="3">
        <v>0</v>
      </c>
      <c r="N239" s="3">
        <v>771</v>
      </c>
      <c r="O239" s="3">
        <v>2</v>
      </c>
      <c r="P239" s="3">
        <v>2</v>
      </c>
      <c r="Q239" s="3">
        <v>4</v>
      </c>
      <c r="R239" s="3">
        <f t="shared" si="3"/>
        <v>3</v>
      </c>
      <c r="S239" s="3">
        <v>1</v>
      </c>
      <c r="T239" s="3">
        <v>1</v>
      </c>
      <c r="U239" s="3">
        <v>1</v>
      </c>
      <c r="V239" s="3">
        <v>79</v>
      </c>
      <c r="W239" s="3">
        <v>2</v>
      </c>
      <c r="X239" s="3">
        <v>5</v>
      </c>
      <c r="Y239" s="3">
        <v>9</v>
      </c>
      <c r="Z239" s="3">
        <v>3</v>
      </c>
      <c r="AA239" s="3">
        <v>1</v>
      </c>
      <c r="AB239" s="3">
        <v>19068</v>
      </c>
      <c r="AC239" s="3">
        <v>21030</v>
      </c>
      <c r="AD239" s="3">
        <v>1</v>
      </c>
      <c r="AE239" s="3">
        <v>1</v>
      </c>
      <c r="AF239" s="3">
        <v>1</v>
      </c>
      <c r="AG239" s="3">
        <v>18</v>
      </c>
      <c r="AH239" s="3">
        <v>3</v>
      </c>
      <c r="AI239" s="3">
        <v>4</v>
      </c>
      <c r="AJ239" s="3">
        <v>80</v>
      </c>
      <c r="AK239" s="3">
        <v>0</v>
      </c>
      <c r="AL239" s="3">
        <v>33</v>
      </c>
      <c r="AM239" s="3">
        <v>2</v>
      </c>
      <c r="AN239" s="3">
        <v>4</v>
      </c>
      <c r="AO239" s="3">
        <v>33</v>
      </c>
      <c r="AP239" s="3">
        <v>7</v>
      </c>
      <c r="AQ239" s="3">
        <v>15</v>
      </c>
      <c r="AR239" s="3">
        <v>12</v>
      </c>
    </row>
    <row r="240" spans="1:44" x14ac:dyDescent="0.2">
      <c r="A240" s="3">
        <v>330</v>
      </c>
      <c r="B240" s="3" t="s">
        <v>43</v>
      </c>
      <c r="C240" s="3" t="s">
        <v>36</v>
      </c>
      <c r="D240" s="3" t="s">
        <v>37</v>
      </c>
      <c r="E240" s="3" t="s">
        <v>38</v>
      </c>
      <c r="F240" s="3" t="s">
        <v>39</v>
      </c>
      <c r="G240" s="3" t="s">
        <v>57</v>
      </c>
      <c r="H240" s="3" t="s">
        <v>48</v>
      </c>
      <c r="I240" s="3" t="s">
        <v>42</v>
      </c>
      <c r="J240" s="3" t="s">
        <v>43</v>
      </c>
      <c r="K240" s="3">
        <v>32</v>
      </c>
      <c r="L240" s="3">
        <v>0</v>
      </c>
      <c r="M240" s="3">
        <v>1</v>
      </c>
      <c r="N240" s="3">
        <v>1401</v>
      </c>
      <c r="O240" s="3">
        <v>2</v>
      </c>
      <c r="P240" s="3">
        <v>4</v>
      </c>
      <c r="Q240" s="3">
        <v>2</v>
      </c>
      <c r="R240" s="3">
        <f t="shared" si="3"/>
        <v>3</v>
      </c>
      <c r="S240" s="3">
        <v>1</v>
      </c>
      <c r="T240" s="3">
        <v>3</v>
      </c>
      <c r="U240" s="3">
        <v>0</v>
      </c>
      <c r="V240" s="3">
        <v>56</v>
      </c>
      <c r="W240" s="3">
        <v>3</v>
      </c>
      <c r="X240" s="3">
        <v>1</v>
      </c>
      <c r="Y240" s="3">
        <v>1</v>
      </c>
      <c r="Z240" s="3">
        <v>2</v>
      </c>
      <c r="AA240" s="3">
        <v>2</v>
      </c>
      <c r="AB240" s="3">
        <v>3931</v>
      </c>
      <c r="AC240" s="3">
        <v>20990</v>
      </c>
      <c r="AD240" s="3">
        <v>2</v>
      </c>
      <c r="AE240" s="3">
        <v>1</v>
      </c>
      <c r="AF240" s="3">
        <v>0</v>
      </c>
      <c r="AG240" s="3">
        <v>11</v>
      </c>
      <c r="AH240" s="3">
        <v>3</v>
      </c>
      <c r="AI240" s="3">
        <v>1</v>
      </c>
      <c r="AJ240" s="3">
        <v>80</v>
      </c>
      <c r="AK240" s="3">
        <v>1</v>
      </c>
      <c r="AL240" s="3">
        <v>6</v>
      </c>
      <c r="AM240" s="3">
        <v>5</v>
      </c>
      <c r="AN240" s="3">
        <v>3</v>
      </c>
      <c r="AO240" s="3">
        <v>4</v>
      </c>
      <c r="AP240" s="3">
        <v>3</v>
      </c>
      <c r="AQ240" s="3">
        <v>1</v>
      </c>
      <c r="AR240" s="3">
        <v>2</v>
      </c>
    </row>
    <row r="241" spans="1:44" x14ac:dyDescent="0.2">
      <c r="A241" s="3">
        <v>331</v>
      </c>
      <c r="B241" s="3" t="s">
        <v>35</v>
      </c>
      <c r="C241" s="3" t="s">
        <v>36</v>
      </c>
      <c r="D241" s="3" t="s">
        <v>45</v>
      </c>
      <c r="E241" s="3" t="s">
        <v>38</v>
      </c>
      <c r="F241" s="3" t="s">
        <v>46</v>
      </c>
      <c r="G241" s="3" t="s">
        <v>50</v>
      </c>
      <c r="H241" s="3" t="s">
        <v>41</v>
      </c>
      <c r="I241" s="3" t="s">
        <v>42</v>
      </c>
      <c r="J241" s="3" t="s">
        <v>35</v>
      </c>
      <c r="K241" s="3">
        <v>32</v>
      </c>
      <c r="L241" s="3">
        <v>1</v>
      </c>
      <c r="M241" s="3">
        <v>1</v>
      </c>
      <c r="N241" s="3">
        <v>515</v>
      </c>
      <c r="O241" s="3">
        <v>1</v>
      </c>
      <c r="P241" s="3">
        <v>1</v>
      </c>
      <c r="Q241" s="3">
        <v>3</v>
      </c>
      <c r="R241" s="3">
        <f t="shared" si="3"/>
        <v>3</v>
      </c>
      <c r="S241" s="3">
        <v>1</v>
      </c>
      <c r="T241" s="3">
        <v>4</v>
      </c>
      <c r="U241" s="3">
        <v>1</v>
      </c>
      <c r="V241" s="3">
        <v>62</v>
      </c>
      <c r="W241" s="3">
        <v>2</v>
      </c>
      <c r="X241" s="3">
        <v>1</v>
      </c>
      <c r="Y241" s="3">
        <v>2</v>
      </c>
      <c r="Z241" s="3">
        <v>3</v>
      </c>
      <c r="AA241" s="3">
        <v>1</v>
      </c>
      <c r="AB241" s="3">
        <v>3730</v>
      </c>
      <c r="AC241" s="3">
        <v>9571</v>
      </c>
      <c r="AD241" s="3">
        <v>0</v>
      </c>
      <c r="AE241" s="3">
        <v>1</v>
      </c>
      <c r="AF241" s="3">
        <v>1</v>
      </c>
      <c r="AG241" s="3">
        <v>14</v>
      </c>
      <c r="AH241" s="3">
        <v>3</v>
      </c>
      <c r="AI241" s="3">
        <v>4</v>
      </c>
      <c r="AJ241" s="3">
        <v>80</v>
      </c>
      <c r="AK241" s="3">
        <v>0</v>
      </c>
      <c r="AL241" s="3">
        <v>4</v>
      </c>
      <c r="AM241" s="3">
        <v>2</v>
      </c>
      <c r="AN241" s="3">
        <v>1</v>
      </c>
      <c r="AO241" s="3">
        <v>3</v>
      </c>
      <c r="AP241" s="3">
        <v>2</v>
      </c>
      <c r="AQ241" s="3">
        <v>1</v>
      </c>
      <c r="AR241" s="3">
        <v>2</v>
      </c>
    </row>
    <row r="242" spans="1:44" x14ac:dyDescent="0.2">
      <c r="A242" s="3">
        <v>332</v>
      </c>
      <c r="B242" s="3" t="s">
        <v>43</v>
      </c>
      <c r="C242" s="3" t="s">
        <v>36</v>
      </c>
      <c r="D242" s="3" t="s">
        <v>45</v>
      </c>
      <c r="E242" s="3" t="s">
        <v>51</v>
      </c>
      <c r="F242" s="3" t="s">
        <v>39</v>
      </c>
      <c r="G242" s="3" t="s">
        <v>50</v>
      </c>
      <c r="H242" s="3" t="s">
        <v>52</v>
      </c>
      <c r="I242" s="3" t="s">
        <v>42</v>
      </c>
      <c r="J242" s="3" t="s">
        <v>43</v>
      </c>
      <c r="K242" s="3">
        <v>39</v>
      </c>
      <c r="L242" s="3">
        <v>0</v>
      </c>
      <c r="M242" s="3">
        <v>1</v>
      </c>
      <c r="N242" s="3">
        <v>1431</v>
      </c>
      <c r="O242" s="3">
        <v>1</v>
      </c>
      <c r="P242" s="3">
        <v>1</v>
      </c>
      <c r="Q242" s="3">
        <v>4</v>
      </c>
      <c r="R242" s="3">
        <f t="shared" si="3"/>
        <v>4</v>
      </c>
      <c r="S242" s="3">
        <v>1</v>
      </c>
      <c r="T242" s="3">
        <v>3</v>
      </c>
      <c r="U242" s="3">
        <v>0</v>
      </c>
      <c r="V242" s="3">
        <v>96</v>
      </c>
      <c r="W242" s="3">
        <v>3</v>
      </c>
      <c r="X242" s="3">
        <v>1</v>
      </c>
      <c r="Y242" s="3">
        <v>2</v>
      </c>
      <c r="Z242" s="3">
        <v>3</v>
      </c>
      <c r="AA242" s="3">
        <v>3</v>
      </c>
      <c r="AB242" s="3">
        <v>2232</v>
      </c>
      <c r="AC242" s="3">
        <v>15417</v>
      </c>
      <c r="AD242" s="3">
        <v>7</v>
      </c>
      <c r="AE242" s="3">
        <v>1</v>
      </c>
      <c r="AF242" s="3">
        <v>0</v>
      </c>
      <c r="AG242" s="3">
        <v>14</v>
      </c>
      <c r="AH242" s="3">
        <v>3</v>
      </c>
      <c r="AI242" s="3">
        <v>3</v>
      </c>
      <c r="AJ242" s="3">
        <v>80</v>
      </c>
      <c r="AK242" s="3">
        <v>3</v>
      </c>
      <c r="AL242" s="3">
        <v>7</v>
      </c>
      <c r="AM242" s="3">
        <v>1</v>
      </c>
      <c r="AN242" s="3">
        <v>3</v>
      </c>
      <c r="AO242" s="3">
        <v>3</v>
      </c>
      <c r="AP242" s="3">
        <v>2</v>
      </c>
      <c r="AQ242" s="3">
        <v>1</v>
      </c>
      <c r="AR242" s="3">
        <v>2</v>
      </c>
    </row>
    <row r="243" spans="1:44" x14ac:dyDescent="0.2">
      <c r="A243" s="3">
        <v>333</v>
      </c>
      <c r="B243" s="3" t="s">
        <v>43</v>
      </c>
      <c r="C243" s="3" t="s">
        <v>55</v>
      </c>
      <c r="D243" s="3" t="s">
        <v>37</v>
      </c>
      <c r="E243" s="3" t="s">
        <v>59</v>
      </c>
      <c r="F243" s="3" t="s">
        <v>46</v>
      </c>
      <c r="G243" s="3" t="s">
        <v>40</v>
      </c>
      <c r="H243" s="3" t="s">
        <v>48</v>
      </c>
      <c r="I243" s="3" t="s">
        <v>42</v>
      </c>
      <c r="J243" s="3" t="s">
        <v>43</v>
      </c>
      <c r="K243" s="3">
        <v>32</v>
      </c>
      <c r="L243" s="3">
        <v>0</v>
      </c>
      <c r="M243" s="3">
        <v>0</v>
      </c>
      <c r="N243" s="3">
        <v>976</v>
      </c>
      <c r="O243" s="3">
        <v>2</v>
      </c>
      <c r="P243" s="3">
        <v>26</v>
      </c>
      <c r="Q243" s="3">
        <v>4</v>
      </c>
      <c r="R243" s="3">
        <f t="shared" si="3"/>
        <v>6</v>
      </c>
      <c r="S243" s="3">
        <v>1</v>
      </c>
      <c r="T243" s="3">
        <v>3</v>
      </c>
      <c r="U243" s="3">
        <v>1</v>
      </c>
      <c r="V243" s="3">
        <v>100</v>
      </c>
      <c r="W243" s="3">
        <v>3</v>
      </c>
      <c r="X243" s="3">
        <v>2</v>
      </c>
      <c r="Y243" s="3">
        <v>5</v>
      </c>
      <c r="Z243" s="3">
        <v>4</v>
      </c>
      <c r="AA243" s="3">
        <v>2</v>
      </c>
      <c r="AB243" s="3">
        <v>4465</v>
      </c>
      <c r="AC243" s="3">
        <v>12069</v>
      </c>
      <c r="AD243" s="3">
        <v>0</v>
      </c>
      <c r="AE243" s="3">
        <v>1</v>
      </c>
      <c r="AF243" s="3">
        <v>0</v>
      </c>
      <c r="AG243" s="3">
        <v>18</v>
      </c>
      <c r="AH243" s="3">
        <v>3</v>
      </c>
      <c r="AI243" s="3">
        <v>1</v>
      </c>
      <c r="AJ243" s="3">
        <v>80</v>
      </c>
      <c r="AK243" s="3">
        <v>0</v>
      </c>
      <c r="AL243" s="3">
        <v>4</v>
      </c>
      <c r="AM243" s="3">
        <v>2</v>
      </c>
      <c r="AN243" s="3">
        <v>3</v>
      </c>
      <c r="AO243" s="3">
        <v>3</v>
      </c>
      <c r="AP243" s="3">
        <v>2</v>
      </c>
      <c r="AQ243" s="3">
        <v>2</v>
      </c>
      <c r="AR243" s="3">
        <v>2</v>
      </c>
    </row>
    <row r="244" spans="1:44" x14ac:dyDescent="0.2">
      <c r="A244" s="3">
        <v>334</v>
      </c>
      <c r="B244" s="3" t="s">
        <v>43</v>
      </c>
      <c r="C244" s="3" t="s">
        <v>36</v>
      </c>
      <c r="D244" s="3" t="s">
        <v>45</v>
      </c>
      <c r="E244" s="3" t="s">
        <v>38</v>
      </c>
      <c r="F244" s="3" t="s">
        <v>46</v>
      </c>
      <c r="G244" s="3" t="s">
        <v>47</v>
      </c>
      <c r="H244" s="3" t="s">
        <v>52</v>
      </c>
      <c r="I244" s="3" t="s">
        <v>42</v>
      </c>
      <c r="J244" s="3" t="s">
        <v>43</v>
      </c>
      <c r="K244" s="3">
        <v>41</v>
      </c>
      <c r="L244" s="3">
        <v>0</v>
      </c>
      <c r="M244" s="3">
        <v>1</v>
      </c>
      <c r="N244" s="3">
        <v>1411</v>
      </c>
      <c r="O244" s="3">
        <v>1</v>
      </c>
      <c r="P244" s="3">
        <v>19</v>
      </c>
      <c r="Q244" s="3">
        <v>2</v>
      </c>
      <c r="R244" s="3">
        <f t="shared" si="3"/>
        <v>3</v>
      </c>
      <c r="S244" s="3">
        <v>1</v>
      </c>
      <c r="T244" s="3">
        <v>3</v>
      </c>
      <c r="U244" s="3">
        <v>1</v>
      </c>
      <c r="V244" s="3">
        <v>36</v>
      </c>
      <c r="W244" s="3">
        <v>3</v>
      </c>
      <c r="X244" s="3">
        <v>2</v>
      </c>
      <c r="Y244" s="3">
        <v>3</v>
      </c>
      <c r="Z244" s="3">
        <v>1</v>
      </c>
      <c r="AA244" s="3">
        <v>3</v>
      </c>
      <c r="AB244" s="3">
        <v>3072</v>
      </c>
      <c r="AC244" s="3">
        <v>19877</v>
      </c>
      <c r="AD244" s="3">
        <v>2</v>
      </c>
      <c r="AE244" s="3">
        <v>1</v>
      </c>
      <c r="AF244" s="3">
        <v>0</v>
      </c>
      <c r="AG244" s="3">
        <v>16</v>
      </c>
      <c r="AH244" s="3">
        <v>3</v>
      </c>
      <c r="AI244" s="3">
        <v>1</v>
      </c>
      <c r="AJ244" s="3">
        <v>80</v>
      </c>
      <c r="AK244" s="3">
        <v>2</v>
      </c>
      <c r="AL244" s="3">
        <v>17</v>
      </c>
      <c r="AM244" s="3">
        <v>2</v>
      </c>
      <c r="AN244" s="3">
        <v>2</v>
      </c>
      <c r="AO244" s="3">
        <v>1</v>
      </c>
      <c r="AP244" s="3">
        <v>0</v>
      </c>
      <c r="AQ244" s="3">
        <v>0</v>
      </c>
      <c r="AR244" s="3">
        <v>0</v>
      </c>
    </row>
    <row r="245" spans="1:44" x14ac:dyDescent="0.2">
      <c r="A245" s="3">
        <v>335</v>
      </c>
      <c r="B245" s="3" t="s">
        <v>43</v>
      </c>
      <c r="C245" s="3" t="s">
        <v>36</v>
      </c>
      <c r="D245" s="3" t="s">
        <v>45</v>
      </c>
      <c r="E245" s="3" t="s">
        <v>60</v>
      </c>
      <c r="F245" s="3" t="s">
        <v>46</v>
      </c>
      <c r="G245" s="3" t="s">
        <v>47</v>
      </c>
      <c r="H245" s="3" t="s">
        <v>52</v>
      </c>
      <c r="I245" s="3" t="s">
        <v>42</v>
      </c>
      <c r="J245" s="3" t="s">
        <v>43</v>
      </c>
      <c r="K245" s="3">
        <v>40</v>
      </c>
      <c r="L245" s="3">
        <v>0</v>
      </c>
      <c r="M245" s="3">
        <v>1</v>
      </c>
      <c r="N245" s="3">
        <v>1300</v>
      </c>
      <c r="O245" s="3">
        <v>1</v>
      </c>
      <c r="P245" s="3">
        <v>24</v>
      </c>
      <c r="Q245" s="3">
        <v>2</v>
      </c>
      <c r="R245" s="3">
        <f t="shared" si="3"/>
        <v>1</v>
      </c>
      <c r="S245" s="3">
        <v>1</v>
      </c>
      <c r="T245" s="3">
        <v>1</v>
      </c>
      <c r="U245" s="3">
        <v>1</v>
      </c>
      <c r="V245" s="3">
        <v>62</v>
      </c>
      <c r="W245" s="3">
        <v>3</v>
      </c>
      <c r="X245" s="3">
        <v>2</v>
      </c>
      <c r="Y245" s="3">
        <v>3</v>
      </c>
      <c r="Z245" s="3">
        <v>4</v>
      </c>
      <c r="AA245" s="3">
        <v>3</v>
      </c>
      <c r="AB245" s="3">
        <v>3319</v>
      </c>
      <c r="AC245" s="3">
        <v>24447</v>
      </c>
      <c r="AD245" s="3">
        <v>1</v>
      </c>
      <c r="AE245" s="3">
        <v>1</v>
      </c>
      <c r="AF245" s="3">
        <v>0</v>
      </c>
      <c r="AG245" s="3">
        <v>17</v>
      </c>
      <c r="AH245" s="3">
        <v>3</v>
      </c>
      <c r="AI245" s="3">
        <v>1</v>
      </c>
      <c r="AJ245" s="3">
        <v>80</v>
      </c>
      <c r="AK245" s="3">
        <v>2</v>
      </c>
      <c r="AL245" s="3">
        <v>9</v>
      </c>
      <c r="AM245" s="3">
        <v>3</v>
      </c>
      <c r="AN245" s="3">
        <v>3</v>
      </c>
      <c r="AO245" s="3">
        <v>9</v>
      </c>
      <c r="AP245" s="3">
        <v>8</v>
      </c>
      <c r="AQ245" s="3">
        <v>4</v>
      </c>
      <c r="AR245" s="3">
        <v>7</v>
      </c>
    </row>
    <row r="246" spans="1:44" x14ac:dyDescent="0.2">
      <c r="A246" s="3">
        <v>336</v>
      </c>
      <c r="B246" s="3" t="s">
        <v>43</v>
      </c>
      <c r="C246" s="3" t="s">
        <v>36</v>
      </c>
      <c r="D246" s="3" t="s">
        <v>45</v>
      </c>
      <c r="E246" s="3" t="s">
        <v>49</v>
      </c>
      <c r="F246" s="3" t="s">
        <v>46</v>
      </c>
      <c r="G246" s="3" t="s">
        <v>56</v>
      </c>
      <c r="H246" s="3" t="s">
        <v>48</v>
      </c>
      <c r="I246" s="3" t="s">
        <v>42</v>
      </c>
      <c r="J246" s="3" t="s">
        <v>43</v>
      </c>
      <c r="K246" s="3">
        <v>45</v>
      </c>
      <c r="L246" s="3">
        <v>0</v>
      </c>
      <c r="M246" s="3">
        <v>1</v>
      </c>
      <c r="N246" s="3">
        <v>252</v>
      </c>
      <c r="O246" s="3">
        <v>1</v>
      </c>
      <c r="P246" s="3">
        <v>1</v>
      </c>
      <c r="Q246" s="3">
        <v>3</v>
      </c>
      <c r="R246" s="3">
        <f t="shared" si="3"/>
        <v>2</v>
      </c>
      <c r="S246" s="3">
        <v>1</v>
      </c>
      <c r="T246" s="3">
        <v>3</v>
      </c>
      <c r="U246" s="3">
        <v>1</v>
      </c>
      <c r="V246" s="3">
        <v>70</v>
      </c>
      <c r="W246" s="3">
        <v>4</v>
      </c>
      <c r="X246" s="3">
        <v>5</v>
      </c>
      <c r="Y246" s="3">
        <v>9</v>
      </c>
      <c r="Z246" s="3">
        <v>4</v>
      </c>
      <c r="AA246" s="3">
        <v>2</v>
      </c>
      <c r="AB246" s="3">
        <v>19202</v>
      </c>
      <c r="AC246" s="3">
        <v>15970</v>
      </c>
      <c r="AD246" s="3">
        <v>0</v>
      </c>
      <c r="AE246" s="3">
        <v>1</v>
      </c>
      <c r="AF246" s="3">
        <v>0</v>
      </c>
      <c r="AG246" s="3">
        <v>11</v>
      </c>
      <c r="AH246" s="3">
        <v>3</v>
      </c>
      <c r="AI246" s="3">
        <v>3</v>
      </c>
      <c r="AJ246" s="3">
        <v>80</v>
      </c>
      <c r="AK246" s="3">
        <v>1</v>
      </c>
      <c r="AL246" s="3">
        <v>25</v>
      </c>
      <c r="AM246" s="3">
        <v>2</v>
      </c>
      <c r="AN246" s="3">
        <v>3</v>
      </c>
      <c r="AO246" s="3">
        <v>24</v>
      </c>
      <c r="AP246" s="3">
        <v>0</v>
      </c>
      <c r="AQ246" s="3">
        <v>1</v>
      </c>
      <c r="AR246" s="3">
        <v>7</v>
      </c>
    </row>
    <row r="247" spans="1:44" x14ac:dyDescent="0.2">
      <c r="A247" s="3">
        <v>337</v>
      </c>
      <c r="B247" s="3" t="s">
        <v>43</v>
      </c>
      <c r="C247" s="3" t="s">
        <v>44</v>
      </c>
      <c r="D247" s="3" t="s">
        <v>45</v>
      </c>
      <c r="E247" s="3" t="s">
        <v>51</v>
      </c>
      <c r="F247" s="3" t="s">
        <v>46</v>
      </c>
      <c r="G247" s="3" t="s">
        <v>58</v>
      </c>
      <c r="H247" s="3" t="s">
        <v>52</v>
      </c>
      <c r="I247" s="3" t="s">
        <v>42</v>
      </c>
      <c r="J247" s="3" t="s">
        <v>43</v>
      </c>
      <c r="K247" s="3">
        <v>31</v>
      </c>
      <c r="L247" s="3">
        <v>0</v>
      </c>
      <c r="M247" s="3">
        <v>2</v>
      </c>
      <c r="N247" s="3">
        <v>1327</v>
      </c>
      <c r="O247" s="3">
        <v>1</v>
      </c>
      <c r="P247" s="3">
        <v>3</v>
      </c>
      <c r="Q247" s="3">
        <v>4</v>
      </c>
      <c r="R247" s="3">
        <f t="shared" si="3"/>
        <v>4</v>
      </c>
      <c r="S247" s="3">
        <v>1</v>
      </c>
      <c r="T247" s="3">
        <v>2</v>
      </c>
      <c r="U247" s="3">
        <v>1</v>
      </c>
      <c r="V247" s="3">
        <v>73</v>
      </c>
      <c r="W247" s="3">
        <v>3</v>
      </c>
      <c r="X247" s="3">
        <v>3</v>
      </c>
      <c r="Y247" s="3">
        <v>8</v>
      </c>
      <c r="Z247" s="3">
        <v>3</v>
      </c>
      <c r="AA247" s="3">
        <v>3</v>
      </c>
      <c r="AB247" s="3">
        <v>13675</v>
      </c>
      <c r="AC247" s="3">
        <v>13523</v>
      </c>
      <c r="AD247" s="3">
        <v>9</v>
      </c>
      <c r="AE247" s="3">
        <v>1</v>
      </c>
      <c r="AF247" s="3">
        <v>0</v>
      </c>
      <c r="AG247" s="3">
        <v>12</v>
      </c>
      <c r="AH247" s="3">
        <v>3</v>
      </c>
      <c r="AI247" s="3">
        <v>1</v>
      </c>
      <c r="AJ247" s="3">
        <v>80</v>
      </c>
      <c r="AK247" s="3">
        <v>1</v>
      </c>
      <c r="AL247" s="3">
        <v>9</v>
      </c>
      <c r="AM247" s="3">
        <v>3</v>
      </c>
      <c r="AN247" s="3">
        <v>3</v>
      </c>
      <c r="AO247" s="3">
        <v>2</v>
      </c>
      <c r="AP247" s="3">
        <v>2</v>
      </c>
      <c r="AQ247" s="3">
        <v>2</v>
      </c>
      <c r="AR247" s="3">
        <v>2</v>
      </c>
    </row>
    <row r="248" spans="1:44" x14ac:dyDescent="0.2">
      <c r="A248" s="3">
        <v>338</v>
      </c>
      <c r="B248" s="3" t="s">
        <v>43</v>
      </c>
      <c r="C248" s="3" t="s">
        <v>36</v>
      </c>
      <c r="D248" s="3" t="s">
        <v>45</v>
      </c>
      <c r="E248" s="3" t="s">
        <v>38</v>
      </c>
      <c r="F248" s="3" t="s">
        <v>39</v>
      </c>
      <c r="G248" s="3" t="s">
        <v>47</v>
      </c>
      <c r="H248" s="3" t="s">
        <v>48</v>
      </c>
      <c r="I248" s="3" t="s">
        <v>42</v>
      </c>
      <c r="J248" s="3" t="s">
        <v>43</v>
      </c>
      <c r="K248" s="3">
        <v>33</v>
      </c>
      <c r="L248" s="3">
        <v>0</v>
      </c>
      <c r="M248" s="3">
        <v>1</v>
      </c>
      <c r="N248" s="3">
        <v>832</v>
      </c>
      <c r="O248" s="3">
        <v>1</v>
      </c>
      <c r="P248" s="3">
        <v>5</v>
      </c>
      <c r="Q248" s="3">
        <v>4</v>
      </c>
      <c r="R248" s="3">
        <f t="shared" si="3"/>
        <v>3</v>
      </c>
      <c r="S248" s="3">
        <v>1</v>
      </c>
      <c r="T248" s="3">
        <v>3</v>
      </c>
      <c r="U248" s="3">
        <v>0</v>
      </c>
      <c r="V248" s="3">
        <v>63</v>
      </c>
      <c r="W248" s="3">
        <v>2</v>
      </c>
      <c r="X248" s="3">
        <v>1</v>
      </c>
      <c r="Y248" s="3">
        <v>3</v>
      </c>
      <c r="Z248" s="3">
        <v>4</v>
      </c>
      <c r="AA248" s="3">
        <v>2</v>
      </c>
      <c r="AB248" s="3">
        <v>2911</v>
      </c>
      <c r="AC248" s="3">
        <v>14776</v>
      </c>
      <c r="AD248" s="3">
        <v>1</v>
      </c>
      <c r="AE248" s="3">
        <v>1</v>
      </c>
      <c r="AF248" s="3">
        <v>0</v>
      </c>
      <c r="AG248" s="3">
        <v>13</v>
      </c>
      <c r="AH248" s="3">
        <v>3</v>
      </c>
      <c r="AI248" s="3">
        <v>3</v>
      </c>
      <c r="AJ248" s="3">
        <v>80</v>
      </c>
      <c r="AK248" s="3">
        <v>1</v>
      </c>
      <c r="AL248" s="3">
        <v>2</v>
      </c>
      <c r="AM248" s="3">
        <v>2</v>
      </c>
      <c r="AN248" s="3">
        <v>2</v>
      </c>
      <c r="AO248" s="3">
        <v>2</v>
      </c>
      <c r="AP248" s="3">
        <v>2</v>
      </c>
      <c r="AQ248" s="3">
        <v>0</v>
      </c>
      <c r="AR248" s="3">
        <v>2</v>
      </c>
    </row>
    <row r="249" spans="1:44" x14ac:dyDescent="0.2">
      <c r="A249" s="3">
        <v>339</v>
      </c>
      <c r="B249" s="3" t="s">
        <v>43</v>
      </c>
      <c r="C249" s="3" t="s">
        <v>36</v>
      </c>
      <c r="D249" s="3" t="s">
        <v>45</v>
      </c>
      <c r="E249" s="3" t="s">
        <v>38</v>
      </c>
      <c r="F249" s="3" t="s">
        <v>46</v>
      </c>
      <c r="G249" s="3" t="s">
        <v>53</v>
      </c>
      <c r="H249" s="3" t="s">
        <v>48</v>
      </c>
      <c r="I249" s="3" t="s">
        <v>42</v>
      </c>
      <c r="J249" s="3" t="s">
        <v>43</v>
      </c>
      <c r="K249" s="3">
        <v>34</v>
      </c>
      <c r="L249" s="3">
        <v>0</v>
      </c>
      <c r="M249" s="3">
        <v>1</v>
      </c>
      <c r="N249" s="3">
        <v>470</v>
      </c>
      <c r="O249" s="3">
        <v>1</v>
      </c>
      <c r="P249" s="3">
        <v>2</v>
      </c>
      <c r="Q249" s="3">
        <v>4</v>
      </c>
      <c r="R249" s="3">
        <f t="shared" si="3"/>
        <v>3</v>
      </c>
      <c r="S249" s="3">
        <v>1</v>
      </c>
      <c r="T249" s="3">
        <v>4</v>
      </c>
      <c r="U249" s="3">
        <v>1</v>
      </c>
      <c r="V249" s="3">
        <v>84</v>
      </c>
      <c r="W249" s="3">
        <v>2</v>
      </c>
      <c r="X249" s="3">
        <v>2</v>
      </c>
      <c r="Y249" s="3">
        <v>6</v>
      </c>
      <c r="Z249" s="3">
        <v>1</v>
      </c>
      <c r="AA249" s="3">
        <v>2</v>
      </c>
      <c r="AB249" s="3">
        <v>5957</v>
      </c>
      <c r="AC249" s="3">
        <v>23687</v>
      </c>
      <c r="AD249" s="3">
        <v>6</v>
      </c>
      <c r="AE249" s="3">
        <v>1</v>
      </c>
      <c r="AF249" s="3">
        <v>0</v>
      </c>
      <c r="AG249" s="3">
        <v>13</v>
      </c>
      <c r="AH249" s="3">
        <v>3</v>
      </c>
      <c r="AI249" s="3">
        <v>2</v>
      </c>
      <c r="AJ249" s="3">
        <v>80</v>
      </c>
      <c r="AK249" s="3">
        <v>1</v>
      </c>
      <c r="AL249" s="3">
        <v>13</v>
      </c>
      <c r="AM249" s="3">
        <v>3</v>
      </c>
      <c r="AN249" s="3">
        <v>3</v>
      </c>
      <c r="AO249" s="3">
        <v>11</v>
      </c>
      <c r="AP249" s="3">
        <v>9</v>
      </c>
      <c r="AQ249" s="3">
        <v>5</v>
      </c>
      <c r="AR249" s="3">
        <v>9</v>
      </c>
    </row>
    <row r="250" spans="1:44" x14ac:dyDescent="0.2">
      <c r="A250" s="3">
        <v>340</v>
      </c>
      <c r="B250" s="3" t="s">
        <v>43</v>
      </c>
      <c r="C250" s="3" t="s">
        <v>36</v>
      </c>
      <c r="D250" s="3" t="s">
        <v>45</v>
      </c>
      <c r="E250" s="3" t="s">
        <v>51</v>
      </c>
      <c r="F250" s="3" t="s">
        <v>39</v>
      </c>
      <c r="G250" s="3" t="s">
        <v>47</v>
      </c>
      <c r="H250" s="3" t="s">
        <v>48</v>
      </c>
      <c r="I250" s="3" t="s">
        <v>42</v>
      </c>
      <c r="J250" s="3" t="s">
        <v>43</v>
      </c>
      <c r="K250" s="3">
        <v>37</v>
      </c>
      <c r="L250" s="3">
        <v>0</v>
      </c>
      <c r="M250" s="3">
        <v>1</v>
      </c>
      <c r="N250" s="3">
        <v>1017</v>
      </c>
      <c r="O250" s="3">
        <v>1</v>
      </c>
      <c r="P250" s="3">
        <v>1</v>
      </c>
      <c r="Q250" s="3">
        <v>2</v>
      </c>
      <c r="R250" s="3">
        <f t="shared" si="3"/>
        <v>4</v>
      </c>
      <c r="S250" s="3">
        <v>1</v>
      </c>
      <c r="T250" s="3">
        <v>3</v>
      </c>
      <c r="U250" s="3">
        <v>0</v>
      </c>
      <c r="V250" s="3">
        <v>83</v>
      </c>
      <c r="W250" s="3">
        <v>2</v>
      </c>
      <c r="X250" s="3">
        <v>1</v>
      </c>
      <c r="Y250" s="3">
        <v>3</v>
      </c>
      <c r="Z250" s="3">
        <v>1</v>
      </c>
      <c r="AA250" s="3">
        <v>2</v>
      </c>
      <c r="AB250" s="3">
        <v>3920</v>
      </c>
      <c r="AC250" s="3">
        <v>18697</v>
      </c>
      <c r="AD250" s="3">
        <v>2</v>
      </c>
      <c r="AE250" s="3">
        <v>1</v>
      </c>
      <c r="AF250" s="3">
        <v>0</v>
      </c>
      <c r="AG250" s="3">
        <v>14</v>
      </c>
      <c r="AH250" s="3">
        <v>3</v>
      </c>
      <c r="AI250" s="3">
        <v>1</v>
      </c>
      <c r="AJ250" s="3">
        <v>80</v>
      </c>
      <c r="AK250" s="3">
        <v>1</v>
      </c>
      <c r="AL250" s="3">
        <v>17</v>
      </c>
      <c r="AM250" s="3">
        <v>2</v>
      </c>
      <c r="AN250" s="3">
        <v>2</v>
      </c>
      <c r="AO250" s="3">
        <v>3</v>
      </c>
      <c r="AP250" s="3">
        <v>1</v>
      </c>
      <c r="AQ250" s="3">
        <v>0</v>
      </c>
      <c r="AR250" s="3">
        <v>2</v>
      </c>
    </row>
    <row r="251" spans="1:44" x14ac:dyDescent="0.2">
      <c r="A251" s="3">
        <v>341</v>
      </c>
      <c r="B251" s="3" t="s">
        <v>43</v>
      </c>
      <c r="C251" s="3" t="s">
        <v>44</v>
      </c>
      <c r="D251" s="3" t="s">
        <v>45</v>
      </c>
      <c r="E251" s="3" t="s">
        <v>38</v>
      </c>
      <c r="F251" s="3" t="s">
        <v>46</v>
      </c>
      <c r="G251" s="3" t="s">
        <v>53</v>
      </c>
      <c r="H251" s="3" t="s">
        <v>48</v>
      </c>
      <c r="I251" s="3" t="s">
        <v>42</v>
      </c>
      <c r="J251" s="3" t="s">
        <v>43</v>
      </c>
      <c r="K251" s="3">
        <v>45</v>
      </c>
      <c r="L251" s="3">
        <v>0</v>
      </c>
      <c r="M251" s="3">
        <v>2</v>
      </c>
      <c r="N251" s="3">
        <v>1199</v>
      </c>
      <c r="O251" s="3">
        <v>1</v>
      </c>
      <c r="P251" s="3">
        <v>7</v>
      </c>
      <c r="Q251" s="3">
        <v>4</v>
      </c>
      <c r="R251" s="3">
        <f t="shared" si="3"/>
        <v>3</v>
      </c>
      <c r="S251" s="3">
        <v>1</v>
      </c>
      <c r="T251" s="3">
        <v>1</v>
      </c>
      <c r="U251" s="3">
        <v>1</v>
      </c>
      <c r="V251" s="3">
        <v>77</v>
      </c>
      <c r="W251" s="3">
        <v>4</v>
      </c>
      <c r="X251" s="3">
        <v>2</v>
      </c>
      <c r="Y251" s="3">
        <v>6</v>
      </c>
      <c r="Z251" s="3">
        <v>3</v>
      </c>
      <c r="AA251" s="3">
        <v>2</v>
      </c>
      <c r="AB251" s="3">
        <v>6434</v>
      </c>
      <c r="AC251" s="3">
        <v>5118</v>
      </c>
      <c r="AD251" s="3">
        <v>4</v>
      </c>
      <c r="AE251" s="3">
        <v>1</v>
      </c>
      <c r="AF251" s="3">
        <v>0</v>
      </c>
      <c r="AG251" s="3">
        <v>17</v>
      </c>
      <c r="AH251" s="3">
        <v>3</v>
      </c>
      <c r="AI251" s="3">
        <v>4</v>
      </c>
      <c r="AJ251" s="3">
        <v>80</v>
      </c>
      <c r="AK251" s="3">
        <v>1</v>
      </c>
      <c r="AL251" s="3">
        <v>9</v>
      </c>
      <c r="AM251" s="3">
        <v>1</v>
      </c>
      <c r="AN251" s="3">
        <v>3</v>
      </c>
      <c r="AO251" s="3">
        <v>3</v>
      </c>
      <c r="AP251" s="3">
        <v>2</v>
      </c>
      <c r="AQ251" s="3">
        <v>0</v>
      </c>
      <c r="AR251" s="3">
        <v>2</v>
      </c>
    </row>
    <row r="252" spans="1:44" x14ac:dyDescent="0.2">
      <c r="A252" s="3">
        <v>342</v>
      </c>
      <c r="B252" s="3" t="s">
        <v>35</v>
      </c>
      <c r="C252" s="3" t="s">
        <v>44</v>
      </c>
      <c r="D252" s="3" t="s">
        <v>45</v>
      </c>
      <c r="E252" s="3" t="s">
        <v>51</v>
      </c>
      <c r="F252" s="3" t="s">
        <v>46</v>
      </c>
      <c r="G252" s="3" t="s">
        <v>53</v>
      </c>
      <c r="H252" s="3" t="s">
        <v>52</v>
      </c>
      <c r="I252" s="3" t="s">
        <v>42</v>
      </c>
      <c r="J252" s="3" t="s">
        <v>43</v>
      </c>
      <c r="K252" s="3">
        <v>37</v>
      </c>
      <c r="L252" s="3">
        <v>1</v>
      </c>
      <c r="M252" s="3">
        <v>2</v>
      </c>
      <c r="N252" s="3">
        <v>504</v>
      </c>
      <c r="O252" s="3">
        <v>1</v>
      </c>
      <c r="P252" s="3">
        <v>10</v>
      </c>
      <c r="Q252" s="3">
        <v>3</v>
      </c>
      <c r="R252" s="3">
        <f t="shared" si="3"/>
        <v>4</v>
      </c>
      <c r="S252" s="3">
        <v>1</v>
      </c>
      <c r="T252" s="3">
        <v>1</v>
      </c>
      <c r="U252" s="3">
        <v>1</v>
      </c>
      <c r="V252" s="3">
        <v>61</v>
      </c>
      <c r="W252" s="3">
        <v>3</v>
      </c>
      <c r="X252" s="3">
        <v>3</v>
      </c>
      <c r="Y252" s="3">
        <v>6</v>
      </c>
      <c r="Z252" s="3">
        <v>3</v>
      </c>
      <c r="AA252" s="3">
        <v>3</v>
      </c>
      <c r="AB252" s="3">
        <v>10048</v>
      </c>
      <c r="AC252" s="3">
        <v>22573</v>
      </c>
      <c r="AD252" s="3">
        <v>6</v>
      </c>
      <c r="AE252" s="3">
        <v>1</v>
      </c>
      <c r="AF252" s="3">
        <v>0</v>
      </c>
      <c r="AG252" s="3">
        <v>11</v>
      </c>
      <c r="AH252" s="3">
        <v>3</v>
      </c>
      <c r="AI252" s="3">
        <v>2</v>
      </c>
      <c r="AJ252" s="3">
        <v>80</v>
      </c>
      <c r="AK252" s="3">
        <v>2</v>
      </c>
      <c r="AL252" s="3">
        <v>17</v>
      </c>
      <c r="AM252" s="3">
        <v>5</v>
      </c>
      <c r="AN252" s="3">
        <v>3</v>
      </c>
      <c r="AO252" s="3">
        <v>1</v>
      </c>
      <c r="AP252" s="3">
        <v>0</v>
      </c>
      <c r="AQ252" s="3">
        <v>0</v>
      </c>
      <c r="AR252" s="3">
        <v>0</v>
      </c>
    </row>
    <row r="253" spans="1:44" x14ac:dyDescent="0.2">
      <c r="A253" s="3">
        <v>343</v>
      </c>
      <c r="B253" s="3" t="s">
        <v>43</v>
      </c>
      <c r="C253" s="3" t="s">
        <v>44</v>
      </c>
      <c r="D253" s="3" t="s">
        <v>45</v>
      </c>
      <c r="E253" s="3" t="s">
        <v>60</v>
      </c>
      <c r="F253" s="3" t="s">
        <v>39</v>
      </c>
      <c r="G253" s="3" t="s">
        <v>54</v>
      </c>
      <c r="H253" s="3" t="s">
        <v>41</v>
      </c>
      <c r="I253" s="3" t="s">
        <v>42</v>
      </c>
      <c r="J253" s="3" t="s">
        <v>43</v>
      </c>
      <c r="K253" s="3">
        <v>39</v>
      </c>
      <c r="L253" s="3">
        <v>0</v>
      </c>
      <c r="M253" s="3">
        <v>2</v>
      </c>
      <c r="N253" s="3">
        <v>505</v>
      </c>
      <c r="O253" s="3">
        <v>1</v>
      </c>
      <c r="P253" s="3">
        <v>2</v>
      </c>
      <c r="Q253" s="3">
        <v>4</v>
      </c>
      <c r="R253" s="3">
        <f t="shared" si="3"/>
        <v>1</v>
      </c>
      <c r="S253" s="3">
        <v>1</v>
      </c>
      <c r="T253" s="3">
        <v>3</v>
      </c>
      <c r="U253" s="3">
        <v>0</v>
      </c>
      <c r="V253" s="3">
        <v>64</v>
      </c>
      <c r="W253" s="3">
        <v>3</v>
      </c>
      <c r="X253" s="3">
        <v>3</v>
      </c>
      <c r="Y253" s="3">
        <v>7</v>
      </c>
      <c r="Z253" s="3">
        <v>3</v>
      </c>
      <c r="AA253" s="3">
        <v>1</v>
      </c>
      <c r="AB253" s="3">
        <v>10938</v>
      </c>
      <c r="AC253" s="3">
        <v>6420</v>
      </c>
      <c r="AD253" s="3">
        <v>0</v>
      </c>
      <c r="AE253" s="3">
        <v>1</v>
      </c>
      <c r="AF253" s="3">
        <v>0</v>
      </c>
      <c r="AG253" s="3">
        <v>25</v>
      </c>
      <c r="AH253" s="3">
        <v>4</v>
      </c>
      <c r="AI253" s="3">
        <v>4</v>
      </c>
      <c r="AJ253" s="3">
        <v>80</v>
      </c>
      <c r="AK253" s="3">
        <v>0</v>
      </c>
      <c r="AL253" s="3">
        <v>20</v>
      </c>
      <c r="AM253" s="3">
        <v>1</v>
      </c>
      <c r="AN253" s="3">
        <v>3</v>
      </c>
      <c r="AO253" s="3">
        <v>19</v>
      </c>
      <c r="AP253" s="3">
        <v>6</v>
      </c>
      <c r="AQ253" s="3">
        <v>11</v>
      </c>
      <c r="AR253" s="3">
        <v>8</v>
      </c>
    </row>
    <row r="254" spans="1:44" x14ac:dyDescent="0.2">
      <c r="A254" s="3">
        <v>346</v>
      </c>
      <c r="B254" s="3" t="s">
        <v>43</v>
      </c>
      <c r="C254" s="3" t="s">
        <v>36</v>
      </c>
      <c r="D254" s="3" t="s">
        <v>45</v>
      </c>
      <c r="E254" s="3" t="s">
        <v>38</v>
      </c>
      <c r="F254" s="3" t="s">
        <v>46</v>
      </c>
      <c r="G254" s="3" t="s">
        <v>47</v>
      </c>
      <c r="H254" s="3" t="s">
        <v>41</v>
      </c>
      <c r="I254" s="3" t="s">
        <v>42</v>
      </c>
      <c r="J254" s="3" t="s">
        <v>43</v>
      </c>
      <c r="K254" s="3">
        <v>29</v>
      </c>
      <c r="L254" s="3">
        <v>0</v>
      </c>
      <c r="M254" s="3">
        <v>1</v>
      </c>
      <c r="N254" s="3">
        <v>665</v>
      </c>
      <c r="O254" s="3">
        <v>1</v>
      </c>
      <c r="P254" s="3">
        <v>15</v>
      </c>
      <c r="Q254" s="3">
        <v>3</v>
      </c>
      <c r="R254" s="3">
        <f t="shared" si="3"/>
        <v>3</v>
      </c>
      <c r="S254" s="3">
        <v>1</v>
      </c>
      <c r="T254" s="3">
        <v>3</v>
      </c>
      <c r="U254" s="3">
        <v>1</v>
      </c>
      <c r="V254" s="3">
        <v>60</v>
      </c>
      <c r="W254" s="3">
        <v>3</v>
      </c>
      <c r="X254" s="3">
        <v>1</v>
      </c>
      <c r="Y254" s="3">
        <v>3</v>
      </c>
      <c r="Z254" s="3">
        <v>4</v>
      </c>
      <c r="AA254" s="3">
        <v>1</v>
      </c>
      <c r="AB254" s="3">
        <v>2340</v>
      </c>
      <c r="AC254" s="3">
        <v>22673</v>
      </c>
      <c r="AD254" s="3">
        <v>1</v>
      </c>
      <c r="AE254" s="3">
        <v>1</v>
      </c>
      <c r="AF254" s="3">
        <v>0</v>
      </c>
      <c r="AG254" s="3">
        <v>19</v>
      </c>
      <c r="AH254" s="3">
        <v>3</v>
      </c>
      <c r="AI254" s="3">
        <v>1</v>
      </c>
      <c r="AJ254" s="3">
        <v>80</v>
      </c>
      <c r="AK254" s="3">
        <v>0</v>
      </c>
      <c r="AL254" s="3">
        <v>6</v>
      </c>
      <c r="AM254" s="3">
        <v>1</v>
      </c>
      <c r="AN254" s="3">
        <v>3</v>
      </c>
      <c r="AO254" s="3">
        <v>6</v>
      </c>
      <c r="AP254" s="3">
        <v>5</v>
      </c>
      <c r="AQ254" s="3">
        <v>1</v>
      </c>
      <c r="AR254" s="3">
        <v>5</v>
      </c>
    </row>
    <row r="255" spans="1:44" x14ac:dyDescent="0.2">
      <c r="A255" s="3">
        <v>347</v>
      </c>
      <c r="B255" s="3" t="s">
        <v>43</v>
      </c>
      <c r="C255" s="3" t="s">
        <v>36</v>
      </c>
      <c r="D255" s="3" t="s">
        <v>45</v>
      </c>
      <c r="E255" s="3" t="s">
        <v>38</v>
      </c>
      <c r="F255" s="3" t="s">
        <v>39</v>
      </c>
      <c r="G255" s="3" t="s">
        <v>47</v>
      </c>
      <c r="H255" s="3" t="s">
        <v>41</v>
      </c>
      <c r="I255" s="3" t="s">
        <v>42</v>
      </c>
      <c r="J255" s="3" t="s">
        <v>35</v>
      </c>
      <c r="K255" s="3">
        <v>42</v>
      </c>
      <c r="L255" s="3">
        <v>0</v>
      </c>
      <c r="M255" s="3">
        <v>1</v>
      </c>
      <c r="N255" s="3">
        <v>916</v>
      </c>
      <c r="O255" s="3">
        <v>1</v>
      </c>
      <c r="P255" s="3">
        <v>17</v>
      </c>
      <c r="Q255" s="3">
        <v>2</v>
      </c>
      <c r="R255" s="3">
        <f t="shared" si="3"/>
        <v>3</v>
      </c>
      <c r="S255" s="3">
        <v>1</v>
      </c>
      <c r="T255" s="3">
        <v>4</v>
      </c>
      <c r="U255" s="3">
        <v>0</v>
      </c>
      <c r="V255" s="3">
        <v>82</v>
      </c>
      <c r="W255" s="3">
        <v>4</v>
      </c>
      <c r="X255" s="3">
        <v>2</v>
      </c>
      <c r="Y255" s="3">
        <v>3</v>
      </c>
      <c r="Z255" s="3">
        <v>1</v>
      </c>
      <c r="AA255" s="3">
        <v>1</v>
      </c>
      <c r="AB255" s="3">
        <v>6545</v>
      </c>
      <c r="AC255" s="3">
        <v>23016</v>
      </c>
      <c r="AD255" s="3">
        <v>3</v>
      </c>
      <c r="AE255" s="3">
        <v>1</v>
      </c>
      <c r="AF255" s="3">
        <v>1</v>
      </c>
      <c r="AG255" s="3">
        <v>13</v>
      </c>
      <c r="AH255" s="3">
        <v>3</v>
      </c>
      <c r="AI255" s="3">
        <v>3</v>
      </c>
      <c r="AJ255" s="3">
        <v>80</v>
      </c>
      <c r="AK255" s="3">
        <v>0</v>
      </c>
      <c r="AL255" s="3">
        <v>10</v>
      </c>
      <c r="AM255" s="3">
        <v>1</v>
      </c>
      <c r="AN255" s="3">
        <v>3</v>
      </c>
      <c r="AO255" s="3">
        <v>3</v>
      </c>
      <c r="AP255" s="3">
        <v>2</v>
      </c>
      <c r="AQ255" s="3">
        <v>0</v>
      </c>
      <c r="AR255" s="3">
        <v>2</v>
      </c>
    </row>
    <row r="256" spans="1:44" x14ac:dyDescent="0.2">
      <c r="A256" s="3">
        <v>349</v>
      </c>
      <c r="B256" s="3" t="s">
        <v>43</v>
      </c>
      <c r="C256" s="3" t="s">
        <v>36</v>
      </c>
      <c r="D256" s="3" t="s">
        <v>37</v>
      </c>
      <c r="E256" s="3" t="s">
        <v>59</v>
      </c>
      <c r="F256" s="3" t="s">
        <v>46</v>
      </c>
      <c r="G256" s="3" t="s">
        <v>40</v>
      </c>
      <c r="H256" s="3" t="s">
        <v>52</v>
      </c>
      <c r="I256" s="3" t="s">
        <v>42</v>
      </c>
      <c r="J256" s="3" t="s">
        <v>43</v>
      </c>
      <c r="K256" s="3">
        <v>29</v>
      </c>
      <c r="L256" s="3">
        <v>0</v>
      </c>
      <c r="M256" s="3">
        <v>1</v>
      </c>
      <c r="N256" s="3">
        <v>1247</v>
      </c>
      <c r="O256" s="3">
        <v>2</v>
      </c>
      <c r="P256" s="3">
        <v>20</v>
      </c>
      <c r="Q256" s="3">
        <v>2</v>
      </c>
      <c r="R256" s="3">
        <f t="shared" si="3"/>
        <v>6</v>
      </c>
      <c r="S256" s="3">
        <v>1</v>
      </c>
      <c r="T256" s="3">
        <v>4</v>
      </c>
      <c r="U256" s="3">
        <v>1</v>
      </c>
      <c r="V256" s="3">
        <v>45</v>
      </c>
      <c r="W256" s="3">
        <v>3</v>
      </c>
      <c r="X256" s="3">
        <v>2</v>
      </c>
      <c r="Y256" s="3">
        <v>5</v>
      </c>
      <c r="Z256" s="3">
        <v>4</v>
      </c>
      <c r="AA256" s="3">
        <v>3</v>
      </c>
      <c r="AB256" s="3">
        <v>6931</v>
      </c>
      <c r="AC256" s="3">
        <v>10732</v>
      </c>
      <c r="AD256" s="3">
        <v>2</v>
      </c>
      <c r="AE256" s="3">
        <v>1</v>
      </c>
      <c r="AF256" s="3">
        <v>0</v>
      </c>
      <c r="AG256" s="3">
        <v>14</v>
      </c>
      <c r="AH256" s="3">
        <v>3</v>
      </c>
      <c r="AI256" s="3">
        <v>4</v>
      </c>
      <c r="AJ256" s="3">
        <v>80</v>
      </c>
      <c r="AK256" s="3">
        <v>1</v>
      </c>
      <c r="AL256" s="3">
        <v>10</v>
      </c>
      <c r="AM256" s="3">
        <v>2</v>
      </c>
      <c r="AN256" s="3">
        <v>3</v>
      </c>
      <c r="AO256" s="3">
        <v>3</v>
      </c>
      <c r="AP256" s="3">
        <v>2</v>
      </c>
      <c r="AQ256" s="3">
        <v>0</v>
      </c>
      <c r="AR256" s="3">
        <v>2</v>
      </c>
    </row>
    <row r="257" spans="1:44" x14ac:dyDescent="0.2">
      <c r="A257" s="3">
        <v>350</v>
      </c>
      <c r="B257" s="3" t="s">
        <v>43</v>
      </c>
      <c r="C257" s="3" t="s">
        <v>36</v>
      </c>
      <c r="D257" s="3" t="s">
        <v>45</v>
      </c>
      <c r="E257" s="3" t="s">
        <v>38</v>
      </c>
      <c r="F257" s="3" t="s">
        <v>39</v>
      </c>
      <c r="G257" s="3" t="s">
        <v>53</v>
      </c>
      <c r="H257" s="3" t="s">
        <v>48</v>
      </c>
      <c r="I257" s="3" t="s">
        <v>42</v>
      </c>
      <c r="J257" s="3" t="s">
        <v>43</v>
      </c>
      <c r="K257" s="3">
        <v>25</v>
      </c>
      <c r="L257" s="3">
        <v>0</v>
      </c>
      <c r="M257" s="3">
        <v>1</v>
      </c>
      <c r="N257" s="3">
        <v>685</v>
      </c>
      <c r="O257" s="3">
        <v>1</v>
      </c>
      <c r="P257" s="3">
        <v>1</v>
      </c>
      <c r="Q257" s="3">
        <v>3</v>
      </c>
      <c r="R257" s="3">
        <f t="shared" si="3"/>
        <v>3</v>
      </c>
      <c r="S257" s="3">
        <v>1</v>
      </c>
      <c r="T257" s="3">
        <v>1</v>
      </c>
      <c r="U257" s="3">
        <v>0</v>
      </c>
      <c r="V257" s="3">
        <v>62</v>
      </c>
      <c r="W257" s="3">
        <v>3</v>
      </c>
      <c r="X257" s="3">
        <v>2</v>
      </c>
      <c r="Y257" s="3">
        <v>6</v>
      </c>
      <c r="Z257" s="3">
        <v>3</v>
      </c>
      <c r="AA257" s="3">
        <v>2</v>
      </c>
      <c r="AB257" s="3">
        <v>4898</v>
      </c>
      <c r="AC257" s="3">
        <v>7505</v>
      </c>
      <c r="AD257" s="3">
        <v>0</v>
      </c>
      <c r="AE257" s="3">
        <v>1</v>
      </c>
      <c r="AF257" s="3">
        <v>0</v>
      </c>
      <c r="AG257" s="3">
        <v>12</v>
      </c>
      <c r="AH257" s="3">
        <v>3</v>
      </c>
      <c r="AI257" s="3">
        <v>4</v>
      </c>
      <c r="AJ257" s="3">
        <v>80</v>
      </c>
      <c r="AK257" s="3">
        <v>2</v>
      </c>
      <c r="AL257" s="3">
        <v>5</v>
      </c>
      <c r="AM257" s="3">
        <v>3</v>
      </c>
      <c r="AN257" s="3">
        <v>3</v>
      </c>
      <c r="AO257" s="3">
        <v>4</v>
      </c>
      <c r="AP257" s="3">
        <v>2</v>
      </c>
      <c r="AQ257" s="3">
        <v>1</v>
      </c>
      <c r="AR257" s="3">
        <v>2</v>
      </c>
    </row>
    <row r="258" spans="1:44" x14ac:dyDescent="0.2">
      <c r="A258" s="3">
        <v>351</v>
      </c>
      <c r="B258" s="3" t="s">
        <v>43</v>
      </c>
      <c r="C258" s="3" t="s">
        <v>36</v>
      </c>
      <c r="D258" s="3" t="s">
        <v>45</v>
      </c>
      <c r="E258" s="3" t="s">
        <v>51</v>
      </c>
      <c r="F258" s="3" t="s">
        <v>39</v>
      </c>
      <c r="G258" s="3" t="s">
        <v>50</v>
      </c>
      <c r="H258" s="3" t="s">
        <v>52</v>
      </c>
      <c r="I258" s="3" t="s">
        <v>42</v>
      </c>
      <c r="J258" s="3" t="s">
        <v>35</v>
      </c>
      <c r="K258" s="3">
        <v>42</v>
      </c>
      <c r="L258" s="3">
        <v>0</v>
      </c>
      <c r="M258" s="3">
        <v>1</v>
      </c>
      <c r="N258" s="3">
        <v>269</v>
      </c>
      <c r="O258" s="3">
        <v>1</v>
      </c>
      <c r="P258" s="3">
        <v>2</v>
      </c>
      <c r="Q258" s="3">
        <v>3</v>
      </c>
      <c r="R258" s="3">
        <f t="shared" si="3"/>
        <v>4</v>
      </c>
      <c r="S258" s="3">
        <v>1</v>
      </c>
      <c r="T258" s="3">
        <v>4</v>
      </c>
      <c r="U258" s="3">
        <v>0</v>
      </c>
      <c r="V258" s="3">
        <v>56</v>
      </c>
      <c r="W258" s="3">
        <v>2</v>
      </c>
      <c r="X258" s="3">
        <v>1</v>
      </c>
      <c r="Y258" s="3">
        <v>2</v>
      </c>
      <c r="Z258" s="3">
        <v>1</v>
      </c>
      <c r="AA258" s="3">
        <v>3</v>
      </c>
      <c r="AB258" s="3">
        <v>2593</v>
      </c>
      <c r="AC258" s="3">
        <v>8007</v>
      </c>
      <c r="AD258" s="3">
        <v>0</v>
      </c>
      <c r="AE258" s="3">
        <v>1</v>
      </c>
      <c r="AF258" s="3">
        <v>1</v>
      </c>
      <c r="AG258" s="3">
        <v>11</v>
      </c>
      <c r="AH258" s="3">
        <v>3</v>
      </c>
      <c r="AI258" s="3">
        <v>3</v>
      </c>
      <c r="AJ258" s="3">
        <v>80</v>
      </c>
      <c r="AK258" s="3">
        <v>1</v>
      </c>
      <c r="AL258" s="3">
        <v>10</v>
      </c>
      <c r="AM258" s="3">
        <v>4</v>
      </c>
      <c r="AN258" s="3">
        <v>3</v>
      </c>
      <c r="AO258" s="3">
        <v>9</v>
      </c>
      <c r="AP258" s="3">
        <v>6</v>
      </c>
      <c r="AQ258" s="3">
        <v>7</v>
      </c>
      <c r="AR258" s="3">
        <v>8</v>
      </c>
    </row>
    <row r="259" spans="1:44" x14ac:dyDescent="0.2">
      <c r="A259" s="3">
        <v>352</v>
      </c>
      <c r="B259" s="3" t="s">
        <v>43</v>
      </c>
      <c r="C259" s="3" t="s">
        <v>36</v>
      </c>
      <c r="D259" s="3" t="s">
        <v>45</v>
      </c>
      <c r="E259" s="3" t="s">
        <v>51</v>
      </c>
      <c r="F259" s="3" t="s">
        <v>46</v>
      </c>
      <c r="G259" s="3" t="s">
        <v>58</v>
      </c>
      <c r="H259" s="3" t="s">
        <v>52</v>
      </c>
      <c r="I259" s="3" t="s">
        <v>42</v>
      </c>
      <c r="J259" s="3" t="s">
        <v>43</v>
      </c>
      <c r="K259" s="3">
        <v>40</v>
      </c>
      <c r="L259" s="3">
        <v>0</v>
      </c>
      <c r="M259" s="3">
        <v>1</v>
      </c>
      <c r="N259" s="3">
        <v>1416</v>
      </c>
      <c r="O259" s="3">
        <v>1</v>
      </c>
      <c r="P259" s="3">
        <v>2</v>
      </c>
      <c r="Q259" s="3">
        <v>2</v>
      </c>
      <c r="R259" s="3">
        <f t="shared" si="3"/>
        <v>4</v>
      </c>
      <c r="S259" s="3">
        <v>1</v>
      </c>
      <c r="T259" s="3">
        <v>1</v>
      </c>
      <c r="U259" s="3">
        <v>1</v>
      </c>
      <c r="V259" s="3">
        <v>49</v>
      </c>
      <c r="W259" s="3">
        <v>3</v>
      </c>
      <c r="X259" s="3">
        <v>5</v>
      </c>
      <c r="Y259" s="3">
        <v>8</v>
      </c>
      <c r="Z259" s="3">
        <v>3</v>
      </c>
      <c r="AA259" s="3">
        <v>3</v>
      </c>
      <c r="AB259" s="3">
        <v>19436</v>
      </c>
      <c r="AC259" s="3">
        <v>5949</v>
      </c>
      <c r="AD259" s="3">
        <v>0</v>
      </c>
      <c r="AE259" s="3">
        <v>1</v>
      </c>
      <c r="AF259" s="3">
        <v>0</v>
      </c>
      <c r="AG259" s="3">
        <v>19</v>
      </c>
      <c r="AH259" s="3">
        <v>3</v>
      </c>
      <c r="AI259" s="3">
        <v>4</v>
      </c>
      <c r="AJ259" s="3">
        <v>80</v>
      </c>
      <c r="AK259" s="3">
        <v>1</v>
      </c>
      <c r="AL259" s="3">
        <v>22</v>
      </c>
      <c r="AM259" s="3">
        <v>5</v>
      </c>
      <c r="AN259" s="3">
        <v>3</v>
      </c>
      <c r="AO259" s="3">
        <v>21</v>
      </c>
      <c r="AP259" s="3">
        <v>7</v>
      </c>
      <c r="AQ259" s="3">
        <v>3</v>
      </c>
      <c r="AR259" s="3">
        <v>9</v>
      </c>
    </row>
    <row r="260" spans="1:44" x14ac:dyDescent="0.2">
      <c r="A260" s="3">
        <v>353</v>
      </c>
      <c r="B260" s="3" t="s">
        <v>43</v>
      </c>
      <c r="C260" s="3" t="s">
        <v>36</v>
      </c>
      <c r="D260" s="3" t="s">
        <v>45</v>
      </c>
      <c r="E260" s="3" t="s">
        <v>38</v>
      </c>
      <c r="F260" s="3" t="s">
        <v>46</v>
      </c>
      <c r="G260" s="3" t="s">
        <v>47</v>
      </c>
      <c r="H260" s="3" t="s">
        <v>48</v>
      </c>
      <c r="I260" s="3" t="s">
        <v>42</v>
      </c>
      <c r="J260" s="3" t="s">
        <v>43</v>
      </c>
      <c r="K260" s="3">
        <v>51</v>
      </c>
      <c r="L260" s="3">
        <v>0</v>
      </c>
      <c r="M260" s="3">
        <v>1</v>
      </c>
      <c r="N260" s="3">
        <v>833</v>
      </c>
      <c r="O260" s="3">
        <v>1</v>
      </c>
      <c r="P260" s="3">
        <v>1</v>
      </c>
      <c r="Q260" s="3">
        <v>3</v>
      </c>
      <c r="R260" s="3">
        <f t="shared" si="3"/>
        <v>3</v>
      </c>
      <c r="S260" s="3">
        <v>1</v>
      </c>
      <c r="T260" s="3">
        <v>3</v>
      </c>
      <c r="U260" s="3">
        <v>1</v>
      </c>
      <c r="V260" s="3">
        <v>96</v>
      </c>
      <c r="W260" s="3">
        <v>3</v>
      </c>
      <c r="X260" s="3">
        <v>1</v>
      </c>
      <c r="Y260" s="3">
        <v>3</v>
      </c>
      <c r="Z260" s="3">
        <v>4</v>
      </c>
      <c r="AA260" s="3">
        <v>2</v>
      </c>
      <c r="AB260" s="3">
        <v>2723</v>
      </c>
      <c r="AC260" s="3">
        <v>23231</v>
      </c>
      <c r="AD260" s="3">
        <v>1</v>
      </c>
      <c r="AE260" s="3">
        <v>1</v>
      </c>
      <c r="AF260" s="3">
        <v>0</v>
      </c>
      <c r="AG260" s="3">
        <v>11</v>
      </c>
      <c r="AH260" s="3">
        <v>3</v>
      </c>
      <c r="AI260" s="3">
        <v>2</v>
      </c>
      <c r="AJ260" s="3">
        <v>80</v>
      </c>
      <c r="AK260" s="3">
        <v>0</v>
      </c>
      <c r="AL260" s="3">
        <v>1</v>
      </c>
      <c r="AM260" s="3">
        <v>0</v>
      </c>
      <c r="AN260" s="3">
        <v>2</v>
      </c>
      <c r="AO260" s="3">
        <v>1</v>
      </c>
      <c r="AP260" s="3">
        <v>0</v>
      </c>
      <c r="AQ260" s="3">
        <v>0</v>
      </c>
      <c r="AR260" s="3">
        <v>0</v>
      </c>
    </row>
    <row r="261" spans="1:44" x14ac:dyDescent="0.2">
      <c r="A261" s="3">
        <v>355</v>
      </c>
      <c r="B261" s="3" t="s">
        <v>35</v>
      </c>
      <c r="C261" s="3" t="s">
        <v>44</v>
      </c>
      <c r="D261" s="3" t="s">
        <v>45</v>
      </c>
      <c r="E261" s="3" t="s">
        <v>51</v>
      </c>
      <c r="F261" s="3" t="s">
        <v>46</v>
      </c>
      <c r="G261" s="3" t="s">
        <v>50</v>
      </c>
      <c r="H261" s="3" t="s">
        <v>41</v>
      </c>
      <c r="I261" s="3" t="s">
        <v>42</v>
      </c>
      <c r="J261" s="3" t="s">
        <v>43</v>
      </c>
      <c r="K261" s="3">
        <v>31</v>
      </c>
      <c r="L261" s="3">
        <v>1</v>
      </c>
      <c r="M261" s="3">
        <v>2</v>
      </c>
      <c r="N261" s="3">
        <v>307</v>
      </c>
      <c r="O261" s="3">
        <v>1</v>
      </c>
      <c r="P261" s="3">
        <v>29</v>
      </c>
      <c r="Q261" s="3">
        <v>2</v>
      </c>
      <c r="R261" s="3">
        <f t="shared" si="3"/>
        <v>4</v>
      </c>
      <c r="S261" s="3">
        <v>1</v>
      </c>
      <c r="T261" s="3">
        <v>3</v>
      </c>
      <c r="U261" s="3">
        <v>1</v>
      </c>
      <c r="V261" s="3">
        <v>71</v>
      </c>
      <c r="W261" s="3">
        <v>2</v>
      </c>
      <c r="X261" s="3">
        <v>1</v>
      </c>
      <c r="Y261" s="3">
        <v>2</v>
      </c>
      <c r="Z261" s="3">
        <v>2</v>
      </c>
      <c r="AA261" s="3">
        <v>1</v>
      </c>
      <c r="AB261" s="3">
        <v>3479</v>
      </c>
      <c r="AC261" s="3">
        <v>11652</v>
      </c>
      <c r="AD261" s="3">
        <v>0</v>
      </c>
      <c r="AE261" s="3">
        <v>1</v>
      </c>
      <c r="AF261" s="3">
        <v>0</v>
      </c>
      <c r="AG261" s="3">
        <v>11</v>
      </c>
      <c r="AH261" s="3">
        <v>3</v>
      </c>
      <c r="AI261" s="3">
        <v>2</v>
      </c>
      <c r="AJ261" s="3">
        <v>80</v>
      </c>
      <c r="AK261" s="3">
        <v>0</v>
      </c>
      <c r="AL261" s="3">
        <v>6</v>
      </c>
      <c r="AM261" s="3">
        <v>2</v>
      </c>
      <c r="AN261" s="3">
        <v>4</v>
      </c>
      <c r="AO261" s="3">
        <v>5</v>
      </c>
      <c r="AP261" s="3">
        <v>4</v>
      </c>
      <c r="AQ261" s="3">
        <v>1</v>
      </c>
      <c r="AR261" s="3">
        <v>4</v>
      </c>
    </row>
    <row r="262" spans="1:44" x14ac:dyDescent="0.2">
      <c r="A262" s="3">
        <v>359</v>
      </c>
      <c r="B262" s="3" t="s">
        <v>43</v>
      </c>
      <c r="C262" s="3" t="s">
        <v>44</v>
      </c>
      <c r="D262" s="3" t="s">
        <v>45</v>
      </c>
      <c r="E262" s="3" t="s">
        <v>38</v>
      </c>
      <c r="F262" s="3" t="s">
        <v>46</v>
      </c>
      <c r="G262" s="3" t="s">
        <v>50</v>
      </c>
      <c r="H262" s="3" t="s">
        <v>48</v>
      </c>
      <c r="I262" s="3" t="s">
        <v>42</v>
      </c>
      <c r="J262" s="3" t="s">
        <v>43</v>
      </c>
      <c r="K262" s="3">
        <v>32</v>
      </c>
      <c r="L262" s="3">
        <v>0</v>
      </c>
      <c r="M262" s="3">
        <v>2</v>
      </c>
      <c r="N262" s="3">
        <v>1311</v>
      </c>
      <c r="O262" s="3">
        <v>1</v>
      </c>
      <c r="P262" s="3">
        <v>7</v>
      </c>
      <c r="Q262" s="3">
        <v>3</v>
      </c>
      <c r="R262" s="3">
        <f t="shared" si="3"/>
        <v>3</v>
      </c>
      <c r="S262" s="3">
        <v>1</v>
      </c>
      <c r="T262" s="3">
        <v>2</v>
      </c>
      <c r="U262" s="3">
        <v>1</v>
      </c>
      <c r="V262" s="3">
        <v>100</v>
      </c>
      <c r="W262" s="3">
        <v>4</v>
      </c>
      <c r="X262" s="3">
        <v>1</v>
      </c>
      <c r="Y262" s="3">
        <v>2</v>
      </c>
      <c r="Z262" s="3">
        <v>2</v>
      </c>
      <c r="AA262" s="3">
        <v>2</v>
      </c>
      <c r="AB262" s="3">
        <v>2794</v>
      </c>
      <c r="AC262" s="3">
        <v>26062</v>
      </c>
      <c r="AD262" s="3">
        <v>1</v>
      </c>
      <c r="AE262" s="3">
        <v>1</v>
      </c>
      <c r="AF262" s="3">
        <v>0</v>
      </c>
      <c r="AG262" s="3">
        <v>20</v>
      </c>
      <c r="AH262" s="3">
        <v>4</v>
      </c>
      <c r="AI262" s="3">
        <v>3</v>
      </c>
      <c r="AJ262" s="3">
        <v>80</v>
      </c>
      <c r="AK262" s="3">
        <v>0</v>
      </c>
      <c r="AL262" s="3">
        <v>5</v>
      </c>
      <c r="AM262" s="3">
        <v>3</v>
      </c>
      <c r="AN262" s="3">
        <v>1</v>
      </c>
      <c r="AO262" s="3">
        <v>5</v>
      </c>
      <c r="AP262" s="3">
        <v>1</v>
      </c>
      <c r="AQ262" s="3">
        <v>0</v>
      </c>
      <c r="AR262" s="3">
        <v>3</v>
      </c>
    </row>
    <row r="263" spans="1:44" x14ac:dyDescent="0.2">
      <c r="A263" s="3">
        <v>361</v>
      </c>
      <c r="B263" s="3" t="s">
        <v>43</v>
      </c>
      <c r="C263" s="3" t="s">
        <v>55</v>
      </c>
      <c r="D263" s="3" t="s">
        <v>37</v>
      </c>
      <c r="E263" s="3" t="s">
        <v>38</v>
      </c>
      <c r="F263" s="3" t="s">
        <v>46</v>
      </c>
      <c r="G263" s="3" t="s">
        <v>40</v>
      </c>
      <c r="H263" s="3" t="s">
        <v>48</v>
      </c>
      <c r="I263" s="3" t="s">
        <v>42</v>
      </c>
      <c r="J263" s="3" t="s">
        <v>43</v>
      </c>
      <c r="K263" s="3">
        <v>38</v>
      </c>
      <c r="L263" s="3">
        <v>0</v>
      </c>
      <c r="M263" s="3">
        <v>0</v>
      </c>
      <c r="N263" s="3">
        <v>1327</v>
      </c>
      <c r="O263" s="3">
        <v>2</v>
      </c>
      <c r="P263" s="3">
        <v>2</v>
      </c>
      <c r="Q263" s="3">
        <v>2</v>
      </c>
      <c r="R263" s="3">
        <f t="shared" ref="R263:R326" si="4">VLOOKUP(E263,$AV$2:$AW$7,2,FALSE)</f>
        <v>3</v>
      </c>
      <c r="S263" s="3">
        <v>1</v>
      </c>
      <c r="T263" s="3">
        <v>4</v>
      </c>
      <c r="U263" s="3">
        <v>1</v>
      </c>
      <c r="V263" s="3">
        <v>39</v>
      </c>
      <c r="W263" s="3">
        <v>2</v>
      </c>
      <c r="X263" s="3">
        <v>2</v>
      </c>
      <c r="Y263" s="3">
        <v>5</v>
      </c>
      <c r="Z263" s="3">
        <v>4</v>
      </c>
      <c r="AA263" s="3">
        <v>2</v>
      </c>
      <c r="AB263" s="3">
        <v>5249</v>
      </c>
      <c r="AC263" s="3">
        <v>19682</v>
      </c>
      <c r="AD263" s="3">
        <v>3</v>
      </c>
      <c r="AE263" s="3">
        <v>1</v>
      </c>
      <c r="AF263" s="3">
        <v>0</v>
      </c>
      <c r="AG263" s="3">
        <v>18</v>
      </c>
      <c r="AH263" s="3">
        <v>3</v>
      </c>
      <c r="AI263" s="3">
        <v>4</v>
      </c>
      <c r="AJ263" s="3">
        <v>80</v>
      </c>
      <c r="AK263" s="3">
        <v>1</v>
      </c>
      <c r="AL263" s="3">
        <v>13</v>
      </c>
      <c r="AM263" s="3">
        <v>0</v>
      </c>
      <c r="AN263" s="3">
        <v>3</v>
      </c>
      <c r="AO263" s="3">
        <v>8</v>
      </c>
      <c r="AP263" s="3">
        <v>7</v>
      </c>
      <c r="AQ263" s="3">
        <v>7</v>
      </c>
      <c r="AR263" s="3">
        <v>5</v>
      </c>
    </row>
    <row r="264" spans="1:44" x14ac:dyDescent="0.2">
      <c r="A264" s="3">
        <v>362</v>
      </c>
      <c r="B264" s="3" t="s">
        <v>43</v>
      </c>
      <c r="C264" s="3" t="s">
        <v>36</v>
      </c>
      <c r="D264" s="3" t="s">
        <v>45</v>
      </c>
      <c r="E264" s="3" t="s">
        <v>60</v>
      </c>
      <c r="F264" s="3" t="s">
        <v>46</v>
      </c>
      <c r="G264" s="3" t="s">
        <v>50</v>
      </c>
      <c r="H264" s="3" t="s">
        <v>41</v>
      </c>
      <c r="I264" s="3" t="s">
        <v>42</v>
      </c>
      <c r="J264" s="3" t="s">
        <v>43</v>
      </c>
      <c r="K264" s="3">
        <v>32</v>
      </c>
      <c r="L264" s="3">
        <v>0</v>
      </c>
      <c r="M264" s="3">
        <v>1</v>
      </c>
      <c r="N264" s="3">
        <v>128</v>
      </c>
      <c r="O264" s="3">
        <v>1</v>
      </c>
      <c r="P264" s="3">
        <v>2</v>
      </c>
      <c r="Q264" s="3">
        <v>1</v>
      </c>
      <c r="R264" s="3">
        <f t="shared" si="4"/>
        <v>1</v>
      </c>
      <c r="S264" s="3">
        <v>1</v>
      </c>
      <c r="T264" s="3">
        <v>4</v>
      </c>
      <c r="U264" s="3">
        <v>1</v>
      </c>
      <c r="V264" s="3">
        <v>84</v>
      </c>
      <c r="W264" s="3">
        <v>2</v>
      </c>
      <c r="X264" s="3">
        <v>2</v>
      </c>
      <c r="Y264" s="3">
        <v>2</v>
      </c>
      <c r="Z264" s="3">
        <v>1</v>
      </c>
      <c r="AA264" s="3">
        <v>1</v>
      </c>
      <c r="AB264" s="3">
        <v>2176</v>
      </c>
      <c r="AC264" s="3">
        <v>19737</v>
      </c>
      <c r="AD264" s="3">
        <v>4</v>
      </c>
      <c r="AE264" s="3">
        <v>1</v>
      </c>
      <c r="AF264" s="3">
        <v>0</v>
      </c>
      <c r="AG264" s="3">
        <v>13</v>
      </c>
      <c r="AH264" s="3">
        <v>3</v>
      </c>
      <c r="AI264" s="3">
        <v>4</v>
      </c>
      <c r="AJ264" s="3">
        <v>80</v>
      </c>
      <c r="AK264" s="3">
        <v>0</v>
      </c>
      <c r="AL264" s="3">
        <v>9</v>
      </c>
      <c r="AM264" s="3">
        <v>5</v>
      </c>
      <c r="AN264" s="3">
        <v>3</v>
      </c>
      <c r="AO264" s="3">
        <v>6</v>
      </c>
      <c r="AP264" s="3">
        <v>2</v>
      </c>
      <c r="AQ264" s="3">
        <v>0</v>
      </c>
      <c r="AR264" s="3">
        <v>4</v>
      </c>
    </row>
    <row r="265" spans="1:44" x14ac:dyDescent="0.2">
      <c r="A265" s="3">
        <v>363</v>
      </c>
      <c r="B265" s="3" t="s">
        <v>43</v>
      </c>
      <c r="C265" s="3" t="s">
        <v>36</v>
      </c>
      <c r="D265" s="3" t="s">
        <v>37</v>
      </c>
      <c r="E265" s="3" t="s">
        <v>60</v>
      </c>
      <c r="F265" s="3" t="s">
        <v>39</v>
      </c>
      <c r="G265" s="3" t="s">
        <v>56</v>
      </c>
      <c r="H265" s="3" t="s">
        <v>48</v>
      </c>
      <c r="I265" s="3" t="s">
        <v>42</v>
      </c>
      <c r="J265" s="3" t="s">
        <v>35</v>
      </c>
      <c r="K265" s="3">
        <v>46</v>
      </c>
      <c r="L265" s="3">
        <v>0</v>
      </c>
      <c r="M265" s="3">
        <v>1</v>
      </c>
      <c r="N265" s="3">
        <v>488</v>
      </c>
      <c r="O265" s="3">
        <v>2</v>
      </c>
      <c r="P265" s="3">
        <v>2</v>
      </c>
      <c r="Q265" s="3">
        <v>3</v>
      </c>
      <c r="R265" s="3">
        <f t="shared" si="4"/>
        <v>1</v>
      </c>
      <c r="S265" s="3">
        <v>1</v>
      </c>
      <c r="T265" s="3">
        <v>3</v>
      </c>
      <c r="U265" s="3">
        <v>0</v>
      </c>
      <c r="V265" s="3">
        <v>75</v>
      </c>
      <c r="W265" s="3">
        <v>1</v>
      </c>
      <c r="X265" s="3">
        <v>4</v>
      </c>
      <c r="Y265" s="3">
        <v>9</v>
      </c>
      <c r="Z265" s="3">
        <v>2</v>
      </c>
      <c r="AA265" s="3">
        <v>2</v>
      </c>
      <c r="AB265" s="3">
        <v>16872</v>
      </c>
      <c r="AC265" s="3">
        <v>14977</v>
      </c>
      <c r="AD265" s="3">
        <v>3</v>
      </c>
      <c r="AE265" s="3">
        <v>1</v>
      </c>
      <c r="AF265" s="3">
        <v>1</v>
      </c>
      <c r="AG265" s="3">
        <v>12</v>
      </c>
      <c r="AH265" s="3">
        <v>3</v>
      </c>
      <c r="AI265" s="3">
        <v>2</v>
      </c>
      <c r="AJ265" s="3">
        <v>80</v>
      </c>
      <c r="AK265" s="3">
        <v>1</v>
      </c>
      <c r="AL265" s="3">
        <v>28</v>
      </c>
      <c r="AM265" s="3">
        <v>2</v>
      </c>
      <c r="AN265" s="3">
        <v>2</v>
      </c>
      <c r="AO265" s="3">
        <v>7</v>
      </c>
      <c r="AP265" s="3">
        <v>7</v>
      </c>
      <c r="AQ265" s="3">
        <v>7</v>
      </c>
      <c r="AR265" s="3">
        <v>7</v>
      </c>
    </row>
    <row r="266" spans="1:44" x14ac:dyDescent="0.2">
      <c r="A266" s="3">
        <v>364</v>
      </c>
      <c r="B266" s="3" t="s">
        <v>35</v>
      </c>
      <c r="C266" s="3" t="s">
        <v>36</v>
      </c>
      <c r="D266" s="3" t="s">
        <v>45</v>
      </c>
      <c r="E266" s="3" t="s">
        <v>38</v>
      </c>
      <c r="F266" s="3" t="s">
        <v>46</v>
      </c>
      <c r="G266" s="3" t="s">
        <v>50</v>
      </c>
      <c r="H266" s="3" t="s">
        <v>41</v>
      </c>
      <c r="I266" s="3" t="s">
        <v>42</v>
      </c>
      <c r="J266" s="3" t="s">
        <v>43</v>
      </c>
      <c r="K266" s="3">
        <v>28</v>
      </c>
      <c r="L266" s="3">
        <v>1</v>
      </c>
      <c r="M266" s="3">
        <v>1</v>
      </c>
      <c r="N266" s="3">
        <v>529</v>
      </c>
      <c r="O266" s="3">
        <v>1</v>
      </c>
      <c r="P266" s="3">
        <v>2</v>
      </c>
      <c r="Q266" s="3">
        <v>4</v>
      </c>
      <c r="R266" s="3">
        <f t="shared" si="4"/>
        <v>3</v>
      </c>
      <c r="S266" s="3">
        <v>1</v>
      </c>
      <c r="T266" s="3">
        <v>1</v>
      </c>
      <c r="U266" s="3">
        <v>1</v>
      </c>
      <c r="V266" s="3">
        <v>79</v>
      </c>
      <c r="W266" s="3">
        <v>3</v>
      </c>
      <c r="X266" s="3">
        <v>1</v>
      </c>
      <c r="Y266" s="3">
        <v>2</v>
      </c>
      <c r="Z266" s="3">
        <v>3</v>
      </c>
      <c r="AA266" s="3">
        <v>1</v>
      </c>
      <c r="AB266" s="3">
        <v>3485</v>
      </c>
      <c r="AC266" s="3">
        <v>14935</v>
      </c>
      <c r="AD266" s="3">
        <v>2</v>
      </c>
      <c r="AE266" s="3">
        <v>1</v>
      </c>
      <c r="AF266" s="3">
        <v>0</v>
      </c>
      <c r="AG266" s="3">
        <v>11</v>
      </c>
      <c r="AH266" s="3">
        <v>3</v>
      </c>
      <c r="AI266" s="3">
        <v>3</v>
      </c>
      <c r="AJ266" s="3">
        <v>80</v>
      </c>
      <c r="AK266" s="3">
        <v>0</v>
      </c>
      <c r="AL266" s="3">
        <v>5</v>
      </c>
      <c r="AM266" s="3">
        <v>5</v>
      </c>
      <c r="AN266" s="3">
        <v>1</v>
      </c>
      <c r="AO266" s="3">
        <v>0</v>
      </c>
      <c r="AP266" s="3">
        <v>0</v>
      </c>
      <c r="AQ266" s="3">
        <v>0</v>
      </c>
      <c r="AR266" s="3">
        <v>0</v>
      </c>
    </row>
    <row r="267" spans="1:44" x14ac:dyDescent="0.2">
      <c r="A267" s="3">
        <v>366</v>
      </c>
      <c r="B267" s="3" t="s">
        <v>43</v>
      </c>
      <c r="C267" s="3" t="s">
        <v>36</v>
      </c>
      <c r="D267" s="3" t="s">
        <v>37</v>
      </c>
      <c r="E267" s="3" t="s">
        <v>51</v>
      </c>
      <c r="F267" s="3" t="s">
        <v>46</v>
      </c>
      <c r="G267" s="3" t="s">
        <v>40</v>
      </c>
      <c r="H267" s="3" t="s">
        <v>48</v>
      </c>
      <c r="I267" s="3" t="s">
        <v>42</v>
      </c>
      <c r="J267" s="3" t="s">
        <v>43</v>
      </c>
      <c r="K267" s="3">
        <v>29</v>
      </c>
      <c r="L267" s="3">
        <v>0</v>
      </c>
      <c r="M267" s="3">
        <v>1</v>
      </c>
      <c r="N267" s="3">
        <v>1210</v>
      </c>
      <c r="O267" s="3">
        <v>2</v>
      </c>
      <c r="P267" s="3">
        <v>2</v>
      </c>
      <c r="Q267" s="3">
        <v>3</v>
      </c>
      <c r="R267" s="3">
        <f t="shared" si="4"/>
        <v>4</v>
      </c>
      <c r="S267" s="3">
        <v>1</v>
      </c>
      <c r="T267" s="3">
        <v>1</v>
      </c>
      <c r="U267" s="3">
        <v>1</v>
      </c>
      <c r="V267" s="3">
        <v>78</v>
      </c>
      <c r="W267" s="3">
        <v>2</v>
      </c>
      <c r="X267" s="3">
        <v>2</v>
      </c>
      <c r="Y267" s="3">
        <v>5</v>
      </c>
      <c r="Z267" s="3">
        <v>2</v>
      </c>
      <c r="AA267" s="3">
        <v>2</v>
      </c>
      <c r="AB267" s="3">
        <v>6644</v>
      </c>
      <c r="AC267" s="3">
        <v>3687</v>
      </c>
      <c r="AD267" s="3">
        <v>2</v>
      </c>
      <c r="AE267" s="3">
        <v>1</v>
      </c>
      <c r="AF267" s="3">
        <v>0</v>
      </c>
      <c r="AG267" s="3">
        <v>19</v>
      </c>
      <c r="AH267" s="3">
        <v>3</v>
      </c>
      <c r="AI267" s="3">
        <v>2</v>
      </c>
      <c r="AJ267" s="3">
        <v>80</v>
      </c>
      <c r="AK267" s="3">
        <v>2</v>
      </c>
      <c r="AL267" s="3">
        <v>10</v>
      </c>
      <c r="AM267" s="3">
        <v>2</v>
      </c>
      <c r="AN267" s="3">
        <v>3</v>
      </c>
      <c r="AO267" s="3">
        <v>0</v>
      </c>
      <c r="AP267" s="3">
        <v>0</v>
      </c>
      <c r="AQ267" s="3">
        <v>0</v>
      </c>
      <c r="AR267" s="3">
        <v>0</v>
      </c>
    </row>
    <row r="268" spans="1:44" x14ac:dyDescent="0.2">
      <c r="A268" s="3">
        <v>367</v>
      </c>
      <c r="B268" s="3" t="s">
        <v>43</v>
      </c>
      <c r="C268" s="3" t="s">
        <v>36</v>
      </c>
      <c r="D268" s="3" t="s">
        <v>45</v>
      </c>
      <c r="E268" s="3" t="s">
        <v>51</v>
      </c>
      <c r="F268" s="3" t="s">
        <v>46</v>
      </c>
      <c r="G268" s="3" t="s">
        <v>54</v>
      </c>
      <c r="H268" s="3" t="s">
        <v>48</v>
      </c>
      <c r="I268" s="3" t="s">
        <v>42</v>
      </c>
      <c r="J268" s="3" t="s">
        <v>43</v>
      </c>
      <c r="K268" s="3">
        <v>31</v>
      </c>
      <c r="L268" s="3">
        <v>0</v>
      </c>
      <c r="M268" s="3">
        <v>1</v>
      </c>
      <c r="N268" s="3">
        <v>1463</v>
      </c>
      <c r="O268" s="3">
        <v>1</v>
      </c>
      <c r="P268" s="3">
        <v>23</v>
      </c>
      <c r="Q268" s="3">
        <v>3</v>
      </c>
      <c r="R268" s="3">
        <f t="shared" si="4"/>
        <v>4</v>
      </c>
      <c r="S268" s="3">
        <v>1</v>
      </c>
      <c r="T268" s="3">
        <v>2</v>
      </c>
      <c r="U268" s="3">
        <v>1</v>
      </c>
      <c r="V268" s="3">
        <v>64</v>
      </c>
      <c r="W268" s="3">
        <v>2</v>
      </c>
      <c r="X268" s="3">
        <v>2</v>
      </c>
      <c r="Y268" s="3">
        <v>7</v>
      </c>
      <c r="Z268" s="3">
        <v>4</v>
      </c>
      <c r="AA268" s="3">
        <v>2</v>
      </c>
      <c r="AB268" s="3">
        <v>5582</v>
      </c>
      <c r="AC268" s="3">
        <v>14408</v>
      </c>
      <c r="AD268" s="3">
        <v>0</v>
      </c>
      <c r="AE268" s="3">
        <v>1</v>
      </c>
      <c r="AF268" s="3">
        <v>0</v>
      </c>
      <c r="AG268" s="3">
        <v>21</v>
      </c>
      <c r="AH268" s="3">
        <v>4</v>
      </c>
      <c r="AI268" s="3">
        <v>2</v>
      </c>
      <c r="AJ268" s="3">
        <v>80</v>
      </c>
      <c r="AK268" s="3">
        <v>1</v>
      </c>
      <c r="AL268" s="3">
        <v>10</v>
      </c>
      <c r="AM268" s="3">
        <v>2</v>
      </c>
      <c r="AN268" s="3">
        <v>3</v>
      </c>
      <c r="AO268" s="3">
        <v>9</v>
      </c>
      <c r="AP268" s="3">
        <v>0</v>
      </c>
      <c r="AQ268" s="3">
        <v>7</v>
      </c>
      <c r="AR268" s="3">
        <v>8</v>
      </c>
    </row>
    <row r="269" spans="1:44" x14ac:dyDescent="0.2">
      <c r="A269" s="3">
        <v>369</v>
      </c>
      <c r="B269" s="3" t="s">
        <v>43</v>
      </c>
      <c r="C269" s="3" t="s">
        <v>55</v>
      </c>
      <c r="D269" s="3" t="s">
        <v>45</v>
      </c>
      <c r="E269" s="3" t="s">
        <v>38</v>
      </c>
      <c r="F269" s="3" t="s">
        <v>46</v>
      </c>
      <c r="G269" s="3" t="s">
        <v>54</v>
      </c>
      <c r="H269" s="3" t="s">
        <v>52</v>
      </c>
      <c r="I269" s="3" t="s">
        <v>42</v>
      </c>
      <c r="J269" s="3" t="s">
        <v>43</v>
      </c>
      <c r="K269" s="3">
        <v>25</v>
      </c>
      <c r="L269" s="3">
        <v>0</v>
      </c>
      <c r="M269" s="3">
        <v>0</v>
      </c>
      <c r="N269" s="3">
        <v>675</v>
      </c>
      <c r="O269" s="3">
        <v>1</v>
      </c>
      <c r="P269" s="3">
        <v>5</v>
      </c>
      <c r="Q269" s="3">
        <v>2</v>
      </c>
      <c r="R269" s="3">
        <f t="shared" si="4"/>
        <v>3</v>
      </c>
      <c r="S269" s="3">
        <v>1</v>
      </c>
      <c r="T269" s="3">
        <v>2</v>
      </c>
      <c r="U269" s="3">
        <v>1</v>
      </c>
      <c r="V269" s="3">
        <v>85</v>
      </c>
      <c r="W269" s="3">
        <v>4</v>
      </c>
      <c r="X269" s="3">
        <v>2</v>
      </c>
      <c r="Y269" s="3">
        <v>7</v>
      </c>
      <c r="Z269" s="3">
        <v>1</v>
      </c>
      <c r="AA269" s="3">
        <v>3</v>
      </c>
      <c r="AB269" s="3">
        <v>4000</v>
      </c>
      <c r="AC269" s="3">
        <v>18384</v>
      </c>
      <c r="AD269" s="3">
        <v>1</v>
      </c>
      <c r="AE269" s="3">
        <v>1</v>
      </c>
      <c r="AF269" s="3">
        <v>0</v>
      </c>
      <c r="AG269" s="3">
        <v>12</v>
      </c>
      <c r="AH269" s="3">
        <v>3</v>
      </c>
      <c r="AI269" s="3">
        <v>4</v>
      </c>
      <c r="AJ269" s="3">
        <v>80</v>
      </c>
      <c r="AK269" s="3">
        <v>2</v>
      </c>
      <c r="AL269" s="3">
        <v>6</v>
      </c>
      <c r="AM269" s="3">
        <v>2</v>
      </c>
      <c r="AN269" s="3">
        <v>3</v>
      </c>
      <c r="AO269" s="3">
        <v>6</v>
      </c>
      <c r="AP269" s="3">
        <v>3</v>
      </c>
      <c r="AQ269" s="3">
        <v>1</v>
      </c>
      <c r="AR269" s="3">
        <v>5</v>
      </c>
    </row>
    <row r="270" spans="1:44" x14ac:dyDescent="0.2">
      <c r="A270" s="3">
        <v>372</v>
      </c>
      <c r="B270" s="3" t="s">
        <v>43</v>
      </c>
      <c r="C270" s="3" t="s">
        <v>36</v>
      </c>
      <c r="D270" s="3" t="s">
        <v>45</v>
      </c>
      <c r="E270" s="3" t="s">
        <v>51</v>
      </c>
      <c r="F270" s="3" t="s">
        <v>46</v>
      </c>
      <c r="G270" s="3" t="s">
        <v>54</v>
      </c>
      <c r="H270" s="3" t="s">
        <v>48</v>
      </c>
      <c r="I270" s="3" t="s">
        <v>42</v>
      </c>
      <c r="J270" s="3" t="s">
        <v>35</v>
      </c>
      <c r="K270" s="3">
        <v>45</v>
      </c>
      <c r="L270" s="3">
        <v>0</v>
      </c>
      <c r="M270" s="3">
        <v>1</v>
      </c>
      <c r="N270" s="3">
        <v>1385</v>
      </c>
      <c r="O270" s="3">
        <v>1</v>
      </c>
      <c r="P270" s="3">
        <v>20</v>
      </c>
      <c r="Q270" s="3">
        <v>2</v>
      </c>
      <c r="R270" s="3">
        <f t="shared" si="4"/>
        <v>4</v>
      </c>
      <c r="S270" s="3">
        <v>1</v>
      </c>
      <c r="T270" s="3">
        <v>3</v>
      </c>
      <c r="U270" s="3">
        <v>1</v>
      </c>
      <c r="V270" s="3">
        <v>79</v>
      </c>
      <c r="W270" s="3">
        <v>3</v>
      </c>
      <c r="X270" s="3">
        <v>4</v>
      </c>
      <c r="Y270" s="3">
        <v>7</v>
      </c>
      <c r="Z270" s="3">
        <v>4</v>
      </c>
      <c r="AA270" s="3">
        <v>2</v>
      </c>
      <c r="AB270" s="3">
        <v>13496</v>
      </c>
      <c r="AC270" s="3">
        <v>7501</v>
      </c>
      <c r="AD270" s="3">
        <v>0</v>
      </c>
      <c r="AE270" s="3">
        <v>1</v>
      </c>
      <c r="AF270" s="3">
        <v>1</v>
      </c>
      <c r="AG270" s="3">
        <v>14</v>
      </c>
      <c r="AH270" s="3">
        <v>3</v>
      </c>
      <c r="AI270" s="3">
        <v>2</v>
      </c>
      <c r="AJ270" s="3">
        <v>80</v>
      </c>
      <c r="AK270" s="3">
        <v>0</v>
      </c>
      <c r="AL270" s="3">
        <v>21</v>
      </c>
      <c r="AM270" s="3">
        <v>2</v>
      </c>
      <c r="AN270" s="3">
        <v>3</v>
      </c>
      <c r="AO270" s="3">
        <v>20</v>
      </c>
      <c r="AP270" s="3">
        <v>7</v>
      </c>
      <c r="AQ270" s="3">
        <v>4</v>
      </c>
      <c r="AR270" s="3">
        <v>10</v>
      </c>
    </row>
    <row r="271" spans="1:44" x14ac:dyDescent="0.2">
      <c r="A271" s="3">
        <v>373</v>
      </c>
      <c r="B271" s="3" t="s">
        <v>43</v>
      </c>
      <c r="C271" s="3" t="s">
        <v>36</v>
      </c>
      <c r="D271" s="3" t="s">
        <v>45</v>
      </c>
      <c r="E271" s="3" t="s">
        <v>38</v>
      </c>
      <c r="F271" s="3" t="s">
        <v>46</v>
      </c>
      <c r="G271" s="3" t="s">
        <v>50</v>
      </c>
      <c r="H271" s="3" t="s">
        <v>48</v>
      </c>
      <c r="I271" s="3" t="s">
        <v>42</v>
      </c>
      <c r="J271" s="3" t="s">
        <v>43</v>
      </c>
      <c r="K271" s="3">
        <v>36</v>
      </c>
      <c r="L271" s="3">
        <v>0</v>
      </c>
      <c r="M271" s="3">
        <v>1</v>
      </c>
      <c r="N271" s="3">
        <v>1403</v>
      </c>
      <c r="O271" s="3">
        <v>1</v>
      </c>
      <c r="P271" s="3">
        <v>6</v>
      </c>
      <c r="Q271" s="3">
        <v>3</v>
      </c>
      <c r="R271" s="3">
        <f t="shared" si="4"/>
        <v>3</v>
      </c>
      <c r="S271" s="3">
        <v>1</v>
      </c>
      <c r="T271" s="3">
        <v>4</v>
      </c>
      <c r="U271" s="3">
        <v>1</v>
      </c>
      <c r="V271" s="3">
        <v>47</v>
      </c>
      <c r="W271" s="3">
        <v>3</v>
      </c>
      <c r="X271" s="3">
        <v>1</v>
      </c>
      <c r="Y271" s="3">
        <v>2</v>
      </c>
      <c r="Z271" s="3">
        <v>4</v>
      </c>
      <c r="AA271" s="3">
        <v>2</v>
      </c>
      <c r="AB271" s="3">
        <v>3210</v>
      </c>
      <c r="AC271" s="3">
        <v>20251</v>
      </c>
      <c r="AD271" s="3">
        <v>0</v>
      </c>
      <c r="AE271" s="3">
        <v>1</v>
      </c>
      <c r="AF271" s="3">
        <v>0</v>
      </c>
      <c r="AG271" s="3">
        <v>11</v>
      </c>
      <c r="AH271" s="3">
        <v>3</v>
      </c>
      <c r="AI271" s="3">
        <v>3</v>
      </c>
      <c r="AJ271" s="3">
        <v>80</v>
      </c>
      <c r="AK271" s="3">
        <v>1</v>
      </c>
      <c r="AL271" s="3">
        <v>16</v>
      </c>
      <c r="AM271" s="3">
        <v>4</v>
      </c>
      <c r="AN271" s="3">
        <v>3</v>
      </c>
      <c r="AO271" s="3">
        <v>15</v>
      </c>
      <c r="AP271" s="3">
        <v>13</v>
      </c>
      <c r="AQ271" s="3">
        <v>10</v>
      </c>
      <c r="AR271" s="3">
        <v>11</v>
      </c>
    </row>
    <row r="272" spans="1:44" x14ac:dyDescent="0.2">
      <c r="A272" s="3">
        <v>374</v>
      </c>
      <c r="B272" s="3" t="s">
        <v>43</v>
      </c>
      <c r="C272" s="3" t="s">
        <v>36</v>
      </c>
      <c r="D272" s="3" t="s">
        <v>45</v>
      </c>
      <c r="E272" s="3" t="s">
        <v>51</v>
      </c>
      <c r="F272" s="3" t="s">
        <v>46</v>
      </c>
      <c r="G272" s="3" t="s">
        <v>56</v>
      </c>
      <c r="H272" s="3" t="s">
        <v>41</v>
      </c>
      <c r="I272" s="3" t="s">
        <v>42</v>
      </c>
      <c r="J272" s="3" t="s">
        <v>35</v>
      </c>
      <c r="K272" s="3">
        <v>55</v>
      </c>
      <c r="L272" s="3">
        <v>0</v>
      </c>
      <c r="M272" s="3">
        <v>1</v>
      </c>
      <c r="N272" s="3">
        <v>452</v>
      </c>
      <c r="O272" s="3">
        <v>1</v>
      </c>
      <c r="P272" s="3">
        <v>1</v>
      </c>
      <c r="Q272" s="3">
        <v>3</v>
      </c>
      <c r="R272" s="3">
        <f t="shared" si="4"/>
        <v>4</v>
      </c>
      <c r="S272" s="3">
        <v>1</v>
      </c>
      <c r="T272" s="3">
        <v>4</v>
      </c>
      <c r="U272" s="3">
        <v>1</v>
      </c>
      <c r="V272" s="3">
        <v>81</v>
      </c>
      <c r="W272" s="3">
        <v>3</v>
      </c>
      <c r="X272" s="3">
        <v>5</v>
      </c>
      <c r="Y272" s="3">
        <v>9</v>
      </c>
      <c r="Z272" s="3">
        <v>1</v>
      </c>
      <c r="AA272" s="3">
        <v>1</v>
      </c>
      <c r="AB272" s="3">
        <v>19045</v>
      </c>
      <c r="AC272" s="3">
        <v>18938</v>
      </c>
      <c r="AD272" s="3">
        <v>0</v>
      </c>
      <c r="AE272" s="3">
        <v>1</v>
      </c>
      <c r="AF272" s="3">
        <v>1</v>
      </c>
      <c r="AG272" s="3">
        <v>14</v>
      </c>
      <c r="AH272" s="3">
        <v>3</v>
      </c>
      <c r="AI272" s="3">
        <v>3</v>
      </c>
      <c r="AJ272" s="3">
        <v>80</v>
      </c>
      <c r="AK272" s="3">
        <v>0</v>
      </c>
      <c r="AL272" s="3">
        <v>37</v>
      </c>
      <c r="AM272" s="3">
        <v>2</v>
      </c>
      <c r="AN272" s="3">
        <v>3</v>
      </c>
      <c r="AO272" s="3">
        <v>36</v>
      </c>
      <c r="AP272" s="3">
        <v>10</v>
      </c>
      <c r="AQ272" s="3">
        <v>4</v>
      </c>
      <c r="AR272" s="3">
        <v>13</v>
      </c>
    </row>
    <row r="273" spans="1:44" x14ac:dyDescent="0.2">
      <c r="A273" s="3">
        <v>376</v>
      </c>
      <c r="B273" s="3" t="s">
        <v>35</v>
      </c>
      <c r="C273" s="3" t="s">
        <v>55</v>
      </c>
      <c r="D273" s="3" t="s">
        <v>45</v>
      </c>
      <c r="E273" s="3" t="s">
        <v>38</v>
      </c>
      <c r="F273" s="3" t="s">
        <v>46</v>
      </c>
      <c r="G273" s="3" t="s">
        <v>56</v>
      </c>
      <c r="H273" s="3" t="s">
        <v>48</v>
      </c>
      <c r="I273" s="3" t="s">
        <v>42</v>
      </c>
      <c r="J273" s="3" t="s">
        <v>35</v>
      </c>
      <c r="K273" s="3">
        <v>47</v>
      </c>
      <c r="L273" s="3">
        <v>1</v>
      </c>
      <c r="M273" s="3">
        <v>0</v>
      </c>
      <c r="N273" s="3">
        <v>666</v>
      </c>
      <c r="O273" s="3">
        <v>1</v>
      </c>
      <c r="P273" s="3">
        <v>29</v>
      </c>
      <c r="Q273" s="3">
        <v>4</v>
      </c>
      <c r="R273" s="3">
        <f t="shared" si="4"/>
        <v>3</v>
      </c>
      <c r="S273" s="3">
        <v>1</v>
      </c>
      <c r="T273" s="3">
        <v>1</v>
      </c>
      <c r="U273" s="3">
        <v>1</v>
      </c>
      <c r="V273" s="3">
        <v>88</v>
      </c>
      <c r="W273" s="3">
        <v>3</v>
      </c>
      <c r="X273" s="3">
        <v>3</v>
      </c>
      <c r="Y273" s="3">
        <v>9</v>
      </c>
      <c r="Z273" s="3">
        <v>2</v>
      </c>
      <c r="AA273" s="3">
        <v>2</v>
      </c>
      <c r="AB273" s="3">
        <v>11849</v>
      </c>
      <c r="AC273" s="3">
        <v>10268</v>
      </c>
      <c r="AD273" s="3">
        <v>1</v>
      </c>
      <c r="AE273" s="3">
        <v>1</v>
      </c>
      <c r="AF273" s="3">
        <v>1</v>
      </c>
      <c r="AG273" s="3">
        <v>12</v>
      </c>
      <c r="AH273" s="3">
        <v>3</v>
      </c>
      <c r="AI273" s="3">
        <v>4</v>
      </c>
      <c r="AJ273" s="3">
        <v>80</v>
      </c>
      <c r="AK273" s="3">
        <v>1</v>
      </c>
      <c r="AL273" s="3">
        <v>10</v>
      </c>
      <c r="AM273" s="3">
        <v>2</v>
      </c>
      <c r="AN273" s="3">
        <v>2</v>
      </c>
      <c r="AO273" s="3">
        <v>10</v>
      </c>
      <c r="AP273" s="3">
        <v>7</v>
      </c>
      <c r="AQ273" s="3">
        <v>9</v>
      </c>
      <c r="AR273" s="3">
        <v>9</v>
      </c>
    </row>
    <row r="274" spans="1:44" x14ac:dyDescent="0.2">
      <c r="A274" s="3">
        <v>377</v>
      </c>
      <c r="B274" s="3" t="s">
        <v>43</v>
      </c>
      <c r="C274" s="3" t="s">
        <v>36</v>
      </c>
      <c r="D274" s="3" t="s">
        <v>45</v>
      </c>
      <c r="E274" s="3" t="s">
        <v>51</v>
      </c>
      <c r="F274" s="3" t="s">
        <v>46</v>
      </c>
      <c r="G274" s="3" t="s">
        <v>47</v>
      </c>
      <c r="H274" s="3" t="s">
        <v>48</v>
      </c>
      <c r="I274" s="3" t="s">
        <v>42</v>
      </c>
      <c r="J274" s="3" t="s">
        <v>43</v>
      </c>
      <c r="K274" s="3">
        <v>28</v>
      </c>
      <c r="L274" s="3">
        <v>0</v>
      </c>
      <c r="M274" s="3">
        <v>1</v>
      </c>
      <c r="N274" s="3">
        <v>1158</v>
      </c>
      <c r="O274" s="3">
        <v>1</v>
      </c>
      <c r="P274" s="3">
        <v>9</v>
      </c>
      <c r="Q274" s="3">
        <v>3</v>
      </c>
      <c r="R274" s="3">
        <f t="shared" si="4"/>
        <v>4</v>
      </c>
      <c r="S274" s="3">
        <v>1</v>
      </c>
      <c r="T274" s="3">
        <v>4</v>
      </c>
      <c r="U274" s="3">
        <v>1</v>
      </c>
      <c r="V274" s="3">
        <v>94</v>
      </c>
      <c r="W274" s="3">
        <v>3</v>
      </c>
      <c r="X274" s="3">
        <v>1</v>
      </c>
      <c r="Y274" s="3">
        <v>3</v>
      </c>
      <c r="Z274" s="3">
        <v>4</v>
      </c>
      <c r="AA274" s="3">
        <v>2</v>
      </c>
      <c r="AB274" s="3">
        <v>2070</v>
      </c>
      <c r="AC274" s="3">
        <v>2613</v>
      </c>
      <c r="AD274" s="3">
        <v>1</v>
      </c>
      <c r="AE274" s="3">
        <v>1</v>
      </c>
      <c r="AF274" s="3">
        <v>0</v>
      </c>
      <c r="AG274" s="3">
        <v>23</v>
      </c>
      <c r="AH274" s="3">
        <v>4</v>
      </c>
      <c r="AI274" s="3">
        <v>4</v>
      </c>
      <c r="AJ274" s="3">
        <v>80</v>
      </c>
      <c r="AK274" s="3">
        <v>1</v>
      </c>
      <c r="AL274" s="3">
        <v>5</v>
      </c>
      <c r="AM274" s="3">
        <v>3</v>
      </c>
      <c r="AN274" s="3">
        <v>2</v>
      </c>
      <c r="AO274" s="3">
        <v>5</v>
      </c>
      <c r="AP274" s="3">
        <v>2</v>
      </c>
      <c r="AQ274" s="3">
        <v>0</v>
      </c>
      <c r="AR274" s="3">
        <v>4</v>
      </c>
    </row>
    <row r="275" spans="1:44" x14ac:dyDescent="0.2">
      <c r="A275" s="3">
        <v>378</v>
      </c>
      <c r="B275" s="3" t="s">
        <v>43</v>
      </c>
      <c r="C275" s="3" t="s">
        <v>36</v>
      </c>
      <c r="D275" s="3" t="s">
        <v>37</v>
      </c>
      <c r="E275" s="3" t="s">
        <v>51</v>
      </c>
      <c r="F275" s="3" t="s">
        <v>46</v>
      </c>
      <c r="G275" s="3" t="s">
        <v>40</v>
      </c>
      <c r="H275" s="3" t="s">
        <v>48</v>
      </c>
      <c r="I275" s="3" t="s">
        <v>42</v>
      </c>
      <c r="J275" s="3" t="s">
        <v>43</v>
      </c>
      <c r="K275" s="3">
        <v>37</v>
      </c>
      <c r="L275" s="3">
        <v>0</v>
      </c>
      <c r="M275" s="3">
        <v>1</v>
      </c>
      <c r="N275" s="3">
        <v>228</v>
      </c>
      <c r="O275" s="3">
        <v>2</v>
      </c>
      <c r="P275" s="3">
        <v>6</v>
      </c>
      <c r="Q275" s="3">
        <v>4</v>
      </c>
      <c r="R275" s="3">
        <f t="shared" si="4"/>
        <v>4</v>
      </c>
      <c r="S275" s="3">
        <v>1</v>
      </c>
      <c r="T275" s="3">
        <v>3</v>
      </c>
      <c r="U275" s="3">
        <v>1</v>
      </c>
      <c r="V275" s="3">
        <v>98</v>
      </c>
      <c r="W275" s="3">
        <v>3</v>
      </c>
      <c r="X275" s="3">
        <v>2</v>
      </c>
      <c r="Y275" s="3">
        <v>5</v>
      </c>
      <c r="Z275" s="3">
        <v>4</v>
      </c>
      <c r="AA275" s="3">
        <v>2</v>
      </c>
      <c r="AB275" s="3">
        <v>6502</v>
      </c>
      <c r="AC275" s="3">
        <v>22825</v>
      </c>
      <c r="AD275" s="3">
        <v>4</v>
      </c>
      <c r="AE275" s="3">
        <v>1</v>
      </c>
      <c r="AF275" s="3">
        <v>0</v>
      </c>
      <c r="AG275" s="3">
        <v>14</v>
      </c>
      <c r="AH275" s="3">
        <v>3</v>
      </c>
      <c r="AI275" s="3">
        <v>2</v>
      </c>
      <c r="AJ275" s="3">
        <v>80</v>
      </c>
      <c r="AK275" s="3">
        <v>1</v>
      </c>
      <c r="AL275" s="3">
        <v>7</v>
      </c>
      <c r="AM275" s="3">
        <v>5</v>
      </c>
      <c r="AN275" s="3">
        <v>4</v>
      </c>
      <c r="AO275" s="3">
        <v>5</v>
      </c>
      <c r="AP275" s="3">
        <v>4</v>
      </c>
      <c r="AQ275" s="3">
        <v>0</v>
      </c>
      <c r="AR275" s="3">
        <v>1</v>
      </c>
    </row>
    <row r="276" spans="1:44" x14ac:dyDescent="0.2">
      <c r="A276" s="3">
        <v>379</v>
      </c>
      <c r="B276" s="3" t="s">
        <v>43</v>
      </c>
      <c r="C276" s="3" t="s">
        <v>36</v>
      </c>
      <c r="D276" s="3" t="s">
        <v>45</v>
      </c>
      <c r="E276" s="3" t="s">
        <v>51</v>
      </c>
      <c r="F276" s="3" t="s">
        <v>46</v>
      </c>
      <c r="G276" s="3" t="s">
        <v>47</v>
      </c>
      <c r="H276" s="3" t="s">
        <v>41</v>
      </c>
      <c r="I276" s="3" t="s">
        <v>42</v>
      </c>
      <c r="J276" s="3" t="s">
        <v>43</v>
      </c>
      <c r="K276" s="3">
        <v>21</v>
      </c>
      <c r="L276" s="3">
        <v>0</v>
      </c>
      <c r="M276" s="3">
        <v>1</v>
      </c>
      <c r="N276" s="3">
        <v>996</v>
      </c>
      <c r="O276" s="3">
        <v>1</v>
      </c>
      <c r="P276" s="3">
        <v>3</v>
      </c>
      <c r="Q276" s="3">
        <v>2</v>
      </c>
      <c r="R276" s="3">
        <f t="shared" si="4"/>
        <v>4</v>
      </c>
      <c r="S276" s="3">
        <v>1</v>
      </c>
      <c r="T276" s="3">
        <v>4</v>
      </c>
      <c r="U276" s="3">
        <v>1</v>
      </c>
      <c r="V276" s="3">
        <v>100</v>
      </c>
      <c r="W276" s="3">
        <v>2</v>
      </c>
      <c r="X276" s="3">
        <v>1</v>
      </c>
      <c r="Y276" s="3">
        <v>3</v>
      </c>
      <c r="Z276" s="3">
        <v>3</v>
      </c>
      <c r="AA276" s="3">
        <v>1</v>
      </c>
      <c r="AB276" s="3">
        <v>3230</v>
      </c>
      <c r="AC276" s="3">
        <v>10531</v>
      </c>
      <c r="AD276" s="3">
        <v>1</v>
      </c>
      <c r="AE276" s="3">
        <v>1</v>
      </c>
      <c r="AF276" s="3">
        <v>0</v>
      </c>
      <c r="AG276" s="3">
        <v>17</v>
      </c>
      <c r="AH276" s="3">
        <v>3</v>
      </c>
      <c r="AI276" s="3">
        <v>1</v>
      </c>
      <c r="AJ276" s="3">
        <v>80</v>
      </c>
      <c r="AK276" s="3">
        <v>0</v>
      </c>
      <c r="AL276" s="3">
        <v>3</v>
      </c>
      <c r="AM276" s="3">
        <v>4</v>
      </c>
      <c r="AN276" s="3">
        <v>4</v>
      </c>
      <c r="AO276" s="3">
        <v>3</v>
      </c>
      <c r="AP276" s="3">
        <v>2</v>
      </c>
      <c r="AQ276" s="3">
        <v>1</v>
      </c>
      <c r="AR276" s="3">
        <v>0</v>
      </c>
    </row>
    <row r="277" spans="1:44" x14ac:dyDescent="0.2">
      <c r="A277" s="3">
        <v>380</v>
      </c>
      <c r="B277" s="3" t="s">
        <v>43</v>
      </c>
      <c r="C277" s="3" t="s">
        <v>55</v>
      </c>
      <c r="D277" s="3" t="s">
        <v>45</v>
      </c>
      <c r="E277" s="3" t="s">
        <v>51</v>
      </c>
      <c r="F277" s="3" t="s">
        <v>39</v>
      </c>
      <c r="G277" s="3" t="s">
        <v>58</v>
      </c>
      <c r="H277" s="3" t="s">
        <v>52</v>
      </c>
      <c r="I277" s="3" t="s">
        <v>42</v>
      </c>
      <c r="J277" s="3" t="s">
        <v>35</v>
      </c>
      <c r="K277" s="3">
        <v>37</v>
      </c>
      <c r="L277" s="3">
        <v>0</v>
      </c>
      <c r="M277" s="3">
        <v>0</v>
      </c>
      <c r="N277" s="3">
        <v>728</v>
      </c>
      <c r="O277" s="3">
        <v>1</v>
      </c>
      <c r="P277" s="3">
        <v>1</v>
      </c>
      <c r="Q277" s="3">
        <v>4</v>
      </c>
      <c r="R277" s="3">
        <f t="shared" si="4"/>
        <v>4</v>
      </c>
      <c r="S277" s="3">
        <v>1</v>
      </c>
      <c r="T277" s="3">
        <v>1</v>
      </c>
      <c r="U277" s="3">
        <v>0</v>
      </c>
      <c r="V277" s="3">
        <v>80</v>
      </c>
      <c r="W277" s="3">
        <v>3</v>
      </c>
      <c r="X277" s="3">
        <v>3</v>
      </c>
      <c r="Y277" s="3">
        <v>8</v>
      </c>
      <c r="Z277" s="3">
        <v>4</v>
      </c>
      <c r="AA277" s="3">
        <v>3</v>
      </c>
      <c r="AB277" s="3">
        <v>13603</v>
      </c>
      <c r="AC277" s="3">
        <v>11677</v>
      </c>
      <c r="AD277" s="3">
        <v>2</v>
      </c>
      <c r="AE277" s="3">
        <v>1</v>
      </c>
      <c r="AF277" s="3">
        <v>1</v>
      </c>
      <c r="AG277" s="3">
        <v>18</v>
      </c>
      <c r="AH277" s="3">
        <v>3</v>
      </c>
      <c r="AI277" s="3">
        <v>1</v>
      </c>
      <c r="AJ277" s="3">
        <v>80</v>
      </c>
      <c r="AK277" s="3">
        <v>2</v>
      </c>
      <c r="AL277" s="3">
        <v>15</v>
      </c>
      <c r="AM277" s="3">
        <v>2</v>
      </c>
      <c r="AN277" s="3">
        <v>3</v>
      </c>
      <c r="AO277" s="3">
        <v>5</v>
      </c>
      <c r="AP277" s="3">
        <v>2</v>
      </c>
      <c r="AQ277" s="3">
        <v>0</v>
      </c>
      <c r="AR277" s="3">
        <v>2</v>
      </c>
    </row>
    <row r="278" spans="1:44" x14ac:dyDescent="0.2">
      <c r="A278" s="3">
        <v>381</v>
      </c>
      <c r="B278" s="3" t="s">
        <v>43</v>
      </c>
      <c r="C278" s="3" t="s">
        <v>36</v>
      </c>
      <c r="D278" s="3" t="s">
        <v>45</v>
      </c>
      <c r="E278" s="3" t="s">
        <v>38</v>
      </c>
      <c r="F278" s="3" t="s">
        <v>39</v>
      </c>
      <c r="G278" s="3" t="s">
        <v>56</v>
      </c>
      <c r="H278" s="3" t="s">
        <v>52</v>
      </c>
      <c r="I278" s="3" t="s">
        <v>42</v>
      </c>
      <c r="J278" s="3" t="s">
        <v>43</v>
      </c>
      <c r="K278" s="3">
        <v>35</v>
      </c>
      <c r="L278" s="3">
        <v>0</v>
      </c>
      <c r="M278" s="3">
        <v>1</v>
      </c>
      <c r="N278" s="3">
        <v>1315</v>
      </c>
      <c r="O278" s="3">
        <v>1</v>
      </c>
      <c r="P278" s="3">
        <v>22</v>
      </c>
      <c r="Q278" s="3">
        <v>3</v>
      </c>
      <c r="R278" s="3">
        <f t="shared" si="4"/>
        <v>3</v>
      </c>
      <c r="S278" s="3">
        <v>1</v>
      </c>
      <c r="T278" s="3">
        <v>2</v>
      </c>
      <c r="U278" s="3">
        <v>0</v>
      </c>
      <c r="V278" s="3">
        <v>71</v>
      </c>
      <c r="W278" s="3">
        <v>4</v>
      </c>
      <c r="X278" s="3">
        <v>3</v>
      </c>
      <c r="Y278" s="3">
        <v>9</v>
      </c>
      <c r="Z278" s="3">
        <v>2</v>
      </c>
      <c r="AA278" s="3">
        <v>3</v>
      </c>
      <c r="AB278" s="3">
        <v>11996</v>
      </c>
      <c r="AC278" s="3">
        <v>19100</v>
      </c>
      <c r="AD278" s="3">
        <v>7</v>
      </c>
      <c r="AE278" s="3">
        <v>1</v>
      </c>
      <c r="AF278" s="3">
        <v>0</v>
      </c>
      <c r="AG278" s="3">
        <v>18</v>
      </c>
      <c r="AH278" s="3">
        <v>3</v>
      </c>
      <c r="AI278" s="3">
        <v>2</v>
      </c>
      <c r="AJ278" s="3">
        <v>80</v>
      </c>
      <c r="AK278" s="3">
        <v>1</v>
      </c>
      <c r="AL278" s="3">
        <v>10</v>
      </c>
      <c r="AM278" s="3">
        <v>6</v>
      </c>
      <c r="AN278" s="3">
        <v>2</v>
      </c>
      <c r="AO278" s="3">
        <v>7</v>
      </c>
      <c r="AP278" s="3">
        <v>7</v>
      </c>
      <c r="AQ278" s="3">
        <v>6</v>
      </c>
      <c r="AR278" s="3">
        <v>2</v>
      </c>
    </row>
    <row r="279" spans="1:44" x14ac:dyDescent="0.2">
      <c r="A279" s="3">
        <v>382</v>
      </c>
      <c r="B279" s="3" t="s">
        <v>43</v>
      </c>
      <c r="C279" s="3" t="s">
        <v>36</v>
      </c>
      <c r="D279" s="3" t="s">
        <v>37</v>
      </c>
      <c r="E279" s="3" t="s">
        <v>51</v>
      </c>
      <c r="F279" s="3" t="s">
        <v>39</v>
      </c>
      <c r="G279" s="3" t="s">
        <v>40</v>
      </c>
      <c r="H279" s="3" t="s">
        <v>52</v>
      </c>
      <c r="I279" s="3" t="s">
        <v>42</v>
      </c>
      <c r="J279" s="3" t="s">
        <v>35</v>
      </c>
      <c r="K279" s="3">
        <v>38</v>
      </c>
      <c r="L279" s="3">
        <v>0</v>
      </c>
      <c r="M279" s="3">
        <v>1</v>
      </c>
      <c r="N279" s="3">
        <v>322</v>
      </c>
      <c r="O279" s="3">
        <v>2</v>
      </c>
      <c r="P279" s="3">
        <v>7</v>
      </c>
      <c r="Q279" s="3">
        <v>2</v>
      </c>
      <c r="R279" s="3">
        <f t="shared" si="4"/>
        <v>4</v>
      </c>
      <c r="S279" s="3">
        <v>1</v>
      </c>
      <c r="T279" s="3">
        <v>1</v>
      </c>
      <c r="U279" s="3">
        <v>0</v>
      </c>
      <c r="V279" s="3">
        <v>44</v>
      </c>
      <c r="W279" s="3">
        <v>4</v>
      </c>
      <c r="X279" s="3">
        <v>2</v>
      </c>
      <c r="Y279" s="3">
        <v>5</v>
      </c>
      <c r="Z279" s="3">
        <v>1</v>
      </c>
      <c r="AA279" s="3">
        <v>3</v>
      </c>
      <c r="AB279" s="3">
        <v>5605</v>
      </c>
      <c r="AC279" s="3">
        <v>19191</v>
      </c>
      <c r="AD279" s="3">
        <v>1</v>
      </c>
      <c r="AE279" s="3">
        <v>1</v>
      </c>
      <c r="AF279" s="3">
        <v>1</v>
      </c>
      <c r="AG279" s="3">
        <v>24</v>
      </c>
      <c r="AH279" s="3">
        <v>4</v>
      </c>
      <c r="AI279" s="3">
        <v>3</v>
      </c>
      <c r="AJ279" s="3">
        <v>80</v>
      </c>
      <c r="AK279" s="3">
        <v>1</v>
      </c>
      <c r="AL279" s="3">
        <v>8</v>
      </c>
      <c r="AM279" s="3">
        <v>3</v>
      </c>
      <c r="AN279" s="3">
        <v>3</v>
      </c>
      <c r="AO279" s="3">
        <v>8</v>
      </c>
      <c r="AP279" s="3">
        <v>0</v>
      </c>
      <c r="AQ279" s="3">
        <v>7</v>
      </c>
      <c r="AR279" s="3">
        <v>7</v>
      </c>
    </row>
    <row r="280" spans="1:44" x14ac:dyDescent="0.2">
      <c r="A280" s="3">
        <v>384</v>
      </c>
      <c r="B280" s="3" t="s">
        <v>43</v>
      </c>
      <c r="C280" s="3" t="s">
        <v>44</v>
      </c>
      <c r="D280" s="3" t="s">
        <v>45</v>
      </c>
      <c r="E280" s="3" t="s">
        <v>38</v>
      </c>
      <c r="F280" s="3" t="s">
        <v>39</v>
      </c>
      <c r="G280" s="3" t="s">
        <v>53</v>
      </c>
      <c r="H280" s="3" t="s">
        <v>52</v>
      </c>
      <c r="I280" s="3" t="s">
        <v>42</v>
      </c>
      <c r="J280" s="3" t="s">
        <v>43</v>
      </c>
      <c r="K280" s="3">
        <v>26</v>
      </c>
      <c r="L280" s="3">
        <v>0</v>
      </c>
      <c r="M280" s="3">
        <v>2</v>
      </c>
      <c r="N280" s="3">
        <v>1479</v>
      </c>
      <c r="O280" s="3">
        <v>1</v>
      </c>
      <c r="P280" s="3">
        <v>1</v>
      </c>
      <c r="Q280" s="3">
        <v>3</v>
      </c>
      <c r="R280" s="3">
        <f t="shared" si="4"/>
        <v>3</v>
      </c>
      <c r="S280" s="3">
        <v>1</v>
      </c>
      <c r="T280" s="3">
        <v>3</v>
      </c>
      <c r="U280" s="3">
        <v>0</v>
      </c>
      <c r="V280" s="3">
        <v>84</v>
      </c>
      <c r="W280" s="3">
        <v>3</v>
      </c>
      <c r="X280" s="3">
        <v>2</v>
      </c>
      <c r="Y280" s="3">
        <v>6</v>
      </c>
      <c r="Z280" s="3">
        <v>2</v>
      </c>
      <c r="AA280" s="3">
        <v>3</v>
      </c>
      <c r="AB280" s="3">
        <v>6397</v>
      </c>
      <c r="AC280" s="3">
        <v>26767</v>
      </c>
      <c r="AD280" s="3">
        <v>1</v>
      </c>
      <c r="AE280" s="3">
        <v>1</v>
      </c>
      <c r="AF280" s="3">
        <v>0</v>
      </c>
      <c r="AG280" s="3">
        <v>20</v>
      </c>
      <c r="AH280" s="3">
        <v>4</v>
      </c>
      <c r="AI280" s="3">
        <v>1</v>
      </c>
      <c r="AJ280" s="3">
        <v>80</v>
      </c>
      <c r="AK280" s="3">
        <v>1</v>
      </c>
      <c r="AL280" s="3">
        <v>6</v>
      </c>
      <c r="AM280" s="3">
        <v>6</v>
      </c>
      <c r="AN280" s="3">
        <v>1</v>
      </c>
      <c r="AO280" s="3">
        <v>6</v>
      </c>
      <c r="AP280" s="3">
        <v>5</v>
      </c>
      <c r="AQ280" s="3">
        <v>1</v>
      </c>
      <c r="AR280" s="3">
        <v>4</v>
      </c>
    </row>
    <row r="281" spans="1:44" x14ac:dyDescent="0.2">
      <c r="A281" s="3">
        <v>385</v>
      </c>
      <c r="B281" s="3" t="s">
        <v>43</v>
      </c>
      <c r="C281" s="3" t="s">
        <v>36</v>
      </c>
      <c r="D281" s="3" t="s">
        <v>45</v>
      </c>
      <c r="E281" s="3" t="s">
        <v>38</v>
      </c>
      <c r="F281" s="3" t="s">
        <v>46</v>
      </c>
      <c r="G281" s="3" t="s">
        <v>58</v>
      </c>
      <c r="H281" s="3" t="s">
        <v>52</v>
      </c>
      <c r="I281" s="3" t="s">
        <v>42</v>
      </c>
      <c r="J281" s="3" t="s">
        <v>43</v>
      </c>
      <c r="K281" s="3">
        <v>50</v>
      </c>
      <c r="L281" s="3">
        <v>0</v>
      </c>
      <c r="M281" s="3">
        <v>1</v>
      </c>
      <c r="N281" s="3">
        <v>797</v>
      </c>
      <c r="O281" s="3">
        <v>1</v>
      </c>
      <c r="P281" s="3">
        <v>4</v>
      </c>
      <c r="Q281" s="3">
        <v>1</v>
      </c>
      <c r="R281" s="3">
        <f t="shared" si="4"/>
        <v>3</v>
      </c>
      <c r="S281" s="3">
        <v>1</v>
      </c>
      <c r="T281" s="3">
        <v>1</v>
      </c>
      <c r="U281" s="3">
        <v>1</v>
      </c>
      <c r="V281" s="3">
        <v>96</v>
      </c>
      <c r="W281" s="3">
        <v>3</v>
      </c>
      <c r="X281" s="3">
        <v>5</v>
      </c>
      <c r="Y281" s="3">
        <v>8</v>
      </c>
      <c r="Z281" s="3">
        <v>2</v>
      </c>
      <c r="AA281" s="3">
        <v>3</v>
      </c>
      <c r="AB281" s="3">
        <v>19144</v>
      </c>
      <c r="AC281" s="3">
        <v>15815</v>
      </c>
      <c r="AD281" s="3">
        <v>3</v>
      </c>
      <c r="AE281" s="3">
        <v>1</v>
      </c>
      <c r="AF281" s="3">
        <v>0</v>
      </c>
      <c r="AG281" s="3">
        <v>14</v>
      </c>
      <c r="AH281" s="3">
        <v>3</v>
      </c>
      <c r="AI281" s="3">
        <v>1</v>
      </c>
      <c r="AJ281" s="3">
        <v>80</v>
      </c>
      <c r="AK281" s="3">
        <v>2</v>
      </c>
      <c r="AL281" s="3">
        <v>28</v>
      </c>
      <c r="AM281" s="3">
        <v>4</v>
      </c>
      <c r="AN281" s="3">
        <v>2</v>
      </c>
      <c r="AO281" s="3">
        <v>10</v>
      </c>
      <c r="AP281" s="3">
        <v>4</v>
      </c>
      <c r="AQ281" s="3">
        <v>1</v>
      </c>
      <c r="AR281" s="3">
        <v>6</v>
      </c>
    </row>
    <row r="282" spans="1:44" x14ac:dyDescent="0.2">
      <c r="A282" s="3">
        <v>386</v>
      </c>
      <c r="B282" s="3" t="s">
        <v>43</v>
      </c>
      <c r="C282" s="3" t="s">
        <v>36</v>
      </c>
      <c r="D282" s="3" t="s">
        <v>45</v>
      </c>
      <c r="E282" s="3" t="s">
        <v>51</v>
      </c>
      <c r="F282" s="3" t="s">
        <v>46</v>
      </c>
      <c r="G282" s="3" t="s">
        <v>58</v>
      </c>
      <c r="H282" s="3" t="s">
        <v>48</v>
      </c>
      <c r="I282" s="3" t="s">
        <v>42</v>
      </c>
      <c r="J282" s="3" t="s">
        <v>35</v>
      </c>
      <c r="K282" s="3">
        <v>53</v>
      </c>
      <c r="L282" s="3">
        <v>0</v>
      </c>
      <c r="M282" s="3">
        <v>1</v>
      </c>
      <c r="N282" s="3">
        <v>1070</v>
      </c>
      <c r="O282" s="3">
        <v>1</v>
      </c>
      <c r="P282" s="3">
        <v>3</v>
      </c>
      <c r="Q282" s="3">
        <v>4</v>
      </c>
      <c r="R282" s="3">
        <f t="shared" si="4"/>
        <v>4</v>
      </c>
      <c r="S282" s="3">
        <v>1</v>
      </c>
      <c r="T282" s="3">
        <v>3</v>
      </c>
      <c r="U282" s="3">
        <v>1</v>
      </c>
      <c r="V282" s="3">
        <v>45</v>
      </c>
      <c r="W282" s="3">
        <v>3</v>
      </c>
      <c r="X282" s="3">
        <v>4</v>
      </c>
      <c r="Y282" s="3">
        <v>8</v>
      </c>
      <c r="Z282" s="3">
        <v>3</v>
      </c>
      <c r="AA282" s="3">
        <v>2</v>
      </c>
      <c r="AB282" s="3">
        <v>17584</v>
      </c>
      <c r="AC282" s="3">
        <v>21016</v>
      </c>
      <c r="AD282" s="3">
        <v>3</v>
      </c>
      <c r="AE282" s="3">
        <v>1</v>
      </c>
      <c r="AF282" s="3">
        <v>1</v>
      </c>
      <c r="AG282" s="3">
        <v>16</v>
      </c>
      <c r="AH282" s="3">
        <v>3</v>
      </c>
      <c r="AI282" s="3">
        <v>4</v>
      </c>
      <c r="AJ282" s="3">
        <v>80</v>
      </c>
      <c r="AK282" s="3">
        <v>3</v>
      </c>
      <c r="AL282" s="3">
        <v>21</v>
      </c>
      <c r="AM282" s="3">
        <v>5</v>
      </c>
      <c r="AN282" s="3">
        <v>2</v>
      </c>
      <c r="AO282" s="3">
        <v>5</v>
      </c>
      <c r="AP282" s="3">
        <v>3</v>
      </c>
      <c r="AQ282" s="3">
        <v>1</v>
      </c>
      <c r="AR282" s="3">
        <v>3</v>
      </c>
    </row>
    <row r="283" spans="1:44" x14ac:dyDescent="0.2">
      <c r="A283" s="3">
        <v>387</v>
      </c>
      <c r="B283" s="3" t="s">
        <v>43</v>
      </c>
      <c r="C283" s="3" t="s">
        <v>36</v>
      </c>
      <c r="D283" s="3" t="s">
        <v>37</v>
      </c>
      <c r="E283" s="3" t="s">
        <v>38</v>
      </c>
      <c r="F283" s="3" t="s">
        <v>46</v>
      </c>
      <c r="G283" s="3" t="s">
        <v>40</v>
      </c>
      <c r="H283" s="3" t="s">
        <v>48</v>
      </c>
      <c r="I283" s="3" t="s">
        <v>42</v>
      </c>
      <c r="J283" s="3" t="s">
        <v>43</v>
      </c>
      <c r="K283" s="3">
        <v>42</v>
      </c>
      <c r="L283" s="3">
        <v>0</v>
      </c>
      <c r="M283" s="3">
        <v>1</v>
      </c>
      <c r="N283" s="3">
        <v>635</v>
      </c>
      <c r="O283" s="3">
        <v>2</v>
      </c>
      <c r="P283" s="3">
        <v>1</v>
      </c>
      <c r="Q283" s="3">
        <v>1</v>
      </c>
      <c r="R283" s="3">
        <f t="shared" si="4"/>
        <v>3</v>
      </c>
      <c r="S283" s="3">
        <v>1</v>
      </c>
      <c r="T283" s="3">
        <v>2</v>
      </c>
      <c r="U283" s="3">
        <v>1</v>
      </c>
      <c r="V283" s="3">
        <v>99</v>
      </c>
      <c r="W283" s="3">
        <v>3</v>
      </c>
      <c r="X283" s="3">
        <v>2</v>
      </c>
      <c r="Y283" s="3">
        <v>5</v>
      </c>
      <c r="Z283" s="3">
        <v>3</v>
      </c>
      <c r="AA283" s="3">
        <v>2</v>
      </c>
      <c r="AB283" s="3">
        <v>4907</v>
      </c>
      <c r="AC283" s="3">
        <v>24532</v>
      </c>
      <c r="AD283" s="3">
        <v>1</v>
      </c>
      <c r="AE283" s="3">
        <v>1</v>
      </c>
      <c r="AF283" s="3">
        <v>0</v>
      </c>
      <c r="AG283" s="3">
        <v>25</v>
      </c>
      <c r="AH283" s="3">
        <v>4</v>
      </c>
      <c r="AI283" s="3">
        <v>3</v>
      </c>
      <c r="AJ283" s="3">
        <v>80</v>
      </c>
      <c r="AK283" s="3">
        <v>0</v>
      </c>
      <c r="AL283" s="3">
        <v>20</v>
      </c>
      <c r="AM283" s="3">
        <v>3</v>
      </c>
      <c r="AN283" s="3">
        <v>3</v>
      </c>
      <c r="AO283" s="3">
        <v>20</v>
      </c>
      <c r="AP283" s="3">
        <v>16</v>
      </c>
      <c r="AQ283" s="3">
        <v>11</v>
      </c>
      <c r="AR283" s="3">
        <v>6</v>
      </c>
    </row>
    <row r="284" spans="1:44" x14ac:dyDescent="0.2">
      <c r="A284" s="3">
        <v>388</v>
      </c>
      <c r="B284" s="3" t="s">
        <v>43</v>
      </c>
      <c r="C284" s="3" t="s">
        <v>44</v>
      </c>
      <c r="D284" s="3" t="s">
        <v>37</v>
      </c>
      <c r="E284" s="3" t="s">
        <v>38</v>
      </c>
      <c r="F284" s="3" t="s">
        <v>46</v>
      </c>
      <c r="G284" s="3" t="s">
        <v>40</v>
      </c>
      <c r="H284" s="3" t="s">
        <v>41</v>
      </c>
      <c r="I284" s="3" t="s">
        <v>42</v>
      </c>
      <c r="J284" s="3" t="s">
        <v>43</v>
      </c>
      <c r="K284" s="3">
        <v>29</v>
      </c>
      <c r="L284" s="3">
        <v>0</v>
      </c>
      <c r="M284" s="3">
        <v>2</v>
      </c>
      <c r="N284" s="3">
        <v>442</v>
      </c>
      <c r="O284" s="3">
        <v>2</v>
      </c>
      <c r="P284" s="3">
        <v>2</v>
      </c>
      <c r="Q284" s="3">
        <v>2</v>
      </c>
      <c r="R284" s="3">
        <f t="shared" si="4"/>
        <v>3</v>
      </c>
      <c r="S284" s="3">
        <v>1</v>
      </c>
      <c r="T284" s="3">
        <v>2</v>
      </c>
      <c r="U284" s="3">
        <v>1</v>
      </c>
      <c r="V284" s="3">
        <v>44</v>
      </c>
      <c r="W284" s="3">
        <v>3</v>
      </c>
      <c r="X284" s="3">
        <v>2</v>
      </c>
      <c r="Y284" s="3">
        <v>5</v>
      </c>
      <c r="Z284" s="3">
        <v>4</v>
      </c>
      <c r="AA284" s="3">
        <v>1</v>
      </c>
      <c r="AB284" s="3">
        <v>4554</v>
      </c>
      <c r="AC284" s="3">
        <v>20260</v>
      </c>
      <c r="AD284" s="3">
        <v>1</v>
      </c>
      <c r="AE284" s="3">
        <v>1</v>
      </c>
      <c r="AF284" s="3">
        <v>0</v>
      </c>
      <c r="AG284" s="3">
        <v>18</v>
      </c>
      <c r="AH284" s="3">
        <v>3</v>
      </c>
      <c r="AI284" s="3">
        <v>1</v>
      </c>
      <c r="AJ284" s="3">
        <v>80</v>
      </c>
      <c r="AK284" s="3">
        <v>0</v>
      </c>
      <c r="AL284" s="3">
        <v>10</v>
      </c>
      <c r="AM284" s="3">
        <v>3</v>
      </c>
      <c r="AN284" s="3">
        <v>2</v>
      </c>
      <c r="AO284" s="3">
        <v>10</v>
      </c>
      <c r="AP284" s="3">
        <v>7</v>
      </c>
      <c r="AQ284" s="3">
        <v>0</v>
      </c>
      <c r="AR284" s="3">
        <v>9</v>
      </c>
    </row>
    <row r="285" spans="1:44" x14ac:dyDescent="0.2">
      <c r="A285" s="3">
        <v>389</v>
      </c>
      <c r="B285" s="3" t="s">
        <v>43</v>
      </c>
      <c r="C285" s="3" t="s">
        <v>36</v>
      </c>
      <c r="D285" s="3" t="s">
        <v>45</v>
      </c>
      <c r="E285" s="3" t="s">
        <v>60</v>
      </c>
      <c r="F285" s="3" t="s">
        <v>46</v>
      </c>
      <c r="G285" s="3" t="s">
        <v>50</v>
      </c>
      <c r="H285" s="3" t="s">
        <v>48</v>
      </c>
      <c r="I285" s="3" t="s">
        <v>42</v>
      </c>
      <c r="J285" s="3" t="s">
        <v>35</v>
      </c>
      <c r="K285" s="3">
        <v>55</v>
      </c>
      <c r="L285" s="3">
        <v>0</v>
      </c>
      <c r="M285" s="3">
        <v>1</v>
      </c>
      <c r="N285" s="3">
        <v>147</v>
      </c>
      <c r="O285" s="3">
        <v>1</v>
      </c>
      <c r="P285" s="3">
        <v>20</v>
      </c>
      <c r="Q285" s="3">
        <v>2</v>
      </c>
      <c r="R285" s="3">
        <f t="shared" si="4"/>
        <v>1</v>
      </c>
      <c r="S285" s="3">
        <v>1</v>
      </c>
      <c r="T285" s="3">
        <v>2</v>
      </c>
      <c r="U285" s="3">
        <v>1</v>
      </c>
      <c r="V285" s="3">
        <v>37</v>
      </c>
      <c r="W285" s="3">
        <v>3</v>
      </c>
      <c r="X285" s="3">
        <v>2</v>
      </c>
      <c r="Y285" s="3">
        <v>2</v>
      </c>
      <c r="Z285" s="3">
        <v>4</v>
      </c>
      <c r="AA285" s="3">
        <v>2</v>
      </c>
      <c r="AB285" s="3">
        <v>5415</v>
      </c>
      <c r="AC285" s="3">
        <v>15972</v>
      </c>
      <c r="AD285" s="3">
        <v>3</v>
      </c>
      <c r="AE285" s="3">
        <v>1</v>
      </c>
      <c r="AF285" s="3">
        <v>1</v>
      </c>
      <c r="AG285" s="3">
        <v>19</v>
      </c>
      <c r="AH285" s="3">
        <v>3</v>
      </c>
      <c r="AI285" s="3">
        <v>4</v>
      </c>
      <c r="AJ285" s="3">
        <v>80</v>
      </c>
      <c r="AK285" s="3">
        <v>1</v>
      </c>
      <c r="AL285" s="3">
        <v>12</v>
      </c>
      <c r="AM285" s="3">
        <v>4</v>
      </c>
      <c r="AN285" s="3">
        <v>3</v>
      </c>
      <c r="AO285" s="3">
        <v>10</v>
      </c>
      <c r="AP285" s="3">
        <v>7</v>
      </c>
      <c r="AQ285" s="3">
        <v>0</v>
      </c>
      <c r="AR285" s="3">
        <v>8</v>
      </c>
    </row>
    <row r="286" spans="1:44" x14ac:dyDescent="0.2">
      <c r="A286" s="3">
        <v>390</v>
      </c>
      <c r="B286" s="3" t="s">
        <v>43</v>
      </c>
      <c r="C286" s="3" t="s">
        <v>44</v>
      </c>
      <c r="D286" s="3" t="s">
        <v>45</v>
      </c>
      <c r="E286" s="3" t="s">
        <v>51</v>
      </c>
      <c r="F286" s="3" t="s">
        <v>46</v>
      </c>
      <c r="G286" s="3" t="s">
        <v>54</v>
      </c>
      <c r="H286" s="3" t="s">
        <v>48</v>
      </c>
      <c r="I286" s="3" t="s">
        <v>42</v>
      </c>
      <c r="J286" s="3" t="s">
        <v>35</v>
      </c>
      <c r="K286" s="3">
        <v>26</v>
      </c>
      <c r="L286" s="3">
        <v>0</v>
      </c>
      <c r="M286" s="3">
        <v>2</v>
      </c>
      <c r="N286" s="3">
        <v>496</v>
      </c>
      <c r="O286" s="3">
        <v>1</v>
      </c>
      <c r="P286" s="3">
        <v>11</v>
      </c>
      <c r="Q286" s="3">
        <v>2</v>
      </c>
      <c r="R286" s="3">
        <f t="shared" si="4"/>
        <v>4</v>
      </c>
      <c r="S286" s="3">
        <v>1</v>
      </c>
      <c r="T286" s="3">
        <v>1</v>
      </c>
      <c r="U286" s="3">
        <v>1</v>
      </c>
      <c r="V286" s="3">
        <v>60</v>
      </c>
      <c r="W286" s="3">
        <v>3</v>
      </c>
      <c r="X286" s="3">
        <v>2</v>
      </c>
      <c r="Y286" s="3">
        <v>7</v>
      </c>
      <c r="Z286" s="3">
        <v>1</v>
      </c>
      <c r="AA286" s="3">
        <v>2</v>
      </c>
      <c r="AB286" s="3">
        <v>4741</v>
      </c>
      <c r="AC286" s="3">
        <v>22722</v>
      </c>
      <c r="AD286" s="3">
        <v>1</v>
      </c>
      <c r="AE286" s="3">
        <v>1</v>
      </c>
      <c r="AF286" s="3">
        <v>1</v>
      </c>
      <c r="AG286" s="3">
        <v>13</v>
      </c>
      <c r="AH286" s="3">
        <v>3</v>
      </c>
      <c r="AI286" s="3">
        <v>3</v>
      </c>
      <c r="AJ286" s="3">
        <v>80</v>
      </c>
      <c r="AK286" s="3">
        <v>1</v>
      </c>
      <c r="AL286" s="3">
        <v>5</v>
      </c>
      <c r="AM286" s="3">
        <v>3</v>
      </c>
      <c r="AN286" s="3">
        <v>3</v>
      </c>
      <c r="AO286" s="3">
        <v>5</v>
      </c>
      <c r="AP286" s="3">
        <v>3</v>
      </c>
      <c r="AQ286" s="3">
        <v>3</v>
      </c>
      <c r="AR286" s="3">
        <v>3</v>
      </c>
    </row>
    <row r="287" spans="1:44" x14ac:dyDescent="0.2">
      <c r="A287" s="3">
        <v>391</v>
      </c>
      <c r="B287" s="3" t="s">
        <v>43</v>
      </c>
      <c r="C287" s="3" t="s">
        <v>36</v>
      </c>
      <c r="D287" s="3" t="s">
        <v>45</v>
      </c>
      <c r="E287" s="3" t="s">
        <v>38</v>
      </c>
      <c r="F287" s="3" t="s">
        <v>39</v>
      </c>
      <c r="G287" s="3" t="s">
        <v>47</v>
      </c>
      <c r="H287" s="3" t="s">
        <v>41</v>
      </c>
      <c r="I287" s="3" t="s">
        <v>42</v>
      </c>
      <c r="J287" s="3" t="s">
        <v>43</v>
      </c>
      <c r="K287" s="3">
        <v>37</v>
      </c>
      <c r="L287" s="3">
        <v>0</v>
      </c>
      <c r="M287" s="3">
        <v>1</v>
      </c>
      <c r="N287" s="3">
        <v>1372</v>
      </c>
      <c r="O287" s="3">
        <v>1</v>
      </c>
      <c r="P287" s="3">
        <v>1</v>
      </c>
      <c r="Q287" s="3">
        <v>3</v>
      </c>
      <c r="R287" s="3">
        <f t="shared" si="4"/>
        <v>3</v>
      </c>
      <c r="S287" s="3">
        <v>1</v>
      </c>
      <c r="T287" s="3">
        <v>4</v>
      </c>
      <c r="U287" s="3">
        <v>0</v>
      </c>
      <c r="V287" s="3">
        <v>42</v>
      </c>
      <c r="W287" s="3">
        <v>3</v>
      </c>
      <c r="X287" s="3">
        <v>1</v>
      </c>
      <c r="Y287" s="3">
        <v>3</v>
      </c>
      <c r="Z287" s="3">
        <v>4</v>
      </c>
      <c r="AA287" s="3">
        <v>1</v>
      </c>
      <c r="AB287" s="3">
        <v>2115</v>
      </c>
      <c r="AC287" s="3">
        <v>15881</v>
      </c>
      <c r="AD287" s="3">
        <v>1</v>
      </c>
      <c r="AE287" s="3">
        <v>1</v>
      </c>
      <c r="AF287" s="3">
        <v>0</v>
      </c>
      <c r="AG287" s="3">
        <v>12</v>
      </c>
      <c r="AH287" s="3">
        <v>3</v>
      </c>
      <c r="AI287" s="3">
        <v>2</v>
      </c>
      <c r="AJ287" s="3">
        <v>80</v>
      </c>
      <c r="AK287" s="3">
        <v>0</v>
      </c>
      <c r="AL287" s="3">
        <v>17</v>
      </c>
      <c r="AM287" s="3">
        <v>3</v>
      </c>
      <c r="AN287" s="3">
        <v>3</v>
      </c>
      <c r="AO287" s="3">
        <v>17</v>
      </c>
      <c r="AP287" s="3">
        <v>12</v>
      </c>
      <c r="AQ287" s="3">
        <v>5</v>
      </c>
      <c r="AR287" s="3">
        <v>7</v>
      </c>
    </row>
    <row r="288" spans="1:44" x14ac:dyDescent="0.2">
      <c r="A288" s="3">
        <v>392</v>
      </c>
      <c r="B288" s="3" t="s">
        <v>35</v>
      </c>
      <c r="C288" s="3" t="s">
        <v>44</v>
      </c>
      <c r="D288" s="3" t="s">
        <v>45</v>
      </c>
      <c r="E288" s="3" t="s">
        <v>38</v>
      </c>
      <c r="F288" s="3" t="s">
        <v>46</v>
      </c>
      <c r="G288" s="3" t="s">
        <v>50</v>
      </c>
      <c r="H288" s="3" t="s">
        <v>52</v>
      </c>
      <c r="I288" s="3" t="s">
        <v>42</v>
      </c>
      <c r="J288" s="3" t="s">
        <v>35</v>
      </c>
      <c r="K288" s="3">
        <v>44</v>
      </c>
      <c r="L288" s="3">
        <v>1</v>
      </c>
      <c r="M288" s="3">
        <v>2</v>
      </c>
      <c r="N288" s="3">
        <v>920</v>
      </c>
      <c r="O288" s="3">
        <v>1</v>
      </c>
      <c r="P288" s="3">
        <v>24</v>
      </c>
      <c r="Q288" s="3">
        <v>3</v>
      </c>
      <c r="R288" s="3">
        <f t="shared" si="4"/>
        <v>3</v>
      </c>
      <c r="S288" s="3">
        <v>1</v>
      </c>
      <c r="T288" s="3">
        <v>4</v>
      </c>
      <c r="U288" s="3">
        <v>1</v>
      </c>
      <c r="V288" s="3">
        <v>43</v>
      </c>
      <c r="W288" s="3">
        <v>3</v>
      </c>
      <c r="X288" s="3">
        <v>1</v>
      </c>
      <c r="Y288" s="3">
        <v>2</v>
      </c>
      <c r="Z288" s="3">
        <v>3</v>
      </c>
      <c r="AA288" s="3">
        <v>3</v>
      </c>
      <c r="AB288" s="3">
        <v>3161</v>
      </c>
      <c r="AC288" s="3">
        <v>19920</v>
      </c>
      <c r="AD288" s="3">
        <v>3</v>
      </c>
      <c r="AE288" s="3">
        <v>1</v>
      </c>
      <c r="AF288" s="3">
        <v>1</v>
      </c>
      <c r="AG288" s="3">
        <v>22</v>
      </c>
      <c r="AH288" s="3">
        <v>4</v>
      </c>
      <c r="AI288" s="3">
        <v>4</v>
      </c>
      <c r="AJ288" s="3">
        <v>80</v>
      </c>
      <c r="AK288" s="3">
        <v>1</v>
      </c>
      <c r="AL288" s="3">
        <v>19</v>
      </c>
      <c r="AM288" s="3">
        <v>0</v>
      </c>
      <c r="AN288" s="3">
        <v>1</v>
      </c>
      <c r="AO288" s="3">
        <v>1</v>
      </c>
      <c r="AP288" s="3">
        <v>0</v>
      </c>
      <c r="AQ288" s="3">
        <v>0</v>
      </c>
      <c r="AR288" s="3">
        <v>0</v>
      </c>
    </row>
    <row r="289" spans="1:44" x14ac:dyDescent="0.2">
      <c r="A289" s="3">
        <v>393</v>
      </c>
      <c r="B289" s="3" t="s">
        <v>43</v>
      </c>
      <c r="C289" s="3" t="s">
        <v>36</v>
      </c>
      <c r="D289" s="3" t="s">
        <v>45</v>
      </c>
      <c r="E289" s="3" t="s">
        <v>38</v>
      </c>
      <c r="F289" s="3" t="s">
        <v>46</v>
      </c>
      <c r="G289" s="3" t="s">
        <v>54</v>
      </c>
      <c r="H289" s="3" t="s">
        <v>52</v>
      </c>
      <c r="I289" s="3" t="s">
        <v>42</v>
      </c>
      <c r="J289" s="3" t="s">
        <v>43</v>
      </c>
      <c r="K289" s="3">
        <v>38</v>
      </c>
      <c r="L289" s="3">
        <v>0</v>
      </c>
      <c r="M289" s="3">
        <v>1</v>
      </c>
      <c r="N289" s="3">
        <v>688</v>
      </c>
      <c r="O289" s="3">
        <v>1</v>
      </c>
      <c r="P289" s="3">
        <v>23</v>
      </c>
      <c r="Q289" s="3">
        <v>4</v>
      </c>
      <c r="R289" s="3">
        <f t="shared" si="4"/>
        <v>3</v>
      </c>
      <c r="S289" s="3">
        <v>1</v>
      </c>
      <c r="T289" s="3">
        <v>4</v>
      </c>
      <c r="U289" s="3">
        <v>1</v>
      </c>
      <c r="V289" s="3">
        <v>82</v>
      </c>
      <c r="W289" s="3">
        <v>3</v>
      </c>
      <c r="X289" s="3">
        <v>2</v>
      </c>
      <c r="Y289" s="3">
        <v>7</v>
      </c>
      <c r="Z289" s="3">
        <v>4</v>
      </c>
      <c r="AA289" s="3">
        <v>3</v>
      </c>
      <c r="AB289" s="3">
        <v>5745</v>
      </c>
      <c r="AC289" s="3">
        <v>18899</v>
      </c>
      <c r="AD289" s="3">
        <v>9</v>
      </c>
      <c r="AE289" s="3">
        <v>1</v>
      </c>
      <c r="AF289" s="3">
        <v>0</v>
      </c>
      <c r="AG289" s="3">
        <v>14</v>
      </c>
      <c r="AH289" s="3">
        <v>3</v>
      </c>
      <c r="AI289" s="3">
        <v>2</v>
      </c>
      <c r="AJ289" s="3">
        <v>80</v>
      </c>
      <c r="AK289" s="3">
        <v>1</v>
      </c>
      <c r="AL289" s="3">
        <v>10</v>
      </c>
      <c r="AM289" s="3">
        <v>2</v>
      </c>
      <c r="AN289" s="3">
        <v>3</v>
      </c>
      <c r="AO289" s="3">
        <v>2</v>
      </c>
      <c r="AP289" s="3">
        <v>2</v>
      </c>
      <c r="AQ289" s="3">
        <v>1</v>
      </c>
      <c r="AR289" s="3">
        <v>2</v>
      </c>
    </row>
    <row r="290" spans="1:44" x14ac:dyDescent="0.2">
      <c r="A290" s="3">
        <v>394</v>
      </c>
      <c r="B290" s="3" t="s">
        <v>35</v>
      </c>
      <c r="C290" s="3" t="s">
        <v>36</v>
      </c>
      <c r="D290" s="3" t="s">
        <v>45</v>
      </c>
      <c r="E290" s="3" t="s">
        <v>51</v>
      </c>
      <c r="F290" s="3" t="s">
        <v>46</v>
      </c>
      <c r="G290" s="3" t="s">
        <v>50</v>
      </c>
      <c r="H290" s="3" t="s">
        <v>52</v>
      </c>
      <c r="I290" s="3" t="s">
        <v>42</v>
      </c>
      <c r="J290" s="3" t="s">
        <v>35</v>
      </c>
      <c r="K290" s="3">
        <v>26</v>
      </c>
      <c r="L290" s="3">
        <v>1</v>
      </c>
      <c r="M290" s="3">
        <v>1</v>
      </c>
      <c r="N290" s="3">
        <v>1449</v>
      </c>
      <c r="O290" s="3">
        <v>1</v>
      </c>
      <c r="P290" s="3">
        <v>16</v>
      </c>
      <c r="Q290" s="3">
        <v>4</v>
      </c>
      <c r="R290" s="3">
        <f t="shared" si="4"/>
        <v>4</v>
      </c>
      <c r="S290" s="3">
        <v>1</v>
      </c>
      <c r="T290" s="3">
        <v>1</v>
      </c>
      <c r="U290" s="3">
        <v>1</v>
      </c>
      <c r="V290" s="3">
        <v>45</v>
      </c>
      <c r="W290" s="3">
        <v>3</v>
      </c>
      <c r="X290" s="3">
        <v>1</v>
      </c>
      <c r="Y290" s="3">
        <v>2</v>
      </c>
      <c r="Z290" s="3">
        <v>2</v>
      </c>
      <c r="AA290" s="3">
        <v>3</v>
      </c>
      <c r="AB290" s="3">
        <v>2373</v>
      </c>
      <c r="AC290" s="3">
        <v>14180</v>
      </c>
      <c r="AD290" s="3">
        <v>2</v>
      </c>
      <c r="AE290" s="3">
        <v>1</v>
      </c>
      <c r="AF290" s="3">
        <v>1</v>
      </c>
      <c r="AG290" s="3">
        <v>13</v>
      </c>
      <c r="AH290" s="3">
        <v>3</v>
      </c>
      <c r="AI290" s="3">
        <v>4</v>
      </c>
      <c r="AJ290" s="3">
        <v>80</v>
      </c>
      <c r="AK290" s="3">
        <v>1</v>
      </c>
      <c r="AL290" s="3">
        <v>5</v>
      </c>
      <c r="AM290" s="3">
        <v>2</v>
      </c>
      <c r="AN290" s="3">
        <v>3</v>
      </c>
      <c r="AO290" s="3">
        <v>3</v>
      </c>
      <c r="AP290" s="3">
        <v>2</v>
      </c>
      <c r="AQ290" s="3">
        <v>0</v>
      </c>
      <c r="AR290" s="3">
        <v>2</v>
      </c>
    </row>
    <row r="291" spans="1:44" x14ac:dyDescent="0.2">
      <c r="A291" s="3">
        <v>395</v>
      </c>
      <c r="B291" s="3" t="s">
        <v>43</v>
      </c>
      <c r="C291" s="3" t="s">
        <v>36</v>
      </c>
      <c r="D291" s="3" t="s">
        <v>45</v>
      </c>
      <c r="E291" s="3" t="s">
        <v>38</v>
      </c>
      <c r="F291" s="3" t="s">
        <v>39</v>
      </c>
      <c r="G291" s="3" t="s">
        <v>47</v>
      </c>
      <c r="H291" s="3" t="s">
        <v>41</v>
      </c>
      <c r="I291" s="3" t="s">
        <v>42</v>
      </c>
      <c r="J291" s="3" t="s">
        <v>43</v>
      </c>
      <c r="K291" s="3">
        <v>28</v>
      </c>
      <c r="L291" s="3">
        <v>0</v>
      </c>
      <c r="M291" s="3">
        <v>1</v>
      </c>
      <c r="N291" s="3">
        <v>1117</v>
      </c>
      <c r="O291" s="3">
        <v>1</v>
      </c>
      <c r="P291" s="3">
        <v>8</v>
      </c>
      <c r="Q291" s="3">
        <v>2</v>
      </c>
      <c r="R291" s="3">
        <f t="shared" si="4"/>
        <v>3</v>
      </c>
      <c r="S291" s="3">
        <v>1</v>
      </c>
      <c r="T291" s="3">
        <v>4</v>
      </c>
      <c r="U291" s="3">
        <v>0</v>
      </c>
      <c r="V291" s="3">
        <v>66</v>
      </c>
      <c r="W291" s="3">
        <v>3</v>
      </c>
      <c r="X291" s="3">
        <v>1</v>
      </c>
      <c r="Y291" s="3">
        <v>3</v>
      </c>
      <c r="Z291" s="3">
        <v>4</v>
      </c>
      <c r="AA291" s="3">
        <v>1</v>
      </c>
      <c r="AB291" s="3">
        <v>3310</v>
      </c>
      <c r="AC291" s="3">
        <v>4488</v>
      </c>
      <c r="AD291" s="3">
        <v>1</v>
      </c>
      <c r="AE291" s="3">
        <v>1</v>
      </c>
      <c r="AF291" s="3">
        <v>0</v>
      </c>
      <c r="AG291" s="3">
        <v>21</v>
      </c>
      <c r="AH291" s="3">
        <v>4</v>
      </c>
      <c r="AI291" s="3">
        <v>4</v>
      </c>
      <c r="AJ291" s="3">
        <v>80</v>
      </c>
      <c r="AK291" s="3">
        <v>0</v>
      </c>
      <c r="AL291" s="3">
        <v>5</v>
      </c>
      <c r="AM291" s="3">
        <v>3</v>
      </c>
      <c r="AN291" s="3">
        <v>3</v>
      </c>
      <c r="AO291" s="3">
        <v>5</v>
      </c>
      <c r="AP291" s="3">
        <v>3</v>
      </c>
      <c r="AQ291" s="3">
        <v>0</v>
      </c>
      <c r="AR291" s="3">
        <v>2</v>
      </c>
    </row>
    <row r="292" spans="1:44" x14ac:dyDescent="0.2">
      <c r="A292" s="3">
        <v>396</v>
      </c>
      <c r="B292" s="3" t="s">
        <v>43</v>
      </c>
      <c r="C292" s="3" t="s">
        <v>44</v>
      </c>
      <c r="D292" s="3" t="s">
        <v>45</v>
      </c>
      <c r="E292" s="3" t="s">
        <v>38</v>
      </c>
      <c r="F292" s="3" t="s">
        <v>39</v>
      </c>
      <c r="G292" s="3" t="s">
        <v>58</v>
      </c>
      <c r="H292" s="3" t="s">
        <v>41</v>
      </c>
      <c r="I292" s="3" t="s">
        <v>42</v>
      </c>
      <c r="J292" s="3" t="s">
        <v>35</v>
      </c>
      <c r="K292" s="3">
        <v>49</v>
      </c>
      <c r="L292" s="3">
        <v>0</v>
      </c>
      <c r="M292" s="3">
        <v>2</v>
      </c>
      <c r="N292" s="3">
        <v>636</v>
      </c>
      <c r="O292" s="3">
        <v>1</v>
      </c>
      <c r="P292" s="3">
        <v>10</v>
      </c>
      <c r="Q292" s="3">
        <v>4</v>
      </c>
      <c r="R292" s="3">
        <f t="shared" si="4"/>
        <v>3</v>
      </c>
      <c r="S292" s="3">
        <v>1</v>
      </c>
      <c r="T292" s="3">
        <v>3</v>
      </c>
      <c r="U292" s="3">
        <v>0</v>
      </c>
      <c r="V292" s="3">
        <v>35</v>
      </c>
      <c r="W292" s="3">
        <v>3</v>
      </c>
      <c r="X292" s="3">
        <v>5</v>
      </c>
      <c r="Y292" s="3">
        <v>8</v>
      </c>
      <c r="Z292" s="3">
        <v>1</v>
      </c>
      <c r="AA292" s="3">
        <v>1</v>
      </c>
      <c r="AB292" s="3">
        <v>18665</v>
      </c>
      <c r="AC292" s="3">
        <v>25594</v>
      </c>
      <c r="AD292" s="3">
        <v>9</v>
      </c>
      <c r="AE292" s="3">
        <v>1</v>
      </c>
      <c r="AF292" s="3">
        <v>1</v>
      </c>
      <c r="AG292" s="3">
        <v>11</v>
      </c>
      <c r="AH292" s="3">
        <v>3</v>
      </c>
      <c r="AI292" s="3">
        <v>4</v>
      </c>
      <c r="AJ292" s="3">
        <v>80</v>
      </c>
      <c r="AK292" s="3">
        <v>0</v>
      </c>
      <c r="AL292" s="3">
        <v>22</v>
      </c>
      <c r="AM292" s="3">
        <v>4</v>
      </c>
      <c r="AN292" s="3">
        <v>3</v>
      </c>
      <c r="AO292" s="3">
        <v>3</v>
      </c>
      <c r="AP292" s="3">
        <v>2</v>
      </c>
      <c r="AQ292" s="3">
        <v>1</v>
      </c>
      <c r="AR292" s="3">
        <v>2</v>
      </c>
    </row>
    <row r="293" spans="1:44" x14ac:dyDescent="0.2">
      <c r="A293" s="3">
        <v>397</v>
      </c>
      <c r="B293" s="3" t="s">
        <v>43</v>
      </c>
      <c r="C293" s="3" t="s">
        <v>36</v>
      </c>
      <c r="D293" s="3" t="s">
        <v>45</v>
      </c>
      <c r="E293" s="3" t="s">
        <v>60</v>
      </c>
      <c r="F293" s="3" t="s">
        <v>46</v>
      </c>
      <c r="G293" s="3" t="s">
        <v>47</v>
      </c>
      <c r="H293" s="3" t="s">
        <v>41</v>
      </c>
      <c r="I293" s="3" t="s">
        <v>42</v>
      </c>
      <c r="J293" s="3" t="s">
        <v>43</v>
      </c>
      <c r="K293" s="3">
        <v>36</v>
      </c>
      <c r="L293" s="3">
        <v>0</v>
      </c>
      <c r="M293" s="3">
        <v>1</v>
      </c>
      <c r="N293" s="3">
        <v>506</v>
      </c>
      <c r="O293" s="3">
        <v>1</v>
      </c>
      <c r="P293" s="3">
        <v>3</v>
      </c>
      <c r="Q293" s="3">
        <v>3</v>
      </c>
      <c r="R293" s="3">
        <f t="shared" si="4"/>
        <v>1</v>
      </c>
      <c r="S293" s="3">
        <v>1</v>
      </c>
      <c r="T293" s="3">
        <v>3</v>
      </c>
      <c r="U293" s="3">
        <v>1</v>
      </c>
      <c r="V293" s="3">
        <v>30</v>
      </c>
      <c r="W293" s="3">
        <v>3</v>
      </c>
      <c r="X293" s="3">
        <v>2</v>
      </c>
      <c r="Y293" s="3">
        <v>3</v>
      </c>
      <c r="Z293" s="3">
        <v>2</v>
      </c>
      <c r="AA293" s="3">
        <v>1</v>
      </c>
      <c r="AB293" s="3">
        <v>4485</v>
      </c>
      <c r="AC293" s="3">
        <v>26285</v>
      </c>
      <c r="AD293" s="3">
        <v>4</v>
      </c>
      <c r="AE293" s="3">
        <v>1</v>
      </c>
      <c r="AF293" s="3">
        <v>0</v>
      </c>
      <c r="AG293" s="3">
        <v>12</v>
      </c>
      <c r="AH293" s="3">
        <v>3</v>
      </c>
      <c r="AI293" s="3">
        <v>4</v>
      </c>
      <c r="AJ293" s="3">
        <v>80</v>
      </c>
      <c r="AK293" s="3">
        <v>0</v>
      </c>
      <c r="AL293" s="3">
        <v>10</v>
      </c>
      <c r="AM293" s="3">
        <v>2</v>
      </c>
      <c r="AN293" s="3">
        <v>3</v>
      </c>
      <c r="AO293" s="3">
        <v>8</v>
      </c>
      <c r="AP293" s="3">
        <v>0</v>
      </c>
      <c r="AQ293" s="3">
        <v>7</v>
      </c>
      <c r="AR293" s="3">
        <v>7</v>
      </c>
    </row>
    <row r="294" spans="1:44" x14ac:dyDescent="0.2">
      <c r="A294" s="3">
        <v>399</v>
      </c>
      <c r="B294" s="3" t="s">
        <v>43</v>
      </c>
      <c r="C294" s="3" t="s">
        <v>44</v>
      </c>
      <c r="D294" s="3" t="s">
        <v>37</v>
      </c>
      <c r="E294" s="3" t="s">
        <v>59</v>
      </c>
      <c r="F294" s="3" t="s">
        <v>39</v>
      </c>
      <c r="G294" s="3" t="s">
        <v>57</v>
      </c>
      <c r="H294" s="3" t="s">
        <v>52</v>
      </c>
      <c r="I294" s="3" t="s">
        <v>42</v>
      </c>
      <c r="J294" s="3" t="s">
        <v>43</v>
      </c>
      <c r="K294" s="3">
        <v>31</v>
      </c>
      <c r="L294" s="3">
        <v>0</v>
      </c>
      <c r="M294" s="3">
        <v>2</v>
      </c>
      <c r="N294" s="3">
        <v>444</v>
      </c>
      <c r="O294" s="3">
        <v>2</v>
      </c>
      <c r="P294" s="3">
        <v>5</v>
      </c>
      <c r="Q294" s="3">
        <v>3</v>
      </c>
      <c r="R294" s="3">
        <f t="shared" si="4"/>
        <v>6</v>
      </c>
      <c r="S294" s="3">
        <v>1</v>
      </c>
      <c r="T294" s="3">
        <v>4</v>
      </c>
      <c r="U294" s="3">
        <v>0</v>
      </c>
      <c r="V294" s="3">
        <v>84</v>
      </c>
      <c r="W294" s="3">
        <v>3</v>
      </c>
      <c r="X294" s="3">
        <v>1</v>
      </c>
      <c r="Y294" s="3">
        <v>1</v>
      </c>
      <c r="Z294" s="3">
        <v>2</v>
      </c>
      <c r="AA294" s="3">
        <v>3</v>
      </c>
      <c r="AB294" s="3">
        <v>2789</v>
      </c>
      <c r="AC294" s="3">
        <v>3909</v>
      </c>
      <c r="AD294" s="3">
        <v>1</v>
      </c>
      <c r="AE294" s="3">
        <v>1</v>
      </c>
      <c r="AF294" s="3">
        <v>0</v>
      </c>
      <c r="AG294" s="3">
        <v>11</v>
      </c>
      <c r="AH294" s="3">
        <v>3</v>
      </c>
      <c r="AI294" s="3">
        <v>3</v>
      </c>
      <c r="AJ294" s="3">
        <v>80</v>
      </c>
      <c r="AK294" s="3">
        <v>1</v>
      </c>
      <c r="AL294" s="3">
        <v>2</v>
      </c>
      <c r="AM294" s="3">
        <v>5</v>
      </c>
      <c r="AN294" s="3">
        <v>2</v>
      </c>
      <c r="AO294" s="3">
        <v>2</v>
      </c>
      <c r="AP294" s="3">
        <v>2</v>
      </c>
      <c r="AQ294" s="3">
        <v>2</v>
      </c>
      <c r="AR294" s="3">
        <v>2</v>
      </c>
    </row>
    <row r="295" spans="1:44" x14ac:dyDescent="0.2">
      <c r="A295" s="3">
        <v>401</v>
      </c>
      <c r="B295" s="3" t="s">
        <v>35</v>
      </c>
      <c r="C295" s="3" t="s">
        <v>36</v>
      </c>
      <c r="D295" s="3" t="s">
        <v>37</v>
      </c>
      <c r="E295" s="3" t="s">
        <v>59</v>
      </c>
      <c r="F295" s="3" t="s">
        <v>46</v>
      </c>
      <c r="G295" s="3" t="s">
        <v>40</v>
      </c>
      <c r="H295" s="3" t="s">
        <v>41</v>
      </c>
      <c r="I295" s="3" t="s">
        <v>42</v>
      </c>
      <c r="J295" s="3" t="s">
        <v>35</v>
      </c>
      <c r="K295" s="3">
        <v>26</v>
      </c>
      <c r="L295" s="3">
        <v>1</v>
      </c>
      <c r="M295" s="3">
        <v>1</v>
      </c>
      <c r="N295" s="3">
        <v>950</v>
      </c>
      <c r="O295" s="3">
        <v>2</v>
      </c>
      <c r="P295" s="3">
        <v>4</v>
      </c>
      <c r="Q295" s="3">
        <v>4</v>
      </c>
      <c r="R295" s="3">
        <f t="shared" si="4"/>
        <v>6</v>
      </c>
      <c r="S295" s="3">
        <v>1</v>
      </c>
      <c r="T295" s="3">
        <v>4</v>
      </c>
      <c r="U295" s="3">
        <v>1</v>
      </c>
      <c r="V295" s="3">
        <v>48</v>
      </c>
      <c r="W295" s="3">
        <v>2</v>
      </c>
      <c r="X295" s="3">
        <v>2</v>
      </c>
      <c r="Y295" s="3">
        <v>5</v>
      </c>
      <c r="Z295" s="3">
        <v>4</v>
      </c>
      <c r="AA295" s="3">
        <v>1</v>
      </c>
      <c r="AB295" s="3">
        <v>5828</v>
      </c>
      <c r="AC295" s="3">
        <v>8450</v>
      </c>
      <c r="AD295" s="3">
        <v>1</v>
      </c>
      <c r="AE295" s="3">
        <v>1</v>
      </c>
      <c r="AF295" s="3">
        <v>1</v>
      </c>
      <c r="AG295" s="3">
        <v>12</v>
      </c>
      <c r="AH295" s="3">
        <v>3</v>
      </c>
      <c r="AI295" s="3">
        <v>2</v>
      </c>
      <c r="AJ295" s="3">
        <v>80</v>
      </c>
      <c r="AK295" s="3">
        <v>0</v>
      </c>
      <c r="AL295" s="3">
        <v>8</v>
      </c>
      <c r="AM295" s="3">
        <v>0</v>
      </c>
      <c r="AN295" s="3">
        <v>3</v>
      </c>
      <c r="AO295" s="3">
        <v>8</v>
      </c>
      <c r="AP295" s="3">
        <v>7</v>
      </c>
      <c r="AQ295" s="3">
        <v>7</v>
      </c>
      <c r="AR295" s="3">
        <v>4</v>
      </c>
    </row>
    <row r="296" spans="1:44" x14ac:dyDescent="0.2">
      <c r="A296" s="3">
        <v>403</v>
      </c>
      <c r="B296" s="3" t="s">
        <v>43</v>
      </c>
      <c r="C296" s="3" t="s">
        <v>44</v>
      </c>
      <c r="D296" s="3" t="s">
        <v>45</v>
      </c>
      <c r="E296" s="3" t="s">
        <v>51</v>
      </c>
      <c r="F296" s="3" t="s">
        <v>46</v>
      </c>
      <c r="G296" s="3" t="s">
        <v>47</v>
      </c>
      <c r="H296" s="3" t="s">
        <v>48</v>
      </c>
      <c r="I296" s="3" t="s">
        <v>42</v>
      </c>
      <c r="J296" s="3" t="s">
        <v>35</v>
      </c>
      <c r="K296" s="3">
        <v>37</v>
      </c>
      <c r="L296" s="3">
        <v>0</v>
      </c>
      <c r="M296" s="3">
        <v>2</v>
      </c>
      <c r="N296" s="3">
        <v>889</v>
      </c>
      <c r="O296" s="3">
        <v>1</v>
      </c>
      <c r="P296" s="3">
        <v>9</v>
      </c>
      <c r="Q296" s="3">
        <v>3</v>
      </c>
      <c r="R296" s="3">
        <f t="shared" si="4"/>
        <v>4</v>
      </c>
      <c r="S296" s="3">
        <v>1</v>
      </c>
      <c r="T296" s="3">
        <v>2</v>
      </c>
      <c r="U296" s="3">
        <v>1</v>
      </c>
      <c r="V296" s="3">
        <v>53</v>
      </c>
      <c r="W296" s="3">
        <v>3</v>
      </c>
      <c r="X296" s="3">
        <v>1</v>
      </c>
      <c r="Y296" s="3">
        <v>3</v>
      </c>
      <c r="Z296" s="3">
        <v>4</v>
      </c>
      <c r="AA296" s="3">
        <v>2</v>
      </c>
      <c r="AB296" s="3">
        <v>2326</v>
      </c>
      <c r="AC296" s="3">
        <v>11411</v>
      </c>
      <c r="AD296" s="3">
        <v>1</v>
      </c>
      <c r="AE296" s="3">
        <v>1</v>
      </c>
      <c r="AF296" s="3">
        <v>1</v>
      </c>
      <c r="AG296" s="3">
        <v>12</v>
      </c>
      <c r="AH296" s="3">
        <v>3</v>
      </c>
      <c r="AI296" s="3">
        <v>3</v>
      </c>
      <c r="AJ296" s="3">
        <v>80</v>
      </c>
      <c r="AK296" s="3">
        <v>3</v>
      </c>
      <c r="AL296" s="3">
        <v>4</v>
      </c>
      <c r="AM296" s="3">
        <v>3</v>
      </c>
      <c r="AN296" s="3">
        <v>2</v>
      </c>
      <c r="AO296" s="3">
        <v>4</v>
      </c>
      <c r="AP296" s="3">
        <v>2</v>
      </c>
      <c r="AQ296" s="3">
        <v>1</v>
      </c>
      <c r="AR296" s="3">
        <v>2</v>
      </c>
    </row>
    <row r="297" spans="1:44" x14ac:dyDescent="0.2">
      <c r="A297" s="3">
        <v>404</v>
      </c>
      <c r="B297" s="3" t="s">
        <v>43</v>
      </c>
      <c r="C297" s="3" t="s">
        <v>44</v>
      </c>
      <c r="D297" s="3" t="s">
        <v>37</v>
      </c>
      <c r="E297" s="3" t="s">
        <v>59</v>
      </c>
      <c r="F297" s="3" t="s">
        <v>39</v>
      </c>
      <c r="G297" s="3" t="s">
        <v>40</v>
      </c>
      <c r="H297" s="3" t="s">
        <v>48</v>
      </c>
      <c r="I297" s="3" t="s">
        <v>42</v>
      </c>
      <c r="J297" s="3" t="s">
        <v>43</v>
      </c>
      <c r="K297" s="3">
        <v>42</v>
      </c>
      <c r="L297" s="3">
        <v>0</v>
      </c>
      <c r="M297" s="3">
        <v>2</v>
      </c>
      <c r="N297" s="3">
        <v>555</v>
      </c>
      <c r="O297" s="3">
        <v>2</v>
      </c>
      <c r="P297" s="3">
        <v>26</v>
      </c>
      <c r="Q297" s="3">
        <v>3</v>
      </c>
      <c r="R297" s="3">
        <f t="shared" si="4"/>
        <v>6</v>
      </c>
      <c r="S297" s="3">
        <v>1</v>
      </c>
      <c r="T297" s="3">
        <v>3</v>
      </c>
      <c r="U297" s="3">
        <v>0</v>
      </c>
      <c r="V297" s="3">
        <v>77</v>
      </c>
      <c r="W297" s="3">
        <v>3</v>
      </c>
      <c r="X297" s="3">
        <v>4</v>
      </c>
      <c r="Y297" s="3">
        <v>5</v>
      </c>
      <c r="Z297" s="3">
        <v>2</v>
      </c>
      <c r="AA297" s="3">
        <v>2</v>
      </c>
      <c r="AB297" s="3">
        <v>13525</v>
      </c>
      <c r="AC297" s="3">
        <v>14864</v>
      </c>
      <c r="AD297" s="3">
        <v>5</v>
      </c>
      <c r="AE297" s="3">
        <v>1</v>
      </c>
      <c r="AF297" s="3">
        <v>0</v>
      </c>
      <c r="AG297" s="3">
        <v>14</v>
      </c>
      <c r="AH297" s="3">
        <v>3</v>
      </c>
      <c r="AI297" s="3">
        <v>4</v>
      </c>
      <c r="AJ297" s="3">
        <v>80</v>
      </c>
      <c r="AK297" s="3">
        <v>1</v>
      </c>
      <c r="AL297" s="3">
        <v>23</v>
      </c>
      <c r="AM297" s="3">
        <v>2</v>
      </c>
      <c r="AN297" s="3">
        <v>4</v>
      </c>
      <c r="AO297" s="3">
        <v>20</v>
      </c>
      <c r="AP297" s="3">
        <v>4</v>
      </c>
      <c r="AQ297" s="3">
        <v>4</v>
      </c>
      <c r="AR297" s="3">
        <v>8</v>
      </c>
    </row>
    <row r="298" spans="1:44" x14ac:dyDescent="0.2">
      <c r="A298" s="3">
        <v>405</v>
      </c>
      <c r="B298" s="3" t="s">
        <v>35</v>
      </c>
      <c r="C298" s="3" t="s">
        <v>36</v>
      </c>
      <c r="D298" s="3" t="s">
        <v>45</v>
      </c>
      <c r="E298" s="3" t="s">
        <v>38</v>
      </c>
      <c r="F298" s="3" t="s">
        <v>46</v>
      </c>
      <c r="G298" s="3" t="s">
        <v>50</v>
      </c>
      <c r="H298" s="3" t="s">
        <v>41</v>
      </c>
      <c r="I298" s="3" t="s">
        <v>42</v>
      </c>
      <c r="J298" s="3" t="s">
        <v>43</v>
      </c>
      <c r="K298" s="3">
        <v>18</v>
      </c>
      <c r="L298" s="3">
        <v>1</v>
      </c>
      <c r="M298" s="3">
        <v>1</v>
      </c>
      <c r="N298" s="3">
        <v>230</v>
      </c>
      <c r="O298" s="3">
        <v>1</v>
      </c>
      <c r="P298" s="3">
        <v>3</v>
      </c>
      <c r="Q298" s="3">
        <v>3</v>
      </c>
      <c r="R298" s="3">
        <f t="shared" si="4"/>
        <v>3</v>
      </c>
      <c r="S298" s="3">
        <v>1</v>
      </c>
      <c r="T298" s="3">
        <v>3</v>
      </c>
      <c r="U298" s="3">
        <v>1</v>
      </c>
      <c r="V298" s="3">
        <v>54</v>
      </c>
      <c r="W298" s="3">
        <v>3</v>
      </c>
      <c r="X298" s="3">
        <v>1</v>
      </c>
      <c r="Y298" s="3">
        <v>2</v>
      </c>
      <c r="Z298" s="3">
        <v>3</v>
      </c>
      <c r="AA298" s="3">
        <v>1</v>
      </c>
      <c r="AB298" s="3">
        <v>1420</v>
      </c>
      <c r="AC298" s="3">
        <v>25233</v>
      </c>
      <c r="AD298" s="3">
        <v>1</v>
      </c>
      <c r="AE298" s="3">
        <v>1</v>
      </c>
      <c r="AF298" s="3">
        <v>0</v>
      </c>
      <c r="AG298" s="3">
        <v>13</v>
      </c>
      <c r="AH298" s="3">
        <v>3</v>
      </c>
      <c r="AI298" s="3">
        <v>3</v>
      </c>
      <c r="AJ298" s="3">
        <v>80</v>
      </c>
      <c r="AK298" s="3">
        <v>0</v>
      </c>
      <c r="AL298" s="3">
        <v>0</v>
      </c>
      <c r="AM298" s="3">
        <v>2</v>
      </c>
      <c r="AN298" s="3">
        <v>3</v>
      </c>
      <c r="AO298" s="3">
        <v>0</v>
      </c>
      <c r="AP298" s="3">
        <v>0</v>
      </c>
      <c r="AQ298" s="3">
        <v>0</v>
      </c>
      <c r="AR298" s="3">
        <v>0</v>
      </c>
    </row>
    <row r="299" spans="1:44" x14ac:dyDescent="0.2">
      <c r="A299" s="3">
        <v>406</v>
      </c>
      <c r="B299" s="3" t="s">
        <v>43</v>
      </c>
      <c r="C299" s="3" t="s">
        <v>36</v>
      </c>
      <c r="D299" s="3" t="s">
        <v>37</v>
      </c>
      <c r="E299" s="3" t="s">
        <v>59</v>
      </c>
      <c r="F299" s="3" t="s">
        <v>46</v>
      </c>
      <c r="G299" s="3" t="s">
        <v>40</v>
      </c>
      <c r="H299" s="3" t="s">
        <v>48</v>
      </c>
      <c r="I299" s="3" t="s">
        <v>42</v>
      </c>
      <c r="J299" s="3" t="s">
        <v>43</v>
      </c>
      <c r="K299" s="3">
        <v>35</v>
      </c>
      <c r="L299" s="3">
        <v>0</v>
      </c>
      <c r="M299" s="3">
        <v>1</v>
      </c>
      <c r="N299" s="3">
        <v>1232</v>
      </c>
      <c r="O299" s="3">
        <v>2</v>
      </c>
      <c r="P299" s="3">
        <v>16</v>
      </c>
      <c r="Q299" s="3">
        <v>3</v>
      </c>
      <c r="R299" s="3">
        <f t="shared" si="4"/>
        <v>6</v>
      </c>
      <c r="S299" s="3">
        <v>1</v>
      </c>
      <c r="T299" s="3">
        <v>3</v>
      </c>
      <c r="U299" s="3">
        <v>1</v>
      </c>
      <c r="V299" s="3">
        <v>96</v>
      </c>
      <c r="W299" s="3">
        <v>3</v>
      </c>
      <c r="X299" s="3">
        <v>3</v>
      </c>
      <c r="Y299" s="3">
        <v>5</v>
      </c>
      <c r="Z299" s="3">
        <v>2</v>
      </c>
      <c r="AA299" s="3">
        <v>2</v>
      </c>
      <c r="AB299" s="3">
        <v>8020</v>
      </c>
      <c r="AC299" s="3">
        <v>5100</v>
      </c>
      <c r="AD299" s="3">
        <v>0</v>
      </c>
      <c r="AE299" s="3">
        <v>1</v>
      </c>
      <c r="AF299" s="3">
        <v>0</v>
      </c>
      <c r="AG299" s="3">
        <v>15</v>
      </c>
      <c r="AH299" s="3">
        <v>3</v>
      </c>
      <c r="AI299" s="3">
        <v>3</v>
      </c>
      <c r="AJ299" s="3">
        <v>80</v>
      </c>
      <c r="AK299" s="3">
        <v>2</v>
      </c>
      <c r="AL299" s="3">
        <v>12</v>
      </c>
      <c r="AM299" s="3">
        <v>3</v>
      </c>
      <c r="AN299" s="3">
        <v>2</v>
      </c>
      <c r="AO299" s="3">
        <v>11</v>
      </c>
      <c r="AP299" s="3">
        <v>9</v>
      </c>
      <c r="AQ299" s="3">
        <v>6</v>
      </c>
      <c r="AR299" s="3">
        <v>9</v>
      </c>
    </row>
    <row r="300" spans="1:44" x14ac:dyDescent="0.2">
      <c r="A300" s="3">
        <v>407</v>
      </c>
      <c r="B300" s="3" t="s">
        <v>43</v>
      </c>
      <c r="C300" s="3" t="s">
        <v>44</v>
      </c>
      <c r="D300" s="3" t="s">
        <v>45</v>
      </c>
      <c r="E300" s="3" t="s">
        <v>38</v>
      </c>
      <c r="F300" s="3" t="s">
        <v>46</v>
      </c>
      <c r="G300" s="3" t="s">
        <v>50</v>
      </c>
      <c r="H300" s="3" t="s">
        <v>48</v>
      </c>
      <c r="I300" s="3" t="s">
        <v>42</v>
      </c>
      <c r="J300" s="3" t="s">
        <v>43</v>
      </c>
      <c r="K300" s="3">
        <v>36</v>
      </c>
      <c r="L300" s="3">
        <v>0</v>
      </c>
      <c r="M300" s="3">
        <v>2</v>
      </c>
      <c r="N300" s="3">
        <v>566</v>
      </c>
      <c r="O300" s="3">
        <v>1</v>
      </c>
      <c r="P300" s="3">
        <v>18</v>
      </c>
      <c r="Q300" s="3">
        <v>4</v>
      </c>
      <c r="R300" s="3">
        <f t="shared" si="4"/>
        <v>3</v>
      </c>
      <c r="S300" s="3">
        <v>1</v>
      </c>
      <c r="T300" s="3">
        <v>3</v>
      </c>
      <c r="U300" s="3">
        <v>1</v>
      </c>
      <c r="V300" s="3">
        <v>81</v>
      </c>
      <c r="W300" s="3">
        <v>4</v>
      </c>
      <c r="X300" s="3">
        <v>1</v>
      </c>
      <c r="Y300" s="3">
        <v>2</v>
      </c>
      <c r="Z300" s="3">
        <v>4</v>
      </c>
      <c r="AA300" s="3">
        <v>2</v>
      </c>
      <c r="AB300" s="3">
        <v>3688</v>
      </c>
      <c r="AC300" s="3">
        <v>7122</v>
      </c>
      <c r="AD300" s="3">
        <v>4</v>
      </c>
      <c r="AE300" s="3">
        <v>1</v>
      </c>
      <c r="AF300" s="3">
        <v>0</v>
      </c>
      <c r="AG300" s="3">
        <v>18</v>
      </c>
      <c r="AH300" s="3">
        <v>3</v>
      </c>
      <c r="AI300" s="3">
        <v>4</v>
      </c>
      <c r="AJ300" s="3">
        <v>80</v>
      </c>
      <c r="AK300" s="3">
        <v>2</v>
      </c>
      <c r="AL300" s="3">
        <v>4</v>
      </c>
      <c r="AM300" s="3">
        <v>2</v>
      </c>
      <c r="AN300" s="3">
        <v>3</v>
      </c>
      <c r="AO300" s="3">
        <v>1</v>
      </c>
      <c r="AP300" s="3">
        <v>0</v>
      </c>
      <c r="AQ300" s="3">
        <v>0</v>
      </c>
      <c r="AR300" s="3">
        <v>0</v>
      </c>
    </row>
    <row r="301" spans="1:44" x14ac:dyDescent="0.2">
      <c r="A301" s="3">
        <v>408</v>
      </c>
      <c r="B301" s="3" t="s">
        <v>43</v>
      </c>
      <c r="C301" s="3" t="s">
        <v>36</v>
      </c>
      <c r="D301" s="3" t="s">
        <v>45</v>
      </c>
      <c r="E301" s="3" t="s">
        <v>51</v>
      </c>
      <c r="F301" s="3" t="s">
        <v>46</v>
      </c>
      <c r="G301" s="3" t="s">
        <v>53</v>
      </c>
      <c r="H301" s="3" t="s">
        <v>52</v>
      </c>
      <c r="I301" s="3" t="s">
        <v>42</v>
      </c>
      <c r="J301" s="3" t="s">
        <v>43</v>
      </c>
      <c r="K301" s="3">
        <v>51</v>
      </c>
      <c r="L301" s="3">
        <v>0</v>
      </c>
      <c r="M301" s="3">
        <v>1</v>
      </c>
      <c r="N301" s="3">
        <v>1302</v>
      </c>
      <c r="O301" s="3">
        <v>1</v>
      </c>
      <c r="P301" s="3">
        <v>2</v>
      </c>
      <c r="Q301" s="3">
        <v>3</v>
      </c>
      <c r="R301" s="3">
        <f t="shared" si="4"/>
        <v>4</v>
      </c>
      <c r="S301" s="3">
        <v>1</v>
      </c>
      <c r="T301" s="3">
        <v>4</v>
      </c>
      <c r="U301" s="3">
        <v>1</v>
      </c>
      <c r="V301" s="3">
        <v>84</v>
      </c>
      <c r="W301" s="3">
        <v>1</v>
      </c>
      <c r="X301" s="3">
        <v>2</v>
      </c>
      <c r="Y301" s="3">
        <v>6</v>
      </c>
      <c r="Z301" s="3">
        <v>2</v>
      </c>
      <c r="AA301" s="3">
        <v>3</v>
      </c>
      <c r="AB301" s="3">
        <v>5482</v>
      </c>
      <c r="AC301" s="3">
        <v>16321</v>
      </c>
      <c r="AD301" s="3">
        <v>5</v>
      </c>
      <c r="AE301" s="3">
        <v>1</v>
      </c>
      <c r="AF301" s="3">
        <v>0</v>
      </c>
      <c r="AG301" s="3">
        <v>18</v>
      </c>
      <c r="AH301" s="3">
        <v>3</v>
      </c>
      <c r="AI301" s="3">
        <v>4</v>
      </c>
      <c r="AJ301" s="3">
        <v>80</v>
      </c>
      <c r="AK301" s="3">
        <v>1</v>
      </c>
      <c r="AL301" s="3">
        <v>13</v>
      </c>
      <c r="AM301" s="3">
        <v>3</v>
      </c>
      <c r="AN301" s="3">
        <v>3</v>
      </c>
      <c r="AO301" s="3">
        <v>4</v>
      </c>
      <c r="AP301" s="3">
        <v>1</v>
      </c>
      <c r="AQ301" s="3">
        <v>1</v>
      </c>
      <c r="AR301" s="3">
        <v>2</v>
      </c>
    </row>
    <row r="302" spans="1:44" x14ac:dyDescent="0.2">
      <c r="A302" s="3">
        <v>410</v>
      </c>
      <c r="B302" s="3" t="s">
        <v>43</v>
      </c>
      <c r="C302" s="3" t="s">
        <v>36</v>
      </c>
      <c r="D302" s="3" t="s">
        <v>37</v>
      </c>
      <c r="E302" s="3" t="s">
        <v>38</v>
      </c>
      <c r="F302" s="3" t="s">
        <v>46</v>
      </c>
      <c r="G302" s="3" t="s">
        <v>56</v>
      </c>
      <c r="H302" s="3" t="s">
        <v>41</v>
      </c>
      <c r="I302" s="3" t="s">
        <v>42</v>
      </c>
      <c r="J302" s="3" t="s">
        <v>43</v>
      </c>
      <c r="K302" s="3">
        <v>41</v>
      </c>
      <c r="L302" s="3">
        <v>0</v>
      </c>
      <c r="M302" s="3">
        <v>1</v>
      </c>
      <c r="N302" s="3">
        <v>334</v>
      </c>
      <c r="O302" s="3">
        <v>2</v>
      </c>
      <c r="P302" s="3">
        <v>2</v>
      </c>
      <c r="Q302" s="3">
        <v>4</v>
      </c>
      <c r="R302" s="3">
        <f t="shared" si="4"/>
        <v>3</v>
      </c>
      <c r="S302" s="3">
        <v>1</v>
      </c>
      <c r="T302" s="3">
        <v>4</v>
      </c>
      <c r="U302" s="3">
        <v>1</v>
      </c>
      <c r="V302" s="3">
        <v>88</v>
      </c>
      <c r="W302" s="3">
        <v>3</v>
      </c>
      <c r="X302" s="3">
        <v>4</v>
      </c>
      <c r="Y302" s="3">
        <v>9</v>
      </c>
      <c r="Z302" s="3">
        <v>2</v>
      </c>
      <c r="AA302" s="3">
        <v>1</v>
      </c>
      <c r="AB302" s="3">
        <v>16015</v>
      </c>
      <c r="AC302" s="3">
        <v>15896</v>
      </c>
      <c r="AD302" s="3">
        <v>1</v>
      </c>
      <c r="AE302" s="3">
        <v>1</v>
      </c>
      <c r="AF302" s="3">
        <v>0</v>
      </c>
      <c r="AG302" s="3">
        <v>19</v>
      </c>
      <c r="AH302" s="3">
        <v>3</v>
      </c>
      <c r="AI302" s="3">
        <v>2</v>
      </c>
      <c r="AJ302" s="3">
        <v>80</v>
      </c>
      <c r="AK302" s="3">
        <v>0</v>
      </c>
      <c r="AL302" s="3">
        <v>22</v>
      </c>
      <c r="AM302" s="3">
        <v>2</v>
      </c>
      <c r="AN302" s="3">
        <v>3</v>
      </c>
      <c r="AO302" s="3">
        <v>22</v>
      </c>
      <c r="AP302" s="3">
        <v>10</v>
      </c>
      <c r="AQ302" s="3">
        <v>0</v>
      </c>
      <c r="AR302" s="3">
        <v>4</v>
      </c>
    </row>
    <row r="303" spans="1:44" x14ac:dyDescent="0.2">
      <c r="A303" s="3">
        <v>411</v>
      </c>
      <c r="B303" s="3" t="s">
        <v>43</v>
      </c>
      <c r="C303" s="3" t="s">
        <v>36</v>
      </c>
      <c r="D303" s="3" t="s">
        <v>37</v>
      </c>
      <c r="E303" s="3" t="s">
        <v>51</v>
      </c>
      <c r="F303" s="3" t="s">
        <v>39</v>
      </c>
      <c r="G303" s="3" t="s">
        <v>57</v>
      </c>
      <c r="H303" s="3" t="s">
        <v>41</v>
      </c>
      <c r="I303" s="3" t="s">
        <v>42</v>
      </c>
      <c r="J303" s="3" t="s">
        <v>43</v>
      </c>
      <c r="K303" s="3">
        <v>18</v>
      </c>
      <c r="L303" s="3">
        <v>0</v>
      </c>
      <c r="M303" s="3">
        <v>1</v>
      </c>
      <c r="N303" s="3">
        <v>812</v>
      </c>
      <c r="O303" s="3">
        <v>2</v>
      </c>
      <c r="P303" s="3">
        <v>10</v>
      </c>
      <c r="Q303" s="3">
        <v>3</v>
      </c>
      <c r="R303" s="3">
        <f t="shared" si="4"/>
        <v>4</v>
      </c>
      <c r="S303" s="3">
        <v>1</v>
      </c>
      <c r="T303" s="3">
        <v>4</v>
      </c>
      <c r="U303" s="3">
        <v>0</v>
      </c>
      <c r="V303" s="3">
        <v>69</v>
      </c>
      <c r="W303" s="3">
        <v>2</v>
      </c>
      <c r="X303" s="3">
        <v>1</v>
      </c>
      <c r="Y303" s="3">
        <v>1</v>
      </c>
      <c r="Z303" s="3">
        <v>3</v>
      </c>
      <c r="AA303" s="3">
        <v>1</v>
      </c>
      <c r="AB303" s="3">
        <v>1200</v>
      </c>
      <c r="AC303" s="3">
        <v>9724</v>
      </c>
      <c r="AD303" s="3">
        <v>1</v>
      </c>
      <c r="AE303" s="3">
        <v>1</v>
      </c>
      <c r="AF303" s="3">
        <v>0</v>
      </c>
      <c r="AG303" s="3">
        <v>12</v>
      </c>
      <c r="AH303" s="3">
        <v>3</v>
      </c>
      <c r="AI303" s="3">
        <v>1</v>
      </c>
      <c r="AJ303" s="3">
        <v>80</v>
      </c>
      <c r="AK303" s="3">
        <v>0</v>
      </c>
      <c r="AL303" s="3">
        <v>0</v>
      </c>
      <c r="AM303" s="3">
        <v>2</v>
      </c>
      <c r="AN303" s="3">
        <v>3</v>
      </c>
      <c r="AO303" s="3">
        <v>0</v>
      </c>
      <c r="AP303" s="3">
        <v>0</v>
      </c>
      <c r="AQ303" s="3">
        <v>0</v>
      </c>
      <c r="AR303" s="3">
        <v>0</v>
      </c>
    </row>
    <row r="304" spans="1:44" x14ac:dyDescent="0.2">
      <c r="A304" s="3">
        <v>412</v>
      </c>
      <c r="B304" s="3" t="s">
        <v>43</v>
      </c>
      <c r="C304" s="3" t="s">
        <v>36</v>
      </c>
      <c r="D304" s="3" t="s">
        <v>45</v>
      </c>
      <c r="E304" s="3" t="s">
        <v>51</v>
      </c>
      <c r="F304" s="3" t="s">
        <v>46</v>
      </c>
      <c r="G304" s="3" t="s">
        <v>54</v>
      </c>
      <c r="H304" s="3" t="s">
        <v>41</v>
      </c>
      <c r="I304" s="3" t="s">
        <v>42</v>
      </c>
      <c r="J304" s="3" t="s">
        <v>43</v>
      </c>
      <c r="K304" s="3">
        <v>28</v>
      </c>
      <c r="L304" s="3">
        <v>0</v>
      </c>
      <c r="M304" s="3">
        <v>1</v>
      </c>
      <c r="N304" s="3">
        <v>1476</v>
      </c>
      <c r="O304" s="3">
        <v>1</v>
      </c>
      <c r="P304" s="3">
        <v>16</v>
      </c>
      <c r="Q304" s="3">
        <v>2</v>
      </c>
      <c r="R304" s="3">
        <f t="shared" si="4"/>
        <v>4</v>
      </c>
      <c r="S304" s="3">
        <v>1</v>
      </c>
      <c r="T304" s="3">
        <v>2</v>
      </c>
      <c r="U304" s="3">
        <v>1</v>
      </c>
      <c r="V304" s="3">
        <v>68</v>
      </c>
      <c r="W304" s="3">
        <v>4</v>
      </c>
      <c r="X304" s="3">
        <v>2</v>
      </c>
      <c r="Y304" s="3">
        <v>7</v>
      </c>
      <c r="Z304" s="3">
        <v>1</v>
      </c>
      <c r="AA304" s="3">
        <v>1</v>
      </c>
      <c r="AB304" s="3">
        <v>5661</v>
      </c>
      <c r="AC304" s="3">
        <v>4824</v>
      </c>
      <c r="AD304" s="3">
        <v>0</v>
      </c>
      <c r="AE304" s="3">
        <v>1</v>
      </c>
      <c r="AF304" s="3">
        <v>0</v>
      </c>
      <c r="AG304" s="3">
        <v>19</v>
      </c>
      <c r="AH304" s="3">
        <v>3</v>
      </c>
      <c r="AI304" s="3">
        <v>3</v>
      </c>
      <c r="AJ304" s="3">
        <v>80</v>
      </c>
      <c r="AK304" s="3">
        <v>0</v>
      </c>
      <c r="AL304" s="3">
        <v>9</v>
      </c>
      <c r="AM304" s="3">
        <v>2</v>
      </c>
      <c r="AN304" s="3">
        <v>3</v>
      </c>
      <c r="AO304" s="3">
        <v>8</v>
      </c>
      <c r="AP304" s="3">
        <v>3</v>
      </c>
      <c r="AQ304" s="3">
        <v>0</v>
      </c>
      <c r="AR304" s="3">
        <v>7</v>
      </c>
    </row>
    <row r="305" spans="1:44" x14ac:dyDescent="0.2">
      <c r="A305" s="3">
        <v>416</v>
      </c>
      <c r="B305" s="3" t="s">
        <v>43</v>
      </c>
      <c r="C305" s="3" t="s">
        <v>36</v>
      </c>
      <c r="D305" s="3" t="s">
        <v>37</v>
      </c>
      <c r="E305" s="3" t="s">
        <v>60</v>
      </c>
      <c r="F305" s="3" t="s">
        <v>46</v>
      </c>
      <c r="G305" s="3" t="s">
        <v>40</v>
      </c>
      <c r="H305" s="3" t="s">
        <v>48</v>
      </c>
      <c r="I305" s="3" t="s">
        <v>42</v>
      </c>
      <c r="J305" s="3" t="s">
        <v>43</v>
      </c>
      <c r="K305" s="3">
        <v>31</v>
      </c>
      <c r="L305" s="3">
        <v>0</v>
      </c>
      <c r="M305" s="3">
        <v>1</v>
      </c>
      <c r="N305" s="3">
        <v>218</v>
      </c>
      <c r="O305" s="3">
        <v>2</v>
      </c>
      <c r="P305" s="3">
        <v>7</v>
      </c>
      <c r="Q305" s="3">
        <v>3</v>
      </c>
      <c r="R305" s="3">
        <f t="shared" si="4"/>
        <v>1</v>
      </c>
      <c r="S305" s="3">
        <v>1</v>
      </c>
      <c r="T305" s="3">
        <v>2</v>
      </c>
      <c r="U305" s="3">
        <v>1</v>
      </c>
      <c r="V305" s="3">
        <v>100</v>
      </c>
      <c r="W305" s="3">
        <v>4</v>
      </c>
      <c r="X305" s="3">
        <v>2</v>
      </c>
      <c r="Y305" s="3">
        <v>5</v>
      </c>
      <c r="Z305" s="3">
        <v>4</v>
      </c>
      <c r="AA305" s="3">
        <v>2</v>
      </c>
      <c r="AB305" s="3">
        <v>6929</v>
      </c>
      <c r="AC305" s="3">
        <v>12241</v>
      </c>
      <c r="AD305" s="3">
        <v>4</v>
      </c>
      <c r="AE305" s="3">
        <v>1</v>
      </c>
      <c r="AF305" s="3">
        <v>0</v>
      </c>
      <c r="AG305" s="3">
        <v>11</v>
      </c>
      <c r="AH305" s="3">
        <v>3</v>
      </c>
      <c r="AI305" s="3">
        <v>2</v>
      </c>
      <c r="AJ305" s="3">
        <v>80</v>
      </c>
      <c r="AK305" s="3">
        <v>1</v>
      </c>
      <c r="AL305" s="3">
        <v>10</v>
      </c>
      <c r="AM305" s="3">
        <v>3</v>
      </c>
      <c r="AN305" s="3">
        <v>2</v>
      </c>
      <c r="AO305" s="3">
        <v>8</v>
      </c>
      <c r="AP305" s="3">
        <v>7</v>
      </c>
      <c r="AQ305" s="3">
        <v>7</v>
      </c>
      <c r="AR305" s="3">
        <v>7</v>
      </c>
    </row>
    <row r="306" spans="1:44" x14ac:dyDescent="0.2">
      <c r="A306" s="3">
        <v>417</v>
      </c>
      <c r="B306" s="3" t="s">
        <v>43</v>
      </c>
      <c r="C306" s="3" t="s">
        <v>36</v>
      </c>
      <c r="D306" s="3" t="s">
        <v>45</v>
      </c>
      <c r="E306" s="3" t="s">
        <v>51</v>
      </c>
      <c r="F306" s="3" t="s">
        <v>46</v>
      </c>
      <c r="G306" s="3" t="s">
        <v>54</v>
      </c>
      <c r="H306" s="3" t="s">
        <v>52</v>
      </c>
      <c r="I306" s="3" t="s">
        <v>42</v>
      </c>
      <c r="J306" s="3" t="s">
        <v>43</v>
      </c>
      <c r="K306" s="3">
        <v>39</v>
      </c>
      <c r="L306" s="3">
        <v>0</v>
      </c>
      <c r="M306" s="3">
        <v>1</v>
      </c>
      <c r="N306" s="3">
        <v>1132</v>
      </c>
      <c r="O306" s="3">
        <v>1</v>
      </c>
      <c r="P306" s="3">
        <v>1</v>
      </c>
      <c r="Q306" s="3">
        <v>3</v>
      </c>
      <c r="R306" s="3">
        <f t="shared" si="4"/>
        <v>4</v>
      </c>
      <c r="S306" s="3">
        <v>1</v>
      </c>
      <c r="T306" s="3">
        <v>3</v>
      </c>
      <c r="U306" s="3">
        <v>1</v>
      </c>
      <c r="V306" s="3">
        <v>48</v>
      </c>
      <c r="W306" s="3">
        <v>4</v>
      </c>
      <c r="X306" s="3">
        <v>3</v>
      </c>
      <c r="Y306" s="3">
        <v>7</v>
      </c>
      <c r="Z306" s="3">
        <v>4</v>
      </c>
      <c r="AA306" s="3">
        <v>3</v>
      </c>
      <c r="AB306" s="3">
        <v>9613</v>
      </c>
      <c r="AC306" s="3">
        <v>10942</v>
      </c>
      <c r="AD306" s="3">
        <v>0</v>
      </c>
      <c r="AE306" s="3">
        <v>1</v>
      </c>
      <c r="AF306" s="3">
        <v>0</v>
      </c>
      <c r="AG306" s="3">
        <v>17</v>
      </c>
      <c r="AH306" s="3">
        <v>3</v>
      </c>
      <c r="AI306" s="3">
        <v>1</v>
      </c>
      <c r="AJ306" s="3">
        <v>80</v>
      </c>
      <c r="AK306" s="3">
        <v>3</v>
      </c>
      <c r="AL306" s="3">
        <v>19</v>
      </c>
      <c r="AM306" s="3">
        <v>5</v>
      </c>
      <c r="AN306" s="3">
        <v>2</v>
      </c>
      <c r="AO306" s="3">
        <v>18</v>
      </c>
      <c r="AP306" s="3">
        <v>10</v>
      </c>
      <c r="AQ306" s="3">
        <v>3</v>
      </c>
      <c r="AR306" s="3">
        <v>7</v>
      </c>
    </row>
    <row r="307" spans="1:44" x14ac:dyDescent="0.2">
      <c r="A307" s="3">
        <v>419</v>
      </c>
      <c r="B307" s="3" t="s">
        <v>43</v>
      </c>
      <c r="C307" s="3" t="s">
        <v>55</v>
      </c>
      <c r="D307" s="3" t="s">
        <v>45</v>
      </c>
      <c r="E307" s="3" t="s">
        <v>38</v>
      </c>
      <c r="F307" s="3" t="s">
        <v>39</v>
      </c>
      <c r="G307" s="3" t="s">
        <v>50</v>
      </c>
      <c r="H307" s="3" t="s">
        <v>48</v>
      </c>
      <c r="I307" s="3" t="s">
        <v>42</v>
      </c>
      <c r="J307" s="3" t="s">
        <v>43</v>
      </c>
      <c r="K307" s="3">
        <v>36</v>
      </c>
      <c r="L307" s="3">
        <v>0</v>
      </c>
      <c r="M307" s="3">
        <v>0</v>
      </c>
      <c r="N307" s="3">
        <v>1105</v>
      </c>
      <c r="O307" s="3">
        <v>1</v>
      </c>
      <c r="P307" s="3">
        <v>24</v>
      </c>
      <c r="Q307" s="3">
        <v>4</v>
      </c>
      <c r="R307" s="3">
        <f t="shared" si="4"/>
        <v>3</v>
      </c>
      <c r="S307" s="3">
        <v>1</v>
      </c>
      <c r="T307" s="3">
        <v>2</v>
      </c>
      <c r="U307" s="3">
        <v>0</v>
      </c>
      <c r="V307" s="3">
        <v>47</v>
      </c>
      <c r="W307" s="3">
        <v>3</v>
      </c>
      <c r="X307" s="3">
        <v>2</v>
      </c>
      <c r="Y307" s="3">
        <v>2</v>
      </c>
      <c r="Z307" s="3">
        <v>2</v>
      </c>
      <c r="AA307" s="3">
        <v>2</v>
      </c>
      <c r="AB307" s="3">
        <v>5674</v>
      </c>
      <c r="AC307" s="3">
        <v>6927</v>
      </c>
      <c r="AD307" s="3">
        <v>7</v>
      </c>
      <c r="AE307" s="3">
        <v>1</v>
      </c>
      <c r="AF307" s="3">
        <v>0</v>
      </c>
      <c r="AG307" s="3">
        <v>15</v>
      </c>
      <c r="AH307" s="3">
        <v>3</v>
      </c>
      <c r="AI307" s="3">
        <v>3</v>
      </c>
      <c r="AJ307" s="3">
        <v>80</v>
      </c>
      <c r="AK307" s="3">
        <v>1</v>
      </c>
      <c r="AL307" s="3">
        <v>11</v>
      </c>
      <c r="AM307" s="3">
        <v>3</v>
      </c>
      <c r="AN307" s="3">
        <v>3</v>
      </c>
      <c r="AO307" s="3">
        <v>9</v>
      </c>
      <c r="AP307" s="3">
        <v>8</v>
      </c>
      <c r="AQ307" s="3">
        <v>0</v>
      </c>
      <c r="AR307" s="3">
        <v>8</v>
      </c>
    </row>
    <row r="308" spans="1:44" x14ac:dyDescent="0.2">
      <c r="A308" s="3">
        <v>420</v>
      </c>
      <c r="B308" s="3" t="s">
        <v>43</v>
      </c>
      <c r="C308" s="3" t="s">
        <v>36</v>
      </c>
      <c r="D308" s="3" t="s">
        <v>37</v>
      </c>
      <c r="E308" s="3" t="s">
        <v>38</v>
      </c>
      <c r="F308" s="3" t="s">
        <v>46</v>
      </c>
      <c r="G308" s="3" t="s">
        <v>40</v>
      </c>
      <c r="H308" s="3" t="s">
        <v>48</v>
      </c>
      <c r="I308" s="3" t="s">
        <v>42</v>
      </c>
      <c r="J308" s="3" t="s">
        <v>43</v>
      </c>
      <c r="K308" s="3">
        <v>32</v>
      </c>
      <c r="L308" s="3">
        <v>0</v>
      </c>
      <c r="M308" s="3">
        <v>1</v>
      </c>
      <c r="N308" s="3">
        <v>906</v>
      </c>
      <c r="O308" s="3">
        <v>2</v>
      </c>
      <c r="P308" s="3">
        <v>7</v>
      </c>
      <c r="Q308" s="3">
        <v>3</v>
      </c>
      <c r="R308" s="3">
        <f t="shared" si="4"/>
        <v>3</v>
      </c>
      <c r="S308" s="3">
        <v>1</v>
      </c>
      <c r="T308" s="3">
        <v>4</v>
      </c>
      <c r="U308" s="3">
        <v>1</v>
      </c>
      <c r="V308" s="3">
        <v>91</v>
      </c>
      <c r="W308" s="3">
        <v>2</v>
      </c>
      <c r="X308" s="3">
        <v>2</v>
      </c>
      <c r="Y308" s="3">
        <v>5</v>
      </c>
      <c r="Z308" s="3">
        <v>3</v>
      </c>
      <c r="AA308" s="3">
        <v>2</v>
      </c>
      <c r="AB308" s="3">
        <v>5484</v>
      </c>
      <c r="AC308" s="3">
        <v>16985</v>
      </c>
      <c r="AD308" s="3">
        <v>1</v>
      </c>
      <c r="AE308" s="3">
        <v>1</v>
      </c>
      <c r="AF308" s="3">
        <v>0</v>
      </c>
      <c r="AG308" s="3">
        <v>14</v>
      </c>
      <c r="AH308" s="3">
        <v>3</v>
      </c>
      <c r="AI308" s="3">
        <v>3</v>
      </c>
      <c r="AJ308" s="3">
        <v>80</v>
      </c>
      <c r="AK308" s="3">
        <v>1</v>
      </c>
      <c r="AL308" s="3">
        <v>13</v>
      </c>
      <c r="AM308" s="3">
        <v>3</v>
      </c>
      <c r="AN308" s="3">
        <v>2</v>
      </c>
      <c r="AO308" s="3">
        <v>13</v>
      </c>
      <c r="AP308" s="3">
        <v>8</v>
      </c>
      <c r="AQ308" s="3">
        <v>4</v>
      </c>
      <c r="AR308" s="3">
        <v>8</v>
      </c>
    </row>
    <row r="309" spans="1:44" x14ac:dyDescent="0.2">
      <c r="A309" s="3">
        <v>421</v>
      </c>
      <c r="B309" s="3" t="s">
        <v>43</v>
      </c>
      <c r="C309" s="3" t="s">
        <v>36</v>
      </c>
      <c r="D309" s="3" t="s">
        <v>45</v>
      </c>
      <c r="E309" s="3" t="s">
        <v>38</v>
      </c>
      <c r="F309" s="3" t="s">
        <v>39</v>
      </c>
      <c r="G309" s="3" t="s">
        <v>58</v>
      </c>
      <c r="H309" s="3" t="s">
        <v>48</v>
      </c>
      <c r="I309" s="3" t="s">
        <v>42</v>
      </c>
      <c r="J309" s="3" t="s">
        <v>43</v>
      </c>
      <c r="K309" s="3">
        <v>38</v>
      </c>
      <c r="L309" s="3">
        <v>0</v>
      </c>
      <c r="M309" s="3">
        <v>1</v>
      </c>
      <c r="N309" s="3">
        <v>849</v>
      </c>
      <c r="O309" s="3">
        <v>1</v>
      </c>
      <c r="P309" s="3">
        <v>25</v>
      </c>
      <c r="Q309" s="3">
        <v>2</v>
      </c>
      <c r="R309" s="3">
        <f t="shared" si="4"/>
        <v>3</v>
      </c>
      <c r="S309" s="3">
        <v>1</v>
      </c>
      <c r="T309" s="3">
        <v>1</v>
      </c>
      <c r="U309" s="3">
        <v>0</v>
      </c>
      <c r="V309" s="3">
        <v>81</v>
      </c>
      <c r="W309" s="3">
        <v>2</v>
      </c>
      <c r="X309" s="3">
        <v>3</v>
      </c>
      <c r="Y309" s="3">
        <v>8</v>
      </c>
      <c r="Z309" s="3">
        <v>2</v>
      </c>
      <c r="AA309" s="3">
        <v>2</v>
      </c>
      <c r="AB309" s="3">
        <v>12061</v>
      </c>
      <c r="AC309" s="3">
        <v>26707</v>
      </c>
      <c r="AD309" s="3">
        <v>3</v>
      </c>
      <c r="AE309" s="3">
        <v>1</v>
      </c>
      <c r="AF309" s="3">
        <v>0</v>
      </c>
      <c r="AG309" s="3">
        <v>17</v>
      </c>
      <c r="AH309" s="3">
        <v>3</v>
      </c>
      <c r="AI309" s="3">
        <v>3</v>
      </c>
      <c r="AJ309" s="3">
        <v>80</v>
      </c>
      <c r="AK309" s="3">
        <v>1</v>
      </c>
      <c r="AL309" s="3">
        <v>19</v>
      </c>
      <c r="AM309" s="3">
        <v>2</v>
      </c>
      <c r="AN309" s="3">
        <v>3</v>
      </c>
      <c r="AO309" s="3">
        <v>10</v>
      </c>
      <c r="AP309" s="3">
        <v>8</v>
      </c>
      <c r="AQ309" s="3">
        <v>0</v>
      </c>
      <c r="AR309" s="3">
        <v>1</v>
      </c>
    </row>
    <row r="310" spans="1:44" x14ac:dyDescent="0.2">
      <c r="A310" s="3">
        <v>422</v>
      </c>
      <c r="B310" s="3" t="s">
        <v>43</v>
      </c>
      <c r="C310" s="3" t="s">
        <v>55</v>
      </c>
      <c r="D310" s="3" t="s">
        <v>45</v>
      </c>
      <c r="E310" s="3" t="s">
        <v>38</v>
      </c>
      <c r="F310" s="3" t="s">
        <v>46</v>
      </c>
      <c r="G310" s="3" t="s">
        <v>54</v>
      </c>
      <c r="H310" s="3" t="s">
        <v>52</v>
      </c>
      <c r="I310" s="3" t="s">
        <v>42</v>
      </c>
      <c r="J310" s="3" t="s">
        <v>35</v>
      </c>
      <c r="K310" s="3">
        <v>58</v>
      </c>
      <c r="L310" s="3">
        <v>0</v>
      </c>
      <c r="M310" s="3">
        <v>0</v>
      </c>
      <c r="N310" s="3">
        <v>390</v>
      </c>
      <c r="O310" s="3">
        <v>1</v>
      </c>
      <c r="P310" s="3">
        <v>1</v>
      </c>
      <c r="Q310" s="3">
        <v>4</v>
      </c>
      <c r="R310" s="3">
        <f t="shared" si="4"/>
        <v>3</v>
      </c>
      <c r="S310" s="3">
        <v>1</v>
      </c>
      <c r="T310" s="3">
        <v>4</v>
      </c>
      <c r="U310" s="3">
        <v>1</v>
      </c>
      <c r="V310" s="3">
        <v>32</v>
      </c>
      <c r="W310" s="3">
        <v>1</v>
      </c>
      <c r="X310" s="3">
        <v>2</v>
      </c>
      <c r="Y310" s="3">
        <v>7</v>
      </c>
      <c r="Z310" s="3">
        <v>3</v>
      </c>
      <c r="AA310" s="3">
        <v>3</v>
      </c>
      <c r="AB310" s="3">
        <v>5660</v>
      </c>
      <c r="AC310" s="3">
        <v>17056</v>
      </c>
      <c r="AD310" s="3">
        <v>2</v>
      </c>
      <c r="AE310" s="3">
        <v>1</v>
      </c>
      <c r="AF310" s="3">
        <v>1</v>
      </c>
      <c r="AG310" s="3">
        <v>13</v>
      </c>
      <c r="AH310" s="3">
        <v>3</v>
      </c>
      <c r="AI310" s="3">
        <v>4</v>
      </c>
      <c r="AJ310" s="3">
        <v>80</v>
      </c>
      <c r="AK310" s="3">
        <v>1</v>
      </c>
      <c r="AL310" s="3">
        <v>12</v>
      </c>
      <c r="AM310" s="3">
        <v>2</v>
      </c>
      <c r="AN310" s="3">
        <v>3</v>
      </c>
      <c r="AO310" s="3">
        <v>5</v>
      </c>
      <c r="AP310" s="3">
        <v>3</v>
      </c>
      <c r="AQ310" s="3">
        <v>1</v>
      </c>
      <c r="AR310" s="3">
        <v>2</v>
      </c>
    </row>
    <row r="311" spans="1:44" x14ac:dyDescent="0.2">
      <c r="A311" s="3">
        <v>423</v>
      </c>
      <c r="B311" s="3" t="s">
        <v>43</v>
      </c>
      <c r="C311" s="3" t="s">
        <v>36</v>
      </c>
      <c r="D311" s="3" t="s">
        <v>45</v>
      </c>
      <c r="E311" s="3" t="s">
        <v>60</v>
      </c>
      <c r="F311" s="3" t="s">
        <v>46</v>
      </c>
      <c r="G311" s="3" t="s">
        <v>47</v>
      </c>
      <c r="H311" s="3" t="s">
        <v>48</v>
      </c>
      <c r="I311" s="3" t="s">
        <v>42</v>
      </c>
      <c r="J311" s="3" t="s">
        <v>35</v>
      </c>
      <c r="K311" s="3">
        <v>31</v>
      </c>
      <c r="L311" s="3">
        <v>0</v>
      </c>
      <c r="M311" s="3">
        <v>1</v>
      </c>
      <c r="N311" s="3">
        <v>691</v>
      </c>
      <c r="O311" s="3">
        <v>1</v>
      </c>
      <c r="P311" s="3">
        <v>5</v>
      </c>
      <c r="Q311" s="3">
        <v>4</v>
      </c>
      <c r="R311" s="3">
        <f t="shared" si="4"/>
        <v>1</v>
      </c>
      <c r="S311" s="3">
        <v>1</v>
      </c>
      <c r="T311" s="3">
        <v>3</v>
      </c>
      <c r="U311" s="3">
        <v>1</v>
      </c>
      <c r="V311" s="3">
        <v>86</v>
      </c>
      <c r="W311" s="3">
        <v>3</v>
      </c>
      <c r="X311" s="3">
        <v>1</v>
      </c>
      <c r="Y311" s="3">
        <v>3</v>
      </c>
      <c r="Z311" s="3">
        <v>4</v>
      </c>
      <c r="AA311" s="3">
        <v>2</v>
      </c>
      <c r="AB311" s="3">
        <v>4821</v>
      </c>
      <c r="AC311" s="3">
        <v>10077</v>
      </c>
      <c r="AD311" s="3">
        <v>0</v>
      </c>
      <c r="AE311" s="3">
        <v>1</v>
      </c>
      <c r="AF311" s="3">
        <v>1</v>
      </c>
      <c r="AG311" s="3">
        <v>12</v>
      </c>
      <c r="AH311" s="3">
        <v>3</v>
      </c>
      <c r="AI311" s="3">
        <v>3</v>
      </c>
      <c r="AJ311" s="3">
        <v>80</v>
      </c>
      <c r="AK311" s="3">
        <v>1</v>
      </c>
      <c r="AL311" s="3">
        <v>6</v>
      </c>
      <c r="AM311" s="3">
        <v>4</v>
      </c>
      <c r="AN311" s="3">
        <v>3</v>
      </c>
      <c r="AO311" s="3">
        <v>5</v>
      </c>
      <c r="AP311" s="3">
        <v>2</v>
      </c>
      <c r="AQ311" s="3">
        <v>0</v>
      </c>
      <c r="AR311" s="3">
        <v>3</v>
      </c>
    </row>
    <row r="312" spans="1:44" x14ac:dyDescent="0.2">
      <c r="A312" s="3">
        <v>424</v>
      </c>
      <c r="B312" s="3" t="s">
        <v>43</v>
      </c>
      <c r="C312" s="3" t="s">
        <v>36</v>
      </c>
      <c r="D312" s="3" t="s">
        <v>61</v>
      </c>
      <c r="E312" s="3" t="s">
        <v>61</v>
      </c>
      <c r="F312" s="3" t="s">
        <v>46</v>
      </c>
      <c r="G312" s="3" t="s">
        <v>61</v>
      </c>
      <c r="H312" s="3" t="s">
        <v>48</v>
      </c>
      <c r="I312" s="3" t="s">
        <v>42</v>
      </c>
      <c r="J312" s="3" t="s">
        <v>43</v>
      </c>
      <c r="K312" s="3">
        <v>31</v>
      </c>
      <c r="L312" s="3">
        <v>0</v>
      </c>
      <c r="M312" s="3">
        <v>1</v>
      </c>
      <c r="N312" s="3">
        <v>106</v>
      </c>
      <c r="O312" s="3">
        <v>0</v>
      </c>
      <c r="P312" s="3">
        <v>2</v>
      </c>
      <c r="Q312" s="3">
        <v>3</v>
      </c>
      <c r="R312" s="3">
        <f t="shared" si="4"/>
        <v>5</v>
      </c>
      <c r="S312" s="3">
        <v>1</v>
      </c>
      <c r="T312" s="3">
        <v>1</v>
      </c>
      <c r="U312" s="3">
        <v>1</v>
      </c>
      <c r="V312" s="3">
        <v>62</v>
      </c>
      <c r="W312" s="3">
        <v>2</v>
      </c>
      <c r="X312" s="3">
        <v>2</v>
      </c>
      <c r="Y312" s="3">
        <v>4</v>
      </c>
      <c r="Z312" s="3">
        <v>1</v>
      </c>
      <c r="AA312" s="3">
        <v>2</v>
      </c>
      <c r="AB312" s="3">
        <v>6410</v>
      </c>
      <c r="AC312" s="3">
        <v>17822</v>
      </c>
      <c r="AD312" s="3">
        <v>3</v>
      </c>
      <c r="AE312" s="3">
        <v>1</v>
      </c>
      <c r="AF312" s="3">
        <v>0</v>
      </c>
      <c r="AG312" s="3">
        <v>12</v>
      </c>
      <c r="AH312" s="3">
        <v>3</v>
      </c>
      <c r="AI312" s="3">
        <v>4</v>
      </c>
      <c r="AJ312" s="3">
        <v>80</v>
      </c>
      <c r="AK312" s="3">
        <v>0</v>
      </c>
      <c r="AL312" s="3">
        <v>9</v>
      </c>
      <c r="AM312" s="3">
        <v>1</v>
      </c>
      <c r="AN312" s="3">
        <v>3</v>
      </c>
      <c r="AO312" s="3">
        <v>2</v>
      </c>
      <c r="AP312" s="3">
        <v>2</v>
      </c>
      <c r="AQ312" s="3">
        <v>1</v>
      </c>
      <c r="AR312" s="3">
        <v>0</v>
      </c>
    </row>
    <row r="313" spans="1:44" x14ac:dyDescent="0.2">
      <c r="A313" s="3">
        <v>425</v>
      </c>
      <c r="B313" s="3" t="s">
        <v>43</v>
      </c>
      <c r="C313" s="3" t="s">
        <v>44</v>
      </c>
      <c r="D313" s="3" t="s">
        <v>45</v>
      </c>
      <c r="E313" s="3" t="s">
        <v>38</v>
      </c>
      <c r="F313" s="3" t="s">
        <v>46</v>
      </c>
      <c r="G313" s="3" t="s">
        <v>50</v>
      </c>
      <c r="H313" s="3" t="s">
        <v>52</v>
      </c>
      <c r="I313" s="3" t="s">
        <v>42</v>
      </c>
      <c r="J313" s="3" t="s">
        <v>43</v>
      </c>
      <c r="K313" s="3">
        <v>45</v>
      </c>
      <c r="L313" s="3">
        <v>0</v>
      </c>
      <c r="M313" s="3">
        <v>2</v>
      </c>
      <c r="N313" s="3">
        <v>1249</v>
      </c>
      <c r="O313" s="3">
        <v>1</v>
      </c>
      <c r="P313" s="3">
        <v>7</v>
      </c>
      <c r="Q313" s="3">
        <v>3</v>
      </c>
      <c r="R313" s="3">
        <f t="shared" si="4"/>
        <v>3</v>
      </c>
      <c r="S313" s="3">
        <v>1</v>
      </c>
      <c r="T313" s="3">
        <v>1</v>
      </c>
      <c r="U313" s="3">
        <v>1</v>
      </c>
      <c r="V313" s="3">
        <v>97</v>
      </c>
      <c r="W313" s="3">
        <v>3</v>
      </c>
      <c r="X313" s="3">
        <v>3</v>
      </c>
      <c r="Y313" s="3">
        <v>2</v>
      </c>
      <c r="Z313" s="3">
        <v>1</v>
      </c>
      <c r="AA313" s="3">
        <v>3</v>
      </c>
      <c r="AB313" s="3">
        <v>5210</v>
      </c>
      <c r="AC313" s="3">
        <v>20308</v>
      </c>
      <c r="AD313" s="3">
        <v>1</v>
      </c>
      <c r="AE313" s="3">
        <v>1</v>
      </c>
      <c r="AF313" s="3">
        <v>0</v>
      </c>
      <c r="AG313" s="3">
        <v>18</v>
      </c>
      <c r="AH313" s="3">
        <v>3</v>
      </c>
      <c r="AI313" s="3">
        <v>1</v>
      </c>
      <c r="AJ313" s="3">
        <v>80</v>
      </c>
      <c r="AK313" s="3">
        <v>1</v>
      </c>
      <c r="AL313" s="3">
        <v>24</v>
      </c>
      <c r="AM313" s="3">
        <v>2</v>
      </c>
      <c r="AN313" s="3">
        <v>3</v>
      </c>
      <c r="AO313" s="3">
        <v>24</v>
      </c>
      <c r="AP313" s="3">
        <v>9</v>
      </c>
      <c r="AQ313" s="3">
        <v>9</v>
      </c>
      <c r="AR313" s="3">
        <v>11</v>
      </c>
    </row>
    <row r="314" spans="1:44" x14ac:dyDescent="0.2">
      <c r="A314" s="3">
        <v>426</v>
      </c>
      <c r="B314" s="3" t="s">
        <v>43</v>
      </c>
      <c r="C314" s="3" t="s">
        <v>36</v>
      </c>
      <c r="D314" s="3" t="s">
        <v>45</v>
      </c>
      <c r="E314" s="3" t="s">
        <v>38</v>
      </c>
      <c r="F314" s="3" t="s">
        <v>46</v>
      </c>
      <c r="G314" s="3" t="s">
        <v>47</v>
      </c>
      <c r="H314" s="3" t="s">
        <v>52</v>
      </c>
      <c r="I314" s="3" t="s">
        <v>42</v>
      </c>
      <c r="J314" s="3" t="s">
        <v>35</v>
      </c>
      <c r="K314" s="3">
        <v>31</v>
      </c>
      <c r="L314" s="3">
        <v>0</v>
      </c>
      <c r="M314" s="3">
        <v>1</v>
      </c>
      <c r="N314" s="3">
        <v>192</v>
      </c>
      <c r="O314" s="3">
        <v>1</v>
      </c>
      <c r="P314" s="3">
        <v>2</v>
      </c>
      <c r="Q314" s="3">
        <v>4</v>
      </c>
      <c r="R314" s="3">
        <f t="shared" si="4"/>
        <v>3</v>
      </c>
      <c r="S314" s="3">
        <v>1</v>
      </c>
      <c r="T314" s="3">
        <v>3</v>
      </c>
      <c r="U314" s="3">
        <v>1</v>
      </c>
      <c r="V314" s="3">
        <v>32</v>
      </c>
      <c r="W314" s="3">
        <v>3</v>
      </c>
      <c r="X314" s="3">
        <v>1</v>
      </c>
      <c r="Y314" s="3">
        <v>3</v>
      </c>
      <c r="Z314" s="3">
        <v>4</v>
      </c>
      <c r="AA314" s="3">
        <v>3</v>
      </c>
      <c r="AB314" s="3">
        <v>2695</v>
      </c>
      <c r="AC314" s="3">
        <v>7747</v>
      </c>
      <c r="AD314" s="3">
        <v>0</v>
      </c>
      <c r="AE314" s="3">
        <v>1</v>
      </c>
      <c r="AF314" s="3">
        <v>1</v>
      </c>
      <c r="AG314" s="3">
        <v>18</v>
      </c>
      <c r="AH314" s="3">
        <v>3</v>
      </c>
      <c r="AI314" s="3">
        <v>2</v>
      </c>
      <c r="AJ314" s="3">
        <v>80</v>
      </c>
      <c r="AK314" s="3">
        <v>1</v>
      </c>
      <c r="AL314" s="3">
        <v>3</v>
      </c>
      <c r="AM314" s="3">
        <v>2</v>
      </c>
      <c r="AN314" s="3">
        <v>1</v>
      </c>
      <c r="AO314" s="3">
        <v>2</v>
      </c>
      <c r="AP314" s="3">
        <v>2</v>
      </c>
      <c r="AQ314" s="3">
        <v>2</v>
      </c>
      <c r="AR314" s="3">
        <v>2</v>
      </c>
    </row>
    <row r="315" spans="1:44" x14ac:dyDescent="0.2">
      <c r="A315" s="3">
        <v>428</v>
      </c>
      <c r="B315" s="3" t="s">
        <v>43</v>
      </c>
      <c r="C315" s="3" t="s">
        <v>44</v>
      </c>
      <c r="D315" s="3" t="s">
        <v>45</v>
      </c>
      <c r="E315" s="3" t="s">
        <v>38</v>
      </c>
      <c r="F315" s="3" t="s">
        <v>39</v>
      </c>
      <c r="G315" s="3" t="s">
        <v>56</v>
      </c>
      <c r="H315" s="3" t="s">
        <v>48</v>
      </c>
      <c r="I315" s="3" t="s">
        <v>42</v>
      </c>
      <c r="J315" s="3" t="s">
        <v>43</v>
      </c>
      <c r="K315" s="3">
        <v>33</v>
      </c>
      <c r="L315" s="3">
        <v>0</v>
      </c>
      <c r="M315" s="3">
        <v>2</v>
      </c>
      <c r="N315" s="3">
        <v>553</v>
      </c>
      <c r="O315" s="3">
        <v>1</v>
      </c>
      <c r="P315" s="3">
        <v>5</v>
      </c>
      <c r="Q315" s="3">
        <v>4</v>
      </c>
      <c r="R315" s="3">
        <f t="shared" si="4"/>
        <v>3</v>
      </c>
      <c r="S315" s="3">
        <v>1</v>
      </c>
      <c r="T315" s="3">
        <v>4</v>
      </c>
      <c r="U315" s="3">
        <v>0</v>
      </c>
      <c r="V315" s="3">
        <v>74</v>
      </c>
      <c r="W315" s="3">
        <v>3</v>
      </c>
      <c r="X315" s="3">
        <v>3</v>
      </c>
      <c r="Y315" s="3">
        <v>9</v>
      </c>
      <c r="Z315" s="3">
        <v>2</v>
      </c>
      <c r="AA315" s="3">
        <v>2</v>
      </c>
      <c r="AB315" s="3">
        <v>11878</v>
      </c>
      <c r="AC315" s="3">
        <v>23364</v>
      </c>
      <c r="AD315" s="3">
        <v>6</v>
      </c>
      <c r="AE315" s="3">
        <v>1</v>
      </c>
      <c r="AF315" s="3">
        <v>0</v>
      </c>
      <c r="AG315" s="3">
        <v>11</v>
      </c>
      <c r="AH315" s="3">
        <v>3</v>
      </c>
      <c r="AI315" s="3">
        <v>2</v>
      </c>
      <c r="AJ315" s="3">
        <v>80</v>
      </c>
      <c r="AK315" s="3">
        <v>2</v>
      </c>
      <c r="AL315" s="3">
        <v>12</v>
      </c>
      <c r="AM315" s="3">
        <v>2</v>
      </c>
      <c r="AN315" s="3">
        <v>3</v>
      </c>
      <c r="AO315" s="3">
        <v>10</v>
      </c>
      <c r="AP315" s="3">
        <v>6</v>
      </c>
      <c r="AQ315" s="3">
        <v>8</v>
      </c>
      <c r="AR315" s="3">
        <v>8</v>
      </c>
    </row>
    <row r="316" spans="1:44" x14ac:dyDescent="0.2">
      <c r="A316" s="3">
        <v>429</v>
      </c>
      <c r="B316" s="3" t="s">
        <v>43</v>
      </c>
      <c r="C316" s="3" t="s">
        <v>36</v>
      </c>
      <c r="D316" s="3" t="s">
        <v>45</v>
      </c>
      <c r="E316" s="3" t="s">
        <v>51</v>
      </c>
      <c r="F316" s="3" t="s">
        <v>46</v>
      </c>
      <c r="G316" s="3" t="s">
        <v>56</v>
      </c>
      <c r="H316" s="3" t="s">
        <v>48</v>
      </c>
      <c r="I316" s="3" t="s">
        <v>42</v>
      </c>
      <c r="J316" s="3" t="s">
        <v>35</v>
      </c>
      <c r="K316" s="3">
        <v>39</v>
      </c>
      <c r="L316" s="3">
        <v>0</v>
      </c>
      <c r="M316" s="3">
        <v>1</v>
      </c>
      <c r="N316" s="3">
        <v>117</v>
      </c>
      <c r="O316" s="3">
        <v>1</v>
      </c>
      <c r="P316" s="3">
        <v>10</v>
      </c>
      <c r="Q316" s="3">
        <v>1</v>
      </c>
      <c r="R316" s="3">
        <f t="shared" si="4"/>
        <v>4</v>
      </c>
      <c r="S316" s="3">
        <v>1</v>
      </c>
      <c r="T316" s="3">
        <v>3</v>
      </c>
      <c r="U316" s="3">
        <v>1</v>
      </c>
      <c r="V316" s="3">
        <v>99</v>
      </c>
      <c r="W316" s="3">
        <v>3</v>
      </c>
      <c r="X316" s="3">
        <v>4</v>
      </c>
      <c r="Y316" s="3">
        <v>9</v>
      </c>
      <c r="Z316" s="3">
        <v>1</v>
      </c>
      <c r="AA316" s="3">
        <v>2</v>
      </c>
      <c r="AB316" s="3">
        <v>17068</v>
      </c>
      <c r="AC316" s="3">
        <v>5355</v>
      </c>
      <c r="AD316" s="3">
        <v>1</v>
      </c>
      <c r="AE316" s="3">
        <v>1</v>
      </c>
      <c r="AF316" s="3">
        <v>1</v>
      </c>
      <c r="AG316" s="3">
        <v>14</v>
      </c>
      <c r="AH316" s="3">
        <v>3</v>
      </c>
      <c r="AI316" s="3">
        <v>4</v>
      </c>
      <c r="AJ316" s="3">
        <v>80</v>
      </c>
      <c r="AK316" s="3">
        <v>0</v>
      </c>
      <c r="AL316" s="3">
        <v>21</v>
      </c>
      <c r="AM316" s="3">
        <v>3</v>
      </c>
      <c r="AN316" s="3">
        <v>3</v>
      </c>
      <c r="AO316" s="3">
        <v>21</v>
      </c>
      <c r="AP316" s="3">
        <v>9</v>
      </c>
      <c r="AQ316" s="3">
        <v>11</v>
      </c>
      <c r="AR316" s="3">
        <v>10</v>
      </c>
    </row>
    <row r="317" spans="1:44" x14ac:dyDescent="0.2">
      <c r="A317" s="3">
        <v>430</v>
      </c>
      <c r="B317" s="3" t="s">
        <v>43</v>
      </c>
      <c r="C317" s="3" t="s">
        <v>44</v>
      </c>
      <c r="D317" s="3" t="s">
        <v>45</v>
      </c>
      <c r="E317" s="3" t="s">
        <v>38</v>
      </c>
      <c r="F317" s="3" t="s">
        <v>39</v>
      </c>
      <c r="G317" s="3" t="s">
        <v>50</v>
      </c>
      <c r="H317" s="3" t="s">
        <v>41</v>
      </c>
      <c r="I317" s="3" t="s">
        <v>42</v>
      </c>
      <c r="J317" s="3" t="s">
        <v>43</v>
      </c>
      <c r="K317" s="3">
        <v>43</v>
      </c>
      <c r="L317" s="3">
        <v>0</v>
      </c>
      <c r="M317" s="3">
        <v>2</v>
      </c>
      <c r="N317" s="3">
        <v>185</v>
      </c>
      <c r="O317" s="3">
        <v>1</v>
      </c>
      <c r="P317" s="3">
        <v>10</v>
      </c>
      <c r="Q317" s="3">
        <v>4</v>
      </c>
      <c r="R317" s="3">
        <f t="shared" si="4"/>
        <v>3</v>
      </c>
      <c r="S317" s="3">
        <v>1</v>
      </c>
      <c r="T317" s="3">
        <v>3</v>
      </c>
      <c r="U317" s="3">
        <v>0</v>
      </c>
      <c r="V317" s="3">
        <v>33</v>
      </c>
      <c r="W317" s="3">
        <v>3</v>
      </c>
      <c r="X317" s="3">
        <v>1</v>
      </c>
      <c r="Y317" s="3">
        <v>2</v>
      </c>
      <c r="Z317" s="3">
        <v>4</v>
      </c>
      <c r="AA317" s="3">
        <v>1</v>
      </c>
      <c r="AB317" s="3">
        <v>2455</v>
      </c>
      <c r="AC317" s="3">
        <v>10675</v>
      </c>
      <c r="AD317" s="3">
        <v>0</v>
      </c>
      <c r="AE317" s="3">
        <v>1</v>
      </c>
      <c r="AF317" s="3">
        <v>0</v>
      </c>
      <c r="AG317" s="3">
        <v>19</v>
      </c>
      <c r="AH317" s="3">
        <v>3</v>
      </c>
      <c r="AI317" s="3">
        <v>1</v>
      </c>
      <c r="AJ317" s="3">
        <v>80</v>
      </c>
      <c r="AK317" s="3">
        <v>0</v>
      </c>
      <c r="AL317" s="3">
        <v>9</v>
      </c>
      <c r="AM317" s="3">
        <v>5</v>
      </c>
      <c r="AN317" s="3">
        <v>3</v>
      </c>
      <c r="AO317" s="3">
        <v>8</v>
      </c>
      <c r="AP317" s="3">
        <v>7</v>
      </c>
      <c r="AQ317" s="3">
        <v>1</v>
      </c>
      <c r="AR317" s="3">
        <v>7</v>
      </c>
    </row>
    <row r="318" spans="1:44" x14ac:dyDescent="0.2">
      <c r="A318" s="3">
        <v>431</v>
      </c>
      <c r="B318" s="3" t="s">
        <v>43</v>
      </c>
      <c r="C318" s="3" t="s">
        <v>36</v>
      </c>
      <c r="D318" s="3" t="s">
        <v>45</v>
      </c>
      <c r="E318" s="3" t="s">
        <v>60</v>
      </c>
      <c r="F318" s="3" t="s">
        <v>39</v>
      </c>
      <c r="G318" s="3" t="s">
        <v>54</v>
      </c>
      <c r="H318" s="3" t="s">
        <v>41</v>
      </c>
      <c r="I318" s="3" t="s">
        <v>42</v>
      </c>
      <c r="J318" s="3" t="s">
        <v>35</v>
      </c>
      <c r="K318" s="3">
        <v>49</v>
      </c>
      <c r="L318" s="3">
        <v>0</v>
      </c>
      <c r="M318" s="3">
        <v>1</v>
      </c>
      <c r="N318" s="3">
        <v>1091</v>
      </c>
      <c r="O318" s="3">
        <v>1</v>
      </c>
      <c r="P318" s="3">
        <v>1</v>
      </c>
      <c r="Q318" s="3">
        <v>2</v>
      </c>
      <c r="R318" s="3">
        <f t="shared" si="4"/>
        <v>1</v>
      </c>
      <c r="S318" s="3">
        <v>1</v>
      </c>
      <c r="T318" s="3">
        <v>3</v>
      </c>
      <c r="U318" s="3">
        <v>0</v>
      </c>
      <c r="V318" s="3">
        <v>90</v>
      </c>
      <c r="W318" s="3">
        <v>2</v>
      </c>
      <c r="X318" s="3">
        <v>4</v>
      </c>
      <c r="Y318" s="3">
        <v>7</v>
      </c>
      <c r="Z318" s="3">
        <v>3</v>
      </c>
      <c r="AA318" s="3">
        <v>1</v>
      </c>
      <c r="AB318" s="3">
        <v>13964</v>
      </c>
      <c r="AC318" s="3">
        <v>17810</v>
      </c>
      <c r="AD318" s="3">
        <v>7</v>
      </c>
      <c r="AE318" s="3">
        <v>1</v>
      </c>
      <c r="AF318" s="3">
        <v>1</v>
      </c>
      <c r="AG318" s="3">
        <v>12</v>
      </c>
      <c r="AH318" s="3">
        <v>3</v>
      </c>
      <c r="AI318" s="3">
        <v>4</v>
      </c>
      <c r="AJ318" s="3">
        <v>80</v>
      </c>
      <c r="AK318" s="3">
        <v>0</v>
      </c>
      <c r="AL318" s="3">
        <v>25</v>
      </c>
      <c r="AM318" s="3">
        <v>2</v>
      </c>
      <c r="AN318" s="3">
        <v>3</v>
      </c>
      <c r="AO318" s="3">
        <v>7</v>
      </c>
      <c r="AP318" s="3">
        <v>1</v>
      </c>
      <c r="AQ318" s="3">
        <v>0</v>
      </c>
      <c r="AR318" s="3">
        <v>7</v>
      </c>
    </row>
    <row r="319" spans="1:44" x14ac:dyDescent="0.2">
      <c r="A319" s="3">
        <v>433</v>
      </c>
      <c r="B319" s="3" t="s">
        <v>35</v>
      </c>
      <c r="C319" s="3" t="s">
        <v>36</v>
      </c>
      <c r="D319" s="3" t="s">
        <v>45</v>
      </c>
      <c r="E319" s="3" t="s">
        <v>51</v>
      </c>
      <c r="F319" s="3" t="s">
        <v>46</v>
      </c>
      <c r="G319" s="3" t="s">
        <v>47</v>
      </c>
      <c r="H319" s="3" t="s">
        <v>48</v>
      </c>
      <c r="I319" s="3" t="s">
        <v>42</v>
      </c>
      <c r="J319" s="3" t="s">
        <v>43</v>
      </c>
      <c r="K319" s="3">
        <v>52</v>
      </c>
      <c r="L319" s="3">
        <v>1</v>
      </c>
      <c r="M319" s="3">
        <v>1</v>
      </c>
      <c r="N319" s="3">
        <v>723</v>
      </c>
      <c r="O319" s="3">
        <v>1</v>
      </c>
      <c r="P319" s="3">
        <v>8</v>
      </c>
      <c r="Q319" s="3">
        <v>4</v>
      </c>
      <c r="R319" s="3">
        <f t="shared" si="4"/>
        <v>4</v>
      </c>
      <c r="S319" s="3">
        <v>1</v>
      </c>
      <c r="T319" s="3">
        <v>3</v>
      </c>
      <c r="U319" s="3">
        <v>1</v>
      </c>
      <c r="V319" s="3">
        <v>85</v>
      </c>
      <c r="W319" s="3">
        <v>2</v>
      </c>
      <c r="X319" s="3">
        <v>2</v>
      </c>
      <c r="Y319" s="3">
        <v>3</v>
      </c>
      <c r="Z319" s="3">
        <v>2</v>
      </c>
      <c r="AA319" s="3">
        <v>2</v>
      </c>
      <c r="AB319" s="3">
        <v>4941</v>
      </c>
      <c r="AC319" s="3">
        <v>17747</v>
      </c>
      <c r="AD319" s="3">
        <v>2</v>
      </c>
      <c r="AE319" s="3">
        <v>1</v>
      </c>
      <c r="AF319" s="3">
        <v>0</v>
      </c>
      <c r="AG319" s="3">
        <v>15</v>
      </c>
      <c r="AH319" s="3">
        <v>3</v>
      </c>
      <c r="AI319" s="3">
        <v>1</v>
      </c>
      <c r="AJ319" s="3">
        <v>80</v>
      </c>
      <c r="AK319" s="3">
        <v>0</v>
      </c>
      <c r="AL319" s="3">
        <v>11</v>
      </c>
      <c r="AM319" s="3">
        <v>3</v>
      </c>
      <c r="AN319" s="3">
        <v>2</v>
      </c>
      <c r="AO319" s="3">
        <v>8</v>
      </c>
      <c r="AP319" s="3">
        <v>2</v>
      </c>
      <c r="AQ319" s="3">
        <v>7</v>
      </c>
      <c r="AR319" s="3">
        <v>7</v>
      </c>
    </row>
    <row r="320" spans="1:44" x14ac:dyDescent="0.2">
      <c r="A320" s="3">
        <v>434</v>
      </c>
      <c r="B320" s="3" t="s">
        <v>43</v>
      </c>
      <c r="C320" s="3" t="s">
        <v>36</v>
      </c>
      <c r="D320" s="3" t="s">
        <v>45</v>
      </c>
      <c r="E320" s="3" t="s">
        <v>38</v>
      </c>
      <c r="F320" s="3" t="s">
        <v>39</v>
      </c>
      <c r="G320" s="3" t="s">
        <v>47</v>
      </c>
      <c r="H320" s="3" t="s">
        <v>41</v>
      </c>
      <c r="I320" s="3" t="s">
        <v>42</v>
      </c>
      <c r="J320" s="3" t="s">
        <v>35</v>
      </c>
      <c r="K320" s="3">
        <v>27</v>
      </c>
      <c r="L320" s="3">
        <v>0</v>
      </c>
      <c r="M320" s="3">
        <v>1</v>
      </c>
      <c r="N320" s="3">
        <v>1220</v>
      </c>
      <c r="O320" s="3">
        <v>1</v>
      </c>
      <c r="P320" s="3">
        <v>5</v>
      </c>
      <c r="Q320" s="3">
        <v>3</v>
      </c>
      <c r="R320" s="3">
        <f t="shared" si="4"/>
        <v>3</v>
      </c>
      <c r="S320" s="3">
        <v>1</v>
      </c>
      <c r="T320" s="3">
        <v>3</v>
      </c>
      <c r="U320" s="3">
        <v>0</v>
      </c>
      <c r="V320" s="3">
        <v>85</v>
      </c>
      <c r="W320" s="3">
        <v>3</v>
      </c>
      <c r="X320" s="3">
        <v>1</v>
      </c>
      <c r="Y320" s="3">
        <v>3</v>
      </c>
      <c r="Z320" s="3">
        <v>2</v>
      </c>
      <c r="AA320" s="3">
        <v>1</v>
      </c>
      <c r="AB320" s="3">
        <v>2478</v>
      </c>
      <c r="AC320" s="3">
        <v>20938</v>
      </c>
      <c r="AD320" s="3">
        <v>1</v>
      </c>
      <c r="AE320" s="3">
        <v>1</v>
      </c>
      <c r="AF320" s="3">
        <v>1</v>
      </c>
      <c r="AG320" s="3">
        <v>12</v>
      </c>
      <c r="AH320" s="3">
        <v>3</v>
      </c>
      <c r="AI320" s="3">
        <v>2</v>
      </c>
      <c r="AJ320" s="3">
        <v>80</v>
      </c>
      <c r="AK320" s="3">
        <v>0</v>
      </c>
      <c r="AL320" s="3">
        <v>4</v>
      </c>
      <c r="AM320" s="3">
        <v>2</v>
      </c>
      <c r="AN320" s="3">
        <v>2</v>
      </c>
      <c r="AO320" s="3">
        <v>4</v>
      </c>
      <c r="AP320" s="3">
        <v>3</v>
      </c>
      <c r="AQ320" s="3">
        <v>1</v>
      </c>
      <c r="AR320" s="3">
        <v>2</v>
      </c>
    </row>
    <row r="321" spans="1:44" x14ac:dyDescent="0.2">
      <c r="A321" s="3">
        <v>436</v>
      </c>
      <c r="B321" s="3" t="s">
        <v>43</v>
      </c>
      <c r="C321" s="3" t="s">
        <v>36</v>
      </c>
      <c r="D321" s="3" t="s">
        <v>37</v>
      </c>
      <c r="E321" s="3" t="s">
        <v>60</v>
      </c>
      <c r="F321" s="3" t="s">
        <v>39</v>
      </c>
      <c r="G321" s="3" t="s">
        <v>40</v>
      </c>
      <c r="H321" s="3" t="s">
        <v>48</v>
      </c>
      <c r="I321" s="3" t="s">
        <v>42</v>
      </c>
      <c r="J321" s="3" t="s">
        <v>35</v>
      </c>
      <c r="K321" s="3">
        <v>32</v>
      </c>
      <c r="L321" s="3">
        <v>0</v>
      </c>
      <c r="M321" s="3">
        <v>1</v>
      </c>
      <c r="N321" s="3">
        <v>588</v>
      </c>
      <c r="O321" s="3">
        <v>2</v>
      </c>
      <c r="P321" s="3">
        <v>8</v>
      </c>
      <c r="Q321" s="3">
        <v>2</v>
      </c>
      <c r="R321" s="3">
        <f t="shared" si="4"/>
        <v>1</v>
      </c>
      <c r="S321" s="3">
        <v>1</v>
      </c>
      <c r="T321" s="3">
        <v>3</v>
      </c>
      <c r="U321" s="3">
        <v>0</v>
      </c>
      <c r="V321" s="3">
        <v>65</v>
      </c>
      <c r="W321" s="3">
        <v>2</v>
      </c>
      <c r="X321" s="3">
        <v>2</v>
      </c>
      <c r="Y321" s="3">
        <v>5</v>
      </c>
      <c r="Z321" s="3">
        <v>2</v>
      </c>
      <c r="AA321" s="3">
        <v>2</v>
      </c>
      <c r="AB321" s="3">
        <v>5228</v>
      </c>
      <c r="AC321" s="3">
        <v>24624</v>
      </c>
      <c r="AD321" s="3">
        <v>1</v>
      </c>
      <c r="AE321" s="3">
        <v>1</v>
      </c>
      <c r="AF321" s="3">
        <v>1</v>
      </c>
      <c r="AG321" s="3">
        <v>11</v>
      </c>
      <c r="AH321" s="3">
        <v>3</v>
      </c>
      <c r="AI321" s="3">
        <v>4</v>
      </c>
      <c r="AJ321" s="3">
        <v>80</v>
      </c>
      <c r="AK321" s="3">
        <v>0</v>
      </c>
      <c r="AL321" s="3">
        <v>13</v>
      </c>
      <c r="AM321" s="3">
        <v>2</v>
      </c>
      <c r="AN321" s="3">
        <v>3</v>
      </c>
      <c r="AO321" s="3">
        <v>13</v>
      </c>
      <c r="AP321" s="3">
        <v>12</v>
      </c>
      <c r="AQ321" s="3">
        <v>11</v>
      </c>
      <c r="AR321" s="3">
        <v>9</v>
      </c>
    </row>
    <row r="322" spans="1:44" x14ac:dyDescent="0.2">
      <c r="A322" s="3">
        <v>437</v>
      </c>
      <c r="B322" s="3" t="s">
        <v>43</v>
      </c>
      <c r="C322" s="3" t="s">
        <v>36</v>
      </c>
      <c r="D322" s="3" t="s">
        <v>37</v>
      </c>
      <c r="E322" s="3" t="s">
        <v>38</v>
      </c>
      <c r="F322" s="3" t="s">
        <v>46</v>
      </c>
      <c r="G322" s="3" t="s">
        <v>40</v>
      </c>
      <c r="H322" s="3" t="s">
        <v>41</v>
      </c>
      <c r="I322" s="3" t="s">
        <v>42</v>
      </c>
      <c r="J322" s="3" t="s">
        <v>35</v>
      </c>
      <c r="K322" s="3">
        <v>27</v>
      </c>
      <c r="L322" s="3">
        <v>0</v>
      </c>
      <c r="M322" s="3">
        <v>1</v>
      </c>
      <c r="N322" s="3">
        <v>1377</v>
      </c>
      <c r="O322" s="3">
        <v>2</v>
      </c>
      <c r="P322" s="3">
        <v>2</v>
      </c>
      <c r="Q322" s="3">
        <v>3</v>
      </c>
      <c r="R322" s="3">
        <f t="shared" si="4"/>
        <v>3</v>
      </c>
      <c r="S322" s="3">
        <v>1</v>
      </c>
      <c r="T322" s="3">
        <v>4</v>
      </c>
      <c r="U322" s="3">
        <v>1</v>
      </c>
      <c r="V322" s="3">
        <v>74</v>
      </c>
      <c r="W322" s="3">
        <v>3</v>
      </c>
      <c r="X322" s="3">
        <v>2</v>
      </c>
      <c r="Y322" s="3">
        <v>5</v>
      </c>
      <c r="Z322" s="3">
        <v>3</v>
      </c>
      <c r="AA322" s="3">
        <v>1</v>
      </c>
      <c r="AB322" s="3">
        <v>4478</v>
      </c>
      <c r="AC322" s="3">
        <v>5242</v>
      </c>
      <c r="AD322" s="3">
        <v>1</v>
      </c>
      <c r="AE322" s="3">
        <v>1</v>
      </c>
      <c r="AF322" s="3">
        <v>1</v>
      </c>
      <c r="AG322" s="3">
        <v>11</v>
      </c>
      <c r="AH322" s="3">
        <v>3</v>
      </c>
      <c r="AI322" s="3">
        <v>1</v>
      </c>
      <c r="AJ322" s="3">
        <v>80</v>
      </c>
      <c r="AK322" s="3">
        <v>0</v>
      </c>
      <c r="AL322" s="3">
        <v>5</v>
      </c>
      <c r="AM322" s="3">
        <v>3</v>
      </c>
      <c r="AN322" s="3">
        <v>3</v>
      </c>
      <c r="AO322" s="3">
        <v>5</v>
      </c>
      <c r="AP322" s="3">
        <v>4</v>
      </c>
      <c r="AQ322" s="3">
        <v>0</v>
      </c>
      <c r="AR322" s="3">
        <v>4</v>
      </c>
    </row>
    <row r="323" spans="1:44" x14ac:dyDescent="0.2">
      <c r="A323" s="3">
        <v>438</v>
      </c>
      <c r="B323" s="3" t="s">
        <v>43</v>
      </c>
      <c r="C323" s="3" t="s">
        <v>36</v>
      </c>
      <c r="D323" s="3" t="s">
        <v>37</v>
      </c>
      <c r="E323" s="3" t="s">
        <v>59</v>
      </c>
      <c r="F323" s="3" t="s">
        <v>46</v>
      </c>
      <c r="G323" s="3" t="s">
        <v>40</v>
      </c>
      <c r="H323" s="3" t="s">
        <v>52</v>
      </c>
      <c r="I323" s="3" t="s">
        <v>42</v>
      </c>
      <c r="J323" s="3" t="s">
        <v>43</v>
      </c>
      <c r="K323" s="3">
        <v>31</v>
      </c>
      <c r="L323" s="3">
        <v>0</v>
      </c>
      <c r="M323" s="3">
        <v>1</v>
      </c>
      <c r="N323" s="3">
        <v>691</v>
      </c>
      <c r="O323" s="3">
        <v>2</v>
      </c>
      <c r="P323" s="3">
        <v>7</v>
      </c>
      <c r="Q323" s="3">
        <v>3</v>
      </c>
      <c r="R323" s="3">
        <f t="shared" si="4"/>
        <v>6</v>
      </c>
      <c r="S323" s="3">
        <v>1</v>
      </c>
      <c r="T323" s="3">
        <v>4</v>
      </c>
      <c r="U323" s="3">
        <v>1</v>
      </c>
      <c r="V323" s="3">
        <v>73</v>
      </c>
      <c r="W323" s="3">
        <v>3</v>
      </c>
      <c r="X323" s="3">
        <v>2</v>
      </c>
      <c r="Y323" s="3">
        <v>5</v>
      </c>
      <c r="Z323" s="3">
        <v>4</v>
      </c>
      <c r="AA323" s="3">
        <v>3</v>
      </c>
      <c r="AB323" s="3">
        <v>7547</v>
      </c>
      <c r="AC323" s="3">
        <v>7143</v>
      </c>
      <c r="AD323" s="3">
        <v>4</v>
      </c>
      <c r="AE323" s="3">
        <v>1</v>
      </c>
      <c r="AF323" s="3">
        <v>0</v>
      </c>
      <c r="AG323" s="3">
        <v>12</v>
      </c>
      <c r="AH323" s="3">
        <v>3</v>
      </c>
      <c r="AI323" s="3">
        <v>4</v>
      </c>
      <c r="AJ323" s="3">
        <v>80</v>
      </c>
      <c r="AK323" s="3">
        <v>3</v>
      </c>
      <c r="AL323" s="3">
        <v>13</v>
      </c>
      <c r="AM323" s="3">
        <v>3</v>
      </c>
      <c r="AN323" s="3">
        <v>3</v>
      </c>
      <c r="AO323" s="3">
        <v>7</v>
      </c>
      <c r="AP323" s="3">
        <v>7</v>
      </c>
      <c r="AQ323" s="3">
        <v>1</v>
      </c>
      <c r="AR323" s="3">
        <v>7</v>
      </c>
    </row>
    <row r="324" spans="1:44" x14ac:dyDescent="0.2">
      <c r="A324" s="3">
        <v>439</v>
      </c>
      <c r="B324" s="3" t="s">
        <v>43</v>
      </c>
      <c r="C324" s="3" t="s">
        <v>36</v>
      </c>
      <c r="D324" s="3" t="s">
        <v>45</v>
      </c>
      <c r="E324" s="3" t="s">
        <v>51</v>
      </c>
      <c r="F324" s="3" t="s">
        <v>39</v>
      </c>
      <c r="G324" s="3" t="s">
        <v>47</v>
      </c>
      <c r="H324" s="3" t="s">
        <v>41</v>
      </c>
      <c r="I324" s="3" t="s">
        <v>42</v>
      </c>
      <c r="J324" s="3" t="s">
        <v>43</v>
      </c>
      <c r="K324" s="3">
        <v>32</v>
      </c>
      <c r="L324" s="3">
        <v>0</v>
      </c>
      <c r="M324" s="3">
        <v>1</v>
      </c>
      <c r="N324" s="3">
        <v>1018</v>
      </c>
      <c r="O324" s="3">
        <v>1</v>
      </c>
      <c r="P324" s="3">
        <v>2</v>
      </c>
      <c r="Q324" s="3">
        <v>4</v>
      </c>
      <c r="R324" s="3">
        <f t="shared" si="4"/>
        <v>4</v>
      </c>
      <c r="S324" s="3">
        <v>1</v>
      </c>
      <c r="T324" s="3">
        <v>1</v>
      </c>
      <c r="U324" s="3">
        <v>0</v>
      </c>
      <c r="V324" s="3">
        <v>74</v>
      </c>
      <c r="W324" s="3">
        <v>4</v>
      </c>
      <c r="X324" s="3">
        <v>2</v>
      </c>
      <c r="Y324" s="3">
        <v>3</v>
      </c>
      <c r="Z324" s="3">
        <v>4</v>
      </c>
      <c r="AA324" s="3">
        <v>1</v>
      </c>
      <c r="AB324" s="3">
        <v>5055</v>
      </c>
      <c r="AC324" s="3">
        <v>10557</v>
      </c>
      <c r="AD324" s="3">
        <v>7</v>
      </c>
      <c r="AE324" s="3">
        <v>1</v>
      </c>
      <c r="AF324" s="3">
        <v>0</v>
      </c>
      <c r="AG324" s="3">
        <v>16</v>
      </c>
      <c r="AH324" s="3">
        <v>3</v>
      </c>
      <c r="AI324" s="3">
        <v>3</v>
      </c>
      <c r="AJ324" s="3">
        <v>80</v>
      </c>
      <c r="AK324" s="3">
        <v>0</v>
      </c>
      <c r="AL324" s="3">
        <v>10</v>
      </c>
      <c r="AM324" s="3">
        <v>0</v>
      </c>
      <c r="AN324" s="3">
        <v>2</v>
      </c>
      <c r="AO324" s="3">
        <v>7</v>
      </c>
      <c r="AP324" s="3">
        <v>7</v>
      </c>
      <c r="AQ324" s="3">
        <v>0</v>
      </c>
      <c r="AR324" s="3">
        <v>7</v>
      </c>
    </row>
    <row r="325" spans="1:44" x14ac:dyDescent="0.2">
      <c r="A325" s="3">
        <v>440</v>
      </c>
      <c r="B325" s="3" t="s">
        <v>35</v>
      </c>
      <c r="C325" s="3" t="s">
        <v>36</v>
      </c>
      <c r="D325" s="3" t="s">
        <v>45</v>
      </c>
      <c r="E325" s="3" t="s">
        <v>51</v>
      </c>
      <c r="F325" s="3" t="s">
        <v>46</v>
      </c>
      <c r="G325" s="3" t="s">
        <v>47</v>
      </c>
      <c r="H325" s="3" t="s">
        <v>48</v>
      </c>
      <c r="I325" s="3" t="s">
        <v>42</v>
      </c>
      <c r="J325" s="3" t="s">
        <v>35</v>
      </c>
      <c r="K325" s="3">
        <v>28</v>
      </c>
      <c r="L325" s="3">
        <v>1</v>
      </c>
      <c r="M325" s="3">
        <v>1</v>
      </c>
      <c r="N325" s="3">
        <v>1157</v>
      </c>
      <c r="O325" s="3">
        <v>1</v>
      </c>
      <c r="P325" s="3">
        <v>2</v>
      </c>
      <c r="Q325" s="3">
        <v>4</v>
      </c>
      <c r="R325" s="3">
        <f t="shared" si="4"/>
        <v>4</v>
      </c>
      <c r="S325" s="3">
        <v>1</v>
      </c>
      <c r="T325" s="3">
        <v>1</v>
      </c>
      <c r="U325" s="3">
        <v>1</v>
      </c>
      <c r="V325" s="3">
        <v>84</v>
      </c>
      <c r="W325" s="3">
        <v>1</v>
      </c>
      <c r="X325" s="3">
        <v>1</v>
      </c>
      <c r="Y325" s="3">
        <v>3</v>
      </c>
      <c r="Z325" s="3">
        <v>4</v>
      </c>
      <c r="AA325" s="3">
        <v>2</v>
      </c>
      <c r="AB325" s="3">
        <v>3464</v>
      </c>
      <c r="AC325" s="3">
        <v>24737</v>
      </c>
      <c r="AD325" s="3">
        <v>5</v>
      </c>
      <c r="AE325" s="3">
        <v>1</v>
      </c>
      <c r="AF325" s="3">
        <v>1</v>
      </c>
      <c r="AG325" s="3">
        <v>13</v>
      </c>
      <c r="AH325" s="3">
        <v>3</v>
      </c>
      <c r="AI325" s="3">
        <v>4</v>
      </c>
      <c r="AJ325" s="3">
        <v>80</v>
      </c>
      <c r="AK325" s="3">
        <v>0</v>
      </c>
      <c r="AL325" s="3">
        <v>5</v>
      </c>
      <c r="AM325" s="3">
        <v>4</v>
      </c>
      <c r="AN325" s="3">
        <v>2</v>
      </c>
      <c r="AO325" s="3">
        <v>3</v>
      </c>
      <c r="AP325" s="3">
        <v>2</v>
      </c>
      <c r="AQ325" s="3">
        <v>2</v>
      </c>
      <c r="AR325" s="3">
        <v>2</v>
      </c>
    </row>
    <row r="326" spans="1:44" x14ac:dyDescent="0.2">
      <c r="A326" s="3">
        <v>441</v>
      </c>
      <c r="B326" s="3" t="s">
        <v>43</v>
      </c>
      <c r="C326" s="3" t="s">
        <v>36</v>
      </c>
      <c r="D326" s="3" t="s">
        <v>45</v>
      </c>
      <c r="E326" s="3" t="s">
        <v>51</v>
      </c>
      <c r="F326" s="3" t="s">
        <v>39</v>
      </c>
      <c r="G326" s="3" t="s">
        <v>47</v>
      </c>
      <c r="H326" s="3" t="s">
        <v>48</v>
      </c>
      <c r="I326" s="3" t="s">
        <v>42</v>
      </c>
      <c r="J326" s="3" t="s">
        <v>43</v>
      </c>
      <c r="K326" s="3">
        <v>30</v>
      </c>
      <c r="L326" s="3">
        <v>0</v>
      </c>
      <c r="M326" s="3">
        <v>1</v>
      </c>
      <c r="N326" s="3">
        <v>1275</v>
      </c>
      <c r="O326" s="3">
        <v>1</v>
      </c>
      <c r="P326" s="3">
        <v>28</v>
      </c>
      <c r="Q326" s="3">
        <v>2</v>
      </c>
      <c r="R326" s="3">
        <f t="shared" si="4"/>
        <v>4</v>
      </c>
      <c r="S326" s="3">
        <v>1</v>
      </c>
      <c r="T326" s="3">
        <v>4</v>
      </c>
      <c r="U326" s="3">
        <v>0</v>
      </c>
      <c r="V326" s="3">
        <v>64</v>
      </c>
      <c r="W326" s="3">
        <v>3</v>
      </c>
      <c r="X326" s="3">
        <v>2</v>
      </c>
      <c r="Y326" s="3">
        <v>3</v>
      </c>
      <c r="Z326" s="3">
        <v>4</v>
      </c>
      <c r="AA326" s="3">
        <v>2</v>
      </c>
      <c r="AB326" s="3">
        <v>5775</v>
      </c>
      <c r="AC326" s="3">
        <v>11934</v>
      </c>
      <c r="AD326" s="3">
        <v>1</v>
      </c>
      <c r="AE326" s="3">
        <v>1</v>
      </c>
      <c r="AF326" s="3">
        <v>0</v>
      </c>
      <c r="AG326" s="3">
        <v>13</v>
      </c>
      <c r="AH326" s="3">
        <v>3</v>
      </c>
      <c r="AI326" s="3">
        <v>4</v>
      </c>
      <c r="AJ326" s="3">
        <v>80</v>
      </c>
      <c r="AK326" s="3">
        <v>2</v>
      </c>
      <c r="AL326" s="3">
        <v>11</v>
      </c>
      <c r="AM326" s="3">
        <v>2</v>
      </c>
      <c r="AN326" s="3">
        <v>3</v>
      </c>
      <c r="AO326" s="3">
        <v>10</v>
      </c>
      <c r="AP326" s="3">
        <v>8</v>
      </c>
      <c r="AQ326" s="3">
        <v>1</v>
      </c>
      <c r="AR326" s="3">
        <v>9</v>
      </c>
    </row>
    <row r="327" spans="1:44" x14ac:dyDescent="0.2">
      <c r="A327" s="3">
        <v>442</v>
      </c>
      <c r="B327" s="3" t="s">
        <v>43</v>
      </c>
      <c r="C327" s="3" t="s">
        <v>44</v>
      </c>
      <c r="D327" s="3" t="s">
        <v>45</v>
      </c>
      <c r="E327" s="3" t="s">
        <v>38</v>
      </c>
      <c r="F327" s="3" t="s">
        <v>39</v>
      </c>
      <c r="G327" s="3" t="s">
        <v>53</v>
      </c>
      <c r="H327" s="3" t="s">
        <v>48</v>
      </c>
      <c r="I327" s="3" t="s">
        <v>42</v>
      </c>
      <c r="J327" s="3" t="s">
        <v>43</v>
      </c>
      <c r="K327" s="3">
        <v>31</v>
      </c>
      <c r="L327" s="3">
        <v>0</v>
      </c>
      <c r="M327" s="3">
        <v>2</v>
      </c>
      <c r="N327" s="3">
        <v>798</v>
      </c>
      <c r="O327" s="3">
        <v>1</v>
      </c>
      <c r="P327" s="3">
        <v>7</v>
      </c>
      <c r="Q327" s="3">
        <v>2</v>
      </c>
      <c r="R327" s="3">
        <f t="shared" ref="R327:R390" si="5">VLOOKUP(E327,$AV$2:$AW$7,2,FALSE)</f>
        <v>3</v>
      </c>
      <c r="S327" s="3">
        <v>1</v>
      </c>
      <c r="T327" s="3">
        <v>3</v>
      </c>
      <c r="U327" s="3">
        <v>0</v>
      </c>
      <c r="V327" s="3">
        <v>48</v>
      </c>
      <c r="W327" s="3">
        <v>2</v>
      </c>
      <c r="X327" s="3">
        <v>3</v>
      </c>
      <c r="Y327" s="3">
        <v>6</v>
      </c>
      <c r="Z327" s="3">
        <v>3</v>
      </c>
      <c r="AA327" s="3">
        <v>2</v>
      </c>
      <c r="AB327" s="3">
        <v>8943</v>
      </c>
      <c r="AC327" s="3">
        <v>14034</v>
      </c>
      <c r="AD327" s="3">
        <v>1</v>
      </c>
      <c r="AE327" s="3">
        <v>1</v>
      </c>
      <c r="AF327" s="3">
        <v>0</v>
      </c>
      <c r="AG327" s="3">
        <v>24</v>
      </c>
      <c r="AH327" s="3">
        <v>4</v>
      </c>
      <c r="AI327" s="3">
        <v>1</v>
      </c>
      <c r="AJ327" s="3">
        <v>80</v>
      </c>
      <c r="AK327" s="3">
        <v>1</v>
      </c>
      <c r="AL327" s="3">
        <v>10</v>
      </c>
      <c r="AM327" s="3">
        <v>2</v>
      </c>
      <c r="AN327" s="3">
        <v>3</v>
      </c>
      <c r="AO327" s="3">
        <v>10</v>
      </c>
      <c r="AP327" s="3">
        <v>9</v>
      </c>
      <c r="AQ327" s="3">
        <v>8</v>
      </c>
      <c r="AR327" s="3">
        <v>9</v>
      </c>
    </row>
    <row r="328" spans="1:44" x14ac:dyDescent="0.2">
      <c r="A328" s="3">
        <v>444</v>
      </c>
      <c r="B328" s="3" t="s">
        <v>43</v>
      </c>
      <c r="C328" s="3" t="s">
        <v>44</v>
      </c>
      <c r="D328" s="3" t="s">
        <v>45</v>
      </c>
      <c r="E328" s="3" t="s">
        <v>51</v>
      </c>
      <c r="F328" s="3" t="s">
        <v>46</v>
      </c>
      <c r="G328" s="3" t="s">
        <v>56</v>
      </c>
      <c r="H328" s="3" t="s">
        <v>48</v>
      </c>
      <c r="I328" s="3" t="s">
        <v>42</v>
      </c>
      <c r="J328" s="3" t="s">
        <v>43</v>
      </c>
      <c r="K328" s="3">
        <v>39</v>
      </c>
      <c r="L328" s="3">
        <v>0</v>
      </c>
      <c r="M328" s="3">
        <v>2</v>
      </c>
      <c r="N328" s="3">
        <v>672</v>
      </c>
      <c r="O328" s="3">
        <v>1</v>
      </c>
      <c r="P328" s="3">
        <v>7</v>
      </c>
      <c r="Q328" s="3">
        <v>2</v>
      </c>
      <c r="R328" s="3">
        <f t="shared" si="5"/>
        <v>4</v>
      </c>
      <c r="S328" s="3">
        <v>1</v>
      </c>
      <c r="T328" s="3">
        <v>3</v>
      </c>
      <c r="U328" s="3">
        <v>1</v>
      </c>
      <c r="V328" s="3">
        <v>54</v>
      </c>
      <c r="W328" s="3">
        <v>2</v>
      </c>
      <c r="X328" s="3">
        <v>5</v>
      </c>
      <c r="Y328" s="3">
        <v>9</v>
      </c>
      <c r="Z328" s="3">
        <v>4</v>
      </c>
      <c r="AA328" s="3">
        <v>2</v>
      </c>
      <c r="AB328" s="3">
        <v>19272</v>
      </c>
      <c r="AC328" s="3">
        <v>21141</v>
      </c>
      <c r="AD328" s="3">
        <v>1</v>
      </c>
      <c r="AE328" s="3">
        <v>1</v>
      </c>
      <c r="AF328" s="3">
        <v>0</v>
      </c>
      <c r="AG328" s="3">
        <v>15</v>
      </c>
      <c r="AH328" s="3">
        <v>3</v>
      </c>
      <c r="AI328" s="3">
        <v>1</v>
      </c>
      <c r="AJ328" s="3">
        <v>80</v>
      </c>
      <c r="AK328" s="3">
        <v>1</v>
      </c>
      <c r="AL328" s="3">
        <v>21</v>
      </c>
      <c r="AM328" s="3">
        <v>2</v>
      </c>
      <c r="AN328" s="3">
        <v>3</v>
      </c>
      <c r="AO328" s="3">
        <v>21</v>
      </c>
      <c r="AP328" s="3">
        <v>9</v>
      </c>
      <c r="AQ328" s="3">
        <v>13</v>
      </c>
      <c r="AR328" s="3">
        <v>3</v>
      </c>
    </row>
    <row r="329" spans="1:44" x14ac:dyDescent="0.2">
      <c r="A329" s="3">
        <v>445</v>
      </c>
      <c r="B329" s="3" t="s">
        <v>35</v>
      </c>
      <c r="C329" s="3" t="s">
        <v>36</v>
      </c>
      <c r="D329" s="3" t="s">
        <v>37</v>
      </c>
      <c r="E329" s="3" t="s">
        <v>51</v>
      </c>
      <c r="F329" s="3" t="s">
        <v>39</v>
      </c>
      <c r="G329" s="3" t="s">
        <v>40</v>
      </c>
      <c r="H329" s="3" t="s">
        <v>48</v>
      </c>
      <c r="I329" s="3" t="s">
        <v>42</v>
      </c>
      <c r="J329" s="3" t="s">
        <v>35</v>
      </c>
      <c r="K329" s="3">
        <v>39</v>
      </c>
      <c r="L329" s="3">
        <v>1</v>
      </c>
      <c r="M329" s="3">
        <v>1</v>
      </c>
      <c r="N329" s="3">
        <v>1162</v>
      </c>
      <c r="O329" s="3">
        <v>2</v>
      </c>
      <c r="P329" s="3">
        <v>3</v>
      </c>
      <c r="Q329" s="3">
        <v>2</v>
      </c>
      <c r="R329" s="3">
        <f t="shared" si="5"/>
        <v>4</v>
      </c>
      <c r="S329" s="3">
        <v>1</v>
      </c>
      <c r="T329" s="3">
        <v>4</v>
      </c>
      <c r="U329" s="3">
        <v>0</v>
      </c>
      <c r="V329" s="3">
        <v>41</v>
      </c>
      <c r="W329" s="3">
        <v>3</v>
      </c>
      <c r="X329" s="3">
        <v>2</v>
      </c>
      <c r="Y329" s="3">
        <v>5</v>
      </c>
      <c r="Z329" s="3">
        <v>3</v>
      </c>
      <c r="AA329" s="3">
        <v>2</v>
      </c>
      <c r="AB329" s="3">
        <v>5238</v>
      </c>
      <c r="AC329" s="3">
        <v>17778</v>
      </c>
      <c r="AD329" s="3">
        <v>4</v>
      </c>
      <c r="AE329" s="3">
        <v>1</v>
      </c>
      <c r="AF329" s="3">
        <v>1</v>
      </c>
      <c r="AG329" s="3">
        <v>18</v>
      </c>
      <c r="AH329" s="3">
        <v>3</v>
      </c>
      <c r="AI329" s="3">
        <v>1</v>
      </c>
      <c r="AJ329" s="3">
        <v>80</v>
      </c>
      <c r="AK329" s="3">
        <v>0</v>
      </c>
      <c r="AL329" s="3">
        <v>12</v>
      </c>
      <c r="AM329" s="3">
        <v>3</v>
      </c>
      <c r="AN329" s="3">
        <v>2</v>
      </c>
      <c r="AO329" s="3">
        <v>1</v>
      </c>
      <c r="AP329" s="3">
        <v>0</v>
      </c>
      <c r="AQ329" s="3">
        <v>0</v>
      </c>
      <c r="AR329" s="3">
        <v>0</v>
      </c>
    </row>
    <row r="330" spans="1:44" x14ac:dyDescent="0.2">
      <c r="A330" s="3">
        <v>446</v>
      </c>
      <c r="B330" s="3" t="s">
        <v>43</v>
      </c>
      <c r="C330" s="3" t="s">
        <v>44</v>
      </c>
      <c r="D330" s="3" t="s">
        <v>37</v>
      </c>
      <c r="E330" s="3" t="s">
        <v>59</v>
      </c>
      <c r="F330" s="3" t="s">
        <v>46</v>
      </c>
      <c r="G330" s="3" t="s">
        <v>40</v>
      </c>
      <c r="H330" s="3" t="s">
        <v>41</v>
      </c>
      <c r="I330" s="3" t="s">
        <v>42</v>
      </c>
      <c r="J330" s="3" t="s">
        <v>43</v>
      </c>
      <c r="K330" s="3">
        <v>33</v>
      </c>
      <c r="L330" s="3">
        <v>0</v>
      </c>
      <c r="M330" s="3">
        <v>2</v>
      </c>
      <c r="N330" s="3">
        <v>508</v>
      </c>
      <c r="O330" s="3">
        <v>2</v>
      </c>
      <c r="P330" s="3">
        <v>10</v>
      </c>
      <c r="Q330" s="3">
        <v>3</v>
      </c>
      <c r="R330" s="3">
        <f t="shared" si="5"/>
        <v>6</v>
      </c>
      <c r="S330" s="3">
        <v>1</v>
      </c>
      <c r="T330" s="3">
        <v>2</v>
      </c>
      <c r="U330" s="3">
        <v>1</v>
      </c>
      <c r="V330" s="3">
        <v>46</v>
      </c>
      <c r="W330" s="3">
        <v>2</v>
      </c>
      <c r="X330" s="3">
        <v>2</v>
      </c>
      <c r="Y330" s="3">
        <v>5</v>
      </c>
      <c r="Z330" s="3">
        <v>4</v>
      </c>
      <c r="AA330" s="3">
        <v>1</v>
      </c>
      <c r="AB330" s="3">
        <v>4682</v>
      </c>
      <c r="AC330" s="3">
        <v>4317</v>
      </c>
      <c r="AD330" s="3">
        <v>3</v>
      </c>
      <c r="AE330" s="3">
        <v>1</v>
      </c>
      <c r="AF330" s="3">
        <v>0</v>
      </c>
      <c r="AG330" s="3">
        <v>14</v>
      </c>
      <c r="AH330" s="3">
        <v>3</v>
      </c>
      <c r="AI330" s="3">
        <v>3</v>
      </c>
      <c r="AJ330" s="3">
        <v>80</v>
      </c>
      <c r="AK330" s="3">
        <v>0</v>
      </c>
      <c r="AL330" s="3">
        <v>9</v>
      </c>
      <c r="AM330" s="3">
        <v>6</v>
      </c>
      <c r="AN330" s="3">
        <v>2</v>
      </c>
      <c r="AO330" s="3">
        <v>7</v>
      </c>
      <c r="AP330" s="3">
        <v>7</v>
      </c>
      <c r="AQ330" s="3">
        <v>0</v>
      </c>
      <c r="AR330" s="3">
        <v>1</v>
      </c>
    </row>
    <row r="331" spans="1:44" x14ac:dyDescent="0.2">
      <c r="A331" s="3">
        <v>447</v>
      </c>
      <c r="B331" s="3" t="s">
        <v>43</v>
      </c>
      <c r="C331" s="3" t="s">
        <v>36</v>
      </c>
      <c r="D331" s="3" t="s">
        <v>45</v>
      </c>
      <c r="E331" s="3" t="s">
        <v>38</v>
      </c>
      <c r="F331" s="3" t="s">
        <v>46</v>
      </c>
      <c r="G331" s="3" t="s">
        <v>58</v>
      </c>
      <c r="H331" s="3" t="s">
        <v>48</v>
      </c>
      <c r="I331" s="3" t="s">
        <v>42</v>
      </c>
      <c r="J331" s="3" t="s">
        <v>43</v>
      </c>
      <c r="K331" s="3">
        <v>47</v>
      </c>
      <c r="L331" s="3">
        <v>0</v>
      </c>
      <c r="M331" s="3">
        <v>1</v>
      </c>
      <c r="N331" s="3">
        <v>1482</v>
      </c>
      <c r="O331" s="3">
        <v>1</v>
      </c>
      <c r="P331" s="3">
        <v>5</v>
      </c>
      <c r="Q331" s="3">
        <v>5</v>
      </c>
      <c r="R331" s="3">
        <f t="shared" si="5"/>
        <v>3</v>
      </c>
      <c r="S331" s="3">
        <v>1</v>
      </c>
      <c r="T331" s="3">
        <v>4</v>
      </c>
      <c r="U331" s="3">
        <v>1</v>
      </c>
      <c r="V331" s="3">
        <v>42</v>
      </c>
      <c r="W331" s="3">
        <v>3</v>
      </c>
      <c r="X331" s="3">
        <v>5</v>
      </c>
      <c r="Y331" s="3">
        <v>8</v>
      </c>
      <c r="Z331" s="3">
        <v>3</v>
      </c>
      <c r="AA331" s="3">
        <v>2</v>
      </c>
      <c r="AB331" s="3">
        <v>18300</v>
      </c>
      <c r="AC331" s="3">
        <v>16375</v>
      </c>
      <c r="AD331" s="3">
        <v>4</v>
      </c>
      <c r="AE331" s="3">
        <v>1</v>
      </c>
      <c r="AF331" s="3">
        <v>0</v>
      </c>
      <c r="AG331" s="3">
        <v>11</v>
      </c>
      <c r="AH331" s="3">
        <v>3</v>
      </c>
      <c r="AI331" s="3">
        <v>2</v>
      </c>
      <c r="AJ331" s="3">
        <v>80</v>
      </c>
      <c r="AK331" s="3">
        <v>1</v>
      </c>
      <c r="AL331" s="3">
        <v>21</v>
      </c>
      <c r="AM331" s="3">
        <v>2</v>
      </c>
      <c r="AN331" s="3">
        <v>3</v>
      </c>
      <c r="AO331" s="3">
        <v>3</v>
      </c>
      <c r="AP331" s="3">
        <v>2</v>
      </c>
      <c r="AQ331" s="3">
        <v>1</v>
      </c>
      <c r="AR331" s="3">
        <v>1</v>
      </c>
    </row>
    <row r="332" spans="1:44" x14ac:dyDescent="0.2">
      <c r="A332" s="3">
        <v>448</v>
      </c>
      <c r="B332" s="3" t="s">
        <v>43</v>
      </c>
      <c r="C332" s="3" t="s">
        <v>44</v>
      </c>
      <c r="D332" s="3" t="s">
        <v>45</v>
      </c>
      <c r="E332" s="3" t="s">
        <v>38</v>
      </c>
      <c r="F332" s="3" t="s">
        <v>39</v>
      </c>
      <c r="G332" s="3" t="s">
        <v>50</v>
      </c>
      <c r="H332" s="3" t="s">
        <v>52</v>
      </c>
      <c r="I332" s="3" t="s">
        <v>42</v>
      </c>
      <c r="J332" s="3" t="s">
        <v>43</v>
      </c>
      <c r="K332" s="3">
        <v>43</v>
      </c>
      <c r="L332" s="3">
        <v>0</v>
      </c>
      <c r="M332" s="3">
        <v>2</v>
      </c>
      <c r="N332" s="3">
        <v>559</v>
      </c>
      <c r="O332" s="3">
        <v>1</v>
      </c>
      <c r="P332" s="3">
        <v>10</v>
      </c>
      <c r="Q332" s="3">
        <v>4</v>
      </c>
      <c r="R332" s="3">
        <f t="shared" si="5"/>
        <v>3</v>
      </c>
      <c r="S332" s="3">
        <v>1</v>
      </c>
      <c r="T332" s="3">
        <v>3</v>
      </c>
      <c r="U332" s="3">
        <v>0</v>
      </c>
      <c r="V332" s="3">
        <v>82</v>
      </c>
      <c r="W332" s="3">
        <v>2</v>
      </c>
      <c r="X332" s="3">
        <v>2</v>
      </c>
      <c r="Y332" s="3">
        <v>2</v>
      </c>
      <c r="Z332" s="3">
        <v>3</v>
      </c>
      <c r="AA332" s="3">
        <v>3</v>
      </c>
      <c r="AB332" s="3">
        <v>5257</v>
      </c>
      <c r="AC332" s="3">
        <v>6227</v>
      </c>
      <c r="AD332" s="3">
        <v>1</v>
      </c>
      <c r="AE332" s="3">
        <v>1</v>
      </c>
      <c r="AF332" s="3">
        <v>0</v>
      </c>
      <c r="AG332" s="3">
        <v>11</v>
      </c>
      <c r="AH332" s="3">
        <v>3</v>
      </c>
      <c r="AI332" s="3">
        <v>2</v>
      </c>
      <c r="AJ332" s="3">
        <v>80</v>
      </c>
      <c r="AK332" s="3">
        <v>1</v>
      </c>
      <c r="AL332" s="3">
        <v>9</v>
      </c>
      <c r="AM332" s="3">
        <v>3</v>
      </c>
      <c r="AN332" s="3">
        <v>4</v>
      </c>
      <c r="AO332" s="3">
        <v>9</v>
      </c>
      <c r="AP332" s="3">
        <v>7</v>
      </c>
      <c r="AQ332" s="3">
        <v>0</v>
      </c>
      <c r="AR332" s="3">
        <v>0</v>
      </c>
    </row>
    <row r="333" spans="1:44" x14ac:dyDescent="0.2">
      <c r="A333" s="3">
        <v>449</v>
      </c>
      <c r="B333" s="3" t="s">
        <v>43</v>
      </c>
      <c r="C333" s="3" t="s">
        <v>55</v>
      </c>
      <c r="D333" s="3" t="s">
        <v>37</v>
      </c>
      <c r="E333" s="3" t="s">
        <v>59</v>
      </c>
      <c r="F333" s="3" t="s">
        <v>46</v>
      </c>
      <c r="G333" s="3" t="s">
        <v>40</v>
      </c>
      <c r="H333" s="3" t="s">
        <v>48</v>
      </c>
      <c r="I333" s="3" t="s">
        <v>42</v>
      </c>
      <c r="J333" s="3" t="s">
        <v>35</v>
      </c>
      <c r="K333" s="3">
        <v>27</v>
      </c>
      <c r="L333" s="3">
        <v>0</v>
      </c>
      <c r="M333" s="3">
        <v>0</v>
      </c>
      <c r="N333" s="3">
        <v>210</v>
      </c>
      <c r="O333" s="3">
        <v>2</v>
      </c>
      <c r="P333" s="3">
        <v>1</v>
      </c>
      <c r="Q333" s="3">
        <v>1</v>
      </c>
      <c r="R333" s="3">
        <f t="shared" si="5"/>
        <v>6</v>
      </c>
      <c r="S333" s="3">
        <v>1</v>
      </c>
      <c r="T333" s="3">
        <v>3</v>
      </c>
      <c r="U333" s="3">
        <v>1</v>
      </c>
      <c r="V333" s="3">
        <v>73</v>
      </c>
      <c r="W333" s="3">
        <v>3</v>
      </c>
      <c r="X333" s="3">
        <v>2</v>
      </c>
      <c r="Y333" s="3">
        <v>5</v>
      </c>
      <c r="Z333" s="3">
        <v>2</v>
      </c>
      <c r="AA333" s="3">
        <v>2</v>
      </c>
      <c r="AB333" s="3">
        <v>6349</v>
      </c>
      <c r="AC333" s="3">
        <v>22107</v>
      </c>
      <c r="AD333" s="3">
        <v>0</v>
      </c>
      <c r="AE333" s="3">
        <v>1</v>
      </c>
      <c r="AF333" s="3">
        <v>1</v>
      </c>
      <c r="AG333" s="3">
        <v>13</v>
      </c>
      <c r="AH333" s="3">
        <v>3</v>
      </c>
      <c r="AI333" s="3">
        <v>4</v>
      </c>
      <c r="AJ333" s="3">
        <v>80</v>
      </c>
      <c r="AK333" s="3">
        <v>1</v>
      </c>
      <c r="AL333" s="3">
        <v>6</v>
      </c>
      <c r="AM333" s="3">
        <v>0</v>
      </c>
      <c r="AN333" s="3">
        <v>3</v>
      </c>
      <c r="AO333" s="3">
        <v>5</v>
      </c>
      <c r="AP333" s="3">
        <v>4</v>
      </c>
      <c r="AQ333" s="3">
        <v>1</v>
      </c>
      <c r="AR333" s="3">
        <v>4</v>
      </c>
    </row>
    <row r="334" spans="1:44" x14ac:dyDescent="0.2">
      <c r="A334" s="3">
        <v>450</v>
      </c>
      <c r="B334" s="3" t="s">
        <v>43</v>
      </c>
      <c r="C334" s="3" t="s">
        <v>44</v>
      </c>
      <c r="D334" s="3" t="s">
        <v>45</v>
      </c>
      <c r="E334" s="3" t="s">
        <v>38</v>
      </c>
      <c r="F334" s="3" t="s">
        <v>39</v>
      </c>
      <c r="G334" s="3" t="s">
        <v>47</v>
      </c>
      <c r="H334" s="3" t="s">
        <v>41</v>
      </c>
      <c r="I334" s="3" t="s">
        <v>42</v>
      </c>
      <c r="J334" s="3" t="s">
        <v>43</v>
      </c>
      <c r="K334" s="3">
        <v>54</v>
      </c>
      <c r="L334" s="3">
        <v>0</v>
      </c>
      <c r="M334" s="3">
        <v>2</v>
      </c>
      <c r="N334" s="3">
        <v>928</v>
      </c>
      <c r="O334" s="3">
        <v>1</v>
      </c>
      <c r="P334" s="3">
        <v>20</v>
      </c>
      <c r="Q334" s="3">
        <v>4</v>
      </c>
      <c r="R334" s="3">
        <f t="shared" si="5"/>
        <v>3</v>
      </c>
      <c r="S334" s="3">
        <v>1</v>
      </c>
      <c r="T334" s="3">
        <v>4</v>
      </c>
      <c r="U334" s="3">
        <v>0</v>
      </c>
      <c r="V334" s="3">
        <v>31</v>
      </c>
      <c r="W334" s="3">
        <v>3</v>
      </c>
      <c r="X334" s="3">
        <v>2</v>
      </c>
      <c r="Y334" s="3">
        <v>3</v>
      </c>
      <c r="Z334" s="3">
        <v>3</v>
      </c>
      <c r="AA334" s="3">
        <v>1</v>
      </c>
      <c r="AB334" s="3">
        <v>4869</v>
      </c>
      <c r="AC334" s="3">
        <v>16885</v>
      </c>
      <c r="AD334" s="3">
        <v>3</v>
      </c>
      <c r="AE334" s="3">
        <v>1</v>
      </c>
      <c r="AF334" s="3">
        <v>0</v>
      </c>
      <c r="AG334" s="3">
        <v>12</v>
      </c>
      <c r="AH334" s="3">
        <v>3</v>
      </c>
      <c r="AI334" s="3">
        <v>4</v>
      </c>
      <c r="AJ334" s="3">
        <v>80</v>
      </c>
      <c r="AK334" s="3">
        <v>0</v>
      </c>
      <c r="AL334" s="3">
        <v>20</v>
      </c>
      <c r="AM334" s="3">
        <v>4</v>
      </c>
      <c r="AN334" s="3">
        <v>2</v>
      </c>
      <c r="AO334" s="3">
        <v>4</v>
      </c>
      <c r="AP334" s="3">
        <v>3</v>
      </c>
      <c r="AQ334" s="3">
        <v>0</v>
      </c>
      <c r="AR334" s="3">
        <v>3</v>
      </c>
    </row>
    <row r="335" spans="1:44" x14ac:dyDescent="0.2">
      <c r="A335" s="3">
        <v>451</v>
      </c>
      <c r="B335" s="3" t="s">
        <v>43</v>
      </c>
      <c r="C335" s="3" t="s">
        <v>36</v>
      </c>
      <c r="D335" s="3" t="s">
        <v>45</v>
      </c>
      <c r="E335" s="3" t="s">
        <v>38</v>
      </c>
      <c r="F335" s="3" t="s">
        <v>39</v>
      </c>
      <c r="G335" s="3" t="s">
        <v>54</v>
      </c>
      <c r="H335" s="3" t="s">
        <v>48</v>
      </c>
      <c r="I335" s="3" t="s">
        <v>42</v>
      </c>
      <c r="J335" s="3" t="s">
        <v>43</v>
      </c>
      <c r="K335" s="3">
        <v>43</v>
      </c>
      <c r="L335" s="3">
        <v>0</v>
      </c>
      <c r="M335" s="3">
        <v>1</v>
      </c>
      <c r="N335" s="3">
        <v>1001</v>
      </c>
      <c r="O335" s="3">
        <v>1</v>
      </c>
      <c r="P335" s="3">
        <v>7</v>
      </c>
      <c r="Q335" s="3">
        <v>3</v>
      </c>
      <c r="R335" s="3">
        <f t="shared" si="5"/>
        <v>3</v>
      </c>
      <c r="S335" s="3">
        <v>1</v>
      </c>
      <c r="T335" s="3">
        <v>3</v>
      </c>
      <c r="U335" s="3">
        <v>0</v>
      </c>
      <c r="V335" s="3">
        <v>43</v>
      </c>
      <c r="W335" s="3">
        <v>3</v>
      </c>
      <c r="X335" s="3">
        <v>3</v>
      </c>
      <c r="Y335" s="3">
        <v>7</v>
      </c>
      <c r="Z335" s="3">
        <v>1</v>
      </c>
      <c r="AA335" s="3">
        <v>2</v>
      </c>
      <c r="AB335" s="3">
        <v>9985</v>
      </c>
      <c r="AC335" s="3">
        <v>9262</v>
      </c>
      <c r="AD335" s="3">
        <v>8</v>
      </c>
      <c r="AE335" s="3">
        <v>1</v>
      </c>
      <c r="AF335" s="3">
        <v>0</v>
      </c>
      <c r="AG335" s="3">
        <v>16</v>
      </c>
      <c r="AH335" s="3">
        <v>3</v>
      </c>
      <c r="AI335" s="3">
        <v>1</v>
      </c>
      <c r="AJ335" s="3">
        <v>80</v>
      </c>
      <c r="AK335" s="3">
        <v>1</v>
      </c>
      <c r="AL335" s="3">
        <v>10</v>
      </c>
      <c r="AM335" s="3">
        <v>1</v>
      </c>
      <c r="AN335" s="3">
        <v>2</v>
      </c>
      <c r="AO335" s="3">
        <v>1</v>
      </c>
      <c r="AP335" s="3">
        <v>0</v>
      </c>
      <c r="AQ335" s="3">
        <v>0</v>
      </c>
      <c r="AR335" s="3">
        <v>0</v>
      </c>
    </row>
    <row r="336" spans="1:44" x14ac:dyDescent="0.2">
      <c r="A336" s="3">
        <v>452</v>
      </c>
      <c r="B336" s="3" t="s">
        <v>43</v>
      </c>
      <c r="C336" s="3" t="s">
        <v>36</v>
      </c>
      <c r="D336" s="3" t="s">
        <v>45</v>
      </c>
      <c r="E336" s="3" t="s">
        <v>49</v>
      </c>
      <c r="F336" s="3" t="s">
        <v>46</v>
      </c>
      <c r="G336" s="3" t="s">
        <v>47</v>
      </c>
      <c r="H336" s="3" t="s">
        <v>48</v>
      </c>
      <c r="I336" s="3" t="s">
        <v>42</v>
      </c>
      <c r="J336" s="3" t="s">
        <v>43</v>
      </c>
      <c r="K336" s="3">
        <v>45</v>
      </c>
      <c r="L336" s="3">
        <v>0</v>
      </c>
      <c r="M336" s="3">
        <v>1</v>
      </c>
      <c r="N336" s="3">
        <v>549</v>
      </c>
      <c r="O336" s="3">
        <v>1</v>
      </c>
      <c r="P336" s="3">
        <v>8</v>
      </c>
      <c r="Q336" s="3">
        <v>4</v>
      </c>
      <c r="R336" s="3">
        <f t="shared" si="5"/>
        <v>2</v>
      </c>
      <c r="S336" s="3">
        <v>1</v>
      </c>
      <c r="T336" s="3">
        <v>4</v>
      </c>
      <c r="U336" s="3">
        <v>1</v>
      </c>
      <c r="V336" s="3">
        <v>75</v>
      </c>
      <c r="W336" s="3">
        <v>3</v>
      </c>
      <c r="X336" s="3">
        <v>2</v>
      </c>
      <c r="Y336" s="3">
        <v>3</v>
      </c>
      <c r="Z336" s="3">
        <v>4</v>
      </c>
      <c r="AA336" s="3">
        <v>2</v>
      </c>
      <c r="AB336" s="3">
        <v>3697</v>
      </c>
      <c r="AC336" s="3">
        <v>9278</v>
      </c>
      <c r="AD336" s="3">
        <v>9</v>
      </c>
      <c r="AE336" s="3">
        <v>1</v>
      </c>
      <c r="AF336" s="3">
        <v>0</v>
      </c>
      <c r="AG336" s="3">
        <v>14</v>
      </c>
      <c r="AH336" s="3">
        <v>3</v>
      </c>
      <c r="AI336" s="3">
        <v>1</v>
      </c>
      <c r="AJ336" s="3">
        <v>80</v>
      </c>
      <c r="AK336" s="3">
        <v>2</v>
      </c>
      <c r="AL336" s="3">
        <v>12</v>
      </c>
      <c r="AM336" s="3">
        <v>3</v>
      </c>
      <c r="AN336" s="3">
        <v>3</v>
      </c>
      <c r="AO336" s="3">
        <v>10</v>
      </c>
      <c r="AP336" s="3">
        <v>9</v>
      </c>
      <c r="AQ336" s="3">
        <v>9</v>
      </c>
      <c r="AR336" s="3">
        <v>8</v>
      </c>
    </row>
    <row r="337" spans="1:44" x14ac:dyDescent="0.2">
      <c r="A337" s="3">
        <v>453</v>
      </c>
      <c r="B337" s="3" t="s">
        <v>43</v>
      </c>
      <c r="C337" s="3" t="s">
        <v>36</v>
      </c>
      <c r="D337" s="3" t="s">
        <v>37</v>
      </c>
      <c r="E337" s="3" t="s">
        <v>51</v>
      </c>
      <c r="F337" s="3" t="s">
        <v>46</v>
      </c>
      <c r="G337" s="3" t="s">
        <v>40</v>
      </c>
      <c r="H337" s="3" t="s">
        <v>48</v>
      </c>
      <c r="I337" s="3" t="s">
        <v>42</v>
      </c>
      <c r="J337" s="3" t="s">
        <v>35</v>
      </c>
      <c r="K337" s="3">
        <v>40</v>
      </c>
      <c r="L337" s="3">
        <v>0</v>
      </c>
      <c r="M337" s="3">
        <v>1</v>
      </c>
      <c r="N337" s="3">
        <v>1124</v>
      </c>
      <c r="O337" s="3">
        <v>2</v>
      </c>
      <c r="P337" s="3">
        <v>1</v>
      </c>
      <c r="Q337" s="3">
        <v>2</v>
      </c>
      <c r="R337" s="3">
        <f t="shared" si="5"/>
        <v>4</v>
      </c>
      <c r="S337" s="3">
        <v>1</v>
      </c>
      <c r="T337" s="3">
        <v>2</v>
      </c>
      <c r="U337" s="3">
        <v>1</v>
      </c>
      <c r="V337" s="3">
        <v>57</v>
      </c>
      <c r="W337" s="3">
        <v>1</v>
      </c>
      <c r="X337" s="3">
        <v>2</v>
      </c>
      <c r="Y337" s="3">
        <v>5</v>
      </c>
      <c r="Z337" s="3">
        <v>4</v>
      </c>
      <c r="AA337" s="3">
        <v>2</v>
      </c>
      <c r="AB337" s="3">
        <v>7457</v>
      </c>
      <c r="AC337" s="3">
        <v>13273</v>
      </c>
      <c r="AD337" s="3">
        <v>2</v>
      </c>
      <c r="AE337" s="3">
        <v>1</v>
      </c>
      <c r="AF337" s="3">
        <v>1</v>
      </c>
      <c r="AG337" s="3">
        <v>22</v>
      </c>
      <c r="AH337" s="3">
        <v>4</v>
      </c>
      <c r="AI337" s="3">
        <v>3</v>
      </c>
      <c r="AJ337" s="3">
        <v>80</v>
      </c>
      <c r="AK337" s="3">
        <v>3</v>
      </c>
      <c r="AL337" s="3">
        <v>6</v>
      </c>
      <c r="AM337" s="3">
        <v>2</v>
      </c>
      <c r="AN337" s="3">
        <v>2</v>
      </c>
      <c r="AO337" s="3">
        <v>4</v>
      </c>
      <c r="AP337" s="3">
        <v>3</v>
      </c>
      <c r="AQ337" s="3">
        <v>0</v>
      </c>
      <c r="AR337" s="3">
        <v>2</v>
      </c>
    </row>
    <row r="338" spans="1:44" x14ac:dyDescent="0.2">
      <c r="A338" s="3">
        <v>454</v>
      </c>
      <c r="B338" s="3" t="s">
        <v>35</v>
      </c>
      <c r="C338" s="3" t="s">
        <v>36</v>
      </c>
      <c r="D338" s="3" t="s">
        <v>45</v>
      </c>
      <c r="E338" s="3" t="s">
        <v>49</v>
      </c>
      <c r="F338" s="3" t="s">
        <v>46</v>
      </c>
      <c r="G338" s="3" t="s">
        <v>50</v>
      </c>
      <c r="H338" s="3" t="s">
        <v>48</v>
      </c>
      <c r="I338" s="3" t="s">
        <v>42</v>
      </c>
      <c r="J338" s="3" t="s">
        <v>35</v>
      </c>
      <c r="K338" s="3">
        <v>29</v>
      </c>
      <c r="L338" s="3">
        <v>1</v>
      </c>
      <c r="M338" s="3">
        <v>1</v>
      </c>
      <c r="N338" s="3">
        <v>318</v>
      </c>
      <c r="O338" s="3">
        <v>1</v>
      </c>
      <c r="P338" s="3">
        <v>8</v>
      </c>
      <c r="Q338" s="3">
        <v>4</v>
      </c>
      <c r="R338" s="3">
        <f t="shared" si="5"/>
        <v>2</v>
      </c>
      <c r="S338" s="3">
        <v>1</v>
      </c>
      <c r="T338" s="3">
        <v>2</v>
      </c>
      <c r="U338" s="3">
        <v>1</v>
      </c>
      <c r="V338" s="3">
        <v>77</v>
      </c>
      <c r="W338" s="3">
        <v>1</v>
      </c>
      <c r="X338" s="3">
        <v>1</v>
      </c>
      <c r="Y338" s="3">
        <v>2</v>
      </c>
      <c r="Z338" s="3">
        <v>1</v>
      </c>
      <c r="AA338" s="3">
        <v>2</v>
      </c>
      <c r="AB338" s="3">
        <v>2119</v>
      </c>
      <c r="AC338" s="3">
        <v>4759</v>
      </c>
      <c r="AD338" s="3">
        <v>1</v>
      </c>
      <c r="AE338" s="3">
        <v>1</v>
      </c>
      <c r="AF338" s="3">
        <v>1</v>
      </c>
      <c r="AG338" s="3">
        <v>11</v>
      </c>
      <c r="AH338" s="3">
        <v>3</v>
      </c>
      <c r="AI338" s="3">
        <v>4</v>
      </c>
      <c r="AJ338" s="3">
        <v>80</v>
      </c>
      <c r="AK338" s="3">
        <v>0</v>
      </c>
      <c r="AL338" s="3">
        <v>7</v>
      </c>
      <c r="AM338" s="3">
        <v>4</v>
      </c>
      <c r="AN338" s="3">
        <v>2</v>
      </c>
      <c r="AO338" s="3">
        <v>7</v>
      </c>
      <c r="AP338" s="3">
        <v>7</v>
      </c>
      <c r="AQ338" s="3">
        <v>0</v>
      </c>
      <c r="AR338" s="3">
        <v>7</v>
      </c>
    </row>
    <row r="339" spans="1:44" x14ac:dyDescent="0.2">
      <c r="A339" s="3">
        <v>455</v>
      </c>
      <c r="B339" s="3" t="s">
        <v>43</v>
      </c>
      <c r="C339" s="3" t="s">
        <v>36</v>
      </c>
      <c r="D339" s="3" t="s">
        <v>45</v>
      </c>
      <c r="E339" s="3" t="s">
        <v>49</v>
      </c>
      <c r="F339" s="3" t="s">
        <v>46</v>
      </c>
      <c r="G339" s="3" t="s">
        <v>50</v>
      </c>
      <c r="H339" s="3" t="s">
        <v>41</v>
      </c>
      <c r="I339" s="3" t="s">
        <v>42</v>
      </c>
      <c r="J339" s="3" t="s">
        <v>43</v>
      </c>
      <c r="K339" s="3">
        <v>29</v>
      </c>
      <c r="L339" s="3">
        <v>0</v>
      </c>
      <c r="M339" s="3">
        <v>1</v>
      </c>
      <c r="N339" s="3">
        <v>738</v>
      </c>
      <c r="O339" s="3">
        <v>1</v>
      </c>
      <c r="P339" s="3">
        <v>9</v>
      </c>
      <c r="Q339" s="3">
        <v>5</v>
      </c>
      <c r="R339" s="3">
        <f t="shared" si="5"/>
        <v>2</v>
      </c>
      <c r="S339" s="3">
        <v>1</v>
      </c>
      <c r="T339" s="3">
        <v>2</v>
      </c>
      <c r="U339" s="3">
        <v>1</v>
      </c>
      <c r="V339" s="3">
        <v>30</v>
      </c>
      <c r="W339" s="3">
        <v>2</v>
      </c>
      <c r="X339" s="3">
        <v>1</v>
      </c>
      <c r="Y339" s="3">
        <v>2</v>
      </c>
      <c r="Z339" s="3">
        <v>4</v>
      </c>
      <c r="AA339" s="3">
        <v>1</v>
      </c>
      <c r="AB339" s="3">
        <v>3983</v>
      </c>
      <c r="AC339" s="3">
        <v>7621</v>
      </c>
      <c r="AD339" s="3">
        <v>0</v>
      </c>
      <c r="AE339" s="3">
        <v>1</v>
      </c>
      <c r="AF339" s="3">
        <v>0</v>
      </c>
      <c r="AG339" s="3">
        <v>17</v>
      </c>
      <c r="AH339" s="3">
        <v>3</v>
      </c>
      <c r="AI339" s="3">
        <v>3</v>
      </c>
      <c r="AJ339" s="3">
        <v>80</v>
      </c>
      <c r="AK339" s="3">
        <v>0</v>
      </c>
      <c r="AL339" s="3">
        <v>4</v>
      </c>
      <c r="AM339" s="3">
        <v>2</v>
      </c>
      <c r="AN339" s="3">
        <v>3</v>
      </c>
      <c r="AO339" s="3">
        <v>3</v>
      </c>
      <c r="AP339" s="3">
        <v>2</v>
      </c>
      <c r="AQ339" s="3">
        <v>2</v>
      </c>
      <c r="AR339" s="3">
        <v>2</v>
      </c>
    </row>
    <row r="340" spans="1:44" x14ac:dyDescent="0.2">
      <c r="A340" s="3">
        <v>456</v>
      </c>
      <c r="B340" s="3" t="s">
        <v>43</v>
      </c>
      <c r="C340" s="3" t="s">
        <v>36</v>
      </c>
      <c r="D340" s="3" t="s">
        <v>37</v>
      </c>
      <c r="E340" s="3" t="s">
        <v>59</v>
      </c>
      <c r="F340" s="3" t="s">
        <v>39</v>
      </c>
      <c r="G340" s="3" t="s">
        <v>40</v>
      </c>
      <c r="H340" s="3" t="s">
        <v>52</v>
      </c>
      <c r="I340" s="3" t="s">
        <v>42</v>
      </c>
      <c r="J340" s="3" t="s">
        <v>43</v>
      </c>
      <c r="K340" s="3">
        <v>30</v>
      </c>
      <c r="L340" s="3">
        <v>0</v>
      </c>
      <c r="M340" s="3">
        <v>1</v>
      </c>
      <c r="N340" s="3">
        <v>570</v>
      </c>
      <c r="O340" s="3">
        <v>2</v>
      </c>
      <c r="P340" s="3">
        <v>5</v>
      </c>
      <c r="Q340" s="3">
        <v>3</v>
      </c>
      <c r="R340" s="3">
        <f t="shared" si="5"/>
        <v>6</v>
      </c>
      <c r="S340" s="3">
        <v>1</v>
      </c>
      <c r="T340" s="3">
        <v>4</v>
      </c>
      <c r="U340" s="3">
        <v>0</v>
      </c>
      <c r="V340" s="3">
        <v>30</v>
      </c>
      <c r="W340" s="3">
        <v>2</v>
      </c>
      <c r="X340" s="3">
        <v>2</v>
      </c>
      <c r="Y340" s="3">
        <v>5</v>
      </c>
      <c r="Z340" s="3">
        <v>3</v>
      </c>
      <c r="AA340" s="3">
        <v>3</v>
      </c>
      <c r="AB340" s="3">
        <v>6118</v>
      </c>
      <c r="AC340" s="3">
        <v>5431</v>
      </c>
      <c r="AD340" s="3">
        <v>1</v>
      </c>
      <c r="AE340" s="3">
        <v>1</v>
      </c>
      <c r="AF340" s="3">
        <v>0</v>
      </c>
      <c r="AG340" s="3">
        <v>13</v>
      </c>
      <c r="AH340" s="3">
        <v>3</v>
      </c>
      <c r="AI340" s="3">
        <v>3</v>
      </c>
      <c r="AJ340" s="3">
        <v>80</v>
      </c>
      <c r="AK340" s="3">
        <v>3</v>
      </c>
      <c r="AL340" s="3">
        <v>10</v>
      </c>
      <c r="AM340" s="3">
        <v>2</v>
      </c>
      <c r="AN340" s="3">
        <v>3</v>
      </c>
      <c r="AO340" s="3">
        <v>10</v>
      </c>
      <c r="AP340" s="3">
        <v>9</v>
      </c>
      <c r="AQ340" s="3">
        <v>1</v>
      </c>
      <c r="AR340" s="3">
        <v>2</v>
      </c>
    </row>
    <row r="341" spans="1:44" x14ac:dyDescent="0.2">
      <c r="A341" s="3">
        <v>458</v>
      </c>
      <c r="B341" s="3" t="s">
        <v>43</v>
      </c>
      <c r="C341" s="3" t="s">
        <v>36</v>
      </c>
      <c r="D341" s="3" t="s">
        <v>37</v>
      </c>
      <c r="E341" s="3" t="s">
        <v>59</v>
      </c>
      <c r="F341" s="3" t="s">
        <v>39</v>
      </c>
      <c r="G341" s="3" t="s">
        <v>40</v>
      </c>
      <c r="H341" s="3" t="s">
        <v>48</v>
      </c>
      <c r="I341" s="3" t="s">
        <v>42</v>
      </c>
      <c r="J341" s="3" t="s">
        <v>43</v>
      </c>
      <c r="K341" s="3">
        <v>27</v>
      </c>
      <c r="L341" s="3">
        <v>0</v>
      </c>
      <c r="M341" s="3">
        <v>1</v>
      </c>
      <c r="N341" s="3">
        <v>1130</v>
      </c>
      <c r="O341" s="3">
        <v>2</v>
      </c>
      <c r="P341" s="3">
        <v>8</v>
      </c>
      <c r="Q341" s="3">
        <v>4</v>
      </c>
      <c r="R341" s="3">
        <f t="shared" si="5"/>
        <v>6</v>
      </c>
      <c r="S341" s="3">
        <v>1</v>
      </c>
      <c r="T341" s="3">
        <v>2</v>
      </c>
      <c r="U341" s="3">
        <v>0</v>
      </c>
      <c r="V341" s="3">
        <v>56</v>
      </c>
      <c r="W341" s="3">
        <v>3</v>
      </c>
      <c r="X341" s="3">
        <v>2</v>
      </c>
      <c r="Y341" s="3">
        <v>5</v>
      </c>
      <c r="Z341" s="3">
        <v>2</v>
      </c>
      <c r="AA341" s="3">
        <v>2</v>
      </c>
      <c r="AB341" s="3">
        <v>6214</v>
      </c>
      <c r="AC341" s="3">
        <v>3415</v>
      </c>
      <c r="AD341" s="3">
        <v>1</v>
      </c>
      <c r="AE341" s="3">
        <v>1</v>
      </c>
      <c r="AF341" s="3">
        <v>0</v>
      </c>
      <c r="AG341" s="3">
        <v>18</v>
      </c>
      <c r="AH341" s="3">
        <v>3</v>
      </c>
      <c r="AI341" s="3">
        <v>1</v>
      </c>
      <c r="AJ341" s="3">
        <v>80</v>
      </c>
      <c r="AK341" s="3">
        <v>1</v>
      </c>
      <c r="AL341" s="3">
        <v>8</v>
      </c>
      <c r="AM341" s="3">
        <v>3</v>
      </c>
      <c r="AN341" s="3">
        <v>3</v>
      </c>
      <c r="AO341" s="3">
        <v>8</v>
      </c>
      <c r="AP341" s="3">
        <v>7</v>
      </c>
      <c r="AQ341" s="3">
        <v>0</v>
      </c>
      <c r="AR341" s="3">
        <v>7</v>
      </c>
    </row>
    <row r="342" spans="1:44" x14ac:dyDescent="0.2">
      <c r="A342" s="3">
        <v>460</v>
      </c>
      <c r="B342" s="3" t="s">
        <v>43</v>
      </c>
      <c r="C342" s="3" t="s">
        <v>36</v>
      </c>
      <c r="D342" s="3" t="s">
        <v>45</v>
      </c>
      <c r="E342" s="3" t="s">
        <v>51</v>
      </c>
      <c r="F342" s="3" t="s">
        <v>46</v>
      </c>
      <c r="G342" s="3" t="s">
        <v>53</v>
      </c>
      <c r="H342" s="3" t="s">
        <v>52</v>
      </c>
      <c r="I342" s="3" t="s">
        <v>42</v>
      </c>
      <c r="J342" s="3" t="s">
        <v>43</v>
      </c>
      <c r="K342" s="3">
        <v>37</v>
      </c>
      <c r="L342" s="3">
        <v>0</v>
      </c>
      <c r="M342" s="3">
        <v>1</v>
      </c>
      <c r="N342" s="3">
        <v>1192</v>
      </c>
      <c r="O342" s="3">
        <v>1</v>
      </c>
      <c r="P342" s="3">
        <v>5</v>
      </c>
      <c r="Q342" s="3">
        <v>2</v>
      </c>
      <c r="R342" s="3">
        <f t="shared" si="5"/>
        <v>4</v>
      </c>
      <c r="S342" s="3">
        <v>1</v>
      </c>
      <c r="T342" s="3">
        <v>4</v>
      </c>
      <c r="U342" s="3">
        <v>1</v>
      </c>
      <c r="V342" s="3">
        <v>61</v>
      </c>
      <c r="W342" s="3">
        <v>3</v>
      </c>
      <c r="X342" s="3">
        <v>2</v>
      </c>
      <c r="Y342" s="3">
        <v>6</v>
      </c>
      <c r="Z342" s="3">
        <v>4</v>
      </c>
      <c r="AA342" s="3">
        <v>3</v>
      </c>
      <c r="AB342" s="3">
        <v>6347</v>
      </c>
      <c r="AC342" s="3">
        <v>23177</v>
      </c>
      <c r="AD342" s="3">
        <v>7</v>
      </c>
      <c r="AE342" s="3">
        <v>1</v>
      </c>
      <c r="AF342" s="3">
        <v>0</v>
      </c>
      <c r="AG342" s="3">
        <v>16</v>
      </c>
      <c r="AH342" s="3">
        <v>3</v>
      </c>
      <c r="AI342" s="3">
        <v>3</v>
      </c>
      <c r="AJ342" s="3">
        <v>80</v>
      </c>
      <c r="AK342" s="3">
        <v>2</v>
      </c>
      <c r="AL342" s="3">
        <v>8</v>
      </c>
      <c r="AM342" s="3">
        <v>2</v>
      </c>
      <c r="AN342" s="3">
        <v>2</v>
      </c>
      <c r="AO342" s="3">
        <v>6</v>
      </c>
      <c r="AP342" s="3">
        <v>2</v>
      </c>
      <c r="AQ342" s="3">
        <v>0</v>
      </c>
      <c r="AR342" s="3">
        <v>4</v>
      </c>
    </row>
    <row r="343" spans="1:44" x14ac:dyDescent="0.2">
      <c r="A343" s="3">
        <v>461</v>
      </c>
      <c r="B343" s="3" t="s">
        <v>43</v>
      </c>
      <c r="C343" s="3" t="s">
        <v>36</v>
      </c>
      <c r="D343" s="3" t="s">
        <v>45</v>
      </c>
      <c r="E343" s="3" t="s">
        <v>38</v>
      </c>
      <c r="F343" s="3" t="s">
        <v>46</v>
      </c>
      <c r="G343" s="3" t="s">
        <v>58</v>
      </c>
      <c r="H343" s="3" t="s">
        <v>52</v>
      </c>
      <c r="I343" s="3" t="s">
        <v>42</v>
      </c>
      <c r="J343" s="3" t="s">
        <v>35</v>
      </c>
      <c r="K343" s="3">
        <v>38</v>
      </c>
      <c r="L343" s="3">
        <v>0</v>
      </c>
      <c r="M343" s="3">
        <v>1</v>
      </c>
      <c r="N343" s="3">
        <v>343</v>
      </c>
      <c r="O343" s="3">
        <v>1</v>
      </c>
      <c r="P343" s="3">
        <v>15</v>
      </c>
      <c r="Q343" s="3">
        <v>2</v>
      </c>
      <c r="R343" s="3">
        <f t="shared" si="5"/>
        <v>3</v>
      </c>
      <c r="S343" s="3">
        <v>1</v>
      </c>
      <c r="T343" s="3">
        <v>3</v>
      </c>
      <c r="U343" s="3">
        <v>1</v>
      </c>
      <c r="V343" s="3">
        <v>92</v>
      </c>
      <c r="W343" s="3">
        <v>2</v>
      </c>
      <c r="X343" s="3">
        <v>3</v>
      </c>
      <c r="Y343" s="3">
        <v>8</v>
      </c>
      <c r="Z343" s="3">
        <v>4</v>
      </c>
      <c r="AA343" s="3">
        <v>3</v>
      </c>
      <c r="AB343" s="3">
        <v>11510</v>
      </c>
      <c r="AC343" s="3">
        <v>15682</v>
      </c>
      <c r="AD343" s="3">
        <v>0</v>
      </c>
      <c r="AE343" s="3">
        <v>1</v>
      </c>
      <c r="AF343" s="3">
        <v>1</v>
      </c>
      <c r="AG343" s="3">
        <v>14</v>
      </c>
      <c r="AH343" s="3">
        <v>3</v>
      </c>
      <c r="AI343" s="3">
        <v>2</v>
      </c>
      <c r="AJ343" s="3">
        <v>80</v>
      </c>
      <c r="AK343" s="3">
        <v>1</v>
      </c>
      <c r="AL343" s="3">
        <v>12</v>
      </c>
      <c r="AM343" s="3">
        <v>3</v>
      </c>
      <c r="AN343" s="3">
        <v>3</v>
      </c>
      <c r="AO343" s="3">
        <v>11</v>
      </c>
      <c r="AP343" s="3">
        <v>10</v>
      </c>
      <c r="AQ343" s="3">
        <v>2</v>
      </c>
      <c r="AR343" s="3">
        <v>9</v>
      </c>
    </row>
    <row r="344" spans="1:44" x14ac:dyDescent="0.2">
      <c r="A344" s="3">
        <v>462</v>
      </c>
      <c r="B344" s="3" t="s">
        <v>43</v>
      </c>
      <c r="C344" s="3" t="s">
        <v>36</v>
      </c>
      <c r="D344" s="3" t="s">
        <v>45</v>
      </c>
      <c r="E344" s="3" t="s">
        <v>51</v>
      </c>
      <c r="F344" s="3" t="s">
        <v>39</v>
      </c>
      <c r="G344" s="3" t="s">
        <v>53</v>
      </c>
      <c r="H344" s="3" t="s">
        <v>41</v>
      </c>
      <c r="I344" s="3" t="s">
        <v>42</v>
      </c>
      <c r="J344" s="3" t="s">
        <v>35</v>
      </c>
      <c r="K344" s="3">
        <v>31</v>
      </c>
      <c r="L344" s="3">
        <v>0</v>
      </c>
      <c r="M344" s="3">
        <v>1</v>
      </c>
      <c r="N344" s="3">
        <v>1232</v>
      </c>
      <c r="O344" s="3">
        <v>1</v>
      </c>
      <c r="P344" s="3">
        <v>7</v>
      </c>
      <c r="Q344" s="3">
        <v>4</v>
      </c>
      <c r="R344" s="3">
        <f t="shared" si="5"/>
        <v>4</v>
      </c>
      <c r="S344" s="3">
        <v>1</v>
      </c>
      <c r="T344" s="3">
        <v>3</v>
      </c>
      <c r="U344" s="3">
        <v>0</v>
      </c>
      <c r="V344" s="3">
        <v>39</v>
      </c>
      <c r="W344" s="3">
        <v>3</v>
      </c>
      <c r="X344" s="3">
        <v>3</v>
      </c>
      <c r="Y344" s="3">
        <v>6</v>
      </c>
      <c r="Z344" s="3">
        <v>4</v>
      </c>
      <c r="AA344" s="3">
        <v>1</v>
      </c>
      <c r="AB344" s="3">
        <v>7143</v>
      </c>
      <c r="AC344" s="3">
        <v>25713</v>
      </c>
      <c r="AD344" s="3">
        <v>1</v>
      </c>
      <c r="AE344" s="3">
        <v>1</v>
      </c>
      <c r="AF344" s="3">
        <v>1</v>
      </c>
      <c r="AG344" s="3">
        <v>14</v>
      </c>
      <c r="AH344" s="3">
        <v>3</v>
      </c>
      <c r="AI344" s="3">
        <v>3</v>
      </c>
      <c r="AJ344" s="3">
        <v>80</v>
      </c>
      <c r="AK344" s="3">
        <v>0</v>
      </c>
      <c r="AL344" s="3">
        <v>11</v>
      </c>
      <c r="AM344" s="3">
        <v>2</v>
      </c>
      <c r="AN344" s="3">
        <v>2</v>
      </c>
      <c r="AO344" s="3">
        <v>11</v>
      </c>
      <c r="AP344" s="3">
        <v>9</v>
      </c>
      <c r="AQ344" s="3">
        <v>4</v>
      </c>
      <c r="AR344" s="3">
        <v>10</v>
      </c>
    </row>
    <row r="345" spans="1:44" x14ac:dyDescent="0.2">
      <c r="A345" s="3">
        <v>463</v>
      </c>
      <c r="B345" s="3" t="s">
        <v>43</v>
      </c>
      <c r="C345" s="3" t="s">
        <v>36</v>
      </c>
      <c r="D345" s="3" t="s">
        <v>37</v>
      </c>
      <c r="E345" s="3" t="s">
        <v>59</v>
      </c>
      <c r="F345" s="3" t="s">
        <v>39</v>
      </c>
      <c r="G345" s="3" t="s">
        <v>40</v>
      </c>
      <c r="H345" s="3" t="s">
        <v>52</v>
      </c>
      <c r="I345" s="3" t="s">
        <v>42</v>
      </c>
      <c r="J345" s="3" t="s">
        <v>35</v>
      </c>
      <c r="K345" s="3">
        <v>29</v>
      </c>
      <c r="L345" s="3">
        <v>0</v>
      </c>
      <c r="M345" s="3">
        <v>1</v>
      </c>
      <c r="N345" s="3">
        <v>144</v>
      </c>
      <c r="O345" s="3">
        <v>2</v>
      </c>
      <c r="P345" s="3">
        <v>10</v>
      </c>
      <c r="Q345" s="3">
        <v>1</v>
      </c>
      <c r="R345" s="3">
        <f t="shared" si="5"/>
        <v>6</v>
      </c>
      <c r="S345" s="3">
        <v>1</v>
      </c>
      <c r="T345" s="3">
        <v>4</v>
      </c>
      <c r="U345" s="3">
        <v>0</v>
      </c>
      <c r="V345" s="3">
        <v>39</v>
      </c>
      <c r="W345" s="3">
        <v>2</v>
      </c>
      <c r="X345" s="3">
        <v>2</v>
      </c>
      <c r="Y345" s="3">
        <v>5</v>
      </c>
      <c r="Z345" s="3">
        <v>2</v>
      </c>
      <c r="AA345" s="3">
        <v>3</v>
      </c>
      <c r="AB345" s="3">
        <v>8268</v>
      </c>
      <c r="AC345" s="3">
        <v>11866</v>
      </c>
      <c r="AD345" s="3">
        <v>1</v>
      </c>
      <c r="AE345" s="3">
        <v>1</v>
      </c>
      <c r="AF345" s="3">
        <v>1</v>
      </c>
      <c r="AG345" s="3">
        <v>14</v>
      </c>
      <c r="AH345" s="3">
        <v>3</v>
      </c>
      <c r="AI345" s="3">
        <v>1</v>
      </c>
      <c r="AJ345" s="3">
        <v>80</v>
      </c>
      <c r="AK345" s="3">
        <v>2</v>
      </c>
      <c r="AL345" s="3">
        <v>7</v>
      </c>
      <c r="AM345" s="3">
        <v>2</v>
      </c>
      <c r="AN345" s="3">
        <v>3</v>
      </c>
      <c r="AO345" s="3">
        <v>7</v>
      </c>
      <c r="AP345" s="3">
        <v>7</v>
      </c>
      <c r="AQ345" s="3">
        <v>1</v>
      </c>
      <c r="AR345" s="3">
        <v>7</v>
      </c>
    </row>
    <row r="346" spans="1:44" x14ac:dyDescent="0.2">
      <c r="A346" s="3">
        <v>464</v>
      </c>
      <c r="B346" s="3" t="s">
        <v>43</v>
      </c>
      <c r="C346" s="3" t="s">
        <v>36</v>
      </c>
      <c r="D346" s="3" t="s">
        <v>45</v>
      </c>
      <c r="E346" s="3" t="s">
        <v>60</v>
      </c>
      <c r="F346" s="3" t="s">
        <v>46</v>
      </c>
      <c r="G346" s="3" t="s">
        <v>53</v>
      </c>
      <c r="H346" s="3" t="s">
        <v>41</v>
      </c>
      <c r="I346" s="3" t="s">
        <v>42</v>
      </c>
      <c r="J346" s="3" t="s">
        <v>43</v>
      </c>
      <c r="K346" s="3">
        <v>35</v>
      </c>
      <c r="L346" s="3">
        <v>0</v>
      </c>
      <c r="M346" s="3">
        <v>1</v>
      </c>
      <c r="N346" s="3">
        <v>1296</v>
      </c>
      <c r="O346" s="3">
        <v>1</v>
      </c>
      <c r="P346" s="3">
        <v>5</v>
      </c>
      <c r="Q346" s="3">
        <v>4</v>
      </c>
      <c r="R346" s="3">
        <f t="shared" si="5"/>
        <v>1</v>
      </c>
      <c r="S346" s="3">
        <v>1</v>
      </c>
      <c r="T346" s="3">
        <v>3</v>
      </c>
      <c r="U346" s="3">
        <v>1</v>
      </c>
      <c r="V346" s="3">
        <v>62</v>
      </c>
      <c r="W346" s="3">
        <v>3</v>
      </c>
      <c r="X346" s="3">
        <v>3</v>
      </c>
      <c r="Y346" s="3">
        <v>6</v>
      </c>
      <c r="Z346" s="3">
        <v>2</v>
      </c>
      <c r="AA346" s="3">
        <v>1</v>
      </c>
      <c r="AB346" s="3">
        <v>8095</v>
      </c>
      <c r="AC346" s="3">
        <v>18264</v>
      </c>
      <c r="AD346" s="3">
        <v>0</v>
      </c>
      <c r="AE346" s="3">
        <v>1</v>
      </c>
      <c r="AF346" s="3">
        <v>0</v>
      </c>
      <c r="AG346" s="3">
        <v>13</v>
      </c>
      <c r="AH346" s="3">
        <v>3</v>
      </c>
      <c r="AI346" s="3">
        <v>4</v>
      </c>
      <c r="AJ346" s="3">
        <v>80</v>
      </c>
      <c r="AK346" s="3">
        <v>0</v>
      </c>
      <c r="AL346" s="3">
        <v>17</v>
      </c>
      <c r="AM346" s="3">
        <v>5</v>
      </c>
      <c r="AN346" s="3">
        <v>3</v>
      </c>
      <c r="AO346" s="3">
        <v>16</v>
      </c>
      <c r="AP346" s="3">
        <v>6</v>
      </c>
      <c r="AQ346" s="3">
        <v>0</v>
      </c>
      <c r="AR346" s="3">
        <v>13</v>
      </c>
    </row>
    <row r="347" spans="1:44" x14ac:dyDescent="0.2">
      <c r="A347" s="3">
        <v>465</v>
      </c>
      <c r="B347" s="3" t="s">
        <v>43</v>
      </c>
      <c r="C347" s="3" t="s">
        <v>36</v>
      </c>
      <c r="D347" s="3" t="s">
        <v>45</v>
      </c>
      <c r="E347" s="3" t="s">
        <v>38</v>
      </c>
      <c r="F347" s="3" t="s">
        <v>46</v>
      </c>
      <c r="G347" s="3" t="s">
        <v>47</v>
      </c>
      <c r="H347" s="3" t="s">
        <v>52</v>
      </c>
      <c r="I347" s="3" t="s">
        <v>42</v>
      </c>
      <c r="J347" s="3" t="s">
        <v>43</v>
      </c>
      <c r="K347" s="3">
        <v>23</v>
      </c>
      <c r="L347" s="3">
        <v>0</v>
      </c>
      <c r="M347" s="3">
        <v>1</v>
      </c>
      <c r="N347" s="3">
        <v>1309</v>
      </c>
      <c r="O347" s="3">
        <v>1</v>
      </c>
      <c r="P347" s="3">
        <v>26</v>
      </c>
      <c r="Q347" s="3">
        <v>1</v>
      </c>
      <c r="R347" s="3">
        <f t="shared" si="5"/>
        <v>3</v>
      </c>
      <c r="S347" s="3">
        <v>1</v>
      </c>
      <c r="T347" s="3">
        <v>3</v>
      </c>
      <c r="U347" s="3">
        <v>1</v>
      </c>
      <c r="V347" s="3">
        <v>83</v>
      </c>
      <c r="W347" s="3">
        <v>3</v>
      </c>
      <c r="X347" s="3">
        <v>1</v>
      </c>
      <c r="Y347" s="3">
        <v>3</v>
      </c>
      <c r="Z347" s="3">
        <v>4</v>
      </c>
      <c r="AA347" s="3">
        <v>3</v>
      </c>
      <c r="AB347" s="3">
        <v>2904</v>
      </c>
      <c r="AC347" s="3">
        <v>16092</v>
      </c>
      <c r="AD347" s="3">
        <v>1</v>
      </c>
      <c r="AE347" s="3">
        <v>1</v>
      </c>
      <c r="AF347" s="3">
        <v>0</v>
      </c>
      <c r="AG347" s="3">
        <v>12</v>
      </c>
      <c r="AH347" s="3">
        <v>3</v>
      </c>
      <c r="AI347" s="3">
        <v>3</v>
      </c>
      <c r="AJ347" s="3">
        <v>80</v>
      </c>
      <c r="AK347" s="3">
        <v>2</v>
      </c>
      <c r="AL347" s="3">
        <v>4</v>
      </c>
      <c r="AM347" s="3">
        <v>2</v>
      </c>
      <c r="AN347" s="3">
        <v>2</v>
      </c>
      <c r="AO347" s="3">
        <v>4</v>
      </c>
      <c r="AP347" s="3">
        <v>2</v>
      </c>
      <c r="AQ347" s="3">
        <v>0</v>
      </c>
      <c r="AR347" s="3">
        <v>2</v>
      </c>
    </row>
    <row r="348" spans="1:44" x14ac:dyDescent="0.2">
      <c r="A348" s="3">
        <v>466</v>
      </c>
      <c r="B348" s="3" t="s">
        <v>43</v>
      </c>
      <c r="C348" s="3" t="s">
        <v>36</v>
      </c>
      <c r="D348" s="3" t="s">
        <v>45</v>
      </c>
      <c r="E348" s="3" t="s">
        <v>51</v>
      </c>
      <c r="F348" s="3" t="s">
        <v>46</v>
      </c>
      <c r="G348" s="3" t="s">
        <v>53</v>
      </c>
      <c r="H348" s="3" t="s">
        <v>41</v>
      </c>
      <c r="I348" s="3" t="s">
        <v>42</v>
      </c>
      <c r="J348" s="3" t="s">
        <v>35</v>
      </c>
      <c r="K348" s="3">
        <v>41</v>
      </c>
      <c r="L348" s="3">
        <v>0</v>
      </c>
      <c r="M348" s="3">
        <v>1</v>
      </c>
      <c r="N348" s="3">
        <v>483</v>
      </c>
      <c r="O348" s="3">
        <v>1</v>
      </c>
      <c r="P348" s="3">
        <v>6</v>
      </c>
      <c r="Q348" s="3">
        <v>3</v>
      </c>
      <c r="R348" s="3">
        <f t="shared" si="5"/>
        <v>4</v>
      </c>
      <c r="S348" s="3">
        <v>1</v>
      </c>
      <c r="T348" s="3">
        <v>4</v>
      </c>
      <c r="U348" s="3">
        <v>1</v>
      </c>
      <c r="V348" s="3">
        <v>95</v>
      </c>
      <c r="W348" s="3">
        <v>2</v>
      </c>
      <c r="X348" s="3">
        <v>2</v>
      </c>
      <c r="Y348" s="3">
        <v>6</v>
      </c>
      <c r="Z348" s="3">
        <v>2</v>
      </c>
      <c r="AA348" s="3">
        <v>1</v>
      </c>
      <c r="AB348" s="3">
        <v>6032</v>
      </c>
      <c r="AC348" s="3">
        <v>10110</v>
      </c>
      <c r="AD348" s="3">
        <v>6</v>
      </c>
      <c r="AE348" s="3">
        <v>1</v>
      </c>
      <c r="AF348" s="3">
        <v>1</v>
      </c>
      <c r="AG348" s="3">
        <v>15</v>
      </c>
      <c r="AH348" s="3">
        <v>3</v>
      </c>
      <c r="AI348" s="3">
        <v>4</v>
      </c>
      <c r="AJ348" s="3">
        <v>80</v>
      </c>
      <c r="AK348" s="3">
        <v>0</v>
      </c>
      <c r="AL348" s="3">
        <v>8</v>
      </c>
      <c r="AM348" s="3">
        <v>3</v>
      </c>
      <c r="AN348" s="3">
        <v>3</v>
      </c>
      <c r="AO348" s="3">
        <v>5</v>
      </c>
      <c r="AP348" s="3">
        <v>4</v>
      </c>
      <c r="AQ348" s="3">
        <v>1</v>
      </c>
      <c r="AR348" s="3">
        <v>2</v>
      </c>
    </row>
    <row r="349" spans="1:44" x14ac:dyDescent="0.2">
      <c r="A349" s="3">
        <v>467</v>
      </c>
      <c r="B349" s="3" t="s">
        <v>43</v>
      </c>
      <c r="C349" s="3" t="s">
        <v>44</v>
      </c>
      <c r="D349" s="3" t="s">
        <v>37</v>
      </c>
      <c r="E349" s="3" t="s">
        <v>51</v>
      </c>
      <c r="F349" s="3" t="s">
        <v>46</v>
      </c>
      <c r="G349" s="3" t="s">
        <v>57</v>
      </c>
      <c r="H349" s="3" t="s">
        <v>41</v>
      </c>
      <c r="I349" s="3" t="s">
        <v>42</v>
      </c>
      <c r="J349" s="3" t="s">
        <v>43</v>
      </c>
      <c r="K349" s="3">
        <v>47</v>
      </c>
      <c r="L349" s="3">
        <v>0</v>
      </c>
      <c r="M349" s="3">
        <v>2</v>
      </c>
      <c r="N349" s="3">
        <v>1309</v>
      </c>
      <c r="O349" s="3">
        <v>2</v>
      </c>
      <c r="P349" s="3">
        <v>4</v>
      </c>
      <c r="Q349" s="3">
        <v>1</v>
      </c>
      <c r="R349" s="3">
        <f t="shared" si="5"/>
        <v>4</v>
      </c>
      <c r="S349" s="3">
        <v>1</v>
      </c>
      <c r="T349" s="3">
        <v>2</v>
      </c>
      <c r="U349" s="3">
        <v>1</v>
      </c>
      <c r="V349" s="3">
        <v>99</v>
      </c>
      <c r="W349" s="3">
        <v>3</v>
      </c>
      <c r="X349" s="3">
        <v>2</v>
      </c>
      <c r="Y349" s="3">
        <v>1</v>
      </c>
      <c r="Z349" s="3">
        <v>3</v>
      </c>
      <c r="AA349" s="3">
        <v>1</v>
      </c>
      <c r="AB349" s="3">
        <v>2976</v>
      </c>
      <c r="AC349" s="3">
        <v>25751</v>
      </c>
      <c r="AD349" s="3">
        <v>3</v>
      </c>
      <c r="AE349" s="3">
        <v>1</v>
      </c>
      <c r="AF349" s="3">
        <v>0</v>
      </c>
      <c r="AG349" s="3">
        <v>19</v>
      </c>
      <c r="AH349" s="3">
        <v>3</v>
      </c>
      <c r="AI349" s="3">
        <v>1</v>
      </c>
      <c r="AJ349" s="3">
        <v>80</v>
      </c>
      <c r="AK349" s="3">
        <v>0</v>
      </c>
      <c r="AL349" s="3">
        <v>5</v>
      </c>
      <c r="AM349" s="3">
        <v>3</v>
      </c>
      <c r="AN349" s="3">
        <v>3</v>
      </c>
      <c r="AO349" s="3">
        <v>0</v>
      </c>
      <c r="AP349" s="3">
        <v>0</v>
      </c>
      <c r="AQ349" s="3">
        <v>0</v>
      </c>
      <c r="AR349" s="3">
        <v>0</v>
      </c>
    </row>
    <row r="350" spans="1:44" x14ac:dyDescent="0.2">
      <c r="A350" s="3">
        <v>468</v>
      </c>
      <c r="B350" s="3" t="s">
        <v>43</v>
      </c>
      <c r="C350" s="3" t="s">
        <v>36</v>
      </c>
      <c r="D350" s="3" t="s">
        <v>45</v>
      </c>
      <c r="E350" s="3" t="s">
        <v>38</v>
      </c>
      <c r="F350" s="3" t="s">
        <v>39</v>
      </c>
      <c r="G350" s="3" t="s">
        <v>58</v>
      </c>
      <c r="H350" s="3" t="s">
        <v>41</v>
      </c>
      <c r="I350" s="3" t="s">
        <v>42</v>
      </c>
      <c r="J350" s="3" t="s">
        <v>43</v>
      </c>
      <c r="K350" s="3">
        <v>42</v>
      </c>
      <c r="L350" s="3">
        <v>0</v>
      </c>
      <c r="M350" s="3">
        <v>1</v>
      </c>
      <c r="N350" s="3">
        <v>810</v>
      </c>
      <c r="O350" s="3">
        <v>1</v>
      </c>
      <c r="P350" s="3">
        <v>23</v>
      </c>
      <c r="Q350" s="3">
        <v>5</v>
      </c>
      <c r="R350" s="3">
        <f t="shared" si="5"/>
        <v>3</v>
      </c>
      <c r="S350" s="3">
        <v>1</v>
      </c>
      <c r="T350" s="3">
        <v>1</v>
      </c>
      <c r="U350" s="3">
        <v>0</v>
      </c>
      <c r="V350" s="3">
        <v>44</v>
      </c>
      <c r="W350" s="3">
        <v>3</v>
      </c>
      <c r="X350" s="3">
        <v>4</v>
      </c>
      <c r="Y350" s="3">
        <v>8</v>
      </c>
      <c r="Z350" s="3">
        <v>4</v>
      </c>
      <c r="AA350" s="3">
        <v>1</v>
      </c>
      <c r="AB350" s="3">
        <v>15992</v>
      </c>
      <c r="AC350" s="3">
        <v>15901</v>
      </c>
      <c r="AD350" s="3">
        <v>2</v>
      </c>
      <c r="AE350" s="3">
        <v>1</v>
      </c>
      <c r="AF350" s="3">
        <v>0</v>
      </c>
      <c r="AG350" s="3">
        <v>14</v>
      </c>
      <c r="AH350" s="3">
        <v>3</v>
      </c>
      <c r="AI350" s="3">
        <v>2</v>
      </c>
      <c r="AJ350" s="3">
        <v>80</v>
      </c>
      <c r="AK350" s="3">
        <v>0</v>
      </c>
      <c r="AL350" s="3">
        <v>16</v>
      </c>
      <c r="AM350" s="3">
        <v>2</v>
      </c>
      <c r="AN350" s="3">
        <v>3</v>
      </c>
      <c r="AO350" s="3">
        <v>1</v>
      </c>
      <c r="AP350" s="3">
        <v>0</v>
      </c>
      <c r="AQ350" s="3">
        <v>0</v>
      </c>
      <c r="AR350" s="3">
        <v>0</v>
      </c>
    </row>
    <row r="351" spans="1:44" x14ac:dyDescent="0.2">
      <c r="A351" s="3">
        <v>469</v>
      </c>
      <c r="B351" s="3" t="s">
        <v>43</v>
      </c>
      <c r="C351" s="3" t="s">
        <v>55</v>
      </c>
      <c r="D351" s="3" t="s">
        <v>37</v>
      </c>
      <c r="E351" s="3" t="s">
        <v>38</v>
      </c>
      <c r="F351" s="3" t="s">
        <v>46</v>
      </c>
      <c r="G351" s="3" t="s">
        <v>40</v>
      </c>
      <c r="H351" s="3" t="s">
        <v>48</v>
      </c>
      <c r="I351" s="3" t="s">
        <v>42</v>
      </c>
      <c r="J351" s="3" t="s">
        <v>43</v>
      </c>
      <c r="K351" s="3">
        <v>29</v>
      </c>
      <c r="L351" s="3">
        <v>0</v>
      </c>
      <c r="M351" s="3">
        <v>0</v>
      </c>
      <c r="N351" s="3">
        <v>746</v>
      </c>
      <c r="O351" s="3">
        <v>2</v>
      </c>
      <c r="P351" s="3">
        <v>2</v>
      </c>
      <c r="Q351" s="3">
        <v>3</v>
      </c>
      <c r="R351" s="3">
        <f t="shared" si="5"/>
        <v>3</v>
      </c>
      <c r="S351" s="3">
        <v>1</v>
      </c>
      <c r="T351" s="3">
        <v>4</v>
      </c>
      <c r="U351" s="3">
        <v>1</v>
      </c>
      <c r="V351" s="3">
        <v>61</v>
      </c>
      <c r="W351" s="3">
        <v>3</v>
      </c>
      <c r="X351" s="3">
        <v>2</v>
      </c>
      <c r="Y351" s="3">
        <v>5</v>
      </c>
      <c r="Z351" s="3">
        <v>3</v>
      </c>
      <c r="AA351" s="3">
        <v>2</v>
      </c>
      <c r="AB351" s="3">
        <v>4649</v>
      </c>
      <c r="AC351" s="3">
        <v>16928</v>
      </c>
      <c r="AD351" s="3">
        <v>1</v>
      </c>
      <c r="AE351" s="3">
        <v>1</v>
      </c>
      <c r="AF351" s="3">
        <v>0</v>
      </c>
      <c r="AG351" s="3">
        <v>14</v>
      </c>
      <c r="AH351" s="3">
        <v>3</v>
      </c>
      <c r="AI351" s="3">
        <v>1</v>
      </c>
      <c r="AJ351" s="3">
        <v>80</v>
      </c>
      <c r="AK351" s="3">
        <v>1</v>
      </c>
      <c r="AL351" s="3">
        <v>4</v>
      </c>
      <c r="AM351" s="3">
        <v>3</v>
      </c>
      <c r="AN351" s="3">
        <v>2</v>
      </c>
      <c r="AO351" s="3">
        <v>4</v>
      </c>
      <c r="AP351" s="3">
        <v>3</v>
      </c>
      <c r="AQ351" s="3">
        <v>0</v>
      </c>
      <c r="AR351" s="3">
        <v>2</v>
      </c>
    </row>
    <row r="352" spans="1:44" x14ac:dyDescent="0.2">
      <c r="A352" s="3">
        <v>470</v>
      </c>
      <c r="B352" s="3" t="s">
        <v>43</v>
      </c>
      <c r="C352" s="3" t="s">
        <v>36</v>
      </c>
      <c r="D352" s="3" t="s">
        <v>61</v>
      </c>
      <c r="E352" s="3" t="s">
        <v>60</v>
      </c>
      <c r="F352" s="3" t="s">
        <v>46</v>
      </c>
      <c r="G352" s="3" t="s">
        <v>61</v>
      </c>
      <c r="H352" s="3" t="s">
        <v>52</v>
      </c>
      <c r="I352" s="3" t="s">
        <v>42</v>
      </c>
      <c r="J352" s="3" t="s">
        <v>35</v>
      </c>
      <c r="K352" s="3">
        <v>42</v>
      </c>
      <c r="L352" s="3">
        <v>0</v>
      </c>
      <c r="M352" s="3">
        <v>1</v>
      </c>
      <c r="N352" s="3">
        <v>544</v>
      </c>
      <c r="O352" s="3">
        <v>0</v>
      </c>
      <c r="P352" s="3">
        <v>2</v>
      </c>
      <c r="Q352" s="3">
        <v>1</v>
      </c>
      <c r="R352" s="3">
        <f t="shared" si="5"/>
        <v>1</v>
      </c>
      <c r="S352" s="3">
        <v>1</v>
      </c>
      <c r="T352" s="3">
        <v>3</v>
      </c>
      <c r="U352" s="3">
        <v>1</v>
      </c>
      <c r="V352" s="3">
        <v>52</v>
      </c>
      <c r="W352" s="3">
        <v>3</v>
      </c>
      <c r="X352" s="3">
        <v>1</v>
      </c>
      <c r="Y352" s="3">
        <v>4</v>
      </c>
      <c r="Z352" s="3">
        <v>3</v>
      </c>
      <c r="AA352" s="3">
        <v>3</v>
      </c>
      <c r="AB352" s="3">
        <v>2696</v>
      </c>
      <c r="AC352" s="3">
        <v>24017</v>
      </c>
      <c r="AD352" s="3">
        <v>0</v>
      </c>
      <c r="AE352" s="3">
        <v>1</v>
      </c>
      <c r="AF352" s="3">
        <v>1</v>
      </c>
      <c r="AG352" s="3">
        <v>11</v>
      </c>
      <c r="AH352" s="3">
        <v>3</v>
      </c>
      <c r="AI352" s="3">
        <v>3</v>
      </c>
      <c r="AJ352" s="3">
        <v>80</v>
      </c>
      <c r="AK352" s="3">
        <v>1</v>
      </c>
      <c r="AL352" s="3">
        <v>4</v>
      </c>
      <c r="AM352" s="3">
        <v>5</v>
      </c>
      <c r="AN352" s="3">
        <v>3</v>
      </c>
      <c r="AO352" s="3">
        <v>3</v>
      </c>
      <c r="AP352" s="3">
        <v>2</v>
      </c>
      <c r="AQ352" s="3">
        <v>1</v>
      </c>
      <c r="AR352" s="3">
        <v>0</v>
      </c>
    </row>
    <row r="353" spans="1:44" x14ac:dyDescent="0.2">
      <c r="A353" s="3">
        <v>471</v>
      </c>
      <c r="B353" s="3" t="s">
        <v>43</v>
      </c>
      <c r="C353" s="3" t="s">
        <v>36</v>
      </c>
      <c r="D353" s="3" t="s">
        <v>45</v>
      </c>
      <c r="E353" s="3" t="s">
        <v>51</v>
      </c>
      <c r="F353" s="3" t="s">
        <v>39</v>
      </c>
      <c r="G353" s="3" t="s">
        <v>50</v>
      </c>
      <c r="H353" s="3" t="s">
        <v>48</v>
      </c>
      <c r="I353" s="3" t="s">
        <v>42</v>
      </c>
      <c r="J353" s="3" t="s">
        <v>43</v>
      </c>
      <c r="K353" s="3">
        <v>32</v>
      </c>
      <c r="L353" s="3">
        <v>0</v>
      </c>
      <c r="M353" s="3">
        <v>1</v>
      </c>
      <c r="N353" s="3">
        <v>1062</v>
      </c>
      <c r="O353" s="3">
        <v>1</v>
      </c>
      <c r="P353" s="3">
        <v>2</v>
      </c>
      <c r="Q353" s="3">
        <v>3</v>
      </c>
      <c r="R353" s="3">
        <f t="shared" si="5"/>
        <v>4</v>
      </c>
      <c r="S353" s="3">
        <v>1</v>
      </c>
      <c r="T353" s="3">
        <v>3</v>
      </c>
      <c r="U353" s="3">
        <v>0</v>
      </c>
      <c r="V353" s="3">
        <v>75</v>
      </c>
      <c r="W353" s="3">
        <v>3</v>
      </c>
      <c r="X353" s="3">
        <v>1</v>
      </c>
      <c r="Y353" s="3">
        <v>2</v>
      </c>
      <c r="Z353" s="3">
        <v>2</v>
      </c>
      <c r="AA353" s="3">
        <v>2</v>
      </c>
      <c r="AB353" s="3">
        <v>2370</v>
      </c>
      <c r="AC353" s="3">
        <v>3956</v>
      </c>
      <c r="AD353" s="3">
        <v>1</v>
      </c>
      <c r="AE353" s="3">
        <v>1</v>
      </c>
      <c r="AF353" s="3">
        <v>0</v>
      </c>
      <c r="AG353" s="3">
        <v>13</v>
      </c>
      <c r="AH353" s="3">
        <v>3</v>
      </c>
      <c r="AI353" s="3">
        <v>3</v>
      </c>
      <c r="AJ353" s="3">
        <v>80</v>
      </c>
      <c r="AK353" s="3">
        <v>1</v>
      </c>
      <c r="AL353" s="3">
        <v>8</v>
      </c>
      <c r="AM353" s="3">
        <v>4</v>
      </c>
      <c r="AN353" s="3">
        <v>3</v>
      </c>
      <c r="AO353" s="3">
        <v>8</v>
      </c>
      <c r="AP353" s="3">
        <v>0</v>
      </c>
      <c r="AQ353" s="3">
        <v>0</v>
      </c>
      <c r="AR353" s="3">
        <v>7</v>
      </c>
    </row>
    <row r="354" spans="1:44" x14ac:dyDescent="0.2">
      <c r="A354" s="3">
        <v>473</v>
      </c>
      <c r="B354" s="3" t="s">
        <v>43</v>
      </c>
      <c r="C354" s="3" t="s">
        <v>36</v>
      </c>
      <c r="D354" s="3" t="s">
        <v>37</v>
      </c>
      <c r="E354" s="3" t="s">
        <v>51</v>
      </c>
      <c r="F354" s="3" t="s">
        <v>39</v>
      </c>
      <c r="G354" s="3" t="s">
        <v>56</v>
      </c>
      <c r="H354" s="3" t="s">
        <v>48</v>
      </c>
      <c r="I354" s="3" t="s">
        <v>42</v>
      </c>
      <c r="J354" s="3" t="s">
        <v>43</v>
      </c>
      <c r="K354" s="3">
        <v>48</v>
      </c>
      <c r="L354" s="3">
        <v>0</v>
      </c>
      <c r="M354" s="3">
        <v>1</v>
      </c>
      <c r="N354" s="3">
        <v>530</v>
      </c>
      <c r="O354" s="3">
        <v>2</v>
      </c>
      <c r="P354" s="3">
        <v>29</v>
      </c>
      <c r="Q354" s="3">
        <v>1</v>
      </c>
      <c r="R354" s="3">
        <f t="shared" si="5"/>
        <v>4</v>
      </c>
      <c r="S354" s="3">
        <v>1</v>
      </c>
      <c r="T354" s="3">
        <v>1</v>
      </c>
      <c r="U354" s="3">
        <v>0</v>
      </c>
      <c r="V354" s="3">
        <v>91</v>
      </c>
      <c r="W354" s="3">
        <v>3</v>
      </c>
      <c r="X354" s="3">
        <v>3</v>
      </c>
      <c r="Y354" s="3">
        <v>9</v>
      </c>
      <c r="Z354" s="3">
        <v>3</v>
      </c>
      <c r="AA354" s="3">
        <v>2</v>
      </c>
      <c r="AB354" s="3">
        <v>12504</v>
      </c>
      <c r="AC354" s="3">
        <v>23978</v>
      </c>
      <c r="AD354" s="3">
        <v>3</v>
      </c>
      <c r="AE354" s="3">
        <v>1</v>
      </c>
      <c r="AF354" s="3">
        <v>0</v>
      </c>
      <c r="AG354" s="3">
        <v>21</v>
      </c>
      <c r="AH354" s="3">
        <v>4</v>
      </c>
      <c r="AI354" s="3">
        <v>2</v>
      </c>
      <c r="AJ354" s="3">
        <v>80</v>
      </c>
      <c r="AK354" s="3">
        <v>1</v>
      </c>
      <c r="AL354" s="3">
        <v>15</v>
      </c>
      <c r="AM354" s="3">
        <v>3</v>
      </c>
      <c r="AN354" s="3">
        <v>1</v>
      </c>
      <c r="AO354" s="3">
        <v>0</v>
      </c>
      <c r="AP354" s="3">
        <v>0</v>
      </c>
      <c r="AQ354" s="3">
        <v>0</v>
      </c>
      <c r="AR354" s="3">
        <v>0</v>
      </c>
    </row>
    <row r="355" spans="1:44" x14ac:dyDescent="0.2">
      <c r="A355" s="3">
        <v>474</v>
      </c>
      <c r="B355" s="3" t="s">
        <v>43</v>
      </c>
      <c r="C355" s="3" t="s">
        <v>36</v>
      </c>
      <c r="D355" s="3" t="s">
        <v>45</v>
      </c>
      <c r="E355" s="3" t="s">
        <v>51</v>
      </c>
      <c r="F355" s="3" t="s">
        <v>46</v>
      </c>
      <c r="G355" s="3" t="s">
        <v>47</v>
      </c>
      <c r="H355" s="3" t="s">
        <v>52</v>
      </c>
      <c r="I355" s="3" t="s">
        <v>42</v>
      </c>
      <c r="J355" s="3" t="s">
        <v>35</v>
      </c>
      <c r="K355" s="3">
        <v>37</v>
      </c>
      <c r="L355" s="3">
        <v>0</v>
      </c>
      <c r="M355" s="3">
        <v>1</v>
      </c>
      <c r="N355" s="3">
        <v>1319</v>
      </c>
      <c r="O355" s="3">
        <v>1</v>
      </c>
      <c r="P355" s="3">
        <v>6</v>
      </c>
      <c r="Q355" s="3">
        <v>3</v>
      </c>
      <c r="R355" s="3">
        <f t="shared" si="5"/>
        <v>4</v>
      </c>
      <c r="S355" s="3">
        <v>1</v>
      </c>
      <c r="T355" s="3">
        <v>3</v>
      </c>
      <c r="U355" s="3">
        <v>1</v>
      </c>
      <c r="V355" s="3">
        <v>51</v>
      </c>
      <c r="W355" s="3">
        <v>4</v>
      </c>
      <c r="X355" s="3">
        <v>2</v>
      </c>
      <c r="Y355" s="3">
        <v>3</v>
      </c>
      <c r="Z355" s="3">
        <v>1</v>
      </c>
      <c r="AA355" s="3">
        <v>3</v>
      </c>
      <c r="AB355" s="3">
        <v>5974</v>
      </c>
      <c r="AC355" s="3">
        <v>17001</v>
      </c>
      <c r="AD355" s="3">
        <v>4</v>
      </c>
      <c r="AE355" s="3">
        <v>1</v>
      </c>
      <c r="AF355" s="3">
        <v>1</v>
      </c>
      <c r="AG355" s="3">
        <v>13</v>
      </c>
      <c r="AH355" s="3">
        <v>3</v>
      </c>
      <c r="AI355" s="3">
        <v>1</v>
      </c>
      <c r="AJ355" s="3">
        <v>80</v>
      </c>
      <c r="AK355" s="3">
        <v>2</v>
      </c>
      <c r="AL355" s="3">
        <v>13</v>
      </c>
      <c r="AM355" s="3">
        <v>2</v>
      </c>
      <c r="AN355" s="3">
        <v>3</v>
      </c>
      <c r="AO355" s="3">
        <v>7</v>
      </c>
      <c r="AP355" s="3">
        <v>7</v>
      </c>
      <c r="AQ355" s="3">
        <v>6</v>
      </c>
      <c r="AR355" s="3">
        <v>7</v>
      </c>
    </row>
    <row r="356" spans="1:44" x14ac:dyDescent="0.2">
      <c r="A356" s="3">
        <v>475</v>
      </c>
      <c r="B356" s="3" t="s">
        <v>43</v>
      </c>
      <c r="C356" s="3" t="s">
        <v>55</v>
      </c>
      <c r="D356" s="3" t="s">
        <v>37</v>
      </c>
      <c r="E356" s="3" t="s">
        <v>60</v>
      </c>
      <c r="F356" s="3" t="s">
        <v>39</v>
      </c>
      <c r="G356" s="3" t="s">
        <v>40</v>
      </c>
      <c r="H356" s="3" t="s">
        <v>48</v>
      </c>
      <c r="I356" s="3" t="s">
        <v>42</v>
      </c>
      <c r="J356" s="3" t="s">
        <v>35</v>
      </c>
      <c r="K356" s="3">
        <v>30</v>
      </c>
      <c r="L356" s="3">
        <v>0</v>
      </c>
      <c r="M356" s="3">
        <v>0</v>
      </c>
      <c r="N356" s="3">
        <v>641</v>
      </c>
      <c r="O356" s="3">
        <v>2</v>
      </c>
      <c r="P356" s="3">
        <v>25</v>
      </c>
      <c r="Q356" s="3">
        <v>2</v>
      </c>
      <c r="R356" s="3">
        <f t="shared" si="5"/>
        <v>1</v>
      </c>
      <c r="S356" s="3">
        <v>1</v>
      </c>
      <c r="T356" s="3">
        <v>4</v>
      </c>
      <c r="U356" s="3">
        <v>0</v>
      </c>
      <c r="V356" s="3">
        <v>85</v>
      </c>
      <c r="W356" s="3">
        <v>3</v>
      </c>
      <c r="X356" s="3">
        <v>2</v>
      </c>
      <c r="Y356" s="3">
        <v>5</v>
      </c>
      <c r="Z356" s="3">
        <v>3</v>
      </c>
      <c r="AA356" s="3">
        <v>2</v>
      </c>
      <c r="AB356" s="3">
        <v>4736</v>
      </c>
      <c r="AC356" s="3">
        <v>6069</v>
      </c>
      <c r="AD356" s="3">
        <v>7</v>
      </c>
      <c r="AE356" s="3">
        <v>1</v>
      </c>
      <c r="AF356" s="3">
        <v>1</v>
      </c>
      <c r="AG356" s="3">
        <v>12</v>
      </c>
      <c r="AH356" s="3">
        <v>3</v>
      </c>
      <c r="AI356" s="3">
        <v>2</v>
      </c>
      <c r="AJ356" s="3">
        <v>80</v>
      </c>
      <c r="AK356" s="3">
        <v>1</v>
      </c>
      <c r="AL356" s="3">
        <v>4</v>
      </c>
      <c r="AM356" s="3">
        <v>2</v>
      </c>
      <c r="AN356" s="3">
        <v>4</v>
      </c>
      <c r="AO356" s="3">
        <v>2</v>
      </c>
      <c r="AP356" s="3">
        <v>2</v>
      </c>
      <c r="AQ356" s="3">
        <v>2</v>
      </c>
      <c r="AR356" s="3">
        <v>2</v>
      </c>
    </row>
    <row r="357" spans="1:44" x14ac:dyDescent="0.2">
      <c r="A357" s="3">
        <v>476</v>
      </c>
      <c r="B357" s="3" t="s">
        <v>43</v>
      </c>
      <c r="C357" s="3" t="s">
        <v>36</v>
      </c>
      <c r="D357" s="3" t="s">
        <v>37</v>
      </c>
      <c r="E357" s="3" t="s">
        <v>38</v>
      </c>
      <c r="F357" s="3" t="s">
        <v>46</v>
      </c>
      <c r="G357" s="3" t="s">
        <v>40</v>
      </c>
      <c r="H357" s="3" t="s">
        <v>48</v>
      </c>
      <c r="I357" s="3" t="s">
        <v>42</v>
      </c>
      <c r="J357" s="3" t="s">
        <v>43</v>
      </c>
      <c r="K357" s="3">
        <v>26</v>
      </c>
      <c r="L357" s="3">
        <v>0</v>
      </c>
      <c r="M357" s="3">
        <v>1</v>
      </c>
      <c r="N357" s="3">
        <v>933</v>
      </c>
      <c r="O357" s="3">
        <v>2</v>
      </c>
      <c r="P357" s="3">
        <v>1</v>
      </c>
      <c r="Q357" s="3">
        <v>3</v>
      </c>
      <c r="R357" s="3">
        <f t="shared" si="5"/>
        <v>3</v>
      </c>
      <c r="S357" s="3">
        <v>1</v>
      </c>
      <c r="T357" s="3">
        <v>3</v>
      </c>
      <c r="U357" s="3">
        <v>1</v>
      </c>
      <c r="V357" s="3">
        <v>57</v>
      </c>
      <c r="W357" s="3">
        <v>3</v>
      </c>
      <c r="X357" s="3">
        <v>2</v>
      </c>
      <c r="Y357" s="3">
        <v>5</v>
      </c>
      <c r="Z357" s="3">
        <v>3</v>
      </c>
      <c r="AA357" s="3">
        <v>2</v>
      </c>
      <c r="AB357" s="3">
        <v>5296</v>
      </c>
      <c r="AC357" s="3">
        <v>20156</v>
      </c>
      <c r="AD357" s="3">
        <v>1</v>
      </c>
      <c r="AE357" s="3">
        <v>1</v>
      </c>
      <c r="AF357" s="3">
        <v>0</v>
      </c>
      <c r="AG357" s="3">
        <v>17</v>
      </c>
      <c r="AH357" s="3">
        <v>3</v>
      </c>
      <c r="AI357" s="3">
        <v>2</v>
      </c>
      <c r="AJ357" s="3">
        <v>80</v>
      </c>
      <c r="AK357" s="3">
        <v>1</v>
      </c>
      <c r="AL357" s="3">
        <v>8</v>
      </c>
      <c r="AM357" s="3">
        <v>3</v>
      </c>
      <c r="AN357" s="3">
        <v>3</v>
      </c>
      <c r="AO357" s="3">
        <v>8</v>
      </c>
      <c r="AP357" s="3">
        <v>7</v>
      </c>
      <c r="AQ357" s="3">
        <v>7</v>
      </c>
      <c r="AR357" s="3">
        <v>7</v>
      </c>
    </row>
    <row r="358" spans="1:44" x14ac:dyDescent="0.2">
      <c r="A358" s="3">
        <v>477</v>
      </c>
      <c r="B358" s="3" t="s">
        <v>43</v>
      </c>
      <c r="C358" s="3" t="s">
        <v>36</v>
      </c>
      <c r="D358" s="3" t="s">
        <v>45</v>
      </c>
      <c r="E358" s="3" t="s">
        <v>49</v>
      </c>
      <c r="F358" s="3" t="s">
        <v>46</v>
      </c>
      <c r="G358" s="3" t="s">
        <v>54</v>
      </c>
      <c r="H358" s="3" t="s">
        <v>41</v>
      </c>
      <c r="I358" s="3" t="s">
        <v>42</v>
      </c>
      <c r="J358" s="3" t="s">
        <v>43</v>
      </c>
      <c r="K358" s="3">
        <v>42</v>
      </c>
      <c r="L358" s="3">
        <v>0</v>
      </c>
      <c r="M358" s="3">
        <v>1</v>
      </c>
      <c r="N358" s="3">
        <v>1332</v>
      </c>
      <c r="O358" s="3">
        <v>1</v>
      </c>
      <c r="P358" s="3">
        <v>2</v>
      </c>
      <c r="Q358" s="3">
        <v>4</v>
      </c>
      <c r="R358" s="3">
        <f t="shared" si="5"/>
        <v>2</v>
      </c>
      <c r="S358" s="3">
        <v>1</v>
      </c>
      <c r="T358" s="3">
        <v>1</v>
      </c>
      <c r="U358" s="3">
        <v>1</v>
      </c>
      <c r="V358" s="3">
        <v>98</v>
      </c>
      <c r="W358" s="3">
        <v>2</v>
      </c>
      <c r="X358" s="3">
        <v>2</v>
      </c>
      <c r="Y358" s="3">
        <v>7</v>
      </c>
      <c r="Z358" s="3">
        <v>4</v>
      </c>
      <c r="AA358" s="3">
        <v>1</v>
      </c>
      <c r="AB358" s="3">
        <v>6781</v>
      </c>
      <c r="AC358" s="3">
        <v>17078</v>
      </c>
      <c r="AD358" s="3">
        <v>3</v>
      </c>
      <c r="AE358" s="3">
        <v>1</v>
      </c>
      <c r="AF358" s="3">
        <v>0</v>
      </c>
      <c r="AG358" s="3">
        <v>23</v>
      </c>
      <c r="AH358" s="3">
        <v>4</v>
      </c>
      <c r="AI358" s="3">
        <v>2</v>
      </c>
      <c r="AJ358" s="3">
        <v>80</v>
      </c>
      <c r="AK358" s="3">
        <v>0</v>
      </c>
      <c r="AL358" s="3">
        <v>14</v>
      </c>
      <c r="AM358" s="3">
        <v>6</v>
      </c>
      <c r="AN358" s="3">
        <v>3</v>
      </c>
      <c r="AO358" s="3">
        <v>1</v>
      </c>
      <c r="AP358" s="3">
        <v>0</v>
      </c>
      <c r="AQ358" s="3">
        <v>0</v>
      </c>
      <c r="AR358" s="3">
        <v>0</v>
      </c>
    </row>
    <row r="359" spans="1:44" x14ac:dyDescent="0.2">
      <c r="A359" s="3">
        <v>478</v>
      </c>
      <c r="B359" s="3" t="s">
        <v>35</v>
      </c>
      <c r="C359" s="3" t="s">
        <v>44</v>
      </c>
      <c r="D359" s="3" t="s">
        <v>37</v>
      </c>
      <c r="E359" s="3" t="s">
        <v>60</v>
      </c>
      <c r="F359" s="3" t="s">
        <v>39</v>
      </c>
      <c r="G359" s="3" t="s">
        <v>57</v>
      </c>
      <c r="H359" s="3" t="s">
        <v>41</v>
      </c>
      <c r="I359" s="3" t="s">
        <v>42</v>
      </c>
      <c r="J359" s="3" t="s">
        <v>35</v>
      </c>
      <c r="K359" s="3">
        <v>21</v>
      </c>
      <c r="L359" s="3">
        <v>1</v>
      </c>
      <c r="M359" s="3">
        <v>2</v>
      </c>
      <c r="N359" s="3">
        <v>756</v>
      </c>
      <c r="O359" s="3">
        <v>2</v>
      </c>
      <c r="P359" s="3">
        <v>1</v>
      </c>
      <c r="Q359" s="3">
        <v>1</v>
      </c>
      <c r="R359" s="3">
        <f t="shared" si="5"/>
        <v>1</v>
      </c>
      <c r="S359" s="3">
        <v>1</v>
      </c>
      <c r="T359" s="3">
        <v>1</v>
      </c>
      <c r="U359" s="3">
        <v>0</v>
      </c>
      <c r="V359" s="3">
        <v>99</v>
      </c>
      <c r="W359" s="3">
        <v>2</v>
      </c>
      <c r="X359" s="3">
        <v>1</v>
      </c>
      <c r="Y359" s="3">
        <v>1</v>
      </c>
      <c r="Z359" s="3">
        <v>2</v>
      </c>
      <c r="AA359" s="3">
        <v>1</v>
      </c>
      <c r="AB359" s="3">
        <v>2174</v>
      </c>
      <c r="AC359" s="3">
        <v>9150</v>
      </c>
      <c r="AD359" s="3">
        <v>1</v>
      </c>
      <c r="AE359" s="3">
        <v>1</v>
      </c>
      <c r="AF359" s="3">
        <v>1</v>
      </c>
      <c r="AG359" s="3">
        <v>11</v>
      </c>
      <c r="AH359" s="3">
        <v>3</v>
      </c>
      <c r="AI359" s="3">
        <v>3</v>
      </c>
      <c r="AJ359" s="3">
        <v>80</v>
      </c>
      <c r="AK359" s="3">
        <v>0</v>
      </c>
      <c r="AL359" s="3">
        <v>3</v>
      </c>
      <c r="AM359" s="3">
        <v>3</v>
      </c>
      <c r="AN359" s="3">
        <v>3</v>
      </c>
      <c r="AO359" s="3">
        <v>3</v>
      </c>
      <c r="AP359" s="3">
        <v>2</v>
      </c>
      <c r="AQ359" s="3">
        <v>1</v>
      </c>
      <c r="AR359" s="3">
        <v>2</v>
      </c>
    </row>
    <row r="360" spans="1:44" x14ac:dyDescent="0.2">
      <c r="A360" s="3">
        <v>479</v>
      </c>
      <c r="B360" s="3" t="s">
        <v>43</v>
      </c>
      <c r="C360" s="3" t="s">
        <v>55</v>
      </c>
      <c r="D360" s="3" t="s">
        <v>37</v>
      </c>
      <c r="E360" s="3" t="s">
        <v>51</v>
      </c>
      <c r="F360" s="3" t="s">
        <v>39</v>
      </c>
      <c r="G360" s="3" t="s">
        <v>40</v>
      </c>
      <c r="H360" s="3" t="s">
        <v>41</v>
      </c>
      <c r="I360" s="3" t="s">
        <v>42</v>
      </c>
      <c r="J360" s="3" t="s">
        <v>43</v>
      </c>
      <c r="K360" s="3">
        <v>36</v>
      </c>
      <c r="L360" s="3">
        <v>0</v>
      </c>
      <c r="M360" s="3">
        <v>0</v>
      </c>
      <c r="N360" s="3">
        <v>845</v>
      </c>
      <c r="O360" s="3">
        <v>2</v>
      </c>
      <c r="P360" s="3">
        <v>1</v>
      </c>
      <c r="Q360" s="3">
        <v>5</v>
      </c>
      <c r="R360" s="3">
        <f t="shared" si="5"/>
        <v>4</v>
      </c>
      <c r="S360" s="3">
        <v>1</v>
      </c>
      <c r="T360" s="3">
        <v>4</v>
      </c>
      <c r="U360" s="3">
        <v>0</v>
      </c>
      <c r="V360" s="3">
        <v>45</v>
      </c>
      <c r="W360" s="3">
        <v>3</v>
      </c>
      <c r="X360" s="3">
        <v>2</v>
      </c>
      <c r="Y360" s="3">
        <v>5</v>
      </c>
      <c r="Z360" s="3">
        <v>4</v>
      </c>
      <c r="AA360" s="3">
        <v>1</v>
      </c>
      <c r="AB360" s="3">
        <v>6653</v>
      </c>
      <c r="AC360" s="3">
        <v>15276</v>
      </c>
      <c r="AD360" s="3">
        <v>4</v>
      </c>
      <c r="AE360" s="3">
        <v>1</v>
      </c>
      <c r="AF360" s="3">
        <v>0</v>
      </c>
      <c r="AG360" s="3">
        <v>15</v>
      </c>
      <c r="AH360" s="3">
        <v>3</v>
      </c>
      <c r="AI360" s="3">
        <v>2</v>
      </c>
      <c r="AJ360" s="3">
        <v>80</v>
      </c>
      <c r="AK360" s="3">
        <v>0</v>
      </c>
      <c r="AL360" s="3">
        <v>7</v>
      </c>
      <c r="AM360" s="3">
        <v>6</v>
      </c>
      <c r="AN360" s="3">
        <v>3</v>
      </c>
      <c r="AO360" s="3">
        <v>1</v>
      </c>
      <c r="AP360" s="3">
        <v>0</v>
      </c>
      <c r="AQ360" s="3">
        <v>0</v>
      </c>
      <c r="AR360" s="3">
        <v>0</v>
      </c>
    </row>
    <row r="361" spans="1:44" x14ac:dyDescent="0.2">
      <c r="A361" s="3">
        <v>481</v>
      </c>
      <c r="B361" s="3" t="s">
        <v>43</v>
      </c>
      <c r="C361" s="3" t="s">
        <v>44</v>
      </c>
      <c r="D361" s="3" t="s">
        <v>37</v>
      </c>
      <c r="E361" s="3" t="s">
        <v>51</v>
      </c>
      <c r="F361" s="3" t="s">
        <v>46</v>
      </c>
      <c r="G361" s="3" t="s">
        <v>40</v>
      </c>
      <c r="H361" s="3" t="s">
        <v>48</v>
      </c>
      <c r="I361" s="3" t="s">
        <v>42</v>
      </c>
      <c r="J361" s="3" t="s">
        <v>43</v>
      </c>
      <c r="K361" s="3">
        <v>36</v>
      </c>
      <c r="L361" s="3">
        <v>0</v>
      </c>
      <c r="M361" s="3">
        <v>2</v>
      </c>
      <c r="N361" s="3">
        <v>541</v>
      </c>
      <c r="O361" s="3">
        <v>2</v>
      </c>
      <c r="P361" s="3">
        <v>3</v>
      </c>
      <c r="Q361" s="3">
        <v>4</v>
      </c>
      <c r="R361" s="3">
        <f t="shared" si="5"/>
        <v>4</v>
      </c>
      <c r="S361" s="3">
        <v>1</v>
      </c>
      <c r="T361" s="3">
        <v>1</v>
      </c>
      <c r="U361" s="3">
        <v>1</v>
      </c>
      <c r="V361" s="3">
        <v>48</v>
      </c>
      <c r="W361" s="3">
        <v>2</v>
      </c>
      <c r="X361" s="3">
        <v>3</v>
      </c>
      <c r="Y361" s="3">
        <v>5</v>
      </c>
      <c r="Z361" s="3">
        <v>4</v>
      </c>
      <c r="AA361" s="3">
        <v>2</v>
      </c>
      <c r="AB361" s="3">
        <v>9699</v>
      </c>
      <c r="AC361" s="3">
        <v>7246</v>
      </c>
      <c r="AD361" s="3">
        <v>4</v>
      </c>
      <c r="AE361" s="3">
        <v>1</v>
      </c>
      <c r="AF361" s="3">
        <v>0</v>
      </c>
      <c r="AG361" s="3">
        <v>11</v>
      </c>
      <c r="AH361" s="3">
        <v>3</v>
      </c>
      <c r="AI361" s="3">
        <v>1</v>
      </c>
      <c r="AJ361" s="3">
        <v>80</v>
      </c>
      <c r="AK361" s="3">
        <v>1</v>
      </c>
      <c r="AL361" s="3">
        <v>16</v>
      </c>
      <c r="AM361" s="3">
        <v>2</v>
      </c>
      <c r="AN361" s="3">
        <v>3</v>
      </c>
      <c r="AO361" s="3">
        <v>13</v>
      </c>
      <c r="AP361" s="3">
        <v>9</v>
      </c>
      <c r="AQ361" s="3">
        <v>1</v>
      </c>
      <c r="AR361" s="3">
        <v>12</v>
      </c>
    </row>
    <row r="362" spans="1:44" x14ac:dyDescent="0.2">
      <c r="A362" s="3">
        <v>482</v>
      </c>
      <c r="B362" s="3" t="s">
        <v>43</v>
      </c>
      <c r="C362" s="3" t="s">
        <v>36</v>
      </c>
      <c r="D362" s="3" t="s">
        <v>45</v>
      </c>
      <c r="E362" s="3" t="s">
        <v>51</v>
      </c>
      <c r="F362" s="3" t="s">
        <v>46</v>
      </c>
      <c r="G362" s="3" t="s">
        <v>54</v>
      </c>
      <c r="H362" s="3" t="s">
        <v>48</v>
      </c>
      <c r="I362" s="3" t="s">
        <v>42</v>
      </c>
      <c r="J362" s="3" t="s">
        <v>43</v>
      </c>
      <c r="K362" s="3">
        <v>57</v>
      </c>
      <c r="L362" s="3">
        <v>0</v>
      </c>
      <c r="M362" s="3">
        <v>1</v>
      </c>
      <c r="N362" s="3">
        <v>593</v>
      </c>
      <c r="O362" s="3">
        <v>1</v>
      </c>
      <c r="P362" s="3">
        <v>1</v>
      </c>
      <c r="Q362" s="3">
        <v>4</v>
      </c>
      <c r="R362" s="3">
        <f t="shared" si="5"/>
        <v>4</v>
      </c>
      <c r="S362" s="3">
        <v>1</v>
      </c>
      <c r="T362" s="3">
        <v>4</v>
      </c>
      <c r="U362" s="3">
        <v>1</v>
      </c>
      <c r="V362" s="3">
        <v>88</v>
      </c>
      <c r="W362" s="3">
        <v>3</v>
      </c>
      <c r="X362" s="3">
        <v>2</v>
      </c>
      <c r="Y362" s="3">
        <v>7</v>
      </c>
      <c r="Z362" s="3">
        <v>3</v>
      </c>
      <c r="AA362" s="3">
        <v>2</v>
      </c>
      <c r="AB362" s="3">
        <v>6755</v>
      </c>
      <c r="AC362" s="3">
        <v>2967</v>
      </c>
      <c r="AD362" s="3">
        <v>2</v>
      </c>
      <c r="AE362" s="3">
        <v>1</v>
      </c>
      <c r="AF362" s="3">
        <v>0</v>
      </c>
      <c r="AG362" s="3">
        <v>11</v>
      </c>
      <c r="AH362" s="3">
        <v>3</v>
      </c>
      <c r="AI362" s="3">
        <v>3</v>
      </c>
      <c r="AJ362" s="3">
        <v>80</v>
      </c>
      <c r="AK362" s="3">
        <v>0</v>
      </c>
      <c r="AL362" s="3">
        <v>15</v>
      </c>
      <c r="AM362" s="3">
        <v>2</v>
      </c>
      <c r="AN362" s="3">
        <v>3</v>
      </c>
      <c r="AO362" s="3">
        <v>3</v>
      </c>
      <c r="AP362" s="3">
        <v>2</v>
      </c>
      <c r="AQ362" s="3">
        <v>1</v>
      </c>
      <c r="AR362" s="3">
        <v>2</v>
      </c>
    </row>
    <row r="363" spans="1:44" x14ac:dyDescent="0.2">
      <c r="A363" s="3">
        <v>483</v>
      </c>
      <c r="B363" s="3" t="s">
        <v>43</v>
      </c>
      <c r="C363" s="3" t="s">
        <v>36</v>
      </c>
      <c r="D363" s="3" t="s">
        <v>45</v>
      </c>
      <c r="E363" s="3" t="s">
        <v>38</v>
      </c>
      <c r="F363" s="3" t="s">
        <v>39</v>
      </c>
      <c r="G363" s="3" t="s">
        <v>50</v>
      </c>
      <c r="H363" s="3" t="s">
        <v>48</v>
      </c>
      <c r="I363" s="3" t="s">
        <v>42</v>
      </c>
      <c r="J363" s="3" t="s">
        <v>35</v>
      </c>
      <c r="K363" s="3">
        <v>40</v>
      </c>
      <c r="L363" s="3">
        <v>0</v>
      </c>
      <c r="M363" s="3">
        <v>1</v>
      </c>
      <c r="N363" s="3">
        <v>1171</v>
      </c>
      <c r="O363" s="3">
        <v>1</v>
      </c>
      <c r="P363" s="3">
        <v>10</v>
      </c>
      <c r="Q363" s="3">
        <v>4</v>
      </c>
      <c r="R363" s="3">
        <f t="shared" si="5"/>
        <v>3</v>
      </c>
      <c r="S363" s="3">
        <v>1</v>
      </c>
      <c r="T363" s="3">
        <v>4</v>
      </c>
      <c r="U363" s="3">
        <v>0</v>
      </c>
      <c r="V363" s="3">
        <v>46</v>
      </c>
      <c r="W363" s="3">
        <v>4</v>
      </c>
      <c r="X363" s="3">
        <v>1</v>
      </c>
      <c r="Y363" s="3">
        <v>2</v>
      </c>
      <c r="Z363" s="3">
        <v>3</v>
      </c>
      <c r="AA363" s="3">
        <v>2</v>
      </c>
      <c r="AB363" s="3">
        <v>2213</v>
      </c>
      <c r="AC363" s="3">
        <v>22495</v>
      </c>
      <c r="AD363" s="3">
        <v>3</v>
      </c>
      <c r="AE363" s="3">
        <v>1</v>
      </c>
      <c r="AF363" s="3">
        <v>1</v>
      </c>
      <c r="AG363" s="3">
        <v>13</v>
      </c>
      <c r="AH363" s="3">
        <v>3</v>
      </c>
      <c r="AI363" s="3">
        <v>3</v>
      </c>
      <c r="AJ363" s="3">
        <v>80</v>
      </c>
      <c r="AK363" s="3">
        <v>1</v>
      </c>
      <c r="AL363" s="3">
        <v>10</v>
      </c>
      <c r="AM363" s="3">
        <v>3</v>
      </c>
      <c r="AN363" s="3">
        <v>3</v>
      </c>
      <c r="AO363" s="3">
        <v>7</v>
      </c>
      <c r="AP363" s="3">
        <v>7</v>
      </c>
      <c r="AQ363" s="3">
        <v>1</v>
      </c>
      <c r="AR363" s="3">
        <v>7</v>
      </c>
    </row>
    <row r="364" spans="1:44" x14ac:dyDescent="0.2">
      <c r="A364" s="3">
        <v>484</v>
      </c>
      <c r="B364" s="3" t="s">
        <v>43</v>
      </c>
      <c r="C364" s="3" t="s">
        <v>55</v>
      </c>
      <c r="D364" s="3" t="s">
        <v>37</v>
      </c>
      <c r="E364" s="3" t="s">
        <v>51</v>
      </c>
      <c r="F364" s="3" t="s">
        <v>46</v>
      </c>
      <c r="G364" s="3" t="s">
        <v>57</v>
      </c>
      <c r="H364" s="3" t="s">
        <v>41</v>
      </c>
      <c r="I364" s="3" t="s">
        <v>42</v>
      </c>
      <c r="J364" s="3" t="s">
        <v>43</v>
      </c>
      <c r="K364" s="3">
        <v>21</v>
      </c>
      <c r="L364" s="3">
        <v>0</v>
      </c>
      <c r="M364" s="3">
        <v>0</v>
      </c>
      <c r="N364" s="3">
        <v>895</v>
      </c>
      <c r="O364" s="3">
        <v>2</v>
      </c>
      <c r="P364" s="3">
        <v>9</v>
      </c>
      <c r="Q364" s="3">
        <v>2</v>
      </c>
      <c r="R364" s="3">
        <f t="shared" si="5"/>
        <v>4</v>
      </c>
      <c r="S364" s="3">
        <v>1</v>
      </c>
      <c r="T364" s="3">
        <v>1</v>
      </c>
      <c r="U364" s="3">
        <v>1</v>
      </c>
      <c r="V364" s="3">
        <v>39</v>
      </c>
      <c r="W364" s="3">
        <v>3</v>
      </c>
      <c r="X364" s="3">
        <v>1</v>
      </c>
      <c r="Y364" s="3">
        <v>1</v>
      </c>
      <c r="Z364" s="3">
        <v>4</v>
      </c>
      <c r="AA364" s="3">
        <v>1</v>
      </c>
      <c r="AB364" s="3">
        <v>2610</v>
      </c>
      <c r="AC364" s="3">
        <v>2851</v>
      </c>
      <c r="AD364" s="3">
        <v>1</v>
      </c>
      <c r="AE364" s="3">
        <v>1</v>
      </c>
      <c r="AF364" s="3">
        <v>0</v>
      </c>
      <c r="AG364" s="3">
        <v>24</v>
      </c>
      <c r="AH364" s="3">
        <v>4</v>
      </c>
      <c r="AI364" s="3">
        <v>3</v>
      </c>
      <c r="AJ364" s="3">
        <v>80</v>
      </c>
      <c r="AK364" s="3">
        <v>0</v>
      </c>
      <c r="AL364" s="3">
        <v>3</v>
      </c>
      <c r="AM364" s="3">
        <v>3</v>
      </c>
      <c r="AN364" s="3">
        <v>2</v>
      </c>
      <c r="AO364" s="3">
        <v>3</v>
      </c>
      <c r="AP364" s="3">
        <v>2</v>
      </c>
      <c r="AQ364" s="3">
        <v>2</v>
      </c>
      <c r="AR364" s="3">
        <v>2</v>
      </c>
    </row>
    <row r="365" spans="1:44" x14ac:dyDescent="0.2">
      <c r="A365" s="3">
        <v>485</v>
      </c>
      <c r="B365" s="3" t="s">
        <v>35</v>
      </c>
      <c r="C365" s="3" t="s">
        <v>36</v>
      </c>
      <c r="D365" s="3" t="s">
        <v>37</v>
      </c>
      <c r="E365" s="3" t="s">
        <v>59</v>
      </c>
      <c r="F365" s="3" t="s">
        <v>39</v>
      </c>
      <c r="G365" s="3" t="s">
        <v>57</v>
      </c>
      <c r="H365" s="3" t="s">
        <v>41</v>
      </c>
      <c r="I365" s="3" t="s">
        <v>42</v>
      </c>
      <c r="J365" s="3" t="s">
        <v>35</v>
      </c>
      <c r="K365" s="3">
        <v>33</v>
      </c>
      <c r="L365" s="3">
        <v>1</v>
      </c>
      <c r="M365" s="3">
        <v>1</v>
      </c>
      <c r="N365" s="3">
        <v>350</v>
      </c>
      <c r="O365" s="3">
        <v>2</v>
      </c>
      <c r="P365" s="3">
        <v>5</v>
      </c>
      <c r="Q365" s="3">
        <v>3</v>
      </c>
      <c r="R365" s="3">
        <f t="shared" si="5"/>
        <v>6</v>
      </c>
      <c r="S365" s="3">
        <v>1</v>
      </c>
      <c r="T365" s="3">
        <v>4</v>
      </c>
      <c r="U365" s="3">
        <v>0</v>
      </c>
      <c r="V365" s="3">
        <v>34</v>
      </c>
      <c r="W365" s="3">
        <v>3</v>
      </c>
      <c r="X365" s="3">
        <v>1</v>
      </c>
      <c r="Y365" s="3">
        <v>1</v>
      </c>
      <c r="Z365" s="3">
        <v>3</v>
      </c>
      <c r="AA365" s="3">
        <v>1</v>
      </c>
      <c r="AB365" s="3">
        <v>2851</v>
      </c>
      <c r="AC365" s="3">
        <v>9150</v>
      </c>
      <c r="AD365" s="3">
        <v>1</v>
      </c>
      <c r="AE365" s="3">
        <v>1</v>
      </c>
      <c r="AF365" s="3">
        <v>1</v>
      </c>
      <c r="AG365" s="3">
        <v>13</v>
      </c>
      <c r="AH365" s="3">
        <v>3</v>
      </c>
      <c r="AI365" s="3">
        <v>2</v>
      </c>
      <c r="AJ365" s="3">
        <v>80</v>
      </c>
      <c r="AK365" s="3">
        <v>0</v>
      </c>
      <c r="AL365" s="3">
        <v>1</v>
      </c>
      <c r="AM365" s="3">
        <v>2</v>
      </c>
      <c r="AN365" s="3">
        <v>3</v>
      </c>
      <c r="AO365" s="3">
        <v>1</v>
      </c>
      <c r="AP365" s="3">
        <v>0</v>
      </c>
      <c r="AQ365" s="3">
        <v>0</v>
      </c>
      <c r="AR365" s="3">
        <v>0</v>
      </c>
    </row>
    <row r="366" spans="1:44" x14ac:dyDescent="0.2">
      <c r="A366" s="3">
        <v>486</v>
      </c>
      <c r="B366" s="3" t="s">
        <v>43</v>
      </c>
      <c r="C366" s="3" t="s">
        <v>36</v>
      </c>
      <c r="D366" s="3" t="s">
        <v>45</v>
      </c>
      <c r="E366" s="3" t="s">
        <v>51</v>
      </c>
      <c r="F366" s="3" t="s">
        <v>39</v>
      </c>
      <c r="G366" s="3" t="s">
        <v>50</v>
      </c>
      <c r="H366" s="3" t="s">
        <v>48</v>
      </c>
      <c r="I366" s="3" t="s">
        <v>42</v>
      </c>
      <c r="J366" s="3" t="s">
        <v>43</v>
      </c>
      <c r="K366" s="3">
        <v>37</v>
      </c>
      <c r="L366" s="3">
        <v>0</v>
      </c>
      <c r="M366" s="3">
        <v>1</v>
      </c>
      <c r="N366" s="3">
        <v>921</v>
      </c>
      <c r="O366" s="3">
        <v>1</v>
      </c>
      <c r="P366" s="3">
        <v>10</v>
      </c>
      <c r="Q366" s="3">
        <v>3</v>
      </c>
      <c r="R366" s="3">
        <f t="shared" si="5"/>
        <v>4</v>
      </c>
      <c r="S366" s="3">
        <v>1</v>
      </c>
      <c r="T366" s="3">
        <v>3</v>
      </c>
      <c r="U366" s="3">
        <v>0</v>
      </c>
      <c r="V366" s="3">
        <v>98</v>
      </c>
      <c r="W366" s="3">
        <v>3</v>
      </c>
      <c r="X366" s="3">
        <v>1</v>
      </c>
      <c r="Y366" s="3">
        <v>2</v>
      </c>
      <c r="Z366" s="3">
        <v>1</v>
      </c>
      <c r="AA366" s="3">
        <v>2</v>
      </c>
      <c r="AB366" s="3">
        <v>3452</v>
      </c>
      <c r="AC366" s="3">
        <v>17663</v>
      </c>
      <c r="AD366" s="3">
        <v>6</v>
      </c>
      <c r="AE366" s="3">
        <v>1</v>
      </c>
      <c r="AF366" s="3">
        <v>0</v>
      </c>
      <c r="AG366" s="3">
        <v>20</v>
      </c>
      <c r="AH366" s="3">
        <v>4</v>
      </c>
      <c r="AI366" s="3">
        <v>2</v>
      </c>
      <c r="AJ366" s="3">
        <v>80</v>
      </c>
      <c r="AK366" s="3">
        <v>1</v>
      </c>
      <c r="AL366" s="3">
        <v>17</v>
      </c>
      <c r="AM366" s="3">
        <v>3</v>
      </c>
      <c r="AN366" s="3">
        <v>3</v>
      </c>
      <c r="AO366" s="3">
        <v>5</v>
      </c>
      <c r="AP366" s="3">
        <v>4</v>
      </c>
      <c r="AQ366" s="3">
        <v>0</v>
      </c>
      <c r="AR366" s="3">
        <v>3</v>
      </c>
    </row>
    <row r="367" spans="1:44" x14ac:dyDescent="0.2">
      <c r="A367" s="3">
        <v>487</v>
      </c>
      <c r="B367" s="3" t="s">
        <v>43</v>
      </c>
      <c r="C367" s="3" t="s">
        <v>55</v>
      </c>
      <c r="D367" s="3" t="s">
        <v>45</v>
      </c>
      <c r="E367" s="3" t="s">
        <v>51</v>
      </c>
      <c r="F367" s="3" t="s">
        <v>39</v>
      </c>
      <c r="G367" s="3" t="s">
        <v>53</v>
      </c>
      <c r="H367" s="3" t="s">
        <v>48</v>
      </c>
      <c r="I367" s="3" t="s">
        <v>42</v>
      </c>
      <c r="J367" s="3" t="s">
        <v>43</v>
      </c>
      <c r="K367" s="3">
        <v>46</v>
      </c>
      <c r="L367" s="3">
        <v>0</v>
      </c>
      <c r="M367" s="3">
        <v>0</v>
      </c>
      <c r="N367" s="3">
        <v>1144</v>
      </c>
      <c r="O367" s="3">
        <v>1</v>
      </c>
      <c r="P367" s="3">
        <v>7</v>
      </c>
      <c r="Q367" s="3">
        <v>4</v>
      </c>
      <c r="R367" s="3">
        <f t="shared" si="5"/>
        <v>4</v>
      </c>
      <c r="S367" s="3">
        <v>1</v>
      </c>
      <c r="T367" s="3">
        <v>3</v>
      </c>
      <c r="U367" s="3">
        <v>0</v>
      </c>
      <c r="V367" s="3">
        <v>30</v>
      </c>
      <c r="W367" s="3">
        <v>3</v>
      </c>
      <c r="X367" s="3">
        <v>2</v>
      </c>
      <c r="Y367" s="3">
        <v>6</v>
      </c>
      <c r="Z367" s="3">
        <v>3</v>
      </c>
      <c r="AA367" s="3">
        <v>2</v>
      </c>
      <c r="AB367" s="3">
        <v>5258</v>
      </c>
      <c r="AC367" s="3">
        <v>16044</v>
      </c>
      <c r="AD367" s="3">
        <v>2</v>
      </c>
      <c r="AE367" s="3">
        <v>1</v>
      </c>
      <c r="AF367" s="3">
        <v>0</v>
      </c>
      <c r="AG367" s="3">
        <v>14</v>
      </c>
      <c r="AH367" s="3">
        <v>3</v>
      </c>
      <c r="AI367" s="3">
        <v>3</v>
      </c>
      <c r="AJ367" s="3">
        <v>80</v>
      </c>
      <c r="AK367" s="3">
        <v>0</v>
      </c>
      <c r="AL367" s="3">
        <v>7</v>
      </c>
      <c r="AM367" s="3">
        <v>2</v>
      </c>
      <c r="AN367" s="3">
        <v>4</v>
      </c>
      <c r="AO367" s="3">
        <v>1</v>
      </c>
      <c r="AP367" s="3">
        <v>0</v>
      </c>
      <c r="AQ367" s="3">
        <v>0</v>
      </c>
      <c r="AR367" s="3">
        <v>0</v>
      </c>
    </row>
    <row r="368" spans="1:44" x14ac:dyDescent="0.2">
      <c r="A368" s="3">
        <v>488</v>
      </c>
      <c r="B368" s="3" t="s">
        <v>35</v>
      </c>
      <c r="C368" s="3" t="s">
        <v>44</v>
      </c>
      <c r="D368" s="3" t="s">
        <v>37</v>
      </c>
      <c r="E368" s="3" t="s">
        <v>59</v>
      </c>
      <c r="F368" s="3" t="s">
        <v>46</v>
      </c>
      <c r="G368" s="3" t="s">
        <v>40</v>
      </c>
      <c r="H368" s="3" t="s">
        <v>41</v>
      </c>
      <c r="I368" s="3" t="s">
        <v>42</v>
      </c>
      <c r="J368" s="3" t="s">
        <v>43</v>
      </c>
      <c r="K368" s="3">
        <v>41</v>
      </c>
      <c r="L368" s="3">
        <v>1</v>
      </c>
      <c r="M368" s="3">
        <v>2</v>
      </c>
      <c r="N368" s="3">
        <v>143</v>
      </c>
      <c r="O368" s="3">
        <v>2</v>
      </c>
      <c r="P368" s="3">
        <v>4</v>
      </c>
      <c r="Q368" s="3">
        <v>3</v>
      </c>
      <c r="R368" s="3">
        <f t="shared" si="5"/>
        <v>6</v>
      </c>
      <c r="S368" s="3">
        <v>1</v>
      </c>
      <c r="T368" s="3">
        <v>1</v>
      </c>
      <c r="U368" s="3">
        <v>1</v>
      </c>
      <c r="V368" s="3">
        <v>56</v>
      </c>
      <c r="W368" s="3">
        <v>3</v>
      </c>
      <c r="X368" s="3">
        <v>2</v>
      </c>
      <c r="Y368" s="3">
        <v>5</v>
      </c>
      <c r="Z368" s="3">
        <v>2</v>
      </c>
      <c r="AA368" s="3">
        <v>1</v>
      </c>
      <c r="AB368" s="3">
        <v>9355</v>
      </c>
      <c r="AC368" s="3">
        <v>9558</v>
      </c>
      <c r="AD368" s="3">
        <v>1</v>
      </c>
      <c r="AE368" s="3">
        <v>1</v>
      </c>
      <c r="AF368" s="3">
        <v>0</v>
      </c>
      <c r="AG368" s="3">
        <v>18</v>
      </c>
      <c r="AH368" s="3">
        <v>3</v>
      </c>
      <c r="AI368" s="3">
        <v>3</v>
      </c>
      <c r="AJ368" s="3">
        <v>80</v>
      </c>
      <c r="AK368" s="3">
        <v>0</v>
      </c>
      <c r="AL368" s="3">
        <v>8</v>
      </c>
      <c r="AM368" s="3">
        <v>5</v>
      </c>
      <c r="AN368" s="3">
        <v>3</v>
      </c>
      <c r="AO368" s="3">
        <v>8</v>
      </c>
      <c r="AP368" s="3">
        <v>7</v>
      </c>
      <c r="AQ368" s="3">
        <v>7</v>
      </c>
      <c r="AR368" s="3">
        <v>7</v>
      </c>
    </row>
    <row r="369" spans="1:44" x14ac:dyDescent="0.2">
      <c r="A369" s="3">
        <v>491</v>
      </c>
      <c r="B369" s="3" t="s">
        <v>43</v>
      </c>
      <c r="C369" s="3" t="s">
        <v>36</v>
      </c>
      <c r="D369" s="3" t="s">
        <v>45</v>
      </c>
      <c r="E369" s="3" t="s">
        <v>60</v>
      </c>
      <c r="F369" s="3" t="s">
        <v>46</v>
      </c>
      <c r="G369" s="3" t="s">
        <v>54</v>
      </c>
      <c r="H369" s="3" t="s">
        <v>41</v>
      </c>
      <c r="I369" s="3" t="s">
        <v>42</v>
      </c>
      <c r="J369" s="3" t="s">
        <v>43</v>
      </c>
      <c r="K369" s="3">
        <v>50</v>
      </c>
      <c r="L369" s="3">
        <v>0</v>
      </c>
      <c r="M369" s="3">
        <v>1</v>
      </c>
      <c r="N369" s="3">
        <v>1046</v>
      </c>
      <c r="O369" s="3">
        <v>1</v>
      </c>
      <c r="P369" s="3">
        <v>10</v>
      </c>
      <c r="Q369" s="3">
        <v>3</v>
      </c>
      <c r="R369" s="3">
        <f t="shared" si="5"/>
        <v>1</v>
      </c>
      <c r="S369" s="3">
        <v>1</v>
      </c>
      <c r="T369" s="3">
        <v>4</v>
      </c>
      <c r="U369" s="3">
        <v>1</v>
      </c>
      <c r="V369" s="3">
        <v>100</v>
      </c>
      <c r="W369" s="3">
        <v>2</v>
      </c>
      <c r="X369" s="3">
        <v>3</v>
      </c>
      <c r="Y369" s="3">
        <v>7</v>
      </c>
      <c r="Z369" s="3">
        <v>4</v>
      </c>
      <c r="AA369" s="3">
        <v>1</v>
      </c>
      <c r="AB369" s="3">
        <v>10496</v>
      </c>
      <c r="AC369" s="3">
        <v>2755</v>
      </c>
      <c r="AD369" s="3">
        <v>6</v>
      </c>
      <c r="AE369" s="3">
        <v>1</v>
      </c>
      <c r="AF369" s="3">
        <v>0</v>
      </c>
      <c r="AG369" s="3">
        <v>15</v>
      </c>
      <c r="AH369" s="3">
        <v>3</v>
      </c>
      <c r="AI369" s="3">
        <v>4</v>
      </c>
      <c r="AJ369" s="3">
        <v>80</v>
      </c>
      <c r="AK369" s="3">
        <v>0</v>
      </c>
      <c r="AL369" s="3">
        <v>20</v>
      </c>
      <c r="AM369" s="3">
        <v>2</v>
      </c>
      <c r="AN369" s="3">
        <v>3</v>
      </c>
      <c r="AO369" s="3">
        <v>4</v>
      </c>
      <c r="AP369" s="3">
        <v>3</v>
      </c>
      <c r="AQ369" s="3">
        <v>1</v>
      </c>
      <c r="AR369" s="3">
        <v>3</v>
      </c>
    </row>
    <row r="370" spans="1:44" x14ac:dyDescent="0.2">
      <c r="A370" s="3">
        <v>492</v>
      </c>
      <c r="B370" s="3" t="s">
        <v>35</v>
      </c>
      <c r="C370" s="3" t="s">
        <v>36</v>
      </c>
      <c r="D370" s="3" t="s">
        <v>37</v>
      </c>
      <c r="E370" s="3" t="s">
        <v>59</v>
      </c>
      <c r="F370" s="3" t="s">
        <v>46</v>
      </c>
      <c r="G370" s="3" t="s">
        <v>40</v>
      </c>
      <c r="H370" s="3" t="s">
        <v>48</v>
      </c>
      <c r="I370" s="3" t="s">
        <v>42</v>
      </c>
      <c r="J370" s="3" t="s">
        <v>35</v>
      </c>
      <c r="K370" s="3">
        <v>40</v>
      </c>
      <c r="L370" s="3">
        <v>1</v>
      </c>
      <c r="M370" s="3">
        <v>1</v>
      </c>
      <c r="N370" s="3">
        <v>575</v>
      </c>
      <c r="O370" s="3">
        <v>2</v>
      </c>
      <c r="P370" s="3">
        <v>22</v>
      </c>
      <c r="Q370" s="3">
        <v>2</v>
      </c>
      <c r="R370" s="3">
        <f t="shared" si="5"/>
        <v>6</v>
      </c>
      <c r="S370" s="3">
        <v>1</v>
      </c>
      <c r="T370" s="3">
        <v>3</v>
      </c>
      <c r="U370" s="3">
        <v>1</v>
      </c>
      <c r="V370" s="3">
        <v>68</v>
      </c>
      <c r="W370" s="3">
        <v>2</v>
      </c>
      <c r="X370" s="3">
        <v>2</v>
      </c>
      <c r="Y370" s="3">
        <v>5</v>
      </c>
      <c r="Z370" s="3">
        <v>3</v>
      </c>
      <c r="AA370" s="3">
        <v>2</v>
      </c>
      <c r="AB370" s="3">
        <v>6380</v>
      </c>
      <c r="AC370" s="3">
        <v>6110</v>
      </c>
      <c r="AD370" s="3">
        <v>2</v>
      </c>
      <c r="AE370" s="3">
        <v>1</v>
      </c>
      <c r="AF370" s="3">
        <v>1</v>
      </c>
      <c r="AG370" s="3">
        <v>12</v>
      </c>
      <c r="AH370" s="3">
        <v>3</v>
      </c>
      <c r="AI370" s="3">
        <v>1</v>
      </c>
      <c r="AJ370" s="3">
        <v>80</v>
      </c>
      <c r="AK370" s="3">
        <v>2</v>
      </c>
      <c r="AL370" s="3">
        <v>8</v>
      </c>
      <c r="AM370" s="3">
        <v>6</v>
      </c>
      <c r="AN370" s="3">
        <v>3</v>
      </c>
      <c r="AO370" s="3">
        <v>6</v>
      </c>
      <c r="AP370" s="3">
        <v>4</v>
      </c>
      <c r="AQ370" s="3">
        <v>1</v>
      </c>
      <c r="AR370" s="3">
        <v>0</v>
      </c>
    </row>
    <row r="371" spans="1:44" x14ac:dyDescent="0.2">
      <c r="A371" s="3">
        <v>493</v>
      </c>
      <c r="B371" s="3" t="s">
        <v>43</v>
      </c>
      <c r="C371" s="3" t="s">
        <v>36</v>
      </c>
      <c r="D371" s="3" t="s">
        <v>45</v>
      </c>
      <c r="E371" s="3" t="s">
        <v>38</v>
      </c>
      <c r="F371" s="3" t="s">
        <v>46</v>
      </c>
      <c r="G371" s="3" t="s">
        <v>47</v>
      </c>
      <c r="H371" s="3" t="s">
        <v>41</v>
      </c>
      <c r="I371" s="3" t="s">
        <v>42</v>
      </c>
      <c r="J371" s="3" t="s">
        <v>35</v>
      </c>
      <c r="K371" s="3">
        <v>31</v>
      </c>
      <c r="L371" s="3">
        <v>0</v>
      </c>
      <c r="M371" s="3">
        <v>1</v>
      </c>
      <c r="N371" s="3">
        <v>408</v>
      </c>
      <c r="O371" s="3">
        <v>1</v>
      </c>
      <c r="P371" s="3">
        <v>9</v>
      </c>
      <c r="Q371" s="3">
        <v>4</v>
      </c>
      <c r="R371" s="3">
        <f t="shared" si="5"/>
        <v>3</v>
      </c>
      <c r="S371" s="3">
        <v>1</v>
      </c>
      <c r="T371" s="3">
        <v>3</v>
      </c>
      <c r="U371" s="3">
        <v>1</v>
      </c>
      <c r="V371" s="3">
        <v>42</v>
      </c>
      <c r="W371" s="3">
        <v>2</v>
      </c>
      <c r="X371" s="3">
        <v>1</v>
      </c>
      <c r="Y371" s="3">
        <v>3</v>
      </c>
      <c r="Z371" s="3">
        <v>2</v>
      </c>
      <c r="AA371" s="3">
        <v>1</v>
      </c>
      <c r="AB371" s="3">
        <v>2657</v>
      </c>
      <c r="AC371" s="3">
        <v>7551</v>
      </c>
      <c r="AD371" s="3">
        <v>0</v>
      </c>
      <c r="AE371" s="3">
        <v>1</v>
      </c>
      <c r="AF371" s="3">
        <v>1</v>
      </c>
      <c r="AG371" s="3">
        <v>16</v>
      </c>
      <c r="AH371" s="3">
        <v>3</v>
      </c>
      <c r="AI371" s="3">
        <v>4</v>
      </c>
      <c r="AJ371" s="3">
        <v>80</v>
      </c>
      <c r="AK371" s="3">
        <v>0</v>
      </c>
      <c r="AL371" s="3">
        <v>3</v>
      </c>
      <c r="AM371" s="3">
        <v>5</v>
      </c>
      <c r="AN371" s="3">
        <v>3</v>
      </c>
      <c r="AO371" s="3">
        <v>2</v>
      </c>
      <c r="AP371" s="3">
        <v>2</v>
      </c>
      <c r="AQ371" s="3">
        <v>2</v>
      </c>
      <c r="AR371" s="3">
        <v>2</v>
      </c>
    </row>
    <row r="372" spans="1:44" x14ac:dyDescent="0.2">
      <c r="A372" s="3">
        <v>494</v>
      </c>
      <c r="B372" s="3" t="s">
        <v>35</v>
      </c>
      <c r="C372" s="3" t="s">
        <v>36</v>
      </c>
      <c r="D372" s="3" t="s">
        <v>37</v>
      </c>
      <c r="E372" s="3" t="s">
        <v>38</v>
      </c>
      <c r="F372" s="3" t="s">
        <v>39</v>
      </c>
      <c r="G372" s="3" t="s">
        <v>57</v>
      </c>
      <c r="H372" s="3" t="s">
        <v>41</v>
      </c>
      <c r="I372" s="3" t="s">
        <v>42</v>
      </c>
      <c r="J372" s="3" t="s">
        <v>43</v>
      </c>
      <c r="K372" s="3">
        <v>21</v>
      </c>
      <c r="L372" s="3">
        <v>1</v>
      </c>
      <c r="M372" s="3">
        <v>1</v>
      </c>
      <c r="N372" s="3">
        <v>156</v>
      </c>
      <c r="O372" s="3">
        <v>2</v>
      </c>
      <c r="P372" s="3">
        <v>12</v>
      </c>
      <c r="Q372" s="3">
        <v>3</v>
      </c>
      <c r="R372" s="3">
        <f t="shared" si="5"/>
        <v>3</v>
      </c>
      <c r="S372" s="3">
        <v>1</v>
      </c>
      <c r="T372" s="3">
        <v>3</v>
      </c>
      <c r="U372" s="3">
        <v>0</v>
      </c>
      <c r="V372" s="3">
        <v>90</v>
      </c>
      <c r="W372" s="3">
        <v>4</v>
      </c>
      <c r="X372" s="3">
        <v>1</v>
      </c>
      <c r="Y372" s="3">
        <v>1</v>
      </c>
      <c r="Z372" s="3">
        <v>2</v>
      </c>
      <c r="AA372" s="3">
        <v>1</v>
      </c>
      <c r="AB372" s="3">
        <v>2716</v>
      </c>
      <c r="AC372" s="3">
        <v>25422</v>
      </c>
      <c r="AD372" s="3">
        <v>1</v>
      </c>
      <c r="AE372" s="3">
        <v>1</v>
      </c>
      <c r="AF372" s="3">
        <v>0</v>
      </c>
      <c r="AG372" s="3">
        <v>15</v>
      </c>
      <c r="AH372" s="3">
        <v>3</v>
      </c>
      <c r="AI372" s="3">
        <v>4</v>
      </c>
      <c r="AJ372" s="3">
        <v>80</v>
      </c>
      <c r="AK372" s="3">
        <v>0</v>
      </c>
      <c r="AL372" s="3">
        <v>1</v>
      </c>
      <c r="AM372" s="3">
        <v>0</v>
      </c>
      <c r="AN372" s="3">
        <v>3</v>
      </c>
      <c r="AO372" s="3">
        <v>1</v>
      </c>
      <c r="AP372" s="3">
        <v>0</v>
      </c>
      <c r="AQ372" s="3">
        <v>0</v>
      </c>
      <c r="AR372" s="3">
        <v>0</v>
      </c>
    </row>
    <row r="373" spans="1:44" x14ac:dyDescent="0.2">
      <c r="A373" s="3">
        <v>495</v>
      </c>
      <c r="B373" s="3" t="s">
        <v>43</v>
      </c>
      <c r="C373" s="3" t="s">
        <v>36</v>
      </c>
      <c r="D373" s="3" t="s">
        <v>45</v>
      </c>
      <c r="E373" s="3" t="s">
        <v>38</v>
      </c>
      <c r="F373" s="3" t="s">
        <v>46</v>
      </c>
      <c r="G373" s="3" t="s">
        <v>47</v>
      </c>
      <c r="H373" s="3" t="s">
        <v>41</v>
      </c>
      <c r="I373" s="3" t="s">
        <v>42</v>
      </c>
      <c r="J373" s="3" t="s">
        <v>43</v>
      </c>
      <c r="K373" s="3">
        <v>29</v>
      </c>
      <c r="L373" s="3">
        <v>0</v>
      </c>
      <c r="M373" s="3">
        <v>1</v>
      </c>
      <c r="N373" s="3">
        <v>1283</v>
      </c>
      <c r="O373" s="3">
        <v>1</v>
      </c>
      <c r="P373" s="3">
        <v>23</v>
      </c>
      <c r="Q373" s="3">
        <v>3</v>
      </c>
      <c r="R373" s="3">
        <f t="shared" si="5"/>
        <v>3</v>
      </c>
      <c r="S373" s="3">
        <v>1</v>
      </c>
      <c r="T373" s="3">
        <v>4</v>
      </c>
      <c r="U373" s="3">
        <v>1</v>
      </c>
      <c r="V373" s="3">
        <v>54</v>
      </c>
      <c r="W373" s="3">
        <v>3</v>
      </c>
      <c r="X373" s="3">
        <v>1</v>
      </c>
      <c r="Y373" s="3">
        <v>3</v>
      </c>
      <c r="Z373" s="3">
        <v>4</v>
      </c>
      <c r="AA373" s="3">
        <v>1</v>
      </c>
      <c r="AB373" s="3">
        <v>2201</v>
      </c>
      <c r="AC373" s="3">
        <v>18168</v>
      </c>
      <c r="AD373" s="3">
        <v>9</v>
      </c>
      <c r="AE373" s="3">
        <v>1</v>
      </c>
      <c r="AF373" s="3">
        <v>0</v>
      </c>
      <c r="AG373" s="3">
        <v>16</v>
      </c>
      <c r="AH373" s="3">
        <v>3</v>
      </c>
      <c r="AI373" s="3">
        <v>4</v>
      </c>
      <c r="AJ373" s="3">
        <v>80</v>
      </c>
      <c r="AK373" s="3">
        <v>0</v>
      </c>
      <c r="AL373" s="3">
        <v>6</v>
      </c>
      <c r="AM373" s="3">
        <v>4</v>
      </c>
      <c r="AN373" s="3">
        <v>3</v>
      </c>
      <c r="AO373" s="3">
        <v>3</v>
      </c>
      <c r="AP373" s="3">
        <v>2</v>
      </c>
      <c r="AQ373" s="3">
        <v>1</v>
      </c>
      <c r="AR373" s="3">
        <v>2</v>
      </c>
    </row>
    <row r="374" spans="1:44" x14ac:dyDescent="0.2">
      <c r="A374" s="3">
        <v>496</v>
      </c>
      <c r="B374" s="3" t="s">
        <v>43</v>
      </c>
      <c r="C374" s="3" t="s">
        <v>36</v>
      </c>
      <c r="D374" s="3" t="s">
        <v>45</v>
      </c>
      <c r="E374" s="3" t="s">
        <v>38</v>
      </c>
      <c r="F374" s="3" t="s">
        <v>46</v>
      </c>
      <c r="G374" s="3" t="s">
        <v>54</v>
      </c>
      <c r="H374" s="3" t="s">
        <v>41</v>
      </c>
      <c r="I374" s="3" t="s">
        <v>42</v>
      </c>
      <c r="J374" s="3" t="s">
        <v>43</v>
      </c>
      <c r="K374" s="3">
        <v>35</v>
      </c>
      <c r="L374" s="3">
        <v>0</v>
      </c>
      <c r="M374" s="3">
        <v>1</v>
      </c>
      <c r="N374" s="3">
        <v>755</v>
      </c>
      <c r="O374" s="3">
        <v>1</v>
      </c>
      <c r="P374" s="3">
        <v>9</v>
      </c>
      <c r="Q374" s="3">
        <v>4</v>
      </c>
      <c r="R374" s="3">
        <f t="shared" si="5"/>
        <v>3</v>
      </c>
      <c r="S374" s="3">
        <v>1</v>
      </c>
      <c r="T374" s="3">
        <v>3</v>
      </c>
      <c r="U374" s="3">
        <v>1</v>
      </c>
      <c r="V374" s="3">
        <v>97</v>
      </c>
      <c r="W374" s="3">
        <v>2</v>
      </c>
      <c r="X374" s="3">
        <v>2</v>
      </c>
      <c r="Y374" s="3">
        <v>7</v>
      </c>
      <c r="Z374" s="3">
        <v>2</v>
      </c>
      <c r="AA374" s="3">
        <v>1</v>
      </c>
      <c r="AB374" s="3">
        <v>6540</v>
      </c>
      <c r="AC374" s="3">
        <v>19394</v>
      </c>
      <c r="AD374" s="3">
        <v>9</v>
      </c>
      <c r="AE374" s="3">
        <v>1</v>
      </c>
      <c r="AF374" s="3">
        <v>0</v>
      </c>
      <c r="AG374" s="3">
        <v>19</v>
      </c>
      <c r="AH374" s="3">
        <v>3</v>
      </c>
      <c r="AI374" s="3">
        <v>3</v>
      </c>
      <c r="AJ374" s="3">
        <v>80</v>
      </c>
      <c r="AK374" s="3">
        <v>0</v>
      </c>
      <c r="AL374" s="3">
        <v>10</v>
      </c>
      <c r="AM374" s="3">
        <v>5</v>
      </c>
      <c r="AN374" s="3">
        <v>3</v>
      </c>
      <c r="AO374" s="3">
        <v>1</v>
      </c>
      <c r="AP374" s="3">
        <v>1</v>
      </c>
      <c r="AQ374" s="3">
        <v>0</v>
      </c>
      <c r="AR374" s="3">
        <v>0</v>
      </c>
    </row>
    <row r="375" spans="1:44" x14ac:dyDescent="0.2">
      <c r="A375" s="3">
        <v>497</v>
      </c>
      <c r="B375" s="3" t="s">
        <v>43</v>
      </c>
      <c r="C375" s="3" t="s">
        <v>36</v>
      </c>
      <c r="D375" s="3" t="s">
        <v>45</v>
      </c>
      <c r="E375" s="3" t="s">
        <v>51</v>
      </c>
      <c r="F375" s="3" t="s">
        <v>46</v>
      </c>
      <c r="G375" s="3" t="s">
        <v>50</v>
      </c>
      <c r="H375" s="3" t="s">
        <v>52</v>
      </c>
      <c r="I375" s="3" t="s">
        <v>42</v>
      </c>
      <c r="J375" s="3" t="s">
        <v>43</v>
      </c>
      <c r="K375" s="3">
        <v>27</v>
      </c>
      <c r="L375" s="3">
        <v>0</v>
      </c>
      <c r="M375" s="3">
        <v>1</v>
      </c>
      <c r="N375" s="3">
        <v>1469</v>
      </c>
      <c r="O375" s="3">
        <v>1</v>
      </c>
      <c r="P375" s="3">
        <v>1</v>
      </c>
      <c r="Q375" s="3">
        <v>2</v>
      </c>
      <c r="R375" s="3">
        <f t="shared" si="5"/>
        <v>4</v>
      </c>
      <c r="S375" s="3">
        <v>1</v>
      </c>
      <c r="T375" s="3">
        <v>4</v>
      </c>
      <c r="U375" s="3">
        <v>1</v>
      </c>
      <c r="V375" s="3">
        <v>82</v>
      </c>
      <c r="W375" s="3">
        <v>3</v>
      </c>
      <c r="X375" s="3">
        <v>1</v>
      </c>
      <c r="Y375" s="3">
        <v>2</v>
      </c>
      <c r="Z375" s="3">
        <v>2</v>
      </c>
      <c r="AA375" s="3">
        <v>3</v>
      </c>
      <c r="AB375" s="3">
        <v>3816</v>
      </c>
      <c r="AC375" s="3">
        <v>17881</v>
      </c>
      <c r="AD375" s="3">
        <v>1</v>
      </c>
      <c r="AE375" s="3">
        <v>1</v>
      </c>
      <c r="AF375" s="3">
        <v>0</v>
      </c>
      <c r="AG375" s="3">
        <v>11</v>
      </c>
      <c r="AH375" s="3">
        <v>3</v>
      </c>
      <c r="AI375" s="3">
        <v>2</v>
      </c>
      <c r="AJ375" s="3">
        <v>80</v>
      </c>
      <c r="AK375" s="3">
        <v>1</v>
      </c>
      <c r="AL375" s="3">
        <v>5</v>
      </c>
      <c r="AM375" s="3">
        <v>2</v>
      </c>
      <c r="AN375" s="3">
        <v>3</v>
      </c>
      <c r="AO375" s="3">
        <v>5</v>
      </c>
      <c r="AP375" s="3">
        <v>2</v>
      </c>
      <c r="AQ375" s="3">
        <v>0</v>
      </c>
      <c r="AR375" s="3">
        <v>4</v>
      </c>
    </row>
    <row r="376" spans="1:44" x14ac:dyDescent="0.2">
      <c r="A376" s="3">
        <v>498</v>
      </c>
      <c r="B376" s="3" t="s">
        <v>43</v>
      </c>
      <c r="C376" s="3" t="s">
        <v>36</v>
      </c>
      <c r="D376" s="3" t="s">
        <v>37</v>
      </c>
      <c r="E376" s="3" t="s">
        <v>38</v>
      </c>
      <c r="F376" s="3" t="s">
        <v>46</v>
      </c>
      <c r="G376" s="3" t="s">
        <v>40</v>
      </c>
      <c r="H376" s="3" t="s">
        <v>41</v>
      </c>
      <c r="I376" s="3" t="s">
        <v>42</v>
      </c>
      <c r="J376" s="3" t="s">
        <v>43</v>
      </c>
      <c r="K376" s="3">
        <v>28</v>
      </c>
      <c r="L376" s="3">
        <v>0</v>
      </c>
      <c r="M376" s="3">
        <v>1</v>
      </c>
      <c r="N376" s="3">
        <v>304</v>
      </c>
      <c r="O376" s="3">
        <v>2</v>
      </c>
      <c r="P376" s="3">
        <v>9</v>
      </c>
      <c r="Q376" s="3">
        <v>4</v>
      </c>
      <c r="R376" s="3">
        <f t="shared" si="5"/>
        <v>3</v>
      </c>
      <c r="S376" s="3">
        <v>1</v>
      </c>
      <c r="T376" s="3">
        <v>2</v>
      </c>
      <c r="U376" s="3">
        <v>1</v>
      </c>
      <c r="V376" s="3">
        <v>92</v>
      </c>
      <c r="W376" s="3">
        <v>3</v>
      </c>
      <c r="X376" s="3">
        <v>2</v>
      </c>
      <c r="Y376" s="3">
        <v>5</v>
      </c>
      <c r="Z376" s="3">
        <v>4</v>
      </c>
      <c r="AA376" s="3">
        <v>1</v>
      </c>
      <c r="AB376" s="3">
        <v>5253</v>
      </c>
      <c r="AC376" s="3">
        <v>20750</v>
      </c>
      <c r="AD376" s="3">
        <v>1</v>
      </c>
      <c r="AE376" s="3">
        <v>1</v>
      </c>
      <c r="AF376" s="3">
        <v>0</v>
      </c>
      <c r="AG376" s="3">
        <v>16</v>
      </c>
      <c r="AH376" s="3">
        <v>3</v>
      </c>
      <c r="AI376" s="3">
        <v>4</v>
      </c>
      <c r="AJ376" s="3">
        <v>80</v>
      </c>
      <c r="AK376" s="3">
        <v>0</v>
      </c>
      <c r="AL376" s="3">
        <v>7</v>
      </c>
      <c r="AM376" s="3">
        <v>1</v>
      </c>
      <c r="AN376" s="3">
        <v>3</v>
      </c>
      <c r="AO376" s="3">
        <v>7</v>
      </c>
      <c r="AP376" s="3">
        <v>5</v>
      </c>
      <c r="AQ376" s="3">
        <v>0</v>
      </c>
      <c r="AR376" s="3">
        <v>7</v>
      </c>
    </row>
    <row r="377" spans="1:44" x14ac:dyDescent="0.2">
      <c r="A377" s="3">
        <v>499</v>
      </c>
      <c r="B377" s="3" t="s">
        <v>43</v>
      </c>
      <c r="C377" s="3" t="s">
        <v>36</v>
      </c>
      <c r="D377" s="3" t="s">
        <v>45</v>
      </c>
      <c r="E377" s="3" t="s">
        <v>49</v>
      </c>
      <c r="F377" s="3" t="s">
        <v>46</v>
      </c>
      <c r="G377" s="3" t="s">
        <v>54</v>
      </c>
      <c r="H377" s="3" t="s">
        <v>41</v>
      </c>
      <c r="I377" s="3" t="s">
        <v>42</v>
      </c>
      <c r="J377" s="3" t="s">
        <v>43</v>
      </c>
      <c r="K377" s="3">
        <v>49</v>
      </c>
      <c r="L377" s="3">
        <v>0</v>
      </c>
      <c r="M377" s="3">
        <v>1</v>
      </c>
      <c r="N377" s="3">
        <v>1261</v>
      </c>
      <c r="O377" s="3">
        <v>1</v>
      </c>
      <c r="P377" s="3">
        <v>7</v>
      </c>
      <c r="Q377" s="3">
        <v>3</v>
      </c>
      <c r="R377" s="3">
        <f t="shared" si="5"/>
        <v>2</v>
      </c>
      <c r="S377" s="3">
        <v>1</v>
      </c>
      <c r="T377" s="3">
        <v>2</v>
      </c>
      <c r="U377" s="3">
        <v>1</v>
      </c>
      <c r="V377" s="3">
        <v>31</v>
      </c>
      <c r="W377" s="3">
        <v>2</v>
      </c>
      <c r="X377" s="3">
        <v>3</v>
      </c>
      <c r="Y377" s="3">
        <v>7</v>
      </c>
      <c r="Z377" s="3">
        <v>3</v>
      </c>
      <c r="AA377" s="3">
        <v>1</v>
      </c>
      <c r="AB377" s="3">
        <v>10965</v>
      </c>
      <c r="AC377" s="3">
        <v>12066</v>
      </c>
      <c r="AD377" s="3">
        <v>8</v>
      </c>
      <c r="AE377" s="3">
        <v>1</v>
      </c>
      <c r="AF377" s="3">
        <v>0</v>
      </c>
      <c r="AG377" s="3">
        <v>24</v>
      </c>
      <c r="AH377" s="3">
        <v>4</v>
      </c>
      <c r="AI377" s="3">
        <v>3</v>
      </c>
      <c r="AJ377" s="3">
        <v>80</v>
      </c>
      <c r="AK377" s="3">
        <v>0</v>
      </c>
      <c r="AL377" s="3">
        <v>26</v>
      </c>
      <c r="AM377" s="3">
        <v>2</v>
      </c>
      <c r="AN377" s="3">
        <v>3</v>
      </c>
      <c r="AO377" s="3">
        <v>5</v>
      </c>
      <c r="AP377" s="3">
        <v>2</v>
      </c>
      <c r="AQ377" s="3">
        <v>0</v>
      </c>
      <c r="AR377" s="3">
        <v>0</v>
      </c>
    </row>
    <row r="378" spans="1:44" x14ac:dyDescent="0.2">
      <c r="A378" s="3">
        <v>500</v>
      </c>
      <c r="B378" s="3" t="s">
        <v>43</v>
      </c>
      <c r="C378" s="3" t="s">
        <v>36</v>
      </c>
      <c r="D378" s="3" t="s">
        <v>37</v>
      </c>
      <c r="E378" s="3" t="s">
        <v>38</v>
      </c>
      <c r="F378" s="3" t="s">
        <v>39</v>
      </c>
      <c r="G378" s="3" t="s">
        <v>40</v>
      </c>
      <c r="H378" s="3" t="s">
        <v>48</v>
      </c>
      <c r="I378" s="3" t="s">
        <v>42</v>
      </c>
      <c r="J378" s="3" t="s">
        <v>43</v>
      </c>
      <c r="K378" s="3">
        <v>51</v>
      </c>
      <c r="L378" s="3">
        <v>0</v>
      </c>
      <c r="M378" s="3">
        <v>1</v>
      </c>
      <c r="N378" s="3">
        <v>1178</v>
      </c>
      <c r="O378" s="3">
        <v>2</v>
      </c>
      <c r="P378" s="3">
        <v>14</v>
      </c>
      <c r="Q378" s="3">
        <v>2</v>
      </c>
      <c r="R378" s="3">
        <f t="shared" si="5"/>
        <v>3</v>
      </c>
      <c r="S378" s="3">
        <v>1</v>
      </c>
      <c r="T378" s="3">
        <v>3</v>
      </c>
      <c r="U378" s="3">
        <v>0</v>
      </c>
      <c r="V378" s="3">
        <v>87</v>
      </c>
      <c r="W378" s="3">
        <v>3</v>
      </c>
      <c r="X378" s="3">
        <v>2</v>
      </c>
      <c r="Y378" s="3">
        <v>5</v>
      </c>
      <c r="Z378" s="3">
        <v>4</v>
      </c>
      <c r="AA378" s="3">
        <v>2</v>
      </c>
      <c r="AB378" s="3">
        <v>4936</v>
      </c>
      <c r="AC378" s="3">
        <v>14862</v>
      </c>
      <c r="AD378" s="3">
        <v>4</v>
      </c>
      <c r="AE378" s="3">
        <v>1</v>
      </c>
      <c r="AF378" s="3">
        <v>0</v>
      </c>
      <c r="AG378" s="3">
        <v>11</v>
      </c>
      <c r="AH378" s="3">
        <v>3</v>
      </c>
      <c r="AI378" s="3">
        <v>3</v>
      </c>
      <c r="AJ378" s="3">
        <v>80</v>
      </c>
      <c r="AK378" s="3">
        <v>1</v>
      </c>
      <c r="AL378" s="3">
        <v>18</v>
      </c>
      <c r="AM378" s="3">
        <v>2</v>
      </c>
      <c r="AN378" s="3">
        <v>2</v>
      </c>
      <c r="AO378" s="3">
        <v>7</v>
      </c>
      <c r="AP378" s="3">
        <v>7</v>
      </c>
      <c r="AQ378" s="3">
        <v>0</v>
      </c>
      <c r="AR378" s="3">
        <v>7</v>
      </c>
    </row>
    <row r="379" spans="1:44" x14ac:dyDescent="0.2">
      <c r="A379" s="3">
        <v>501</v>
      </c>
      <c r="B379" s="3" t="s">
        <v>43</v>
      </c>
      <c r="C379" s="3" t="s">
        <v>36</v>
      </c>
      <c r="D379" s="3" t="s">
        <v>45</v>
      </c>
      <c r="E379" s="3" t="s">
        <v>38</v>
      </c>
      <c r="F379" s="3" t="s">
        <v>39</v>
      </c>
      <c r="G379" s="3" t="s">
        <v>47</v>
      </c>
      <c r="H379" s="3" t="s">
        <v>48</v>
      </c>
      <c r="I379" s="3" t="s">
        <v>42</v>
      </c>
      <c r="J379" s="3" t="s">
        <v>43</v>
      </c>
      <c r="K379" s="3">
        <v>36</v>
      </c>
      <c r="L379" s="3">
        <v>0</v>
      </c>
      <c r="M379" s="3">
        <v>1</v>
      </c>
      <c r="N379" s="3">
        <v>329</v>
      </c>
      <c r="O379" s="3">
        <v>1</v>
      </c>
      <c r="P379" s="3">
        <v>2</v>
      </c>
      <c r="Q379" s="3">
        <v>3</v>
      </c>
      <c r="R379" s="3">
        <f t="shared" si="5"/>
        <v>3</v>
      </c>
      <c r="S379" s="3">
        <v>1</v>
      </c>
      <c r="T379" s="3">
        <v>4</v>
      </c>
      <c r="U379" s="3">
        <v>0</v>
      </c>
      <c r="V379" s="3">
        <v>96</v>
      </c>
      <c r="W379" s="3">
        <v>3</v>
      </c>
      <c r="X379" s="3">
        <v>1</v>
      </c>
      <c r="Y379" s="3">
        <v>3</v>
      </c>
      <c r="Z379" s="3">
        <v>3</v>
      </c>
      <c r="AA379" s="3">
        <v>2</v>
      </c>
      <c r="AB379" s="3">
        <v>2543</v>
      </c>
      <c r="AC379" s="3">
        <v>11868</v>
      </c>
      <c r="AD379" s="3">
        <v>4</v>
      </c>
      <c r="AE379" s="3">
        <v>1</v>
      </c>
      <c r="AF379" s="3">
        <v>0</v>
      </c>
      <c r="AG379" s="3">
        <v>13</v>
      </c>
      <c r="AH379" s="3">
        <v>3</v>
      </c>
      <c r="AI379" s="3">
        <v>2</v>
      </c>
      <c r="AJ379" s="3">
        <v>80</v>
      </c>
      <c r="AK379" s="3">
        <v>1</v>
      </c>
      <c r="AL379" s="3">
        <v>6</v>
      </c>
      <c r="AM379" s="3">
        <v>3</v>
      </c>
      <c r="AN379" s="3">
        <v>3</v>
      </c>
      <c r="AO379" s="3">
        <v>2</v>
      </c>
      <c r="AP379" s="3">
        <v>2</v>
      </c>
      <c r="AQ379" s="3">
        <v>2</v>
      </c>
      <c r="AR379" s="3">
        <v>2</v>
      </c>
    </row>
    <row r="380" spans="1:44" x14ac:dyDescent="0.2">
      <c r="A380" s="3">
        <v>502</v>
      </c>
      <c r="B380" s="3" t="s">
        <v>35</v>
      </c>
      <c r="C380" s="3" t="s">
        <v>55</v>
      </c>
      <c r="D380" s="3" t="s">
        <v>37</v>
      </c>
      <c r="E380" s="3" t="s">
        <v>59</v>
      </c>
      <c r="F380" s="3" t="s">
        <v>46</v>
      </c>
      <c r="G380" s="3" t="s">
        <v>40</v>
      </c>
      <c r="H380" s="3" t="s">
        <v>41</v>
      </c>
      <c r="I380" s="3" t="s">
        <v>42</v>
      </c>
      <c r="J380" s="3" t="s">
        <v>35</v>
      </c>
      <c r="K380" s="3">
        <v>34</v>
      </c>
      <c r="L380" s="3">
        <v>1</v>
      </c>
      <c r="M380" s="3">
        <v>0</v>
      </c>
      <c r="N380" s="3">
        <v>1362</v>
      </c>
      <c r="O380" s="3">
        <v>2</v>
      </c>
      <c r="P380" s="3">
        <v>19</v>
      </c>
      <c r="Q380" s="3">
        <v>3</v>
      </c>
      <c r="R380" s="3">
        <f t="shared" si="5"/>
        <v>6</v>
      </c>
      <c r="S380" s="3">
        <v>1</v>
      </c>
      <c r="T380" s="3">
        <v>1</v>
      </c>
      <c r="U380" s="3">
        <v>1</v>
      </c>
      <c r="V380" s="3">
        <v>67</v>
      </c>
      <c r="W380" s="3">
        <v>4</v>
      </c>
      <c r="X380" s="3">
        <v>2</v>
      </c>
      <c r="Y380" s="3">
        <v>5</v>
      </c>
      <c r="Z380" s="3">
        <v>4</v>
      </c>
      <c r="AA380" s="3">
        <v>1</v>
      </c>
      <c r="AB380" s="3">
        <v>5304</v>
      </c>
      <c r="AC380" s="3">
        <v>4652</v>
      </c>
      <c r="AD380" s="3">
        <v>8</v>
      </c>
      <c r="AE380" s="3">
        <v>1</v>
      </c>
      <c r="AF380" s="3">
        <v>1</v>
      </c>
      <c r="AG380" s="3">
        <v>13</v>
      </c>
      <c r="AH380" s="3">
        <v>3</v>
      </c>
      <c r="AI380" s="3">
        <v>2</v>
      </c>
      <c r="AJ380" s="3">
        <v>80</v>
      </c>
      <c r="AK380" s="3">
        <v>0</v>
      </c>
      <c r="AL380" s="3">
        <v>9</v>
      </c>
      <c r="AM380" s="3">
        <v>3</v>
      </c>
      <c r="AN380" s="3">
        <v>2</v>
      </c>
      <c r="AO380" s="3">
        <v>5</v>
      </c>
      <c r="AP380" s="3">
        <v>2</v>
      </c>
      <c r="AQ380" s="3">
        <v>0</v>
      </c>
      <c r="AR380" s="3">
        <v>4</v>
      </c>
    </row>
    <row r="381" spans="1:44" x14ac:dyDescent="0.2">
      <c r="A381" s="3">
        <v>505</v>
      </c>
      <c r="B381" s="3" t="s">
        <v>43</v>
      </c>
      <c r="C381" s="3" t="s">
        <v>36</v>
      </c>
      <c r="D381" s="3" t="s">
        <v>45</v>
      </c>
      <c r="E381" s="3" t="s">
        <v>38</v>
      </c>
      <c r="F381" s="3" t="s">
        <v>39</v>
      </c>
      <c r="G381" s="3" t="s">
        <v>56</v>
      </c>
      <c r="H381" s="3" t="s">
        <v>41</v>
      </c>
      <c r="I381" s="3" t="s">
        <v>42</v>
      </c>
      <c r="J381" s="3" t="s">
        <v>35</v>
      </c>
      <c r="K381" s="3">
        <v>55</v>
      </c>
      <c r="L381" s="3">
        <v>0</v>
      </c>
      <c r="M381" s="3">
        <v>1</v>
      </c>
      <c r="N381" s="3">
        <v>1311</v>
      </c>
      <c r="O381" s="3">
        <v>1</v>
      </c>
      <c r="P381" s="3">
        <v>2</v>
      </c>
      <c r="Q381" s="3">
        <v>3</v>
      </c>
      <c r="R381" s="3">
        <f t="shared" si="5"/>
        <v>3</v>
      </c>
      <c r="S381" s="3">
        <v>1</v>
      </c>
      <c r="T381" s="3">
        <v>3</v>
      </c>
      <c r="U381" s="3">
        <v>0</v>
      </c>
      <c r="V381" s="3">
        <v>97</v>
      </c>
      <c r="W381" s="3">
        <v>3</v>
      </c>
      <c r="X381" s="3">
        <v>4</v>
      </c>
      <c r="Y381" s="3">
        <v>9</v>
      </c>
      <c r="Z381" s="3">
        <v>4</v>
      </c>
      <c r="AA381" s="3">
        <v>1</v>
      </c>
      <c r="AB381" s="3">
        <v>16659</v>
      </c>
      <c r="AC381" s="3">
        <v>23258</v>
      </c>
      <c r="AD381" s="3">
        <v>2</v>
      </c>
      <c r="AE381" s="3">
        <v>1</v>
      </c>
      <c r="AF381" s="3">
        <v>1</v>
      </c>
      <c r="AG381" s="3">
        <v>13</v>
      </c>
      <c r="AH381" s="3">
        <v>3</v>
      </c>
      <c r="AI381" s="3">
        <v>3</v>
      </c>
      <c r="AJ381" s="3">
        <v>80</v>
      </c>
      <c r="AK381" s="3">
        <v>0</v>
      </c>
      <c r="AL381" s="3">
        <v>30</v>
      </c>
      <c r="AM381" s="3">
        <v>2</v>
      </c>
      <c r="AN381" s="3">
        <v>3</v>
      </c>
      <c r="AO381" s="3">
        <v>5</v>
      </c>
      <c r="AP381" s="3">
        <v>4</v>
      </c>
      <c r="AQ381" s="3">
        <v>1</v>
      </c>
      <c r="AR381" s="3">
        <v>2</v>
      </c>
    </row>
    <row r="382" spans="1:44" x14ac:dyDescent="0.2">
      <c r="A382" s="3">
        <v>507</v>
      </c>
      <c r="B382" s="3" t="s">
        <v>43</v>
      </c>
      <c r="C382" s="3" t="s">
        <v>36</v>
      </c>
      <c r="D382" s="3" t="s">
        <v>37</v>
      </c>
      <c r="E382" s="3" t="s">
        <v>59</v>
      </c>
      <c r="F382" s="3" t="s">
        <v>39</v>
      </c>
      <c r="G382" s="3" t="s">
        <v>40</v>
      </c>
      <c r="H382" s="3" t="s">
        <v>52</v>
      </c>
      <c r="I382" s="3" t="s">
        <v>42</v>
      </c>
      <c r="J382" s="3" t="s">
        <v>35</v>
      </c>
      <c r="K382" s="3">
        <v>24</v>
      </c>
      <c r="L382" s="3">
        <v>0</v>
      </c>
      <c r="M382" s="3">
        <v>1</v>
      </c>
      <c r="N382" s="3">
        <v>1371</v>
      </c>
      <c r="O382" s="3">
        <v>2</v>
      </c>
      <c r="P382" s="3">
        <v>10</v>
      </c>
      <c r="Q382" s="3">
        <v>4</v>
      </c>
      <c r="R382" s="3">
        <f t="shared" si="5"/>
        <v>6</v>
      </c>
      <c r="S382" s="3">
        <v>1</v>
      </c>
      <c r="T382" s="3">
        <v>4</v>
      </c>
      <c r="U382" s="3">
        <v>0</v>
      </c>
      <c r="V382" s="3">
        <v>77</v>
      </c>
      <c r="W382" s="3">
        <v>3</v>
      </c>
      <c r="X382" s="3">
        <v>2</v>
      </c>
      <c r="Y382" s="3">
        <v>5</v>
      </c>
      <c r="Z382" s="3">
        <v>3</v>
      </c>
      <c r="AA382" s="3">
        <v>3</v>
      </c>
      <c r="AB382" s="3">
        <v>4260</v>
      </c>
      <c r="AC382" s="3">
        <v>5915</v>
      </c>
      <c r="AD382" s="3">
        <v>1</v>
      </c>
      <c r="AE382" s="3">
        <v>1</v>
      </c>
      <c r="AF382" s="3">
        <v>1</v>
      </c>
      <c r="AG382" s="3">
        <v>12</v>
      </c>
      <c r="AH382" s="3">
        <v>3</v>
      </c>
      <c r="AI382" s="3">
        <v>4</v>
      </c>
      <c r="AJ382" s="3">
        <v>80</v>
      </c>
      <c r="AK382" s="3">
        <v>1</v>
      </c>
      <c r="AL382" s="3">
        <v>5</v>
      </c>
      <c r="AM382" s="3">
        <v>2</v>
      </c>
      <c r="AN382" s="3">
        <v>4</v>
      </c>
      <c r="AO382" s="3">
        <v>5</v>
      </c>
      <c r="AP382" s="3">
        <v>2</v>
      </c>
      <c r="AQ382" s="3">
        <v>0</v>
      </c>
      <c r="AR382" s="3">
        <v>3</v>
      </c>
    </row>
    <row r="383" spans="1:44" x14ac:dyDescent="0.2">
      <c r="A383" s="3">
        <v>508</v>
      </c>
      <c r="B383" s="3" t="s">
        <v>43</v>
      </c>
      <c r="C383" s="3" t="s">
        <v>36</v>
      </c>
      <c r="D383" s="3" t="s">
        <v>37</v>
      </c>
      <c r="E383" s="3" t="s">
        <v>60</v>
      </c>
      <c r="F383" s="3" t="s">
        <v>46</v>
      </c>
      <c r="G383" s="3" t="s">
        <v>57</v>
      </c>
      <c r="H383" s="3" t="s">
        <v>48</v>
      </c>
      <c r="I383" s="3" t="s">
        <v>42</v>
      </c>
      <c r="J383" s="3" t="s">
        <v>43</v>
      </c>
      <c r="K383" s="3">
        <v>30</v>
      </c>
      <c r="L383" s="3">
        <v>0</v>
      </c>
      <c r="M383" s="3">
        <v>1</v>
      </c>
      <c r="N383" s="3">
        <v>202</v>
      </c>
      <c r="O383" s="3">
        <v>2</v>
      </c>
      <c r="P383" s="3">
        <v>2</v>
      </c>
      <c r="Q383" s="3">
        <v>1</v>
      </c>
      <c r="R383" s="3">
        <f t="shared" si="5"/>
        <v>1</v>
      </c>
      <c r="S383" s="3">
        <v>1</v>
      </c>
      <c r="T383" s="3">
        <v>3</v>
      </c>
      <c r="U383" s="3">
        <v>1</v>
      </c>
      <c r="V383" s="3">
        <v>72</v>
      </c>
      <c r="W383" s="3">
        <v>3</v>
      </c>
      <c r="X383" s="3">
        <v>1</v>
      </c>
      <c r="Y383" s="3">
        <v>1</v>
      </c>
      <c r="Z383" s="3">
        <v>2</v>
      </c>
      <c r="AA383" s="3">
        <v>2</v>
      </c>
      <c r="AB383" s="3">
        <v>2476</v>
      </c>
      <c r="AC383" s="3">
        <v>17434</v>
      </c>
      <c r="AD383" s="3">
        <v>1</v>
      </c>
      <c r="AE383" s="3">
        <v>1</v>
      </c>
      <c r="AF383" s="3">
        <v>0</v>
      </c>
      <c r="AG383" s="3">
        <v>18</v>
      </c>
      <c r="AH383" s="3">
        <v>3</v>
      </c>
      <c r="AI383" s="3">
        <v>1</v>
      </c>
      <c r="AJ383" s="3">
        <v>80</v>
      </c>
      <c r="AK383" s="3">
        <v>1</v>
      </c>
      <c r="AL383" s="3">
        <v>1</v>
      </c>
      <c r="AM383" s="3">
        <v>3</v>
      </c>
      <c r="AN383" s="3">
        <v>3</v>
      </c>
      <c r="AO383" s="3">
        <v>1</v>
      </c>
      <c r="AP383" s="3">
        <v>0</v>
      </c>
      <c r="AQ383" s="3">
        <v>0</v>
      </c>
      <c r="AR383" s="3">
        <v>0</v>
      </c>
    </row>
    <row r="384" spans="1:44" x14ac:dyDescent="0.2">
      <c r="A384" s="3">
        <v>510</v>
      </c>
      <c r="B384" s="3" t="s">
        <v>35</v>
      </c>
      <c r="C384" s="3" t="s">
        <v>44</v>
      </c>
      <c r="D384" s="3" t="s">
        <v>45</v>
      </c>
      <c r="E384" s="3" t="s">
        <v>60</v>
      </c>
      <c r="F384" s="3" t="s">
        <v>46</v>
      </c>
      <c r="G384" s="3" t="s">
        <v>47</v>
      </c>
      <c r="H384" s="3" t="s">
        <v>41</v>
      </c>
      <c r="I384" s="3" t="s">
        <v>42</v>
      </c>
      <c r="J384" s="3" t="s">
        <v>43</v>
      </c>
      <c r="K384" s="3">
        <v>26</v>
      </c>
      <c r="L384" s="3">
        <v>1</v>
      </c>
      <c r="M384" s="3">
        <v>2</v>
      </c>
      <c r="N384" s="3">
        <v>575</v>
      </c>
      <c r="O384" s="3">
        <v>1</v>
      </c>
      <c r="P384" s="3">
        <v>3</v>
      </c>
      <c r="Q384" s="3">
        <v>1</v>
      </c>
      <c r="R384" s="3">
        <f t="shared" si="5"/>
        <v>1</v>
      </c>
      <c r="S384" s="3">
        <v>1</v>
      </c>
      <c r="T384" s="3">
        <v>3</v>
      </c>
      <c r="U384" s="3">
        <v>1</v>
      </c>
      <c r="V384" s="3">
        <v>73</v>
      </c>
      <c r="W384" s="3">
        <v>3</v>
      </c>
      <c r="X384" s="3">
        <v>1</v>
      </c>
      <c r="Y384" s="3">
        <v>3</v>
      </c>
      <c r="Z384" s="3">
        <v>1</v>
      </c>
      <c r="AA384" s="3">
        <v>1</v>
      </c>
      <c r="AB384" s="3">
        <v>3102</v>
      </c>
      <c r="AC384" s="3">
        <v>6582</v>
      </c>
      <c r="AD384" s="3">
        <v>0</v>
      </c>
      <c r="AE384" s="3">
        <v>1</v>
      </c>
      <c r="AF384" s="3">
        <v>0</v>
      </c>
      <c r="AG384" s="3">
        <v>22</v>
      </c>
      <c r="AH384" s="3">
        <v>4</v>
      </c>
      <c r="AI384" s="3">
        <v>3</v>
      </c>
      <c r="AJ384" s="3">
        <v>80</v>
      </c>
      <c r="AK384" s="3">
        <v>0</v>
      </c>
      <c r="AL384" s="3">
        <v>7</v>
      </c>
      <c r="AM384" s="3">
        <v>2</v>
      </c>
      <c r="AN384" s="3">
        <v>3</v>
      </c>
      <c r="AO384" s="3">
        <v>6</v>
      </c>
      <c r="AP384" s="3">
        <v>4</v>
      </c>
      <c r="AQ384" s="3">
        <v>0</v>
      </c>
      <c r="AR384" s="3">
        <v>4</v>
      </c>
    </row>
    <row r="385" spans="1:44" x14ac:dyDescent="0.2">
      <c r="A385" s="3">
        <v>511</v>
      </c>
      <c r="B385" s="3" t="s">
        <v>43</v>
      </c>
      <c r="C385" s="3" t="s">
        <v>36</v>
      </c>
      <c r="D385" s="3" t="s">
        <v>45</v>
      </c>
      <c r="E385" s="3" t="s">
        <v>51</v>
      </c>
      <c r="F385" s="3" t="s">
        <v>39</v>
      </c>
      <c r="G385" s="3" t="s">
        <v>47</v>
      </c>
      <c r="H385" s="3" t="s">
        <v>48</v>
      </c>
      <c r="I385" s="3" t="s">
        <v>42</v>
      </c>
      <c r="J385" s="3" t="s">
        <v>43</v>
      </c>
      <c r="K385" s="3">
        <v>22</v>
      </c>
      <c r="L385" s="3">
        <v>0</v>
      </c>
      <c r="M385" s="3">
        <v>1</v>
      </c>
      <c r="N385" s="3">
        <v>253</v>
      </c>
      <c r="O385" s="3">
        <v>1</v>
      </c>
      <c r="P385" s="3">
        <v>11</v>
      </c>
      <c r="Q385" s="3">
        <v>3</v>
      </c>
      <c r="R385" s="3">
        <f t="shared" si="5"/>
        <v>4</v>
      </c>
      <c r="S385" s="3">
        <v>1</v>
      </c>
      <c r="T385" s="3">
        <v>1</v>
      </c>
      <c r="U385" s="3">
        <v>0</v>
      </c>
      <c r="V385" s="3">
        <v>43</v>
      </c>
      <c r="W385" s="3">
        <v>3</v>
      </c>
      <c r="X385" s="3">
        <v>1</v>
      </c>
      <c r="Y385" s="3">
        <v>3</v>
      </c>
      <c r="Z385" s="3">
        <v>2</v>
      </c>
      <c r="AA385" s="3">
        <v>2</v>
      </c>
      <c r="AB385" s="3">
        <v>2244</v>
      </c>
      <c r="AC385" s="3">
        <v>24440</v>
      </c>
      <c r="AD385" s="3">
        <v>1</v>
      </c>
      <c r="AE385" s="3">
        <v>1</v>
      </c>
      <c r="AF385" s="3">
        <v>0</v>
      </c>
      <c r="AG385" s="3">
        <v>13</v>
      </c>
      <c r="AH385" s="3">
        <v>3</v>
      </c>
      <c r="AI385" s="3">
        <v>4</v>
      </c>
      <c r="AJ385" s="3">
        <v>80</v>
      </c>
      <c r="AK385" s="3">
        <v>1</v>
      </c>
      <c r="AL385" s="3">
        <v>2</v>
      </c>
      <c r="AM385" s="3">
        <v>1</v>
      </c>
      <c r="AN385" s="3">
        <v>3</v>
      </c>
      <c r="AO385" s="3">
        <v>2</v>
      </c>
      <c r="AP385" s="3">
        <v>1</v>
      </c>
      <c r="AQ385" s="3">
        <v>1</v>
      </c>
      <c r="AR385" s="3">
        <v>2</v>
      </c>
    </row>
    <row r="386" spans="1:44" x14ac:dyDescent="0.2">
      <c r="A386" s="3">
        <v>513</v>
      </c>
      <c r="B386" s="3" t="s">
        <v>43</v>
      </c>
      <c r="C386" s="3" t="s">
        <v>36</v>
      </c>
      <c r="D386" s="3" t="s">
        <v>37</v>
      </c>
      <c r="E386" s="3" t="s">
        <v>51</v>
      </c>
      <c r="F386" s="3" t="s">
        <v>46</v>
      </c>
      <c r="G386" s="3" t="s">
        <v>40</v>
      </c>
      <c r="H386" s="3" t="s">
        <v>48</v>
      </c>
      <c r="I386" s="3" t="s">
        <v>42</v>
      </c>
      <c r="J386" s="3" t="s">
        <v>43</v>
      </c>
      <c r="K386" s="3">
        <v>36</v>
      </c>
      <c r="L386" s="3">
        <v>0</v>
      </c>
      <c r="M386" s="3">
        <v>1</v>
      </c>
      <c r="N386" s="3">
        <v>164</v>
      </c>
      <c r="O386" s="3">
        <v>2</v>
      </c>
      <c r="P386" s="3">
        <v>2</v>
      </c>
      <c r="Q386" s="3">
        <v>2</v>
      </c>
      <c r="R386" s="3">
        <f t="shared" si="5"/>
        <v>4</v>
      </c>
      <c r="S386" s="3">
        <v>1</v>
      </c>
      <c r="T386" s="3">
        <v>2</v>
      </c>
      <c r="U386" s="3">
        <v>1</v>
      </c>
      <c r="V386" s="3">
        <v>61</v>
      </c>
      <c r="W386" s="3">
        <v>2</v>
      </c>
      <c r="X386" s="3">
        <v>3</v>
      </c>
      <c r="Y386" s="3">
        <v>5</v>
      </c>
      <c r="Z386" s="3">
        <v>3</v>
      </c>
      <c r="AA386" s="3">
        <v>2</v>
      </c>
      <c r="AB386" s="3">
        <v>7596</v>
      </c>
      <c r="AC386" s="3">
        <v>3809</v>
      </c>
      <c r="AD386" s="3">
        <v>1</v>
      </c>
      <c r="AE386" s="3">
        <v>1</v>
      </c>
      <c r="AF386" s="3">
        <v>0</v>
      </c>
      <c r="AG386" s="3">
        <v>13</v>
      </c>
      <c r="AH386" s="3">
        <v>3</v>
      </c>
      <c r="AI386" s="3">
        <v>2</v>
      </c>
      <c r="AJ386" s="3">
        <v>80</v>
      </c>
      <c r="AK386" s="3">
        <v>2</v>
      </c>
      <c r="AL386" s="3">
        <v>10</v>
      </c>
      <c r="AM386" s="3">
        <v>2</v>
      </c>
      <c r="AN386" s="3">
        <v>3</v>
      </c>
      <c r="AO386" s="3">
        <v>10</v>
      </c>
      <c r="AP386" s="3">
        <v>9</v>
      </c>
      <c r="AQ386" s="3">
        <v>9</v>
      </c>
      <c r="AR386" s="3">
        <v>0</v>
      </c>
    </row>
    <row r="387" spans="1:44" x14ac:dyDescent="0.2">
      <c r="A387" s="3">
        <v>514</v>
      </c>
      <c r="B387" s="3" t="s">
        <v>35</v>
      </c>
      <c r="C387" s="3" t="s">
        <v>44</v>
      </c>
      <c r="D387" s="3" t="s">
        <v>45</v>
      </c>
      <c r="E387" s="3" t="s">
        <v>60</v>
      </c>
      <c r="F387" s="3" t="s">
        <v>46</v>
      </c>
      <c r="G387" s="3" t="s">
        <v>47</v>
      </c>
      <c r="H387" s="3" t="s">
        <v>41</v>
      </c>
      <c r="I387" s="3" t="s">
        <v>42</v>
      </c>
      <c r="J387" s="3" t="s">
        <v>35</v>
      </c>
      <c r="K387" s="3">
        <v>30</v>
      </c>
      <c r="L387" s="3">
        <v>1</v>
      </c>
      <c r="M387" s="3">
        <v>2</v>
      </c>
      <c r="N387" s="3">
        <v>464</v>
      </c>
      <c r="O387" s="3">
        <v>1</v>
      </c>
      <c r="P387" s="3">
        <v>4</v>
      </c>
      <c r="Q387" s="3">
        <v>3</v>
      </c>
      <c r="R387" s="3">
        <f t="shared" si="5"/>
        <v>1</v>
      </c>
      <c r="S387" s="3">
        <v>1</v>
      </c>
      <c r="T387" s="3">
        <v>3</v>
      </c>
      <c r="U387" s="3">
        <v>1</v>
      </c>
      <c r="V387" s="3">
        <v>40</v>
      </c>
      <c r="W387" s="3">
        <v>3</v>
      </c>
      <c r="X387" s="3">
        <v>1</v>
      </c>
      <c r="Y387" s="3">
        <v>3</v>
      </c>
      <c r="Z387" s="3">
        <v>4</v>
      </c>
      <c r="AA387" s="3">
        <v>1</v>
      </c>
      <c r="AB387" s="3">
        <v>2285</v>
      </c>
      <c r="AC387" s="3">
        <v>3427</v>
      </c>
      <c r="AD387" s="3">
        <v>9</v>
      </c>
      <c r="AE387" s="3">
        <v>1</v>
      </c>
      <c r="AF387" s="3">
        <v>1</v>
      </c>
      <c r="AG387" s="3">
        <v>23</v>
      </c>
      <c r="AH387" s="3">
        <v>4</v>
      </c>
      <c r="AI387" s="3">
        <v>3</v>
      </c>
      <c r="AJ387" s="3">
        <v>80</v>
      </c>
      <c r="AK387" s="3">
        <v>0</v>
      </c>
      <c r="AL387" s="3">
        <v>3</v>
      </c>
      <c r="AM387" s="3">
        <v>4</v>
      </c>
      <c r="AN387" s="3">
        <v>3</v>
      </c>
      <c r="AO387" s="3">
        <v>1</v>
      </c>
      <c r="AP387" s="3">
        <v>0</v>
      </c>
      <c r="AQ387" s="3">
        <v>0</v>
      </c>
      <c r="AR387" s="3">
        <v>0</v>
      </c>
    </row>
    <row r="388" spans="1:44" x14ac:dyDescent="0.2">
      <c r="A388" s="3">
        <v>515</v>
      </c>
      <c r="B388" s="3" t="s">
        <v>43</v>
      </c>
      <c r="C388" s="3" t="s">
        <v>36</v>
      </c>
      <c r="D388" s="3" t="s">
        <v>45</v>
      </c>
      <c r="E388" s="3" t="s">
        <v>38</v>
      </c>
      <c r="F388" s="3" t="s">
        <v>39</v>
      </c>
      <c r="G388" s="3" t="s">
        <v>50</v>
      </c>
      <c r="H388" s="3" t="s">
        <v>52</v>
      </c>
      <c r="I388" s="3" t="s">
        <v>42</v>
      </c>
      <c r="J388" s="3" t="s">
        <v>43</v>
      </c>
      <c r="K388" s="3">
        <v>37</v>
      </c>
      <c r="L388" s="3">
        <v>0</v>
      </c>
      <c r="M388" s="3">
        <v>1</v>
      </c>
      <c r="N388" s="3">
        <v>1107</v>
      </c>
      <c r="O388" s="3">
        <v>1</v>
      </c>
      <c r="P388" s="3">
        <v>14</v>
      </c>
      <c r="Q388" s="3">
        <v>3</v>
      </c>
      <c r="R388" s="3">
        <f t="shared" si="5"/>
        <v>3</v>
      </c>
      <c r="S388" s="3">
        <v>1</v>
      </c>
      <c r="T388" s="3">
        <v>4</v>
      </c>
      <c r="U388" s="3">
        <v>0</v>
      </c>
      <c r="V388" s="3">
        <v>95</v>
      </c>
      <c r="W388" s="3">
        <v>3</v>
      </c>
      <c r="X388" s="3">
        <v>1</v>
      </c>
      <c r="Y388" s="3">
        <v>2</v>
      </c>
      <c r="Z388" s="3">
        <v>1</v>
      </c>
      <c r="AA388" s="3">
        <v>3</v>
      </c>
      <c r="AB388" s="3">
        <v>3034</v>
      </c>
      <c r="AC388" s="3">
        <v>26914</v>
      </c>
      <c r="AD388" s="3">
        <v>1</v>
      </c>
      <c r="AE388" s="3">
        <v>1</v>
      </c>
      <c r="AF388" s="3">
        <v>0</v>
      </c>
      <c r="AG388" s="3">
        <v>12</v>
      </c>
      <c r="AH388" s="3">
        <v>3</v>
      </c>
      <c r="AI388" s="3">
        <v>3</v>
      </c>
      <c r="AJ388" s="3">
        <v>80</v>
      </c>
      <c r="AK388" s="3">
        <v>1</v>
      </c>
      <c r="AL388" s="3">
        <v>18</v>
      </c>
      <c r="AM388" s="3">
        <v>2</v>
      </c>
      <c r="AN388" s="3">
        <v>2</v>
      </c>
      <c r="AO388" s="3">
        <v>18</v>
      </c>
      <c r="AP388" s="3">
        <v>7</v>
      </c>
      <c r="AQ388" s="3">
        <v>12</v>
      </c>
      <c r="AR388" s="3">
        <v>17</v>
      </c>
    </row>
    <row r="389" spans="1:44" x14ac:dyDescent="0.2">
      <c r="A389" s="3">
        <v>516</v>
      </c>
      <c r="B389" s="3" t="s">
        <v>43</v>
      </c>
      <c r="C389" s="3" t="s">
        <v>36</v>
      </c>
      <c r="D389" s="3" t="s">
        <v>37</v>
      </c>
      <c r="E389" s="3" t="s">
        <v>59</v>
      </c>
      <c r="F389" s="3" t="s">
        <v>39</v>
      </c>
      <c r="G389" s="3" t="s">
        <v>40</v>
      </c>
      <c r="H389" s="3" t="s">
        <v>52</v>
      </c>
      <c r="I389" s="3" t="s">
        <v>42</v>
      </c>
      <c r="J389" s="3" t="s">
        <v>43</v>
      </c>
      <c r="K389" s="3">
        <v>40</v>
      </c>
      <c r="L389" s="3">
        <v>0</v>
      </c>
      <c r="M389" s="3">
        <v>1</v>
      </c>
      <c r="N389" s="3">
        <v>759</v>
      </c>
      <c r="O389" s="3">
        <v>2</v>
      </c>
      <c r="P389" s="3">
        <v>2</v>
      </c>
      <c r="Q389" s="3">
        <v>2</v>
      </c>
      <c r="R389" s="3">
        <f t="shared" si="5"/>
        <v>6</v>
      </c>
      <c r="S389" s="3">
        <v>1</v>
      </c>
      <c r="T389" s="3">
        <v>4</v>
      </c>
      <c r="U389" s="3">
        <v>0</v>
      </c>
      <c r="V389" s="3">
        <v>46</v>
      </c>
      <c r="W389" s="3">
        <v>3</v>
      </c>
      <c r="X389" s="3">
        <v>2</v>
      </c>
      <c r="Y389" s="3">
        <v>5</v>
      </c>
      <c r="Z389" s="3">
        <v>2</v>
      </c>
      <c r="AA389" s="3">
        <v>3</v>
      </c>
      <c r="AB389" s="3">
        <v>5715</v>
      </c>
      <c r="AC389" s="3">
        <v>22553</v>
      </c>
      <c r="AD389" s="3">
        <v>7</v>
      </c>
      <c r="AE389" s="3">
        <v>1</v>
      </c>
      <c r="AF389" s="3">
        <v>0</v>
      </c>
      <c r="AG389" s="3">
        <v>12</v>
      </c>
      <c r="AH389" s="3">
        <v>3</v>
      </c>
      <c r="AI389" s="3">
        <v>3</v>
      </c>
      <c r="AJ389" s="3">
        <v>80</v>
      </c>
      <c r="AK389" s="3">
        <v>2</v>
      </c>
      <c r="AL389" s="3">
        <v>8</v>
      </c>
      <c r="AM389" s="3">
        <v>5</v>
      </c>
      <c r="AN389" s="3">
        <v>3</v>
      </c>
      <c r="AO389" s="3">
        <v>5</v>
      </c>
      <c r="AP389" s="3">
        <v>4</v>
      </c>
      <c r="AQ389" s="3">
        <v>1</v>
      </c>
      <c r="AR389" s="3">
        <v>3</v>
      </c>
    </row>
    <row r="390" spans="1:44" x14ac:dyDescent="0.2">
      <c r="A390" s="3">
        <v>517</v>
      </c>
      <c r="B390" s="3" t="s">
        <v>43</v>
      </c>
      <c r="C390" s="3" t="s">
        <v>36</v>
      </c>
      <c r="D390" s="3" t="s">
        <v>45</v>
      </c>
      <c r="E390" s="3" t="s">
        <v>38</v>
      </c>
      <c r="F390" s="3" t="s">
        <v>39</v>
      </c>
      <c r="G390" s="3" t="s">
        <v>50</v>
      </c>
      <c r="H390" s="3" t="s">
        <v>52</v>
      </c>
      <c r="I390" s="3" t="s">
        <v>42</v>
      </c>
      <c r="J390" s="3" t="s">
        <v>43</v>
      </c>
      <c r="K390" s="3">
        <v>42</v>
      </c>
      <c r="L390" s="3">
        <v>0</v>
      </c>
      <c r="M390" s="3">
        <v>1</v>
      </c>
      <c r="N390" s="3">
        <v>201</v>
      </c>
      <c r="O390" s="3">
        <v>1</v>
      </c>
      <c r="P390" s="3">
        <v>1</v>
      </c>
      <c r="Q390" s="3">
        <v>4</v>
      </c>
      <c r="R390" s="3">
        <f t="shared" si="5"/>
        <v>3</v>
      </c>
      <c r="S390" s="3">
        <v>1</v>
      </c>
      <c r="T390" s="3">
        <v>2</v>
      </c>
      <c r="U390" s="3">
        <v>0</v>
      </c>
      <c r="V390" s="3">
        <v>95</v>
      </c>
      <c r="W390" s="3">
        <v>3</v>
      </c>
      <c r="X390" s="3">
        <v>1</v>
      </c>
      <c r="Y390" s="3">
        <v>2</v>
      </c>
      <c r="Z390" s="3">
        <v>1</v>
      </c>
      <c r="AA390" s="3">
        <v>3</v>
      </c>
      <c r="AB390" s="3">
        <v>2576</v>
      </c>
      <c r="AC390" s="3">
        <v>20490</v>
      </c>
      <c r="AD390" s="3">
        <v>3</v>
      </c>
      <c r="AE390" s="3">
        <v>1</v>
      </c>
      <c r="AF390" s="3">
        <v>0</v>
      </c>
      <c r="AG390" s="3">
        <v>16</v>
      </c>
      <c r="AH390" s="3">
        <v>3</v>
      </c>
      <c r="AI390" s="3">
        <v>2</v>
      </c>
      <c r="AJ390" s="3">
        <v>80</v>
      </c>
      <c r="AK390" s="3">
        <v>1</v>
      </c>
      <c r="AL390" s="3">
        <v>8</v>
      </c>
      <c r="AM390" s="3">
        <v>5</v>
      </c>
      <c r="AN390" s="3">
        <v>3</v>
      </c>
      <c r="AO390" s="3">
        <v>5</v>
      </c>
      <c r="AP390" s="3">
        <v>2</v>
      </c>
      <c r="AQ390" s="3">
        <v>1</v>
      </c>
      <c r="AR390" s="3">
        <v>2</v>
      </c>
    </row>
    <row r="391" spans="1:44" x14ac:dyDescent="0.2">
      <c r="A391" s="3">
        <v>518</v>
      </c>
      <c r="B391" s="3" t="s">
        <v>43</v>
      </c>
      <c r="C391" s="3" t="s">
        <v>36</v>
      </c>
      <c r="D391" s="3" t="s">
        <v>45</v>
      </c>
      <c r="E391" s="3" t="s">
        <v>38</v>
      </c>
      <c r="F391" s="3" t="s">
        <v>46</v>
      </c>
      <c r="G391" s="3" t="s">
        <v>53</v>
      </c>
      <c r="H391" s="3" t="s">
        <v>41</v>
      </c>
      <c r="I391" s="3" t="s">
        <v>42</v>
      </c>
      <c r="J391" s="3" t="s">
        <v>35</v>
      </c>
      <c r="K391" s="3">
        <v>37</v>
      </c>
      <c r="L391" s="3">
        <v>0</v>
      </c>
      <c r="M391" s="3">
        <v>1</v>
      </c>
      <c r="N391" s="3">
        <v>1305</v>
      </c>
      <c r="O391" s="3">
        <v>1</v>
      </c>
      <c r="P391" s="3">
        <v>10</v>
      </c>
      <c r="Q391" s="3">
        <v>4</v>
      </c>
      <c r="R391" s="3">
        <f t="shared" ref="R391:R454" si="6">VLOOKUP(E391,$AV$2:$AW$7,2,FALSE)</f>
        <v>3</v>
      </c>
      <c r="S391" s="3">
        <v>1</v>
      </c>
      <c r="T391" s="3">
        <v>3</v>
      </c>
      <c r="U391" s="3">
        <v>1</v>
      </c>
      <c r="V391" s="3">
        <v>49</v>
      </c>
      <c r="W391" s="3">
        <v>3</v>
      </c>
      <c r="X391" s="3">
        <v>2</v>
      </c>
      <c r="Y391" s="3">
        <v>6</v>
      </c>
      <c r="Z391" s="3">
        <v>2</v>
      </c>
      <c r="AA391" s="3">
        <v>1</v>
      </c>
      <c r="AB391" s="3">
        <v>4197</v>
      </c>
      <c r="AC391" s="3">
        <v>21123</v>
      </c>
      <c r="AD391" s="3">
        <v>2</v>
      </c>
      <c r="AE391" s="3">
        <v>1</v>
      </c>
      <c r="AF391" s="3">
        <v>1</v>
      </c>
      <c r="AG391" s="3">
        <v>12</v>
      </c>
      <c r="AH391" s="3">
        <v>3</v>
      </c>
      <c r="AI391" s="3">
        <v>4</v>
      </c>
      <c r="AJ391" s="3">
        <v>80</v>
      </c>
      <c r="AK391" s="3">
        <v>0</v>
      </c>
      <c r="AL391" s="3">
        <v>18</v>
      </c>
      <c r="AM391" s="3">
        <v>2</v>
      </c>
      <c r="AN391" s="3">
        <v>2</v>
      </c>
      <c r="AO391" s="3">
        <v>1</v>
      </c>
      <c r="AP391" s="3">
        <v>0</v>
      </c>
      <c r="AQ391" s="3">
        <v>0</v>
      </c>
      <c r="AR391" s="3">
        <v>1</v>
      </c>
    </row>
    <row r="392" spans="1:44" x14ac:dyDescent="0.2">
      <c r="A392" s="3">
        <v>520</v>
      </c>
      <c r="B392" s="3" t="s">
        <v>43</v>
      </c>
      <c r="C392" s="3" t="s">
        <v>36</v>
      </c>
      <c r="D392" s="3" t="s">
        <v>45</v>
      </c>
      <c r="E392" s="3" t="s">
        <v>38</v>
      </c>
      <c r="F392" s="3" t="s">
        <v>46</v>
      </c>
      <c r="G392" s="3" t="s">
        <v>58</v>
      </c>
      <c r="H392" s="3" t="s">
        <v>52</v>
      </c>
      <c r="I392" s="3" t="s">
        <v>42</v>
      </c>
      <c r="J392" s="3" t="s">
        <v>43</v>
      </c>
      <c r="K392" s="3">
        <v>43</v>
      </c>
      <c r="L392" s="3">
        <v>0</v>
      </c>
      <c r="M392" s="3">
        <v>1</v>
      </c>
      <c r="N392" s="3">
        <v>982</v>
      </c>
      <c r="O392" s="3">
        <v>1</v>
      </c>
      <c r="P392" s="3">
        <v>12</v>
      </c>
      <c r="Q392" s="3">
        <v>3</v>
      </c>
      <c r="R392" s="3">
        <f t="shared" si="6"/>
        <v>3</v>
      </c>
      <c r="S392" s="3">
        <v>1</v>
      </c>
      <c r="T392" s="3">
        <v>1</v>
      </c>
      <c r="U392" s="3">
        <v>1</v>
      </c>
      <c r="V392" s="3">
        <v>59</v>
      </c>
      <c r="W392" s="3">
        <v>2</v>
      </c>
      <c r="X392" s="3">
        <v>4</v>
      </c>
      <c r="Y392" s="3">
        <v>8</v>
      </c>
      <c r="Z392" s="3">
        <v>2</v>
      </c>
      <c r="AA392" s="3">
        <v>3</v>
      </c>
      <c r="AB392" s="3">
        <v>14336</v>
      </c>
      <c r="AC392" s="3">
        <v>4345</v>
      </c>
      <c r="AD392" s="3">
        <v>1</v>
      </c>
      <c r="AE392" s="3">
        <v>1</v>
      </c>
      <c r="AF392" s="3">
        <v>0</v>
      </c>
      <c r="AG392" s="3">
        <v>11</v>
      </c>
      <c r="AH392" s="3">
        <v>3</v>
      </c>
      <c r="AI392" s="3">
        <v>3</v>
      </c>
      <c r="AJ392" s="3">
        <v>80</v>
      </c>
      <c r="AK392" s="3">
        <v>1</v>
      </c>
      <c r="AL392" s="3">
        <v>25</v>
      </c>
      <c r="AM392" s="3">
        <v>3</v>
      </c>
      <c r="AN392" s="3">
        <v>3</v>
      </c>
      <c r="AO392" s="3">
        <v>25</v>
      </c>
      <c r="AP392" s="3">
        <v>10</v>
      </c>
      <c r="AQ392" s="3">
        <v>3</v>
      </c>
      <c r="AR392" s="3">
        <v>9</v>
      </c>
    </row>
    <row r="393" spans="1:44" x14ac:dyDescent="0.2">
      <c r="A393" s="3">
        <v>521</v>
      </c>
      <c r="B393" s="3" t="s">
        <v>43</v>
      </c>
      <c r="C393" s="3" t="s">
        <v>36</v>
      </c>
      <c r="D393" s="3" t="s">
        <v>45</v>
      </c>
      <c r="E393" s="3" t="s">
        <v>51</v>
      </c>
      <c r="F393" s="3" t="s">
        <v>39</v>
      </c>
      <c r="G393" s="3" t="s">
        <v>50</v>
      </c>
      <c r="H393" s="3" t="s">
        <v>48</v>
      </c>
      <c r="I393" s="3" t="s">
        <v>42</v>
      </c>
      <c r="J393" s="3" t="s">
        <v>43</v>
      </c>
      <c r="K393" s="3">
        <v>40</v>
      </c>
      <c r="L393" s="3">
        <v>0</v>
      </c>
      <c r="M393" s="3">
        <v>1</v>
      </c>
      <c r="N393" s="3">
        <v>555</v>
      </c>
      <c r="O393" s="3">
        <v>1</v>
      </c>
      <c r="P393" s="3">
        <v>2</v>
      </c>
      <c r="Q393" s="3">
        <v>3</v>
      </c>
      <c r="R393" s="3">
        <f t="shared" si="6"/>
        <v>4</v>
      </c>
      <c r="S393" s="3">
        <v>1</v>
      </c>
      <c r="T393" s="3">
        <v>2</v>
      </c>
      <c r="U393" s="3">
        <v>0</v>
      </c>
      <c r="V393" s="3">
        <v>78</v>
      </c>
      <c r="W393" s="3">
        <v>2</v>
      </c>
      <c r="X393" s="3">
        <v>2</v>
      </c>
      <c r="Y393" s="3">
        <v>2</v>
      </c>
      <c r="Z393" s="3">
        <v>3</v>
      </c>
      <c r="AA393" s="3">
        <v>2</v>
      </c>
      <c r="AB393" s="3">
        <v>3448</v>
      </c>
      <c r="AC393" s="3">
        <v>13436</v>
      </c>
      <c r="AD393" s="3">
        <v>6</v>
      </c>
      <c r="AE393" s="3">
        <v>1</v>
      </c>
      <c r="AF393" s="3">
        <v>0</v>
      </c>
      <c r="AG393" s="3">
        <v>22</v>
      </c>
      <c r="AH393" s="3">
        <v>4</v>
      </c>
      <c r="AI393" s="3">
        <v>2</v>
      </c>
      <c r="AJ393" s="3">
        <v>80</v>
      </c>
      <c r="AK393" s="3">
        <v>1</v>
      </c>
      <c r="AL393" s="3">
        <v>20</v>
      </c>
      <c r="AM393" s="3">
        <v>3</v>
      </c>
      <c r="AN393" s="3">
        <v>3</v>
      </c>
      <c r="AO393" s="3">
        <v>1</v>
      </c>
      <c r="AP393" s="3">
        <v>0</v>
      </c>
      <c r="AQ393" s="3">
        <v>0</v>
      </c>
      <c r="AR393" s="3">
        <v>0</v>
      </c>
    </row>
    <row r="394" spans="1:44" x14ac:dyDescent="0.2">
      <c r="A394" s="3">
        <v>522</v>
      </c>
      <c r="B394" s="3" t="s">
        <v>43</v>
      </c>
      <c r="C394" s="3" t="s">
        <v>36</v>
      </c>
      <c r="D394" s="3" t="s">
        <v>45</v>
      </c>
      <c r="E394" s="3" t="s">
        <v>51</v>
      </c>
      <c r="F394" s="3" t="s">
        <v>46</v>
      </c>
      <c r="G394" s="3" t="s">
        <v>58</v>
      </c>
      <c r="H394" s="3" t="s">
        <v>48</v>
      </c>
      <c r="I394" s="3" t="s">
        <v>42</v>
      </c>
      <c r="J394" s="3" t="s">
        <v>43</v>
      </c>
      <c r="K394" s="3">
        <v>54</v>
      </c>
      <c r="L394" s="3">
        <v>0</v>
      </c>
      <c r="M394" s="3">
        <v>1</v>
      </c>
      <c r="N394" s="3">
        <v>821</v>
      </c>
      <c r="O394" s="3">
        <v>1</v>
      </c>
      <c r="P394" s="3">
        <v>5</v>
      </c>
      <c r="Q394" s="3">
        <v>2</v>
      </c>
      <c r="R394" s="3">
        <f t="shared" si="6"/>
        <v>4</v>
      </c>
      <c r="S394" s="3">
        <v>1</v>
      </c>
      <c r="T394" s="3">
        <v>1</v>
      </c>
      <c r="U394" s="3">
        <v>1</v>
      </c>
      <c r="V394" s="3">
        <v>86</v>
      </c>
      <c r="W394" s="3">
        <v>3</v>
      </c>
      <c r="X394" s="3">
        <v>5</v>
      </c>
      <c r="Y394" s="3">
        <v>8</v>
      </c>
      <c r="Z394" s="3">
        <v>1</v>
      </c>
      <c r="AA394" s="3">
        <v>2</v>
      </c>
      <c r="AB394" s="3">
        <v>19406</v>
      </c>
      <c r="AC394" s="3">
        <v>8509</v>
      </c>
      <c r="AD394" s="3">
        <v>4</v>
      </c>
      <c r="AE394" s="3">
        <v>1</v>
      </c>
      <c r="AF394" s="3">
        <v>0</v>
      </c>
      <c r="AG394" s="3">
        <v>11</v>
      </c>
      <c r="AH394" s="3">
        <v>3</v>
      </c>
      <c r="AI394" s="3">
        <v>3</v>
      </c>
      <c r="AJ394" s="3">
        <v>80</v>
      </c>
      <c r="AK394" s="3">
        <v>1</v>
      </c>
      <c r="AL394" s="3">
        <v>24</v>
      </c>
      <c r="AM394" s="3">
        <v>4</v>
      </c>
      <c r="AN394" s="3">
        <v>2</v>
      </c>
      <c r="AO394" s="3">
        <v>4</v>
      </c>
      <c r="AP394" s="3">
        <v>2</v>
      </c>
      <c r="AQ394" s="3">
        <v>1</v>
      </c>
      <c r="AR394" s="3">
        <v>2</v>
      </c>
    </row>
    <row r="395" spans="1:44" x14ac:dyDescent="0.2">
      <c r="A395" s="3">
        <v>523</v>
      </c>
      <c r="B395" s="3" t="s">
        <v>43</v>
      </c>
      <c r="C395" s="3" t="s">
        <v>55</v>
      </c>
      <c r="D395" s="3" t="s">
        <v>37</v>
      </c>
      <c r="E395" s="3" t="s">
        <v>59</v>
      </c>
      <c r="F395" s="3" t="s">
        <v>39</v>
      </c>
      <c r="G395" s="3" t="s">
        <v>40</v>
      </c>
      <c r="H395" s="3" t="s">
        <v>48</v>
      </c>
      <c r="I395" s="3" t="s">
        <v>42</v>
      </c>
      <c r="J395" s="3" t="s">
        <v>43</v>
      </c>
      <c r="K395" s="3">
        <v>34</v>
      </c>
      <c r="L395" s="3">
        <v>0</v>
      </c>
      <c r="M395" s="3">
        <v>0</v>
      </c>
      <c r="N395" s="3">
        <v>1381</v>
      </c>
      <c r="O395" s="3">
        <v>2</v>
      </c>
      <c r="P395" s="3">
        <v>4</v>
      </c>
      <c r="Q395" s="3">
        <v>4</v>
      </c>
      <c r="R395" s="3">
        <f t="shared" si="6"/>
        <v>6</v>
      </c>
      <c r="S395" s="3">
        <v>1</v>
      </c>
      <c r="T395" s="3">
        <v>3</v>
      </c>
      <c r="U395" s="3">
        <v>0</v>
      </c>
      <c r="V395" s="3">
        <v>72</v>
      </c>
      <c r="W395" s="3">
        <v>3</v>
      </c>
      <c r="X395" s="3">
        <v>2</v>
      </c>
      <c r="Y395" s="3">
        <v>5</v>
      </c>
      <c r="Z395" s="3">
        <v>3</v>
      </c>
      <c r="AA395" s="3">
        <v>2</v>
      </c>
      <c r="AB395" s="3">
        <v>6538</v>
      </c>
      <c r="AC395" s="3">
        <v>12740</v>
      </c>
      <c r="AD395" s="3">
        <v>9</v>
      </c>
      <c r="AE395" s="3">
        <v>1</v>
      </c>
      <c r="AF395" s="3">
        <v>0</v>
      </c>
      <c r="AG395" s="3">
        <v>15</v>
      </c>
      <c r="AH395" s="3">
        <v>3</v>
      </c>
      <c r="AI395" s="3">
        <v>1</v>
      </c>
      <c r="AJ395" s="3">
        <v>80</v>
      </c>
      <c r="AK395" s="3">
        <v>1</v>
      </c>
      <c r="AL395" s="3">
        <v>6</v>
      </c>
      <c r="AM395" s="3">
        <v>3</v>
      </c>
      <c r="AN395" s="3">
        <v>3</v>
      </c>
      <c r="AO395" s="3">
        <v>3</v>
      </c>
      <c r="AP395" s="3">
        <v>2</v>
      </c>
      <c r="AQ395" s="3">
        <v>1</v>
      </c>
      <c r="AR395" s="3">
        <v>2</v>
      </c>
    </row>
    <row r="396" spans="1:44" x14ac:dyDescent="0.2">
      <c r="A396" s="3">
        <v>524</v>
      </c>
      <c r="B396" s="3" t="s">
        <v>43</v>
      </c>
      <c r="C396" s="3" t="s">
        <v>36</v>
      </c>
      <c r="D396" s="3" t="s">
        <v>45</v>
      </c>
      <c r="E396" s="3" t="s">
        <v>51</v>
      </c>
      <c r="F396" s="3" t="s">
        <v>39</v>
      </c>
      <c r="G396" s="3" t="s">
        <v>53</v>
      </c>
      <c r="H396" s="3" t="s">
        <v>48</v>
      </c>
      <c r="I396" s="3" t="s">
        <v>42</v>
      </c>
      <c r="J396" s="3" t="s">
        <v>43</v>
      </c>
      <c r="K396" s="3">
        <v>31</v>
      </c>
      <c r="L396" s="3">
        <v>0</v>
      </c>
      <c r="M396" s="3">
        <v>1</v>
      </c>
      <c r="N396" s="3">
        <v>480</v>
      </c>
      <c r="O396" s="3">
        <v>1</v>
      </c>
      <c r="P396" s="3">
        <v>7</v>
      </c>
      <c r="Q396" s="3">
        <v>2</v>
      </c>
      <c r="R396" s="3">
        <f t="shared" si="6"/>
        <v>4</v>
      </c>
      <c r="S396" s="3">
        <v>1</v>
      </c>
      <c r="T396" s="3">
        <v>2</v>
      </c>
      <c r="U396" s="3">
        <v>0</v>
      </c>
      <c r="V396" s="3">
        <v>31</v>
      </c>
      <c r="W396" s="3">
        <v>3</v>
      </c>
      <c r="X396" s="3">
        <v>2</v>
      </c>
      <c r="Y396" s="3">
        <v>6</v>
      </c>
      <c r="Z396" s="3">
        <v>1</v>
      </c>
      <c r="AA396" s="3">
        <v>2</v>
      </c>
      <c r="AB396" s="3">
        <v>4306</v>
      </c>
      <c r="AC396" s="3">
        <v>4156</v>
      </c>
      <c r="AD396" s="3">
        <v>1</v>
      </c>
      <c r="AE396" s="3">
        <v>1</v>
      </c>
      <c r="AF396" s="3">
        <v>0</v>
      </c>
      <c r="AG396" s="3">
        <v>12</v>
      </c>
      <c r="AH396" s="3">
        <v>3</v>
      </c>
      <c r="AI396" s="3">
        <v>2</v>
      </c>
      <c r="AJ396" s="3">
        <v>80</v>
      </c>
      <c r="AK396" s="3">
        <v>1</v>
      </c>
      <c r="AL396" s="3">
        <v>13</v>
      </c>
      <c r="AM396" s="3">
        <v>5</v>
      </c>
      <c r="AN396" s="3">
        <v>1</v>
      </c>
      <c r="AO396" s="3">
        <v>13</v>
      </c>
      <c r="AP396" s="3">
        <v>10</v>
      </c>
      <c r="AQ396" s="3">
        <v>3</v>
      </c>
      <c r="AR396" s="3">
        <v>12</v>
      </c>
    </row>
    <row r="397" spans="1:44" x14ac:dyDescent="0.2">
      <c r="A397" s="3">
        <v>525</v>
      </c>
      <c r="B397" s="3" t="s">
        <v>43</v>
      </c>
      <c r="C397" s="3" t="s">
        <v>44</v>
      </c>
      <c r="D397" s="3" t="s">
        <v>45</v>
      </c>
      <c r="E397" s="3" t="s">
        <v>51</v>
      </c>
      <c r="F397" s="3" t="s">
        <v>46</v>
      </c>
      <c r="G397" s="3" t="s">
        <v>50</v>
      </c>
      <c r="H397" s="3" t="s">
        <v>48</v>
      </c>
      <c r="I397" s="3" t="s">
        <v>42</v>
      </c>
      <c r="J397" s="3" t="s">
        <v>43</v>
      </c>
      <c r="K397" s="3">
        <v>43</v>
      </c>
      <c r="L397" s="3">
        <v>0</v>
      </c>
      <c r="M397" s="3">
        <v>2</v>
      </c>
      <c r="N397" s="3">
        <v>313</v>
      </c>
      <c r="O397" s="3">
        <v>1</v>
      </c>
      <c r="P397" s="3">
        <v>21</v>
      </c>
      <c r="Q397" s="3">
        <v>3</v>
      </c>
      <c r="R397" s="3">
        <f t="shared" si="6"/>
        <v>4</v>
      </c>
      <c r="S397" s="3">
        <v>1</v>
      </c>
      <c r="T397" s="3">
        <v>4</v>
      </c>
      <c r="U397" s="3">
        <v>1</v>
      </c>
      <c r="V397" s="3">
        <v>61</v>
      </c>
      <c r="W397" s="3">
        <v>3</v>
      </c>
      <c r="X397" s="3">
        <v>1</v>
      </c>
      <c r="Y397" s="3">
        <v>2</v>
      </c>
      <c r="Z397" s="3">
        <v>4</v>
      </c>
      <c r="AA397" s="3">
        <v>2</v>
      </c>
      <c r="AB397" s="3">
        <v>2258</v>
      </c>
      <c r="AC397" s="3">
        <v>15238</v>
      </c>
      <c r="AD397" s="3">
        <v>7</v>
      </c>
      <c r="AE397" s="3">
        <v>1</v>
      </c>
      <c r="AF397" s="3">
        <v>0</v>
      </c>
      <c r="AG397" s="3">
        <v>20</v>
      </c>
      <c r="AH397" s="3">
        <v>4</v>
      </c>
      <c r="AI397" s="3">
        <v>1</v>
      </c>
      <c r="AJ397" s="3">
        <v>80</v>
      </c>
      <c r="AK397" s="3">
        <v>1</v>
      </c>
      <c r="AL397" s="3">
        <v>8</v>
      </c>
      <c r="AM397" s="3">
        <v>1</v>
      </c>
      <c r="AN397" s="3">
        <v>3</v>
      </c>
      <c r="AO397" s="3">
        <v>3</v>
      </c>
      <c r="AP397" s="3">
        <v>2</v>
      </c>
      <c r="AQ397" s="3">
        <v>1</v>
      </c>
      <c r="AR397" s="3">
        <v>2</v>
      </c>
    </row>
    <row r="398" spans="1:44" x14ac:dyDescent="0.2">
      <c r="A398" s="3">
        <v>526</v>
      </c>
      <c r="B398" s="3" t="s">
        <v>43</v>
      </c>
      <c r="C398" s="3" t="s">
        <v>36</v>
      </c>
      <c r="D398" s="3" t="s">
        <v>45</v>
      </c>
      <c r="E398" s="3" t="s">
        <v>49</v>
      </c>
      <c r="F398" s="3" t="s">
        <v>39</v>
      </c>
      <c r="G398" s="3" t="s">
        <v>54</v>
      </c>
      <c r="H398" s="3" t="s">
        <v>52</v>
      </c>
      <c r="I398" s="3" t="s">
        <v>42</v>
      </c>
      <c r="J398" s="3" t="s">
        <v>35</v>
      </c>
      <c r="K398" s="3">
        <v>43</v>
      </c>
      <c r="L398" s="3">
        <v>0</v>
      </c>
      <c r="M398" s="3">
        <v>1</v>
      </c>
      <c r="N398" s="3">
        <v>1473</v>
      </c>
      <c r="O398" s="3">
        <v>1</v>
      </c>
      <c r="P398" s="3">
        <v>8</v>
      </c>
      <c r="Q398" s="3">
        <v>4</v>
      </c>
      <c r="R398" s="3">
        <f t="shared" si="6"/>
        <v>2</v>
      </c>
      <c r="S398" s="3">
        <v>1</v>
      </c>
      <c r="T398" s="3">
        <v>3</v>
      </c>
      <c r="U398" s="3">
        <v>0</v>
      </c>
      <c r="V398" s="3">
        <v>74</v>
      </c>
      <c r="W398" s="3">
        <v>3</v>
      </c>
      <c r="X398" s="3">
        <v>2</v>
      </c>
      <c r="Y398" s="3">
        <v>7</v>
      </c>
      <c r="Z398" s="3">
        <v>3</v>
      </c>
      <c r="AA398" s="3">
        <v>3</v>
      </c>
      <c r="AB398" s="3">
        <v>4522</v>
      </c>
      <c r="AC398" s="3">
        <v>2227</v>
      </c>
      <c r="AD398" s="3">
        <v>4</v>
      </c>
      <c r="AE398" s="3">
        <v>1</v>
      </c>
      <c r="AF398" s="3">
        <v>1</v>
      </c>
      <c r="AG398" s="3">
        <v>14</v>
      </c>
      <c r="AH398" s="3">
        <v>3</v>
      </c>
      <c r="AI398" s="3">
        <v>4</v>
      </c>
      <c r="AJ398" s="3">
        <v>80</v>
      </c>
      <c r="AK398" s="3">
        <v>0</v>
      </c>
      <c r="AL398" s="3">
        <v>8</v>
      </c>
      <c r="AM398" s="3">
        <v>3</v>
      </c>
      <c r="AN398" s="3">
        <v>3</v>
      </c>
      <c r="AO398" s="3">
        <v>5</v>
      </c>
      <c r="AP398" s="3">
        <v>2</v>
      </c>
      <c r="AQ398" s="3">
        <v>0</v>
      </c>
      <c r="AR398" s="3">
        <v>2</v>
      </c>
    </row>
    <row r="399" spans="1:44" x14ac:dyDescent="0.2">
      <c r="A399" s="3">
        <v>527</v>
      </c>
      <c r="B399" s="3" t="s">
        <v>43</v>
      </c>
      <c r="C399" s="3" t="s">
        <v>36</v>
      </c>
      <c r="D399" s="3" t="s">
        <v>37</v>
      </c>
      <c r="E399" s="3" t="s">
        <v>38</v>
      </c>
      <c r="F399" s="3" t="s">
        <v>39</v>
      </c>
      <c r="G399" s="3" t="s">
        <v>40</v>
      </c>
      <c r="H399" s="3" t="s">
        <v>41</v>
      </c>
      <c r="I399" s="3" t="s">
        <v>42</v>
      </c>
      <c r="J399" s="3" t="s">
        <v>35</v>
      </c>
      <c r="K399" s="3">
        <v>25</v>
      </c>
      <c r="L399" s="3">
        <v>0</v>
      </c>
      <c r="M399" s="3">
        <v>1</v>
      </c>
      <c r="N399" s="3">
        <v>891</v>
      </c>
      <c r="O399" s="3">
        <v>2</v>
      </c>
      <c r="P399" s="3">
        <v>4</v>
      </c>
      <c r="Q399" s="3">
        <v>2</v>
      </c>
      <c r="R399" s="3">
        <f t="shared" si="6"/>
        <v>3</v>
      </c>
      <c r="S399" s="3">
        <v>1</v>
      </c>
      <c r="T399" s="3">
        <v>2</v>
      </c>
      <c r="U399" s="3">
        <v>0</v>
      </c>
      <c r="V399" s="3">
        <v>99</v>
      </c>
      <c r="W399" s="3">
        <v>2</v>
      </c>
      <c r="X399" s="3">
        <v>2</v>
      </c>
      <c r="Y399" s="3">
        <v>5</v>
      </c>
      <c r="Z399" s="3">
        <v>4</v>
      </c>
      <c r="AA399" s="3">
        <v>1</v>
      </c>
      <c r="AB399" s="3">
        <v>4487</v>
      </c>
      <c r="AC399" s="3">
        <v>12090</v>
      </c>
      <c r="AD399" s="3">
        <v>1</v>
      </c>
      <c r="AE399" s="3">
        <v>1</v>
      </c>
      <c r="AF399" s="3">
        <v>1</v>
      </c>
      <c r="AG399" s="3">
        <v>11</v>
      </c>
      <c r="AH399" s="3">
        <v>3</v>
      </c>
      <c r="AI399" s="3">
        <v>2</v>
      </c>
      <c r="AJ399" s="3">
        <v>80</v>
      </c>
      <c r="AK399" s="3">
        <v>0</v>
      </c>
      <c r="AL399" s="3">
        <v>5</v>
      </c>
      <c r="AM399" s="3">
        <v>3</v>
      </c>
      <c r="AN399" s="3">
        <v>3</v>
      </c>
      <c r="AO399" s="3">
        <v>5</v>
      </c>
      <c r="AP399" s="3">
        <v>4</v>
      </c>
      <c r="AQ399" s="3">
        <v>1</v>
      </c>
      <c r="AR399" s="3">
        <v>3</v>
      </c>
    </row>
    <row r="400" spans="1:44" x14ac:dyDescent="0.2">
      <c r="A400" s="3">
        <v>529</v>
      </c>
      <c r="B400" s="3" t="s">
        <v>43</v>
      </c>
      <c r="C400" s="3" t="s">
        <v>55</v>
      </c>
      <c r="D400" s="3" t="s">
        <v>45</v>
      </c>
      <c r="E400" s="3" t="s">
        <v>51</v>
      </c>
      <c r="F400" s="3" t="s">
        <v>39</v>
      </c>
      <c r="G400" s="3" t="s">
        <v>47</v>
      </c>
      <c r="H400" s="3" t="s">
        <v>48</v>
      </c>
      <c r="I400" s="3" t="s">
        <v>42</v>
      </c>
      <c r="J400" s="3" t="s">
        <v>35</v>
      </c>
      <c r="K400" s="3">
        <v>37</v>
      </c>
      <c r="L400" s="3">
        <v>0</v>
      </c>
      <c r="M400" s="3">
        <v>0</v>
      </c>
      <c r="N400" s="3">
        <v>1063</v>
      </c>
      <c r="O400" s="3">
        <v>1</v>
      </c>
      <c r="P400" s="3">
        <v>25</v>
      </c>
      <c r="Q400" s="3">
        <v>5</v>
      </c>
      <c r="R400" s="3">
        <f t="shared" si="6"/>
        <v>4</v>
      </c>
      <c r="S400" s="3">
        <v>1</v>
      </c>
      <c r="T400" s="3">
        <v>2</v>
      </c>
      <c r="U400" s="3">
        <v>0</v>
      </c>
      <c r="V400" s="3">
        <v>72</v>
      </c>
      <c r="W400" s="3">
        <v>3</v>
      </c>
      <c r="X400" s="3">
        <v>2</v>
      </c>
      <c r="Y400" s="3">
        <v>3</v>
      </c>
      <c r="Z400" s="3">
        <v>3</v>
      </c>
      <c r="AA400" s="3">
        <v>2</v>
      </c>
      <c r="AB400" s="3">
        <v>4449</v>
      </c>
      <c r="AC400" s="3">
        <v>23866</v>
      </c>
      <c r="AD400" s="3">
        <v>3</v>
      </c>
      <c r="AE400" s="3">
        <v>1</v>
      </c>
      <c r="AF400" s="3">
        <v>1</v>
      </c>
      <c r="AG400" s="3">
        <v>15</v>
      </c>
      <c r="AH400" s="3">
        <v>3</v>
      </c>
      <c r="AI400" s="3">
        <v>1</v>
      </c>
      <c r="AJ400" s="3">
        <v>80</v>
      </c>
      <c r="AK400" s="3">
        <v>2</v>
      </c>
      <c r="AL400" s="3">
        <v>15</v>
      </c>
      <c r="AM400" s="3">
        <v>2</v>
      </c>
      <c r="AN400" s="3">
        <v>3</v>
      </c>
      <c r="AO400" s="3">
        <v>13</v>
      </c>
      <c r="AP400" s="3">
        <v>11</v>
      </c>
      <c r="AQ400" s="3">
        <v>10</v>
      </c>
      <c r="AR400" s="3">
        <v>7</v>
      </c>
    </row>
    <row r="401" spans="1:44" x14ac:dyDescent="0.2">
      <c r="A401" s="3">
        <v>530</v>
      </c>
      <c r="B401" s="3" t="s">
        <v>43</v>
      </c>
      <c r="C401" s="3" t="s">
        <v>36</v>
      </c>
      <c r="D401" s="3" t="s">
        <v>45</v>
      </c>
      <c r="E401" s="3" t="s">
        <v>38</v>
      </c>
      <c r="F401" s="3" t="s">
        <v>46</v>
      </c>
      <c r="G401" s="3" t="s">
        <v>50</v>
      </c>
      <c r="H401" s="3" t="s">
        <v>48</v>
      </c>
      <c r="I401" s="3" t="s">
        <v>42</v>
      </c>
      <c r="J401" s="3" t="s">
        <v>43</v>
      </c>
      <c r="K401" s="3">
        <v>31</v>
      </c>
      <c r="L401" s="3">
        <v>0</v>
      </c>
      <c r="M401" s="3">
        <v>1</v>
      </c>
      <c r="N401" s="3">
        <v>329</v>
      </c>
      <c r="O401" s="3">
        <v>1</v>
      </c>
      <c r="P401" s="3">
        <v>1</v>
      </c>
      <c r="Q401" s="3">
        <v>2</v>
      </c>
      <c r="R401" s="3">
        <f t="shared" si="6"/>
        <v>3</v>
      </c>
      <c r="S401" s="3">
        <v>1</v>
      </c>
      <c r="T401" s="3">
        <v>4</v>
      </c>
      <c r="U401" s="3">
        <v>1</v>
      </c>
      <c r="V401" s="3">
        <v>98</v>
      </c>
      <c r="W401" s="3">
        <v>2</v>
      </c>
      <c r="X401" s="3">
        <v>1</v>
      </c>
      <c r="Y401" s="3">
        <v>2</v>
      </c>
      <c r="Z401" s="3">
        <v>1</v>
      </c>
      <c r="AA401" s="3">
        <v>2</v>
      </c>
      <c r="AB401" s="3">
        <v>2218</v>
      </c>
      <c r="AC401" s="3">
        <v>16193</v>
      </c>
      <c r="AD401" s="3">
        <v>1</v>
      </c>
      <c r="AE401" s="3">
        <v>1</v>
      </c>
      <c r="AF401" s="3">
        <v>0</v>
      </c>
      <c r="AG401" s="3">
        <v>12</v>
      </c>
      <c r="AH401" s="3">
        <v>3</v>
      </c>
      <c r="AI401" s="3">
        <v>3</v>
      </c>
      <c r="AJ401" s="3">
        <v>80</v>
      </c>
      <c r="AK401" s="3">
        <v>1</v>
      </c>
      <c r="AL401" s="3">
        <v>4</v>
      </c>
      <c r="AM401" s="3">
        <v>3</v>
      </c>
      <c r="AN401" s="3">
        <v>3</v>
      </c>
      <c r="AO401" s="3">
        <v>4</v>
      </c>
      <c r="AP401" s="3">
        <v>2</v>
      </c>
      <c r="AQ401" s="3">
        <v>3</v>
      </c>
      <c r="AR401" s="3">
        <v>2</v>
      </c>
    </row>
    <row r="402" spans="1:44" x14ac:dyDescent="0.2">
      <c r="A402" s="3">
        <v>531</v>
      </c>
      <c r="B402" s="3" t="s">
        <v>43</v>
      </c>
      <c r="C402" s="3" t="s">
        <v>44</v>
      </c>
      <c r="D402" s="3" t="s">
        <v>45</v>
      </c>
      <c r="E402" s="3" t="s">
        <v>38</v>
      </c>
      <c r="F402" s="3" t="s">
        <v>46</v>
      </c>
      <c r="G402" s="3" t="s">
        <v>56</v>
      </c>
      <c r="H402" s="3" t="s">
        <v>52</v>
      </c>
      <c r="I402" s="3" t="s">
        <v>42</v>
      </c>
      <c r="J402" s="3" t="s">
        <v>35</v>
      </c>
      <c r="K402" s="3">
        <v>39</v>
      </c>
      <c r="L402" s="3">
        <v>0</v>
      </c>
      <c r="M402" s="3">
        <v>2</v>
      </c>
      <c r="N402" s="3">
        <v>1218</v>
      </c>
      <c r="O402" s="3">
        <v>1</v>
      </c>
      <c r="P402" s="3">
        <v>1</v>
      </c>
      <c r="Q402" s="3">
        <v>1</v>
      </c>
      <c r="R402" s="3">
        <f t="shared" si="6"/>
        <v>3</v>
      </c>
      <c r="S402" s="3">
        <v>1</v>
      </c>
      <c r="T402" s="3">
        <v>2</v>
      </c>
      <c r="U402" s="3">
        <v>1</v>
      </c>
      <c r="V402" s="3">
        <v>52</v>
      </c>
      <c r="W402" s="3">
        <v>3</v>
      </c>
      <c r="X402" s="3">
        <v>5</v>
      </c>
      <c r="Y402" s="3">
        <v>9</v>
      </c>
      <c r="Z402" s="3">
        <v>3</v>
      </c>
      <c r="AA402" s="3">
        <v>3</v>
      </c>
      <c r="AB402" s="3">
        <v>19197</v>
      </c>
      <c r="AC402" s="3">
        <v>8213</v>
      </c>
      <c r="AD402" s="3">
        <v>1</v>
      </c>
      <c r="AE402" s="3">
        <v>1</v>
      </c>
      <c r="AF402" s="3">
        <v>1</v>
      </c>
      <c r="AG402" s="3">
        <v>14</v>
      </c>
      <c r="AH402" s="3">
        <v>3</v>
      </c>
      <c r="AI402" s="3">
        <v>3</v>
      </c>
      <c r="AJ402" s="3">
        <v>80</v>
      </c>
      <c r="AK402" s="3">
        <v>1</v>
      </c>
      <c r="AL402" s="3">
        <v>21</v>
      </c>
      <c r="AM402" s="3">
        <v>3</v>
      </c>
      <c r="AN402" s="3">
        <v>3</v>
      </c>
      <c r="AO402" s="3">
        <v>21</v>
      </c>
      <c r="AP402" s="3">
        <v>8</v>
      </c>
      <c r="AQ402" s="3">
        <v>1</v>
      </c>
      <c r="AR402" s="3">
        <v>6</v>
      </c>
    </row>
    <row r="403" spans="1:44" x14ac:dyDescent="0.2">
      <c r="A403" s="3">
        <v>532</v>
      </c>
      <c r="B403" s="3" t="s">
        <v>43</v>
      </c>
      <c r="C403" s="3" t="s">
        <v>44</v>
      </c>
      <c r="D403" s="3" t="s">
        <v>37</v>
      </c>
      <c r="E403" s="3" t="s">
        <v>38</v>
      </c>
      <c r="F403" s="3" t="s">
        <v>39</v>
      </c>
      <c r="G403" s="3" t="s">
        <v>40</v>
      </c>
      <c r="H403" s="3" t="s">
        <v>48</v>
      </c>
      <c r="I403" s="3" t="s">
        <v>42</v>
      </c>
      <c r="J403" s="3" t="s">
        <v>43</v>
      </c>
      <c r="K403" s="3">
        <v>56</v>
      </c>
      <c r="L403" s="3">
        <v>0</v>
      </c>
      <c r="M403" s="3">
        <v>2</v>
      </c>
      <c r="N403" s="3">
        <v>906</v>
      </c>
      <c r="O403" s="3">
        <v>2</v>
      </c>
      <c r="P403" s="3">
        <v>6</v>
      </c>
      <c r="Q403" s="3">
        <v>3</v>
      </c>
      <c r="R403" s="3">
        <f t="shared" si="6"/>
        <v>3</v>
      </c>
      <c r="S403" s="3">
        <v>1</v>
      </c>
      <c r="T403" s="3">
        <v>3</v>
      </c>
      <c r="U403" s="3">
        <v>0</v>
      </c>
      <c r="V403" s="3">
        <v>86</v>
      </c>
      <c r="W403" s="3">
        <v>4</v>
      </c>
      <c r="X403" s="3">
        <v>4</v>
      </c>
      <c r="Y403" s="3">
        <v>5</v>
      </c>
      <c r="Z403" s="3">
        <v>1</v>
      </c>
      <c r="AA403" s="3">
        <v>2</v>
      </c>
      <c r="AB403" s="3">
        <v>13212</v>
      </c>
      <c r="AC403" s="3">
        <v>18256</v>
      </c>
      <c r="AD403" s="3">
        <v>9</v>
      </c>
      <c r="AE403" s="3">
        <v>1</v>
      </c>
      <c r="AF403" s="3">
        <v>0</v>
      </c>
      <c r="AG403" s="3">
        <v>11</v>
      </c>
      <c r="AH403" s="3">
        <v>3</v>
      </c>
      <c r="AI403" s="3">
        <v>4</v>
      </c>
      <c r="AJ403" s="3">
        <v>80</v>
      </c>
      <c r="AK403" s="3">
        <v>3</v>
      </c>
      <c r="AL403" s="3">
        <v>36</v>
      </c>
      <c r="AM403" s="3">
        <v>0</v>
      </c>
      <c r="AN403" s="3">
        <v>2</v>
      </c>
      <c r="AO403" s="3">
        <v>7</v>
      </c>
      <c r="AP403" s="3">
        <v>7</v>
      </c>
      <c r="AQ403" s="3">
        <v>7</v>
      </c>
      <c r="AR403" s="3">
        <v>7</v>
      </c>
    </row>
    <row r="404" spans="1:44" x14ac:dyDescent="0.2">
      <c r="A404" s="3">
        <v>533</v>
      </c>
      <c r="B404" s="3" t="s">
        <v>43</v>
      </c>
      <c r="C404" s="3" t="s">
        <v>36</v>
      </c>
      <c r="D404" s="3" t="s">
        <v>37</v>
      </c>
      <c r="E404" s="3" t="s">
        <v>60</v>
      </c>
      <c r="F404" s="3" t="s">
        <v>39</v>
      </c>
      <c r="G404" s="3" t="s">
        <v>40</v>
      </c>
      <c r="H404" s="3" t="s">
        <v>41</v>
      </c>
      <c r="I404" s="3" t="s">
        <v>42</v>
      </c>
      <c r="J404" s="3" t="s">
        <v>43</v>
      </c>
      <c r="K404" s="3">
        <v>30</v>
      </c>
      <c r="L404" s="3">
        <v>0</v>
      </c>
      <c r="M404" s="3">
        <v>1</v>
      </c>
      <c r="N404" s="3">
        <v>1082</v>
      </c>
      <c r="O404" s="3">
        <v>2</v>
      </c>
      <c r="P404" s="3">
        <v>12</v>
      </c>
      <c r="Q404" s="3">
        <v>3</v>
      </c>
      <c r="R404" s="3">
        <f t="shared" si="6"/>
        <v>1</v>
      </c>
      <c r="S404" s="3">
        <v>1</v>
      </c>
      <c r="T404" s="3">
        <v>2</v>
      </c>
      <c r="U404" s="3">
        <v>0</v>
      </c>
      <c r="V404" s="3">
        <v>83</v>
      </c>
      <c r="W404" s="3">
        <v>3</v>
      </c>
      <c r="X404" s="3">
        <v>2</v>
      </c>
      <c r="Y404" s="3">
        <v>5</v>
      </c>
      <c r="Z404" s="3">
        <v>3</v>
      </c>
      <c r="AA404" s="3">
        <v>1</v>
      </c>
      <c r="AB404" s="3">
        <v>6577</v>
      </c>
      <c r="AC404" s="3">
        <v>19558</v>
      </c>
      <c r="AD404" s="3">
        <v>0</v>
      </c>
      <c r="AE404" s="3">
        <v>1</v>
      </c>
      <c r="AF404" s="3">
        <v>0</v>
      </c>
      <c r="AG404" s="3">
        <v>11</v>
      </c>
      <c r="AH404" s="3">
        <v>3</v>
      </c>
      <c r="AI404" s="3">
        <v>2</v>
      </c>
      <c r="AJ404" s="3">
        <v>80</v>
      </c>
      <c r="AK404" s="3">
        <v>0</v>
      </c>
      <c r="AL404" s="3">
        <v>6</v>
      </c>
      <c r="AM404" s="3">
        <v>6</v>
      </c>
      <c r="AN404" s="3">
        <v>3</v>
      </c>
      <c r="AO404" s="3">
        <v>5</v>
      </c>
      <c r="AP404" s="3">
        <v>4</v>
      </c>
      <c r="AQ404" s="3">
        <v>4</v>
      </c>
      <c r="AR404" s="3">
        <v>4</v>
      </c>
    </row>
    <row r="405" spans="1:44" x14ac:dyDescent="0.2">
      <c r="A405" s="3">
        <v>534</v>
      </c>
      <c r="B405" s="3" t="s">
        <v>43</v>
      </c>
      <c r="C405" s="3" t="s">
        <v>36</v>
      </c>
      <c r="D405" s="3" t="s">
        <v>37</v>
      </c>
      <c r="E405" s="3" t="s">
        <v>59</v>
      </c>
      <c r="F405" s="3" t="s">
        <v>46</v>
      </c>
      <c r="G405" s="3" t="s">
        <v>40</v>
      </c>
      <c r="H405" s="3" t="s">
        <v>48</v>
      </c>
      <c r="I405" s="3" t="s">
        <v>42</v>
      </c>
      <c r="J405" s="3" t="s">
        <v>43</v>
      </c>
      <c r="K405" s="3">
        <v>41</v>
      </c>
      <c r="L405" s="3">
        <v>0</v>
      </c>
      <c r="M405" s="3">
        <v>1</v>
      </c>
      <c r="N405" s="3">
        <v>645</v>
      </c>
      <c r="O405" s="3">
        <v>2</v>
      </c>
      <c r="P405" s="3">
        <v>1</v>
      </c>
      <c r="Q405" s="3">
        <v>3</v>
      </c>
      <c r="R405" s="3">
        <f t="shared" si="6"/>
        <v>6</v>
      </c>
      <c r="S405" s="3">
        <v>1</v>
      </c>
      <c r="T405" s="3">
        <v>2</v>
      </c>
      <c r="U405" s="3">
        <v>1</v>
      </c>
      <c r="V405" s="3">
        <v>49</v>
      </c>
      <c r="W405" s="3">
        <v>4</v>
      </c>
      <c r="X405" s="3">
        <v>3</v>
      </c>
      <c r="Y405" s="3">
        <v>5</v>
      </c>
      <c r="Z405" s="3">
        <v>1</v>
      </c>
      <c r="AA405" s="3">
        <v>2</v>
      </c>
      <c r="AB405" s="3">
        <v>8392</v>
      </c>
      <c r="AC405" s="3">
        <v>19566</v>
      </c>
      <c r="AD405" s="3">
        <v>1</v>
      </c>
      <c r="AE405" s="3">
        <v>1</v>
      </c>
      <c r="AF405" s="3">
        <v>0</v>
      </c>
      <c r="AG405" s="3">
        <v>16</v>
      </c>
      <c r="AH405" s="3">
        <v>3</v>
      </c>
      <c r="AI405" s="3">
        <v>3</v>
      </c>
      <c r="AJ405" s="3">
        <v>80</v>
      </c>
      <c r="AK405" s="3">
        <v>1</v>
      </c>
      <c r="AL405" s="3">
        <v>10</v>
      </c>
      <c r="AM405" s="3">
        <v>2</v>
      </c>
      <c r="AN405" s="3">
        <v>3</v>
      </c>
      <c r="AO405" s="3">
        <v>10</v>
      </c>
      <c r="AP405" s="3">
        <v>7</v>
      </c>
      <c r="AQ405" s="3">
        <v>0</v>
      </c>
      <c r="AR405" s="3">
        <v>7</v>
      </c>
    </row>
    <row r="406" spans="1:44" x14ac:dyDescent="0.2">
      <c r="A406" s="3">
        <v>536</v>
      </c>
      <c r="B406" s="3" t="s">
        <v>43</v>
      </c>
      <c r="C406" s="3" t="s">
        <v>36</v>
      </c>
      <c r="D406" s="3" t="s">
        <v>45</v>
      </c>
      <c r="E406" s="3" t="s">
        <v>51</v>
      </c>
      <c r="F406" s="3" t="s">
        <v>46</v>
      </c>
      <c r="G406" s="3" t="s">
        <v>50</v>
      </c>
      <c r="H406" s="3" t="s">
        <v>52</v>
      </c>
      <c r="I406" s="3" t="s">
        <v>42</v>
      </c>
      <c r="J406" s="3" t="s">
        <v>43</v>
      </c>
      <c r="K406" s="3">
        <v>28</v>
      </c>
      <c r="L406" s="3">
        <v>0</v>
      </c>
      <c r="M406" s="3">
        <v>1</v>
      </c>
      <c r="N406" s="3">
        <v>1300</v>
      </c>
      <c r="O406" s="3">
        <v>1</v>
      </c>
      <c r="P406" s="3">
        <v>17</v>
      </c>
      <c r="Q406" s="3">
        <v>2</v>
      </c>
      <c r="R406" s="3">
        <f t="shared" si="6"/>
        <v>4</v>
      </c>
      <c r="S406" s="3">
        <v>1</v>
      </c>
      <c r="T406" s="3">
        <v>3</v>
      </c>
      <c r="U406" s="3">
        <v>1</v>
      </c>
      <c r="V406" s="3">
        <v>79</v>
      </c>
      <c r="W406" s="3">
        <v>3</v>
      </c>
      <c r="X406" s="3">
        <v>2</v>
      </c>
      <c r="Y406" s="3">
        <v>2</v>
      </c>
      <c r="Z406" s="3">
        <v>1</v>
      </c>
      <c r="AA406" s="3">
        <v>3</v>
      </c>
      <c r="AB406" s="3">
        <v>4558</v>
      </c>
      <c r="AC406" s="3">
        <v>13535</v>
      </c>
      <c r="AD406" s="3">
        <v>1</v>
      </c>
      <c r="AE406" s="3">
        <v>1</v>
      </c>
      <c r="AF406" s="3">
        <v>0</v>
      </c>
      <c r="AG406" s="3">
        <v>12</v>
      </c>
      <c r="AH406" s="3">
        <v>3</v>
      </c>
      <c r="AI406" s="3">
        <v>4</v>
      </c>
      <c r="AJ406" s="3">
        <v>80</v>
      </c>
      <c r="AK406" s="3">
        <v>1</v>
      </c>
      <c r="AL406" s="3">
        <v>10</v>
      </c>
      <c r="AM406" s="3">
        <v>2</v>
      </c>
      <c r="AN406" s="3">
        <v>3</v>
      </c>
      <c r="AO406" s="3">
        <v>10</v>
      </c>
      <c r="AP406" s="3">
        <v>0</v>
      </c>
      <c r="AQ406" s="3">
        <v>1</v>
      </c>
      <c r="AR406" s="3">
        <v>8</v>
      </c>
    </row>
    <row r="407" spans="1:44" x14ac:dyDescent="0.2">
      <c r="A407" s="3">
        <v>538</v>
      </c>
      <c r="B407" s="3" t="s">
        <v>35</v>
      </c>
      <c r="C407" s="3" t="s">
        <v>36</v>
      </c>
      <c r="D407" s="3" t="s">
        <v>45</v>
      </c>
      <c r="E407" s="3" t="s">
        <v>51</v>
      </c>
      <c r="F407" s="3" t="s">
        <v>46</v>
      </c>
      <c r="G407" s="3" t="s">
        <v>50</v>
      </c>
      <c r="H407" s="3" t="s">
        <v>48</v>
      </c>
      <c r="I407" s="3" t="s">
        <v>42</v>
      </c>
      <c r="J407" s="3" t="s">
        <v>43</v>
      </c>
      <c r="K407" s="3">
        <v>25</v>
      </c>
      <c r="L407" s="3">
        <v>1</v>
      </c>
      <c r="M407" s="3">
        <v>1</v>
      </c>
      <c r="N407" s="3">
        <v>688</v>
      </c>
      <c r="O407" s="3">
        <v>1</v>
      </c>
      <c r="P407" s="3">
        <v>3</v>
      </c>
      <c r="Q407" s="3">
        <v>3</v>
      </c>
      <c r="R407" s="3">
        <f t="shared" si="6"/>
        <v>4</v>
      </c>
      <c r="S407" s="3">
        <v>1</v>
      </c>
      <c r="T407" s="3">
        <v>1</v>
      </c>
      <c r="U407" s="3">
        <v>1</v>
      </c>
      <c r="V407" s="3">
        <v>91</v>
      </c>
      <c r="W407" s="3">
        <v>3</v>
      </c>
      <c r="X407" s="3">
        <v>1</v>
      </c>
      <c r="Y407" s="3">
        <v>2</v>
      </c>
      <c r="Z407" s="3">
        <v>1</v>
      </c>
      <c r="AA407" s="3">
        <v>2</v>
      </c>
      <c r="AB407" s="3">
        <v>4031</v>
      </c>
      <c r="AC407" s="3">
        <v>9396</v>
      </c>
      <c r="AD407" s="3">
        <v>5</v>
      </c>
      <c r="AE407" s="3">
        <v>1</v>
      </c>
      <c r="AF407" s="3">
        <v>0</v>
      </c>
      <c r="AG407" s="3">
        <v>13</v>
      </c>
      <c r="AH407" s="3">
        <v>3</v>
      </c>
      <c r="AI407" s="3">
        <v>3</v>
      </c>
      <c r="AJ407" s="3">
        <v>80</v>
      </c>
      <c r="AK407" s="3">
        <v>1</v>
      </c>
      <c r="AL407" s="3">
        <v>6</v>
      </c>
      <c r="AM407" s="3">
        <v>5</v>
      </c>
      <c r="AN407" s="3">
        <v>3</v>
      </c>
      <c r="AO407" s="3">
        <v>2</v>
      </c>
      <c r="AP407" s="3">
        <v>2</v>
      </c>
      <c r="AQ407" s="3">
        <v>0</v>
      </c>
      <c r="AR407" s="3">
        <v>2</v>
      </c>
    </row>
    <row r="408" spans="1:44" x14ac:dyDescent="0.2">
      <c r="A408" s="3">
        <v>543</v>
      </c>
      <c r="B408" s="3" t="s">
        <v>43</v>
      </c>
      <c r="C408" s="3" t="s">
        <v>36</v>
      </c>
      <c r="D408" s="3" t="s">
        <v>45</v>
      </c>
      <c r="E408" s="3" t="s">
        <v>51</v>
      </c>
      <c r="F408" s="3" t="s">
        <v>46</v>
      </c>
      <c r="G408" s="3" t="s">
        <v>53</v>
      </c>
      <c r="H408" s="3" t="s">
        <v>48</v>
      </c>
      <c r="I408" s="3" t="s">
        <v>42</v>
      </c>
      <c r="J408" s="3" t="s">
        <v>35</v>
      </c>
      <c r="K408" s="3">
        <v>52</v>
      </c>
      <c r="L408" s="3">
        <v>0</v>
      </c>
      <c r="M408" s="3">
        <v>1</v>
      </c>
      <c r="N408" s="3">
        <v>319</v>
      </c>
      <c r="O408" s="3">
        <v>1</v>
      </c>
      <c r="P408" s="3">
        <v>3</v>
      </c>
      <c r="Q408" s="3">
        <v>3</v>
      </c>
      <c r="R408" s="3">
        <f t="shared" si="6"/>
        <v>4</v>
      </c>
      <c r="S408" s="3">
        <v>1</v>
      </c>
      <c r="T408" s="3">
        <v>4</v>
      </c>
      <c r="U408" s="3">
        <v>1</v>
      </c>
      <c r="V408" s="3">
        <v>39</v>
      </c>
      <c r="W408" s="3">
        <v>2</v>
      </c>
      <c r="X408" s="3">
        <v>3</v>
      </c>
      <c r="Y408" s="3">
        <v>6</v>
      </c>
      <c r="Z408" s="3">
        <v>3</v>
      </c>
      <c r="AA408" s="3">
        <v>2</v>
      </c>
      <c r="AB408" s="3">
        <v>7969</v>
      </c>
      <c r="AC408" s="3">
        <v>19609</v>
      </c>
      <c r="AD408" s="3">
        <v>2</v>
      </c>
      <c r="AE408" s="3">
        <v>1</v>
      </c>
      <c r="AF408" s="3">
        <v>1</v>
      </c>
      <c r="AG408" s="3">
        <v>14</v>
      </c>
      <c r="AH408" s="3">
        <v>3</v>
      </c>
      <c r="AI408" s="3">
        <v>3</v>
      </c>
      <c r="AJ408" s="3">
        <v>80</v>
      </c>
      <c r="AK408" s="3">
        <v>0</v>
      </c>
      <c r="AL408" s="3">
        <v>28</v>
      </c>
      <c r="AM408" s="3">
        <v>4</v>
      </c>
      <c r="AN408" s="3">
        <v>3</v>
      </c>
      <c r="AO408" s="3">
        <v>5</v>
      </c>
      <c r="AP408" s="3">
        <v>4</v>
      </c>
      <c r="AQ408" s="3">
        <v>0</v>
      </c>
      <c r="AR408" s="3">
        <v>4</v>
      </c>
    </row>
    <row r="409" spans="1:44" x14ac:dyDescent="0.2">
      <c r="A409" s="3">
        <v>544</v>
      </c>
      <c r="B409" s="3" t="s">
        <v>43</v>
      </c>
      <c r="C409" s="3" t="s">
        <v>36</v>
      </c>
      <c r="D409" s="3" t="s">
        <v>45</v>
      </c>
      <c r="E409" s="3" t="s">
        <v>38</v>
      </c>
      <c r="F409" s="3" t="s">
        <v>46</v>
      </c>
      <c r="G409" s="3" t="s">
        <v>47</v>
      </c>
      <c r="H409" s="3" t="s">
        <v>48</v>
      </c>
      <c r="I409" s="3" t="s">
        <v>42</v>
      </c>
      <c r="J409" s="3" t="s">
        <v>43</v>
      </c>
      <c r="K409" s="3">
        <v>45</v>
      </c>
      <c r="L409" s="3">
        <v>0</v>
      </c>
      <c r="M409" s="3">
        <v>1</v>
      </c>
      <c r="N409" s="3">
        <v>192</v>
      </c>
      <c r="O409" s="3">
        <v>1</v>
      </c>
      <c r="P409" s="3">
        <v>10</v>
      </c>
      <c r="Q409" s="3">
        <v>2</v>
      </c>
      <c r="R409" s="3">
        <f t="shared" si="6"/>
        <v>3</v>
      </c>
      <c r="S409" s="3">
        <v>1</v>
      </c>
      <c r="T409" s="3">
        <v>1</v>
      </c>
      <c r="U409" s="3">
        <v>1</v>
      </c>
      <c r="V409" s="3">
        <v>69</v>
      </c>
      <c r="W409" s="3">
        <v>3</v>
      </c>
      <c r="X409" s="3">
        <v>1</v>
      </c>
      <c r="Y409" s="3">
        <v>3</v>
      </c>
      <c r="Z409" s="3">
        <v>4</v>
      </c>
      <c r="AA409" s="3">
        <v>2</v>
      </c>
      <c r="AB409" s="3">
        <v>2654</v>
      </c>
      <c r="AC409" s="3">
        <v>9655</v>
      </c>
      <c r="AD409" s="3">
        <v>3</v>
      </c>
      <c r="AE409" s="3">
        <v>1</v>
      </c>
      <c r="AF409" s="3">
        <v>0</v>
      </c>
      <c r="AG409" s="3">
        <v>21</v>
      </c>
      <c r="AH409" s="3">
        <v>4</v>
      </c>
      <c r="AI409" s="3">
        <v>4</v>
      </c>
      <c r="AJ409" s="3">
        <v>80</v>
      </c>
      <c r="AK409" s="3">
        <v>2</v>
      </c>
      <c r="AL409" s="3">
        <v>8</v>
      </c>
      <c r="AM409" s="3">
        <v>3</v>
      </c>
      <c r="AN409" s="3">
        <v>2</v>
      </c>
      <c r="AO409" s="3">
        <v>2</v>
      </c>
      <c r="AP409" s="3">
        <v>2</v>
      </c>
      <c r="AQ409" s="3">
        <v>0</v>
      </c>
      <c r="AR409" s="3">
        <v>2</v>
      </c>
    </row>
    <row r="410" spans="1:44" x14ac:dyDescent="0.2">
      <c r="A410" s="3">
        <v>546</v>
      </c>
      <c r="B410" s="3" t="s">
        <v>43</v>
      </c>
      <c r="C410" s="3" t="s">
        <v>36</v>
      </c>
      <c r="D410" s="3" t="s">
        <v>45</v>
      </c>
      <c r="E410" s="3" t="s">
        <v>38</v>
      </c>
      <c r="F410" s="3" t="s">
        <v>39</v>
      </c>
      <c r="G410" s="3" t="s">
        <v>56</v>
      </c>
      <c r="H410" s="3" t="s">
        <v>48</v>
      </c>
      <c r="I410" s="3" t="s">
        <v>42</v>
      </c>
      <c r="J410" s="3" t="s">
        <v>43</v>
      </c>
      <c r="K410" s="3">
        <v>52</v>
      </c>
      <c r="L410" s="3">
        <v>0</v>
      </c>
      <c r="M410" s="3">
        <v>1</v>
      </c>
      <c r="N410" s="3">
        <v>1490</v>
      </c>
      <c r="O410" s="3">
        <v>1</v>
      </c>
      <c r="P410" s="3">
        <v>4</v>
      </c>
      <c r="Q410" s="3">
        <v>2</v>
      </c>
      <c r="R410" s="3">
        <f t="shared" si="6"/>
        <v>3</v>
      </c>
      <c r="S410" s="3">
        <v>1</v>
      </c>
      <c r="T410" s="3">
        <v>4</v>
      </c>
      <c r="U410" s="3">
        <v>0</v>
      </c>
      <c r="V410" s="3">
        <v>30</v>
      </c>
      <c r="W410" s="3">
        <v>3</v>
      </c>
      <c r="X410" s="3">
        <v>4</v>
      </c>
      <c r="Y410" s="3">
        <v>9</v>
      </c>
      <c r="Z410" s="3">
        <v>4</v>
      </c>
      <c r="AA410" s="3">
        <v>2</v>
      </c>
      <c r="AB410" s="3">
        <v>16555</v>
      </c>
      <c r="AC410" s="3">
        <v>10310</v>
      </c>
      <c r="AD410" s="3">
        <v>2</v>
      </c>
      <c r="AE410" s="3">
        <v>1</v>
      </c>
      <c r="AF410" s="3">
        <v>0</v>
      </c>
      <c r="AG410" s="3">
        <v>13</v>
      </c>
      <c r="AH410" s="3">
        <v>3</v>
      </c>
      <c r="AI410" s="3">
        <v>4</v>
      </c>
      <c r="AJ410" s="3">
        <v>80</v>
      </c>
      <c r="AK410" s="3">
        <v>0</v>
      </c>
      <c r="AL410" s="3">
        <v>31</v>
      </c>
      <c r="AM410" s="3">
        <v>2</v>
      </c>
      <c r="AN410" s="3">
        <v>1</v>
      </c>
      <c r="AO410" s="3">
        <v>5</v>
      </c>
      <c r="AP410" s="3">
        <v>2</v>
      </c>
      <c r="AQ410" s="3">
        <v>1</v>
      </c>
      <c r="AR410" s="3">
        <v>4</v>
      </c>
    </row>
    <row r="411" spans="1:44" x14ac:dyDescent="0.2">
      <c r="A411" s="3">
        <v>547</v>
      </c>
      <c r="B411" s="3" t="s">
        <v>43</v>
      </c>
      <c r="C411" s="3" t="s">
        <v>44</v>
      </c>
      <c r="D411" s="3" t="s">
        <v>45</v>
      </c>
      <c r="E411" s="3" t="s">
        <v>38</v>
      </c>
      <c r="F411" s="3" t="s">
        <v>39</v>
      </c>
      <c r="G411" s="3" t="s">
        <v>47</v>
      </c>
      <c r="H411" s="3" t="s">
        <v>52</v>
      </c>
      <c r="I411" s="3" t="s">
        <v>42</v>
      </c>
      <c r="J411" s="3" t="s">
        <v>43</v>
      </c>
      <c r="K411" s="3">
        <v>42</v>
      </c>
      <c r="L411" s="3">
        <v>0</v>
      </c>
      <c r="M411" s="3">
        <v>2</v>
      </c>
      <c r="N411" s="3">
        <v>532</v>
      </c>
      <c r="O411" s="3">
        <v>1</v>
      </c>
      <c r="P411" s="3">
        <v>29</v>
      </c>
      <c r="Q411" s="3">
        <v>2</v>
      </c>
      <c r="R411" s="3">
        <f t="shared" si="6"/>
        <v>3</v>
      </c>
      <c r="S411" s="3">
        <v>1</v>
      </c>
      <c r="T411" s="3">
        <v>1</v>
      </c>
      <c r="U411" s="3">
        <v>0</v>
      </c>
      <c r="V411" s="3">
        <v>92</v>
      </c>
      <c r="W411" s="3">
        <v>3</v>
      </c>
      <c r="X411" s="3">
        <v>2</v>
      </c>
      <c r="Y411" s="3">
        <v>3</v>
      </c>
      <c r="Z411" s="3">
        <v>3</v>
      </c>
      <c r="AA411" s="3">
        <v>3</v>
      </c>
      <c r="AB411" s="3">
        <v>4556</v>
      </c>
      <c r="AC411" s="3">
        <v>12932</v>
      </c>
      <c r="AD411" s="3">
        <v>2</v>
      </c>
      <c r="AE411" s="3">
        <v>1</v>
      </c>
      <c r="AF411" s="3">
        <v>0</v>
      </c>
      <c r="AG411" s="3">
        <v>11</v>
      </c>
      <c r="AH411" s="3">
        <v>3</v>
      </c>
      <c r="AI411" s="3">
        <v>2</v>
      </c>
      <c r="AJ411" s="3">
        <v>80</v>
      </c>
      <c r="AK411" s="3">
        <v>1</v>
      </c>
      <c r="AL411" s="3">
        <v>19</v>
      </c>
      <c r="AM411" s="3">
        <v>3</v>
      </c>
      <c r="AN411" s="3">
        <v>3</v>
      </c>
      <c r="AO411" s="3">
        <v>5</v>
      </c>
      <c r="AP411" s="3">
        <v>4</v>
      </c>
      <c r="AQ411" s="3">
        <v>0</v>
      </c>
      <c r="AR411" s="3">
        <v>2</v>
      </c>
    </row>
    <row r="412" spans="1:44" x14ac:dyDescent="0.2">
      <c r="A412" s="3">
        <v>548</v>
      </c>
      <c r="B412" s="3" t="s">
        <v>43</v>
      </c>
      <c r="C412" s="3" t="s">
        <v>36</v>
      </c>
      <c r="D412" s="3" t="s">
        <v>45</v>
      </c>
      <c r="E412" s="3" t="s">
        <v>38</v>
      </c>
      <c r="F412" s="3" t="s">
        <v>39</v>
      </c>
      <c r="G412" s="3" t="s">
        <v>53</v>
      </c>
      <c r="H412" s="3" t="s">
        <v>41</v>
      </c>
      <c r="I412" s="3" t="s">
        <v>42</v>
      </c>
      <c r="J412" s="3" t="s">
        <v>43</v>
      </c>
      <c r="K412" s="3">
        <v>30</v>
      </c>
      <c r="L412" s="3">
        <v>0</v>
      </c>
      <c r="M412" s="3">
        <v>1</v>
      </c>
      <c r="N412" s="3">
        <v>317</v>
      </c>
      <c r="O412" s="3">
        <v>1</v>
      </c>
      <c r="P412" s="3">
        <v>2</v>
      </c>
      <c r="Q412" s="3">
        <v>3</v>
      </c>
      <c r="R412" s="3">
        <f t="shared" si="6"/>
        <v>3</v>
      </c>
      <c r="S412" s="3">
        <v>1</v>
      </c>
      <c r="T412" s="3">
        <v>3</v>
      </c>
      <c r="U412" s="3">
        <v>0</v>
      </c>
      <c r="V412" s="3">
        <v>43</v>
      </c>
      <c r="W412" s="3">
        <v>1</v>
      </c>
      <c r="X412" s="3">
        <v>2</v>
      </c>
      <c r="Y412" s="3">
        <v>6</v>
      </c>
      <c r="Z412" s="3">
        <v>4</v>
      </c>
      <c r="AA412" s="3">
        <v>1</v>
      </c>
      <c r="AB412" s="3">
        <v>6091</v>
      </c>
      <c r="AC412" s="3">
        <v>24793</v>
      </c>
      <c r="AD412" s="3">
        <v>2</v>
      </c>
      <c r="AE412" s="3">
        <v>1</v>
      </c>
      <c r="AF412" s="3">
        <v>0</v>
      </c>
      <c r="AG412" s="3">
        <v>20</v>
      </c>
      <c r="AH412" s="3">
        <v>4</v>
      </c>
      <c r="AI412" s="3">
        <v>3</v>
      </c>
      <c r="AJ412" s="3">
        <v>80</v>
      </c>
      <c r="AK412" s="3">
        <v>0</v>
      </c>
      <c r="AL412" s="3">
        <v>11</v>
      </c>
      <c r="AM412" s="3">
        <v>2</v>
      </c>
      <c r="AN412" s="3">
        <v>3</v>
      </c>
      <c r="AO412" s="3">
        <v>5</v>
      </c>
      <c r="AP412" s="3">
        <v>4</v>
      </c>
      <c r="AQ412" s="3">
        <v>0</v>
      </c>
      <c r="AR412" s="3">
        <v>2</v>
      </c>
    </row>
    <row r="413" spans="1:44" x14ac:dyDescent="0.2">
      <c r="A413" s="3">
        <v>549</v>
      </c>
      <c r="B413" s="3" t="s">
        <v>43</v>
      </c>
      <c r="C413" s="3" t="s">
        <v>36</v>
      </c>
      <c r="D413" s="3" t="s">
        <v>45</v>
      </c>
      <c r="E413" s="3" t="s">
        <v>38</v>
      </c>
      <c r="F413" s="3" t="s">
        <v>39</v>
      </c>
      <c r="G413" s="3" t="s">
        <v>56</v>
      </c>
      <c r="H413" s="3" t="s">
        <v>48</v>
      </c>
      <c r="I413" s="3" t="s">
        <v>42</v>
      </c>
      <c r="J413" s="3" t="s">
        <v>43</v>
      </c>
      <c r="K413" s="3">
        <v>60</v>
      </c>
      <c r="L413" s="3">
        <v>0</v>
      </c>
      <c r="M413" s="3">
        <v>1</v>
      </c>
      <c r="N413" s="3">
        <v>422</v>
      </c>
      <c r="O413" s="3">
        <v>1</v>
      </c>
      <c r="P413" s="3">
        <v>7</v>
      </c>
      <c r="Q413" s="3">
        <v>3</v>
      </c>
      <c r="R413" s="3">
        <f t="shared" si="6"/>
        <v>3</v>
      </c>
      <c r="S413" s="3">
        <v>1</v>
      </c>
      <c r="T413" s="3">
        <v>1</v>
      </c>
      <c r="U413" s="3">
        <v>0</v>
      </c>
      <c r="V413" s="3">
        <v>41</v>
      </c>
      <c r="W413" s="3">
        <v>3</v>
      </c>
      <c r="X413" s="3">
        <v>5</v>
      </c>
      <c r="Y413" s="3">
        <v>9</v>
      </c>
      <c r="Z413" s="3">
        <v>1</v>
      </c>
      <c r="AA413" s="3">
        <v>2</v>
      </c>
      <c r="AB413" s="3">
        <v>19566</v>
      </c>
      <c r="AC413" s="3">
        <v>3854</v>
      </c>
      <c r="AD413" s="3">
        <v>5</v>
      </c>
      <c r="AE413" s="3">
        <v>1</v>
      </c>
      <c r="AF413" s="3">
        <v>0</v>
      </c>
      <c r="AG413" s="3">
        <v>11</v>
      </c>
      <c r="AH413" s="3">
        <v>3</v>
      </c>
      <c r="AI413" s="3">
        <v>4</v>
      </c>
      <c r="AJ413" s="3">
        <v>80</v>
      </c>
      <c r="AK413" s="3">
        <v>0</v>
      </c>
      <c r="AL413" s="3">
        <v>33</v>
      </c>
      <c r="AM413" s="3">
        <v>5</v>
      </c>
      <c r="AN413" s="3">
        <v>1</v>
      </c>
      <c r="AO413" s="3">
        <v>29</v>
      </c>
      <c r="AP413" s="3">
        <v>8</v>
      </c>
      <c r="AQ413" s="3">
        <v>11</v>
      </c>
      <c r="AR413" s="3">
        <v>10</v>
      </c>
    </row>
    <row r="414" spans="1:44" x14ac:dyDescent="0.2">
      <c r="A414" s="3">
        <v>550</v>
      </c>
      <c r="B414" s="3" t="s">
        <v>43</v>
      </c>
      <c r="C414" s="3" t="s">
        <v>36</v>
      </c>
      <c r="D414" s="3" t="s">
        <v>45</v>
      </c>
      <c r="E414" s="3" t="s">
        <v>51</v>
      </c>
      <c r="F414" s="3" t="s">
        <v>39</v>
      </c>
      <c r="G414" s="3" t="s">
        <v>53</v>
      </c>
      <c r="H414" s="3" t="s">
        <v>52</v>
      </c>
      <c r="I414" s="3" t="s">
        <v>42</v>
      </c>
      <c r="J414" s="3" t="s">
        <v>43</v>
      </c>
      <c r="K414" s="3">
        <v>46</v>
      </c>
      <c r="L414" s="3">
        <v>0</v>
      </c>
      <c r="M414" s="3">
        <v>1</v>
      </c>
      <c r="N414" s="3">
        <v>1485</v>
      </c>
      <c r="O414" s="3">
        <v>1</v>
      </c>
      <c r="P414" s="3">
        <v>18</v>
      </c>
      <c r="Q414" s="3">
        <v>3</v>
      </c>
      <c r="R414" s="3">
        <f t="shared" si="6"/>
        <v>4</v>
      </c>
      <c r="S414" s="3">
        <v>1</v>
      </c>
      <c r="T414" s="3">
        <v>3</v>
      </c>
      <c r="U414" s="3">
        <v>0</v>
      </c>
      <c r="V414" s="3">
        <v>87</v>
      </c>
      <c r="W414" s="3">
        <v>3</v>
      </c>
      <c r="X414" s="3">
        <v>2</v>
      </c>
      <c r="Y414" s="3">
        <v>6</v>
      </c>
      <c r="Z414" s="3">
        <v>3</v>
      </c>
      <c r="AA414" s="3">
        <v>3</v>
      </c>
      <c r="AB414" s="3">
        <v>4810</v>
      </c>
      <c r="AC414" s="3">
        <v>26314</v>
      </c>
      <c r="AD414" s="3">
        <v>2</v>
      </c>
      <c r="AE414" s="3">
        <v>1</v>
      </c>
      <c r="AF414" s="3">
        <v>0</v>
      </c>
      <c r="AG414" s="3">
        <v>14</v>
      </c>
      <c r="AH414" s="3">
        <v>3</v>
      </c>
      <c r="AI414" s="3">
        <v>3</v>
      </c>
      <c r="AJ414" s="3">
        <v>80</v>
      </c>
      <c r="AK414" s="3">
        <v>1</v>
      </c>
      <c r="AL414" s="3">
        <v>19</v>
      </c>
      <c r="AM414" s="3">
        <v>5</v>
      </c>
      <c r="AN414" s="3">
        <v>2</v>
      </c>
      <c r="AO414" s="3">
        <v>10</v>
      </c>
      <c r="AP414" s="3">
        <v>7</v>
      </c>
      <c r="AQ414" s="3">
        <v>0</v>
      </c>
      <c r="AR414" s="3">
        <v>8</v>
      </c>
    </row>
    <row r="415" spans="1:44" x14ac:dyDescent="0.2">
      <c r="A415" s="3">
        <v>551</v>
      </c>
      <c r="B415" s="3" t="s">
        <v>43</v>
      </c>
      <c r="C415" s="3" t="s">
        <v>44</v>
      </c>
      <c r="D415" s="3" t="s">
        <v>45</v>
      </c>
      <c r="E415" s="3" t="s">
        <v>60</v>
      </c>
      <c r="F415" s="3" t="s">
        <v>39</v>
      </c>
      <c r="G415" s="3" t="s">
        <v>54</v>
      </c>
      <c r="H415" s="3" t="s">
        <v>48</v>
      </c>
      <c r="I415" s="3" t="s">
        <v>42</v>
      </c>
      <c r="J415" s="3" t="s">
        <v>43</v>
      </c>
      <c r="K415" s="3">
        <v>42</v>
      </c>
      <c r="L415" s="3">
        <v>0</v>
      </c>
      <c r="M415" s="3">
        <v>2</v>
      </c>
      <c r="N415" s="3">
        <v>1368</v>
      </c>
      <c r="O415" s="3">
        <v>1</v>
      </c>
      <c r="P415" s="3">
        <v>28</v>
      </c>
      <c r="Q415" s="3">
        <v>4</v>
      </c>
      <c r="R415" s="3">
        <f t="shared" si="6"/>
        <v>1</v>
      </c>
      <c r="S415" s="3">
        <v>1</v>
      </c>
      <c r="T415" s="3">
        <v>4</v>
      </c>
      <c r="U415" s="3">
        <v>0</v>
      </c>
      <c r="V415" s="3">
        <v>88</v>
      </c>
      <c r="W415" s="3">
        <v>2</v>
      </c>
      <c r="X415" s="3">
        <v>2</v>
      </c>
      <c r="Y415" s="3">
        <v>7</v>
      </c>
      <c r="Z415" s="3">
        <v>4</v>
      </c>
      <c r="AA415" s="3">
        <v>2</v>
      </c>
      <c r="AB415" s="3">
        <v>4523</v>
      </c>
      <c r="AC415" s="3">
        <v>4386</v>
      </c>
      <c r="AD415" s="3">
        <v>0</v>
      </c>
      <c r="AE415" s="3">
        <v>1</v>
      </c>
      <c r="AF415" s="3">
        <v>0</v>
      </c>
      <c r="AG415" s="3">
        <v>11</v>
      </c>
      <c r="AH415" s="3">
        <v>3</v>
      </c>
      <c r="AI415" s="3">
        <v>4</v>
      </c>
      <c r="AJ415" s="3">
        <v>80</v>
      </c>
      <c r="AK415" s="3">
        <v>3</v>
      </c>
      <c r="AL415" s="3">
        <v>7</v>
      </c>
      <c r="AM415" s="3">
        <v>4</v>
      </c>
      <c r="AN415" s="3">
        <v>4</v>
      </c>
      <c r="AO415" s="3">
        <v>6</v>
      </c>
      <c r="AP415" s="3">
        <v>5</v>
      </c>
      <c r="AQ415" s="3">
        <v>0</v>
      </c>
      <c r="AR415" s="3">
        <v>4</v>
      </c>
    </row>
    <row r="416" spans="1:44" x14ac:dyDescent="0.2">
      <c r="A416" s="3">
        <v>554</v>
      </c>
      <c r="B416" s="3" t="s">
        <v>35</v>
      </c>
      <c r="C416" s="3" t="s">
        <v>36</v>
      </c>
      <c r="D416" s="3" t="s">
        <v>37</v>
      </c>
      <c r="E416" s="3" t="s">
        <v>60</v>
      </c>
      <c r="F416" s="3" t="s">
        <v>39</v>
      </c>
      <c r="G416" s="3" t="s">
        <v>57</v>
      </c>
      <c r="H416" s="3" t="s">
        <v>41</v>
      </c>
      <c r="I416" s="3" t="s">
        <v>42</v>
      </c>
      <c r="J416" s="3" t="s">
        <v>35</v>
      </c>
      <c r="K416" s="3">
        <v>24</v>
      </c>
      <c r="L416" s="3">
        <v>1</v>
      </c>
      <c r="M416" s="3">
        <v>1</v>
      </c>
      <c r="N416" s="3">
        <v>1448</v>
      </c>
      <c r="O416" s="3">
        <v>2</v>
      </c>
      <c r="P416" s="3">
        <v>1</v>
      </c>
      <c r="Q416" s="3">
        <v>1</v>
      </c>
      <c r="R416" s="3">
        <f t="shared" si="6"/>
        <v>1</v>
      </c>
      <c r="S416" s="3">
        <v>1</v>
      </c>
      <c r="T416" s="3">
        <v>1</v>
      </c>
      <c r="U416" s="3">
        <v>0</v>
      </c>
      <c r="V416" s="3">
        <v>62</v>
      </c>
      <c r="W416" s="3">
        <v>3</v>
      </c>
      <c r="X416" s="3">
        <v>1</v>
      </c>
      <c r="Y416" s="3">
        <v>1</v>
      </c>
      <c r="Z416" s="3">
        <v>2</v>
      </c>
      <c r="AA416" s="3">
        <v>1</v>
      </c>
      <c r="AB416" s="3">
        <v>3202</v>
      </c>
      <c r="AC416" s="3">
        <v>21972</v>
      </c>
      <c r="AD416" s="3">
        <v>1</v>
      </c>
      <c r="AE416" s="3">
        <v>1</v>
      </c>
      <c r="AF416" s="3">
        <v>1</v>
      </c>
      <c r="AG416" s="3">
        <v>16</v>
      </c>
      <c r="AH416" s="3">
        <v>3</v>
      </c>
      <c r="AI416" s="3">
        <v>2</v>
      </c>
      <c r="AJ416" s="3">
        <v>80</v>
      </c>
      <c r="AK416" s="3">
        <v>0</v>
      </c>
      <c r="AL416" s="3">
        <v>6</v>
      </c>
      <c r="AM416" s="3">
        <v>4</v>
      </c>
      <c r="AN416" s="3">
        <v>3</v>
      </c>
      <c r="AO416" s="3">
        <v>5</v>
      </c>
      <c r="AP416" s="3">
        <v>3</v>
      </c>
      <c r="AQ416" s="3">
        <v>1</v>
      </c>
      <c r="AR416" s="3">
        <v>4</v>
      </c>
    </row>
    <row r="417" spans="1:44" x14ac:dyDescent="0.2">
      <c r="A417" s="3">
        <v>555</v>
      </c>
      <c r="B417" s="3" t="s">
        <v>35</v>
      </c>
      <c r="C417" s="3" t="s">
        <v>44</v>
      </c>
      <c r="D417" s="3" t="s">
        <v>37</v>
      </c>
      <c r="E417" s="3" t="s">
        <v>59</v>
      </c>
      <c r="F417" s="3" t="s">
        <v>39</v>
      </c>
      <c r="G417" s="3" t="s">
        <v>57</v>
      </c>
      <c r="H417" s="3" t="s">
        <v>52</v>
      </c>
      <c r="I417" s="3" t="s">
        <v>42</v>
      </c>
      <c r="J417" s="3" t="s">
        <v>43</v>
      </c>
      <c r="K417" s="3">
        <v>34</v>
      </c>
      <c r="L417" s="3">
        <v>1</v>
      </c>
      <c r="M417" s="3">
        <v>2</v>
      </c>
      <c r="N417" s="3">
        <v>296</v>
      </c>
      <c r="O417" s="3">
        <v>2</v>
      </c>
      <c r="P417" s="3">
        <v>6</v>
      </c>
      <c r="Q417" s="3">
        <v>2</v>
      </c>
      <c r="R417" s="3">
        <f t="shared" si="6"/>
        <v>6</v>
      </c>
      <c r="S417" s="3">
        <v>1</v>
      </c>
      <c r="T417" s="3">
        <v>4</v>
      </c>
      <c r="U417" s="3">
        <v>0</v>
      </c>
      <c r="V417" s="3">
        <v>33</v>
      </c>
      <c r="W417" s="3">
        <v>1</v>
      </c>
      <c r="X417" s="3">
        <v>1</v>
      </c>
      <c r="Y417" s="3">
        <v>1</v>
      </c>
      <c r="Z417" s="3">
        <v>3</v>
      </c>
      <c r="AA417" s="3">
        <v>3</v>
      </c>
      <c r="AB417" s="3">
        <v>2351</v>
      </c>
      <c r="AC417" s="3">
        <v>12253</v>
      </c>
      <c r="AD417" s="3">
        <v>0</v>
      </c>
      <c r="AE417" s="3">
        <v>1</v>
      </c>
      <c r="AF417" s="3">
        <v>0</v>
      </c>
      <c r="AG417" s="3">
        <v>16</v>
      </c>
      <c r="AH417" s="3">
        <v>3</v>
      </c>
      <c r="AI417" s="3">
        <v>4</v>
      </c>
      <c r="AJ417" s="3">
        <v>80</v>
      </c>
      <c r="AK417" s="3">
        <v>1</v>
      </c>
      <c r="AL417" s="3">
        <v>3</v>
      </c>
      <c r="AM417" s="3">
        <v>3</v>
      </c>
      <c r="AN417" s="3">
        <v>2</v>
      </c>
      <c r="AO417" s="3">
        <v>2</v>
      </c>
      <c r="AP417" s="3">
        <v>2</v>
      </c>
      <c r="AQ417" s="3">
        <v>1</v>
      </c>
      <c r="AR417" s="3">
        <v>0</v>
      </c>
    </row>
    <row r="418" spans="1:44" x14ac:dyDescent="0.2">
      <c r="A418" s="3">
        <v>556</v>
      </c>
      <c r="B418" s="3" t="s">
        <v>43</v>
      </c>
      <c r="C418" s="3" t="s">
        <v>44</v>
      </c>
      <c r="D418" s="3" t="s">
        <v>45</v>
      </c>
      <c r="E418" s="3" t="s">
        <v>38</v>
      </c>
      <c r="F418" s="3" t="s">
        <v>46</v>
      </c>
      <c r="G418" s="3" t="s">
        <v>50</v>
      </c>
      <c r="H418" s="3" t="s">
        <v>48</v>
      </c>
      <c r="I418" s="3" t="s">
        <v>42</v>
      </c>
      <c r="J418" s="3" t="s">
        <v>35</v>
      </c>
      <c r="K418" s="3">
        <v>38</v>
      </c>
      <c r="L418" s="3">
        <v>0</v>
      </c>
      <c r="M418" s="3">
        <v>2</v>
      </c>
      <c r="N418" s="3">
        <v>1490</v>
      </c>
      <c r="O418" s="3">
        <v>1</v>
      </c>
      <c r="P418" s="3">
        <v>2</v>
      </c>
      <c r="Q418" s="3">
        <v>2</v>
      </c>
      <c r="R418" s="3">
        <f t="shared" si="6"/>
        <v>3</v>
      </c>
      <c r="S418" s="3">
        <v>1</v>
      </c>
      <c r="T418" s="3">
        <v>4</v>
      </c>
      <c r="U418" s="3">
        <v>1</v>
      </c>
      <c r="V418" s="3">
        <v>42</v>
      </c>
      <c r="W418" s="3">
        <v>3</v>
      </c>
      <c r="X418" s="3">
        <v>1</v>
      </c>
      <c r="Y418" s="3">
        <v>2</v>
      </c>
      <c r="Z418" s="3">
        <v>4</v>
      </c>
      <c r="AA418" s="3">
        <v>2</v>
      </c>
      <c r="AB418" s="3">
        <v>1702</v>
      </c>
      <c r="AC418" s="3">
        <v>12106</v>
      </c>
      <c r="AD418" s="3">
        <v>1</v>
      </c>
      <c r="AE418" s="3">
        <v>1</v>
      </c>
      <c r="AF418" s="3">
        <v>1</v>
      </c>
      <c r="AG418" s="3">
        <v>23</v>
      </c>
      <c r="AH418" s="3">
        <v>4</v>
      </c>
      <c r="AI418" s="3">
        <v>3</v>
      </c>
      <c r="AJ418" s="3">
        <v>80</v>
      </c>
      <c r="AK418" s="3">
        <v>1</v>
      </c>
      <c r="AL418" s="3">
        <v>1</v>
      </c>
      <c r="AM418" s="3">
        <v>3</v>
      </c>
      <c r="AN418" s="3">
        <v>3</v>
      </c>
      <c r="AO418" s="3">
        <v>1</v>
      </c>
      <c r="AP418" s="3">
        <v>0</v>
      </c>
      <c r="AQ418" s="3">
        <v>0</v>
      </c>
      <c r="AR418" s="3">
        <v>0</v>
      </c>
    </row>
    <row r="419" spans="1:44" x14ac:dyDescent="0.2">
      <c r="A419" s="3">
        <v>558</v>
      </c>
      <c r="B419" s="3" t="s">
        <v>43</v>
      </c>
      <c r="C419" s="3" t="s">
        <v>36</v>
      </c>
      <c r="D419" s="3" t="s">
        <v>37</v>
      </c>
      <c r="E419" s="3" t="s">
        <v>38</v>
      </c>
      <c r="F419" s="3" t="s">
        <v>39</v>
      </c>
      <c r="G419" s="3" t="s">
        <v>56</v>
      </c>
      <c r="H419" s="3" t="s">
        <v>48</v>
      </c>
      <c r="I419" s="3" t="s">
        <v>42</v>
      </c>
      <c r="J419" s="3" t="s">
        <v>43</v>
      </c>
      <c r="K419" s="3">
        <v>40</v>
      </c>
      <c r="L419" s="3">
        <v>0</v>
      </c>
      <c r="M419" s="3">
        <v>1</v>
      </c>
      <c r="N419" s="3">
        <v>1398</v>
      </c>
      <c r="O419" s="3">
        <v>2</v>
      </c>
      <c r="P419" s="3">
        <v>2</v>
      </c>
      <c r="Q419" s="3">
        <v>4</v>
      </c>
      <c r="R419" s="3">
        <f t="shared" si="6"/>
        <v>3</v>
      </c>
      <c r="S419" s="3">
        <v>1</v>
      </c>
      <c r="T419" s="3">
        <v>3</v>
      </c>
      <c r="U419" s="3">
        <v>0</v>
      </c>
      <c r="V419" s="3">
        <v>79</v>
      </c>
      <c r="W419" s="3">
        <v>3</v>
      </c>
      <c r="X419" s="3">
        <v>5</v>
      </c>
      <c r="Y419" s="3">
        <v>9</v>
      </c>
      <c r="Z419" s="3">
        <v>3</v>
      </c>
      <c r="AA419" s="3">
        <v>2</v>
      </c>
      <c r="AB419" s="3">
        <v>18041</v>
      </c>
      <c r="AC419" s="3">
        <v>13022</v>
      </c>
      <c r="AD419" s="3">
        <v>0</v>
      </c>
      <c r="AE419" s="3">
        <v>1</v>
      </c>
      <c r="AF419" s="3">
        <v>0</v>
      </c>
      <c r="AG419" s="3">
        <v>14</v>
      </c>
      <c r="AH419" s="3">
        <v>3</v>
      </c>
      <c r="AI419" s="3">
        <v>4</v>
      </c>
      <c r="AJ419" s="3">
        <v>80</v>
      </c>
      <c r="AK419" s="3">
        <v>0</v>
      </c>
      <c r="AL419" s="3">
        <v>21</v>
      </c>
      <c r="AM419" s="3">
        <v>2</v>
      </c>
      <c r="AN419" s="3">
        <v>3</v>
      </c>
      <c r="AO419" s="3">
        <v>20</v>
      </c>
      <c r="AP419" s="3">
        <v>15</v>
      </c>
      <c r="AQ419" s="3">
        <v>1</v>
      </c>
      <c r="AR419" s="3">
        <v>12</v>
      </c>
    </row>
    <row r="420" spans="1:44" x14ac:dyDescent="0.2">
      <c r="A420" s="3">
        <v>560</v>
      </c>
      <c r="B420" s="3" t="s">
        <v>43</v>
      </c>
      <c r="C420" s="3" t="s">
        <v>36</v>
      </c>
      <c r="D420" s="3" t="s">
        <v>45</v>
      </c>
      <c r="E420" s="3" t="s">
        <v>38</v>
      </c>
      <c r="F420" s="3" t="s">
        <v>39</v>
      </c>
      <c r="G420" s="3" t="s">
        <v>47</v>
      </c>
      <c r="H420" s="3" t="s">
        <v>52</v>
      </c>
      <c r="I420" s="3" t="s">
        <v>42</v>
      </c>
      <c r="J420" s="3" t="s">
        <v>43</v>
      </c>
      <c r="K420" s="3">
        <v>26</v>
      </c>
      <c r="L420" s="3">
        <v>0</v>
      </c>
      <c r="M420" s="3">
        <v>1</v>
      </c>
      <c r="N420" s="3">
        <v>1349</v>
      </c>
      <c r="O420" s="3">
        <v>1</v>
      </c>
      <c r="P420" s="3">
        <v>23</v>
      </c>
      <c r="Q420" s="3">
        <v>3</v>
      </c>
      <c r="R420" s="3">
        <f t="shared" si="6"/>
        <v>3</v>
      </c>
      <c r="S420" s="3">
        <v>1</v>
      </c>
      <c r="T420" s="3">
        <v>1</v>
      </c>
      <c r="U420" s="3">
        <v>0</v>
      </c>
      <c r="V420" s="3">
        <v>90</v>
      </c>
      <c r="W420" s="3">
        <v>3</v>
      </c>
      <c r="X420" s="3">
        <v>1</v>
      </c>
      <c r="Y420" s="3">
        <v>3</v>
      </c>
      <c r="Z420" s="3">
        <v>4</v>
      </c>
      <c r="AA420" s="3">
        <v>3</v>
      </c>
      <c r="AB420" s="3">
        <v>2886</v>
      </c>
      <c r="AC420" s="3">
        <v>3032</v>
      </c>
      <c r="AD420" s="3">
        <v>1</v>
      </c>
      <c r="AE420" s="3">
        <v>1</v>
      </c>
      <c r="AF420" s="3">
        <v>0</v>
      </c>
      <c r="AG420" s="3">
        <v>22</v>
      </c>
      <c r="AH420" s="3">
        <v>4</v>
      </c>
      <c r="AI420" s="3">
        <v>2</v>
      </c>
      <c r="AJ420" s="3">
        <v>80</v>
      </c>
      <c r="AK420" s="3">
        <v>2</v>
      </c>
      <c r="AL420" s="3">
        <v>3</v>
      </c>
      <c r="AM420" s="3">
        <v>3</v>
      </c>
      <c r="AN420" s="3">
        <v>1</v>
      </c>
      <c r="AO420" s="3">
        <v>3</v>
      </c>
      <c r="AP420" s="3">
        <v>2</v>
      </c>
      <c r="AQ420" s="3">
        <v>0</v>
      </c>
      <c r="AR420" s="3">
        <v>2</v>
      </c>
    </row>
    <row r="421" spans="1:44" x14ac:dyDescent="0.2">
      <c r="A421" s="3">
        <v>562</v>
      </c>
      <c r="B421" s="3" t="s">
        <v>43</v>
      </c>
      <c r="C421" s="3" t="s">
        <v>55</v>
      </c>
      <c r="D421" s="3" t="s">
        <v>45</v>
      </c>
      <c r="E421" s="3" t="s">
        <v>38</v>
      </c>
      <c r="F421" s="3" t="s">
        <v>46</v>
      </c>
      <c r="G421" s="3" t="s">
        <v>50</v>
      </c>
      <c r="H421" s="3" t="s">
        <v>48</v>
      </c>
      <c r="I421" s="3" t="s">
        <v>42</v>
      </c>
      <c r="J421" s="3" t="s">
        <v>43</v>
      </c>
      <c r="K421" s="3">
        <v>30</v>
      </c>
      <c r="L421" s="3">
        <v>0</v>
      </c>
      <c r="M421" s="3">
        <v>0</v>
      </c>
      <c r="N421" s="3">
        <v>1400</v>
      </c>
      <c r="O421" s="3">
        <v>1</v>
      </c>
      <c r="P421" s="3">
        <v>3</v>
      </c>
      <c r="Q421" s="3">
        <v>3</v>
      </c>
      <c r="R421" s="3">
        <f t="shared" si="6"/>
        <v>3</v>
      </c>
      <c r="S421" s="3">
        <v>1</v>
      </c>
      <c r="T421" s="3">
        <v>3</v>
      </c>
      <c r="U421" s="3">
        <v>1</v>
      </c>
      <c r="V421" s="3">
        <v>53</v>
      </c>
      <c r="W421" s="3">
        <v>3</v>
      </c>
      <c r="X421" s="3">
        <v>1</v>
      </c>
      <c r="Y421" s="3">
        <v>2</v>
      </c>
      <c r="Z421" s="3">
        <v>4</v>
      </c>
      <c r="AA421" s="3">
        <v>2</v>
      </c>
      <c r="AB421" s="3">
        <v>2097</v>
      </c>
      <c r="AC421" s="3">
        <v>16734</v>
      </c>
      <c r="AD421" s="3">
        <v>4</v>
      </c>
      <c r="AE421" s="3">
        <v>1</v>
      </c>
      <c r="AF421" s="3">
        <v>0</v>
      </c>
      <c r="AG421" s="3">
        <v>15</v>
      </c>
      <c r="AH421" s="3">
        <v>3</v>
      </c>
      <c r="AI421" s="3">
        <v>3</v>
      </c>
      <c r="AJ421" s="3">
        <v>80</v>
      </c>
      <c r="AK421" s="3">
        <v>1</v>
      </c>
      <c r="AL421" s="3">
        <v>9</v>
      </c>
      <c r="AM421" s="3">
        <v>3</v>
      </c>
      <c r="AN421" s="3">
        <v>1</v>
      </c>
      <c r="AO421" s="3">
        <v>5</v>
      </c>
      <c r="AP421" s="3">
        <v>3</v>
      </c>
      <c r="AQ421" s="3">
        <v>1</v>
      </c>
      <c r="AR421" s="3">
        <v>4</v>
      </c>
    </row>
    <row r="422" spans="1:44" x14ac:dyDescent="0.2">
      <c r="A422" s="3">
        <v>564</v>
      </c>
      <c r="B422" s="3" t="s">
        <v>43</v>
      </c>
      <c r="C422" s="3" t="s">
        <v>36</v>
      </c>
      <c r="D422" s="3" t="s">
        <v>45</v>
      </c>
      <c r="E422" s="3" t="s">
        <v>51</v>
      </c>
      <c r="F422" s="3" t="s">
        <v>46</v>
      </c>
      <c r="G422" s="3" t="s">
        <v>58</v>
      </c>
      <c r="H422" s="3" t="s">
        <v>48</v>
      </c>
      <c r="I422" s="3" t="s">
        <v>42</v>
      </c>
      <c r="J422" s="3" t="s">
        <v>43</v>
      </c>
      <c r="K422" s="3">
        <v>29</v>
      </c>
      <c r="L422" s="3">
        <v>0</v>
      </c>
      <c r="M422" s="3">
        <v>1</v>
      </c>
      <c r="N422" s="3">
        <v>986</v>
      </c>
      <c r="O422" s="3">
        <v>1</v>
      </c>
      <c r="P422" s="3">
        <v>3</v>
      </c>
      <c r="Q422" s="3">
        <v>4</v>
      </c>
      <c r="R422" s="3">
        <f t="shared" si="6"/>
        <v>4</v>
      </c>
      <c r="S422" s="3">
        <v>1</v>
      </c>
      <c r="T422" s="3">
        <v>2</v>
      </c>
      <c r="U422" s="3">
        <v>1</v>
      </c>
      <c r="V422" s="3">
        <v>93</v>
      </c>
      <c r="W422" s="3">
        <v>2</v>
      </c>
      <c r="X422" s="3">
        <v>3</v>
      </c>
      <c r="Y422" s="3">
        <v>8</v>
      </c>
      <c r="Z422" s="3">
        <v>3</v>
      </c>
      <c r="AA422" s="3">
        <v>2</v>
      </c>
      <c r="AB422" s="3">
        <v>11935</v>
      </c>
      <c r="AC422" s="3">
        <v>21526</v>
      </c>
      <c r="AD422" s="3">
        <v>1</v>
      </c>
      <c r="AE422" s="3">
        <v>1</v>
      </c>
      <c r="AF422" s="3">
        <v>0</v>
      </c>
      <c r="AG422" s="3">
        <v>18</v>
      </c>
      <c r="AH422" s="3">
        <v>3</v>
      </c>
      <c r="AI422" s="3">
        <v>3</v>
      </c>
      <c r="AJ422" s="3">
        <v>80</v>
      </c>
      <c r="AK422" s="3">
        <v>0</v>
      </c>
      <c r="AL422" s="3">
        <v>10</v>
      </c>
      <c r="AM422" s="3">
        <v>2</v>
      </c>
      <c r="AN422" s="3">
        <v>3</v>
      </c>
      <c r="AO422" s="3">
        <v>10</v>
      </c>
      <c r="AP422" s="3">
        <v>2</v>
      </c>
      <c r="AQ422" s="3">
        <v>0</v>
      </c>
      <c r="AR422" s="3">
        <v>7</v>
      </c>
    </row>
    <row r="423" spans="1:44" x14ac:dyDescent="0.2">
      <c r="A423" s="3">
        <v>565</v>
      </c>
      <c r="B423" s="3" t="s">
        <v>35</v>
      </c>
      <c r="C423" s="3" t="s">
        <v>36</v>
      </c>
      <c r="D423" s="3" t="s">
        <v>45</v>
      </c>
      <c r="E423" s="3" t="s">
        <v>60</v>
      </c>
      <c r="F423" s="3" t="s">
        <v>39</v>
      </c>
      <c r="G423" s="3" t="s">
        <v>47</v>
      </c>
      <c r="H423" s="3" t="s">
        <v>48</v>
      </c>
      <c r="I423" s="3" t="s">
        <v>42</v>
      </c>
      <c r="J423" s="3" t="s">
        <v>43</v>
      </c>
      <c r="K423" s="3">
        <v>29</v>
      </c>
      <c r="L423" s="3">
        <v>1</v>
      </c>
      <c r="M423" s="3">
        <v>1</v>
      </c>
      <c r="N423" s="3">
        <v>408</v>
      </c>
      <c r="O423" s="3">
        <v>1</v>
      </c>
      <c r="P423" s="3">
        <v>25</v>
      </c>
      <c r="Q423" s="3">
        <v>5</v>
      </c>
      <c r="R423" s="3">
        <f t="shared" si="6"/>
        <v>1</v>
      </c>
      <c r="S423" s="3">
        <v>1</v>
      </c>
      <c r="T423" s="3">
        <v>3</v>
      </c>
      <c r="U423" s="3">
        <v>0</v>
      </c>
      <c r="V423" s="3">
        <v>71</v>
      </c>
      <c r="W423" s="3">
        <v>2</v>
      </c>
      <c r="X423" s="3">
        <v>1</v>
      </c>
      <c r="Y423" s="3">
        <v>3</v>
      </c>
      <c r="Z423" s="3">
        <v>2</v>
      </c>
      <c r="AA423" s="3">
        <v>2</v>
      </c>
      <c r="AB423" s="3">
        <v>2546</v>
      </c>
      <c r="AC423" s="3">
        <v>18300</v>
      </c>
      <c r="AD423" s="3">
        <v>5</v>
      </c>
      <c r="AE423" s="3">
        <v>1</v>
      </c>
      <c r="AF423" s="3">
        <v>0</v>
      </c>
      <c r="AG423" s="3">
        <v>16</v>
      </c>
      <c r="AH423" s="3">
        <v>3</v>
      </c>
      <c r="AI423" s="3">
        <v>2</v>
      </c>
      <c r="AJ423" s="3">
        <v>80</v>
      </c>
      <c r="AK423" s="3">
        <v>0</v>
      </c>
      <c r="AL423" s="3">
        <v>6</v>
      </c>
      <c r="AM423" s="3">
        <v>2</v>
      </c>
      <c r="AN423" s="3">
        <v>4</v>
      </c>
      <c r="AO423" s="3">
        <v>2</v>
      </c>
      <c r="AP423" s="3">
        <v>2</v>
      </c>
      <c r="AQ423" s="3">
        <v>1</v>
      </c>
      <c r="AR423" s="3">
        <v>1</v>
      </c>
    </row>
    <row r="424" spans="1:44" x14ac:dyDescent="0.2">
      <c r="A424" s="3">
        <v>566</v>
      </c>
      <c r="B424" s="3" t="s">
        <v>35</v>
      </c>
      <c r="C424" s="3" t="s">
        <v>36</v>
      </c>
      <c r="D424" s="3" t="s">
        <v>61</v>
      </c>
      <c r="E424" s="3" t="s">
        <v>60</v>
      </c>
      <c r="F424" s="3" t="s">
        <v>46</v>
      </c>
      <c r="G424" s="3" t="s">
        <v>61</v>
      </c>
      <c r="H424" s="3" t="s">
        <v>41</v>
      </c>
      <c r="I424" s="3" t="s">
        <v>42</v>
      </c>
      <c r="J424" s="3" t="s">
        <v>43</v>
      </c>
      <c r="K424" s="3">
        <v>19</v>
      </c>
      <c r="L424" s="3">
        <v>1</v>
      </c>
      <c r="M424" s="3">
        <v>1</v>
      </c>
      <c r="N424" s="3">
        <v>489</v>
      </c>
      <c r="O424" s="3">
        <v>0</v>
      </c>
      <c r="P424" s="3">
        <v>2</v>
      </c>
      <c r="Q424" s="3">
        <v>2</v>
      </c>
      <c r="R424" s="3">
        <f t="shared" si="6"/>
        <v>1</v>
      </c>
      <c r="S424" s="3">
        <v>1</v>
      </c>
      <c r="T424" s="3">
        <v>1</v>
      </c>
      <c r="U424" s="3">
        <v>1</v>
      </c>
      <c r="V424" s="3">
        <v>52</v>
      </c>
      <c r="W424" s="3">
        <v>2</v>
      </c>
      <c r="X424" s="3">
        <v>1</v>
      </c>
      <c r="Y424" s="3">
        <v>4</v>
      </c>
      <c r="Z424" s="3">
        <v>4</v>
      </c>
      <c r="AA424" s="3">
        <v>1</v>
      </c>
      <c r="AB424" s="3">
        <v>2564</v>
      </c>
      <c r="AC424" s="3">
        <v>18437</v>
      </c>
      <c r="AD424" s="3">
        <v>1</v>
      </c>
      <c r="AE424" s="3">
        <v>1</v>
      </c>
      <c r="AF424" s="3">
        <v>0</v>
      </c>
      <c r="AG424" s="3">
        <v>12</v>
      </c>
      <c r="AH424" s="3">
        <v>3</v>
      </c>
      <c r="AI424" s="3">
        <v>3</v>
      </c>
      <c r="AJ424" s="3">
        <v>80</v>
      </c>
      <c r="AK424" s="3">
        <v>0</v>
      </c>
      <c r="AL424" s="3">
        <v>1</v>
      </c>
      <c r="AM424" s="3">
        <v>3</v>
      </c>
      <c r="AN424" s="3">
        <v>4</v>
      </c>
      <c r="AO424" s="3">
        <v>1</v>
      </c>
      <c r="AP424" s="3">
        <v>0</v>
      </c>
      <c r="AQ424" s="3">
        <v>0</v>
      </c>
      <c r="AR424" s="3">
        <v>0</v>
      </c>
    </row>
    <row r="425" spans="1:44" x14ac:dyDescent="0.2">
      <c r="A425" s="3">
        <v>567</v>
      </c>
      <c r="B425" s="3" t="s">
        <v>43</v>
      </c>
      <c r="C425" s="3" t="s">
        <v>55</v>
      </c>
      <c r="D425" s="3" t="s">
        <v>37</v>
      </c>
      <c r="E425" s="3" t="s">
        <v>49</v>
      </c>
      <c r="F425" s="3" t="s">
        <v>39</v>
      </c>
      <c r="G425" s="3" t="s">
        <v>40</v>
      </c>
      <c r="H425" s="3" t="s">
        <v>48</v>
      </c>
      <c r="I425" s="3" t="s">
        <v>42</v>
      </c>
      <c r="J425" s="3" t="s">
        <v>43</v>
      </c>
      <c r="K425" s="3">
        <v>30</v>
      </c>
      <c r="L425" s="3">
        <v>0</v>
      </c>
      <c r="M425" s="3">
        <v>0</v>
      </c>
      <c r="N425" s="3">
        <v>1398</v>
      </c>
      <c r="O425" s="3">
        <v>2</v>
      </c>
      <c r="P425" s="3">
        <v>22</v>
      </c>
      <c r="Q425" s="3">
        <v>4</v>
      </c>
      <c r="R425" s="3">
        <f t="shared" si="6"/>
        <v>2</v>
      </c>
      <c r="S425" s="3">
        <v>1</v>
      </c>
      <c r="T425" s="3">
        <v>3</v>
      </c>
      <c r="U425" s="3">
        <v>0</v>
      </c>
      <c r="V425" s="3">
        <v>69</v>
      </c>
      <c r="W425" s="3">
        <v>3</v>
      </c>
      <c r="X425" s="3">
        <v>3</v>
      </c>
      <c r="Y425" s="3">
        <v>5</v>
      </c>
      <c r="Z425" s="3">
        <v>1</v>
      </c>
      <c r="AA425" s="3">
        <v>2</v>
      </c>
      <c r="AB425" s="3">
        <v>8412</v>
      </c>
      <c r="AC425" s="3">
        <v>2890</v>
      </c>
      <c r="AD425" s="3">
        <v>0</v>
      </c>
      <c r="AE425" s="3">
        <v>1</v>
      </c>
      <c r="AF425" s="3">
        <v>0</v>
      </c>
      <c r="AG425" s="3">
        <v>11</v>
      </c>
      <c r="AH425" s="3">
        <v>3</v>
      </c>
      <c r="AI425" s="3">
        <v>3</v>
      </c>
      <c r="AJ425" s="3">
        <v>80</v>
      </c>
      <c r="AK425" s="3">
        <v>0</v>
      </c>
      <c r="AL425" s="3">
        <v>10</v>
      </c>
      <c r="AM425" s="3">
        <v>3</v>
      </c>
      <c r="AN425" s="3">
        <v>3</v>
      </c>
      <c r="AO425" s="3">
        <v>9</v>
      </c>
      <c r="AP425" s="3">
        <v>8</v>
      </c>
      <c r="AQ425" s="3">
        <v>7</v>
      </c>
      <c r="AR425" s="3">
        <v>8</v>
      </c>
    </row>
    <row r="426" spans="1:44" x14ac:dyDescent="0.2">
      <c r="A426" s="3">
        <v>568</v>
      </c>
      <c r="B426" s="3" t="s">
        <v>43</v>
      </c>
      <c r="C426" s="3" t="s">
        <v>36</v>
      </c>
      <c r="D426" s="3" t="s">
        <v>37</v>
      </c>
      <c r="E426" s="3" t="s">
        <v>59</v>
      </c>
      <c r="F426" s="3" t="s">
        <v>46</v>
      </c>
      <c r="G426" s="3" t="s">
        <v>56</v>
      </c>
      <c r="H426" s="3" t="s">
        <v>52</v>
      </c>
      <c r="I426" s="3" t="s">
        <v>42</v>
      </c>
      <c r="J426" s="3" t="s">
        <v>43</v>
      </c>
      <c r="K426" s="3">
        <v>57</v>
      </c>
      <c r="L426" s="3">
        <v>0</v>
      </c>
      <c r="M426" s="3">
        <v>1</v>
      </c>
      <c r="N426" s="3">
        <v>210</v>
      </c>
      <c r="O426" s="3">
        <v>2</v>
      </c>
      <c r="P426" s="3">
        <v>29</v>
      </c>
      <c r="Q426" s="3">
        <v>3</v>
      </c>
      <c r="R426" s="3">
        <f t="shared" si="6"/>
        <v>6</v>
      </c>
      <c r="S426" s="3">
        <v>1</v>
      </c>
      <c r="T426" s="3">
        <v>1</v>
      </c>
      <c r="U426" s="3">
        <v>1</v>
      </c>
      <c r="V426" s="3">
        <v>56</v>
      </c>
      <c r="W426" s="3">
        <v>2</v>
      </c>
      <c r="X426" s="3">
        <v>4</v>
      </c>
      <c r="Y426" s="3">
        <v>9</v>
      </c>
      <c r="Z426" s="3">
        <v>4</v>
      </c>
      <c r="AA426" s="3">
        <v>3</v>
      </c>
      <c r="AB426" s="3">
        <v>14118</v>
      </c>
      <c r="AC426" s="3">
        <v>22102</v>
      </c>
      <c r="AD426" s="3">
        <v>3</v>
      </c>
      <c r="AE426" s="3">
        <v>1</v>
      </c>
      <c r="AF426" s="3">
        <v>0</v>
      </c>
      <c r="AG426" s="3">
        <v>12</v>
      </c>
      <c r="AH426" s="3">
        <v>3</v>
      </c>
      <c r="AI426" s="3">
        <v>3</v>
      </c>
      <c r="AJ426" s="3">
        <v>80</v>
      </c>
      <c r="AK426" s="3">
        <v>1</v>
      </c>
      <c r="AL426" s="3">
        <v>32</v>
      </c>
      <c r="AM426" s="3">
        <v>3</v>
      </c>
      <c r="AN426" s="3">
        <v>2</v>
      </c>
      <c r="AO426" s="3">
        <v>1</v>
      </c>
      <c r="AP426" s="3">
        <v>0</v>
      </c>
      <c r="AQ426" s="3">
        <v>0</v>
      </c>
      <c r="AR426" s="3">
        <v>0</v>
      </c>
    </row>
    <row r="427" spans="1:44" x14ac:dyDescent="0.2">
      <c r="A427" s="3">
        <v>569</v>
      </c>
      <c r="B427" s="3" t="s">
        <v>43</v>
      </c>
      <c r="C427" s="3" t="s">
        <v>36</v>
      </c>
      <c r="D427" s="3" t="s">
        <v>45</v>
      </c>
      <c r="E427" s="3" t="s">
        <v>38</v>
      </c>
      <c r="F427" s="3" t="s">
        <v>46</v>
      </c>
      <c r="G427" s="3" t="s">
        <v>56</v>
      </c>
      <c r="H427" s="3" t="s">
        <v>48</v>
      </c>
      <c r="I427" s="3" t="s">
        <v>42</v>
      </c>
      <c r="J427" s="3" t="s">
        <v>43</v>
      </c>
      <c r="K427" s="3">
        <v>50</v>
      </c>
      <c r="L427" s="3">
        <v>0</v>
      </c>
      <c r="M427" s="3">
        <v>1</v>
      </c>
      <c r="N427" s="3">
        <v>1099</v>
      </c>
      <c r="O427" s="3">
        <v>1</v>
      </c>
      <c r="P427" s="3">
        <v>29</v>
      </c>
      <c r="Q427" s="3">
        <v>4</v>
      </c>
      <c r="R427" s="3">
        <f t="shared" si="6"/>
        <v>3</v>
      </c>
      <c r="S427" s="3">
        <v>1</v>
      </c>
      <c r="T427" s="3">
        <v>2</v>
      </c>
      <c r="U427" s="3">
        <v>1</v>
      </c>
      <c r="V427" s="3">
        <v>88</v>
      </c>
      <c r="W427" s="3">
        <v>2</v>
      </c>
      <c r="X427" s="3">
        <v>4</v>
      </c>
      <c r="Y427" s="3">
        <v>9</v>
      </c>
      <c r="Z427" s="3">
        <v>3</v>
      </c>
      <c r="AA427" s="3">
        <v>2</v>
      </c>
      <c r="AB427" s="3">
        <v>17046</v>
      </c>
      <c r="AC427" s="3">
        <v>9314</v>
      </c>
      <c r="AD427" s="3">
        <v>0</v>
      </c>
      <c r="AE427" s="3">
        <v>1</v>
      </c>
      <c r="AF427" s="3">
        <v>0</v>
      </c>
      <c r="AG427" s="3">
        <v>15</v>
      </c>
      <c r="AH427" s="3">
        <v>3</v>
      </c>
      <c r="AI427" s="3">
        <v>2</v>
      </c>
      <c r="AJ427" s="3">
        <v>80</v>
      </c>
      <c r="AK427" s="3">
        <v>1</v>
      </c>
      <c r="AL427" s="3">
        <v>28</v>
      </c>
      <c r="AM427" s="3">
        <v>2</v>
      </c>
      <c r="AN427" s="3">
        <v>3</v>
      </c>
      <c r="AO427" s="3">
        <v>27</v>
      </c>
      <c r="AP427" s="3">
        <v>10</v>
      </c>
      <c r="AQ427" s="3">
        <v>15</v>
      </c>
      <c r="AR427" s="3">
        <v>7</v>
      </c>
    </row>
    <row r="428" spans="1:44" x14ac:dyDescent="0.2">
      <c r="A428" s="3">
        <v>571</v>
      </c>
      <c r="B428" s="3" t="s">
        <v>43</v>
      </c>
      <c r="C428" s="3" t="s">
        <v>55</v>
      </c>
      <c r="D428" s="3" t="s">
        <v>45</v>
      </c>
      <c r="E428" s="3" t="s">
        <v>51</v>
      </c>
      <c r="F428" s="3" t="s">
        <v>39</v>
      </c>
      <c r="G428" s="3" t="s">
        <v>50</v>
      </c>
      <c r="H428" s="3" t="s">
        <v>41</v>
      </c>
      <c r="I428" s="3" t="s">
        <v>42</v>
      </c>
      <c r="J428" s="3" t="s">
        <v>43</v>
      </c>
      <c r="K428" s="3">
        <v>30</v>
      </c>
      <c r="L428" s="3">
        <v>0</v>
      </c>
      <c r="M428" s="3">
        <v>0</v>
      </c>
      <c r="N428" s="3">
        <v>1116</v>
      </c>
      <c r="O428" s="3">
        <v>1</v>
      </c>
      <c r="P428" s="3">
        <v>2</v>
      </c>
      <c r="Q428" s="3">
        <v>3</v>
      </c>
      <c r="R428" s="3">
        <f t="shared" si="6"/>
        <v>4</v>
      </c>
      <c r="S428" s="3">
        <v>1</v>
      </c>
      <c r="T428" s="3">
        <v>3</v>
      </c>
      <c r="U428" s="3">
        <v>0</v>
      </c>
      <c r="V428" s="3">
        <v>49</v>
      </c>
      <c r="W428" s="3">
        <v>3</v>
      </c>
      <c r="X428" s="3">
        <v>1</v>
      </c>
      <c r="Y428" s="3">
        <v>2</v>
      </c>
      <c r="Z428" s="3">
        <v>4</v>
      </c>
      <c r="AA428" s="3">
        <v>1</v>
      </c>
      <c r="AB428" s="3">
        <v>2564</v>
      </c>
      <c r="AC428" s="3">
        <v>7181</v>
      </c>
      <c r="AD428" s="3">
        <v>0</v>
      </c>
      <c r="AE428" s="3">
        <v>1</v>
      </c>
      <c r="AF428" s="3">
        <v>0</v>
      </c>
      <c r="AG428" s="3">
        <v>14</v>
      </c>
      <c r="AH428" s="3">
        <v>3</v>
      </c>
      <c r="AI428" s="3">
        <v>3</v>
      </c>
      <c r="AJ428" s="3">
        <v>80</v>
      </c>
      <c r="AK428" s="3">
        <v>0</v>
      </c>
      <c r="AL428" s="3">
        <v>12</v>
      </c>
      <c r="AM428" s="3">
        <v>2</v>
      </c>
      <c r="AN428" s="3">
        <v>2</v>
      </c>
      <c r="AO428" s="3">
        <v>11</v>
      </c>
      <c r="AP428" s="3">
        <v>7</v>
      </c>
      <c r="AQ428" s="3">
        <v>6</v>
      </c>
      <c r="AR428" s="3">
        <v>7</v>
      </c>
    </row>
    <row r="429" spans="1:44" x14ac:dyDescent="0.2">
      <c r="A429" s="3">
        <v>573</v>
      </c>
      <c r="B429" s="3" t="s">
        <v>43</v>
      </c>
      <c r="C429" s="3" t="s">
        <v>44</v>
      </c>
      <c r="D429" s="3" t="s">
        <v>37</v>
      </c>
      <c r="E429" s="3" t="s">
        <v>59</v>
      </c>
      <c r="F429" s="3" t="s">
        <v>39</v>
      </c>
      <c r="G429" s="3" t="s">
        <v>40</v>
      </c>
      <c r="H429" s="3" t="s">
        <v>48</v>
      </c>
      <c r="I429" s="3" t="s">
        <v>42</v>
      </c>
      <c r="J429" s="3" t="s">
        <v>43</v>
      </c>
      <c r="K429" s="3">
        <v>60</v>
      </c>
      <c r="L429" s="3">
        <v>0</v>
      </c>
      <c r="M429" s="3">
        <v>2</v>
      </c>
      <c r="N429" s="3">
        <v>1499</v>
      </c>
      <c r="O429" s="3">
        <v>2</v>
      </c>
      <c r="P429" s="3">
        <v>28</v>
      </c>
      <c r="Q429" s="3">
        <v>3</v>
      </c>
      <c r="R429" s="3">
        <f t="shared" si="6"/>
        <v>6</v>
      </c>
      <c r="S429" s="3">
        <v>1</v>
      </c>
      <c r="T429" s="3">
        <v>3</v>
      </c>
      <c r="U429" s="3">
        <v>0</v>
      </c>
      <c r="V429" s="3">
        <v>80</v>
      </c>
      <c r="W429" s="3">
        <v>2</v>
      </c>
      <c r="X429" s="3">
        <v>3</v>
      </c>
      <c r="Y429" s="3">
        <v>5</v>
      </c>
      <c r="Z429" s="3">
        <v>1</v>
      </c>
      <c r="AA429" s="3">
        <v>2</v>
      </c>
      <c r="AB429" s="3">
        <v>10266</v>
      </c>
      <c r="AC429" s="3">
        <v>2845</v>
      </c>
      <c r="AD429" s="3">
        <v>4</v>
      </c>
      <c r="AE429" s="3">
        <v>1</v>
      </c>
      <c r="AF429" s="3">
        <v>0</v>
      </c>
      <c r="AG429" s="3">
        <v>19</v>
      </c>
      <c r="AH429" s="3">
        <v>3</v>
      </c>
      <c r="AI429" s="3">
        <v>4</v>
      </c>
      <c r="AJ429" s="3">
        <v>80</v>
      </c>
      <c r="AK429" s="3">
        <v>0</v>
      </c>
      <c r="AL429" s="3">
        <v>22</v>
      </c>
      <c r="AM429" s="3">
        <v>5</v>
      </c>
      <c r="AN429" s="3">
        <v>4</v>
      </c>
      <c r="AO429" s="3">
        <v>18</v>
      </c>
      <c r="AP429" s="3">
        <v>13</v>
      </c>
      <c r="AQ429" s="3">
        <v>13</v>
      </c>
      <c r="AR429" s="3">
        <v>11</v>
      </c>
    </row>
    <row r="430" spans="1:44" x14ac:dyDescent="0.2">
      <c r="A430" s="3">
        <v>574</v>
      </c>
      <c r="B430" s="3" t="s">
        <v>43</v>
      </c>
      <c r="C430" s="3" t="s">
        <v>36</v>
      </c>
      <c r="D430" s="3" t="s">
        <v>45</v>
      </c>
      <c r="E430" s="3" t="s">
        <v>51</v>
      </c>
      <c r="F430" s="3" t="s">
        <v>39</v>
      </c>
      <c r="G430" s="3" t="s">
        <v>53</v>
      </c>
      <c r="H430" s="3" t="s">
        <v>52</v>
      </c>
      <c r="I430" s="3" t="s">
        <v>42</v>
      </c>
      <c r="J430" s="3" t="s">
        <v>43</v>
      </c>
      <c r="K430" s="3">
        <v>47</v>
      </c>
      <c r="L430" s="3">
        <v>0</v>
      </c>
      <c r="M430" s="3">
        <v>1</v>
      </c>
      <c r="N430" s="3">
        <v>983</v>
      </c>
      <c r="O430" s="3">
        <v>1</v>
      </c>
      <c r="P430" s="3">
        <v>2</v>
      </c>
      <c r="Q430" s="3">
        <v>2</v>
      </c>
      <c r="R430" s="3">
        <f t="shared" si="6"/>
        <v>4</v>
      </c>
      <c r="S430" s="3">
        <v>1</v>
      </c>
      <c r="T430" s="3">
        <v>1</v>
      </c>
      <c r="U430" s="3">
        <v>0</v>
      </c>
      <c r="V430" s="3">
        <v>65</v>
      </c>
      <c r="W430" s="3">
        <v>3</v>
      </c>
      <c r="X430" s="3">
        <v>2</v>
      </c>
      <c r="Y430" s="3">
        <v>6</v>
      </c>
      <c r="Z430" s="3">
        <v>4</v>
      </c>
      <c r="AA430" s="3">
        <v>3</v>
      </c>
      <c r="AB430" s="3">
        <v>5070</v>
      </c>
      <c r="AC430" s="3">
        <v>7389</v>
      </c>
      <c r="AD430" s="3">
        <v>5</v>
      </c>
      <c r="AE430" s="3">
        <v>1</v>
      </c>
      <c r="AF430" s="3">
        <v>0</v>
      </c>
      <c r="AG430" s="3">
        <v>13</v>
      </c>
      <c r="AH430" s="3">
        <v>3</v>
      </c>
      <c r="AI430" s="3">
        <v>3</v>
      </c>
      <c r="AJ430" s="3">
        <v>80</v>
      </c>
      <c r="AK430" s="3">
        <v>3</v>
      </c>
      <c r="AL430" s="3">
        <v>20</v>
      </c>
      <c r="AM430" s="3">
        <v>2</v>
      </c>
      <c r="AN430" s="3">
        <v>3</v>
      </c>
      <c r="AO430" s="3">
        <v>5</v>
      </c>
      <c r="AP430" s="3">
        <v>0</v>
      </c>
      <c r="AQ430" s="3">
        <v>0</v>
      </c>
      <c r="AR430" s="3">
        <v>4</v>
      </c>
    </row>
    <row r="431" spans="1:44" x14ac:dyDescent="0.2">
      <c r="A431" s="3">
        <v>575</v>
      </c>
      <c r="B431" s="3" t="s">
        <v>43</v>
      </c>
      <c r="C431" s="3" t="s">
        <v>36</v>
      </c>
      <c r="D431" s="3" t="s">
        <v>45</v>
      </c>
      <c r="E431" s="3" t="s">
        <v>38</v>
      </c>
      <c r="F431" s="3" t="s">
        <v>46</v>
      </c>
      <c r="G431" s="3" t="s">
        <v>58</v>
      </c>
      <c r="H431" s="3" t="s">
        <v>48</v>
      </c>
      <c r="I431" s="3" t="s">
        <v>42</v>
      </c>
      <c r="J431" s="3" t="s">
        <v>43</v>
      </c>
      <c r="K431" s="3">
        <v>46</v>
      </c>
      <c r="L431" s="3">
        <v>0</v>
      </c>
      <c r="M431" s="3">
        <v>1</v>
      </c>
      <c r="N431" s="3">
        <v>1009</v>
      </c>
      <c r="O431" s="3">
        <v>1</v>
      </c>
      <c r="P431" s="3">
        <v>2</v>
      </c>
      <c r="Q431" s="3">
        <v>3</v>
      </c>
      <c r="R431" s="3">
        <f t="shared" si="6"/>
        <v>3</v>
      </c>
      <c r="S431" s="3">
        <v>1</v>
      </c>
      <c r="T431" s="3">
        <v>1</v>
      </c>
      <c r="U431" s="3">
        <v>1</v>
      </c>
      <c r="V431" s="3">
        <v>51</v>
      </c>
      <c r="W431" s="3">
        <v>3</v>
      </c>
      <c r="X431" s="3">
        <v>4</v>
      </c>
      <c r="Y431" s="3">
        <v>8</v>
      </c>
      <c r="Z431" s="3">
        <v>3</v>
      </c>
      <c r="AA431" s="3">
        <v>2</v>
      </c>
      <c r="AB431" s="3">
        <v>17861</v>
      </c>
      <c r="AC431" s="3">
        <v>2288</v>
      </c>
      <c r="AD431" s="3">
        <v>6</v>
      </c>
      <c r="AE431" s="3">
        <v>1</v>
      </c>
      <c r="AF431" s="3">
        <v>0</v>
      </c>
      <c r="AG431" s="3">
        <v>13</v>
      </c>
      <c r="AH431" s="3">
        <v>3</v>
      </c>
      <c r="AI431" s="3">
        <v>3</v>
      </c>
      <c r="AJ431" s="3">
        <v>80</v>
      </c>
      <c r="AK431" s="3">
        <v>0</v>
      </c>
      <c r="AL431" s="3">
        <v>26</v>
      </c>
      <c r="AM431" s="3">
        <v>2</v>
      </c>
      <c r="AN431" s="3">
        <v>1</v>
      </c>
      <c r="AO431" s="3">
        <v>3</v>
      </c>
      <c r="AP431" s="3">
        <v>2</v>
      </c>
      <c r="AQ431" s="3">
        <v>0</v>
      </c>
      <c r="AR431" s="3">
        <v>1</v>
      </c>
    </row>
    <row r="432" spans="1:44" x14ac:dyDescent="0.2">
      <c r="A432" s="3">
        <v>577</v>
      </c>
      <c r="B432" s="3" t="s">
        <v>43</v>
      </c>
      <c r="C432" s="3" t="s">
        <v>36</v>
      </c>
      <c r="D432" s="3" t="s">
        <v>45</v>
      </c>
      <c r="E432" s="3" t="s">
        <v>38</v>
      </c>
      <c r="F432" s="3" t="s">
        <v>46</v>
      </c>
      <c r="G432" s="3" t="s">
        <v>50</v>
      </c>
      <c r="H432" s="3" t="s">
        <v>41</v>
      </c>
      <c r="I432" s="3" t="s">
        <v>42</v>
      </c>
      <c r="J432" s="3" t="s">
        <v>43</v>
      </c>
      <c r="K432" s="3">
        <v>35</v>
      </c>
      <c r="L432" s="3">
        <v>0</v>
      </c>
      <c r="M432" s="3">
        <v>1</v>
      </c>
      <c r="N432" s="3">
        <v>144</v>
      </c>
      <c r="O432" s="3">
        <v>1</v>
      </c>
      <c r="P432" s="3">
        <v>22</v>
      </c>
      <c r="Q432" s="3">
        <v>3</v>
      </c>
      <c r="R432" s="3">
        <f t="shared" si="6"/>
        <v>3</v>
      </c>
      <c r="S432" s="3">
        <v>1</v>
      </c>
      <c r="T432" s="3">
        <v>4</v>
      </c>
      <c r="U432" s="3">
        <v>1</v>
      </c>
      <c r="V432" s="3">
        <v>46</v>
      </c>
      <c r="W432" s="3">
        <v>1</v>
      </c>
      <c r="X432" s="3">
        <v>1</v>
      </c>
      <c r="Y432" s="3">
        <v>2</v>
      </c>
      <c r="Z432" s="3">
        <v>3</v>
      </c>
      <c r="AA432" s="3">
        <v>1</v>
      </c>
      <c r="AB432" s="3">
        <v>4230</v>
      </c>
      <c r="AC432" s="3">
        <v>19225</v>
      </c>
      <c r="AD432" s="3">
        <v>0</v>
      </c>
      <c r="AE432" s="3">
        <v>1</v>
      </c>
      <c r="AF432" s="3">
        <v>0</v>
      </c>
      <c r="AG432" s="3">
        <v>15</v>
      </c>
      <c r="AH432" s="3">
        <v>3</v>
      </c>
      <c r="AI432" s="3">
        <v>3</v>
      </c>
      <c r="AJ432" s="3">
        <v>80</v>
      </c>
      <c r="AK432" s="3">
        <v>0</v>
      </c>
      <c r="AL432" s="3">
        <v>6</v>
      </c>
      <c r="AM432" s="3">
        <v>2</v>
      </c>
      <c r="AN432" s="3">
        <v>3</v>
      </c>
      <c r="AO432" s="3">
        <v>5</v>
      </c>
      <c r="AP432" s="3">
        <v>4</v>
      </c>
      <c r="AQ432" s="3">
        <v>4</v>
      </c>
      <c r="AR432" s="3">
        <v>3</v>
      </c>
    </row>
    <row r="433" spans="1:44" x14ac:dyDescent="0.2">
      <c r="A433" s="3">
        <v>578</v>
      </c>
      <c r="B433" s="3" t="s">
        <v>43</v>
      </c>
      <c r="C433" s="3" t="s">
        <v>36</v>
      </c>
      <c r="D433" s="3" t="s">
        <v>45</v>
      </c>
      <c r="E433" s="3" t="s">
        <v>38</v>
      </c>
      <c r="F433" s="3" t="s">
        <v>39</v>
      </c>
      <c r="G433" s="3" t="s">
        <v>50</v>
      </c>
      <c r="H433" s="3" t="s">
        <v>41</v>
      </c>
      <c r="I433" s="3" t="s">
        <v>42</v>
      </c>
      <c r="J433" s="3" t="s">
        <v>43</v>
      </c>
      <c r="K433" s="3">
        <v>54</v>
      </c>
      <c r="L433" s="3">
        <v>0</v>
      </c>
      <c r="M433" s="3">
        <v>1</v>
      </c>
      <c r="N433" s="3">
        <v>548</v>
      </c>
      <c r="O433" s="3">
        <v>1</v>
      </c>
      <c r="P433" s="3">
        <v>8</v>
      </c>
      <c r="Q433" s="3">
        <v>4</v>
      </c>
      <c r="R433" s="3">
        <f t="shared" si="6"/>
        <v>3</v>
      </c>
      <c r="S433" s="3">
        <v>1</v>
      </c>
      <c r="T433" s="3">
        <v>3</v>
      </c>
      <c r="U433" s="3">
        <v>0</v>
      </c>
      <c r="V433" s="3">
        <v>42</v>
      </c>
      <c r="W433" s="3">
        <v>3</v>
      </c>
      <c r="X433" s="3">
        <v>2</v>
      </c>
      <c r="Y433" s="3">
        <v>2</v>
      </c>
      <c r="Z433" s="3">
        <v>3</v>
      </c>
      <c r="AA433" s="3">
        <v>1</v>
      </c>
      <c r="AB433" s="3">
        <v>3780</v>
      </c>
      <c r="AC433" s="3">
        <v>23428</v>
      </c>
      <c r="AD433" s="3">
        <v>7</v>
      </c>
      <c r="AE433" s="3">
        <v>1</v>
      </c>
      <c r="AF433" s="3">
        <v>0</v>
      </c>
      <c r="AG433" s="3">
        <v>11</v>
      </c>
      <c r="AH433" s="3">
        <v>3</v>
      </c>
      <c r="AI433" s="3">
        <v>3</v>
      </c>
      <c r="AJ433" s="3">
        <v>80</v>
      </c>
      <c r="AK433" s="3">
        <v>0</v>
      </c>
      <c r="AL433" s="3">
        <v>19</v>
      </c>
      <c r="AM433" s="3">
        <v>3</v>
      </c>
      <c r="AN433" s="3">
        <v>3</v>
      </c>
      <c r="AO433" s="3">
        <v>1</v>
      </c>
      <c r="AP433" s="3">
        <v>0</v>
      </c>
      <c r="AQ433" s="3">
        <v>0</v>
      </c>
      <c r="AR433" s="3">
        <v>0</v>
      </c>
    </row>
    <row r="434" spans="1:44" x14ac:dyDescent="0.2">
      <c r="A434" s="3">
        <v>579</v>
      </c>
      <c r="B434" s="3" t="s">
        <v>43</v>
      </c>
      <c r="C434" s="3" t="s">
        <v>36</v>
      </c>
      <c r="D434" s="3" t="s">
        <v>45</v>
      </c>
      <c r="E434" s="3" t="s">
        <v>38</v>
      </c>
      <c r="F434" s="3" t="s">
        <v>46</v>
      </c>
      <c r="G434" s="3" t="s">
        <v>47</v>
      </c>
      <c r="H434" s="3" t="s">
        <v>52</v>
      </c>
      <c r="I434" s="3" t="s">
        <v>42</v>
      </c>
      <c r="J434" s="3" t="s">
        <v>43</v>
      </c>
      <c r="K434" s="3">
        <v>34</v>
      </c>
      <c r="L434" s="3">
        <v>0</v>
      </c>
      <c r="M434" s="3">
        <v>1</v>
      </c>
      <c r="N434" s="3">
        <v>1303</v>
      </c>
      <c r="O434" s="3">
        <v>1</v>
      </c>
      <c r="P434" s="3">
        <v>2</v>
      </c>
      <c r="Q434" s="3">
        <v>4</v>
      </c>
      <c r="R434" s="3">
        <f t="shared" si="6"/>
        <v>3</v>
      </c>
      <c r="S434" s="3">
        <v>1</v>
      </c>
      <c r="T434" s="3">
        <v>4</v>
      </c>
      <c r="U434" s="3">
        <v>1</v>
      </c>
      <c r="V434" s="3">
        <v>62</v>
      </c>
      <c r="W434" s="3">
        <v>2</v>
      </c>
      <c r="X434" s="3">
        <v>1</v>
      </c>
      <c r="Y434" s="3">
        <v>3</v>
      </c>
      <c r="Z434" s="3">
        <v>3</v>
      </c>
      <c r="AA434" s="3">
        <v>3</v>
      </c>
      <c r="AB434" s="3">
        <v>2768</v>
      </c>
      <c r="AC434" s="3">
        <v>8416</v>
      </c>
      <c r="AD434" s="3">
        <v>3</v>
      </c>
      <c r="AE434" s="3">
        <v>1</v>
      </c>
      <c r="AF434" s="3">
        <v>0</v>
      </c>
      <c r="AG434" s="3">
        <v>12</v>
      </c>
      <c r="AH434" s="3">
        <v>3</v>
      </c>
      <c r="AI434" s="3">
        <v>3</v>
      </c>
      <c r="AJ434" s="3">
        <v>80</v>
      </c>
      <c r="AK434" s="3">
        <v>1</v>
      </c>
      <c r="AL434" s="3">
        <v>14</v>
      </c>
      <c r="AM434" s="3">
        <v>3</v>
      </c>
      <c r="AN434" s="3">
        <v>3</v>
      </c>
      <c r="AO434" s="3">
        <v>7</v>
      </c>
      <c r="AP434" s="3">
        <v>3</v>
      </c>
      <c r="AQ434" s="3">
        <v>5</v>
      </c>
      <c r="AR434" s="3">
        <v>7</v>
      </c>
    </row>
    <row r="435" spans="1:44" x14ac:dyDescent="0.2">
      <c r="A435" s="3">
        <v>580</v>
      </c>
      <c r="B435" s="3" t="s">
        <v>43</v>
      </c>
      <c r="C435" s="3" t="s">
        <v>36</v>
      </c>
      <c r="D435" s="3" t="s">
        <v>37</v>
      </c>
      <c r="E435" s="3" t="s">
        <v>59</v>
      </c>
      <c r="F435" s="3" t="s">
        <v>39</v>
      </c>
      <c r="G435" s="3" t="s">
        <v>40</v>
      </c>
      <c r="H435" s="3" t="s">
        <v>48</v>
      </c>
      <c r="I435" s="3" t="s">
        <v>42</v>
      </c>
      <c r="J435" s="3" t="s">
        <v>35</v>
      </c>
      <c r="K435" s="3">
        <v>46</v>
      </c>
      <c r="L435" s="3">
        <v>0</v>
      </c>
      <c r="M435" s="3">
        <v>1</v>
      </c>
      <c r="N435" s="3">
        <v>1125</v>
      </c>
      <c r="O435" s="3">
        <v>2</v>
      </c>
      <c r="P435" s="3">
        <v>10</v>
      </c>
      <c r="Q435" s="3">
        <v>3</v>
      </c>
      <c r="R435" s="3">
        <f t="shared" si="6"/>
        <v>6</v>
      </c>
      <c r="S435" s="3">
        <v>1</v>
      </c>
      <c r="T435" s="3">
        <v>3</v>
      </c>
      <c r="U435" s="3">
        <v>0</v>
      </c>
      <c r="V435" s="3">
        <v>94</v>
      </c>
      <c r="W435" s="3">
        <v>2</v>
      </c>
      <c r="X435" s="3">
        <v>3</v>
      </c>
      <c r="Y435" s="3">
        <v>5</v>
      </c>
      <c r="Z435" s="3">
        <v>4</v>
      </c>
      <c r="AA435" s="3">
        <v>2</v>
      </c>
      <c r="AB435" s="3">
        <v>9071</v>
      </c>
      <c r="AC435" s="3">
        <v>11563</v>
      </c>
      <c r="AD435" s="3">
        <v>2</v>
      </c>
      <c r="AE435" s="3">
        <v>1</v>
      </c>
      <c r="AF435" s="3">
        <v>1</v>
      </c>
      <c r="AG435" s="3">
        <v>19</v>
      </c>
      <c r="AH435" s="3">
        <v>3</v>
      </c>
      <c r="AI435" s="3">
        <v>3</v>
      </c>
      <c r="AJ435" s="3">
        <v>80</v>
      </c>
      <c r="AK435" s="3">
        <v>1</v>
      </c>
      <c r="AL435" s="3">
        <v>15</v>
      </c>
      <c r="AM435" s="3">
        <v>3</v>
      </c>
      <c r="AN435" s="3">
        <v>3</v>
      </c>
      <c r="AO435" s="3">
        <v>3</v>
      </c>
      <c r="AP435" s="3">
        <v>2</v>
      </c>
      <c r="AQ435" s="3">
        <v>1</v>
      </c>
      <c r="AR435" s="3">
        <v>2</v>
      </c>
    </row>
    <row r="436" spans="1:44" x14ac:dyDescent="0.2">
      <c r="A436" s="3">
        <v>581</v>
      </c>
      <c r="B436" s="3" t="s">
        <v>43</v>
      </c>
      <c r="C436" s="3" t="s">
        <v>36</v>
      </c>
      <c r="D436" s="3" t="s">
        <v>45</v>
      </c>
      <c r="E436" s="3" t="s">
        <v>38</v>
      </c>
      <c r="F436" s="3" t="s">
        <v>46</v>
      </c>
      <c r="G436" s="3" t="s">
        <v>53</v>
      </c>
      <c r="H436" s="3" t="s">
        <v>52</v>
      </c>
      <c r="I436" s="3" t="s">
        <v>42</v>
      </c>
      <c r="J436" s="3" t="s">
        <v>43</v>
      </c>
      <c r="K436" s="3">
        <v>31</v>
      </c>
      <c r="L436" s="3">
        <v>0</v>
      </c>
      <c r="M436" s="3">
        <v>1</v>
      </c>
      <c r="N436" s="3">
        <v>1274</v>
      </c>
      <c r="O436" s="3">
        <v>1</v>
      </c>
      <c r="P436" s="3">
        <v>9</v>
      </c>
      <c r="Q436" s="3">
        <v>1</v>
      </c>
      <c r="R436" s="3">
        <f t="shared" si="6"/>
        <v>3</v>
      </c>
      <c r="S436" s="3">
        <v>1</v>
      </c>
      <c r="T436" s="3">
        <v>3</v>
      </c>
      <c r="U436" s="3">
        <v>1</v>
      </c>
      <c r="V436" s="3">
        <v>33</v>
      </c>
      <c r="W436" s="3">
        <v>3</v>
      </c>
      <c r="X436" s="3">
        <v>3</v>
      </c>
      <c r="Y436" s="3">
        <v>6</v>
      </c>
      <c r="Z436" s="3">
        <v>2</v>
      </c>
      <c r="AA436" s="3">
        <v>3</v>
      </c>
      <c r="AB436" s="3">
        <v>10648</v>
      </c>
      <c r="AC436" s="3">
        <v>14394</v>
      </c>
      <c r="AD436" s="3">
        <v>1</v>
      </c>
      <c r="AE436" s="3">
        <v>1</v>
      </c>
      <c r="AF436" s="3">
        <v>0</v>
      </c>
      <c r="AG436" s="3">
        <v>25</v>
      </c>
      <c r="AH436" s="3">
        <v>4</v>
      </c>
      <c r="AI436" s="3">
        <v>4</v>
      </c>
      <c r="AJ436" s="3">
        <v>80</v>
      </c>
      <c r="AK436" s="3">
        <v>1</v>
      </c>
      <c r="AL436" s="3">
        <v>13</v>
      </c>
      <c r="AM436" s="3">
        <v>6</v>
      </c>
      <c r="AN436" s="3">
        <v>4</v>
      </c>
      <c r="AO436" s="3">
        <v>13</v>
      </c>
      <c r="AP436" s="3">
        <v>8</v>
      </c>
      <c r="AQ436" s="3">
        <v>0</v>
      </c>
      <c r="AR436" s="3">
        <v>8</v>
      </c>
    </row>
    <row r="437" spans="1:44" x14ac:dyDescent="0.2">
      <c r="A437" s="3">
        <v>582</v>
      </c>
      <c r="B437" s="3" t="s">
        <v>35</v>
      </c>
      <c r="C437" s="3" t="s">
        <v>36</v>
      </c>
      <c r="D437" s="3" t="s">
        <v>45</v>
      </c>
      <c r="E437" s="3" t="s">
        <v>51</v>
      </c>
      <c r="F437" s="3" t="s">
        <v>46</v>
      </c>
      <c r="G437" s="3" t="s">
        <v>56</v>
      </c>
      <c r="H437" s="3" t="s">
        <v>48</v>
      </c>
      <c r="I437" s="3" t="s">
        <v>42</v>
      </c>
      <c r="J437" s="3" t="s">
        <v>35</v>
      </c>
      <c r="K437" s="3">
        <v>33</v>
      </c>
      <c r="L437" s="3">
        <v>1</v>
      </c>
      <c r="M437" s="3">
        <v>1</v>
      </c>
      <c r="N437" s="3">
        <v>1277</v>
      </c>
      <c r="O437" s="3">
        <v>1</v>
      </c>
      <c r="P437" s="3">
        <v>15</v>
      </c>
      <c r="Q437" s="3">
        <v>1</v>
      </c>
      <c r="R437" s="3">
        <f t="shared" si="6"/>
        <v>4</v>
      </c>
      <c r="S437" s="3">
        <v>1</v>
      </c>
      <c r="T437" s="3">
        <v>2</v>
      </c>
      <c r="U437" s="3">
        <v>1</v>
      </c>
      <c r="V437" s="3">
        <v>56</v>
      </c>
      <c r="W437" s="3">
        <v>3</v>
      </c>
      <c r="X437" s="3">
        <v>3</v>
      </c>
      <c r="Y437" s="3">
        <v>9</v>
      </c>
      <c r="Z437" s="3">
        <v>3</v>
      </c>
      <c r="AA437" s="3">
        <v>2</v>
      </c>
      <c r="AB437" s="3">
        <v>13610</v>
      </c>
      <c r="AC437" s="3">
        <v>24619</v>
      </c>
      <c r="AD437" s="3">
        <v>7</v>
      </c>
      <c r="AE437" s="3">
        <v>1</v>
      </c>
      <c r="AF437" s="3">
        <v>1</v>
      </c>
      <c r="AG437" s="3">
        <v>12</v>
      </c>
      <c r="AH437" s="3">
        <v>3</v>
      </c>
      <c r="AI437" s="3">
        <v>4</v>
      </c>
      <c r="AJ437" s="3">
        <v>80</v>
      </c>
      <c r="AK437" s="3">
        <v>0</v>
      </c>
      <c r="AL437" s="3">
        <v>15</v>
      </c>
      <c r="AM437" s="3">
        <v>2</v>
      </c>
      <c r="AN437" s="3">
        <v>4</v>
      </c>
      <c r="AO437" s="3">
        <v>7</v>
      </c>
      <c r="AP437" s="3">
        <v>6</v>
      </c>
      <c r="AQ437" s="3">
        <v>7</v>
      </c>
      <c r="AR437" s="3">
        <v>7</v>
      </c>
    </row>
    <row r="438" spans="1:44" x14ac:dyDescent="0.2">
      <c r="A438" s="3">
        <v>584</v>
      </c>
      <c r="B438" s="3" t="s">
        <v>35</v>
      </c>
      <c r="C438" s="3" t="s">
        <v>36</v>
      </c>
      <c r="D438" s="3" t="s">
        <v>45</v>
      </c>
      <c r="E438" s="3" t="s">
        <v>51</v>
      </c>
      <c r="F438" s="3" t="s">
        <v>46</v>
      </c>
      <c r="G438" s="3" t="s">
        <v>50</v>
      </c>
      <c r="H438" s="3" t="s">
        <v>52</v>
      </c>
      <c r="I438" s="3" t="s">
        <v>42</v>
      </c>
      <c r="J438" s="3" t="s">
        <v>43</v>
      </c>
      <c r="K438" s="3">
        <v>33</v>
      </c>
      <c r="L438" s="3">
        <v>1</v>
      </c>
      <c r="M438" s="3">
        <v>1</v>
      </c>
      <c r="N438" s="3">
        <v>587</v>
      </c>
      <c r="O438" s="3">
        <v>1</v>
      </c>
      <c r="P438" s="3">
        <v>10</v>
      </c>
      <c r="Q438" s="3">
        <v>1</v>
      </c>
      <c r="R438" s="3">
        <f t="shared" si="6"/>
        <v>4</v>
      </c>
      <c r="S438" s="3">
        <v>1</v>
      </c>
      <c r="T438" s="3">
        <v>1</v>
      </c>
      <c r="U438" s="3">
        <v>1</v>
      </c>
      <c r="V438" s="3">
        <v>38</v>
      </c>
      <c r="W438" s="3">
        <v>1</v>
      </c>
      <c r="X438" s="3">
        <v>1</v>
      </c>
      <c r="Y438" s="3">
        <v>2</v>
      </c>
      <c r="Z438" s="3">
        <v>4</v>
      </c>
      <c r="AA438" s="3">
        <v>3</v>
      </c>
      <c r="AB438" s="3">
        <v>3408</v>
      </c>
      <c r="AC438" s="3">
        <v>6705</v>
      </c>
      <c r="AD438" s="3">
        <v>7</v>
      </c>
      <c r="AE438" s="3">
        <v>1</v>
      </c>
      <c r="AF438" s="3">
        <v>0</v>
      </c>
      <c r="AG438" s="3">
        <v>13</v>
      </c>
      <c r="AH438" s="3">
        <v>3</v>
      </c>
      <c r="AI438" s="3">
        <v>1</v>
      </c>
      <c r="AJ438" s="3">
        <v>80</v>
      </c>
      <c r="AK438" s="3">
        <v>3</v>
      </c>
      <c r="AL438" s="3">
        <v>8</v>
      </c>
      <c r="AM438" s="3">
        <v>2</v>
      </c>
      <c r="AN438" s="3">
        <v>3</v>
      </c>
      <c r="AO438" s="3">
        <v>4</v>
      </c>
      <c r="AP438" s="3">
        <v>3</v>
      </c>
      <c r="AQ438" s="3">
        <v>1</v>
      </c>
      <c r="AR438" s="3">
        <v>3</v>
      </c>
    </row>
    <row r="439" spans="1:44" x14ac:dyDescent="0.2">
      <c r="A439" s="3">
        <v>585</v>
      </c>
      <c r="B439" s="3" t="s">
        <v>43</v>
      </c>
      <c r="C439" s="3" t="s">
        <v>36</v>
      </c>
      <c r="D439" s="3" t="s">
        <v>37</v>
      </c>
      <c r="E439" s="3" t="s">
        <v>59</v>
      </c>
      <c r="F439" s="3" t="s">
        <v>46</v>
      </c>
      <c r="G439" s="3" t="s">
        <v>57</v>
      </c>
      <c r="H439" s="3" t="s">
        <v>41</v>
      </c>
      <c r="I439" s="3" t="s">
        <v>42</v>
      </c>
      <c r="J439" s="3" t="s">
        <v>43</v>
      </c>
      <c r="K439" s="3">
        <v>30</v>
      </c>
      <c r="L439" s="3">
        <v>0</v>
      </c>
      <c r="M439" s="3">
        <v>1</v>
      </c>
      <c r="N439" s="3">
        <v>413</v>
      </c>
      <c r="O439" s="3">
        <v>2</v>
      </c>
      <c r="P439" s="3">
        <v>7</v>
      </c>
      <c r="Q439" s="3">
        <v>1</v>
      </c>
      <c r="R439" s="3">
        <f t="shared" si="6"/>
        <v>6</v>
      </c>
      <c r="S439" s="3">
        <v>1</v>
      </c>
      <c r="T439" s="3">
        <v>4</v>
      </c>
      <c r="U439" s="3">
        <v>1</v>
      </c>
      <c r="V439" s="3">
        <v>57</v>
      </c>
      <c r="W439" s="3">
        <v>3</v>
      </c>
      <c r="X439" s="3">
        <v>1</v>
      </c>
      <c r="Y439" s="3">
        <v>1</v>
      </c>
      <c r="Z439" s="3">
        <v>2</v>
      </c>
      <c r="AA439" s="3">
        <v>1</v>
      </c>
      <c r="AB439" s="3">
        <v>2983</v>
      </c>
      <c r="AC439" s="3">
        <v>18398</v>
      </c>
      <c r="AD439" s="3">
        <v>0</v>
      </c>
      <c r="AE439" s="3">
        <v>1</v>
      </c>
      <c r="AF439" s="3">
        <v>0</v>
      </c>
      <c r="AG439" s="3">
        <v>14</v>
      </c>
      <c r="AH439" s="3">
        <v>3</v>
      </c>
      <c r="AI439" s="3">
        <v>1</v>
      </c>
      <c r="AJ439" s="3">
        <v>80</v>
      </c>
      <c r="AK439" s="3">
        <v>0</v>
      </c>
      <c r="AL439" s="3">
        <v>4</v>
      </c>
      <c r="AM439" s="3">
        <v>3</v>
      </c>
      <c r="AN439" s="3">
        <v>3</v>
      </c>
      <c r="AO439" s="3">
        <v>3</v>
      </c>
      <c r="AP439" s="3">
        <v>2</v>
      </c>
      <c r="AQ439" s="3">
        <v>1</v>
      </c>
      <c r="AR439" s="3">
        <v>2</v>
      </c>
    </row>
    <row r="440" spans="1:44" x14ac:dyDescent="0.2">
      <c r="A440" s="3">
        <v>586</v>
      </c>
      <c r="B440" s="3" t="s">
        <v>43</v>
      </c>
      <c r="C440" s="3" t="s">
        <v>36</v>
      </c>
      <c r="D440" s="3" t="s">
        <v>45</v>
      </c>
      <c r="E440" s="3" t="s">
        <v>38</v>
      </c>
      <c r="F440" s="3" t="s">
        <v>46</v>
      </c>
      <c r="G440" s="3" t="s">
        <v>54</v>
      </c>
      <c r="H440" s="3" t="s">
        <v>48</v>
      </c>
      <c r="I440" s="3" t="s">
        <v>42</v>
      </c>
      <c r="J440" s="3" t="s">
        <v>35</v>
      </c>
      <c r="K440" s="3">
        <v>35</v>
      </c>
      <c r="L440" s="3">
        <v>0</v>
      </c>
      <c r="M440" s="3">
        <v>1</v>
      </c>
      <c r="N440" s="3">
        <v>1276</v>
      </c>
      <c r="O440" s="3">
        <v>1</v>
      </c>
      <c r="P440" s="3">
        <v>16</v>
      </c>
      <c r="Q440" s="3">
        <v>3</v>
      </c>
      <c r="R440" s="3">
        <f t="shared" si="6"/>
        <v>3</v>
      </c>
      <c r="S440" s="3">
        <v>1</v>
      </c>
      <c r="T440" s="3">
        <v>4</v>
      </c>
      <c r="U440" s="3">
        <v>1</v>
      </c>
      <c r="V440" s="3">
        <v>72</v>
      </c>
      <c r="W440" s="3">
        <v>3</v>
      </c>
      <c r="X440" s="3">
        <v>3</v>
      </c>
      <c r="Y440" s="3">
        <v>7</v>
      </c>
      <c r="Z440" s="3">
        <v>3</v>
      </c>
      <c r="AA440" s="3">
        <v>2</v>
      </c>
      <c r="AB440" s="3">
        <v>7632</v>
      </c>
      <c r="AC440" s="3">
        <v>14295</v>
      </c>
      <c r="AD440" s="3">
        <v>4</v>
      </c>
      <c r="AE440" s="3">
        <v>1</v>
      </c>
      <c r="AF440" s="3">
        <v>1</v>
      </c>
      <c r="AG440" s="3">
        <v>12</v>
      </c>
      <c r="AH440" s="3">
        <v>3</v>
      </c>
      <c r="AI440" s="3">
        <v>3</v>
      </c>
      <c r="AJ440" s="3">
        <v>80</v>
      </c>
      <c r="AK440" s="3">
        <v>0</v>
      </c>
      <c r="AL440" s="3">
        <v>10</v>
      </c>
      <c r="AM440" s="3">
        <v>2</v>
      </c>
      <c r="AN440" s="3">
        <v>3</v>
      </c>
      <c r="AO440" s="3">
        <v>8</v>
      </c>
      <c r="AP440" s="3">
        <v>7</v>
      </c>
      <c r="AQ440" s="3">
        <v>0</v>
      </c>
      <c r="AR440" s="3">
        <v>0</v>
      </c>
    </row>
    <row r="441" spans="1:44" x14ac:dyDescent="0.2">
      <c r="A441" s="3">
        <v>587</v>
      </c>
      <c r="B441" s="3" t="s">
        <v>35</v>
      </c>
      <c r="C441" s="3" t="s">
        <v>44</v>
      </c>
      <c r="D441" s="3" t="s">
        <v>45</v>
      </c>
      <c r="E441" s="3" t="s">
        <v>38</v>
      </c>
      <c r="F441" s="3" t="s">
        <v>46</v>
      </c>
      <c r="G441" s="3" t="s">
        <v>54</v>
      </c>
      <c r="H441" s="3" t="s">
        <v>48</v>
      </c>
      <c r="I441" s="3" t="s">
        <v>42</v>
      </c>
      <c r="J441" s="3" t="s">
        <v>43</v>
      </c>
      <c r="K441" s="3">
        <v>31</v>
      </c>
      <c r="L441" s="3">
        <v>1</v>
      </c>
      <c r="M441" s="3">
        <v>2</v>
      </c>
      <c r="N441" s="3">
        <v>534</v>
      </c>
      <c r="O441" s="3">
        <v>1</v>
      </c>
      <c r="P441" s="3">
        <v>20</v>
      </c>
      <c r="Q441" s="3">
        <v>3</v>
      </c>
      <c r="R441" s="3">
        <f t="shared" si="6"/>
        <v>3</v>
      </c>
      <c r="S441" s="3">
        <v>1</v>
      </c>
      <c r="T441" s="3">
        <v>1</v>
      </c>
      <c r="U441" s="3">
        <v>1</v>
      </c>
      <c r="V441" s="3">
        <v>66</v>
      </c>
      <c r="W441" s="3">
        <v>3</v>
      </c>
      <c r="X441" s="3">
        <v>3</v>
      </c>
      <c r="Y441" s="3">
        <v>7</v>
      </c>
      <c r="Z441" s="3">
        <v>3</v>
      </c>
      <c r="AA441" s="3">
        <v>2</v>
      </c>
      <c r="AB441" s="3">
        <v>9824</v>
      </c>
      <c r="AC441" s="3">
        <v>22908</v>
      </c>
      <c r="AD441" s="3">
        <v>3</v>
      </c>
      <c r="AE441" s="3">
        <v>1</v>
      </c>
      <c r="AF441" s="3">
        <v>0</v>
      </c>
      <c r="AG441" s="3">
        <v>12</v>
      </c>
      <c r="AH441" s="3">
        <v>3</v>
      </c>
      <c r="AI441" s="3">
        <v>1</v>
      </c>
      <c r="AJ441" s="3">
        <v>80</v>
      </c>
      <c r="AK441" s="3">
        <v>0</v>
      </c>
      <c r="AL441" s="3">
        <v>12</v>
      </c>
      <c r="AM441" s="3">
        <v>2</v>
      </c>
      <c r="AN441" s="3">
        <v>3</v>
      </c>
      <c r="AO441" s="3">
        <v>1</v>
      </c>
      <c r="AP441" s="3">
        <v>0</v>
      </c>
      <c r="AQ441" s="3">
        <v>0</v>
      </c>
      <c r="AR441" s="3">
        <v>0</v>
      </c>
    </row>
    <row r="442" spans="1:44" x14ac:dyDescent="0.2">
      <c r="A442" s="3">
        <v>590</v>
      </c>
      <c r="B442" s="3" t="s">
        <v>35</v>
      </c>
      <c r="C442" s="3" t="s">
        <v>44</v>
      </c>
      <c r="D442" s="3" t="s">
        <v>61</v>
      </c>
      <c r="E442" s="3" t="s">
        <v>61</v>
      </c>
      <c r="F442" s="3" t="s">
        <v>39</v>
      </c>
      <c r="G442" s="3" t="s">
        <v>61</v>
      </c>
      <c r="H442" s="3" t="s">
        <v>52</v>
      </c>
      <c r="I442" s="3" t="s">
        <v>42</v>
      </c>
      <c r="J442" s="3" t="s">
        <v>35</v>
      </c>
      <c r="K442" s="3">
        <v>34</v>
      </c>
      <c r="L442" s="3">
        <v>1</v>
      </c>
      <c r="M442" s="3">
        <v>2</v>
      </c>
      <c r="N442" s="3">
        <v>988</v>
      </c>
      <c r="O442" s="3">
        <v>0</v>
      </c>
      <c r="P442" s="3">
        <v>23</v>
      </c>
      <c r="Q442" s="3">
        <v>3</v>
      </c>
      <c r="R442" s="3">
        <f t="shared" si="6"/>
        <v>5</v>
      </c>
      <c r="S442" s="3">
        <v>1</v>
      </c>
      <c r="T442" s="3">
        <v>2</v>
      </c>
      <c r="U442" s="3">
        <v>0</v>
      </c>
      <c r="V442" s="3">
        <v>43</v>
      </c>
      <c r="W442" s="3">
        <v>3</v>
      </c>
      <c r="X442" s="3">
        <v>3</v>
      </c>
      <c r="Y442" s="3">
        <v>4</v>
      </c>
      <c r="Z442" s="3">
        <v>1</v>
      </c>
      <c r="AA442" s="3">
        <v>3</v>
      </c>
      <c r="AB442" s="3">
        <v>9950</v>
      </c>
      <c r="AC442" s="3">
        <v>11533</v>
      </c>
      <c r="AD442" s="3">
        <v>9</v>
      </c>
      <c r="AE442" s="3">
        <v>1</v>
      </c>
      <c r="AF442" s="3">
        <v>1</v>
      </c>
      <c r="AG442" s="3">
        <v>15</v>
      </c>
      <c r="AH442" s="3">
        <v>3</v>
      </c>
      <c r="AI442" s="3">
        <v>3</v>
      </c>
      <c r="AJ442" s="3">
        <v>80</v>
      </c>
      <c r="AK442" s="3">
        <v>3</v>
      </c>
      <c r="AL442" s="3">
        <v>11</v>
      </c>
      <c r="AM442" s="3">
        <v>2</v>
      </c>
      <c r="AN442" s="3">
        <v>3</v>
      </c>
      <c r="AO442" s="3">
        <v>3</v>
      </c>
      <c r="AP442" s="3">
        <v>2</v>
      </c>
      <c r="AQ442" s="3">
        <v>0</v>
      </c>
      <c r="AR442" s="3">
        <v>2</v>
      </c>
    </row>
    <row r="443" spans="1:44" x14ac:dyDescent="0.2">
      <c r="A443" s="3">
        <v>591</v>
      </c>
      <c r="B443" s="3" t="s">
        <v>43</v>
      </c>
      <c r="C443" s="3" t="s">
        <v>44</v>
      </c>
      <c r="D443" s="3" t="s">
        <v>45</v>
      </c>
      <c r="E443" s="3" t="s">
        <v>49</v>
      </c>
      <c r="F443" s="3" t="s">
        <v>46</v>
      </c>
      <c r="G443" s="3" t="s">
        <v>50</v>
      </c>
      <c r="H443" s="3" t="s">
        <v>48</v>
      </c>
      <c r="I443" s="3" t="s">
        <v>42</v>
      </c>
      <c r="J443" s="3" t="s">
        <v>43</v>
      </c>
      <c r="K443" s="3">
        <v>42</v>
      </c>
      <c r="L443" s="3">
        <v>0</v>
      </c>
      <c r="M443" s="3">
        <v>2</v>
      </c>
      <c r="N443" s="3">
        <v>1474</v>
      </c>
      <c r="O443" s="3">
        <v>1</v>
      </c>
      <c r="P443" s="3">
        <v>5</v>
      </c>
      <c r="Q443" s="3">
        <v>2</v>
      </c>
      <c r="R443" s="3">
        <f t="shared" si="6"/>
        <v>2</v>
      </c>
      <c r="S443" s="3">
        <v>1</v>
      </c>
      <c r="T443" s="3">
        <v>2</v>
      </c>
      <c r="U443" s="3">
        <v>1</v>
      </c>
      <c r="V443" s="3">
        <v>97</v>
      </c>
      <c r="W443" s="3">
        <v>3</v>
      </c>
      <c r="X443" s="3">
        <v>1</v>
      </c>
      <c r="Y443" s="3">
        <v>2</v>
      </c>
      <c r="Z443" s="3">
        <v>3</v>
      </c>
      <c r="AA443" s="3">
        <v>2</v>
      </c>
      <c r="AB443" s="3">
        <v>2093</v>
      </c>
      <c r="AC443" s="3">
        <v>9260</v>
      </c>
      <c r="AD443" s="3">
        <v>4</v>
      </c>
      <c r="AE443" s="3">
        <v>1</v>
      </c>
      <c r="AF443" s="3">
        <v>0</v>
      </c>
      <c r="AG443" s="3">
        <v>17</v>
      </c>
      <c r="AH443" s="3">
        <v>3</v>
      </c>
      <c r="AI443" s="3">
        <v>4</v>
      </c>
      <c r="AJ443" s="3">
        <v>80</v>
      </c>
      <c r="AK443" s="3">
        <v>1</v>
      </c>
      <c r="AL443" s="3">
        <v>8</v>
      </c>
      <c r="AM443" s="3">
        <v>4</v>
      </c>
      <c r="AN443" s="3">
        <v>3</v>
      </c>
      <c r="AO443" s="3">
        <v>2</v>
      </c>
      <c r="AP443" s="3">
        <v>2</v>
      </c>
      <c r="AQ443" s="3">
        <v>2</v>
      </c>
      <c r="AR443" s="3">
        <v>0</v>
      </c>
    </row>
    <row r="444" spans="1:44" x14ac:dyDescent="0.2">
      <c r="A444" s="3">
        <v>592</v>
      </c>
      <c r="B444" s="3" t="s">
        <v>43</v>
      </c>
      <c r="C444" s="3" t="s">
        <v>55</v>
      </c>
      <c r="D444" s="3" t="s">
        <v>37</v>
      </c>
      <c r="E444" s="3" t="s">
        <v>51</v>
      </c>
      <c r="F444" s="3" t="s">
        <v>46</v>
      </c>
      <c r="G444" s="3" t="s">
        <v>40</v>
      </c>
      <c r="H444" s="3" t="s">
        <v>41</v>
      </c>
      <c r="I444" s="3" t="s">
        <v>42</v>
      </c>
      <c r="J444" s="3" t="s">
        <v>43</v>
      </c>
      <c r="K444" s="3">
        <v>36</v>
      </c>
      <c r="L444" s="3">
        <v>0</v>
      </c>
      <c r="M444" s="3">
        <v>0</v>
      </c>
      <c r="N444" s="3">
        <v>635</v>
      </c>
      <c r="O444" s="3">
        <v>2</v>
      </c>
      <c r="P444" s="3">
        <v>10</v>
      </c>
      <c r="Q444" s="3">
        <v>4</v>
      </c>
      <c r="R444" s="3">
        <f t="shared" si="6"/>
        <v>4</v>
      </c>
      <c r="S444" s="3">
        <v>1</v>
      </c>
      <c r="T444" s="3">
        <v>2</v>
      </c>
      <c r="U444" s="3">
        <v>1</v>
      </c>
      <c r="V444" s="3">
        <v>32</v>
      </c>
      <c r="W444" s="3">
        <v>3</v>
      </c>
      <c r="X444" s="3">
        <v>3</v>
      </c>
      <c r="Y444" s="3">
        <v>5</v>
      </c>
      <c r="Z444" s="3">
        <v>4</v>
      </c>
      <c r="AA444" s="3">
        <v>1</v>
      </c>
      <c r="AB444" s="3">
        <v>9980</v>
      </c>
      <c r="AC444" s="3">
        <v>15318</v>
      </c>
      <c r="AD444" s="3">
        <v>1</v>
      </c>
      <c r="AE444" s="3">
        <v>1</v>
      </c>
      <c r="AF444" s="3">
        <v>0</v>
      </c>
      <c r="AG444" s="3">
        <v>14</v>
      </c>
      <c r="AH444" s="3">
        <v>3</v>
      </c>
      <c r="AI444" s="3">
        <v>4</v>
      </c>
      <c r="AJ444" s="3">
        <v>80</v>
      </c>
      <c r="AK444" s="3">
        <v>0</v>
      </c>
      <c r="AL444" s="3">
        <v>10</v>
      </c>
      <c r="AM444" s="3">
        <v>3</v>
      </c>
      <c r="AN444" s="3">
        <v>2</v>
      </c>
      <c r="AO444" s="3">
        <v>10</v>
      </c>
      <c r="AP444" s="3">
        <v>3</v>
      </c>
      <c r="AQ444" s="3">
        <v>9</v>
      </c>
      <c r="AR444" s="3">
        <v>7</v>
      </c>
    </row>
    <row r="445" spans="1:44" x14ac:dyDescent="0.2">
      <c r="A445" s="3">
        <v>593</v>
      </c>
      <c r="B445" s="3" t="s">
        <v>35</v>
      </c>
      <c r="C445" s="3" t="s">
        <v>44</v>
      </c>
      <c r="D445" s="3" t="s">
        <v>45</v>
      </c>
      <c r="E445" s="3" t="s">
        <v>60</v>
      </c>
      <c r="F445" s="3" t="s">
        <v>46</v>
      </c>
      <c r="G445" s="3" t="s">
        <v>50</v>
      </c>
      <c r="H445" s="3" t="s">
        <v>41</v>
      </c>
      <c r="I445" s="3" t="s">
        <v>42</v>
      </c>
      <c r="J445" s="3" t="s">
        <v>43</v>
      </c>
      <c r="K445" s="3">
        <v>22</v>
      </c>
      <c r="L445" s="3">
        <v>1</v>
      </c>
      <c r="M445" s="3">
        <v>2</v>
      </c>
      <c r="N445" s="3">
        <v>1368</v>
      </c>
      <c r="O445" s="3">
        <v>1</v>
      </c>
      <c r="P445" s="3">
        <v>4</v>
      </c>
      <c r="Q445" s="3">
        <v>1</v>
      </c>
      <c r="R445" s="3">
        <f t="shared" si="6"/>
        <v>1</v>
      </c>
      <c r="S445" s="3">
        <v>1</v>
      </c>
      <c r="T445" s="3">
        <v>3</v>
      </c>
      <c r="U445" s="3">
        <v>1</v>
      </c>
      <c r="V445" s="3">
        <v>99</v>
      </c>
      <c r="W445" s="3">
        <v>2</v>
      </c>
      <c r="X445" s="3">
        <v>1</v>
      </c>
      <c r="Y445" s="3">
        <v>2</v>
      </c>
      <c r="Z445" s="3">
        <v>3</v>
      </c>
      <c r="AA445" s="3">
        <v>1</v>
      </c>
      <c r="AB445" s="3">
        <v>3894</v>
      </c>
      <c r="AC445" s="3">
        <v>9129</v>
      </c>
      <c r="AD445" s="3">
        <v>5</v>
      </c>
      <c r="AE445" s="3">
        <v>1</v>
      </c>
      <c r="AF445" s="3">
        <v>0</v>
      </c>
      <c r="AG445" s="3">
        <v>16</v>
      </c>
      <c r="AH445" s="3">
        <v>3</v>
      </c>
      <c r="AI445" s="3">
        <v>3</v>
      </c>
      <c r="AJ445" s="3">
        <v>80</v>
      </c>
      <c r="AK445" s="3">
        <v>0</v>
      </c>
      <c r="AL445" s="3">
        <v>4</v>
      </c>
      <c r="AM445" s="3">
        <v>3</v>
      </c>
      <c r="AN445" s="3">
        <v>3</v>
      </c>
      <c r="AO445" s="3">
        <v>2</v>
      </c>
      <c r="AP445" s="3">
        <v>2</v>
      </c>
      <c r="AQ445" s="3">
        <v>1</v>
      </c>
      <c r="AR445" s="3">
        <v>2</v>
      </c>
    </row>
    <row r="446" spans="1:44" x14ac:dyDescent="0.2">
      <c r="A446" s="3">
        <v>595</v>
      </c>
      <c r="B446" s="3" t="s">
        <v>43</v>
      </c>
      <c r="C446" s="3" t="s">
        <v>36</v>
      </c>
      <c r="D446" s="3" t="s">
        <v>37</v>
      </c>
      <c r="E446" s="3" t="s">
        <v>59</v>
      </c>
      <c r="F446" s="3" t="s">
        <v>39</v>
      </c>
      <c r="G446" s="3" t="s">
        <v>40</v>
      </c>
      <c r="H446" s="3" t="s">
        <v>48</v>
      </c>
      <c r="I446" s="3" t="s">
        <v>42</v>
      </c>
      <c r="J446" s="3" t="s">
        <v>43</v>
      </c>
      <c r="K446" s="3">
        <v>48</v>
      </c>
      <c r="L446" s="3">
        <v>0</v>
      </c>
      <c r="M446" s="3">
        <v>1</v>
      </c>
      <c r="N446" s="3">
        <v>163</v>
      </c>
      <c r="O446" s="3">
        <v>2</v>
      </c>
      <c r="P446" s="3">
        <v>2</v>
      </c>
      <c r="Q446" s="3">
        <v>5</v>
      </c>
      <c r="R446" s="3">
        <f t="shared" si="6"/>
        <v>6</v>
      </c>
      <c r="S446" s="3">
        <v>1</v>
      </c>
      <c r="T446" s="3">
        <v>2</v>
      </c>
      <c r="U446" s="3">
        <v>0</v>
      </c>
      <c r="V446" s="3">
        <v>37</v>
      </c>
      <c r="W446" s="3">
        <v>3</v>
      </c>
      <c r="X446" s="3">
        <v>2</v>
      </c>
      <c r="Y446" s="3">
        <v>5</v>
      </c>
      <c r="Z446" s="3">
        <v>4</v>
      </c>
      <c r="AA446" s="3">
        <v>2</v>
      </c>
      <c r="AB446" s="3">
        <v>4051</v>
      </c>
      <c r="AC446" s="3">
        <v>19658</v>
      </c>
      <c r="AD446" s="3">
        <v>2</v>
      </c>
      <c r="AE446" s="3">
        <v>1</v>
      </c>
      <c r="AF446" s="3">
        <v>0</v>
      </c>
      <c r="AG446" s="3">
        <v>14</v>
      </c>
      <c r="AH446" s="3">
        <v>3</v>
      </c>
      <c r="AI446" s="3">
        <v>1</v>
      </c>
      <c r="AJ446" s="3">
        <v>80</v>
      </c>
      <c r="AK446" s="3">
        <v>1</v>
      </c>
      <c r="AL446" s="3">
        <v>14</v>
      </c>
      <c r="AM446" s="3">
        <v>2</v>
      </c>
      <c r="AN446" s="3">
        <v>3</v>
      </c>
      <c r="AO446" s="3">
        <v>9</v>
      </c>
      <c r="AP446" s="3">
        <v>7</v>
      </c>
      <c r="AQ446" s="3">
        <v>6</v>
      </c>
      <c r="AR446" s="3">
        <v>7</v>
      </c>
    </row>
    <row r="447" spans="1:44" x14ac:dyDescent="0.2">
      <c r="A447" s="3">
        <v>597</v>
      </c>
      <c r="B447" s="3" t="s">
        <v>43</v>
      </c>
      <c r="C447" s="3" t="s">
        <v>36</v>
      </c>
      <c r="D447" s="3" t="s">
        <v>37</v>
      </c>
      <c r="E447" s="3" t="s">
        <v>38</v>
      </c>
      <c r="F447" s="3" t="s">
        <v>39</v>
      </c>
      <c r="G447" s="3" t="s">
        <v>56</v>
      </c>
      <c r="H447" s="3" t="s">
        <v>41</v>
      </c>
      <c r="I447" s="3" t="s">
        <v>42</v>
      </c>
      <c r="J447" s="3" t="s">
        <v>43</v>
      </c>
      <c r="K447" s="3">
        <v>55</v>
      </c>
      <c r="L447" s="3">
        <v>0</v>
      </c>
      <c r="M447" s="3">
        <v>1</v>
      </c>
      <c r="N447" s="3">
        <v>1117</v>
      </c>
      <c r="O447" s="3">
        <v>2</v>
      </c>
      <c r="P447" s="3">
        <v>18</v>
      </c>
      <c r="Q447" s="3">
        <v>5</v>
      </c>
      <c r="R447" s="3">
        <f t="shared" si="6"/>
        <v>3</v>
      </c>
      <c r="S447" s="3">
        <v>1</v>
      </c>
      <c r="T447" s="3">
        <v>1</v>
      </c>
      <c r="U447" s="3">
        <v>0</v>
      </c>
      <c r="V447" s="3">
        <v>83</v>
      </c>
      <c r="W447" s="3">
        <v>3</v>
      </c>
      <c r="X447" s="3">
        <v>4</v>
      </c>
      <c r="Y447" s="3">
        <v>9</v>
      </c>
      <c r="Z447" s="3">
        <v>2</v>
      </c>
      <c r="AA447" s="3">
        <v>1</v>
      </c>
      <c r="AB447" s="3">
        <v>16835</v>
      </c>
      <c r="AC447" s="3">
        <v>9873</v>
      </c>
      <c r="AD447" s="3">
        <v>3</v>
      </c>
      <c r="AE447" s="3">
        <v>1</v>
      </c>
      <c r="AF447" s="3">
        <v>0</v>
      </c>
      <c r="AG447" s="3">
        <v>23</v>
      </c>
      <c r="AH447" s="3">
        <v>4</v>
      </c>
      <c r="AI447" s="3">
        <v>4</v>
      </c>
      <c r="AJ447" s="3">
        <v>80</v>
      </c>
      <c r="AK447" s="3">
        <v>0</v>
      </c>
      <c r="AL447" s="3">
        <v>37</v>
      </c>
      <c r="AM447" s="3">
        <v>2</v>
      </c>
      <c r="AN447" s="3">
        <v>3</v>
      </c>
      <c r="AO447" s="3">
        <v>10</v>
      </c>
      <c r="AP447" s="3">
        <v>9</v>
      </c>
      <c r="AQ447" s="3">
        <v>7</v>
      </c>
      <c r="AR447" s="3">
        <v>7</v>
      </c>
    </row>
    <row r="448" spans="1:44" x14ac:dyDescent="0.2">
      <c r="A448" s="3">
        <v>599</v>
      </c>
      <c r="B448" s="3" t="s">
        <v>43</v>
      </c>
      <c r="C448" s="3" t="s">
        <v>55</v>
      </c>
      <c r="D448" s="3" t="s">
        <v>37</v>
      </c>
      <c r="E448" s="3" t="s">
        <v>38</v>
      </c>
      <c r="F448" s="3" t="s">
        <v>46</v>
      </c>
      <c r="G448" s="3" t="s">
        <v>40</v>
      </c>
      <c r="H448" s="3" t="s">
        <v>41</v>
      </c>
      <c r="I448" s="3" t="s">
        <v>42</v>
      </c>
      <c r="J448" s="3" t="s">
        <v>43</v>
      </c>
      <c r="K448" s="3">
        <v>41</v>
      </c>
      <c r="L448" s="3">
        <v>0</v>
      </c>
      <c r="M448" s="3">
        <v>0</v>
      </c>
      <c r="N448" s="3">
        <v>267</v>
      </c>
      <c r="O448" s="3">
        <v>2</v>
      </c>
      <c r="P448" s="3">
        <v>10</v>
      </c>
      <c r="Q448" s="3">
        <v>2</v>
      </c>
      <c r="R448" s="3">
        <f t="shared" si="6"/>
        <v>3</v>
      </c>
      <c r="S448" s="3">
        <v>1</v>
      </c>
      <c r="T448" s="3">
        <v>4</v>
      </c>
      <c r="U448" s="3">
        <v>1</v>
      </c>
      <c r="V448" s="3">
        <v>56</v>
      </c>
      <c r="W448" s="3">
        <v>3</v>
      </c>
      <c r="X448" s="3">
        <v>2</v>
      </c>
      <c r="Y448" s="3">
        <v>5</v>
      </c>
      <c r="Z448" s="3">
        <v>4</v>
      </c>
      <c r="AA448" s="3">
        <v>1</v>
      </c>
      <c r="AB448" s="3">
        <v>6230</v>
      </c>
      <c r="AC448" s="3">
        <v>13430</v>
      </c>
      <c r="AD448" s="3">
        <v>7</v>
      </c>
      <c r="AE448" s="3">
        <v>1</v>
      </c>
      <c r="AF448" s="3">
        <v>0</v>
      </c>
      <c r="AG448" s="3">
        <v>14</v>
      </c>
      <c r="AH448" s="3">
        <v>3</v>
      </c>
      <c r="AI448" s="3">
        <v>4</v>
      </c>
      <c r="AJ448" s="3">
        <v>80</v>
      </c>
      <c r="AK448" s="3">
        <v>0</v>
      </c>
      <c r="AL448" s="3">
        <v>16</v>
      </c>
      <c r="AM448" s="3">
        <v>3</v>
      </c>
      <c r="AN448" s="3">
        <v>3</v>
      </c>
      <c r="AO448" s="3">
        <v>14</v>
      </c>
      <c r="AP448" s="3">
        <v>3</v>
      </c>
      <c r="AQ448" s="3">
        <v>1</v>
      </c>
      <c r="AR448" s="3">
        <v>10</v>
      </c>
    </row>
    <row r="449" spans="1:44" x14ac:dyDescent="0.2">
      <c r="A449" s="3">
        <v>600</v>
      </c>
      <c r="B449" s="3" t="s">
        <v>43</v>
      </c>
      <c r="C449" s="3" t="s">
        <v>36</v>
      </c>
      <c r="D449" s="3" t="s">
        <v>37</v>
      </c>
      <c r="E449" s="3" t="s">
        <v>59</v>
      </c>
      <c r="F449" s="3" t="s">
        <v>46</v>
      </c>
      <c r="G449" s="3" t="s">
        <v>40</v>
      </c>
      <c r="H449" s="3" t="s">
        <v>48</v>
      </c>
      <c r="I449" s="3" t="s">
        <v>42</v>
      </c>
      <c r="J449" s="3" t="s">
        <v>43</v>
      </c>
      <c r="K449" s="3">
        <v>35</v>
      </c>
      <c r="L449" s="3">
        <v>0</v>
      </c>
      <c r="M449" s="3">
        <v>1</v>
      </c>
      <c r="N449" s="3">
        <v>619</v>
      </c>
      <c r="O449" s="3">
        <v>2</v>
      </c>
      <c r="P449" s="3">
        <v>1</v>
      </c>
      <c r="Q449" s="3">
        <v>3</v>
      </c>
      <c r="R449" s="3">
        <f t="shared" si="6"/>
        <v>6</v>
      </c>
      <c r="S449" s="3">
        <v>1</v>
      </c>
      <c r="T449" s="3">
        <v>2</v>
      </c>
      <c r="U449" s="3">
        <v>1</v>
      </c>
      <c r="V449" s="3">
        <v>85</v>
      </c>
      <c r="W449" s="3">
        <v>3</v>
      </c>
      <c r="X449" s="3">
        <v>2</v>
      </c>
      <c r="Y449" s="3">
        <v>5</v>
      </c>
      <c r="Z449" s="3">
        <v>3</v>
      </c>
      <c r="AA449" s="3">
        <v>2</v>
      </c>
      <c r="AB449" s="3">
        <v>4717</v>
      </c>
      <c r="AC449" s="3">
        <v>18659</v>
      </c>
      <c r="AD449" s="3">
        <v>9</v>
      </c>
      <c r="AE449" s="3">
        <v>1</v>
      </c>
      <c r="AF449" s="3">
        <v>0</v>
      </c>
      <c r="AG449" s="3">
        <v>11</v>
      </c>
      <c r="AH449" s="3">
        <v>3</v>
      </c>
      <c r="AI449" s="3">
        <v>3</v>
      </c>
      <c r="AJ449" s="3">
        <v>80</v>
      </c>
      <c r="AK449" s="3">
        <v>0</v>
      </c>
      <c r="AL449" s="3">
        <v>15</v>
      </c>
      <c r="AM449" s="3">
        <v>2</v>
      </c>
      <c r="AN449" s="3">
        <v>3</v>
      </c>
      <c r="AO449" s="3">
        <v>11</v>
      </c>
      <c r="AP449" s="3">
        <v>9</v>
      </c>
      <c r="AQ449" s="3">
        <v>6</v>
      </c>
      <c r="AR449" s="3">
        <v>9</v>
      </c>
    </row>
    <row r="450" spans="1:44" x14ac:dyDescent="0.2">
      <c r="A450" s="3">
        <v>601</v>
      </c>
      <c r="B450" s="3" t="s">
        <v>43</v>
      </c>
      <c r="C450" s="3" t="s">
        <v>36</v>
      </c>
      <c r="D450" s="3" t="s">
        <v>45</v>
      </c>
      <c r="E450" s="3" t="s">
        <v>38</v>
      </c>
      <c r="F450" s="3" t="s">
        <v>39</v>
      </c>
      <c r="G450" s="3" t="s">
        <v>53</v>
      </c>
      <c r="H450" s="3" t="s">
        <v>41</v>
      </c>
      <c r="I450" s="3" t="s">
        <v>42</v>
      </c>
      <c r="J450" s="3" t="s">
        <v>43</v>
      </c>
      <c r="K450" s="3">
        <v>40</v>
      </c>
      <c r="L450" s="3">
        <v>0</v>
      </c>
      <c r="M450" s="3">
        <v>1</v>
      </c>
      <c r="N450" s="3">
        <v>302</v>
      </c>
      <c r="O450" s="3">
        <v>1</v>
      </c>
      <c r="P450" s="3">
        <v>6</v>
      </c>
      <c r="Q450" s="3">
        <v>3</v>
      </c>
      <c r="R450" s="3">
        <f t="shared" si="6"/>
        <v>3</v>
      </c>
      <c r="S450" s="3">
        <v>1</v>
      </c>
      <c r="T450" s="3">
        <v>2</v>
      </c>
      <c r="U450" s="3">
        <v>0</v>
      </c>
      <c r="V450" s="3">
        <v>75</v>
      </c>
      <c r="W450" s="3">
        <v>3</v>
      </c>
      <c r="X450" s="3">
        <v>4</v>
      </c>
      <c r="Y450" s="3">
        <v>6</v>
      </c>
      <c r="Z450" s="3">
        <v>3</v>
      </c>
      <c r="AA450" s="3">
        <v>1</v>
      </c>
      <c r="AB450" s="3">
        <v>13237</v>
      </c>
      <c r="AC450" s="3">
        <v>20364</v>
      </c>
      <c r="AD450" s="3">
        <v>7</v>
      </c>
      <c r="AE450" s="3">
        <v>1</v>
      </c>
      <c r="AF450" s="3">
        <v>0</v>
      </c>
      <c r="AG450" s="3">
        <v>15</v>
      </c>
      <c r="AH450" s="3">
        <v>3</v>
      </c>
      <c r="AI450" s="3">
        <v>3</v>
      </c>
      <c r="AJ450" s="3">
        <v>80</v>
      </c>
      <c r="AK450" s="3">
        <v>0</v>
      </c>
      <c r="AL450" s="3">
        <v>22</v>
      </c>
      <c r="AM450" s="3">
        <v>3</v>
      </c>
      <c r="AN450" s="3">
        <v>3</v>
      </c>
      <c r="AO450" s="3">
        <v>20</v>
      </c>
      <c r="AP450" s="3">
        <v>6</v>
      </c>
      <c r="AQ450" s="3">
        <v>5</v>
      </c>
      <c r="AR450" s="3">
        <v>13</v>
      </c>
    </row>
    <row r="451" spans="1:44" x14ac:dyDescent="0.2">
      <c r="A451" s="3">
        <v>602</v>
      </c>
      <c r="B451" s="3" t="s">
        <v>43</v>
      </c>
      <c r="C451" s="3" t="s">
        <v>44</v>
      </c>
      <c r="D451" s="3" t="s">
        <v>45</v>
      </c>
      <c r="E451" s="3" t="s">
        <v>38</v>
      </c>
      <c r="F451" s="3" t="s">
        <v>39</v>
      </c>
      <c r="G451" s="3" t="s">
        <v>50</v>
      </c>
      <c r="H451" s="3" t="s">
        <v>48</v>
      </c>
      <c r="I451" s="3" t="s">
        <v>42</v>
      </c>
      <c r="J451" s="3" t="s">
        <v>43</v>
      </c>
      <c r="K451" s="3">
        <v>39</v>
      </c>
      <c r="L451" s="3">
        <v>0</v>
      </c>
      <c r="M451" s="3">
        <v>2</v>
      </c>
      <c r="N451" s="3">
        <v>443</v>
      </c>
      <c r="O451" s="3">
        <v>1</v>
      </c>
      <c r="P451" s="3">
        <v>8</v>
      </c>
      <c r="Q451" s="3">
        <v>1</v>
      </c>
      <c r="R451" s="3">
        <f t="shared" si="6"/>
        <v>3</v>
      </c>
      <c r="S451" s="3">
        <v>1</v>
      </c>
      <c r="T451" s="3">
        <v>3</v>
      </c>
      <c r="U451" s="3">
        <v>0</v>
      </c>
      <c r="V451" s="3">
        <v>48</v>
      </c>
      <c r="W451" s="3">
        <v>3</v>
      </c>
      <c r="X451" s="3">
        <v>1</v>
      </c>
      <c r="Y451" s="3">
        <v>2</v>
      </c>
      <c r="Z451" s="3">
        <v>3</v>
      </c>
      <c r="AA451" s="3">
        <v>2</v>
      </c>
      <c r="AB451" s="3">
        <v>3755</v>
      </c>
      <c r="AC451" s="3">
        <v>17872</v>
      </c>
      <c r="AD451" s="3">
        <v>1</v>
      </c>
      <c r="AE451" s="3">
        <v>1</v>
      </c>
      <c r="AF451" s="3">
        <v>0</v>
      </c>
      <c r="AG451" s="3">
        <v>11</v>
      </c>
      <c r="AH451" s="3">
        <v>3</v>
      </c>
      <c r="AI451" s="3">
        <v>1</v>
      </c>
      <c r="AJ451" s="3">
        <v>80</v>
      </c>
      <c r="AK451" s="3">
        <v>1</v>
      </c>
      <c r="AL451" s="3">
        <v>8</v>
      </c>
      <c r="AM451" s="3">
        <v>3</v>
      </c>
      <c r="AN451" s="3">
        <v>3</v>
      </c>
      <c r="AO451" s="3">
        <v>8</v>
      </c>
      <c r="AP451" s="3">
        <v>3</v>
      </c>
      <c r="AQ451" s="3">
        <v>0</v>
      </c>
      <c r="AR451" s="3">
        <v>7</v>
      </c>
    </row>
    <row r="452" spans="1:44" x14ac:dyDescent="0.2">
      <c r="A452" s="3">
        <v>604</v>
      </c>
      <c r="B452" s="3" t="s">
        <v>43</v>
      </c>
      <c r="C452" s="3" t="s">
        <v>36</v>
      </c>
      <c r="D452" s="3" t="s">
        <v>37</v>
      </c>
      <c r="E452" s="3" t="s">
        <v>38</v>
      </c>
      <c r="F452" s="3" t="s">
        <v>46</v>
      </c>
      <c r="G452" s="3" t="s">
        <v>40</v>
      </c>
      <c r="H452" s="3" t="s">
        <v>41</v>
      </c>
      <c r="I452" s="3" t="s">
        <v>42</v>
      </c>
      <c r="J452" s="3" t="s">
        <v>35</v>
      </c>
      <c r="K452" s="3">
        <v>31</v>
      </c>
      <c r="L452" s="3">
        <v>0</v>
      </c>
      <c r="M452" s="3">
        <v>1</v>
      </c>
      <c r="N452" s="3">
        <v>828</v>
      </c>
      <c r="O452" s="3">
        <v>2</v>
      </c>
      <c r="P452" s="3">
        <v>2</v>
      </c>
      <c r="Q452" s="3">
        <v>1</v>
      </c>
      <c r="R452" s="3">
        <f t="shared" si="6"/>
        <v>3</v>
      </c>
      <c r="S452" s="3">
        <v>1</v>
      </c>
      <c r="T452" s="3">
        <v>2</v>
      </c>
      <c r="U452" s="3">
        <v>1</v>
      </c>
      <c r="V452" s="3">
        <v>77</v>
      </c>
      <c r="W452" s="3">
        <v>3</v>
      </c>
      <c r="X452" s="3">
        <v>2</v>
      </c>
      <c r="Y452" s="3">
        <v>5</v>
      </c>
      <c r="Z452" s="3">
        <v>4</v>
      </c>
      <c r="AA452" s="3">
        <v>1</v>
      </c>
      <c r="AB452" s="3">
        <v>6582</v>
      </c>
      <c r="AC452" s="3">
        <v>8346</v>
      </c>
      <c r="AD452" s="3">
        <v>4</v>
      </c>
      <c r="AE452" s="3">
        <v>1</v>
      </c>
      <c r="AF452" s="3">
        <v>1</v>
      </c>
      <c r="AG452" s="3">
        <v>13</v>
      </c>
      <c r="AH452" s="3">
        <v>3</v>
      </c>
      <c r="AI452" s="3">
        <v>3</v>
      </c>
      <c r="AJ452" s="3">
        <v>80</v>
      </c>
      <c r="AK452" s="3">
        <v>0</v>
      </c>
      <c r="AL452" s="3">
        <v>10</v>
      </c>
      <c r="AM452" s="3">
        <v>2</v>
      </c>
      <c r="AN452" s="3">
        <v>4</v>
      </c>
      <c r="AO452" s="3">
        <v>6</v>
      </c>
      <c r="AP452" s="3">
        <v>5</v>
      </c>
      <c r="AQ452" s="3">
        <v>0</v>
      </c>
      <c r="AR452" s="3">
        <v>5</v>
      </c>
    </row>
    <row r="453" spans="1:44" x14ac:dyDescent="0.2">
      <c r="A453" s="3">
        <v>605</v>
      </c>
      <c r="B453" s="3" t="s">
        <v>43</v>
      </c>
      <c r="C453" s="3" t="s">
        <v>36</v>
      </c>
      <c r="D453" s="3" t="s">
        <v>45</v>
      </c>
      <c r="E453" s="3" t="s">
        <v>51</v>
      </c>
      <c r="F453" s="3" t="s">
        <v>46</v>
      </c>
      <c r="G453" s="3" t="s">
        <v>53</v>
      </c>
      <c r="H453" s="3" t="s">
        <v>48</v>
      </c>
      <c r="I453" s="3" t="s">
        <v>42</v>
      </c>
      <c r="J453" s="3" t="s">
        <v>35</v>
      </c>
      <c r="K453" s="3">
        <v>42</v>
      </c>
      <c r="L453" s="3">
        <v>0</v>
      </c>
      <c r="M453" s="3">
        <v>1</v>
      </c>
      <c r="N453" s="3">
        <v>319</v>
      </c>
      <c r="O453" s="3">
        <v>1</v>
      </c>
      <c r="P453" s="3">
        <v>24</v>
      </c>
      <c r="Q453" s="3">
        <v>3</v>
      </c>
      <c r="R453" s="3">
        <f t="shared" si="6"/>
        <v>4</v>
      </c>
      <c r="S453" s="3">
        <v>1</v>
      </c>
      <c r="T453" s="3">
        <v>4</v>
      </c>
      <c r="U453" s="3">
        <v>1</v>
      </c>
      <c r="V453" s="3">
        <v>56</v>
      </c>
      <c r="W453" s="3">
        <v>3</v>
      </c>
      <c r="X453" s="3">
        <v>3</v>
      </c>
      <c r="Y453" s="3">
        <v>6</v>
      </c>
      <c r="Z453" s="3">
        <v>1</v>
      </c>
      <c r="AA453" s="3">
        <v>2</v>
      </c>
      <c r="AB453" s="3">
        <v>7406</v>
      </c>
      <c r="AC453" s="3">
        <v>6950</v>
      </c>
      <c r="AD453" s="3">
        <v>1</v>
      </c>
      <c r="AE453" s="3">
        <v>1</v>
      </c>
      <c r="AF453" s="3">
        <v>1</v>
      </c>
      <c r="AG453" s="3">
        <v>21</v>
      </c>
      <c r="AH453" s="3">
        <v>4</v>
      </c>
      <c r="AI453" s="3">
        <v>4</v>
      </c>
      <c r="AJ453" s="3">
        <v>80</v>
      </c>
      <c r="AK453" s="3">
        <v>1</v>
      </c>
      <c r="AL453" s="3">
        <v>10</v>
      </c>
      <c r="AM453" s="3">
        <v>5</v>
      </c>
      <c r="AN453" s="3">
        <v>2</v>
      </c>
      <c r="AO453" s="3">
        <v>10</v>
      </c>
      <c r="AP453" s="3">
        <v>9</v>
      </c>
      <c r="AQ453" s="3">
        <v>5</v>
      </c>
      <c r="AR453" s="3">
        <v>8</v>
      </c>
    </row>
    <row r="454" spans="1:44" x14ac:dyDescent="0.2">
      <c r="A454" s="3">
        <v>606</v>
      </c>
      <c r="B454" s="3" t="s">
        <v>43</v>
      </c>
      <c r="C454" s="3" t="s">
        <v>36</v>
      </c>
      <c r="D454" s="3" t="s">
        <v>37</v>
      </c>
      <c r="E454" s="3" t="s">
        <v>49</v>
      </c>
      <c r="F454" s="3" t="s">
        <v>46</v>
      </c>
      <c r="G454" s="3" t="s">
        <v>40</v>
      </c>
      <c r="H454" s="3" t="s">
        <v>48</v>
      </c>
      <c r="I454" s="3" t="s">
        <v>42</v>
      </c>
      <c r="J454" s="3" t="s">
        <v>43</v>
      </c>
      <c r="K454" s="3">
        <v>45</v>
      </c>
      <c r="L454" s="3">
        <v>0</v>
      </c>
      <c r="M454" s="3">
        <v>1</v>
      </c>
      <c r="N454" s="3">
        <v>561</v>
      </c>
      <c r="O454" s="3">
        <v>2</v>
      </c>
      <c r="P454" s="3">
        <v>2</v>
      </c>
      <c r="Q454" s="3">
        <v>3</v>
      </c>
      <c r="R454" s="3">
        <f t="shared" si="6"/>
        <v>2</v>
      </c>
      <c r="S454" s="3">
        <v>1</v>
      </c>
      <c r="T454" s="3">
        <v>4</v>
      </c>
      <c r="U454" s="3">
        <v>1</v>
      </c>
      <c r="V454" s="3">
        <v>61</v>
      </c>
      <c r="W454" s="3">
        <v>3</v>
      </c>
      <c r="X454" s="3">
        <v>2</v>
      </c>
      <c r="Y454" s="3">
        <v>5</v>
      </c>
      <c r="Z454" s="3">
        <v>2</v>
      </c>
      <c r="AA454" s="3">
        <v>2</v>
      </c>
      <c r="AB454" s="3">
        <v>4805</v>
      </c>
      <c r="AC454" s="3">
        <v>16177</v>
      </c>
      <c r="AD454" s="3">
        <v>0</v>
      </c>
      <c r="AE454" s="3">
        <v>1</v>
      </c>
      <c r="AF454" s="3">
        <v>0</v>
      </c>
      <c r="AG454" s="3">
        <v>19</v>
      </c>
      <c r="AH454" s="3">
        <v>3</v>
      </c>
      <c r="AI454" s="3">
        <v>2</v>
      </c>
      <c r="AJ454" s="3">
        <v>80</v>
      </c>
      <c r="AK454" s="3">
        <v>1</v>
      </c>
      <c r="AL454" s="3">
        <v>9</v>
      </c>
      <c r="AM454" s="3">
        <v>3</v>
      </c>
      <c r="AN454" s="3">
        <v>4</v>
      </c>
      <c r="AO454" s="3">
        <v>8</v>
      </c>
      <c r="AP454" s="3">
        <v>7</v>
      </c>
      <c r="AQ454" s="3">
        <v>3</v>
      </c>
      <c r="AR454" s="3">
        <v>7</v>
      </c>
    </row>
    <row r="455" spans="1:44" x14ac:dyDescent="0.2">
      <c r="A455" s="3">
        <v>608</v>
      </c>
      <c r="B455" s="3" t="s">
        <v>35</v>
      </c>
      <c r="C455" s="3" t="s">
        <v>44</v>
      </c>
      <c r="D455" s="3" t="s">
        <v>61</v>
      </c>
      <c r="E455" s="3" t="s">
        <v>38</v>
      </c>
      <c r="F455" s="3" t="s">
        <v>39</v>
      </c>
      <c r="G455" s="3" t="s">
        <v>61</v>
      </c>
      <c r="H455" s="3" t="s">
        <v>52</v>
      </c>
      <c r="I455" s="3" t="s">
        <v>42</v>
      </c>
      <c r="J455" s="3" t="s">
        <v>35</v>
      </c>
      <c r="K455" s="3">
        <v>26</v>
      </c>
      <c r="L455" s="3">
        <v>1</v>
      </c>
      <c r="M455" s="3">
        <v>2</v>
      </c>
      <c r="N455" s="3">
        <v>426</v>
      </c>
      <c r="O455" s="3">
        <v>0</v>
      </c>
      <c r="P455" s="3">
        <v>17</v>
      </c>
      <c r="Q455" s="3">
        <v>4</v>
      </c>
      <c r="R455" s="3">
        <f t="shared" ref="R455:R518" si="7">VLOOKUP(E455,$AV$2:$AW$7,2,FALSE)</f>
        <v>3</v>
      </c>
      <c r="S455" s="3">
        <v>1</v>
      </c>
      <c r="T455" s="3">
        <v>2</v>
      </c>
      <c r="U455" s="3">
        <v>0</v>
      </c>
      <c r="V455" s="3">
        <v>58</v>
      </c>
      <c r="W455" s="3">
        <v>3</v>
      </c>
      <c r="X455" s="3">
        <v>1</v>
      </c>
      <c r="Y455" s="3">
        <v>4</v>
      </c>
      <c r="Z455" s="3">
        <v>3</v>
      </c>
      <c r="AA455" s="3">
        <v>3</v>
      </c>
      <c r="AB455" s="3">
        <v>2741</v>
      </c>
      <c r="AC455" s="3">
        <v>22808</v>
      </c>
      <c r="AD455" s="3">
        <v>0</v>
      </c>
      <c r="AE455" s="3">
        <v>1</v>
      </c>
      <c r="AF455" s="3">
        <v>1</v>
      </c>
      <c r="AG455" s="3">
        <v>11</v>
      </c>
      <c r="AH455" s="3">
        <v>3</v>
      </c>
      <c r="AI455" s="3">
        <v>2</v>
      </c>
      <c r="AJ455" s="3">
        <v>80</v>
      </c>
      <c r="AK455" s="3">
        <v>1</v>
      </c>
      <c r="AL455" s="3">
        <v>8</v>
      </c>
      <c r="AM455" s="3">
        <v>2</v>
      </c>
      <c r="AN455" s="3">
        <v>2</v>
      </c>
      <c r="AO455" s="3">
        <v>7</v>
      </c>
      <c r="AP455" s="3">
        <v>7</v>
      </c>
      <c r="AQ455" s="3">
        <v>1</v>
      </c>
      <c r="AR455" s="3">
        <v>0</v>
      </c>
    </row>
    <row r="456" spans="1:44" x14ac:dyDescent="0.2">
      <c r="A456" s="3">
        <v>611</v>
      </c>
      <c r="B456" s="3" t="s">
        <v>43</v>
      </c>
      <c r="C456" s="3" t="s">
        <v>36</v>
      </c>
      <c r="D456" s="3" t="s">
        <v>45</v>
      </c>
      <c r="E456" s="3" t="s">
        <v>60</v>
      </c>
      <c r="F456" s="3" t="s">
        <v>46</v>
      </c>
      <c r="G456" s="3" t="s">
        <v>53</v>
      </c>
      <c r="H456" s="3" t="s">
        <v>52</v>
      </c>
      <c r="I456" s="3" t="s">
        <v>42</v>
      </c>
      <c r="J456" s="3" t="s">
        <v>43</v>
      </c>
      <c r="K456" s="3">
        <v>29</v>
      </c>
      <c r="L456" s="3">
        <v>0</v>
      </c>
      <c r="M456" s="3">
        <v>1</v>
      </c>
      <c r="N456" s="3">
        <v>232</v>
      </c>
      <c r="O456" s="3">
        <v>1</v>
      </c>
      <c r="P456" s="3">
        <v>19</v>
      </c>
      <c r="Q456" s="3">
        <v>3</v>
      </c>
      <c r="R456" s="3">
        <f t="shared" si="7"/>
        <v>1</v>
      </c>
      <c r="S456" s="3">
        <v>1</v>
      </c>
      <c r="T456" s="3">
        <v>4</v>
      </c>
      <c r="U456" s="3">
        <v>1</v>
      </c>
      <c r="V456" s="3">
        <v>34</v>
      </c>
      <c r="W456" s="3">
        <v>3</v>
      </c>
      <c r="X456" s="3">
        <v>2</v>
      </c>
      <c r="Y456" s="3">
        <v>6</v>
      </c>
      <c r="Z456" s="3">
        <v>4</v>
      </c>
      <c r="AA456" s="3">
        <v>3</v>
      </c>
      <c r="AB456" s="3">
        <v>4262</v>
      </c>
      <c r="AC456" s="3">
        <v>22645</v>
      </c>
      <c r="AD456" s="3">
        <v>4</v>
      </c>
      <c r="AE456" s="3">
        <v>1</v>
      </c>
      <c r="AF456" s="3">
        <v>0</v>
      </c>
      <c r="AG456" s="3">
        <v>12</v>
      </c>
      <c r="AH456" s="3">
        <v>3</v>
      </c>
      <c r="AI456" s="3">
        <v>2</v>
      </c>
      <c r="AJ456" s="3">
        <v>80</v>
      </c>
      <c r="AK456" s="3">
        <v>2</v>
      </c>
      <c r="AL456" s="3">
        <v>8</v>
      </c>
      <c r="AM456" s="3">
        <v>2</v>
      </c>
      <c r="AN456" s="3">
        <v>4</v>
      </c>
      <c r="AO456" s="3">
        <v>3</v>
      </c>
      <c r="AP456" s="3">
        <v>2</v>
      </c>
      <c r="AQ456" s="3">
        <v>1</v>
      </c>
      <c r="AR456" s="3">
        <v>2</v>
      </c>
    </row>
    <row r="457" spans="1:44" x14ac:dyDescent="0.2">
      <c r="A457" s="3">
        <v>612</v>
      </c>
      <c r="B457" s="3" t="s">
        <v>43</v>
      </c>
      <c r="C457" s="3" t="s">
        <v>36</v>
      </c>
      <c r="D457" s="3" t="s">
        <v>45</v>
      </c>
      <c r="E457" s="3" t="s">
        <v>51</v>
      </c>
      <c r="F457" s="3" t="s">
        <v>39</v>
      </c>
      <c r="G457" s="3" t="s">
        <v>58</v>
      </c>
      <c r="H457" s="3" t="s">
        <v>52</v>
      </c>
      <c r="I457" s="3" t="s">
        <v>42</v>
      </c>
      <c r="J457" s="3" t="s">
        <v>43</v>
      </c>
      <c r="K457" s="3">
        <v>33</v>
      </c>
      <c r="L457" s="3">
        <v>0</v>
      </c>
      <c r="M457" s="3">
        <v>1</v>
      </c>
      <c r="N457" s="3">
        <v>922</v>
      </c>
      <c r="O457" s="3">
        <v>1</v>
      </c>
      <c r="P457" s="3">
        <v>1</v>
      </c>
      <c r="Q457" s="3">
        <v>5</v>
      </c>
      <c r="R457" s="3">
        <f t="shared" si="7"/>
        <v>4</v>
      </c>
      <c r="S457" s="3">
        <v>1</v>
      </c>
      <c r="T457" s="3">
        <v>1</v>
      </c>
      <c r="U457" s="3">
        <v>0</v>
      </c>
      <c r="V457" s="3">
        <v>95</v>
      </c>
      <c r="W457" s="3">
        <v>4</v>
      </c>
      <c r="X457" s="3">
        <v>4</v>
      </c>
      <c r="Y457" s="3">
        <v>8</v>
      </c>
      <c r="Z457" s="3">
        <v>3</v>
      </c>
      <c r="AA457" s="3">
        <v>3</v>
      </c>
      <c r="AB457" s="3">
        <v>16184</v>
      </c>
      <c r="AC457" s="3">
        <v>22578</v>
      </c>
      <c r="AD457" s="3">
        <v>4</v>
      </c>
      <c r="AE457" s="3">
        <v>1</v>
      </c>
      <c r="AF457" s="3">
        <v>0</v>
      </c>
      <c r="AG457" s="3">
        <v>19</v>
      </c>
      <c r="AH457" s="3">
        <v>3</v>
      </c>
      <c r="AI457" s="3">
        <v>3</v>
      </c>
      <c r="AJ457" s="3">
        <v>80</v>
      </c>
      <c r="AK457" s="3">
        <v>1</v>
      </c>
      <c r="AL457" s="3">
        <v>10</v>
      </c>
      <c r="AM457" s="3">
        <v>2</v>
      </c>
      <c r="AN457" s="3">
        <v>3</v>
      </c>
      <c r="AO457" s="3">
        <v>6</v>
      </c>
      <c r="AP457" s="3">
        <v>1</v>
      </c>
      <c r="AQ457" s="3">
        <v>0</v>
      </c>
      <c r="AR457" s="3">
        <v>5</v>
      </c>
    </row>
    <row r="458" spans="1:44" x14ac:dyDescent="0.2">
      <c r="A458" s="3">
        <v>613</v>
      </c>
      <c r="B458" s="3" t="s">
        <v>43</v>
      </c>
      <c r="C458" s="3" t="s">
        <v>36</v>
      </c>
      <c r="D458" s="3" t="s">
        <v>37</v>
      </c>
      <c r="E458" s="3" t="s">
        <v>38</v>
      </c>
      <c r="F458" s="3" t="s">
        <v>46</v>
      </c>
      <c r="G458" s="3" t="s">
        <v>56</v>
      </c>
      <c r="H458" s="3" t="s">
        <v>52</v>
      </c>
      <c r="I458" s="3" t="s">
        <v>42</v>
      </c>
      <c r="J458" s="3" t="s">
        <v>43</v>
      </c>
      <c r="K458" s="3">
        <v>31</v>
      </c>
      <c r="L458" s="3">
        <v>0</v>
      </c>
      <c r="M458" s="3">
        <v>1</v>
      </c>
      <c r="N458" s="3">
        <v>688</v>
      </c>
      <c r="O458" s="3">
        <v>2</v>
      </c>
      <c r="P458" s="3">
        <v>7</v>
      </c>
      <c r="Q458" s="3">
        <v>3</v>
      </c>
      <c r="R458" s="3">
        <f t="shared" si="7"/>
        <v>3</v>
      </c>
      <c r="S458" s="3">
        <v>1</v>
      </c>
      <c r="T458" s="3">
        <v>3</v>
      </c>
      <c r="U458" s="3">
        <v>1</v>
      </c>
      <c r="V458" s="3">
        <v>44</v>
      </c>
      <c r="W458" s="3">
        <v>2</v>
      </c>
      <c r="X458" s="3">
        <v>3</v>
      </c>
      <c r="Y458" s="3">
        <v>9</v>
      </c>
      <c r="Z458" s="3">
        <v>4</v>
      </c>
      <c r="AA458" s="3">
        <v>3</v>
      </c>
      <c r="AB458" s="3">
        <v>11557</v>
      </c>
      <c r="AC458" s="3">
        <v>25291</v>
      </c>
      <c r="AD458" s="3">
        <v>9</v>
      </c>
      <c r="AE458" s="3">
        <v>1</v>
      </c>
      <c r="AF458" s="3">
        <v>0</v>
      </c>
      <c r="AG458" s="3">
        <v>21</v>
      </c>
      <c r="AH458" s="3">
        <v>4</v>
      </c>
      <c r="AI458" s="3">
        <v>3</v>
      </c>
      <c r="AJ458" s="3">
        <v>80</v>
      </c>
      <c r="AK458" s="3">
        <v>1</v>
      </c>
      <c r="AL458" s="3">
        <v>10</v>
      </c>
      <c r="AM458" s="3">
        <v>3</v>
      </c>
      <c r="AN458" s="3">
        <v>2</v>
      </c>
      <c r="AO458" s="3">
        <v>5</v>
      </c>
      <c r="AP458" s="3">
        <v>4</v>
      </c>
      <c r="AQ458" s="3">
        <v>0</v>
      </c>
      <c r="AR458" s="3">
        <v>1</v>
      </c>
    </row>
    <row r="459" spans="1:44" x14ac:dyDescent="0.2">
      <c r="A459" s="3">
        <v>614</v>
      </c>
      <c r="B459" s="3" t="s">
        <v>35</v>
      </c>
      <c r="C459" s="3" t="s">
        <v>44</v>
      </c>
      <c r="D459" s="3" t="s">
        <v>37</v>
      </c>
      <c r="E459" s="3" t="s">
        <v>59</v>
      </c>
      <c r="F459" s="3" t="s">
        <v>46</v>
      </c>
      <c r="G459" s="3" t="s">
        <v>57</v>
      </c>
      <c r="H459" s="3" t="s">
        <v>41</v>
      </c>
      <c r="I459" s="3" t="s">
        <v>42</v>
      </c>
      <c r="J459" s="3" t="s">
        <v>35</v>
      </c>
      <c r="K459" s="3">
        <v>18</v>
      </c>
      <c r="L459" s="3">
        <v>1</v>
      </c>
      <c r="M459" s="3">
        <v>2</v>
      </c>
      <c r="N459" s="3">
        <v>1306</v>
      </c>
      <c r="O459" s="3">
        <v>2</v>
      </c>
      <c r="P459" s="3">
        <v>5</v>
      </c>
      <c r="Q459" s="3">
        <v>3</v>
      </c>
      <c r="R459" s="3">
        <f t="shared" si="7"/>
        <v>6</v>
      </c>
      <c r="S459" s="3">
        <v>1</v>
      </c>
      <c r="T459" s="3">
        <v>2</v>
      </c>
      <c r="U459" s="3">
        <v>1</v>
      </c>
      <c r="V459" s="3">
        <v>69</v>
      </c>
      <c r="W459" s="3">
        <v>3</v>
      </c>
      <c r="X459" s="3">
        <v>1</v>
      </c>
      <c r="Y459" s="3">
        <v>1</v>
      </c>
      <c r="Z459" s="3">
        <v>2</v>
      </c>
      <c r="AA459" s="3">
        <v>1</v>
      </c>
      <c r="AB459" s="3">
        <v>1878</v>
      </c>
      <c r="AC459" s="3">
        <v>8059</v>
      </c>
      <c r="AD459" s="3">
        <v>1</v>
      </c>
      <c r="AE459" s="3">
        <v>1</v>
      </c>
      <c r="AF459" s="3">
        <v>1</v>
      </c>
      <c r="AG459" s="3">
        <v>14</v>
      </c>
      <c r="AH459" s="3">
        <v>3</v>
      </c>
      <c r="AI459" s="3">
        <v>4</v>
      </c>
      <c r="AJ459" s="3">
        <v>80</v>
      </c>
      <c r="AK459" s="3">
        <v>0</v>
      </c>
      <c r="AL459" s="3">
        <v>0</v>
      </c>
      <c r="AM459" s="3">
        <v>3</v>
      </c>
      <c r="AN459" s="3">
        <v>3</v>
      </c>
      <c r="AO459" s="3">
        <v>0</v>
      </c>
      <c r="AP459" s="3">
        <v>0</v>
      </c>
      <c r="AQ459" s="3">
        <v>0</v>
      </c>
      <c r="AR459" s="3">
        <v>0</v>
      </c>
    </row>
    <row r="460" spans="1:44" x14ac:dyDescent="0.2">
      <c r="A460" s="3">
        <v>615</v>
      </c>
      <c r="B460" s="3" t="s">
        <v>43</v>
      </c>
      <c r="C460" s="3" t="s">
        <v>55</v>
      </c>
      <c r="D460" s="3" t="s">
        <v>37</v>
      </c>
      <c r="E460" s="3" t="s">
        <v>49</v>
      </c>
      <c r="F460" s="3" t="s">
        <v>46</v>
      </c>
      <c r="G460" s="3" t="s">
        <v>40</v>
      </c>
      <c r="H460" s="3" t="s">
        <v>52</v>
      </c>
      <c r="I460" s="3" t="s">
        <v>42</v>
      </c>
      <c r="J460" s="3" t="s">
        <v>43</v>
      </c>
      <c r="K460" s="3">
        <v>40</v>
      </c>
      <c r="L460" s="3">
        <v>0</v>
      </c>
      <c r="M460" s="3">
        <v>0</v>
      </c>
      <c r="N460" s="3">
        <v>1094</v>
      </c>
      <c r="O460" s="3">
        <v>2</v>
      </c>
      <c r="P460" s="3">
        <v>28</v>
      </c>
      <c r="Q460" s="3">
        <v>3</v>
      </c>
      <c r="R460" s="3">
        <f t="shared" si="7"/>
        <v>2</v>
      </c>
      <c r="S460" s="3">
        <v>1</v>
      </c>
      <c r="T460" s="3">
        <v>3</v>
      </c>
      <c r="U460" s="3">
        <v>1</v>
      </c>
      <c r="V460" s="3">
        <v>58</v>
      </c>
      <c r="W460" s="3">
        <v>1</v>
      </c>
      <c r="X460" s="3">
        <v>3</v>
      </c>
      <c r="Y460" s="3">
        <v>5</v>
      </c>
      <c r="Z460" s="3">
        <v>1</v>
      </c>
      <c r="AA460" s="3">
        <v>3</v>
      </c>
      <c r="AB460" s="3">
        <v>10932</v>
      </c>
      <c r="AC460" s="3">
        <v>11373</v>
      </c>
      <c r="AD460" s="3">
        <v>3</v>
      </c>
      <c r="AE460" s="3">
        <v>1</v>
      </c>
      <c r="AF460" s="3">
        <v>0</v>
      </c>
      <c r="AG460" s="3">
        <v>15</v>
      </c>
      <c r="AH460" s="3">
        <v>3</v>
      </c>
      <c r="AI460" s="3">
        <v>3</v>
      </c>
      <c r="AJ460" s="3">
        <v>80</v>
      </c>
      <c r="AK460" s="3">
        <v>1</v>
      </c>
      <c r="AL460" s="3">
        <v>20</v>
      </c>
      <c r="AM460" s="3">
        <v>2</v>
      </c>
      <c r="AN460" s="3">
        <v>3</v>
      </c>
      <c r="AO460" s="3">
        <v>1</v>
      </c>
      <c r="AP460" s="3">
        <v>0</v>
      </c>
      <c r="AQ460" s="3">
        <v>0</v>
      </c>
      <c r="AR460" s="3">
        <v>1</v>
      </c>
    </row>
    <row r="461" spans="1:44" x14ac:dyDescent="0.2">
      <c r="A461" s="3">
        <v>616</v>
      </c>
      <c r="B461" s="3" t="s">
        <v>43</v>
      </c>
      <c r="C461" s="3" t="s">
        <v>55</v>
      </c>
      <c r="D461" s="3" t="s">
        <v>45</v>
      </c>
      <c r="E461" s="3" t="s">
        <v>49</v>
      </c>
      <c r="F461" s="3" t="s">
        <v>39</v>
      </c>
      <c r="G461" s="3" t="s">
        <v>54</v>
      </c>
      <c r="H461" s="3" t="s">
        <v>41</v>
      </c>
      <c r="I461" s="3" t="s">
        <v>42</v>
      </c>
      <c r="J461" s="3" t="s">
        <v>35</v>
      </c>
      <c r="K461" s="3">
        <v>41</v>
      </c>
      <c r="L461" s="3">
        <v>0</v>
      </c>
      <c r="M461" s="3">
        <v>0</v>
      </c>
      <c r="N461" s="3">
        <v>509</v>
      </c>
      <c r="O461" s="3">
        <v>1</v>
      </c>
      <c r="P461" s="3">
        <v>2</v>
      </c>
      <c r="Q461" s="3">
        <v>4</v>
      </c>
      <c r="R461" s="3">
        <f t="shared" si="7"/>
        <v>2</v>
      </c>
      <c r="S461" s="3">
        <v>1</v>
      </c>
      <c r="T461" s="3">
        <v>1</v>
      </c>
      <c r="U461" s="3">
        <v>0</v>
      </c>
      <c r="V461" s="3">
        <v>62</v>
      </c>
      <c r="W461" s="3">
        <v>2</v>
      </c>
      <c r="X461" s="3">
        <v>2</v>
      </c>
      <c r="Y461" s="3">
        <v>7</v>
      </c>
      <c r="Z461" s="3">
        <v>3</v>
      </c>
      <c r="AA461" s="3">
        <v>1</v>
      </c>
      <c r="AB461" s="3">
        <v>6811</v>
      </c>
      <c r="AC461" s="3">
        <v>2112</v>
      </c>
      <c r="AD461" s="3">
        <v>2</v>
      </c>
      <c r="AE461" s="3">
        <v>1</v>
      </c>
      <c r="AF461" s="3">
        <v>1</v>
      </c>
      <c r="AG461" s="3">
        <v>17</v>
      </c>
      <c r="AH461" s="3">
        <v>3</v>
      </c>
      <c r="AI461" s="3">
        <v>1</v>
      </c>
      <c r="AJ461" s="3">
        <v>80</v>
      </c>
      <c r="AK461" s="3">
        <v>0</v>
      </c>
      <c r="AL461" s="3">
        <v>10</v>
      </c>
      <c r="AM461" s="3">
        <v>3</v>
      </c>
      <c r="AN461" s="3">
        <v>3</v>
      </c>
      <c r="AO461" s="3">
        <v>8</v>
      </c>
      <c r="AP461" s="3">
        <v>7</v>
      </c>
      <c r="AQ461" s="3">
        <v>0</v>
      </c>
      <c r="AR461" s="3">
        <v>7</v>
      </c>
    </row>
    <row r="462" spans="1:44" x14ac:dyDescent="0.2">
      <c r="A462" s="3">
        <v>618</v>
      </c>
      <c r="B462" s="3" t="s">
        <v>43</v>
      </c>
      <c r="C462" s="3" t="s">
        <v>36</v>
      </c>
      <c r="D462" s="3" t="s">
        <v>37</v>
      </c>
      <c r="E462" s="3" t="s">
        <v>51</v>
      </c>
      <c r="F462" s="3" t="s">
        <v>46</v>
      </c>
      <c r="G462" s="3" t="s">
        <v>40</v>
      </c>
      <c r="H462" s="3" t="s">
        <v>52</v>
      </c>
      <c r="I462" s="3" t="s">
        <v>42</v>
      </c>
      <c r="J462" s="3" t="s">
        <v>43</v>
      </c>
      <c r="K462" s="3">
        <v>26</v>
      </c>
      <c r="L462" s="3">
        <v>0</v>
      </c>
      <c r="M462" s="3">
        <v>1</v>
      </c>
      <c r="N462" s="3">
        <v>775</v>
      </c>
      <c r="O462" s="3">
        <v>2</v>
      </c>
      <c r="P462" s="3">
        <v>29</v>
      </c>
      <c r="Q462" s="3">
        <v>2</v>
      </c>
      <c r="R462" s="3">
        <f t="shared" si="7"/>
        <v>4</v>
      </c>
      <c r="S462" s="3">
        <v>1</v>
      </c>
      <c r="T462" s="3">
        <v>1</v>
      </c>
      <c r="U462" s="3">
        <v>1</v>
      </c>
      <c r="V462" s="3">
        <v>45</v>
      </c>
      <c r="W462" s="3">
        <v>3</v>
      </c>
      <c r="X462" s="3">
        <v>2</v>
      </c>
      <c r="Y462" s="3">
        <v>5</v>
      </c>
      <c r="Z462" s="3">
        <v>3</v>
      </c>
      <c r="AA462" s="3">
        <v>3</v>
      </c>
      <c r="AB462" s="3">
        <v>4306</v>
      </c>
      <c r="AC462" s="3">
        <v>4267</v>
      </c>
      <c r="AD462" s="3">
        <v>5</v>
      </c>
      <c r="AE462" s="3">
        <v>1</v>
      </c>
      <c r="AF462" s="3">
        <v>0</v>
      </c>
      <c r="AG462" s="3">
        <v>12</v>
      </c>
      <c r="AH462" s="3">
        <v>3</v>
      </c>
      <c r="AI462" s="3">
        <v>1</v>
      </c>
      <c r="AJ462" s="3">
        <v>80</v>
      </c>
      <c r="AK462" s="3">
        <v>2</v>
      </c>
      <c r="AL462" s="3">
        <v>8</v>
      </c>
      <c r="AM462" s="3">
        <v>5</v>
      </c>
      <c r="AN462" s="3">
        <v>3</v>
      </c>
      <c r="AO462" s="3">
        <v>0</v>
      </c>
      <c r="AP462" s="3">
        <v>0</v>
      </c>
      <c r="AQ462" s="3">
        <v>0</v>
      </c>
      <c r="AR462" s="3">
        <v>0</v>
      </c>
    </row>
    <row r="463" spans="1:44" x14ac:dyDescent="0.2">
      <c r="A463" s="3">
        <v>620</v>
      </c>
      <c r="B463" s="3" t="s">
        <v>43</v>
      </c>
      <c r="C463" s="3" t="s">
        <v>36</v>
      </c>
      <c r="D463" s="3" t="s">
        <v>37</v>
      </c>
      <c r="E463" s="3" t="s">
        <v>51</v>
      </c>
      <c r="F463" s="3" t="s">
        <v>39</v>
      </c>
      <c r="G463" s="3" t="s">
        <v>40</v>
      </c>
      <c r="H463" s="3" t="s">
        <v>41</v>
      </c>
      <c r="I463" s="3" t="s">
        <v>42</v>
      </c>
      <c r="J463" s="3" t="s">
        <v>43</v>
      </c>
      <c r="K463" s="3">
        <v>35</v>
      </c>
      <c r="L463" s="3">
        <v>0</v>
      </c>
      <c r="M463" s="3">
        <v>1</v>
      </c>
      <c r="N463" s="3">
        <v>195</v>
      </c>
      <c r="O463" s="3">
        <v>2</v>
      </c>
      <c r="P463" s="3">
        <v>1</v>
      </c>
      <c r="Q463" s="3">
        <v>3</v>
      </c>
      <c r="R463" s="3">
        <f t="shared" si="7"/>
        <v>4</v>
      </c>
      <c r="S463" s="3">
        <v>1</v>
      </c>
      <c r="T463" s="3">
        <v>1</v>
      </c>
      <c r="U463" s="3">
        <v>0</v>
      </c>
      <c r="V463" s="3">
        <v>80</v>
      </c>
      <c r="W463" s="3">
        <v>3</v>
      </c>
      <c r="X463" s="3">
        <v>2</v>
      </c>
      <c r="Y463" s="3">
        <v>5</v>
      </c>
      <c r="Z463" s="3">
        <v>3</v>
      </c>
      <c r="AA463" s="3">
        <v>1</v>
      </c>
      <c r="AB463" s="3">
        <v>4859</v>
      </c>
      <c r="AC463" s="3">
        <v>6698</v>
      </c>
      <c r="AD463" s="3">
        <v>1</v>
      </c>
      <c r="AE463" s="3">
        <v>1</v>
      </c>
      <c r="AF463" s="3">
        <v>0</v>
      </c>
      <c r="AG463" s="3">
        <v>16</v>
      </c>
      <c r="AH463" s="3">
        <v>3</v>
      </c>
      <c r="AI463" s="3">
        <v>4</v>
      </c>
      <c r="AJ463" s="3">
        <v>80</v>
      </c>
      <c r="AK463" s="3">
        <v>0</v>
      </c>
      <c r="AL463" s="3">
        <v>5</v>
      </c>
      <c r="AM463" s="3">
        <v>3</v>
      </c>
      <c r="AN463" s="3">
        <v>3</v>
      </c>
      <c r="AO463" s="3">
        <v>5</v>
      </c>
      <c r="AP463" s="3">
        <v>4</v>
      </c>
      <c r="AQ463" s="3">
        <v>0</v>
      </c>
      <c r="AR463" s="3">
        <v>3</v>
      </c>
    </row>
    <row r="464" spans="1:44" x14ac:dyDescent="0.2">
      <c r="A464" s="3">
        <v>621</v>
      </c>
      <c r="B464" s="3" t="s">
        <v>43</v>
      </c>
      <c r="C464" s="3" t="s">
        <v>36</v>
      </c>
      <c r="D464" s="3" t="s">
        <v>37</v>
      </c>
      <c r="E464" s="3" t="s">
        <v>38</v>
      </c>
      <c r="F464" s="3" t="s">
        <v>46</v>
      </c>
      <c r="G464" s="3" t="s">
        <v>40</v>
      </c>
      <c r="H464" s="3" t="s">
        <v>41</v>
      </c>
      <c r="I464" s="3" t="s">
        <v>42</v>
      </c>
      <c r="J464" s="3" t="s">
        <v>43</v>
      </c>
      <c r="K464" s="3">
        <v>34</v>
      </c>
      <c r="L464" s="3">
        <v>0</v>
      </c>
      <c r="M464" s="3">
        <v>1</v>
      </c>
      <c r="N464" s="3">
        <v>258</v>
      </c>
      <c r="O464" s="3">
        <v>2</v>
      </c>
      <c r="P464" s="3">
        <v>21</v>
      </c>
      <c r="Q464" s="3">
        <v>4</v>
      </c>
      <c r="R464" s="3">
        <f t="shared" si="7"/>
        <v>3</v>
      </c>
      <c r="S464" s="3">
        <v>1</v>
      </c>
      <c r="T464" s="3">
        <v>4</v>
      </c>
      <c r="U464" s="3">
        <v>1</v>
      </c>
      <c r="V464" s="3">
        <v>74</v>
      </c>
      <c r="W464" s="3">
        <v>4</v>
      </c>
      <c r="X464" s="3">
        <v>2</v>
      </c>
      <c r="Y464" s="3">
        <v>5</v>
      </c>
      <c r="Z464" s="3">
        <v>4</v>
      </c>
      <c r="AA464" s="3">
        <v>1</v>
      </c>
      <c r="AB464" s="3">
        <v>5337</v>
      </c>
      <c r="AC464" s="3">
        <v>19921</v>
      </c>
      <c r="AD464" s="3">
        <v>1</v>
      </c>
      <c r="AE464" s="3">
        <v>1</v>
      </c>
      <c r="AF464" s="3">
        <v>0</v>
      </c>
      <c r="AG464" s="3">
        <v>12</v>
      </c>
      <c r="AH464" s="3">
        <v>3</v>
      </c>
      <c r="AI464" s="3">
        <v>4</v>
      </c>
      <c r="AJ464" s="3">
        <v>80</v>
      </c>
      <c r="AK464" s="3">
        <v>0</v>
      </c>
      <c r="AL464" s="3">
        <v>10</v>
      </c>
      <c r="AM464" s="3">
        <v>3</v>
      </c>
      <c r="AN464" s="3">
        <v>3</v>
      </c>
      <c r="AO464" s="3">
        <v>10</v>
      </c>
      <c r="AP464" s="3">
        <v>7</v>
      </c>
      <c r="AQ464" s="3">
        <v>5</v>
      </c>
      <c r="AR464" s="3">
        <v>7</v>
      </c>
    </row>
    <row r="465" spans="1:44" x14ac:dyDescent="0.2">
      <c r="A465" s="3">
        <v>622</v>
      </c>
      <c r="B465" s="3" t="s">
        <v>35</v>
      </c>
      <c r="C465" s="3" t="s">
        <v>36</v>
      </c>
      <c r="D465" s="3" t="s">
        <v>45</v>
      </c>
      <c r="E465" s="3" t="s">
        <v>60</v>
      </c>
      <c r="F465" s="3" t="s">
        <v>46</v>
      </c>
      <c r="G465" s="3" t="s">
        <v>50</v>
      </c>
      <c r="H465" s="3" t="s">
        <v>41</v>
      </c>
      <c r="I465" s="3" t="s">
        <v>42</v>
      </c>
      <c r="J465" s="3" t="s">
        <v>35</v>
      </c>
      <c r="K465" s="3">
        <v>26</v>
      </c>
      <c r="L465" s="3">
        <v>1</v>
      </c>
      <c r="M465" s="3">
        <v>1</v>
      </c>
      <c r="N465" s="3">
        <v>471</v>
      </c>
      <c r="O465" s="3">
        <v>1</v>
      </c>
      <c r="P465" s="3">
        <v>24</v>
      </c>
      <c r="Q465" s="3">
        <v>3</v>
      </c>
      <c r="R465" s="3">
        <f t="shared" si="7"/>
        <v>1</v>
      </c>
      <c r="S465" s="3">
        <v>1</v>
      </c>
      <c r="T465" s="3">
        <v>3</v>
      </c>
      <c r="U465" s="3">
        <v>1</v>
      </c>
      <c r="V465" s="3">
        <v>66</v>
      </c>
      <c r="W465" s="3">
        <v>1</v>
      </c>
      <c r="X465" s="3">
        <v>1</v>
      </c>
      <c r="Y465" s="3">
        <v>2</v>
      </c>
      <c r="Z465" s="3">
        <v>4</v>
      </c>
      <c r="AA465" s="3">
        <v>1</v>
      </c>
      <c r="AB465" s="3">
        <v>2340</v>
      </c>
      <c r="AC465" s="3">
        <v>23213</v>
      </c>
      <c r="AD465" s="3">
        <v>1</v>
      </c>
      <c r="AE465" s="3">
        <v>1</v>
      </c>
      <c r="AF465" s="3">
        <v>1</v>
      </c>
      <c r="AG465" s="3">
        <v>18</v>
      </c>
      <c r="AH465" s="3">
        <v>3</v>
      </c>
      <c r="AI465" s="3">
        <v>2</v>
      </c>
      <c r="AJ465" s="3">
        <v>80</v>
      </c>
      <c r="AK465" s="3">
        <v>0</v>
      </c>
      <c r="AL465" s="3">
        <v>1</v>
      </c>
      <c r="AM465" s="3">
        <v>3</v>
      </c>
      <c r="AN465" s="3">
        <v>1</v>
      </c>
      <c r="AO465" s="3">
        <v>1</v>
      </c>
      <c r="AP465" s="3">
        <v>0</v>
      </c>
      <c r="AQ465" s="3">
        <v>0</v>
      </c>
      <c r="AR465" s="3">
        <v>0</v>
      </c>
    </row>
    <row r="466" spans="1:44" x14ac:dyDescent="0.2">
      <c r="A466" s="3">
        <v>623</v>
      </c>
      <c r="B466" s="3" t="s">
        <v>43</v>
      </c>
      <c r="C466" s="3" t="s">
        <v>36</v>
      </c>
      <c r="D466" s="3" t="s">
        <v>45</v>
      </c>
      <c r="E466" s="3" t="s">
        <v>60</v>
      </c>
      <c r="F466" s="3" t="s">
        <v>39</v>
      </c>
      <c r="G466" s="3" t="s">
        <v>53</v>
      </c>
      <c r="H466" s="3" t="s">
        <v>41</v>
      </c>
      <c r="I466" s="3" t="s">
        <v>42</v>
      </c>
      <c r="J466" s="3" t="s">
        <v>43</v>
      </c>
      <c r="K466" s="3">
        <v>37</v>
      </c>
      <c r="L466" s="3">
        <v>0</v>
      </c>
      <c r="M466" s="3">
        <v>1</v>
      </c>
      <c r="N466" s="3">
        <v>799</v>
      </c>
      <c r="O466" s="3">
        <v>1</v>
      </c>
      <c r="P466" s="3">
        <v>1</v>
      </c>
      <c r="Q466" s="3">
        <v>3</v>
      </c>
      <c r="R466" s="3">
        <f t="shared" si="7"/>
        <v>1</v>
      </c>
      <c r="S466" s="3">
        <v>1</v>
      </c>
      <c r="T466" s="3">
        <v>2</v>
      </c>
      <c r="U466" s="3">
        <v>0</v>
      </c>
      <c r="V466" s="3">
        <v>59</v>
      </c>
      <c r="W466" s="3">
        <v>3</v>
      </c>
      <c r="X466" s="3">
        <v>3</v>
      </c>
      <c r="Y466" s="3">
        <v>6</v>
      </c>
      <c r="Z466" s="3">
        <v>4</v>
      </c>
      <c r="AA466" s="3">
        <v>1</v>
      </c>
      <c r="AB466" s="3">
        <v>7491</v>
      </c>
      <c r="AC466" s="3">
        <v>23848</v>
      </c>
      <c r="AD466" s="3">
        <v>4</v>
      </c>
      <c r="AE466" s="3">
        <v>1</v>
      </c>
      <c r="AF466" s="3">
        <v>0</v>
      </c>
      <c r="AG466" s="3">
        <v>17</v>
      </c>
      <c r="AH466" s="3">
        <v>3</v>
      </c>
      <c r="AI466" s="3">
        <v>4</v>
      </c>
      <c r="AJ466" s="3">
        <v>80</v>
      </c>
      <c r="AK466" s="3">
        <v>0</v>
      </c>
      <c r="AL466" s="3">
        <v>12</v>
      </c>
      <c r="AM466" s="3">
        <v>3</v>
      </c>
      <c r="AN466" s="3">
        <v>4</v>
      </c>
      <c r="AO466" s="3">
        <v>6</v>
      </c>
      <c r="AP466" s="3">
        <v>5</v>
      </c>
      <c r="AQ466" s="3">
        <v>1</v>
      </c>
      <c r="AR466" s="3">
        <v>2</v>
      </c>
    </row>
    <row r="467" spans="1:44" x14ac:dyDescent="0.2">
      <c r="A467" s="3">
        <v>624</v>
      </c>
      <c r="B467" s="3" t="s">
        <v>43</v>
      </c>
      <c r="C467" s="3" t="s">
        <v>44</v>
      </c>
      <c r="D467" s="3" t="s">
        <v>45</v>
      </c>
      <c r="E467" s="3" t="s">
        <v>51</v>
      </c>
      <c r="F467" s="3" t="s">
        <v>39</v>
      </c>
      <c r="G467" s="3" t="s">
        <v>54</v>
      </c>
      <c r="H467" s="3" t="s">
        <v>48</v>
      </c>
      <c r="I467" s="3" t="s">
        <v>42</v>
      </c>
      <c r="J467" s="3" t="s">
        <v>43</v>
      </c>
      <c r="K467" s="3">
        <v>46</v>
      </c>
      <c r="L467" s="3">
        <v>0</v>
      </c>
      <c r="M467" s="3">
        <v>2</v>
      </c>
      <c r="N467" s="3">
        <v>1034</v>
      </c>
      <c r="O467" s="3">
        <v>1</v>
      </c>
      <c r="P467" s="3">
        <v>18</v>
      </c>
      <c r="Q467" s="3">
        <v>1</v>
      </c>
      <c r="R467" s="3">
        <f t="shared" si="7"/>
        <v>4</v>
      </c>
      <c r="S467" s="3">
        <v>1</v>
      </c>
      <c r="T467" s="3">
        <v>1</v>
      </c>
      <c r="U467" s="3">
        <v>0</v>
      </c>
      <c r="V467" s="3">
        <v>86</v>
      </c>
      <c r="W467" s="3">
        <v>3</v>
      </c>
      <c r="X467" s="3">
        <v>3</v>
      </c>
      <c r="Y467" s="3">
        <v>7</v>
      </c>
      <c r="Z467" s="3">
        <v>3</v>
      </c>
      <c r="AA467" s="3">
        <v>2</v>
      </c>
      <c r="AB467" s="3">
        <v>10527</v>
      </c>
      <c r="AC467" s="3">
        <v>8984</v>
      </c>
      <c r="AD467" s="3">
        <v>5</v>
      </c>
      <c r="AE467" s="3">
        <v>1</v>
      </c>
      <c r="AF467" s="3">
        <v>0</v>
      </c>
      <c r="AG467" s="3">
        <v>11</v>
      </c>
      <c r="AH467" s="3">
        <v>3</v>
      </c>
      <c r="AI467" s="3">
        <v>4</v>
      </c>
      <c r="AJ467" s="3">
        <v>80</v>
      </c>
      <c r="AK467" s="3">
        <v>0</v>
      </c>
      <c r="AL467" s="3">
        <v>28</v>
      </c>
      <c r="AM467" s="3">
        <v>3</v>
      </c>
      <c r="AN467" s="3">
        <v>2</v>
      </c>
      <c r="AO467" s="3">
        <v>2</v>
      </c>
      <c r="AP467" s="3">
        <v>2</v>
      </c>
      <c r="AQ467" s="3">
        <v>1</v>
      </c>
      <c r="AR467" s="3">
        <v>2</v>
      </c>
    </row>
    <row r="468" spans="1:44" x14ac:dyDescent="0.2">
      <c r="A468" s="3">
        <v>625</v>
      </c>
      <c r="B468" s="3" t="s">
        <v>43</v>
      </c>
      <c r="C468" s="3" t="s">
        <v>36</v>
      </c>
      <c r="D468" s="3" t="s">
        <v>37</v>
      </c>
      <c r="E468" s="3" t="s">
        <v>38</v>
      </c>
      <c r="F468" s="3" t="s">
        <v>39</v>
      </c>
      <c r="G468" s="3" t="s">
        <v>56</v>
      </c>
      <c r="H468" s="3" t="s">
        <v>48</v>
      </c>
      <c r="I468" s="3" t="s">
        <v>42</v>
      </c>
      <c r="J468" s="3" t="s">
        <v>43</v>
      </c>
      <c r="K468" s="3">
        <v>41</v>
      </c>
      <c r="L468" s="3">
        <v>0</v>
      </c>
      <c r="M468" s="3">
        <v>1</v>
      </c>
      <c r="N468" s="3">
        <v>1276</v>
      </c>
      <c r="O468" s="3">
        <v>2</v>
      </c>
      <c r="P468" s="3">
        <v>2</v>
      </c>
      <c r="Q468" s="3">
        <v>5</v>
      </c>
      <c r="R468" s="3">
        <f t="shared" si="7"/>
        <v>3</v>
      </c>
      <c r="S468" s="3">
        <v>1</v>
      </c>
      <c r="T468" s="3">
        <v>2</v>
      </c>
      <c r="U468" s="3">
        <v>0</v>
      </c>
      <c r="V468" s="3">
        <v>91</v>
      </c>
      <c r="W468" s="3">
        <v>3</v>
      </c>
      <c r="X468" s="3">
        <v>4</v>
      </c>
      <c r="Y468" s="3">
        <v>9</v>
      </c>
      <c r="Z468" s="3">
        <v>1</v>
      </c>
      <c r="AA468" s="3">
        <v>2</v>
      </c>
      <c r="AB468" s="3">
        <v>16595</v>
      </c>
      <c r="AC468" s="3">
        <v>5626</v>
      </c>
      <c r="AD468" s="3">
        <v>7</v>
      </c>
      <c r="AE468" s="3">
        <v>1</v>
      </c>
      <c r="AF468" s="3">
        <v>0</v>
      </c>
      <c r="AG468" s="3">
        <v>16</v>
      </c>
      <c r="AH468" s="3">
        <v>3</v>
      </c>
      <c r="AI468" s="3">
        <v>2</v>
      </c>
      <c r="AJ468" s="3">
        <v>80</v>
      </c>
      <c r="AK468" s="3">
        <v>1</v>
      </c>
      <c r="AL468" s="3">
        <v>22</v>
      </c>
      <c r="AM468" s="3">
        <v>2</v>
      </c>
      <c r="AN468" s="3">
        <v>3</v>
      </c>
      <c r="AO468" s="3">
        <v>18</v>
      </c>
      <c r="AP468" s="3">
        <v>16</v>
      </c>
      <c r="AQ468" s="3">
        <v>11</v>
      </c>
      <c r="AR468" s="3">
        <v>8</v>
      </c>
    </row>
    <row r="469" spans="1:44" x14ac:dyDescent="0.2">
      <c r="A469" s="3">
        <v>626</v>
      </c>
      <c r="B469" s="3" t="s">
        <v>43</v>
      </c>
      <c r="C469" s="3" t="s">
        <v>55</v>
      </c>
      <c r="D469" s="3" t="s">
        <v>37</v>
      </c>
      <c r="E469" s="3" t="s">
        <v>51</v>
      </c>
      <c r="F469" s="3" t="s">
        <v>46</v>
      </c>
      <c r="G469" s="3" t="s">
        <v>40</v>
      </c>
      <c r="H469" s="3" t="s">
        <v>52</v>
      </c>
      <c r="I469" s="3" t="s">
        <v>42</v>
      </c>
      <c r="J469" s="3" t="s">
        <v>43</v>
      </c>
      <c r="K469" s="3">
        <v>37</v>
      </c>
      <c r="L469" s="3">
        <v>0</v>
      </c>
      <c r="M469" s="3">
        <v>0</v>
      </c>
      <c r="N469" s="3">
        <v>142</v>
      </c>
      <c r="O469" s="3">
        <v>2</v>
      </c>
      <c r="P469" s="3">
        <v>9</v>
      </c>
      <c r="Q469" s="3">
        <v>4</v>
      </c>
      <c r="R469" s="3">
        <f t="shared" si="7"/>
        <v>4</v>
      </c>
      <c r="S469" s="3">
        <v>1</v>
      </c>
      <c r="T469" s="3">
        <v>1</v>
      </c>
      <c r="U469" s="3">
        <v>1</v>
      </c>
      <c r="V469" s="3">
        <v>69</v>
      </c>
      <c r="W469" s="3">
        <v>3</v>
      </c>
      <c r="X469" s="3">
        <v>3</v>
      </c>
      <c r="Y469" s="3">
        <v>5</v>
      </c>
      <c r="Z469" s="3">
        <v>2</v>
      </c>
      <c r="AA469" s="3">
        <v>3</v>
      </c>
      <c r="AB469" s="3">
        <v>8834</v>
      </c>
      <c r="AC469" s="3">
        <v>24666</v>
      </c>
      <c r="AD469" s="3">
        <v>1</v>
      </c>
      <c r="AE469" s="3">
        <v>1</v>
      </c>
      <c r="AF469" s="3">
        <v>0</v>
      </c>
      <c r="AG469" s="3">
        <v>13</v>
      </c>
      <c r="AH469" s="3">
        <v>3</v>
      </c>
      <c r="AI469" s="3">
        <v>4</v>
      </c>
      <c r="AJ469" s="3">
        <v>80</v>
      </c>
      <c r="AK469" s="3">
        <v>1</v>
      </c>
      <c r="AL469" s="3">
        <v>9</v>
      </c>
      <c r="AM469" s="3">
        <v>6</v>
      </c>
      <c r="AN469" s="3">
        <v>3</v>
      </c>
      <c r="AO469" s="3">
        <v>9</v>
      </c>
      <c r="AP469" s="3">
        <v>5</v>
      </c>
      <c r="AQ469" s="3">
        <v>7</v>
      </c>
      <c r="AR469" s="3">
        <v>7</v>
      </c>
    </row>
    <row r="470" spans="1:44" x14ac:dyDescent="0.2">
      <c r="A470" s="3">
        <v>630</v>
      </c>
      <c r="B470" s="3" t="s">
        <v>43</v>
      </c>
      <c r="C470" s="3" t="s">
        <v>36</v>
      </c>
      <c r="D470" s="3" t="s">
        <v>45</v>
      </c>
      <c r="E470" s="3" t="s">
        <v>60</v>
      </c>
      <c r="F470" s="3" t="s">
        <v>46</v>
      </c>
      <c r="G470" s="3" t="s">
        <v>47</v>
      </c>
      <c r="H470" s="3" t="s">
        <v>52</v>
      </c>
      <c r="I470" s="3" t="s">
        <v>42</v>
      </c>
      <c r="J470" s="3" t="s">
        <v>35</v>
      </c>
      <c r="K470" s="3">
        <v>52</v>
      </c>
      <c r="L470" s="3">
        <v>0</v>
      </c>
      <c r="M470" s="3">
        <v>1</v>
      </c>
      <c r="N470" s="3">
        <v>956</v>
      </c>
      <c r="O470" s="3">
        <v>1</v>
      </c>
      <c r="P470" s="3">
        <v>6</v>
      </c>
      <c r="Q470" s="3">
        <v>2</v>
      </c>
      <c r="R470" s="3">
        <f t="shared" si="7"/>
        <v>1</v>
      </c>
      <c r="S470" s="3">
        <v>1</v>
      </c>
      <c r="T470" s="3">
        <v>4</v>
      </c>
      <c r="U470" s="3">
        <v>1</v>
      </c>
      <c r="V470" s="3">
        <v>78</v>
      </c>
      <c r="W470" s="3">
        <v>3</v>
      </c>
      <c r="X470" s="3">
        <v>2</v>
      </c>
      <c r="Y470" s="3">
        <v>3</v>
      </c>
      <c r="Z470" s="3">
        <v>1</v>
      </c>
      <c r="AA470" s="3">
        <v>3</v>
      </c>
      <c r="AB470" s="3">
        <v>5577</v>
      </c>
      <c r="AC470" s="3">
        <v>22087</v>
      </c>
      <c r="AD470" s="3">
        <v>3</v>
      </c>
      <c r="AE470" s="3">
        <v>1</v>
      </c>
      <c r="AF470" s="3">
        <v>1</v>
      </c>
      <c r="AG470" s="3">
        <v>12</v>
      </c>
      <c r="AH470" s="3">
        <v>3</v>
      </c>
      <c r="AI470" s="3">
        <v>2</v>
      </c>
      <c r="AJ470" s="3">
        <v>80</v>
      </c>
      <c r="AK470" s="3">
        <v>2</v>
      </c>
      <c r="AL470" s="3">
        <v>18</v>
      </c>
      <c r="AM470" s="3">
        <v>3</v>
      </c>
      <c r="AN470" s="3">
        <v>3</v>
      </c>
      <c r="AO470" s="3">
        <v>10</v>
      </c>
      <c r="AP470" s="3">
        <v>9</v>
      </c>
      <c r="AQ470" s="3">
        <v>6</v>
      </c>
      <c r="AR470" s="3">
        <v>9</v>
      </c>
    </row>
    <row r="471" spans="1:44" x14ac:dyDescent="0.2">
      <c r="A471" s="3">
        <v>631</v>
      </c>
      <c r="B471" s="3" t="s">
        <v>35</v>
      </c>
      <c r="C471" s="3" t="s">
        <v>55</v>
      </c>
      <c r="D471" s="3" t="s">
        <v>37</v>
      </c>
      <c r="E471" s="3" t="s">
        <v>49</v>
      </c>
      <c r="F471" s="3" t="s">
        <v>46</v>
      </c>
      <c r="G471" s="3" t="s">
        <v>40</v>
      </c>
      <c r="H471" s="3" t="s">
        <v>48</v>
      </c>
      <c r="I471" s="3" t="s">
        <v>42</v>
      </c>
      <c r="J471" s="3" t="s">
        <v>43</v>
      </c>
      <c r="K471" s="3">
        <v>32</v>
      </c>
      <c r="L471" s="3">
        <v>1</v>
      </c>
      <c r="M471" s="3">
        <v>0</v>
      </c>
      <c r="N471" s="3">
        <v>1474</v>
      </c>
      <c r="O471" s="3">
        <v>2</v>
      </c>
      <c r="P471" s="3">
        <v>11</v>
      </c>
      <c r="Q471" s="3">
        <v>4</v>
      </c>
      <c r="R471" s="3">
        <f t="shared" si="7"/>
        <v>2</v>
      </c>
      <c r="S471" s="3">
        <v>1</v>
      </c>
      <c r="T471" s="3">
        <v>4</v>
      </c>
      <c r="U471" s="3">
        <v>1</v>
      </c>
      <c r="V471" s="3">
        <v>60</v>
      </c>
      <c r="W471" s="3">
        <v>4</v>
      </c>
      <c r="X471" s="3">
        <v>2</v>
      </c>
      <c r="Y471" s="3">
        <v>5</v>
      </c>
      <c r="Z471" s="3">
        <v>3</v>
      </c>
      <c r="AA471" s="3">
        <v>2</v>
      </c>
      <c r="AB471" s="3">
        <v>4707</v>
      </c>
      <c r="AC471" s="3">
        <v>23914</v>
      </c>
      <c r="AD471" s="3">
        <v>8</v>
      </c>
      <c r="AE471" s="3">
        <v>1</v>
      </c>
      <c r="AF471" s="3">
        <v>0</v>
      </c>
      <c r="AG471" s="3">
        <v>12</v>
      </c>
      <c r="AH471" s="3">
        <v>3</v>
      </c>
      <c r="AI471" s="3">
        <v>4</v>
      </c>
      <c r="AJ471" s="3">
        <v>80</v>
      </c>
      <c r="AK471" s="3">
        <v>0</v>
      </c>
      <c r="AL471" s="3">
        <v>6</v>
      </c>
      <c r="AM471" s="3">
        <v>2</v>
      </c>
      <c r="AN471" s="3">
        <v>3</v>
      </c>
      <c r="AO471" s="3">
        <v>4</v>
      </c>
      <c r="AP471" s="3">
        <v>2</v>
      </c>
      <c r="AQ471" s="3">
        <v>1</v>
      </c>
      <c r="AR471" s="3">
        <v>2</v>
      </c>
    </row>
    <row r="472" spans="1:44" x14ac:dyDescent="0.2">
      <c r="A472" s="3">
        <v>632</v>
      </c>
      <c r="B472" s="3" t="s">
        <v>43</v>
      </c>
      <c r="C472" s="3" t="s">
        <v>44</v>
      </c>
      <c r="D472" s="3" t="s">
        <v>37</v>
      </c>
      <c r="E472" s="3" t="s">
        <v>51</v>
      </c>
      <c r="F472" s="3" t="s">
        <v>46</v>
      </c>
      <c r="G472" s="3" t="s">
        <v>57</v>
      </c>
      <c r="H472" s="3" t="s">
        <v>48</v>
      </c>
      <c r="I472" s="3" t="s">
        <v>42</v>
      </c>
      <c r="J472" s="3" t="s">
        <v>43</v>
      </c>
      <c r="K472" s="3">
        <v>24</v>
      </c>
      <c r="L472" s="3">
        <v>0</v>
      </c>
      <c r="M472" s="3">
        <v>2</v>
      </c>
      <c r="N472" s="3">
        <v>535</v>
      </c>
      <c r="O472" s="3">
        <v>2</v>
      </c>
      <c r="P472" s="3">
        <v>24</v>
      </c>
      <c r="Q472" s="3">
        <v>3</v>
      </c>
      <c r="R472" s="3">
        <f t="shared" si="7"/>
        <v>4</v>
      </c>
      <c r="S472" s="3">
        <v>1</v>
      </c>
      <c r="T472" s="3">
        <v>4</v>
      </c>
      <c r="U472" s="3">
        <v>1</v>
      </c>
      <c r="V472" s="3">
        <v>38</v>
      </c>
      <c r="W472" s="3">
        <v>3</v>
      </c>
      <c r="X472" s="3">
        <v>1</v>
      </c>
      <c r="Y472" s="3">
        <v>1</v>
      </c>
      <c r="Z472" s="3">
        <v>4</v>
      </c>
      <c r="AA472" s="3">
        <v>2</v>
      </c>
      <c r="AB472" s="3">
        <v>2400</v>
      </c>
      <c r="AC472" s="3">
        <v>5530</v>
      </c>
      <c r="AD472" s="3">
        <v>0</v>
      </c>
      <c r="AE472" s="3">
        <v>1</v>
      </c>
      <c r="AF472" s="3">
        <v>0</v>
      </c>
      <c r="AG472" s="3">
        <v>13</v>
      </c>
      <c r="AH472" s="3">
        <v>3</v>
      </c>
      <c r="AI472" s="3">
        <v>3</v>
      </c>
      <c r="AJ472" s="3">
        <v>80</v>
      </c>
      <c r="AK472" s="3">
        <v>2</v>
      </c>
      <c r="AL472" s="3">
        <v>3</v>
      </c>
      <c r="AM472" s="3">
        <v>3</v>
      </c>
      <c r="AN472" s="3">
        <v>3</v>
      </c>
      <c r="AO472" s="3">
        <v>2</v>
      </c>
      <c r="AP472" s="3">
        <v>2</v>
      </c>
      <c r="AQ472" s="3">
        <v>2</v>
      </c>
      <c r="AR472" s="3">
        <v>1</v>
      </c>
    </row>
    <row r="473" spans="1:44" x14ac:dyDescent="0.2">
      <c r="A473" s="3">
        <v>634</v>
      </c>
      <c r="B473" s="3" t="s">
        <v>43</v>
      </c>
      <c r="C473" s="3" t="s">
        <v>36</v>
      </c>
      <c r="D473" s="3" t="s">
        <v>45</v>
      </c>
      <c r="E473" s="3" t="s">
        <v>51</v>
      </c>
      <c r="F473" s="3" t="s">
        <v>39</v>
      </c>
      <c r="G473" s="3" t="s">
        <v>54</v>
      </c>
      <c r="H473" s="3" t="s">
        <v>48</v>
      </c>
      <c r="I473" s="3" t="s">
        <v>42</v>
      </c>
      <c r="J473" s="3" t="s">
        <v>43</v>
      </c>
      <c r="K473" s="3">
        <v>38</v>
      </c>
      <c r="L473" s="3">
        <v>0</v>
      </c>
      <c r="M473" s="3">
        <v>1</v>
      </c>
      <c r="N473" s="3">
        <v>1495</v>
      </c>
      <c r="O473" s="3">
        <v>1</v>
      </c>
      <c r="P473" s="3">
        <v>10</v>
      </c>
      <c r="Q473" s="3">
        <v>3</v>
      </c>
      <c r="R473" s="3">
        <f t="shared" si="7"/>
        <v>4</v>
      </c>
      <c r="S473" s="3">
        <v>1</v>
      </c>
      <c r="T473" s="3">
        <v>3</v>
      </c>
      <c r="U473" s="3">
        <v>0</v>
      </c>
      <c r="V473" s="3">
        <v>76</v>
      </c>
      <c r="W473" s="3">
        <v>3</v>
      </c>
      <c r="X473" s="3">
        <v>2</v>
      </c>
      <c r="Y473" s="3">
        <v>7</v>
      </c>
      <c r="Z473" s="3">
        <v>3</v>
      </c>
      <c r="AA473" s="3">
        <v>2</v>
      </c>
      <c r="AB473" s="3">
        <v>9824</v>
      </c>
      <c r="AC473" s="3">
        <v>22174</v>
      </c>
      <c r="AD473" s="3">
        <v>3</v>
      </c>
      <c r="AE473" s="3">
        <v>1</v>
      </c>
      <c r="AF473" s="3">
        <v>0</v>
      </c>
      <c r="AG473" s="3">
        <v>19</v>
      </c>
      <c r="AH473" s="3">
        <v>3</v>
      </c>
      <c r="AI473" s="3">
        <v>3</v>
      </c>
      <c r="AJ473" s="3">
        <v>80</v>
      </c>
      <c r="AK473" s="3">
        <v>1</v>
      </c>
      <c r="AL473" s="3">
        <v>18</v>
      </c>
      <c r="AM473" s="3">
        <v>4</v>
      </c>
      <c r="AN473" s="3">
        <v>3</v>
      </c>
      <c r="AO473" s="3">
        <v>1</v>
      </c>
      <c r="AP473" s="3">
        <v>0</v>
      </c>
      <c r="AQ473" s="3">
        <v>0</v>
      </c>
      <c r="AR473" s="3">
        <v>0</v>
      </c>
    </row>
    <row r="474" spans="1:44" x14ac:dyDescent="0.2">
      <c r="A474" s="3">
        <v>635</v>
      </c>
      <c r="B474" s="3" t="s">
        <v>43</v>
      </c>
      <c r="C474" s="3" t="s">
        <v>36</v>
      </c>
      <c r="D474" s="3" t="s">
        <v>45</v>
      </c>
      <c r="E474" s="3" t="s">
        <v>38</v>
      </c>
      <c r="F474" s="3" t="s">
        <v>39</v>
      </c>
      <c r="G474" s="3" t="s">
        <v>53</v>
      </c>
      <c r="H474" s="3" t="s">
        <v>48</v>
      </c>
      <c r="I474" s="3" t="s">
        <v>42</v>
      </c>
      <c r="J474" s="3" t="s">
        <v>43</v>
      </c>
      <c r="K474" s="3">
        <v>37</v>
      </c>
      <c r="L474" s="3">
        <v>0</v>
      </c>
      <c r="M474" s="3">
        <v>1</v>
      </c>
      <c r="N474" s="3">
        <v>446</v>
      </c>
      <c r="O474" s="3">
        <v>1</v>
      </c>
      <c r="P474" s="3">
        <v>1</v>
      </c>
      <c r="Q474" s="3">
        <v>4</v>
      </c>
      <c r="R474" s="3">
        <f t="shared" si="7"/>
        <v>3</v>
      </c>
      <c r="S474" s="3">
        <v>1</v>
      </c>
      <c r="T474" s="3">
        <v>2</v>
      </c>
      <c r="U474" s="3">
        <v>0</v>
      </c>
      <c r="V474" s="3">
        <v>65</v>
      </c>
      <c r="W474" s="3">
        <v>3</v>
      </c>
      <c r="X474" s="3">
        <v>2</v>
      </c>
      <c r="Y474" s="3">
        <v>6</v>
      </c>
      <c r="Z474" s="3">
        <v>2</v>
      </c>
      <c r="AA474" s="3">
        <v>2</v>
      </c>
      <c r="AB474" s="3">
        <v>6447</v>
      </c>
      <c r="AC474" s="3">
        <v>15701</v>
      </c>
      <c r="AD474" s="3">
        <v>6</v>
      </c>
      <c r="AE474" s="3">
        <v>1</v>
      </c>
      <c r="AF474" s="3">
        <v>0</v>
      </c>
      <c r="AG474" s="3">
        <v>12</v>
      </c>
      <c r="AH474" s="3">
        <v>3</v>
      </c>
      <c r="AI474" s="3">
        <v>2</v>
      </c>
      <c r="AJ474" s="3">
        <v>80</v>
      </c>
      <c r="AK474" s="3">
        <v>1</v>
      </c>
      <c r="AL474" s="3">
        <v>8</v>
      </c>
      <c r="AM474" s="3">
        <v>2</v>
      </c>
      <c r="AN474" s="3">
        <v>2</v>
      </c>
      <c r="AO474" s="3">
        <v>6</v>
      </c>
      <c r="AP474" s="3">
        <v>5</v>
      </c>
      <c r="AQ474" s="3">
        <v>4</v>
      </c>
      <c r="AR474" s="3">
        <v>3</v>
      </c>
    </row>
    <row r="475" spans="1:44" x14ac:dyDescent="0.2">
      <c r="A475" s="3">
        <v>638</v>
      </c>
      <c r="B475" s="3" t="s">
        <v>43</v>
      </c>
      <c r="C475" s="3" t="s">
        <v>36</v>
      </c>
      <c r="D475" s="3" t="s">
        <v>45</v>
      </c>
      <c r="E475" s="3" t="s">
        <v>38</v>
      </c>
      <c r="F475" s="3" t="s">
        <v>46</v>
      </c>
      <c r="G475" s="3" t="s">
        <v>58</v>
      </c>
      <c r="H475" s="3" t="s">
        <v>52</v>
      </c>
      <c r="I475" s="3" t="s">
        <v>42</v>
      </c>
      <c r="J475" s="3" t="s">
        <v>35</v>
      </c>
      <c r="K475" s="3">
        <v>49</v>
      </c>
      <c r="L475" s="3">
        <v>0</v>
      </c>
      <c r="M475" s="3">
        <v>1</v>
      </c>
      <c r="N475" s="3">
        <v>1245</v>
      </c>
      <c r="O475" s="3">
        <v>1</v>
      </c>
      <c r="P475" s="3">
        <v>18</v>
      </c>
      <c r="Q475" s="3">
        <v>4</v>
      </c>
      <c r="R475" s="3">
        <f t="shared" si="7"/>
        <v>3</v>
      </c>
      <c r="S475" s="3">
        <v>1</v>
      </c>
      <c r="T475" s="3">
        <v>4</v>
      </c>
      <c r="U475" s="3">
        <v>1</v>
      </c>
      <c r="V475" s="3">
        <v>58</v>
      </c>
      <c r="W475" s="3">
        <v>2</v>
      </c>
      <c r="X475" s="3">
        <v>5</v>
      </c>
      <c r="Y475" s="3">
        <v>8</v>
      </c>
      <c r="Z475" s="3">
        <v>3</v>
      </c>
      <c r="AA475" s="3">
        <v>3</v>
      </c>
      <c r="AB475" s="3">
        <v>19502</v>
      </c>
      <c r="AC475" s="3">
        <v>2125</v>
      </c>
      <c r="AD475" s="3">
        <v>1</v>
      </c>
      <c r="AE475" s="3">
        <v>1</v>
      </c>
      <c r="AF475" s="3">
        <v>1</v>
      </c>
      <c r="AG475" s="3">
        <v>17</v>
      </c>
      <c r="AH475" s="3">
        <v>3</v>
      </c>
      <c r="AI475" s="3">
        <v>3</v>
      </c>
      <c r="AJ475" s="3">
        <v>80</v>
      </c>
      <c r="AK475" s="3">
        <v>1</v>
      </c>
      <c r="AL475" s="3">
        <v>31</v>
      </c>
      <c r="AM475" s="3">
        <v>5</v>
      </c>
      <c r="AN475" s="3">
        <v>3</v>
      </c>
      <c r="AO475" s="3">
        <v>31</v>
      </c>
      <c r="AP475" s="3">
        <v>9</v>
      </c>
      <c r="AQ475" s="3">
        <v>0</v>
      </c>
      <c r="AR475" s="3">
        <v>9</v>
      </c>
    </row>
    <row r="476" spans="1:44" x14ac:dyDescent="0.2">
      <c r="A476" s="3">
        <v>639</v>
      </c>
      <c r="B476" s="3" t="s">
        <v>43</v>
      </c>
      <c r="C476" s="3" t="s">
        <v>36</v>
      </c>
      <c r="D476" s="3" t="s">
        <v>45</v>
      </c>
      <c r="E476" s="3" t="s">
        <v>51</v>
      </c>
      <c r="F476" s="3" t="s">
        <v>46</v>
      </c>
      <c r="G476" s="3" t="s">
        <v>47</v>
      </c>
      <c r="H476" s="3" t="s">
        <v>48</v>
      </c>
      <c r="I476" s="3" t="s">
        <v>42</v>
      </c>
      <c r="J476" s="3" t="s">
        <v>35</v>
      </c>
      <c r="K476" s="3">
        <v>24</v>
      </c>
      <c r="L476" s="3">
        <v>0</v>
      </c>
      <c r="M476" s="3">
        <v>1</v>
      </c>
      <c r="N476" s="3">
        <v>691</v>
      </c>
      <c r="O476" s="3">
        <v>1</v>
      </c>
      <c r="P476" s="3">
        <v>23</v>
      </c>
      <c r="Q476" s="3">
        <v>3</v>
      </c>
      <c r="R476" s="3">
        <f t="shared" si="7"/>
        <v>4</v>
      </c>
      <c r="S476" s="3">
        <v>1</v>
      </c>
      <c r="T476" s="3">
        <v>2</v>
      </c>
      <c r="U476" s="3">
        <v>1</v>
      </c>
      <c r="V476" s="3">
        <v>89</v>
      </c>
      <c r="W476" s="3">
        <v>4</v>
      </c>
      <c r="X476" s="3">
        <v>1</v>
      </c>
      <c r="Y476" s="3">
        <v>3</v>
      </c>
      <c r="Z476" s="3">
        <v>4</v>
      </c>
      <c r="AA476" s="3">
        <v>2</v>
      </c>
      <c r="AB476" s="3">
        <v>2725</v>
      </c>
      <c r="AC476" s="3">
        <v>21630</v>
      </c>
      <c r="AD476" s="3">
        <v>1</v>
      </c>
      <c r="AE476" s="3">
        <v>1</v>
      </c>
      <c r="AF476" s="3">
        <v>1</v>
      </c>
      <c r="AG476" s="3">
        <v>11</v>
      </c>
      <c r="AH476" s="3">
        <v>3</v>
      </c>
      <c r="AI476" s="3">
        <v>2</v>
      </c>
      <c r="AJ476" s="3">
        <v>80</v>
      </c>
      <c r="AK476" s="3">
        <v>2</v>
      </c>
      <c r="AL476" s="3">
        <v>6</v>
      </c>
      <c r="AM476" s="3">
        <v>3</v>
      </c>
      <c r="AN476" s="3">
        <v>3</v>
      </c>
      <c r="AO476" s="3">
        <v>6</v>
      </c>
      <c r="AP476" s="3">
        <v>5</v>
      </c>
      <c r="AQ476" s="3">
        <v>1</v>
      </c>
      <c r="AR476" s="3">
        <v>4</v>
      </c>
    </row>
    <row r="477" spans="1:44" x14ac:dyDescent="0.2">
      <c r="A477" s="3">
        <v>641</v>
      </c>
      <c r="B477" s="3" t="s">
        <v>43</v>
      </c>
      <c r="C477" s="3" t="s">
        <v>36</v>
      </c>
      <c r="D477" s="3" t="s">
        <v>37</v>
      </c>
      <c r="E477" s="3" t="s">
        <v>59</v>
      </c>
      <c r="F477" s="3" t="s">
        <v>46</v>
      </c>
      <c r="G477" s="3" t="s">
        <v>40</v>
      </c>
      <c r="H477" s="3" t="s">
        <v>48</v>
      </c>
      <c r="I477" s="3" t="s">
        <v>42</v>
      </c>
      <c r="J477" s="3" t="s">
        <v>43</v>
      </c>
      <c r="K477" s="3">
        <v>26</v>
      </c>
      <c r="L477" s="3">
        <v>0</v>
      </c>
      <c r="M477" s="3">
        <v>1</v>
      </c>
      <c r="N477" s="3">
        <v>703</v>
      </c>
      <c r="O477" s="3">
        <v>2</v>
      </c>
      <c r="P477" s="3">
        <v>28</v>
      </c>
      <c r="Q477" s="3">
        <v>2</v>
      </c>
      <c r="R477" s="3">
        <f t="shared" si="7"/>
        <v>6</v>
      </c>
      <c r="S477" s="3">
        <v>1</v>
      </c>
      <c r="T477" s="3">
        <v>1</v>
      </c>
      <c r="U477" s="3">
        <v>1</v>
      </c>
      <c r="V477" s="3">
        <v>66</v>
      </c>
      <c r="W477" s="3">
        <v>3</v>
      </c>
      <c r="X477" s="3">
        <v>2</v>
      </c>
      <c r="Y477" s="3">
        <v>5</v>
      </c>
      <c r="Z477" s="3">
        <v>2</v>
      </c>
      <c r="AA477" s="3">
        <v>2</v>
      </c>
      <c r="AB477" s="3">
        <v>6272</v>
      </c>
      <c r="AC477" s="3">
        <v>7428</v>
      </c>
      <c r="AD477" s="3">
        <v>1</v>
      </c>
      <c r="AE477" s="3">
        <v>1</v>
      </c>
      <c r="AF477" s="3">
        <v>0</v>
      </c>
      <c r="AG477" s="3">
        <v>20</v>
      </c>
      <c r="AH477" s="3">
        <v>4</v>
      </c>
      <c r="AI477" s="3">
        <v>4</v>
      </c>
      <c r="AJ477" s="3">
        <v>80</v>
      </c>
      <c r="AK477" s="3">
        <v>2</v>
      </c>
      <c r="AL477" s="3">
        <v>6</v>
      </c>
      <c r="AM477" s="3">
        <v>5</v>
      </c>
      <c r="AN477" s="3">
        <v>4</v>
      </c>
      <c r="AO477" s="3">
        <v>5</v>
      </c>
      <c r="AP477" s="3">
        <v>3</v>
      </c>
      <c r="AQ477" s="3">
        <v>1</v>
      </c>
      <c r="AR477" s="3">
        <v>4</v>
      </c>
    </row>
    <row r="478" spans="1:44" x14ac:dyDescent="0.2">
      <c r="A478" s="3">
        <v>643</v>
      </c>
      <c r="B478" s="3" t="s">
        <v>43</v>
      </c>
      <c r="C478" s="3" t="s">
        <v>36</v>
      </c>
      <c r="D478" s="3" t="s">
        <v>45</v>
      </c>
      <c r="E478" s="3" t="s">
        <v>49</v>
      </c>
      <c r="F478" s="3" t="s">
        <v>46</v>
      </c>
      <c r="G478" s="3" t="s">
        <v>50</v>
      </c>
      <c r="H478" s="3" t="s">
        <v>48</v>
      </c>
      <c r="I478" s="3" t="s">
        <v>42</v>
      </c>
      <c r="J478" s="3" t="s">
        <v>43</v>
      </c>
      <c r="K478" s="3">
        <v>24</v>
      </c>
      <c r="L478" s="3">
        <v>0</v>
      </c>
      <c r="M478" s="3">
        <v>1</v>
      </c>
      <c r="N478" s="3">
        <v>823</v>
      </c>
      <c r="O478" s="3">
        <v>1</v>
      </c>
      <c r="P478" s="3">
        <v>17</v>
      </c>
      <c r="Q478" s="3">
        <v>2</v>
      </c>
      <c r="R478" s="3">
        <f t="shared" si="7"/>
        <v>2</v>
      </c>
      <c r="S478" s="3">
        <v>1</v>
      </c>
      <c r="T478" s="3">
        <v>4</v>
      </c>
      <c r="U478" s="3">
        <v>1</v>
      </c>
      <c r="V478" s="3">
        <v>94</v>
      </c>
      <c r="W478" s="3">
        <v>2</v>
      </c>
      <c r="X478" s="3">
        <v>1</v>
      </c>
      <c r="Y478" s="3">
        <v>2</v>
      </c>
      <c r="Z478" s="3">
        <v>2</v>
      </c>
      <c r="AA478" s="3">
        <v>2</v>
      </c>
      <c r="AB478" s="3">
        <v>2127</v>
      </c>
      <c r="AC478" s="3">
        <v>9100</v>
      </c>
      <c r="AD478" s="3">
        <v>1</v>
      </c>
      <c r="AE478" s="3">
        <v>1</v>
      </c>
      <c r="AF478" s="3">
        <v>0</v>
      </c>
      <c r="AG478" s="3">
        <v>21</v>
      </c>
      <c r="AH478" s="3">
        <v>4</v>
      </c>
      <c r="AI478" s="3">
        <v>4</v>
      </c>
      <c r="AJ478" s="3">
        <v>80</v>
      </c>
      <c r="AK478" s="3">
        <v>1</v>
      </c>
      <c r="AL478" s="3">
        <v>1</v>
      </c>
      <c r="AM478" s="3">
        <v>2</v>
      </c>
      <c r="AN478" s="3">
        <v>3</v>
      </c>
      <c r="AO478" s="3">
        <v>1</v>
      </c>
      <c r="AP478" s="3">
        <v>0</v>
      </c>
      <c r="AQ478" s="3">
        <v>0</v>
      </c>
      <c r="AR478" s="3">
        <v>0</v>
      </c>
    </row>
    <row r="479" spans="1:44" x14ac:dyDescent="0.2">
      <c r="A479" s="3">
        <v>644</v>
      </c>
      <c r="B479" s="3" t="s">
        <v>43</v>
      </c>
      <c r="C479" s="3" t="s">
        <v>44</v>
      </c>
      <c r="D479" s="3" t="s">
        <v>61</v>
      </c>
      <c r="E479" s="3" t="s">
        <v>51</v>
      </c>
      <c r="F479" s="3" t="s">
        <v>46</v>
      </c>
      <c r="G479" s="3" t="s">
        <v>56</v>
      </c>
      <c r="H479" s="3" t="s">
        <v>48</v>
      </c>
      <c r="I479" s="3" t="s">
        <v>42</v>
      </c>
      <c r="J479" s="3" t="s">
        <v>43</v>
      </c>
      <c r="K479" s="3">
        <v>50</v>
      </c>
      <c r="L479" s="3">
        <v>0</v>
      </c>
      <c r="M479" s="3">
        <v>2</v>
      </c>
      <c r="N479" s="3">
        <v>1246</v>
      </c>
      <c r="O479" s="3">
        <v>0</v>
      </c>
      <c r="P479" s="3">
        <v>3</v>
      </c>
      <c r="Q479" s="3">
        <v>3</v>
      </c>
      <c r="R479" s="3">
        <f t="shared" si="7"/>
        <v>4</v>
      </c>
      <c r="S479" s="3">
        <v>1</v>
      </c>
      <c r="T479" s="3">
        <v>1</v>
      </c>
      <c r="U479" s="3">
        <v>1</v>
      </c>
      <c r="V479" s="3">
        <v>99</v>
      </c>
      <c r="W479" s="3">
        <v>3</v>
      </c>
      <c r="X479" s="3">
        <v>5</v>
      </c>
      <c r="Y479" s="3">
        <v>9</v>
      </c>
      <c r="Z479" s="3">
        <v>2</v>
      </c>
      <c r="AA479" s="3">
        <v>2</v>
      </c>
      <c r="AB479" s="3">
        <v>18200</v>
      </c>
      <c r="AC479" s="3">
        <v>7999</v>
      </c>
      <c r="AD479" s="3">
        <v>1</v>
      </c>
      <c r="AE479" s="3">
        <v>1</v>
      </c>
      <c r="AF479" s="3">
        <v>0</v>
      </c>
      <c r="AG479" s="3">
        <v>11</v>
      </c>
      <c r="AH479" s="3">
        <v>3</v>
      </c>
      <c r="AI479" s="3">
        <v>3</v>
      </c>
      <c r="AJ479" s="3">
        <v>80</v>
      </c>
      <c r="AK479" s="3">
        <v>1</v>
      </c>
      <c r="AL479" s="3">
        <v>32</v>
      </c>
      <c r="AM479" s="3">
        <v>2</v>
      </c>
      <c r="AN479" s="3">
        <v>3</v>
      </c>
      <c r="AO479" s="3">
        <v>32</v>
      </c>
      <c r="AP479" s="3">
        <v>5</v>
      </c>
      <c r="AQ479" s="3">
        <v>10</v>
      </c>
      <c r="AR479" s="3">
        <v>7</v>
      </c>
    </row>
    <row r="480" spans="1:44" x14ac:dyDescent="0.2">
      <c r="A480" s="3">
        <v>645</v>
      </c>
      <c r="B480" s="3" t="s">
        <v>43</v>
      </c>
      <c r="C480" s="3" t="s">
        <v>36</v>
      </c>
      <c r="D480" s="3" t="s">
        <v>37</v>
      </c>
      <c r="E480" s="3" t="s">
        <v>51</v>
      </c>
      <c r="F480" s="3" t="s">
        <v>46</v>
      </c>
      <c r="G480" s="3" t="s">
        <v>57</v>
      </c>
      <c r="H480" s="3" t="s">
        <v>48</v>
      </c>
      <c r="I480" s="3" t="s">
        <v>42</v>
      </c>
      <c r="J480" s="3" t="s">
        <v>43</v>
      </c>
      <c r="K480" s="3">
        <v>25</v>
      </c>
      <c r="L480" s="3">
        <v>0</v>
      </c>
      <c r="M480" s="3">
        <v>1</v>
      </c>
      <c r="N480" s="3">
        <v>622</v>
      </c>
      <c r="O480" s="3">
        <v>2</v>
      </c>
      <c r="P480" s="3">
        <v>13</v>
      </c>
      <c r="Q480" s="3">
        <v>1</v>
      </c>
      <c r="R480" s="3">
        <f t="shared" si="7"/>
        <v>4</v>
      </c>
      <c r="S480" s="3">
        <v>1</v>
      </c>
      <c r="T480" s="3">
        <v>2</v>
      </c>
      <c r="U480" s="3">
        <v>1</v>
      </c>
      <c r="V480" s="3">
        <v>40</v>
      </c>
      <c r="W480" s="3">
        <v>3</v>
      </c>
      <c r="X480" s="3">
        <v>1</v>
      </c>
      <c r="Y480" s="3">
        <v>1</v>
      </c>
      <c r="Z480" s="3">
        <v>3</v>
      </c>
      <c r="AA480" s="3">
        <v>2</v>
      </c>
      <c r="AB480" s="3">
        <v>2096</v>
      </c>
      <c r="AC480" s="3">
        <v>26376</v>
      </c>
      <c r="AD480" s="3">
        <v>1</v>
      </c>
      <c r="AE480" s="3">
        <v>1</v>
      </c>
      <c r="AF480" s="3">
        <v>0</v>
      </c>
      <c r="AG480" s="3">
        <v>11</v>
      </c>
      <c r="AH480" s="3">
        <v>3</v>
      </c>
      <c r="AI480" s="3">
        <v>3</v>
      </c>
      <c r="AJ480" s="3">
        <v>80</v>
      </c>
      <c r="AK480" s="3">
        <v>0</v>
      </c>
      <c r="AL480" s="3">
        <v>7</v>
      </c>
      <c r="AM480" s="3">
        <v>1</v>
      </c>
      <c r="AN480" s="3">
        <v>3</v>
      </c>
      <c r="AO480" s="3">
        <v>7</v>
      </c>
      <c r="AP480" s="3">
        <v>4</v>
      </c>
      <c r="AQ480" s="3">
        <v>0</v>
      </c>
      <c r="AR480" s="3">
        <v>6</v>
      </c>
    </row>
    <row r="481" spans="1:44" x14ac:dyDescent="0.2">
      <c r="A481" s="3">
        <v>647</v>
      </c>
      <c r="B481" s="3" t="s">
        <v>35</v>
      </c>
      <c r="C481" s="3" t="s">
        <v>44</v>
      </c>
      <c r="D481" s="3" t="s">
        <v>45</v>
      </c>
      <c r="E481" s="3" t="s">
        <v>38</v>
      </c>
      <c r="F481" s="3" t="s">
        <v>39</v>
      </c>
      <c r="G481" s="3" t="s">
        <v>50</v>
      </c>
      <c r="H481" s="3" t="s">
        <v>48</v>
      </c>
      <c r="I481" s="3" t="s">
        <v>42</v>
      </c>
      <c r="J481" s="3" t="s">
        <v>35</v>
      </c>
      <c r="K481" s="3">
        <v>24</v>
      </c>
      <c r="L481" s="3">
        <v>1</v>
      </c>
      <c r="M481" s="3">
        <v>2</v>
      </c>
      <c r="N481" s="3">
        <v>1287</v>
      </c>
      <c r="O481" s="3">
        <v>1</v>
      </c>
      <c r="P481" s="3">
        <v>7</v>
      </c>
      <c r="Q481" s="3">
        <v>3</v>
      </c>
      <c r="R481" s="3">
        <f t="shared" si="7"/>
        <v>3</v>
      </c>
      <c r="S481" s="3">
        <v>1</v>
      </c>
      <c r="T481" s="3">
        <v>1</v>
      </c>
      <c r="U481" s="3">
        <v>0</v>
      </c>
      <c r="V481" s="3">
        <v>55</v>
      </c>
      <c r="W481" s="3">
        <v>3</v>
      </c>
      <c r="X481" s="3">
        <v>1</v>
      </c>
      <c r="Y481" s="3">
        <v>2</v>
      </c>
      <c r="Z481" s="3">
        <v>3</v>
      </c>
      <c r="AA481" s="3">
        <v>2</v>
      </c>
      <c r="AB481" s="3">
        <v>2886</v>
      </c>
      <c r="AC481" s="3">
        <v>14168</v>
      </c>
      <c r="AD481" s="3">
        <v>1</v>
      </c>
      <c r="AE481" s="3">
        <v>1</v>
      </c>
      <c r="AF481" s="3">
        <v>1</v>
      </c>
      <c r="AG481" s="3">
        <v>16</v>
      </c>
      <c r="AH481" s="3">
        <v>3</v>
      </c>
      <c r="AI481" s="3">
        <v>4</v>
      </c>
      <c r="AJ481" s="3">
        <v>80</v>
      </c>
      <c r="AK481" s="3">
        <v>1</v>
      </c>
      <c r="AL481" s="3">
        <v>6</v>
      </c>
      <c r="AM481" s="3">
        <v>4</v>
      </c>
      <c r="AN481" s="3">
        <v>3</v>
      </c>
      <c r="AO481" s="3">
        <v>6</v>
      </c>
      <c r="AP481" s="3">
        <v>3</v>
      </c>
      <c r="AQ481" s="3">
        <v>1</v>
      </c>
      <c r="AR481" s="3">
        <v>2</v>
      </c>
    </row>
    <row r="482" spans="1:44" x14ac:dyDescent="0.2">
      <c r="A482" s="3">
        <v>648</v>
      </c>
      <c r="B482" s="3" t="s">
        <v>35</v>
      </c>
      <c r="C482" s="3" t="s">
        <v>44</v>
      </c>
      <c r="D482" s="3" t="s">
        <v>37</v>
      </c>
      <c r="E482" s="3" t="s">
        <v>38</v>
      </c>
      <c r="F482" s="3" t="s">
        <v>46</v>
      </c>
      <c r="G482" s="3" t="s">
        <v>57</v>
      </c>
      <c r="H482" s="3" t="s">
        <v>48</v>
      </c>
      <c r="I482" s="3" t="s">
        <v>42</v>
      </c>
      <c r="J482" s="3" t="s">
        <v>43</v>
      </c>
      <c r="K482" s="3">
        <v>30</v>
      </c>
      <c r="L482" s="3">
        <v>1</v>
      </c>
      <c r="M482" s="3">
        <v>2</v>
      </c>
      <c r="N482" s="3">
        <v>448</v>
      </c>
      <c r="O482" s="3">
        <v>2</v>
      </c>
      <c r="P482" s="3">
        <v>12</v>
      </c>
      <c r="Q482" s="3">
        <v>4</v>
      </c>
      <c r="R482" s="3">
        <f t="shared" si="7"/>
        <v>3</v>
      </c>
      <c r="S482" s="3">
        <v>1</v>
      </c>
      <c r="T482" s="3">
        <v>2</v>
      </c>
      <c r="U482" s="3">
        <v>1</v>
      </c>
      <c r="V482" s="3">
        <v>74</v>
      </c>
      <c r="W482" s="3">
        <v>2</v>
      </c>
      <c r="X482" s="3">
        <v>1</v>
      </c>
      <c r="Y482" s="3">
        <v>1</v>
      </c>
      <c r="Z482" s="3">
        <v>1</v>
      </c>
      <c r="AA482" s="3">
        <v>2</v>
      </c>
      <c r="AB482" s="3">
        <v>2033</v>
      </c>
      <c r="AC482" s="3">
        <v>14470</v>
      </c>
      <c r="AD482" s="3">
        <v>1</v>
      </c>
      <c r="AE482" s="3">
        <v>1</v>
      </c>
      <c r="AF482" s="3">
        <v>0</v>
      </c>
      <c r="AG482" s="3">
        <v>18</v>
      </c>
      <c r="AH482" s="3">
        <v>3</v>
      </c>
      <c r="AI482" s="3">
        <v>3</v>
      </c>
      <c r="AJ482" s="3">
        <v>80</v>
      </c>
      <c r="AK482" s="3">
        <v>1</v>
      </c>
      <c r="AL482" s="3">
        <v>1</v>
      </c>
      <c r="AM482" s="3">
        <v>2</v>
      </c>
      <c r="AN482" s="3">
        <v>4</v>
      </c>
      <c r="AO482" s="3">
        <v>1</v>
      </c>
      <c r="AP482" s="3">
        <v>0</v>
      </c>
      <c r="AQ482" s="3">
        <v>0</v>
      </c>
      <c r="AR482" s="3">
        <v>0</v>
      </c>
    </row>
    <row r="483" spans="1:44" x14ac:dyDescent="0.2">
      <c r="A483" s="3">
        <v>649</v>
      </c>
      <c r="B483" s="3" t="s">
        <v>43</v>
      </c>
      <c r="C483" s="3" t="s">
        <v>36</v>
      </c>
      <c r="D483" s="3" t="s">
        <v>45</v>
      </c>
      <c r="E483" s="3" t="s">
        <v>38</v>
      </c>
      <c r="F483" s="3" t="s">
        <v>46</v>
      </c>
      <c r="G483" s="3" t="s">
        <v>47</v>
      </c>
      <c r="H483" s="3" t="s">
        <v>48</v>
      </c>
      <c r="I483" s="3" t="s">
        <v>42</v>
      </c>
      <c r="J483" s="3" t="s">
        <v>35</v>
      </c>
      <c r="K483" s="3">
        <v>34</v>
      </c>
      <c r="L483" s="3">
        <v>0</v>
      </c>
      <c r="M483" s="3">
        <v>1</v>
      </c>
      <c r="N483" s="3">
        <v>254</v>
      </c>
      <c r="O483" s="3">
        <v>1</v>
      </c>
      <c r="P483" s="3">
        <v>1</v>
      </c>
      <c r="Q483" s="3">
        <v>2</v>
      </c>
      <c r="R483" s="3">
        <f t="shared" si="7"/>
        <v>3</v>
      </c>
      <c r="S483" s="3">
        <v>1</v>
      </c>
      <c r="T483" s="3">
        <v>2</v>
      </c>
      <c r="U483" s="3">
        <v>1</v>
      </c>
      <c r="V483" s="3">
        <v>83</v>
      </c>
      <c r="W483" s="3">
        <v>2</v>
      </c>
      <c r="X483" s="3">
        <v>1</v>
      </c>
      <c r="Y483" s="3">
        <v>3</v>
      </c>
      <c r="Z483" s="3">
        <v>4</v>
      </c>
      <c r="AA483" s="3">
        <v>2</v>
      </c>
      <c r="AB483" s="3">
        <v>3622</v>
      </c>
      <c r="AC483" s="3">
        <v>22794</v>
      </c>
      <c r="AD483" s="3">
        <v>1</v>
      </c>
      <c r="AE483" s="3">
        <v>1</v>
      </c>
      <c r="AF483" s="3">
        <v>1</v>
      </c>
      <c r="AG483" s="3">
        <v>13</v>
      </c>
      <c r="AH483" s="3">
        <v>3</v>
      </c>
      <c r="AI483" s="3">
        <v>4</v>
      </c>
      <c r="AJ483" s="3">
        <v>80</v>
      </c>
      <c r="AK483" s="3">
        <v>1</v>
      </c>
      <c r="AL483" s="3">
        <v>6</v>
      </c>
      <c r="AM483" s="3">
        <v>3</v>
      </c>
      <c r="AN483" s="3">
        <v>3</v>
      </c>
      <c r="AO483" s="3">
        <v>6</v>
      </c>
      <c r="AP483" s="3">
        <v>5</v>
      </c>
      <c r="AQ483" s="3">
        <v>1</v>
      </c>
      <c r="AR483" s="3">
        <v>3</v>
      </c>
    </row>
    <row r="484" spans="1:44" x14ac:dyDescent="0.2">
      <c r="A484" s="3">
        <v>650</v>
      </c>
      <c r="B484" s="3" t="s">
        <v>35</v>
      </c>
      <c r="C484" s="3" t="s">
        <v>36</v>
      </c>
      <c r="D484" s="3" t="s">
        <v>37</v>
      </c>
      <c r="E484" s="3" t="s">
        <v>51</v>
      </c>
      <c r="F484" s="3" t="s">
        <v>46</v>
      </c>
      <c r="G484" s="3" t="s">
        <v>40</v>
      </c>
      <c r="H484" s="3" t="s">
        <v>52</v>
      </c>
      <c r="I484" s="3" t="s">
        <v>42</v>
      </c>
      <c r="J484" s="3" t="s">
        <v>43</v>
      </c>
      <c r="K484" s="3">
        <v>31</v>
      </c>
      <c r="L484" s="3">
        <v>1</v>
      </c>
      <c r="M484" s="3">
        <v>1</v>
      </c>
      <c r="N484" s="3">
        <v>1365</v>
      </c>
      <c r="O484" s="3">
        <v>2</v>
      </c>
      <c r="P484" s="3">
        <v>13</v>
      </c>
      <c r="Q484" s="3">
        <v>4</v>
      </c>
      <c r="R484" s="3">
        <f t="shared" si="7"/>
        <v>4</v>
      </c>
      <c r="S484" s="3">
        <v>1</v>
      </c>
      <c r="T484" s="3">
        <v>2</v>
      </c>
      <c r="U484" s="3">
        <v>1</v>
      </c>
      <c r="V484" s="3">
        <v>46</v>
      </c>
      <c r="W484" s="3">
        <v>3</v>
      </c>
      <c r="X484" s="3">
        <v>2</v>
      </c>
      <c r="Y484" s="3">
        <v>5</v>
      </c>
      <c r="Z484" s="3">
        <v>1</v>
      </c>
      <c r="AA484" s="3">
        <v>3</v>
      </c>
      <c r="AB484" s="3">
        <v>4233</v>
      </c>
      <c r="AC484" s="3">
        <v>11512</v>
      </c>
      <c r="AD484" s="3">
        <v>2</v>
      </c>
      <c r="AE484" s="3">
        <v>1</v>
      </c>
      <c r="AF484" s="3">
        <v>0</v>
      </c>
      <c r="AG484" s="3">
        <v>17</v>
      </c>
      <c r="AH484" s="3">
        <v>3</v>
      </c>
      <c r="AI484" s="3">
        <v>3</v>
      </c>
      <c r="AJ484" s="3">
        <v>80</v>
      </c>
      <c r="AK484" s="3">
        <v>0</v>
      </c>
      <c r="AL484" s="3">
        <v>9</v>
      </c>
      <c r="AM484" s="3">
        <v>2</v>
      </c>
      <c r="AN484" s="3">
        <v>1</v>
      </c>
      <c r="AO484" s="3">
        <v>3</v>
      </c>
      <c r="AP484" s="3">
        <v>1</v>
      </c>
      <c r="AQ484" s="3">
        <v>1</v>
      </c>
      <c r="AR484" s="3">
        <v>2</v>
      </c>
    </row>
    <row r="485" spans="1:44" x14ac:dyDescent="0.2">
      <c r="A485" s="3">
        <v>652</v>
      </c>
      <c r="B485" s="3" t="s">
        <v>43</v>
      </c>
      <c r="C485" s="3" t="s">
        <v>36</v>
      </c>
      <c r="D485" s="3" t="s">
        <v>45</v>
      </c>
      <c r="E485" s="3" t="s">
        <v>49</v>
      </c>
      <c r="F485" s="3" t="s">
        <v>46</v>
      </c>
      <c r="G485" s="3" t="s">
        <v>50</v>
      </c>
      <c r="H485" s="3" t="s">
        <v>41</v>
      </c>
      <c r="I485" s="3" t="s">
        <v>42</v>
      </c>
      <c r="J485" s="3" t="s">
        <v>43</v>
      </c>
      <c r="K485" s="3">
        <v>35</v>
      </c>
      <c r="L485" s="3">
        <v>0</v>
      </c>
      <c r="M485" s="3">
        <v>1</v>
      </c>
      <c r="N485" s="3">
        <v>538</v>
      </c>
      <c r="O485" s="3">
        <v>1</v>
      </c>
      <c r="P485" s="3">
        <v>25</v>
      </c>
      <c r="Q485" s="3">
        <v>2</v>
      </c>
      <c r="R485" s="3">
        <f t="shared" si="7"/>
        <v>2</v>
      </c>
      <c r="S485" s="3">
        <v>1</v>
      </c>
      <c r="T485" s="3">
        <v>1</v>
      </c>
      <c r="U485" s="3">
        <v>1</v>
      </c>
      <c r="V485" s="3">
        <v>54</v>
      </c>
      <c r="W485" s="3">
        <v>2</v>
      </c>
      <c r="X485" s="3">
        <v>2</v>
      </c>
      <c r="Y485" s="3">
        <v>2</v>
      </c>
      <c r="Z485" s="3">
        <v>4</v>
      </c>
      <c r="AA485" s="3">
        <v>1</v>
      </c>
      <c r="AB485" s="3">
        <v>3681</v>
      </c>
      <c r="AC485" s="3">
        <v>14004</v>
      </c>
      <c r="AD485" s="3">
        <v>4</v>
      </c>
      <c r="AE485" s="3">
        <v>1</v>
      </c>
      <c r="AF485" s="3">
        <v>0</v>
      </c>
      <c r="AG485" s="3">
        <v>14</v>
      </c>
      <c r="AH485" s="3">
        <v>3</v>
      </c>
      <c r="AI485" s="3">
        <v>4</v>
      </c>
      <c r="AJ485" s="3">
        <v>80</v>
      </c>
      <c r="AK485" s="3">
        <v>0</v>
      </c>
      <c r="AL485" s="3">
        <v>9</v>
      </c>
      <c r="AM485" s="3">
        <v>3</v>
      </c>
      <c r="AN485" s="3">
        <v>3</v>
      </c>
      <c r="AO485" s="3">
        <v>3</v>
      </c>
      <c r="AP485" s="3">
        <v>2</v>
      </c>
      <c r="AQ485" s="3">
        <v>0</v>
      </c>
      <c r="AR485" s="3">
        <v>2</v>
      </c>
    </row>
    <row r="486" spans="1:44" x14ac:dyDescent="0.2">
      <c r="A486" s="3">
        <v>653</v>
      </c>
      <c r="B486" s="3" t="s">
        <v>43</v>
      </c>
      <c r="C486" s="3" t="s">
        <v>36</v>
      </c>
      <c r="D486" s="3" t="s">
        <v>37</v>
      </c>
      <c r="E486" s="3" t="s">
        <v>51</v>
      </c>
      <c r="F486" s="3" t="s">
        <v>46</v>
      </c>
      <c r="G486" s="3" t="s">
        <v>40</v>
      </c>
      <c r="H486" s="3" t="s">
        <v>52</v>
      </c>
      <c r="I486" s="3" t="s">
        <v>42</v>
      </c>
      <c r="J486" s="3" t="s">
        <v>43</v>
      </c>
      <c r="K486" s="3">
        <v>31</v>
      </c>
      <c r="L486" s="3">
        <v>0</v>
      </c>
      <c r="M486" s="3">
        <v>1</v>
      </c>
      <c r="N486" s="3">
        <v>525</v>
      </c>
      <c r="O486" s="3">
        <v>2</v>
      </c>
      <c r="P486" s="3">
        <v>6</v>
      </c>
      <c r="Q486" s="3">
        <v>4</v>
      </c>
      <c r="R486" s="3">
        <f t="shared" si="7"/>
        <v>4</v>
      </c>
      <c r="S486" s="3">
        <v>1</v>
      </c>
      <c r="T486" s="3">
        <v>1</v>
      </c>
      <c r="U486" s="3">
        <v>1</v>
      </c>
      <c r="V486" s="3">
        <v>66</v>
      </c>
      <c r="W486" s="3">
        <v>4</v>
      </c>
      <c r="X486" s="3">
        <v>2</v>
      </c>
      <c r="Y486" s="3">
        <v>5</v>
      </c>
      <c r="Z486" s="3">
        <v>4</v>
      </c>
      <c r="AA486" s="3">
        <v>3</v>
      </c>
      <c r="AB486" s="3">
        <v>5460</v>
      </c>
      <c r="AC486" s="3">
        <v>6219</v>
      </c>
      <c r="AD486" s="3">
        <v>4</v>
      </c>
      <c r="AE486" s="3">
        <v>1</v>
      </c>
      <c r="AF486" s="3">
        <v>0</v>
      </c>
      <c r="AG486" s="3">
        <v>22</v>
      </c>
      <c r="AH486" s="3">
        <v>4</v>
      </c>
      <c r="AI486" s="3">
        <v>4</v>
      </c>
      <c r="AJ486" s="3">
        <v>80</v>
      </c>
      <c r="AK486" s="3">
        <v>2</v>
      </c>
      <c r="AL486" s="3">
        <v>13</v>
      </c>
      <c r="AM486" s="3">
        <v>4</v>
      </c>
      <c r="AN486" s="3">
        <v>4</v>
      </c>
      <c r="AO486" s="3">
        <v>7</v>
      </c>
      <c r="AP486" s="3">
        <v>7</v>
      </c>
      <c r="AQ486" s="3">
        <v>5</v>
      </c>
      <c r="AR486" s="3">
        <v>7</v>
      </c>
    </row>
    <row r="487" spans="1:44" x14ac:dyDescent="0.2">
      <c r="A487" s="3">
        <v>655</v>
      </c>
      <c r="B487" s="3" t="s">
        <v>43</v>
      </c>
      <c r="C487" s="3" t="s">
        <v>36</v>
      </c>
      <c r="D487" s="3" t="s">
        <v>45</v>
      </c>
      <c r="E487" s="3" t="s">
        <v>51</v>
      </c>
      <c r="F487" s="3" t="s">
        <v>39</v>
      </c>
      <c r="G487" s="3" t="s">
        <v>47</v>
      </c>
      <c r="H487" s="3" t="s">
        <v>52</v>
      </c>
      <c r="I487" s="3" t="s">
        <v>42</v>
      </c>
      <c r="J487" s="3" t="s">
        <v>43</v>
      </c>
      <c r="K487" s="3">
        <v>27</v>
      </c>
      <c r="L487" s="3">
        <v>0</v>
      </c>
      <c r="M487" s="3">
        <v>1</v>
      </c>
      <c r="N487" s="3">
        <v>798</v>
      </c>
      <c r="O487" s="3">
        <v>1</v>
      </c>
      <c r="P487" s="3">
        <v>6</v>
      </c>
      <c r="Q487" s="3">
        <v>4</v>
      </c>
      <c r="R487" s="3">
        <f t="shared" si="7"/>
        <v>4</v>
      </c>
      <c r="S487" s="3">
        <v>1</v>
      </c>
      <c r="T487" s="3">
        <v>1</v>
      </c>
      <c r="U487" s="3">
        <v>0</v>
      </c>
      <c r="V487" s="3">
        <v>66</v>
      </c>
      <c r="W487" s="3">
        <v>2</v>
      </c>
      <c r="X487" s="3">
        <v>1</v>
      </c>
      <c r="Y487" s="3">
        <v>3</v>
      </c>
      <c r="Z487" s="3">
        <v>3</v>
      </c>
      <c r="AA487" s="3">
        <v>3</v>
      </c>
      <c r="AB487" s="3">
        <v>2187</v>
      </c>
      <c r="AC487" s="3">
        <v>5013</v>
      </c>
      <c r="AD487" s="3">
        <v>0</v>
      </c>
      <c r="AE487" s="3">
        <v>1</v>
      </c>
      <c r="AF487" s="3">
        <v>0</v>
      </c>
      <c r="AG487" s="3">
        <v>12</v>
      </c>
      <c r="AH487" s="3">
        <v>3</v>
      </c>
      <c r="AI487" s="3">
        <v>3</v>
      </c>
      <c r="AJ487" s="3">
        <v>80</v>
      </c>
      <c r="AK487" s="3">
        <v>2</v>
      </c>
      <c r="AL487" s="3">
        <v>6</v>
      </c>
      <c r="AM487" s="3">
        <v>5</v>
      </c>
      <c r="AN487" s="3">
        <v>2</v>
      </c>
      <c r="AO487" s="3">
        <v>5</v>
      </c>
      <c r="AP487" s="3">
        <v>3</v>
      </c>
      <c r="AQ487" s="3">
        <v>0</v>
      </c>
      <c r="AR487" s="3">
        <v>3</v>
      </c>
    </row>
    <row r="488" spans="1:44" x14ac:dyDescent="0.2">
      <c r="A488" s="3">
        <v>656</v>
      </c>
      <c r="B488" s="3" t="s">
        <v>43</v>
      </c>
      <c r="C488" s="3" t="s">
        <v>36</v>
      </c>
      <c r="D488" s="3" t="s">
        <v>37</v>
      </c>
      <c r="E488" s="3" t="s">
        <v>59</v>
      </c>
      <c r="F488" s="3" t="s">
        <v>46</v>
      </c>
      <c r="G488" s="3" t="s">
        <v>40</v>
      </c>
      <c r="H488" s="3" t="s">
        <v>48</v>
      </c>
      <c r="I488" s="3" t="s">
        <v>42</v>
      </c>
      <c r="J488" s="3" t="s">
        <v>35</v>
      </c>
      <c r="K488" s="3">
        <v>37</v>
      </c>
      <c r="L488" s="3">
        <v>0</v>
      </c>
      <c r="M488" s="3">
        <v>1</v>
      </c>
      <c r="N488" s="3">
        <v>558</v>
      </c>
      <c r="O488" s="3">
        <v>2</v>
      </c>
      <c r="P488" s="3">
        <v>2</v>
      </c>
      <c r="Q488" s="3">
        <v>3</v>
      </c>
      <c r="R488" s="3">
        <f t="shared" si="7"/>
        <v>6</v>
      </c>
      <c r="S488" s="3">
        <v>1</v>
      </c>
      <c r="T488" s="3">
        <v>4</v>
      </c>
      <c r="U488" s="3">
        <v>1</v>
      </c>
      <c r="V488" s="3">
        <v>75</v>
      </c>
      <c r="W488" s="3">
        <v>3</v>
      </c>
      <c r="X488" s="3">
        <v>2</v>
      </c>
      <c r="Y488" s="3">
        <v>5</v>
      </c>
      <c r="Z488" s="3">
        <v>3</v>
      </c>
      <c r="AA488" s="3">
        <v>2</v>
      </c>
      <c r="AB488" s="3">
        <v>9602</v>
      </c>
      <c r="AC488" s="3">
        <v>3010</v>
      </c>
      <c r="AD488" s="3">
        <v>4</v>
      </c>
      <c r="AE488" s="3">
        <v>1</v>
      </c>
      <c r="AF488" s="3">
        <v>1</v>
      </c>
      <c r="AG488" s="3">
        <v>11</v>
      </c>
      <c r="AH488" s="3">
        <v>3</v>
      </c>
      <c r="AI488" s="3">
        <v>3</v>
      </c>
      <c r="AJ488" s="3">
        <v>80</v>
      </c>
      <c r="AK488" s="3">
        <v>1</v>
      </c>
      <c r="AL488" s="3">
        <v>17</v>
      </c>
      <c r="AM488" s="3">
        <v>3</v>
      </c>
      <c r="AN488" s="3">
        <v>2</v>
      </c>
      <c r="AO488" s="3">
        <v>3</v>
      </c>
      <c r="AP488" s="3">
        <v>0</v>
      </c>
      <c r="AQ488" s="3">
        <v>1</v>
      </c>
      <c r="AR488" s="3">
        <v>0</v>
      </c>
    </row>
    <row r="489" spans="1:44" x14ac:dyDescent="0.2">
      <c r="A489" s="3">
        <v>657</v>
      </c>
      <c r="B489" s="3" t="s">
        <v>43</v>
      </c>
      <c r="C489" s="3" t="s">
        <v>36</v>
      </c>
      <c r="D489" s="3" t="s">
        <v>45</v>
      </c>
      <c r="E489" s="3" t="s">
        <v>38</v>
      </c>
      <c r="F489" s="3" t="s">
        <v>39</v>
      </c>
      <c r="G489" s="3" t="s">
        <v>47</v>
      </c>
      <c r="H489" s="3" t="s">
        <v>41</v>
      </c>
      <c r="I489" s="3" t="s">
        <v>42</v>
      </c>
      <c r="J489" s="3" t="s">
        <v>43</v>
      </c>
      <c r="K489" s="3">
        <v>20</v>
      </c>
      <c r="L489" s="3">
        <v>0</v>
      </c>
      <c r="M489" s="3">
        <v>1</v>
      </c>
      <c r="N489" s="3">
        <v>959</v>
      </c>
      <c r="O489" s="3">
        <v>1</v>
      </c>
      <c r="P489" s="3">
        <v>1</v>
      </c>
      <c r="Q489" s="3">
        <v>3</v>
      </c>
      <c r="R489" s="3">
        <f t="shared" si="7"/>
        <v>3</v>
      </c>
      <c r="S489" s="3">
        <v>1</v>
      </c>
      <c r="T489" s="3">
        <v>4</v>
      </c>
      <c r="U489" s="3">
        <v>0</v>
      </c>
      <c r="V489" s="3">
        <v>83</v>
      </c>
      <c r="W489" s="3">
        <v>2</v>
      </c>
      <c r="X489" s="3">
        <v>1</v>
      </c>
      <c r="Y489" s="3">
        <v>3</v>
      </c>
      <c r="Z489" s="3">
        <v>2</v>
      </c>
      <c r="AA489" s="3">
        <v>1</v>
      </c>
      <c r="AB489" s="3">
        <v>2836</v>
      </c>
      <c r="AC489" s="3">
        <v>11757</v>
      </c>
      <c r="AD489" s="3">
        <v>1</v>
      </c>
      <c r="AE489" s="3">
        <v>1</v>
      </c>
      <c r="AF489" s="3">
        <v>0</v>
      </c>
      <c r="AG489" s="3">
        <v>13</v>
      </c>
      <c r="AH489" s="3">
        <v>3</v>
      </c>
      <c r="AI489" s="3">
        <v>4</v>
      </c>
      <c r="AJ489" s="3">
        <v>80</v>
      </c>
      <c r="AK489" s="3">
        <v>0</v>
      </c>
      <c r="AL489" s="3">
        <v>1</v>
      </c>
      <c r="AM489" s="3">
        <v>0</v>
      </c>
      <c r="AN489" s="3">
        <v>4</v>
      </c>
      <c r="AO489" s="3">
        <v>1</v>
      </c>
      <c r="AP489" s="3">
        <v>0</v>
      </c>
      <c r="AQ489" s="3">
        <v>0</v>
      </c>
      <c r="AR489" s="3">
        <v>0</v>
      </c>
    </row>
    <row r="490" spans="1:44" x14ac:dyDescent="0.2">
      <c r="A490" s="3">
        <v>659</v>
      </c>
      <c r="B490" s="3" t="s">
        <v>43</v>
      </c>
      <c r="C490" s="3" t="s">
        <v>36</v>
      </c>
      <c r="D490" s="3" t="s">
        <v>45</v>
      </c>
      <c r="E490" s="3" t="s">
        <v>38</v>
      </c>
      <c r="F490" s="3" t="s">
        <v>39</v>
      </c>
      <c r="G490" s="3" t="s">
        <v>54</v>
      </c>
      <c r="H490" s="3" t="s">
        <v>48</v>
      </c>
      <c r="I490" s="3" t="s">
        <v>42</v>
      </c>
      <c r="J490" s="3" t="s">
        <v>43</v>
      </c>
      <c r="K490" s="3">
        <v>42</v>
      </c>
      <c r="L490" s="3">
        <v>0</v>
      </c>
      <c r="M490" s="3">
        <v>1</v>
      </c>
      <c r="N490" s="3">
        <v>622</v>
      </c>
      <c r="O490" s="3">
        <v>1</v>
      </c>
      <c r="P490" s="3">
        <v>2</v>
      </c>
      <c r="Q490" s="3">
        <v>4</v>
      </c>
      <c r="R490" s="3">
        <f t="shared" si="7"/>
        <v>3</v>
      </c>
      <c r="S490" s="3">
        <v>1</v>
      </c>
      <c r="T490" s="3">
        <v>3</v>
      </c>
      <c r="U490" s="3">
        <v>0</v>
      </c>
      <c r="V490" s="3">
        <v>81</v>
      </c>
      <c r="W490" s="3">
        <v>3</v>
      </c>
      <c r="X490" s="3">
        <v>2</v>
      </c>
      <c r="Y490" s="3">
        <v>7</v>
      </c>
      <c r="Z490" s="3">
        <v>4</v>
      </c>
      <c r="AA490" s="3">
        <v>2</v>
      </c>
      <c r="AB490" s="3">
        <v>4089</v>
      </c>
      <c r="AC490" s="3">
        <v>5718</v>
      </c>
      <c r="AD490" s="3">
        <v>1</v>
      </c>
      <c r="AE490" s="3">
        <v>1</v>
      </c>
      <c r="AF490" s="3">
        <v>0</v>
      </c>
      <c r="AG490" s="3">
        <v>13</v>
      </c>
      <c r="AH490" s="3">
        <v>3</v>
      </c>
      <c r="AI490" s="3">
        <v>2</v>
      </c>
      <c r="AJ490" s="3">
        <v>80</v>
      </c>
      <c r="AK490" s="3">
        <v>2</v>
      </c>
      <c r="AL490" s="3">
        <v>10</v>
      </c>
      <c r="AM490" s="3">
        <v>4</v>
      </c>
      <c r="AN490" s="3">
        <v>3</v>
      </c>
      <c r="AO490" s="3">
        <v>10</v>
      </c>
      <c r="AP490" s="3">
        <v>2</v>
      </c>
      <c r="AQ490" s="3">
        <v>2</v>
      </c>
      <c r="AR490" s="3">
        <v>2</v>
      </c>
    </row>
    <row r="491" spans="1:44" x14ac:dyDescent="0.2">
      <c r="A491" s="3">
        <v>661</v>
      </c>
      <c r="B491" s="3" t="s">
        <v>43</v>
      </c>
      <c r="C491" s="3" t="s">
        <v>36</v>
      </c>
      <c r="D491" s="3" t="s">
        <v>45</v>
      </c>
      <c r="E491" s="3" t="s">
        <v>49</v>
      </c>
      <c r="F491" s="3" t="s">
        <v>46</v>
      </c>
      <c r="G491" s="3" t="s">
        <v>58</v>
      </c>
      <c r="H491" s="3" t="s">
        <v>52</v>
      </c>
      <c r="I491" s="3" t="s">
        <v>42</v>
      </c>
      <c r="J491" s="3" t="s">
        <v>35</v>
      </c>
      <c r="K491" s="3">
        <v>43</v>
      </c>
      <c r="L491" s="3">
        <v>0</v>
      </c>
      <c r="M491" s="3">
        <v>1</v>
      </c>
      <c r="N491" s="3">
        <v>782</v>
      </c>
      <c r="O491" s="3">
        <v>1</v>
      </c>
      <c r="P491" s="3">
        <v>6</v>
      </c>
      <c r="Q491" s="3">
        <v>4</v>
      </c>
      <c r="R491" s="3">
        <f t="shared" si="7"/>
        <v>2</v>
      </c>
      <c r="S491" s="3">
        <v>1</v>
      </c>
      <c r="T491" s="3">
        <v>2</v>
      </c>
      <c r="U491" s="3">
        <v>1</v>
      </c>
      <c r="V491" s="3">
        <v>50</v>
      </c>
      <c r="W491" s="3">
        <v>2</v>
      </c>
      <c r="X491" s="3">
        <v>4</v>
      </c>
      <c r="Y491" s="3">
        <v>8</v>
      </c>
      <c r="Z491" s="3">
        <v>4</v>
      </c>
      <c r="AA491" s="3">
        <v>3</v>
      </c>
      <c r="AB491" s="3">
        <v>16627</v>
      </c>
      <c r="AC491" s="3">
        <v>2671</v>
      </c>
      <c r="AD491" s="3">
        <v>4</v>
      </c>
      <c r="AE491" s="3">
        <v>1</v>
      </c>
      <c r="AF491" s="3">
        <v>1</v>
      </c>
      <c r="AG491" s="3">
        <v>14</v>
      </c>
      <c r="AH491" s="3">
        <v>3</v>
      </c>
      <c r="AI491" s="3">
        <v>3</v>
      </c>
      <c r="AJ491" s="3">
        <v>80</v>
      </c>
      <c r="AK491" s="3">
        <v>1</v>
      </c>
      <c r="AL491" s="3">
        <v>21</v>
      </c>
      <c r="AM491" s="3">
        <v>3</v>
      </c>
      <c r="AN491" s="3">
        <v>2</v>
      </c>
      <c r="AO491" s="3">
        <v>1</v>
      </c>
      <c r="AP491" s="3">
        <v>0</v>
      </c>
      <c r="AQ491" s="3">
        <v>0</v>
      </c>
      <c r="AR491" s="3">
        <v>0</v>
      </c>
    </row>
    <row r="492" spans="1:44" x14ac:dyDescent="0.2">
      <c r="A492" s="3">
        <v>662</v>
      </c>
      <c r="B492" s="3" t="s">
        <v>43</v>
      </c>
      <c r="C492" s="3" t="s">
        <v>36</v>
      </c>
      <c r="D492" s="3" t="s">
        <v>45</v>
      </c>
      <c r="E492" s="3" t="s">
        <v>38</v>
      </c>
      <c r="F492" s="3" t="s">
        <v>39</v>
      </c>
      <c r="G492" s="3" t="s">
        <v>47</v>
      </c>
      <c r="H492" s="3" t="s">
        <v>41</v>
      </c>
      <c r="I492" s="3" t="s">
        <v>42</v>
      </c>
      <c r="J492" s="3" t="s">
        <v>43</v>
      </c>
      <c r="K492" s="3">
        <v>38</v>
      </c>
      <c r="L492" s="3">
        <v>0</v>
      </c>
      <c r="M492" s="3">
        <v>1</v>
      </c>
      <c r="N492" s="3">
        <v>362</v>
      </c>
      <c r="O492" s="3">
        <v>1</v>
      </c>
      <c r="P492" s="3">
        <v>1</v>
      </c>
      <c r="Q492" s="3">
        <v>1</v>
      </c>
      <c r="R492" s="3">
        <f t="shared" si="7"/>
        <v>3</v>
      </c>
      <c r="S492" s="3">
        <v>1</v>
      </c>
      <c r="T492" s="3">
        <v>3</v>
      </c>
      <c r="U492" s="3">
        <v>0</v>
      </c>
      <c r="V492" s="3">
        <v>43</v>
      </c>
      <c r="W492" s="3">
        <v>3</v>
      </c>
      <c r="X492" s="3">
        <v>1</v>
      </c>
      <c r="Y492" s="3">
        <v>3</v>
      </c>
      <c r="Z492" s="3">
        <v>1</v>
      </c>
      <c r="AA492" s="3">
        <v>1</v>
      </c>
      <c r="AB492" s="3">
        <v>2619</v>
      </c>
      <c r="AC492" s="3">
        <v>14561</v>
      </c>
      <c r="AD492" s="3">
        <v>3</v>
      </c>
      <c r="AE492" s="3">
        <v>1</v>
      </c>
      <c r="AF492" s="3">
        <v>0</v>
      </c>
      <c r="AG492" s="3">
        <v>17</v>
      </c>
      <c r="AH492" s="3">
        <v>3</v>
      </c>
      <c r="AI492" s="3">
        <v>4</v>
      </c>
      <c r="AJ492" s="3">
        <v>80</v>
      </c>
      <c r="AK492" s="3">
        <v>0</v>
      </c>
      <c r="AL492" s="3">
        <v>8</v>
      </c>
      <c r="AM492" s="3">
        <v>3</v>
      </c>
      <c r="AN492" s="3">
        <v>2</v>
      </c>
      <c r="AO492" s="3">
        <v>0</v>
      </c>
      <c r="AP492" s="3">
        <v>0</v>
      </c>
      <c r="AQ492" s="3">
        <v>0</v>
      </c>
      <c r="AR492" s="3">
        <v>0</v>
      </c>
    </row>
    <row r="493" spans="1:44" x14ac:dyDescent="0.2">
      <c r="A493" s="3">
        <v>663</v>
      </c>
      <c r="B493" s="3" t="s">
        <v>43</v>
      </c>
      <c r="C493" s="3" t="s">
        <v>44</v>
      </c>
      <c r="D493" s="3" t="s">
        <v>45</v>
      </c>
      <c r="E493" s="3" t="s">
        <v>51</v>
      </c>
      <c r="F493" s="3" t="s">
        <v>46</v>
      </c>
      <c r="G493" s="3" t="s">
        <v>50</v>
      </c>
      <c r="H493" s="3" t="s">
        <v>52</v>
      </c>
      <c r="I493" s="3" t="s">
        <v>42</v>
      </c>
      <c r="J493" s="3" t="s">
        <v>35</v>
      </c>
      <c r="K493" s="3">
        <v>43</v>
      </c>
      <c r="L493" s="3">
        <v>0</v>
      </c>
      <c r="M493" s="3">
        <v>2</v>
      </c>
      <c r="N493" s="3">
        <v>1001</v>
      </c>
      <c r="O493" s="3">
        <v>1</v>
      </c>
      <c r="P493" s="3">
        <v>9</v>
      </c>
      <c r="Q493" s="3">
        <v>5</v>
      </c>
      <c r="R493" s="3">
        <f t="shared" si="7"/>
        <v>4</v>
      </c>
      <c r="S493" s="3">
        <v>1</v>
      </c>
      <c r="T493" s="3">
        <v>4</v>
      </c>
      <c r="U493" s="3">
        <v>1</v>
      </c>
      <c r="V493" s="3">
        <v>72</v>
      </c>
      <c r="W493" s="3">
        <v>3</v>
      </c>
      <c r="X493" s="3">
        <v>2</v>
      </c>
      <c r="Y493" s="3">
        <v>2</v>
      </c>
      <c r="Z493" s="3">
        <v>3</v>
      </c>
      <c r="AA493" s="3">
        <v>3</v>
      </c>
      <c r="AB493" s="3">
        <v>5679</v>
      </c>
      <c r="AC493" s="3">
        <v>19627</v>
      </c>
      <c r="AD493" s="3">
        <v>3</v>
      </c>
      <c r="AE493" s="3">
        <v>1</v>
      </c>
      <c r="AF493" s="3">
        <v>1</v>
      </c>
      <c r="AG493" s="3">
        <v>13</v>
      </c>
      <c r="AH493" s="3">
        <v>3</v>
      </c>
      <c r="AI493" s="3">
        <v>2</v>
      </c>
      <c r="AJ493" s="3">
        <v>80</v>
      </c>
      <c r="AK493" s="3">
        <v>1</v>
      </c>
      <c r="AL493" s="3">
        <v>10</v>
      </c>
      <c r="AM493" s="3">
        <v>3</v>
      </c>
      <c r="AN493" s="3">
        <v>3</v>
      </c>
      <c r="AO493" s="3">
        <v>8</v>
      </c>
      <c r="AP493" s="3">
        <v>7</v>
      </c>
      <c r="AQ493" s="3">
        <v>4</v>
      </c>
      <c r="AR493" s="3">
        <v>7</v>
      </c>
    </row>
    <row r="494" spans="1:44" x14ac:dyDescent="0.2">
      <c r="A494" s="3">
        <v>664</v>
      </c>
      <c r="B494" s="3" t="s">
        <v>43</v>
      </c>
      <c r="C494" s="3" t="s">
        <v>36</v>
      </c>
      <c r="D494" s="3" t="s">
        <v>45</v>
      </c>
      <c r="E494" s="3" t="s">
        <v>38</v>
      </c>
      <c r="F494" s="3" t="s">
        <v>39</v>
      </c>
      <c r="G494" s="3" t="s">
        <v>56</v>
      </c>
      <c r="H494" s="3" t="s">
        <v>48</v>
      </c>
      <c r="I494" s="3" t="s">
        <v>42</v>
      </c>
      <c r="J494" s="3" t="s">
        <v>43</v>
      </c>
      <c r="K494" s="3">
        <v>48</v>
      </c>
      <c r="L494" s="3">
        <v>0</v>
      </c>
      <c r="M494" s="3">
        <v>1</v>
      </c>
      <c r="N494" s="3">
        <v>1236</v>
      </c>
      <c r="O494" s="3">
        <v>1</v>
      </c>
      <c r="P494" s="3">
        <v>1</v>
      </c>
      <c r="Q494" s="3">
        <v>4</v>
      </c>
      <c r="R494" s="3">
        <f t="shared" si="7"/>
        <v>3</v>
      </c>
      <c r="S494" s="3">
        <v>1</v>
      </c>
      <c r="T494" s="3">
        <v>4</v>
      </c>
      <c r="U494" s="3">
        <v>0</v>
      </c>
      <c r="V494" s="3">
        <v>40</v>
      </c>
      <c r="W494" s="3">
        <v>2</v>
      </c>
      <c r="X494" s="3">
        <v>4</v>
      </c>
      <c r="Y494" s="3">
        <v>9</v>
      </c>
      <c r="Z494" s="3">
        <v>1</v>
      </c>
      <c r="AA494" s="3">
        <v>2</v>
      </c>
      <c r="AB494" s="3">
        <v>15402</v>
      </c>
      <c r="AC494" s="3">
        <v>17997</v>
      </c>
      <c r="AD494" s="3">
        <v>7</v>
      </c>
      <c r="AE494" s="3">
        <v>1</v>
      </c>
      <c r="AF494" s="3">
        <v>0</v>
      </c>
      <c r="AG494" s="3">
        <v>11</v>
      </c>
      <c r="AH494" s="3">
        <v>3</v>
      </c>
      <c r="AI494" s="3">
        <v>1</v>
      </c>
      <c r="AJ494" s="3">
        <v>80</v>
      </c>
      <c r="AK494" s="3">
        <v>1</v>
      </c>
      <c r="AL494" s="3">
        <v>21</v>
      </c>
      <c r="AM494" s="3">
        <v>3</v>
      </c>
      <c r="AN494" s="3">
        <v>1</v>
      </c>
      <c r="AO494" s="3">
        <v>3</v>
      </c>
      <c r="AP494" s="3">
        <v>2</v>
      </c>
      <c r="AQ494" s="3">
        <v>0</v>
      </c>
      <c r="AR494" s="3">
        <v>2</v>
      </c>
    </row>
    <row r="495" spans="1:44" x14ac:dyDescent="0.2">
      <c r="A495" s="3">
        <v>665</v>
      </c>
      <c r="B495" s="3" t="s">
        <v>43</v>
      </c>
      <c r="C495" s="3" t="s">
        <v>36</v>
      </c>
      <c r="D495" s="3" t="s">
        <v>61</v>
      </c>
      <c r="E495" s="3" t="s">
        <v>38</v>
      </c>
      <c r="F495" s="3" t="s">
        <v>39</v>
      </c>
      <c r="G495" s="3" t="s">
        <v>61</v>
      </c>
      <c r="H495" s="3" t="s">
        <v>41</v>
      </c>
      <c r="I495" s="3" t="s">
        <v>42</v>
      </c>
      <c r="J495" s="3" t="s">
        <v>43</v>
      </c>
      <c r="K495" s="3">
        <v>44</v>
      </c>
      <c r="L495" s="3">
        <v>0</v>
      </c>
      <c r="M495" s="3">
        <v>1</v>
      </c>
      <c r="N495" s="3">
        <v>1112</v>
      </c>
      <c r="O495" s="3">
        <v>0</v>
      </c>
      <c r="P495" s="3">
        <v>1</v>
      </c>
      <c r="Q495" s="3">
        <v>4</v>
      </c>
      <c r="R495" s="3">
        <f t="shared" si="7"/>
        <v>3</v>
      </c>
      <c r="S495" s="3">
        <v>1</v>
      </c>
      <c r="T495" s="3">
        <v>1</v>
      </c>
      <c r="U495" s="3">
        <v>0</v>
      </c>
      <c r="V495" s="3">
        <v>50</v>
      </c>
      <c r="W495" s="3">
        <v>2</v>
      </c>
      <c r="X495" s="3">
        <v>2</v>
      </c>
      <c r="Y495" s="3">
        <v>4</v>
      </c>
      <c r="Z495" s="3">
        <v>3</v>
      </c>
      <c r="AA495" s="3">
        <v>1</v>
      </c>
      <c r="AB495" s="3">
        <v>5985</v>
      </c>
      <c r="AC495" s="3">
        <v>26894</v>
      </c>
      <c r="AD495" s="3">
        <v>4</v>
      </c>
      <c r="AE495" s="3">
        <v>1</v>
      </c>
      <c r="AF495" s="3">
        <v>0</v>
      </c>
      <c r="AG495" s="3">
        <v>11</v>
      </c>
      <c r="AH495" s="3">
        <v>3</v>
      </c>
      <c r="AI495" s="3">
        <v>2</v>
      </c>
      <c r="AJ495" s="3">
        <v>80</v>
      </c>
      <c r="AK495" s="3">
        <v>0</v>
      </c>
      <c r="AL495" s="3">
        <v>10</v>
      </c>
      <c r="AM495" s="3">
        <v>1</v>
      </c>
      <c r="AN495" s="3">
        <v>4</v>
      </c>
      <c r="AO495" s="3">
        <v>2</v>
      </c>
      <c r="AP495" s="3">
        <v>2</v>
      </c>
      <c r="AQ495" s="3">
        <v>0</v>
      </c>
      <c r="AR495" s="3">
        <v>2</v>
      </c>
    </row>
    <row r="496" spans="1:44" x14ac:dyDescent="0.2">
      <c r="A496" s="3">
        <v>666</v>
      </c>
      <c r="B496" s="3" t="s">
        <v>43</v>
      </c>
      <c r="C496" s="3" t="s">
        <v>36</v>
      </c>
      <c r="D496" s="3" t="s">
        <v>37</v>
      </c>
      <c r="E496" s="3" t="s">
        <v>60</v>
      </c>
      <c r="F496" s="3" t="s">
        <v>39</v>
      </c>
      <c r="G496" s="3" t="s">
        <v>57</v>
      </c>
      <c r="H496" s="3" t="s">
        <v>52</v>
      </c>
      <c r="I496" s="3" t="s">
        <v>42</v>
      </c>
      <c r="J496" s="3" t="s">
        <v>35</v>
      </c>
      <c r="K496" s="3">
        <v>34</v>
      </c>
      <c r="L496" s="3">
        <v>0</v>
      </c>
      <c r="M496" s="3">
        <v>1</v>
      </c>
      <c r="N496" s="3">
        <v>204</v>
      </c>
      <c r="O496" s="3">
        <v>2</v>
      </c>
      <c r="P496" s="3">
        <v>14</v>
      </c>
      <c r="Q496" s="3">
        <v>3</v>
      </c>
      <c r="R496" s="3">
        <f t="shared" si="7"/>
        <v>1</v>
      </c>
      <c r="S496" s="3">
        <v>1</v>
      </c>
      <c r="T496" s="3">
        <v>3</v>
      </c>
      <c r="U496" s="3">
        <v>0</v>
      </c>
      <c r="V496" s="3">
        <v>31</v>
      </c>
      <c r="W496" s="3">
        <v>3</v>
      </c>
      <c r="X496" s="3">
        <v>1</v>
      </c>
      <c r="Y496" s="3">
        <v>1</v>
      </c>
      <c r="Z496" s="3">
        <v>3</v>
      </c>
      <c r="AA496" s="3">
        <v>3</v>
      </c>
      <c r="AB496" s="3">
        <v>2579</v>
      </c>
      <c r="AC496" s="3">
        <v>2912</v>
      </c>
      <c r="AD496" s="3">
        <v>1</v>
      </c>
      <c r="AE496" s="3">
        <v>1</v>
      </c>
      <c r="AF496" s="3">
        <v>1</v>
      </c>
      <c r="AG496" s="3">
        <v>18</v>
      </c>
      <c r="AH496" s="3">
        <v>3</v>
      </c>
      <c r="AI496" s="3">
        <v>4</v>
      </c>
      <c r="AJ496" s="3">
        <v>80</v>
      </c>
      <c r="AK496" s="3">
        <v>2</v>
      </c>
      <c r="AL496" s="3">
        <v>8</v>
      </c>
      <c r="AM496" s="3">
        <v>3</v>
      </c>
      <c r="AN496" s="3">
        <v>3</v>
      </c>
      <c r="AO496" s="3">
        <v>8</v>
      </c>
      <c r="AP496" s="3">
        <v>2</v>
      </c>
      <c r="AQ496" s="3">
        <v>0</v>
      </c>
      <c r="AR496" s="3">
        <v>6</v>
      </c>
    </row>
    <row r="497" spans="1:44" x14ac:dyDescent="0.2">
      <c r="A497" s="3">
        <v>667</v>
      </c>
      <c r="B497" s="3" t="s">
        <v>35</v>
      </c>
      <c r="C497" s="3" t="s">
        <v>36</v>
      </c>
      <c r="D497" s="3" t="s">
        <v>37</v>
      </c>
      <c r="E497" s="3" t="s">
        <v>59</v>
      </c>
      <c r="F497" s="3" t="s">
        <v>46</v>
      </c>
      <c r="G497" s="3" t="s">
        <v>57</v>
      </c>
      <c r="H497" s="3" t="s">
        <v>52</v>
      </c>
      <c r="I497" s="3" t="s">
        <v>42</v>
      </c>
      <c r="J497" s="3" t="s">
        <v>43</v>
      </c>
      <c r="K497" s="3">
        <v>27</v>
      </c>
      <c r="L497" s="3">
        <v>1</v>
      </c>
      <c r="M497" s="3">
        <v>1</v>
      </c>
      <c r="N497" s="3">
        <v>1420</v>
      </c>
      <c r="O497" s="3">
        <v>2</v>
      </c>
      <c r="P497" s="3">
        <v>2</v>
      </c>
      <c r="Q497" s="3">
        <v>1</v>
      </c>
      <c r="R497" s="3">
        <f t="shared" si="7"/>
        <v>6</v>
      </c>
      <c r="S497" s="3">
        <v>1</v>
      </c>
      <c r="T497" s="3">
        <v>3</v>
      </c>
      <c r="U497" s="3">
        <v>1</v>
      </c>
      <c r="V497" s="3">
        <v>85</v>
      </c>
      <c r="W497" s="3">
        <v>3</v>
      </c>
      <c r="X497" s="3">
        <v>1</v>
      </c>
      <c r="Y497" s="3">
        <v>1</v>
      </c>
      <c r="Z497" s="3">
        <v>1</v>
      </c>
      <c r="AA497" s="3">
        <v>3</v>
      </c>
      <c r="AB497" s="3">
        <v>3041</v>
      </c>
      <c r="AC497" s="3">
        <v>16346</v>
      </c>
      <c r="AD497" s="3">
        <v>0</v>
      </c>
      <c r="AE497" s="3">
        <v>1</v>
      </c>
      <c r="AF497" s="3">
        <v>0</v>
      </c>
      <c r="AG497" s="3">
        <v>11</v>
      </c>
      <c r="AH497" s="3">
        <v>3</v>
      </c>
      <c r="AI497" s="3">
        <v>2</v>
      </c>
      <c r="AJ497" s="3">
        <v>80</v>
      </c>
      <c r="AK497" s="3">
        <v>1</v>
      </c>
      <c r="AL497" s="3">
        <v>5</v>
      </c>
      <c r="AM497" s="3">
        <v>3</v>
      </c>
      <c r="AN497" s="3">
        <v>3</v>
      </c>
      <c r="AO497" s="3">
        <v>4</v>
      </c>
      <c r="AP497" s="3">
        <v>3</v>
      </c>
      <c r="AQ497" s="3">
        <v>0</v>
      </c>
      <c r="AR497" s="3">
        <v>2</v>
      </c>
    </row>
    <row r="498" spans="1:44" x14ac:dyDescent="0.2">
      <c r="A498" s="3">
        <v>669</v>
      </c>
      <c r="B498" s="3" t="s">
        <v>43</v>
      </c>
      <c r="C498" s="3" t="s">
        <v>36</v>
      </c>
      <c r="D498" s="3" t="s">
        <v>37</v>
      </c>
      <c r="E498" s="3" t="s">
        <v>60</v>
      </c>
      <c r="F498" s="3" t="s">
        <v>46</v>
      </c>
      <c r="G498" s="3" t="s">
        <v>57</v>
      </c>
      <c r="H498" s="3" t="s">
        <v>41</v>
      </c>
      <c r="I498" s="3" t="s">
        <v>42</v>
      </c>
      <c r="J498" s="3" t="s">
        <v>43</v>
      </c>
      <c r="K498" s="3">
        <v>21</v>
      </c>
      <c r="L498" s="3">
        <v>0</v>
      </c>
      <c r="M498" s="3">
        <v>1</v>
      </c>
      <c r="N498" s="3">
        <v>1343</v>
      </c>
      <c r="O498" s="3">
        <v>2</v>
      </c>
      <c r="P498" s="3">
        <v>22</v>
      </c>
      <c r="Q498" s="3">
        <v>1</v>
      </c>
      <c r="R498" s="3">
        <f t="shared" si="7"/>
        <v>1</v>
      </c>
      <c r="S498" s="3">
        <v>1</v>
      </c>
      <c r="T498" s="3">
        <v>3</v>
      </c>
      <c r="U498" s="3">
        <v>1</v>
      </c>
      <c r="V498" s="3">
        <v>49</v>
      </c>
      <c r="W498" s="3">
        <v>3</v>
      </c>
      <c r="X498" s="3">
        <v>1</v>
      </c>
      <c r="Y498" s="3">
        <v>1</v>
      </c>
      <c r="Z498" s="3">
        <v>3</v>
      </c>
      <c r="AA498" s="3">
        <v>1</v>
      </c>
      <c r="AB498" s="3">
        <v>3447</v>
      </c>
      <c r="AC498" s="3">
        <v>24444</v>
      </c>
      <c r="AD498" s="3">
        <v>1</v>
      </c>
      <c r="AE498" s="3">
        <v>1</v>
      </c>
      <c r="AF498" s="3">
        <v>0</v>
      </c>
      <c r="AG498" s="3">
        <v>11</v>
      </c>
      <c r="AH498" s="3">
        <v>3</v>
      </c>
      <c r="AI498" s="3">
        <v>3</v>
      </c>
      <c r="AJ498" s="3">
        <v>80</v>
      </c>
      <c r="AK498" s="3">
        <v>0</v>
      </c>
      <c r="AL498" s="3">
        <v>3</v>
      </c>
      <c r="AM498" s="3">
        <v>2</v>
      </c>
      <c r="AN498" s="3">
        <v>3</v>
      </c>
      <c r="AO498" s="3">
        <v>3</v>
      </c>
      <c r="AP498" s="3">
        <v>2</v>
      </c>
      <c r="AQ498" s="3">
        <v>1</v>
      </c>
      <c r="AR498" s="3">
        <v>2</v>
      </c>
    </row>
    <row r="499" spans="1:44" x14ac:dyDescent="0.2">
      <c r="A499" s="3">
        <v>671</v>
      </c>
      <c r="B499" s="3" t="s">
        <v>43</v>
      </c>
      <c r="C499" s="3" t="s">
        <v>36</v>
      </c>
      <c r="D499" s="3" t="s">
        <v>45</v>
      </c>
      <c r="E499" s="3" t="s">
        <v>49</v>
      </c>
      <c r="F499" s="3" t="s">
        <v>46</v>
      </c>
      <c r="G499" s="3" t="s">
        <v>56</v>
      </c>
      <c r="H499" s="3" t="s">
        <v>48</v>
      </c>
      <c r="I499" s="3" t="s">
        <v>42</v>
      </c>
      <c r="J499" s="3" t="s">
        <v>35</v>
      </c>
      <c r="K499" s="3">
        <v>44</v>
      </c>
      <c r="L499" s="3">
        <v>0</v>
      </c>
      <c r="M499" s="3">
        <v>1</v>
      </c>
      <c r="N499" s="3">
        <v>1315</v>
      </c>
      <c r="O499" s="3">
        <v>1</v>
      </c>
      <c r="P499" s="3">
        <v>3</v>
      </c>
      <c r="Q499" s="3">
        <v>4</v>
      </c>
      <c r="R499" s="3">
        <f t="shared" si="7"/>
        <v>2</v>
      </c>
      <c r="S499" s="3">
        <v>1</v>
      </c>
      <c r="T499" s="3">
        <v>4</v>
      </c>
      <c r="U499" s="3">
        <v>1</v>
      </c>
      <c r="V499" s="3">
        <v>35</v>
      </c>
      <c r="W499" s="3">
        <v>3</v>
      </c>
      <c r="X499" s="3">
        <v>5</v>
      </c>
      <c r="Y499" s="3">
        <v>9</v>
      </c>
      <c r="Z499" s="3">
        <v>4</v>
      </c>
      <c r="AA499" s="3">
        <v>2</v>
      </c>
      <c r="AB499" s="3">
        <v>19513</v>
      </c>
      <c r="AC499" s="3">
        <v>9358</v>
      </c>
      <c r="AD499" s="3">
        <v>4</v>
      </c>
      <c r="AE499" s="3">
        <v>1</v>
      </c>
      <c r="AF499" s="3">
        <v>1</v>
      </c>
      <c r="AG499" s="3">
        <v>12</v>
      </c>
      <c r="AH499" s="3">
        <v>3</v>
      </c>
      <c r="AI499" s="3">
        <v>1</v>
      </c>
      <c r="AJ499" s="3">
        <v>80</v>
      </c>
      <c r="AK499" s="3">
        <v>1</v>
      </c>
      <c r="AL499" s="3">
        <v>26</v>
      </c>
      <c r="AM499" s="3">
        <v>2</v>
      </c>
      <c r="AN499" s="3">
        <v>4</v>
      </c>
      <c r="AO499" s="3">
        <v>2</v>
      </c>
      <c r="AP499" s="3">
        <v>2</v>
      </c>
      <c r="AQ499" s="3">
        <v>0</v>
      </c>
      <c r="AR499" s="3">
        <v>1</v>
      </c>
    </row>
    <row r="500" spans="1:44" x14ac:dyDescent="0.2">
      <c r="A500" s="3">
        <v>675</v>
      </c>
      <c r="B500" s="3" t="s">
        <v>43</v>
      </c>
      <c r="C500" s="3" t="s">
        <v>36</v>
      </c>
      <c r="D500" s="3" t="s">
        <v>45</v>
      </c>
      <c r="E500" s="3" t="s">
        <v>51</v>
      </c>
      <c r="F500" s="3" t="s">
        <v>46</v>
      </c>
      <c r="G500" s="3" t="s">
        <v>47</v>
      </c>
      <c r="H500" s="3" t="s">
        <v>48</v>
      </c>
      <c r="I500" s="3" t="s">
        <v>42</v>
      </c>
      <c r="J500" s="3" t="s">
        <v>43</v>
      </c>
      <c r="K500" s="3">
        <v>22</v>
      </c>
      <c r="L500" s="3">
        <v>0</v>
      </c>
      <c r="M500" s="3">
        <v>1</v>
      </c>
      <c r="N500" s="3">
        <v>604</v>
      </c>
      <c r="O500" s="3">
        <v>1</v>
      </c>
      <c r="P500" s="3">
        <v>6</v>
      </c>
      <c r="Q500" s="3">
        <v>1</v>
      </c>
      <c r="R500" s="3">
        <f t="shared" si="7"/>
        <v>4</v>
      </c>
      <c r="S500" s="3">
        <v>1</v>
      </c>
      <c r="T500" s="3">
        <v>1</v>
      </c>
      <c r="U500" s="3">
        <v>1</v>
      </c>
      <c r="V500" s="3">
        <v>69</v>
      </c>
      <c r="W500" s="3">
        <v>3</v>
      </c>
      <c r="X500" s="3">
        <v>1</v>
      </c>
      <c r="Y500" s="3">
        <v>3</v>
      </c>
      <c r="Z500" s="3">
        <v>3</v>
      </c>
      <c r="AA500" s="3">
        <v>2</v>
      </c>
      <c r="AB500" s="3">
        <v>2773</v>
      </c>
      <c r="AC500" s="3">
        <v>12145</v>
      </c>
      <c r="AD500" s="3">
        <v>0</v>
      </c>
      <c r="AE500" s="3">
        <v>1</v>
      </c>
      <c r="AF500" s="3">
        <v>0</v>
      </c>
      <c r="AG500" s="3">
        <v>20</v>
      </c>
      <c r="AH500" s="3">
        <v>4</v>
      </c>
      <c r="AI500" s="3">
        <v>4</v>
      </c>
      <c r="AJ500" s="3">
        <v>80</v>
      </c>
      <c r="AK500" s="3">
        <v>0</v>
      </c>
      <c r="AL500" s="3">
        <v>3</v>
      </c>
      <c r="AM500" s="3">
        <v>3</v>
      </c>
      <c r="AN500" s="3">
        <v>3</v>
      </c>
      <c r="AO500" s="3">
        <v>2</v>
      </c>
      <c r="AP500" s="3">
        <v>2</v>
      </c>
      <c r="AQ500" s="3">
        <v>2</v>
      </c>
      <c r="AR500" s="3">
        <v>2</v>
      </c>
    </row>
    <row r="501" spans="1:44" x14ac:dyDescent="0.2">
      <c r="A501" s="3">
        <v>677</v>
      </c>
      <c r="B501" s="3" t="s">
        <v>43</v>
      </c>
      <c r="C501" s="3" t="s">
        <v>36</v>
      </c>
      <c r="D501" s="3" t="s">
        <v>37</v>
      </c>
      <c r="E501" s="3" t="s">
        <v>59</v>
      </c>
      <c r="F501" s="3" t="s">
        <v>46</v>
      </c>
      <c r="G501" s="3" t="s">
        <v>40</v>
      </c>
      <c r="H501" s="3" t="s">
        <v>52</v>
      </c>
      <c r="I501" s="3" t="s">
        <v>42</v>
      </c>
      <c r="J501" s="3" t="s">
        <v>43</v>
      </c>
      <c r="K501" s="3">
        <v>33</v>
      </c>
      <c r="L501" s="3">
        <v>0</v>
      </c>
      <c r="M501" s="3">
        <v>1</v>
      </c>
      <c r="N501" s="3">
        <v>1216</v>
      </c>
      <c r="O501" s="3">
        <v>2</v>
      </c>
      <c r="P501" s="3">
        <v>8</v>
      </c>
      <c r="Q501" s="3">
        <v>4</v>
      </c>
      <c r="R501" s="3">
        <f t="shared" si="7"/>
        <v>6</v>
      </c>
      <c r="S501" s="3">
        <v>1</v>
      </c>
      <c r="T501" s="3">
        <v>3</v>
      </c>
      <c r="U501" s="3">
        <v>1</v>
      </c>
      <c r="V501" s="3">
        <v>39</v>
      </c>
      <c r="W501" s="3">
        <v>3</v>
      </c>
      <c r="X501" s="3">
        <v>2</v>
      </c>
      <c r="Y501" s="3">
        <v>5</v>
      </c>
      <c r="Z501" s="3">
        <v>3</v>
      </c>
      <c r="AA501" s="3">
        <v>3</v>
      </c>
      <c r="AB501" s="3">
        <v>7104</v>
      </c>
      <c r="AC501" s="3">
        <v>20431</v>
      </c>
      <c r="AD501" s="3">
        <v>0</v>
      </c>
      <c r="AE501" s="3">
        <v>1</v>
      </c>
      <c r="AF501" s="3">
        <v>0</v>
      </c>
      <c r="AG501" s="3">
        <v>12</v>
      </c>
      <c r="AH501" s="3">
        <v>3</v>
      </c>
      <c r="AI501" s="3">
        <v>4</v>
      </c>
      <c r="AJ501" s="3">
        <v>80</v>
      </c>
      <c r="AK501" s="3">
        <v>0</v>
      </c>
      <c r="AL501" s="3">
        <v>6</v>
      </c>
      <c r="AM501" s="3">
        <v>3</v>
      </c>
      <c r="AN501" s="3">
        <v>3</v>
      </c>
      <c r="AO501" s="3">
        <v>5</v>
      </c>
      <c r="AP501" s="3">
        <v>0</v>
      </c>
      <c r="AQ501" s="3">
        <v>1</v>
      </c>
      <c r="AR501" s="3">
        <v>2</v>
      </c>
    </row>
    <row r="502" spans="1:44" x14ac:dyDescent="0.2">
      <c r="A502" s="3">
        <v>679</v>
      </c>
      <c r="B502" s="3" t="s">
        <v>43</v>
      </c>
      <c r="C502" s="3" t="s">
        <v>36</v>
      </c>
      <c r="D502" s="3" t="s">
        <v>45</v>
      </c>
      <c r="E502" s="3" t="s">
        <v>38</v>
      </c>
      <c r="F502" s="3" t="s">
        <v>39</v>
      </c>
      <c r="G502" s="3" t="s">
        <v>47</v>
      </c>
      <c r="H502" s="3" t="s">
        <v>48</v>
      </c>
      <c r="I502" s="3" t="s">
        <v>42</v>
      </c>
      <c r="J502" s="3" t="s">
        <v>35</v>
      </c>
      <c r="K502" s="3">
        <v>32</v>
      </c>
      <c r="L502" s="3">
        <v>0</v>
      </c>
      <c r="M502" s="3">
        <v>1</v>
      </c>
      <c r="N502" s="3">
        <v>646</v>
      </c>
      <c r="O502" s="3">
        <v>1</v>
      </c>
      <c r="P502" s="3">
        <v>9</v>
      </c>
      <c r="Q502" s="3">
        <v>4</v>
      </c>
      <c r="R502" s="3">
        <f t="shared" si="7"/>
        <v>3</v>
      </c>
      <c r="S502" s="3">
        <v>1</v>
      </c>
      <c r="T502" s="3">
        <v>1</v>
      </c>
      <c r="U502" s="3">
        <v>0</v>
      </c>
      <c r="V502" s="3">
        <v>92</v>
      </c>
      <c r="W502" s="3">
        <v>3</v>
      </c>
      <c r="X502" s="3">
        <v>2</v>
      </c>
      <c r="Y502" s="3">
        <v>3</v>
      </c>
      <c r="Z502" s="3">
        <v>4</v>
      </c>
      <c r="AA502" s="3">
        <v>2</v>
      </c>
      <c r="AB502" s="3">
        <v>6322</v>
      </c>
      <c r="AC502" s="3">
        <v>18089</v>
      </c>
      <c r="AD502" s="3">
        <v>1</v>
      </c>
      <c r="AE502" s="3">
        <v>1</v>
      </c>
      <c r="AF502" s="3">
        <v>1</v>
      </c>
      <c r="AG502" s="3">
        <v>12</v>
      </c>
      <c r="AH502" s="3">
        <v>3</v>
      </c>
      <c r="AI502" s="3">
        <v>4</v>
      </c>
      <c r="AJ502" s="3">
        <v>80</v>
      </c>
      <c r="AK502" s="3">
        <v>1</v>
      </c>
      <c r="AL502" s="3">
        <v>6</v>
      </c>
      <c r="AM502" s="3">
        <v>2</v>
      </c>
      <c r="AN502" s="3">
        <v>2</v>
      </c>
      <c r="AO502" s="3">
        <v>6</v>
      </c>
      <c r="AP502" s="3">
        <v>4</v>
      </c>
      <c r="AQ502" s="3">
        <v>0</v>
      </c>
      <c r="AR502" s="3">
        <v>5</v>
      </c>
    </row>
    <row r="503" spans="1:44" x14ac:dyDescent="0.2">
      <c r="A503" s="3">
        <v>680</v>
      </c>
      <c r="B503" s="3" t="s">
        <v>43</v>
      </c>
      <c r="C503" s="3" t="s">
        <v>44</v>
      </c>
      <c r="D503" s="3" t="s">
        <v>45</v>
      </c>
      <c r="E503" s="3" t="s">
        <v>51</v>
      </c>
      <c r="F503" s="3" t="s">
        <v>39</v>
      </c>
      <c r="G503" s="3" t="s">
        <v>47</v>
      </c>
      <c r="H503" s="3" t="s">
        <v>52</v>
      </c>
      <c r="I503" s="3" t="s">
        <v>42</v>
      </c>
      <c r="J503" s="3" t="s">
        <v>43</v>
      </c>
      <c r="K503" s="3">
        <v>30</v>
      </c>
      <c r="L503" s="3">
        <v>0</v>
      </c>
      <c r="M503" s="3">
        <v>2</v>
      </c>
      <c r="N503" s="3">
        <v>160</v>
      </c>
      <c r="O503" s="3">
        <v>1</v>
      </c>
      <c r="P503" s="3">
        <v>3</v>
      </c>
      <c r="Q503" s="3">
        <v>3</v>
      </c>
      <c r="R503" s="3">
        <f t="shared" si="7"/>
        <v>4</v>
      </c>
      <c r="S503" s="3">
        <v>1</v>
      </c>
      <c r="T503" s="3">
        <v>3</v>
      </c>
      <c r="U503" s="3">
        <v>0</v>
      </c>
      <c r="V503" s="3">
        <v>71</v>
      </c>
      <c r="W503" s="3">
        <v>3</v>
      </c>
      <c r="X503" s="3">
        <v>1</v>
      </c>
      <c r="Y503" s="3">
        <v>3</v>
      </c>
      <c r="Z503" s="3">
        <v>3</v>
      </c>
      <c r="AA503" s="3">
        <v>3</v>
      </c>
      <c r="AB503" s="3">
        <v>2083</v>
      </c>
      <c r="AC503" s="3">
        <v>22653</v>
      </c>
      <c r="AD503" s="3">
        <v>1</v>
      </c>
      <c r="AE503" s="3">
        <v>1</v>
      </c>
      <c r="AF503" s="3">
        <v>0</v>
      </c>
      <c r="AG503" s="3">
        <v>20</v>
      </c>
      <c r="AH503" s="3">
        <v>4</v>
      </c>
      <c r="AI503" s="3">
        <v>3</v>
      </c>
      <c r="AJ503" s="3">
        <v>80</v>
      </c>
      <c r="AK503" s="3">
        <v>1</v>
      </c>
      <c r="AL503" s="3">
        <v>1</v>
      </c>
      <c r="AM503" s="3">
        <v>2</v>
      </c>
      <c r="AN503" s="3">
        <v>3</v>
      </c>
      <c r="AO503" s="3">
        <v>1</v>
      </c>
      <c r="AP503" s="3">
        <v>0</v>
      </c>
      <c r="AQ503" s="3">
        <v>0</v>
      </c>
      <c r="AR503" s="3">
        <v>0</v>
      </c>
    </row>
    <row r="504" spans="1:44" x14ac:dyDescent="0.2">
      <c r="A504" s="3">
        <v>682</v>
      </c>
      <c r="B504" s="3" t="s">
        <v>43</v>
      </c>
      <c r="C504" s="3" t="s">
        <v>36</v>
      </c>
      <c r="D504" s="3" t="s">
        <v>37</v>
      </c>
      <c r="E504" s="3" t="s">
        <v>51</v>
      </c>
      <c r="F504" s="3" t="s">
        <v>39</v>
      </c>
      <c r="G504" s="3" t="s">
        <v>40</v>
      </c>
      <c r="H504" s="3" t="s">
        <v>41</v>
      </c>
      <c r="I504" s="3" t="s">
        <v>42</v>
      </c>
      <c r="J504" s="3" t="s">
        <v>43</v>
      </c>
      <c r="K504" s="3">
        <v>53</v>
      </c>
      <c r="L504" s="3">
        <v>0</v>
      </c>
      <c r="M504" s="3">
        <v>1</v>
      </c>
      <c r="N504" s="3">
        <v>238</v>
      </c>
      <c r="O504" s="3">
        <v>2</v>
      </c>
      <c r="P504" s="3">
        <v>1</v>
      </c>
      <c r="Q504" s="3">
        <v>1</v>
      </c>
      <c r="R504" s="3">
        <f t="shared" si="7"/>
        <v>4</v>
      </c>
      <c r="S504" s="3">
        <v>1</v>
      </c>
      <c r="T504" s="3">
        <v>4</v>
      </c>
      <c r="U504" s="3">
        <v>0</v>
      </c>
      <c r="V504" s="3">
        <v>34</v>
      </c>
      <c r="W504" s="3">
        <v>3</v>
      </c>
      <c r="X504" s="3">
        <v>2</v>
      </c>
      <c r="Y504" s="3">
        <v>5</v>
      </c>
      <c r="Z504" s="3">
        <v>1</v>
      </c>
      <c r="AA504" s="3">
        <v>1</v>
      </c>
      <c r="AB504" s="3">
        <v>8381</v>
      </c>
      <c r="AC504" s="3">
        <v>7507</v>
      </c>
      <c r="AD504" s="3">
        <v>7</v>
      </c>
      <c r="AE504" s="3">
        <v>1</v>
      </c>
      <c r="AF504" s="3">
        <v>0</v>
      </c>
      <c r="AG504" s="3">
        <v>20</v>
      </c>
      <c r="AH504" s="3">
        <v>4</v>
      </c>
      <c r="AI504" s="3">
        <v>4</v>
      </c>
      <c r="AJ504" s="3">
        <v>80</v>
      </c>
      <c r="AK504" s="3">
        <v>0</v>
      </c>
      <c r="AL504" s="3">
        <v>18</v>
      </c>
      <c r="AM504" s="3">
        <v>2</v>
      </c>
      <c r="AN504" s="3">
        <v>4</v>
      </c>
      <c r="AO504" s="3">
        <v>14</v>
      </c>
      <c r="AP504" s="3">
        <v>7</v>
      </c>
      <c r="AQ504" s="3">
        <v>8</v>
      </c>
      <c r="AR504" s="3">
        <v>10</v>
      </c>
    </row>
    <row r="505" spans="1:44" x14ac:dyDescent="0.2">
      <c r="A505" s="3">
        <v>683</v>
      </c>
      <c r="B505" s="3" t="s">
        <v>43</v>
      </c>
      <c r="C505" s="3" t="s">
        <v>36</v>
      </c>
      <c r="D505" s="3" t="s">
        <v>45</v>
      </c>
      <c r="E505" s="3" t="s">
        <v>38</v>
      </c>
      <c r="F505" s="3" t="s">
        <v>46</v>
      </c>
      <c r="G505" s="3" t="s">
        <v>47</v>
      </c>
      <c r="H505" s="3" t="s">
        <v>48</v>
      </c>
      <c r="I505" s="3" t="s">
        <v>42</v>
      </c>
      <c r="J505" s="3" t="s">
        <v>43</v>
      </c>
      <c r="K505" s="3">
        <v>34</v>
      </c>
      <c r="L505" s="3">
        <v>0</v>
      </c>
      <c r="M505" s="3">
        <v>1</v>
      </c>
      <c r="N505" s="3">
        <v>1397</v>
      </c>
      <c r="O505" s="3">
        <v>1</v>
      </c>
      <c r="P505" s="3">
        <v>1</v>
      </c>
      <c r="Q505" s="3">
        <v>5</v>
      </c>
      <c r="R505" s="3">
        <f t="shared" si="7"/>
        <v>3</v>
      </c>
      <c r="S505" s="3">
        <v>1</v>
      </c>
      <c r="T505" s="3">
        <v>2</v>
      </c>
      <c r="U505" s="3">
        <v>1</v>
      </c>
      <c r="V505" s="3">
        <v>42</v>
      </c>
      <c r="W505" s="3">
        <v>3</v>
      </c>
      <c r="X505" s="3">
        <v>1</v>
      </c>
      <c r="Y505" s="3">
        <v>3</v>
      </c>
      <c r="Z505" s="3">
        <v>4</v>
      </c>
      <c r="AA505" s="3">
        <v>2</v>
      </c>
      <c r="AB505" s="3">
        <v>2691</v>
      </c>
      <c r="AC505" s="3">
        <v>7660</v>
      </c>
      <c r="AD505" s="3">
        <v>1</v>
      </c>
      <c r="AE505" s="3">
        <v>1</v>
      </c>
      <c r="AF505" s="3">
        <v>0</v>
      </c>
      <c r="AG505" s="3">
        <v>12</v>
      </c>
      <c r="AH505" s="3">
        <v>3</v>
      </c>
      <c r="AI505" s="3">
        <v>4</v>
      </c>
      <c r="AJ505" s="3">
        <v>80</v>
      </c>
      <c r="AK505" s="3">
        <v>1</v>
      </c>
      <c r="AL505" s="3">
        <v>10</v>
      </c>
      <c r="AM505" s="3">
        <v>4</v>
      </c>
      <c r="AN505" s="3">
        <v>2</v>
      </c>
      <c r="AO505" s="3">
        <v>10</v>
      </c>
      <c r="AP505" s="3">
        <v>9</v>
      </c>
      <c r="AQ505" s="3">
        <v>8</v>
      </c>
      <c r="AR505" s="3">
        <v>8</v>
      </c>
    </row>
    <row r="506" spans="1:44" x14ac:dyDescent="0.2">
      <c r="A506" s="3">
        <v>684</v>
      </c>
      <c r="B506" s="3" t="s">
        <v>35</v>
      </c>
      <c r="C506" s="3" t="s">
        <v>44</v>
      </c>
      <c r="D506" s="3" t="s">
        <v>37</v>
      </c>
      <c r="E506" s="3" t="s">
        <v>38</v>
      </c>
      <c r="F506" s="3" t="s">
        <v>39</v>
      </c>
      <c r="G506" s="3" t="s">
        <v>40</v>
      </c>
      <c r="H506" s="3" t="s">
        <v>48</v>
      </c>
      <c r="I506" s="3" t="s">
        <v>42</v>
      </c>
      <c r="J506" s="3" t="s">
        <v>43</v>
      </c>
      <c r="K506" s="3">
        <v>45</v>
      </c>
      <c r="L506" s="3">
        <v>1</v>
      </c>
      <c r="M506" s="3">
        <v>2</v>
      </c>
      <c r="N506" s="3">
        <v>306</v>
      </c>
      <c r="O506" s="3">
        <v>2</v>
      </c>
      <c r="P506" s="3">
        <v>26</v>
      </c>
      <c r="Q506" s="3">
        <v>4</v>
      </c>
      <c r="R506" s="3">
        <f t="shared" si="7"/>
        <v>3</v>
      </c>
      <c r="S506" s="3">
        <v>1</v>
      </c>
      <c r="T506" s="3">
        <v>1</v>
      </c>
      <c r="U506" s="3">
        <v>0</v>
      </c>
      <c r="V506" s="3">
        <v>100</v>
      </c>
      <c r="W506" s="3">
        <v>3</v>
      </c>
      <c r="X506" s="3">
        <v>2</v>
      </c>
      <c r="Y506" s="3">
        <v>5</v>
      </c>
      <c r="Z506" s="3">
        <v>1</v>
      </c>
      <c r="AA506" s="3">
        <v>2</v>
      </c>
      <c r="AB506" s="3">
        <v>4286</v>
      </c>
      <c r="AC506" s="3">
        <v>5630</v>
      </c>
      <c r="AD506" s="3">
        <v>2</v>
      </c>
      <c r="AE506" s="3">
        <v>1</v>
      </c>
      <c r="AF506" s="3">
        <v>0</v>
      </c>
      <c r="AG506" s="3">
        <v>14</v>
      </c>
      <c r="AH506" s="3">
        <v>3</v>
      </c>
      <c r="AI506" s="3">
        <v>4</v>
      </c>
      <c r="AJ506" s="3">
        <v>80</v>
      </c>
      <c r="AK506" s="3">
        <v>2</v>
      </c>
      <c r="AL506" s="3">
        <v>5</v>
      </c>
      <c r="AM506" s="3">
        <v>4</v>
      </c>
      <c r="AN506" s="3">
        <v>3</v>
      </c>
      <c r="AO506" s="3">
        <v>1</v>
      </c>
      <c r="AP506" s="3">
        <v>1</v>
      </c>
      <c r="AQ506" s="3">
        <v>0</v>
      </c>
      <c r="AR506" s="3">
        <v>0</v>
      </c>
    </row>
    <row r="507" spans="1:44" x14ac:dyDescent="0.2">
      <c r="A507" s="3">
        <v>686</v>
      </c>
      <c r="B507" s="3" t="s">
        <v>43</v>
      </c>
      <c r="C507" s="3" t="s">
        <v>36</v>
      </c>
      <c r="D507" s="3" t="s">
        <v>45</v>
      </c>
      <c r="E507" s="3" t="s">
        <v>38</v>
      </c>
      <c r="F507" s="3" t="s">
        <v>39</v>
      </c>
      <c r="G507" s="3" t="s">
        <v>50</v>
      </c>
      <c r="H507" s="3" t="s">
        <v>48</v>
      </c>
      <c r="I507" s="3" t="s">
        <v>42</v>
      </c>
      <c r="J507" s="3" t="s">
        <v>35</v>
      </c>
      <c r="K507" s="3">
        <v>26</v>
      </c>
      <c r="L507" s="3">
        <v>0</v>
      </c>
      <c r="M507" s="3">
        <v>1</v>
      </c>
      <c r="N507" s="3">
        <v>991</v>
      </c>
      <c r="O507" s="3">
        <v>1</v>
      </c>
      <c r="P507" s="3">
        <v>6</v>
      </c>
      <c r="Q507" s="3">
        <v>3</v>
      </c>
      <c r="R507" s="3">
        <f t="shared" si="7"/>
        <v>3</v>
      </c>
      <c r="S507" s="3">
        <v>1</v>
      </c>
      <c r="T507" s="3">
        <v>3</v>
      </c>
      <c r="U507" s="3">
        <v>0</v>
      </c>
      <c r="V507" s="3">
        <v>71</v>
      </c>
      <c r="W507" s="3">
        <v>3</v>
      </c>
      <c r="X507" s="3">
        <v>1</v>
      </c>
      <c r="Y507" s="3">
        <v>2</v>
      </c>
      <c r="Z507" s="3">
        <v>4</v>
      </c>
      <c r="AA507" s="3">
        <v>2</v>
      </c>
      <c r="AB507" s="3">
        <v>2659</v>
      </c>
      <c r="AC507" s="3">
        <v>17759</v>
      </c>
      <c r="AD507" s="3">
        <v>1</v>
      </c>
      <c r="AE507" s="3">
        <v>1</v>
      </c>
      <c r="AF507" s="3">
        <v>1</v>
      </c>
      <c r="AG507" s="3">
        <v>13</v>
      </c>
      <c r="AH507" s="3">
        <v>3</v>
      </c>
      <c r="AI507" s="3">
        <v>3</v>
      </c>
      <c r="AJ507" s="3">
        <v>80</v>
      </c>
      <c r="AK507" s="3">
        <v>1</v>
      </c>
      <c r="AL507" s="3">
        <v>3</v>
      </c>
      <c r="AM507" s="3">
        <v>2</v>
      </c>
      <c r="AN507" s="3">
        <v>3</v>
      </c>
      <c r="AO507" s="3">
        <v>3</v>
      </c>
      <c r="AP507" s="3">
        <v>2</v>
      </c>
      <c r="AQ507" s="3">
        <v>0</v>
      </c>
      <c r="AR507" s="3">
        <v>2</v>
      </c>
    </row>
    <row r="508" spans="1:44" x14ac:dyDescent="0.2">
      <c r="A508" s="3">
        <v>689</v>
      </c>
      <c r="B508" s="3" t="s">
        <v>43</v>
      </c>
      <c r="C508" s="3" t="s">
        <v>36</v>
      </c>
      <c r="D508" s="3" t="s">
        <v>45</v>
      </c>
      <c r="E508" s="3" t="s">
        <v>49</v>
      </c>
      <c r="F508" s="3" t="s">
        <v>46</v>
      </c>
      <c r="G508" s="3" t="s">
        <v>53</v>
      </c>
      <c r="H508" s="3" t="s">
        <v>48</v>
      </c>
      <c r="I508" s="3" t="s">
        <v>42</v>
      </c>
      <c r="J508" s="3" t="s">
        <v>43</v>
      </c>
      <c r="K508" s="3">
        <v>37</v>
      </c>
      <c r="L508" s="3">
        <v>0</v>
      </c>
      <c r="M508" s="3">
        <v>1</v>
      </c>
      <c r="N508" s="3">
        <v>482</v>
      </c>
      <c r="O508" s="3">
        <v>1</v>
      </c>
      <c r="P508" s="3">
        <v>3</v>
      </c>
      <c r="Q508" s="3">
        <v>3</v>
      </c>
      <c r="R508" s="3">
        <f t="shared" si="7"/>
        <v>2</v>
      </c>
      <c r="S508" s="3">
        <v>1</v>
      </c>
      <c r="T508" s="3">
        <v>3</v>
      </c>
      <c r="U508" s="3">
        <v>1</v>
      </c>
      <c r="V508" s="3">
        <v>36</v>
      </c>
      <c r="W508" s="3">
        <v>3</v>
      </c>
      <c r="X508" s="3">
        <v>3</v>
      </c>
      <c r="Y508" s="3">
        <v>6</v>
      </c>
      <c r="Z508" s="3">
        <v>3</v>
      </c>
      <c r="AA508" s="3">
        <v>2</v>
      </c>
      <c r="AB508" s="3">
        <v>9434</v>
      </c>
      <c r="AC508" s="3">
        <v>9606</v>
      </c>
      <c r="AD508" s="3">
        <v>1</v>
      </c>
      <c r="AE508" s="3">
        <v>1</v>
      </c>
      <c r="AF508" s="3">
        <v>0</v>
      </c>
      <c r="AG508" s="3">
        <v>15</v>
      </c>
      <c r="AH508" s="3">
        <v>3</v>
      </c>
      <c r="AI508" s="3">
        <v>3</v>
      </c>
      <c r="AJ508" s="3">
        <v>80</v>
      </c>
      <c r="AK508" s="3">
        <v>1</v>
      </c>
      <c r="AL508" s="3">
        <v>10</v>
      </c>
      <c r="AM508" s="3">
        <v>2</v>
      </c>
      <c r="AN508" s="3">
        <v>3</v>
      </c>
      <c r="AO508" s="3">
        <v>10</v>
      </c>
      <c r="AP508" s="3">
        <v>7</v>
      </c>
      <c r="AQ508" s="3">
        <v>7</v>
      </c>
      <c r="AR508" s="3">
        <v>8</v>
      </c>
    </row>
    <row r="509" spans="1:44" x14ac:dyDescent="0.2">
      <c r="A509" s="3">
        <v>690</v>
      </c>
      <c r="B509" s="3" t="s">
        <v>43</v>
      </c>
      <c r="C509" s="3" t="s">
        <v>36</v>
      </c>
      <c r="D509" s="3" t="s">
        <v>37</v>
      </c>
      <c r="E509" s="3" t="s">
        <v>51</v>
      </c>
      <c r="F509" s="3" t="s">
        <v>39</v>
      </c>
      <c r="G509" s="3" t="s">
        <v>40</v>
      </c>
      <c r="H509" s="3" t="s">
        <v>48</v>
      </c>
      <c r="I509" s="3" t="s">
        <v>42</v>
      </c>
      <c r="J509" s="3" t="s">
        <v>43</v>
      </c>
      <c r="K509" s="3">
        <v>29</v>
      </c>
      <c r="L509" s="3">
        <v>0</v>
      </c>
      <c r="M509" s="3">
        <v>1</v>
      </c>
      <c r="N509" s="3">
        <v>1176</v>
      </c>
      <c r="O509" s="3">
        <v>2</v>
      </c>
      <c r="P509" s="3">
        <v>3</v>
      </c>
      <c r="Q509" s="3">
        <v>2</v>
      </c>
      <c r="R509" s="3">
        <f t="shared" si="7"/>
        <v>4</v>
      </c>
      <c r="S509" s="3">
        <v>1</v>
      </c>
      <c r="T509" s="3">
        <v>2</v>
      </c>
      <c r="U509" s="3">
        <v>0</v>
      </c>
      <c r="V509" s="3">
        <v>62</v>
      </c>
      <c r="W509" s="3">
        <v>3</v>
      </c>
      <c r="X509" s="3">
        <v>2</v>
      </c>
      <c r="Y509" s="3">
        <v>5</v>
      </c>
      <c r="Z509" s="3">
        <v>3</v>
      </c>
      <c r="AA509" s="3">
        <v>2</v>
      </c>
      <c r="AB509" s="3">
        <v>5561</v>
      </c>
      <c r="AC509" s="3">
        <v>3487</v>
      </c>
      <c r="AD509" s="3">
        <v>1</v>
      </c>
      <c r="AE509" s="3">
        <v>1</v>
      </c>
      <c r="AF509" s="3">
        <v>0</v>
      </c>
      <c r="AG509" s="3">
        <v>14</v>
      </c>
      <c r="AH509" s="3">
        <v>3</v>
      </c>
      <c r="AI509" s="3">
        <v>1</v>
      </c>
      <c r="AJ509" s="3">
        <v>80</v>
      </c>
      <c r="AK509" s="3">
        <v>1</v>
      </c>
      <c r="AL509" s="3">
        <v>6</v>
      </c>
      <c r="AM509" s="3">
        <v>5</v>
      </c>
      <c r="AN509" s="3">
        <v>2</v>
      </c>
      <c r="AO509" s="3">
        <v>6</v>
      </c>
      <c r="AP509" s="3">
        <v>0</v>
      </c>
      <c r="AQ509" s="3">
        <v>1</v>
      </c>
      <c r="AR509" s="3">
        <v>2</v>
      </c>
    </row>
    <row r="510" spans="1:44" x14ac:dyDescent="0.2">
      <c r="A510" s="3">
        <v>691</v>
      </c>
      <c r="B510" s="3" t="s">
        <v>43</v>
      </c>
      <c r="C510" s="3" t="s">
        <v>36</v>
      </c>
      <c r="D510" s="3" t="s">
        <v>45</v>
      </c>
      <c r="E510" s="3" t="s">
        <v>38</v>
      </c>
      <c r="F510" s="3" t="s">
        <v>46</v>
      </c>
      <c r="G510" s="3" t="s">
        <v>47</v>
      </c>
      <c r="H510" s="3" t="s">
        <v>41</v>
      </c>
      <c r="I510" s="3" t="s">
        <v>42</v>
      </c>
      <c r="J510" s="3" t="s">
        <v>43</v>
      </c>
      <c r="K510" s="3">
        <v>35</v>
      </c>
      <c r="L510" s="3">
        <v>0</v>
      </c>
      <c r="M510" s="3">
        <v>1</v>
      </c>
      <c r="N510" s="3">
        <v>1017</v>
      </c>
      <c r="O510" s="3">
        <v>1</v>
      </c>
      <c r="P510" s="3">
        <v>6</v>
      </c>
      <c r="Q510" s="3">
        <v>4</v>
      </c>
      <c r="R510" s="3">
        <f t="shared" si="7"/>
        <v>3</v>
      </c>
      <c r="S510" s="3">
        <v>1</v>
      </c>
      <c r="T510" s="3">
        <v>2</v>
      </c>
      <c r="U510" s="3">
        <v>1</v>
      </c>
      <c r="V510" s="3">
        <v>82</v>
      </c>
      <c r="W510" s="3">
        <v>1</v>
      </c>
      <c r="X510" s="3">
        <v>2</v>
      </c>
      <c r="Y510" s="3">
        <v>3</v>
      </c>
      <c r="Z510" s="3">
        <v>4</v>
      </c>
      <c r="AA510" s="3">
        <v>1</v>
      </c>
      <c r="AB510" s="3">
        <v>6646</v>
      </c>
      <c r="AC510" s="3">
        <v>19368</v>
      </c>
      <c r="AD510" s="3">
        <v>1</v>
      </c>
      <c r="AE510" s="3">
        <v>1</v>
      </c>
      <c r="AF510" s="3">
        <v>0</v>
      </c>
      <c r="AG510" s="3">
        <v>13</v>
      </c>
      <c r="AH510" s="3">
        <v>3</v>
      </c>
      <c r="AI510" s="3">
        <v>2</v>
      </c>
      <c r="AJ510" s="3">
        <v>80</v>
      </c>
      <c r="AK510" s="3">
        <v>0</v>
      </c>
      <c r="AL510" s="3">
        <v>17</v>
      </c>
      <c r="AM510" s="3">
        <v>3</v>
      </c>
      <c r="AN510" s="3">
        <v>3</v>
      </c>
      <c r="AO510" s="3">
        <v>17</v>
      </c>
      <c r="AP510" s="3">
        <v>11</v>
      </c>
      <c r="AQ510" s="3">
        <v>11</v>
      </c>
      <c r="AR510" s="3">
        <v>8</v>
      </c>
    </row>
    <row r="511" spans="1:44" x14ac:dyDescent="0.2">
      <c r="A511" s="3">
        <v>692</v>
      </c>
      <c r="B511" s="3" t="s">
        <v>43</v>
      </c>
      <c r="C511" s="3" t="s">
        <v>44</v>
      </c>
      <c r="D511" s="3" t="s">
        <v>45</v>
      </c>
      <c r="E511" s="3" t="s">
        <v>38</v>
      </c>
      <c r="F511" s="3" t="s">
        <v>46</v>
      </c>
      <c r="G511" s="3" t="s">
        <v>54</v>
      </c>
      <c r="H511" s="3" t="s">
        <v>52</v>
      </c>
      <c r="I511" s="3" t="s">
        <v>42</v>
      </c>
      <c r="J511" s="3" t="s">
        <v>43</v>
      </c>
      <c r="K511" s="3">
        <v>33</v>
      </c>
      <c r="L511" s="3">
        <v>0</v>
      </c>
      <c r="M511" s="3">
        <v>2</v>
      </c>
      <c r="N511" s="3">
        <v>1296</v>
      </c>
      <c r="O511" s="3">
        <v>1</v>
      </c>
      <c r="P511" s="3">
        <v>6</v>
      </c>
      <c r="Q511" s="3">
        <v>3</v>
      </c>
      <c r="R511" s="3">
        <f t="shared" si="7"/>
        <v>3</v>
      </c>
      <c r="S511" s="3">
        <v>1</v>
      </c>
      <c r="T511" s="3">
        <v>3</v>
      </c>
      <c r="U511" s="3">
        <v>1</v>
      </c>
      <c r="V511" s="3">
        <v>30</v>
      </c>
      <c r="W511" s="3">
        <v>3</v>
      </c>
      <c r="X511" s="3">
        <v>2</v>
      </c>
      <c r="Y511" s="3">
        <v>7</v>
      </c>
      <c r="Z511" s="3">
        <v>4</v>
      </c>
      <c r="AA511" s="3">
        <v>3</v>
      </c>
      <c r="AB511" s="3">
        <v>7725</v>
      </c>
      <c r="AC511" s="3">
        <v>5335</v>
      </c>
      <c r="AD511" s="3">
        <v>3</v>
      </c>
      <c r="AE511" s="3">
        <v>1</v>
      </c>
      <c r="AF511" s="3">
        <v>0</v>
      </c>
      <c r="AG511" s="3">
        <v>23</v>
      </c>
      <c r="AH511" s="3">
        <v>4</v>
      </c>
      <c r="AI511" s="3">
        <v>3</v>
      </c>
      <c r="AJ511" s="3">
        <v>80</v>
      </c>
      <c r="AK511" s="3">
        <v>1</v>
      </c>
      <c r="AL511" s="3">
        <v>15</v>
      </c>
      <c r="AM511" s="3">
        <v>2</v>
      </c>
      <c r="AN511" s="3">
        <v>1</v>
      </c>
      <c r="AO511" s="3">
        <v>13</v>
      </c>
      <c r="AP511" s="3">
        <v>11</v>
      </c>
      <c r="AQ511" s="3">
        <v>4</v>
      </c>
      <c r="AR511" s="3">
        <v>7</v>
      </c>
    </row>
    <row r="512" spans="1:44" x14ac:dyDescent="0.2">
      <c r="A512" s="3">
        <v>698</v>
      </c>
      <c r="B512" s="3" t="s">
        <v>43</v>
      </c>
      <c r="C512" s="3" t="s">
        <v>36</v>
      </c>
      <c r="D512" s="3" t="s">
        <v>61</v>
      </c>
      <c r="E512" s="3" t="s">
        <v>51</v>
      </c>
      <c r="F512" s="3" t="s">
        <v>46</v>
      </c>
      <c r="G512" s="3" t="s">
        <v>61</v>
      </c>
      <c r="H512" s="3" t="s">
        <v>48</v>
      </c>
      <c r="I512" s="3" t="s">
        <v>42</v>
      </c>
      <c r="J512" s="3" t="s">
        <v>43</v>
      </c>
      <c r="K512" s="3">
        <v>54</v>
      </c>
      <c r="L512" s="3">
        <v>0</v>
      </c>
      <c r="M512" s="3">
        <v>1</v>
      </c>
      <c r="N512" s="3">
        <v>397</v>
      </c>
      <c r="O512" s="3">
        <v>0</v>
      </c>
      <c r="P512" s="3">
        <v>19</v>
      </c>
      <c r="Q512" s="3">
        <v>4</v>
      </c>
      <c r="R512" s="3">
        <f t="shared" si="7"/>
        <v>4</v>
      </c>
      <c r="S512" s="3">
        <v>1</v>
      </c>
      <c r="T512" s="3">
        <v>3</v>
      </c>
      <c r="U512" s="3">
        <v>1</v>
      </c>
      <c r="V512" s="3">
        <v>88</v>
      </c>
      <c r="W512" s="3">
        <v>3</v>
      </c>
      <c r="X512" s="3">
        <v>3</v>
      </c>
      <c r="Y512" s="3">
        <v>4</v>
      </c>
      <c r="Z512" s="3">
        <v>2</v>
      </c>
      <c r="AA512" s="3">
        <v>2</v>
      </c>
      <c r="AB512" s="3">
        <v>10725</v>
      </c>
      <c r="AC512" s="3">
        <v>6729</v>
      </c>
      <c r="AD512" s="3">
        <v>2</v>
      </c>
      <c r="AE512" s="3">
        <v>1</v>
      </c>
      <c r="AF512" s="3">
        <v>0</v>
      </c>
      <c r="AG512" s="3">
        <v>15</v>
      </c>
      <c r="AH512" s="3">
        <v>3</v>
      </c>
      <c r="AI512" s="3">
        <v>3</v>
      </c>
      <c r="AJ512" s="3">
        <v>80</v>
      </c>
      <c r="AK512" s="3">
        <v>1</v>
      </c>
      <c r="AL512" s="3">
        <v>16</v>
      </c>
      <c r="AM512" s="3">
        <v>1</v>
      </c>
      <c r="AN512" s="3">
        <v>4</v>
      </c>
      <c r="AO512" s="3">
        <v>9</v>
      </c>
      <c r="AP512" s="3">
        <v>7</v>
      </c>
      <c r="AQ512" s="3">
        <v>7</v>
      </c>
      <c r="AR512" s="3">
        <v>1</v>
      </c>
    </row>
    <row r="513" spans="1:44" x14ac:dyDescent="0.2">
      <c r="A513" s="3">
        <v>699</v>
      </c>
      <c r="B513" s="3" t="s">
        <v>43</v>
      </c>
      <c r="C513" s="3" t="s">
        <v>36</v>
      </c>
      <c r="D513" s="3" t="s">
        <v>45</v>
      </c>
      <c r="E513" s="3" t="s">
        <v>51</v>
      </c>
      <c r="F513" s="3" t="s">
        <v>46</v>
      </c>
      <c r="G513" s="3" t="s">
        <v>53</v>
      </c>
      <c r="H513" s="3" t="s">
        <v>52</v>
      </c>
      <c r="I513" s="3" t="s">
        <v>42</v>
      </c>
      <c r="J513" s="3" t="s">
        <v>35</v>
      </c>
      <c r="K513" s="3">
        <v>36</v>
      </c>
      <c r="L513" s="3">
        <v>0</v>
      </c>
      <c r="M513" s="3">
        <v>1</v>
      </c>
      <c r="N513" s="3">
        <v>913</v>
      </c>
      <c r="O513" s="3">
        <v>1</v>
      </c>
      <c r="P513" s="3">
        <v>9</v>
      </c>
      <c r="Q513" s="3">
        <v>2</v>
      </c>
      <c r="R513" s="3">
        <f t="shared" si="7"/>
        <v>4</v>
      </c>
      <c r="S513" s="3">
        <v>1</v>
      </c>
      <c r="T513" s="3">
        <v>2</v>
      </c>
      <c r="U513" s="3">
        <v>1</v>
      </c>
      <c r="V513" s="3">
        <v>48</v>
      </c>
      <c r="W513" s="3">
        <v>2</v>
      </c>
      <c r="X513" s="3">
        <v>2</v>
      </c>
      <c r="Y513" s="3">
        <v>6</v>
      </c>
      <c r="Z513" s="3">
        <v>2</v>
      </c>
      <c r="AA513" s="3">
        <v>3</v>
      </c>
      <c r="AB513" s="3">
        <v>8847</v>
      </c>
      <c r="AC513" s="3">
        <v>13934</v>
      </c>
      <c r="AD513" s="3">
        <v>2</v>
      </c>
      <c r="AE513" s="3">
        <v>1</v>
      </c>
      <c r="AF513" s="3">
        <v>1</v>
      </c>
      <c r="AG513" s="3">
        <v>11</v>
      </c>
      <c r="AH513" s="3">
        <v>3</v>
      </c>
      <c r="AI513" s="3">
        <v>3</v>
      </c>
      <c r="AJ513" s="3">
        <v>80</v>
      </c>
      <c r="AK513" s="3">
        <v>1</v>
      </c>
      <c r="AL513" s="3">
        <v>13</v>
      </c>
      <c r="AM513" s="3">
        <v>2</v>
      </c>
      <c r="AN513" s="3">
        <v>3</v>
      </c>
      <c r="AO513" s="3">
        <v>3</v>
      </c>
      <c r="AP513" s="3">
        <v>2</v>
      </c>
      <c r="AQ513" s="3">
        <v>0</v>
      </c>
      <c r="AR513" s="3">
        <v>2</v>
      </c>
    </row>
    <row r="514" spans="1:44" x14ac:dyDescent="0.2">
      <c r="A514" s="3">
        <v>700</v>
      </c>
      <c r="B514" s="3" t="s">
        <v>43</v>
      </c>
      <c r="C514" s="3" t="s">
        <v>36</v>
      </c>
      <c r="D514" s="3" t="s">
        <v>45</v>
      </c>
      <c r="E514" s="3" t="s">
        <v>51</v>
      </c>
      <c r="F514" s="3" t="s">
        <v>46</v>
      </c>
      <c r="G514" s="3" t="s">
        <v>47</v>
      </c>
      <c r="H514" s="3" t="s">
        <v>41</v>
      </c>
      <c r="I514" s="3" t="s">
        <v>42</v>
      </c>
      <c r="J514" s="3" t="s">
        <v>43</v>
      </c>
      <c r="K514" s="3">
        <v>27</v>
      </c>
      <c r="L514" s="3">
        <v>0</v>
      </c>
      <c r="M514" s="3">
        <v>1</v>
      </c>
      <c r="N514" s="3">
        <v>1115</v>
      </c>
      <c r="O514" s="3">
        <v>1</v>
      </c>
      <c r="P514" s="3">
        <v>3</v>
      </c>
      <c r="Q514" s="3">
        <v>4</v>
      </c>
      <c r="R514" s="3">
        <f t="shared" si="7"/>
        <v>4</v>
      </c>
      <c r="S514" s="3">
        <v>1</v>
      </c>
      <c r="T514" s="3">
        <v>1</v>
      </c>
      <c r="U514" s="3">
        <v>1</v>
      </c>
      <c r="V514" s="3">
        <v>54</v>
      </c>
      <c r="W514" s="3">
        <v>2</v>
      </c>
      <c r="X514" s="3">
        <v>1</v>
      </c>
      <c r="Y514" s="3">
        <v>3</v>
      </c>
      <c r="Z514" s="3">
        <v>4</v>
      </c>
      <c r="AA514" s="3">
        <v>1</v>
      </c>
      <c r="AB514" s="3">
        <v>2045</v>
      </c>
      <c r="AC514" s="3">
        <v>15174</v>
      </c>
      <c r="AD514" s="3">
        <v>0</v>
      </c>
      <c r="AE514" s="3">
        <v>1</v>
      </c>
      <c r="AF514" s="3">
        <v>0</v>
      </c>
      <c r="AG514" s="3">
        <v>13</v>
      </c>
      <c r="AH514" s="3">
        <v>3</v>
      </c>
      <c r="AI514" s="3">
        <v>4</v>
      </c>
      <c r="AJ514" s="3">
        <v>80</v>
      </c>
      <c r="AK514" s="3">
        <v>0</v>
      </c>
      <c r="AL514" s="3">
        <v>5</v>
      </c>
      <c r="AM514" s="3">
        <v>0</v>
      </c>
      <c r="AN514" s="3">
        <v>3</v>
      </c>
      <c r="AO514" s="3">
        <v>4</v>
      </c>
      <c r="AP514" s="3">
        <v>2</v>
      </c>
      <c r="AQ514" s="3">
        <v>1</v>
      </c>
      <c r="AR514" s="3">
        <v>1</v>
      </c>
    </row>
    <row r="515" spans="1:44" x14ac:dyDescent="0.2">
      <c r="A515" s="3">
        <v>701</v>
      </c>
      <c r="B515" s="3" t="s">
        <v>35</v>
      </c>
      <c r="C515" s="3" t="s">
        <v>36</v>
      </c>
      <c r="D515" s="3" t="s">
        <v>45</v>
      </c>
      <c r="E515" s="3" t="s">
        <v>51</v>
      </c>
      <c r="F515" s="3" t="s">
        <v>46</v>
      </c>
      <c r="G515" s="3" t="s">
        <v>47</v>
      </c>
      <c r="H515" s="3" t="s">
        <v>41</v>
      </c>
      <c r="I515" s="3" t="s">
        <v>42</v>
      </c>
      <c r="J515" s="3" t="s">
        <v>35</v>
      </c>
      <c r="K515" s="3">
        <v>20</v>
      </c>
      <c r="L515" s="3">
        <v>1</v>
      </c>
      <c r="M515" s="3">
        <v>1</v>
      </c>
      <c r="N515" s="3">
        <v>1362</v>
      </c>
      <c r="O515" s="3">
        <v>1</v>
      </c>
      <c r="P515" s="3">
        <v>10</v>
      </c>
      <c r="Q515" s="3">
        <v>1</v>
      </c>
      <c r="R515" s="3">
        <f t="shared" si="7"/>
        <v>4</v>
      </c>
      <c r="S515" s="3">
        <v>1</v>
      </c>
      <c r="T515" s="3">
        <v>4</v>
      </c>
      <c r="U515" s="3">
        <v>1</v>
      </c>
      <c r="V515" s="3">
        <v>32</v>
      </c>
      <c r="W515" s="3">
        <v>3</v>
      </c>
      <c r="X515" s="3">
        <v>1</v>
      </c>
      <c r="Y515" s="3">
        <v>3</v>
      </c>
      <c r="Z515" s="3">
        <v>3</v>
      </c>
      <c r="AA515" s="3">
        <v>1</v>
      </c>
      <c r="AB515" s="3">
        <v>1009</v>
      </c>
      <c r="AC515" s="3">
        <v>26999</v>
      </c>
      <c r="AD515" s="3">
        <v>1</v>
      </c>
      <c r="AE515" s="3">
        <v>1</v>
      </c>
      <c r="AF515" s="3">
        <v>1</v>
      </c>
      <c r="AG515" s="3">
        <v>11</v>
      </c>
      <c r="AH515" s="3">
        <v>3</v>
      </c>
      <c r="AI515" s="3">
        <v>4</v>
      </c>
      <c r="AJ515" s="3">
        <v>80</v>
      </c>
      <c r="AK515" s="3">
        <v>0</v>
      </c>
      <c r="AL515" s="3">
        <v>1</v>
      </c>
      <c r="AM515" s="3">
        <v>5</v>
      </c>
      <c r="AN515" s="3">
        <v>3</v>
      </c>
      <c r="AO515" s="3">
        <v>1</v>
      </c>
      <c r="AP515" s="3">
        <v>0</v>
      </c>
      <c r="AQ515" s="3">
        <v>1</v>
      </c>
      <c r="AR515" s="3">
        <v>1</v>
      </c>
    </row>
    <row r="516" spans="1:44" x14ac:dyDescent="0.2">
      <c r="A516" s="3">
        <v>702</v>
      </c>
      <c r="B516" s="3" t="s">
        <v>35</v>
      </c>
      <c r="C516" s="3" t="s">
        <v>44</v>
      </c>
      <c r="D516" s="3" t="s">
        <v>45</v>
      </c>
      <c r="E516" s="3" t="s">
        <v>38</v>
      </c>
      <c r="F516" s="3" t="s">
        <v>46</v>
      </c>
      <c r="G516" s="3" t="s">
        <v>47</v>
      </c>
      <c r="H516" s="3" t="s">
        <v>41</v>
      </c>
      <c r="I516" s="3" t="s">
        <v>42</v>
      </c>
      <c r="J516" s="3" t="s">
        <v>35</v>
      </c>
      <c r="K516" s="3">
        <v>33</v>
      </c>
      <c r="L516" s="3">
        <v>1</v>
      </c>
      <c r="M516" s="3">
        <v>2</v>
      </c>
      <c r="N516" s="3">
        <v>1076</v>
      </c>
      <c r="O516" s="3">
        <v>1</v>
      </c>
      <c r="P516" s="3">
        <v>3</v>
      </c>
      <c r="Q516" s="3">
        <v>3</v>
      </c>
      <c r="R516" s="3">
        <f t="shared" si="7"/>
        <v>3</v>
      </c>
      <c r="S516" s="3">
        <v>1</v>
      </c>
      <c r="T516" s="3">
        <v>1</v>
      </c>
      <c r="U516" s="3">
        <v>1</v>
      </c>
      <c r="V516" s="3">
        <v>70</v>
      </c>
      <c r="W516" s="3">
        <v>3</v>
      </c>
      <c r="X516" s="3">
        <v>1</v>
      </c>
      <c r="Y516" s="3">
        <v>3</v>
      </c>
      <c r="Z516" s="3">
        <v>1</v>
      </c>
      <c r="AA516" s="3">
        <v>1</v>
      </c>
      <c r="AB516" s="3">
        <v>3348</v>
      </c>
      <c r="AC516" s="3">
        <v>3164</v>
      </c>
      <c r="AD516" s="3">
        <v>1</v>
      </c>
      <c r="AE516" s="3">
        <v>1</v>
      </c>
      <c r="AF516" s="3">
        <v>1</v>
      </c>
      <c r="AG516" s="3">
        <v>11</v>
      </c>
      <c r="AH516" s="3">
        <v>3</v>
      </c>
      <c r="AI516" s="3">
        <v>1</v>
      </c>
      <c r="AJ516" s="3">
        <v>80</v>
      </c>
      <c r="AK516" s="3">
        <v>0</v>
      </c>
      <c r="AL516" s="3">
        <v>10</v>
      </c>
      <c r="AM516" s="3">
        <v>3</v>
      </c>
      <c r="AN516" s="3">
        <v>3</v>
      </c>
      <c r="AO516" s="3">
        <v>10</v>
      </c>
      <c r="AP516" s="3">
        <v>8</v>
      </c>
      <c r="AQ516" s="3">
        <v>9</v>
      </c>
      <c r="AR516" s="3">
        <v>7</v>
      </c>
    </row>
    <row r="517" spans="1:44" x14ac:dyDescent="0.2">
      <c r="A517" s="3">
        <v>704</v>
      </c>
      <c r="B517" s="3" t="s">
        <v>43</v>
      </c>
      <c r="C517" s="3" t="s">
        <v>55</v>
      </c>
      <c r="D517" s="3" t="s">
        <v>45</v>
      </c>
      <c r="E517" s="3" t="s">
        <v>38</v>
      </c>
      <c r="F517" s="3" t="s">
        <v>46</v>
      </c>
      <c r="G517" s="3" t="s">
        <v>50</v>
      </c>
      <c r="H517" s="3" t="s">
        <v>48</v>
      </c>
      <c r="I517" s="3" t="s">
        <v>42</v>
      </c>
      <c r="J517" s="3" t="s">
        <v>43</v>
      </c>
      <c r="K517" s="3">
        <v>35</v>
      </c>
      <c r="L517" s="3">
        <v>0</v>
      </c>
      <c r="M517" s="3">
        <v>0</v>
      </c>
      <c r="N517" s="3">
        <v>727</v>
      </c>
      <c r="O517" s="3">
        <v>1</v>
      </c>
      <c r="P517" s="3">
        <v>3</v>
      </c>
      <c r="Q517" s="3">
        <v>3</v>
      </c>
      <c r="R517" s="3">
        <f t="shared" si="7"/>
        <v>3</v>
      </c>
      <c r="S517" s="3">
        <v>1</v>
      </c>
      <c r="T517" s="3">
        <v>3</v>
      </c>
      <c r="U517" s="3">
        <v>1</v>
      </c>
      <c r="V517" s="3">
        <v>41</v>
      </c>
      <c r="W517" s="3">
        <v>2</v>
      </c>
      <c r="X517" s="3">
        <v>1</v>
      </c>
      <c r="Y517" s="3">
        <v>2</v>
      </c>
      <c r="Z517" s="3">
        <v>3</v>
      </c>
      <c r="AA517" s="3">
        <v>2</v>
      </c>
      <c r="AB517" s="3">
        <v>1281</v>
      </c>
      <c r="AC517" s="3">
        <v>16900</v>
      </c>
      <c r="AD517" s="3">
        <v>1</v>
      </c>
      <c r="AE517" s="3">
        <v>1</v>
      </c>
      <c r="AF517" s="3">
        <v>0</v>
      </c>
      <c r="AG517" s="3">
        <v>18</v>
      </c>
      <c r="AH517" s="3">
        <v>3</v>
      </c>
      <c r="AI517" s="3">
        <v>3</v>
      </c>
      <c r="AJ517" s="3">
        <v>80</v>
      </c>
      <c r="AK517" s="3">
        <v>2</v>
      </c>
      <c r="AL517" s="3">
        <v>1</v>
      </c>
      <c r="AM517" s="3">
        <v>3</v>
      </c>
      <c r="AN517" s="3">
        <v>3</v>
      </c>
      <c r="AO517" s="3">
        <v>1</v>
      </c>
      <c r="AP517" s="3">
        <v>0</v>
      </c>
      <c r="AQ517" s="3">
        <v>0</v>
      </c>
      <c r="AR517" s="3">
        <v>0</v>
      </c>
    </row>
    <row r="518" spans="1:44" x14ac:dyDescent="0.2">
      <c r="A518" s="3">
        <v>705</v>
      </c>
      <c r="B518" s="3" t="s">
        <v>43</v>
      </c>
      <c r="C518" s="3" t="s">
        <v>36</v>
      </c>
      <c r="D518" s="3" t="s">
        <v>45</v>
      </c>
      <c r="E518" s="3" t="s">
        <v>51</v>
      </c>
      <c r="F518" s="3" t="s">
        <v>46</v>
      </c>
      <c r="G518" s="3" t="s">
        <v>47</v>
      </c>
      <c r="H518" s="3" t="s">
        <v>48</v>
      </c>
      <c r="I518" s="3" t="s">
        <v>42</v>
      </c>
      <c r="J518" s="3" t="s">
        <v>43</v>
      </c>
      <c r="K518" s="3">
        <v>23</v>
      </c>
      <c r="L518" s="3">
        <v>0</v>
      </c>
      <c r="M518" s="3">
        <v>1</v>
      </c>
      <c r="N518" s="3">
        <v>885</v>
      </c>
      <c r="O518" s="3">
        <v>1</v>
      </c>
      <c r="P518" s="3">
        <v>4</v>
      </c>
      <c r="Q518" s="3">
        <v>3</v>
      </c>
      <c r="R518" s="3">
        <f t="shared" si="7"/>
        <v>4</v>
      </c>
      <c r="S518" s="3">
        <v>1</v>
      </c>
      <c r="T518" s="3">
        <v>1</v>
      </c>
      <c r="U518" s="3">
        <v>1</v>
      </c>
      <c r="V518" s="3">
        <v>58</v>
      </c>
      <c r="W518" s="3">
        <v>4</v>
      </c>
      <c r="X518" s="3">
        <v>1</v>
      </c>
      <c r="Y518" s="3">
        <v>3</v>
      </c>
      <c r="Z518" s="3">
        <v>1</v>
      </c>
      <c r="AA518" s="3">
        <v>2</v>
      </c>
      <c r="AB518" s="3">
        <v>2819</v>
      </c>
      <c r="AC518" s="3">
        <v>8544</v>
      </c>
      <c r="AD518" s="3">
        <v>2</v>
      </c>
      <c r="AE518" s="3">
        <v>1</v>
      </c>
      <c r="AF518" s="3">
        <v>0</v>
      </c>
      <c r="AG518" s="3">
        <v>16</v>
      </c>
      <c r="AH518" s="3">
        <v>3</v>
      </c>
      <c r="AI518" s="3">
        <v>1</v>
      </c>
      <c r="AJ518" s="3">
        <v>80</v>
      </c>
      <c r="AK518" s="3">
        <v>1</v>
      </c>
      <c r="AL518" s="3">
        <v>5</v>
      </c>
      <c r="AM518" s="3">
        <v>3</v>
      </c>
      <c r="AN518" s="3">
        <v>4</v>
      </c>
      <c r="AO518" s="3">
        <v>3</v>
      </c>
      <c r="AP518" s="3">
        <v>2</v>
      </c>
      <c r="AQ518" s="3">
        <v>0</v>
      </c>
      <c r="AR518" s="3">
        <v>2</v>
      </c>
    </row>
    <row r="519" spans="1:44" x14ac:dyDescent="0.2">
      <c r="A519" s="3">
        <v>707</v>
      </c>
      <c r="B519" s="3" t="s">
        <v>43</v>
      </c>
      <c r="C519" s="3" t="s">
        <v>36</v>
      </c>
      <c r="D519" s="3" t="s">
        <v>37</v>
      </c>
      <c r="E519" s="3" t="s">
        <v>38</v>
      </c>
      <c r="F519" s="3" t="s">
        <v>46</v>
      </c>
      <c r="G519" s="3" t="s">
        <v>40</v>
      </c>
      <c r="H519" s="3" t="s">
        <v>48</v>
      </c>
      <c r="I519" s="3" t="s">
        <v>42</v>
      </c>
      <c r="J519" s="3" t="s">
        <v>43</v>
      </c>
      <c r="K519" s="3">
        <v>25</v>
      </c>
      <c r="L519" s="3">
        <v>0</v>
      </c>
      <c r="M519" s="3">
        <v>1</v>
      </c>
      <c r="N519" s="3">
        <v>810</v>
      </c>
      <c r="O519" s="3">
        <v>2</v>
      </c>
      <c r="P519" s="3">
        <v>8</v>
      </c>
      <c r="Q519" s="3">
        <v>3</v>
      </c>
      <c r="R519" s="3">
        <f t="shared" ref="R519:R582" si="8">VLOOKUP(E519,$AV$2:$AW$7,2,FALSE)</f>
        <v>3</v>
      </c>
      <c r="S519" s="3">
        <v>1</v>
      </c>
      <c r="T519" s="3">
        <v>4</v>
      </c>
      <c r="U519" s="3">
        <v>1</v>
      </c>
      <c r="V519" s="3">
        <v>57</v>
      </c>
      <c r="W519" s="3">
        <v>4</v>
      </c>
      <c r="X519" s="3">
        <v>2</v>
      </c>
      <c r="Y519" s="3">
        <v>5</v>
      </c>
      <c r="Z519" s="3">
        <v>2</v>
      </c>
      <c r="AA519" s="3">
        <v>2</v>
      </c>
      <c r="AB519" s="3">
        <v>4851</v>
      </c>
      <c r="AC519" s="3">
        <v>15678</v>
      </c>
      <c r="AD519" s="3">
        <v>0</v>
      </c>
      <c r="AE519" s="3">
        <v>1</v>
      </c>
      <c r="AF519" s="3">
        <v>0</v>
      </c>
      <c r="AG519" s="3">
        <v>22</v>
      </c>
      <c r="AH519" s="3">
        <v>4</v>
      </c>
      <c r="AI519" s="3">
        <v>3</v>
      </c>
      <c r="AJ519" s="3">
        <v>80</v>
      </c>
      <c r="AK519" s="3">
        <v>1</v>
      </c>
      <c r="AL519" s="3">
        <v>4</v>
      </c>
      <c r="AM519" s="3">
        <v>4</v>
      </c>
      <c r="AN519" s="3">
        <v>3</v>
      </c>
      <c r="AO519" s="3">
        <v>3</v>
      </c>
      <c r="AP519" s="3">
        <v>2</v>
      </c>
      <c r="AQ519" s="3">
        <v>1</v>
      </c>
      <c r="AR519" s="3">
        <v>2</v>
      </c>
    </row>
    <row r="520" spans="1:44" x14ac:dyDescent="0.2">
      <c r="A520" s="3">
        <v>709</v>
      </c>
      <c r="B520" s="3" t="s">
        <v>43</v>
      </c>
      <c r="C520" s="3" t="s">
        <v>36</v>
      </c>
      <c r="D520" s="3" t="s">
        <v>37</v>
      </c>
      <c r="E520" s="3" t="s">
        <v>59</v>
      </c>
      <c r="F520" s="3" t="s">
        <v>39</v>
      </c>
      <c r="G520" s="3" t="s">
        <v>40</v>
      </c>
      <c r="H520" s="3" t="s">
        <v>41</v>
      </c>
      <c r="I520" s="3" t="s">
        <v>42</v>
      </c>
      <c r="J520" s="3" t="s">
        <v>43</v>
      </c>
      <c r="K520" s="3">
        <v>38</v>
      </c>
      <c r="L520" s="3">
        <v>0</v>
      </c>
      <c r="M520" s="3">
        <v>1</v>
      </c>
      <c r="N520" s="3">
        <v>243</v>
      </c>
      <c r="O520" s="3">
        <v>2</v>
      </c>
      <c r="P520" s="3">
        <v>7</v>
      </c>
      <c r="Q520" s="3">
        <v>4</v>
      </c>
      <c r="R520" s="3">
        <f t="shared" si="8"/>
        <v>6</v>
      </c>
      <c r="S520" s="3">
        <v>1</v>
      </c>
      <c r="T520" s="3">
        <v>4</v>
      </c>
      <c r="U520" s="3">
        <v>0</v>
      </c>
      <c r="V520" s="3">
        <v>46</v>
      </c>
      <c r="W520" s="3">
        <v>2</v>
      </c>
      <c r="X520" s="3">
        <v>2</v>
      </c>
      <c r="Y520" s="3">
        <v>5</v>
      </c>
      <c r="Z520" s="3">
        <v>4</v>
      </c>
      <c r="AA520" s="3">
        <v>1</v>
      </c>
      <c r="AB520" s="3">
        <v>4028</v>
      </c>
      <c r="AC520" s="3">
        <v>7791</v>
      </c>
      <c r="AD520" s="3">
        <v>0</v>
      </c>
      <c r="AE520" s="3">
        <v>1</v>
      </c>
      <c r="AF520" s="3">
        <v>0</v>
      </c>
      <c r="AG520" s="3">
        <v>20</v>
      </c>
      <c r="AH520" s="3">
        <v>4</v>
      </c>
      <c r="AI520" s="3">
        <v>1</v>
      </c>
      <c r="AJ520" s="3">
        <v>80</v>
      </c>
      <c r="AK520" s="3">
        <v>0</v>
      </c>
      <c r="AL520" s="3">
        <v>8</v>
      </c>
      <c r="AM520" s="3">
        <v>2</v>
      </c>
      <c r="AN520" s="3">
        <v>3</v>
      </c>
      <c r="AO520" s="3">
        <v>7</v>
      </c>
      <c r="AP520" s="3">
        <v>7</v>
      </c>
      <c r="AQ520" s="3">
        <v>0</v>
      </c>
      <c r="AR520" s="3">
        <v>5</v>
      </c>
    </row>
    <row r="521" spans="1:44" x14ac:dyDescent="0.2">
      <c r="A521" s="3">
        <v>710</v>
      </c>
      <c r="B521" s="3" t="s">
        <v>43</v>
      </c>
      <c r="C521" s="3" t="s">
        <v>44</v>
      </c>
      <c r="D521" s="3" t="s">
        <v>45</v>
      </c>
      <c r="E521" s="3" t="s">
        <v>38</v>
      </c>
      <c r="F521" s="3" t="s">
        <v>46</v>
      </c>
      <c r="G521" s="3" t="s">
        <v>47</v>
      </c>
      <c r="H521" s="3" t="s">
        <v>52</v>
      </c>
      <c r="I521" s="3" t="s">
        <v>42</v>
      </c>
      <c r="J521" s="3" t="s">
        <v>43</v>
      </c>
      <c r="K521" s="3">
        <v>29</v>
      </c>
      <c r="L521" s="3">
        <v>0</v>
      </c>
      <c r="M521" s="3">
        <v>2</v>
      </c>
      <c r="N521" s="3">
        <v>806</v>
      </c>
      <c r="O521" s="3">
        <v>1</v>
      </c>
      <c r="P521" s="3">
        <v>1</v>
      </c>
      <c r="Q521" s="3">
        <v>4</v>
      </c>
      <c r="R521" s="3">
        <f t="shared" si="8"/>
        <v>3</v>
      </c>
      <c r="S521" s="3">
        <v>1</v>
      </c>
      <c r="T521" s="3">
        <v>2</v>
      </c>
      <c r="U521" s="3">
        <v>1</v>
      </c>
      <c r="V521" s="3">
        <v>76</v>
      </c>
      <c r="W521" s="3">
        <v>1</v>
      </c>
      <c r="X521" s="3">
        <v>1</v>
      </c>
      <c r="Y521" s="3">
        <v>3</v>
      </c>
      <c r="Z521" s="3">
        <v>4</v>
      </c>
      <c r="AA521" s="3">
        <v>3</v>
      </c>
      <c r="AB521" s="3">
        <v>2720</v>
      </c>
      <c r="AC521" s="3">
        <v>18959</v>
      </c>
      <c r="AD521" s="3">
        <v>1</v>
      </c>
      <c r="AE521" s="3">
        <v>1</v>
      </c>
      <c r="AF521" s="3">
        <v>0</v>
      </c>
      <c r="AG521" s="3">
        <v>18</v>
      </c>
      <c r="AH521" s="3">
        <v>3</v>
      </c>
      <c r="AI521" s="3">
        <v>4</v>
      </c>
      <c r="AJ521" s="3">
        <v>80</v>
      </c>
      <c r="AK521" s="3">
        <v>1</v>
      </c>
      <c r="AL521" s="3">
        <v>10</v>
      </c>
      <c r="AM521" s="3">
        <v>5</v>
      </c>
      <c r="AN521" s="3">
        <v>3</v>
      </c>
      <c r="AO521" s="3">
        <v>10</v>
      </c>
      <c r="AP521" s="3">
        <v>7</v>
      </c>
      <c r="AQ521" s="3">
        <v>2</v>
      </c>
      <c r="AR521" s="3">
        <v>8</v>
      </c>
    </row>
    <row r="522" spans="1:44" x14ac:dyDescent="0.2">
      <c r="A522" s="3">
        <v>712</v>
      </c>
      <c r="B522" s="3" t="s">
        <v>43</v>
      </c>
      <c r="C522" s="3" t="s">
        <v>36</v>
      </c>
      <c r="D522" s="3" t="s">
        <v>37</v>
      </c>
      <c r="E522" s="3" t="s">
        <v>59</v>
      </c>
      <c r="F522" s="3" t="s">
        <v>46</v>
      </c>
      <c r="G522" s="3" t="s">
        <v>40</v>
      </c>
      <c r="H522" s="3" t="s">
        <v>48</v>
      </c>
      <c r="I522" s="3" t="s">
        <v>42</v>
      </c>
      <c r="J522" s="3" t="s">
        <v>43</v>
      </c>
      <c r="K522" s="3">
        <v>48</v>
      </c>
      <c r="L522" s="3">
        <v>0</v>
      </c>
      <c r="M522" s="3">
        <v>1</v>
      </c>
      <c r="N522" s="3">
        <v>817</v>
      </c>
      <c r="O522" s="3">
        <v>2</v>
      </c>
      <c r="P522" s="3">
        <v>2</v>
      </c>
      <c r="Q522" s="3">
        <v>1</v>
      </c>
      <c r="R522" s="3">
        <f t="shared" si="8"/>
        <v>6</v>
      </c>
      <c r="S522" s="3">
        <v>1</v>
      </c>
      <c r="T522" s="3">
        <v>2</v>
      </c>
      <c r="U522" s="3">
        <v>1</v>
      </c>
      <c r="V522" s="3">
        <v>56</v>
      </c>
      <c r="W522" s="3">
        <v>4</v>
      </c>
      <c r="X522" s="3">
        <v>2</v>
      </c>
      <c r="Y522" s="3">
        <v>5</v>
      </c>
      <c r="Z522" s="3">
        <v>2</v>
      </c>
      <c r="AA522" s="3">
        <v>2</v>
      </c>
      <c r="AB522" s="3">
        <v>8120</v>
      </c>
      <c r="AC522" s="3">
        <v>18597</v>
      </c>
      <c r="AD522" s="3">
        <v>3</v>
      </c>
      <c r="AE522" s="3">
        <v>1</v>
      </c>
      <c r="AF522" s="3">
        <v>0</v>
      </c>
      <c r="AG522" s="3">
        <v>12</v>
      </c>
      <c r="AH522" s="3">
        <v>3</v>
      </c>
      <c r="AI522" s="3">
        <v>4</v>
      </c>
      <c r="AJ522" s="3">
        <v>80</v>
      </c>
      <c r="AK522" s="3">
        <v>0</v>
      </c>
      <c r="AL522" s="3">
        <v>12</v>
      </c>
      <c r="AM522" s="3">
        <v>3</v>
      </c>
      <c r="AN522" s="3">
        <v>3</v>
      </c>
      <c r="AO522" s="3">
        <v>2</v>
      </c>
      <c r="AP522" s="3">
        <v>2</v>
      </c>
      <c r="AQ522" s="3">
        <v>2</v>
      </c>
      <c r="AR522" s="3">
        <v>2</v>
      </c>
    </row>
    <row r="523" spans="1:44" x14ac:dyDescent="0.2">
      <c r="A523" s="3">
        <v>714</v>
      </c>
      <c r="B523" s="3" t="s">
        <v>43</v>
      </c>
      <c r="C523" s="3" t="s">
        <v>44</v>
      </c>
      <c r="D523" s="3" t="s">
        <v>37</v>
      </c>
      <c r="E523" s="3" t="s">
        <v>51</v>
      </c>
      <c r="F523" s="3" t="s">
        <v>39</v>
      </c>
      <c r="G523" s="3" t="s">
        <v>40</v>
      </c>
      <c r="H523" s="3" t="s">
        <v>52</v>
      </c>
      <c r="I523" s="3" t="s">
        <v>42</v>
      </c>
      <c r="J523" s="3" t="s">
        <v>35</v>
      </c>
      <c r="K523" s="3">
        <v>27</v>
      </c>
      <c r="L523" s="3">
        <v>0</v>
      </c>
      <c r="M523" s="3">
        <v>2</v>
      </c>
      <c r="N523" s="3">
        <v>1410</v>
      </c>
      <c r="O523" s="3">
        <v>2</v>
      </c>
      <c r="P523" s="3">
        <v>3</v>
      </c>
      <c r="Q523" s="3">
        <v>1</v>
      </c>
      <c r="R523" s="3">
        <f t="shared" si="8"/>
        <v>4</v>
      </c>
      <c r="S523" s="3">
        <v>1</v>
      </c>
      <c r="T523" s="3">
        <v>4</v>
      </c>
      <c r="U523" s="3">
        <v>0</v>
      </c>
      <c r="V523" s="3">
        <v>71</v>
      </c>
      <c r="W523" s="3">
        <v>4</v>
      </c>
      <c r="X523" s="3">
        <v>2</v>
      </c>
      <c r="Y523" s="3">
        <v>5</v>
      </c>
      <c r="Z523" s="3">
        <v>4</v>
      </c>
      <c r="AA523" s="3">
        <v>3</v>
      </c>
      <c r="AB523" s="3">
        <v>4647</v>
      </c>
      <c r="AC523" s="3">
        <v>16673</v>
      </c>
      <c r="AD523" s="3">
        <v>1</v>
      </c>
      <c r="AE523" s="3">
        <v>1</v>
      </c>
      <c r="AF523" s="3">
        <v>1</v>
      </c>
      <c r="AG523" s="3">
        <v>20</v>
      </c>
      <c r="AH523" s="3">
        <v>4</v>
      </c>
      <c r="AI523" s="3">
        <v>2</v>
      </c>
      <c r="AJ523" s="3">
        <v>80</v>
      </c>
      <c r="AK523" s="3">
        <v>2</v>
      </c>
      <c r="AL523" s="3">
        <v>6</v>
      </c>
      <c r="AM523" s="3">
        <v>3</v>
      </c>
      <c r="AN523" s="3">
        <v>3</v>
      </c>
      <c r="AO523" s="3">
        <v>6</v>
      </c>
      <c r="AP523" s="3">
        <v>5</v>
      </c>
      <c r="AQ523" s="3">
        <v>0</v>
      </c>
      <c r="AR523" s="3">
        <v>4</v>
      </c>
    </row>
    <row r="524" spans="1:44" x14ac:dyDescent="0.2">
      <c r="A524" s="3">
        <v>715</v>
      </c>
      <c r="B524" s="3" t="s">
        <v>43</v>
      </c>
      <c r="C524" s="3" t="s">
        <v>36</v>
      </c>
      <c r="D524" s="3" t="s">
        <v>45</v>
      </c>
      <c r="E524" s="3" t="s">
        <v>38</v>
      </c>
      <c r="F524" s="3" t="s">
        <v>46</v>
      </c>
      <c r="G524" s="3" t="s">
        <v>47</v>
      </c>
      <c r="H524" s="3" t="s">
        <v>41</v>
      </c>
      <c r="I524" s="3" t="s">
        <v>42</v>
      </c>
      <c r="J524" s="3" t="s">
        <v>43</v>
      </c>
      <c r="K524" s="3">
        <v>37</v>
      </c>
      <c r="L524" s="3">
        <v>0</v>
      </c>
      <c r="M524" s="3">
        <v>1</v>
      </c>
      <c r="N524" s="3">
        <v>1225</v>
      </c>
      <c r="O524" s="3">
        <v>1</v>
      </c>
      <c r="P524" s="3">
        <v>10</v>
      </c>
      <c r="Q524" s="3">
        <v>2</v>
      </c>
      <c r="R524" s="3">
        <f t="shared" si="8"/>
        <v>3</v>
      </c>
      <c r="S524" s="3">
        <v>1</v>
      </c>
      <c r="T524" s="3">
        <v>4</v>
      </c>
      <c r="U524" s="3">
        <v>1</v>
      </c>
      <c r="V524" s="3">
        <v>80</v>
      </c>
      <c r="W524" s="3">
        <v>4</v>
      </c>
      <c r="X524" s="3">
        <v>1</v>
      </c>
      <c r="Y524" s="3">
        <v>3</v>
      </c>
      <c r="Z524" s="3">
        <v>4</v>
      </c>
      <c r="AA524" s="3">
        <v>1</v>
      </c>
      <c r="AB524" s="3">
        <v>4680</v>
      </c>
      <c r="AC524" s="3">
        <v>15232</v>
      </c>
      <c r="AD524" s="3">
        <v>3</v>
      </c>
      <c r="AE524" s="3">
        <v>1</v>
      </c>
      <c r="AF524" s="3">
        <v>0</v>
      </c>
      <c r="AG524" s="3">
        <v>17</v>
      </c>
      <c r="AH524" s="3">
        <v>3</v>
      </c>
      <c r="AI524" s="3">
        <v>1</v>
      </c>
      <c r="AJ524" s="3">
        <v>80</v>
      </c>
      <c r="AK524" s="3">
        <v>0</v>
      </c>
      <c r="AL524" s="3">
        <v>4</v>
      </c>
      <c r="AM524" s="3">
        <v>2</v>
      </c>
      <c r="AN524" s="3">
        <v>3</v>
      </c>
      <c r="AO524" s="3">
        <v>1</v>
      </c>
      <c r="AP524" s="3">
        <v>0</v>
      </c>
      <c r="AQ524" s="3">
        <v>0</v>
      </c>
      <c r="AR524" s="3">
        <v>0</v>
      </c>
    </row>
    <row r="525" spans="1:44" x14ac:dyDescent="0.2">
      <c r="A525" s="3">
        <v>716</v>
      </c>
      <c r="B525" s="3" t="s">
        <v>43</v>
      </c>
      <c r="C525" s="3" t="s">
        <v>36</v>
      </c>
      <c r="D525" s="3" t="s">
        <v>45</v>
      </c>
      <c r="E525" s="3" t="s">
        <v>51</v>
      </c>
      <c r="F525" s="3" t="s">
        <v>46</v>
      </c>
      <c r="G525" s="3" t="s">
        <v>50</v>
      </c>
      <c r="H525" s="3" t="s">
        <v>48</v>
      </c>
      <c r="I525" s="3" t="s">
        <v>42</v>
      </c>
      <c r="J525" s="3" t="s">
        <v>35</v>
      </c>
      <c r="K525" s="3">
        <v>50</v>
      </c>
      <c r="L525" s="3">
        <v>0</v>
      </c>
      <c r="M525" s="3">
        <v>1</v>
      </c>
      <c r="N525" s="3">
        <v>1207</v>
      </c>
      <c r="O525" s="3">
        <v>1</v>
      </c>
      <c r="P525" s="3">
        <v>28</v>
      </c>
      <c r="Q525" s="3">
        <v>1</v>
      </c>
      <c r="R525" s="3">
        <f t="shared" si="8"/>
        <v>4</v>
      </c>
      <c r="S525" s="3">
        <v>1</v>
      </c>
      <c r="T525" s="3">
        <v>4</v>
      </c>
      <c r="U525" s="3">
        <v>1</v>
      </c>
      <c r="V525" s="3">
        <v>74</v>
      </c>
      <c r="W525" s="3">
        <v>4</v>
      </c>
      <c r="X525" s="3">
        <v>1</v>
      </c>
      <c r="Y525" s="3">
        <v>2</v>
      </c>
      <c r="Z525" s="3">
        <v>3</v>
      </c>
      <c r="AA525" s="3">
        <v>2</v>
      </c>
      <c r="AB525" s="3">
        <v>3221</v>
      </c>
      <c r="AC525" s="3">
        <v>3297</v>
      </c>
      <c r="AD525" s="3">
        <v>1</v>
      </c>
      <c r="AE525" s="3">
        <v>1</v>
      </c>
      <c r="AF525" s="3">
        <v>1</v>
      </c>
      <c r="AG525" s="3">
        <v>11</v>
      </c>
      <c r="AH525" s="3">
        <v>3</v>
      </c>
      <c r="AI525" s="3">
        <v>3</v>
      </c>
      <c r="AJ525" s="3">
        <v>80</v>
      </c>
      <c r="AK525" s="3">
        <v>3</v>
      </c>
      <c r="AL525" s="3">
        <v>20</v>
      </c>
      <c r="AM525" s="3">
        <v>3</v>
      </c>
      <c r="AN525" s="3">
        <v>3</v>
      </c>
      <c r="AO525" s="3">
        <v>20</v>
      </c>
      <c r="AP525" s="3">
        <v>8</v>
      </c>
      <c r="AQ525" s="3">
        <v>3</v>
      </c>
      <c r="AR525" s="3">
        <v>8</v>
      </c>
    </row>
    <row r="526" spans="1:44" x14ac:dyDescent="0.2">
      <c r="A526" s="3">
        <v>717</v>
      </c>
      <c r="B526" s="3" t="s">
        <v>43</v>
      </c>
      <c r="C526" s="3" t="s">
        <v>36</v>
      </c>
      <c r="D526" s="3" t="s">
        <v>45</v>
      </c>
      <c r="E526" s="3" t="s">
        <v>51</v>
      </c>
      <c r="F526" s="3" t="s">
        <v>39</v>
      </c>
      <c r="G526" s="3" t="s">
        <v>54</v>
      </c>
      <c r="H526" s="3" t="s">
        <v>41</v>
      </c>
      <c r="I526" s="3" t="s">
        <v>42</v>
      </c>
      <c r="J526" s="3" t="s">
        <v>43</v>
      </c>
      <c r="K526" s="3">
        <v>34</v>
      </c>
      <c r="L526" s="3">
        <v>0</v>
      </c>
      <c r="M526" s="3">
        <v>1</v>
      </c>
      <c r="N526" s="3">
        <v>1442</v>
      </c>
      <c r="O526" s="3">
        <v>1</v>
      </c>
      <c r="P526" s="3">
        <v>9</v>
      </c>
      <c r="Q526" s="3">
        <v>3</v>
      </c>
      <c r="R526" s="3">
        <f t="shared" si="8"/>
        <v>4</v>
      </c>
      <c r="S526" s="3">
        <v>1</v>
      </c>
      <c r="T526" s="3">
        <v>4</v>
      </c>
      <c r="U526" s="3">
        <v>0</v>
      </c>
      <c r="V526" s="3">
        <v>46</v>
      </c>
      <c r="W526" s="3">
        <v>2</v>
      </c>
      <c r="X526" s="3">
        <v>3</v>
      </c>
      <c r="Y526" s="3">
        <v>7</v>
      </c>
      <c r="Z526" s="3">
        <v>2</v>
      </c>
      <c r="AA526" s="3">
        <v>1</v>
      </c>
      <c r="AB526" s="3">
        <v>8621</v>
      </c>
      <c r="AC526" s="3">
        <v>17654</v>
      </c>
      <c r="AD526" s="3">
        <v>1</v>
      </c>
      <c r="AE526" s="3">
        <v>1</v>
      </c>
      <c r="AF526" s="3">
        <v>0</v>
      </c>
      <c r="AG526" s="3">
        <v>14</v>
      </c>
      <c r="AH526" s="3">
        <v>3</v>
      </c>
      <c r="AI526" s="3">
        <v>2</v>
      </c>
      <c r="AJ526" s="3">
        <v>80</v>
      </c>
      <c r="AK526" s="3">
        <v>0</v>
      </c>
      <c r="AL526" s="3">
        <v>9</v>
      </c>
      <c r="AM526" s="3">
        <v>3</v>
      </c>
      <c r="AN526" s="3">
        <v>4</v>
      </c>
      <c r="AO526" s="3">
        <v>8</v>
      </c>
      <c r="AP526" s="3">
        <v>7</v>
      </c>
      <c r="AQ526" s="3">
        <v>7</v>
      </c>
      <c r="AR526" s="3">
        <v>7</v>
      </c>
    </row>
    <row r="527" spans="1:44" x14ac:dyDescent="0.2">
      <c r="A527" s="3">
        <v>720</v>
      </c>
      <c r="B527" s="3" t="s">
        <v>35</v>
      </c>
      <c r="C527" s="3" t="s">
        <v>36</v>
      </c>
      <c r="D527" s="3" t="s">
        <v>37</v>
      </c>
      <c r="E527" s="3" t="s">
        <v>38</v>
      </c>
      <c r="F527" s="3" t="s">
        <v>39</v>
      </c>
      <c r="G527" s="3" t="s">
        <v>40</v>
      </c>
      <c r="H527" s="3" t="s">
        <v>41</v>
      </c>
      <c r="I527" s="3" t="s">
        <v>42</v>
      </c>
      <c r="J527" s="3" t="s">
        <v>43</v>
      </c>
      <c r="K527" s="3">
        <v>24</v>
      </c>
      <c r="L527" s="3">
        <v>1</v>
      </c>
      <c r="M527" s="3">
        <v>1</v>
      </c>
      <c r="N527" s="3">
        <v>693</v>
      </c>
      <c r="O527" s="3">
        <v>2</v>
      </c>
      <c r="P527" s="3">
        <v>3</v>
      </c>
      <c r="Q527" s="3">
        <v>2</v>
      </c>
      <c r="R527" s="3">
        <f t="shared" si="8"/>
        <v>3</v>
      </c>
      <c r="S527" s="3">
        <v>1</v>
      </c>
      <c r="T527" s="3">
        <v>1</v>
      </c>
      <c r="U527" s="3">
        <v>0</v>
      </c>
      <c r="V527" s="3">
        <v>65</v>
      </c>
      <c r="W527" s="3">
        <v>3</v>
      </c>
      <c r="X527" s="3">
        <v>2</v>
      </c>
      <c r="Y527" s="3">
        <v>5</v>
      </c>
      <c r="Z527" s="3">
        <v>3</v>
      </c>
      <c r="AA527" s="3">
        <v>1</v>
      </c>
      <c r="AB527" s="3">
        <v>4577</v>
      </c>
      <c r="AC527" s="3">
        <v>24785</v>
      </c>
      <c r="AD527" s="3">
        <v>9</v>
      </c>
      <c r="AE527" s="3">
        <v>1</v>
      </c>
      <c r="AF527" s="3">
        <v>0</v>
      </c>
      <c r="AG527" s="3">
        <v>14</v>
      </c>
      <c r="AH527" s="3">
        <v>3</v>
      </c>
      <c r="AI527" s="3">
        <v>1</v>
      </c>
      <c r="AJ527" s="3">
        <v>80</v>
      </c>
      <c r="AK527" s="3">
        <v>0</v>
      </c>
      <c r="AL527" s="3">
        <v>4</v>
      </c>
      <c r="AM527" s="3">
        <v>3</v>
      </c>
      <c r="AN527" s="3">
        <v>3</v>
      </c>
      <c r="AO527" s="3">
        <v>2</v>
      </c>
      <c r="AP527" s="3">
        <v>2</v>
      </c>
      <c r="AQ527" s="3">
        <v>2</v>
      </c>
      <c r="AR527" s="3">
        <v>0</v>
      </c>
    </row>
    <row r="528" spans="1:44" x14ac:dyDescent="0.2">
      <c r="A528" s="3">
        <v>721</v>
      </c>
      <c r="B528" s="3" t="s">
        <v>43</v>
      </c>
      <c r="C528" s="3" t="s">
        <v>36</v>
      </c>
      <c r="D528" s="3" t="s">
        <v>45</v>
      </c>
      <c r="E528" s="3" t="s">
        <v>60</v>
      </c>
      <c r="F528" s="3" t="s">
        <v>39</v>
      </c>
      <c r="G528" s="3" t="s">
        <v>54</v>
      </c>
      <c r="H528" s="3" t="s">
        <v>41</v>
      </c>
      <c r="I528" s="3" t="s">
        <v>42</v>
      </c>
      <c r="J528" s="3" t="s">
        <v>43</v>
      </c>
      <c r="K528" s="3">
        <v>39</v>
      </c>
      <c r="L528" s="3">
        <v>0</v>
      </c>
      <c r="M528" s="3">
        <v>1</v>
      </c>
      <c r="N528" s="3">
        <v>408</v>
      </c>
      <c r="O528" s="3">
        <v>1</v>
      </c>
      <c r="P528" s="3">
        <v>2</v>
      </c>
      <c r="Q528" s="3">
        <v>4</v>
      </c>
      <c r="R528" s="3">
        <f t="shared" si="8"/>
        <v>1</v>
      </c>
      <c r="S528" s="3">
        <v>1</v>
      </c>
      <c r="T528" s="3">
        <v>4</v>
      </c>
      <c r="U528" s="3">
        <v>0</v>
      </c>
      <c r="V528" s="3">
        <v>80</v>
      </c>
      <c r="W528" s="3">
        <v>2</v>
      </c>
      <c r="X528" s="3">
        <v>2</v>
      </c>
      <c r="Y528" s="3">
        <v>7</v>
      </c>
      <c r="Z528" s="3">
        <v>3</v>
      </c>
      <c r="AA528" s="3">
        <v>1</v>
      </c>
      <c r="AB528" s="3">
        <v>4553</v>
      </c>
      <c r="AC528" s="3">
        <v>20978</v>
      </c>
      <c r="AD528" s="3">
        <v>1</v>
      </c>
      <c r="AE528" s="3">
        <v>1</v>
      </c>
      <c r="AF528" s="3">
        <v>0</v>
      </c>
      <c r="AG528" s="3">
        <v>11</v>
      </c>
      <c r="AH528" s="3">
        <v>3</v>
      </c>
      <c r="AI528" s="3">
        <v>1</v>
      </c>
      <c r="AJ528" s="3">
        <v>80</v>
      </c>
      <c r="AK528" s="3">
        <v>0</v>
      </c>
      <c r="AL528" s="3">
        <v>20</v>
      </c>
      <c r="AM528" s="3">
        <v>4</v>
      </c>
      <c r="AN528" s="3">
        <v>3</v>
      </c>
      <c r="AO528" s="3">
        <v>20</v>
      </c>
      <c r="AP528" s="3">
        <v>7</v>
      </c>
      <c r="AQ528" s="3">
        <v>11</v>
      </c>
      <c r="AR528" s="3">
        <v>10</v>
      </c>
    </row>
    <row r="529" spans="1:44" x14ac:dyDescent="0.2">
      <c r="A529" s="3">
        <v>722</v>
      </c>
      <c r="B529" s="3" t="s">
        <v>43</v>
      </c>
      <c r="C529" s="3" t="s">
        <v>36</v>
      </c>
      <c r="D529" s="3" t="s">
        <v>37</v>
      </c>
      <c r="E529" s="3" t="s">
        <v>59</v>
      </c>
      <c r="F529" s="3" t="s">
        <v>46</v>
      </c>
      <c r="G529" s="3" t="s">
        <v>40</v>
      </c>
      <c r="H529" s="3" t="s">
        <v>41</v>
      </c>
      <c r="I529" s="3" t="s">
        <v>42</v>
      </c>
      <c r="J529" s="3" t="s">
        <v>43</v>
      </c>
      <c r="K529" s="3">
        <v>32</v>
      </c>
      <c r="L529" s="3">
        <v>0</v>
      </c>
      <c r="M529" s="3">
        <v>1</v>
      </c>
      <c r="N529" s="3">
        <v>929</v>
      </c>
      <c r="O529" s="3">
        <v>2</v>
      </c>
      <c r="P529" s="3">
        <v>10</v>
      </c>
      <c r="Q529" s="3">
        <v>3</v>
      </c>
      <c r="R529" s="3">
        <f t="shared" si="8"/>
        <v>6</v>
      </c>
      <c r="S529" s="3">
        <v>1</v>
      </c>
      <c r="T529" s="3">
        <v>4</v>
      </c>
      <c r="U529" s="3">
        <v>1</v>
      </c>
      <c r="V529" s="3">
        <v>55</v>
      </c>
      <c r="W529" s="3">
        <v>3</v>
      </c>
      <c r="X529" s="3">
        <v>2</v>
      </c>
      <c r="Y529" s="3">
        <v>5</v>
      </c>
      <c r="Z529" s="3">
        <v>4</v>
      </c>
      <c r="AA529" s="3">
        <v>1</v>
      </c>
      <c r="AB529" s="3">
        <v>5396</v>
      </c>
      <c r="AC529" s="3">
        <v>21703</v>
      </c>
      <c r="AD529" s="3">
        <v>1</v>
      </c>
      <c r="AE529" s="3">
        <v>1</v>
      </c>
      <c r="AF529" s="3">
        <v>0</v>
      </c>
      <c r="AG529" s="3">
        <v>12</v>
      </c>
      <c r="AH529" s="3">
        <v>3</v>
      </c>
      <c r="AI529" s="3">
        <v>4</v>
      </c>
      <c r="AJ529" s="3">
        <v>80</v>
      </c>
      <c r="AK529" s="3">
        <v>0</v>
      </c>
      <c r="AL529" s="3">
        <v>10</v>
      </c>
      <c r="AM529" s="3">
        <v>2</v>
      </c>
      <c r="AN529" s="3">
        <v>2</v>
      </c>
      <c r="AO529" s="3">
        <v>10</v>
      </c>
      <c r="AP529" s="3">
        <v>7</v>
      </c>
      <c r="AQ529" s="3">
        <v>0</v>
      </c>
      <c r="AR529" s="3">
        <v>8</v>
      </c>
    </row>
    <row r="530" spans="1:44" x14ac:dyDescent="0.2">
      <c r="A530" s="3">
        <v>723</v>
      </c>
      <c r="B530" s="3" t="s">
        <v>35</v>
      </c>
      <c r="C530" s="3" t="s">
        <v>44</v>
      </c>
      <c r="D530" s="3" t="s">
        <v>37</v>
      </c>
      <c r="E530" s="3" t="s">
        <v>60</v>
      </c>
      <c r="F530" s="3" t="s">
        <v>46</v>
      </c>
      <c r="G530" s="3" t="s">
        <v>40</v>
      </c>
      <c r="H530" s="3" t="s">
        <v>48</v>
      </c>
      <c r="I530" s="3" t="s">
        <v>42</v>
      </c>
      <c r="J530" s="3" t="s">
        <v>35</v>
      </c>
      <c r="K530" s="3">
        <v>50</v>
      </c>
      <c r="L530" s="3">
        <v>1</v>
      </c>
      <c r="M530" s="3">
        <v>2</v>
      </c>
      <c r="N530" s="3">
        <v>562</v>
      </c>
      <c r="O530" s="3">
        <v>2</v>
      </c>
      <c r="P530" s="3">
        <v>8</v>
      </c>
      <c r="Q530" s="3">
        <v>2</v>
      </c>
      <c r="R530" s="3">
        <f t="shared" si="8"/>
        <v>1</v>
      </c>
      <c r="S530" s="3">
        <v>1</v>
      </c>
      <c r="T530" s="3">
        <v>2</v>
      </c>
      <c r="U530" s="3">
        <v>1</v>
      </c>
      <c r="V530" s="3">
        <v>50</v>
      </c>
      <c r="W530" s="3">
        <v>3</v>
      </c>
      <c r="X530" s="3">
        <v>2</v>
      </c>
      <c r="Y530" s="3">
        <v>5</v>
      </c>
      <c r="Z530" s="3">
        <v>3</v>
      </c>
      <c r="AA530" s="3">
        <v>2</v>
      </c>
      <c r="AB530" s="3">
        <v>6796</v>
      </c>
      <c r="AC530" s="3">
        <v>23452</v>
      </c>
      <c r="AD530" s="3">
        <v>3</v>
      </c>
      <c r="AE530" s="3">
        <v>1</v>
      </c>
      <c r="AF530" s="3">
        <v>1</v>
      </c>
      <c r="AG530" s="3">
        <v>14</v>
      </c>
      <c r="AH530" s="3">
        <v>3</v>
      </c>
      <c r="AI530" s="3">
        <v>1</v>
      </c>
      <c r="AJ530" s="3">
        <v>80</v>
      </c>
      <c r="AK530" s="3">
        <v>1</v>
      </c>
      <c r="AL530" s="3">
        <v>18</v>
      </c>
      <c r="AM530" s="3">
        <v>4</v>
      </c>
      <c r="AN530" s="3">
        <v>3</v>
      </c>
      <c r="AO530" s="3">
        <v>4</v>
      </c>
      <c r="AP530" s="3">
        <v>3</v>
      </c>
      <c r="AQ530" s="3">
        <v>1</v>
      </c>
      <c r="AR530" s="3">
        <v>3</v>
      </c>
    </row>
    <row r="531" spans="1:44" x14ac:dyDescent="0.2">
      <c r="A531" s="3">
        <v>724</v>
      </c>
      <c r="B531" s="3" t="s">
        <v>43</v>
      </c>
      <c r="C531" s="3" t="s">
        <v>36</v>
      </c>
      <c r="D531" s="3" t="s">
        <v>45</v>
      </c>
      <c r="E531" s="3" t="s">
        <v>38</v>
      </c>
      <c r="F531" s="3" t="s">
        <v>39</v>
      </c>
      <c r="G531" s="3" t="s">
        <v>54</v>
      </c>
      <c r="H531" s="3" t="s">
        <v>41</v>
      </c>
      <c r="I531" s="3" t="s">
        <v>42</v>
      </c>
      <c r="J531" s="3" t="s">
        <v>43</v>
      </c>
      <c r="K531" s="3">
        <v>38</v>
      </c>
      <c r="L531" s="3">
        <v>0</v>
      </c>
      <c r="M531" s="3">
        <v>1</v>
      </c>
      <c r="N531" s="3">
        <v>827</v>
      </c>
      <c r="O531" s="3">
        <v>1</v>
      </c>
      <c r="P531" s="3">
        <v>1</v>
      </c>
      <c r="Q531" s="3">
        <v>4</v>
      </c>
      <c r="R531" s="3">
        <f t="shared" si="8"/>
        <v>3</v>
      </c>
      <c r="S531" s="3">
        <v>1</v>
      </c>
      <c r="T531" s="3">
        <v>2</v>
      </c>
      <c r="U531" s="3">
        <v>0</v>
      </c>
      <c r="V531" s="3">
        <v>33</v>
      </c>
      <c r="W531" s="3">
        <v>4</v>
      </c>
      <c r="X531" s="3">
        <v>2</v>
      </c>
      <c r="Y531" s="3">
        <v>7</v>
      </c>
      <c r="Z531" s="3">
        <v>4</v>
      </c>
      <c r="AA531" s="3">
        <v>1</v>
      </c>
      <c r="AB531" s="3">
        <v>7625</v>
      </c>
      <c r="AC531" s="3">
        <v>19383</v>
      </c>
      <c r="AD531" s="3">
        <v>0</v>
      </c>
      <c r="AE531" s="3">
        <v>1</v>
      </c>
      <c r="AF531" s="3">
        <v>0</v>
      </c>
      <c r="AG531" s="3">
        <v>13</v>
      </c>
      <c r="AH531" s="3">
        <v>3</v>
      </c>
      <c r="AI531" s="3">
        <v>3</v>
      </c>
      <c r="AJ531" s="3">
        <v>80</v>
      </c>
      <c r="AK531" s="3">
        <v>0</v>
      </c>
      <c r="AL531" s="3">
        <v>10</v>
      </c>
      <c r="AM531" s="3">
        <v>4</v>
      </c>
      <c r="AN531" s="3">
        <v>2</v>
      </c>
      <c r="AO531" s="3">
        <v>9</v>
      </c>
      <c r="AP531" s="3">
        <v>7</v>
      </c>
      <c r="AQ531" s="3">
        <v>1</v>
      </c>
      <c r="AR531" s="3">
        <v>8</v>
      </c>
    </row>
    <row r="532" spans="1:44" x14ac:dyDescent="0.2">
      <c r="A532" s="3">
        <v>725</v>
      </c>
      <c r="B532" s="3" t="s">
        <v>43</v>
      </c>
      <c r="C532" s="3" t="s">
        <v>36</v>
      </c>
      <c r="D532" s="3" t="s">
        <v>45</v>
      </c>
      <c r="E532" s="3" t="s">
        <v>38</v>
      </c>
      <c r="F532" s="3" t="s">
        <v>39</v>
      </c>
      <c r="G532" s="3" t="s">
        <v>53</v>
      </c>
      <c r="H532" s="3" t="s">
        <v>48</v>
      </c>
      <c r="I532" s="3" t="s">
        <v>42</v>
      </c>
      <c r="J532" s="3" t="s">
        <v>43</v>
      </c>
      <c r="K532" s="3">
        <v>27</v>
      </c>
      <c r="L532" s="3">
        <v>0</v>
      </c>
      <c r="M532" s="3">
        <v>1</v>
      </c>
      <c r="N532" s="3">
        <v>608</v>
      </c>
      <c r="O532" s="3">
        <v>1</v>
      </c>
      <c r="P532" s="3">
        <v>1</v>
      </c>
      <c r="Q532" s="3">
        <v>2</v>
      </c>
      <c r="R532" s="3">
        <f t="shared" si="8"/>
        <v>3</v>
      </c>
      <c r="S532" s="3">
        <v>1</v>
      </c>
      <c r="T532" s="3">
        <v>3</v>
      </c>
      <c r="U532" s="3">
        <v>0</v>
      </c>
      <c r="V532" s="3">
        <v>68</v>
      </c>
      <c r="W532" s="3">
        <v>3</v>
      </c>
      <c r="X532" s="3">
        <v>3</v>
      </c>
      <c r="Y532" s="3">
        <v>6</v>
      </c>
      <c r="Z532" s="3">
        <v>1</v>
      </c>
      <c r="AA532" s="3">
        <v>2</v>
      </c>
      <c r="AB532" s="3">
        <v>7412</v>
      </c>
      <c r="AC532" s="3">
        <v>6009</v>
      </c>
      <c r="AD532" s="3">
        <v>1</v>
      </c>
      <c r="AE532" s="3">
        <v>1</v>
      </c>
      <c r="AF532" s="3">
        <v>0</v>
      </c>
      <c r="AG532" s="3">
        <v>11</v>
      </c>
      <c r="AH532" s="3">
        <v>3</v>
      </c>
      <c r="AI532" s="3">
        <v>4</v>
      </c>
      <c r="AJ532" s="3">
        <v>80</v>
      </c>
      <c r="AK532" s="3">
        <v>0</v>
      </c>
      <c r="AL532" s="3">
        <v>9</v>
      </c>
      <c r="AM532" s="3">
        <v>3</v>
      </c>
      <c r="AN532" s="3">
        <v>3</v>
      </c>
      <c r="AO532" s="3">
        <v>9</v>
      </c>
      <c r="AP532" s="3">
        <v>7</v>
      </c>
      <c r="AQ532" s="3">
        <v>0</v>
      </c>
      <c r="AR532" s="3">
        <v>7</v>
      </c>
    </row>
    <row r="533" spans="1:44" x14ac:dyDescent="0.2">
      <c r="A533" s="3">
        <v>727</v>
      </c>
      <c r="B533" s="3" t="s">
        <v>43</v>
      </c>
      <c r="C533" s="3" t="s">
        <v>36</v>
      </c>
      <c r="D533" s="3" t="s">
        <v>45</v>
      </c>
      <c r="E533" s="3" t="s">
        <v>38</v>
      </c>
      <c r="F533" s="3" t="s">
        <v>39</v>
      </c>
      <c r="G533" s="3" t="s">
        <v>58</v>
      </c>
      <c r="H533" s="3" t="s">
        <v>41</v>
      </c>
      <c r="I533" s="3" t="s">
        <v>42</v>
      </c>
      <c r="J533" s="3" t="s">
        <v>43</v>
      </c>
      <c r="K533" s="3">
        <v>32</v>
      </c>
      <c r="L533" s="3">
        <v>0</v>
      </c>
      <c r="M533" s="3">
        <v>1</v>
      </c>
      <c r="N533" s="3">
        <v>1018</v>
      </c>
      <c r="O533" s="3">
        <v>1</v>
      </c>
      <c r="P533" s="3">
        <v>3</v>
      </c>
      <c r="Q533" s="3">
        <v>2</v>
      </c>
      <c r="R533" s="3">
        <f t="shared" si="8"/>
        <v>3</v>
      </c>
      <c r="S533" s="3">
        <v>1</v>
      </c>
      <c r="T533" s="3">
        <v>3</v>
      </c>
      <c r="U533" s="3">
        <v>0</v>
      </c>
      <c r="V533" s="3">
        <v>39</v>
      </c>
      <c r="W533" s="3">
        <v>3</v>
      </c>
      <c r="X533" s="3">
        <v>3</v>
      </c>
      <c r="Y533" s="3">
        <v>8</v>
      </c>
      <c r="Z533" s="3">
        <v>4</v>
      </c>
      <c r="AA533" s="3">
        <v>1</v>
      </c>
      <c r="AB533" s="3">
        <v>11159</v>
      </c>
      <c r="AC533" s="3">
        <v>19373</v>
      </c>
      <c r="AD533" s="3">
        <v>3</v>
      </c>
      <c r="AE533" s="3">
        <v>1</v>
      </c>
      <c r="AF533" s="3">
        <v>0</v>
      </c>
      <c r="AG533" s="3">
        <v>15</v>
      </c>
      <c r="AH533" s="3">
        <v>3</v>
      </c>
      <c r="AI533" s="3">
        <v>4</v>
      </c>
      <c r="AJ533" s="3">
        <v>80</v>
      </c>
      <c r="AK533" s="3">
        <v>0</v>
      </c>
      <c r="AL533" s="3">
        <v>10</v>
      </c>
      <c r="AM533" s="3">
        <v>6</v>
      </c>
      <c r="AN533" s="3">
        <v>3</v>
      </c>
      <c r="AO533" s="3">
        <v>7</v>
      </c>
      <c r="AP533" s="3">
        <v>7</v>
      </c>
      <c r="AQ533" s="3">
        <v>7</v>
      </c>
      <c r="AR533" s="3">
        <v>7</v>
      </c>
    </row>
    <row r="534" spans="1:44" x14ac:dyDescent="0.2">
      <c r="A534" s="3">
        <v>728</v>
      </c>
      <c r="B534" s="3" t="s">
        <v>43</v>
      </c>
      <c r="C534" s="3" t="s">
        <v>36</v>
      </c>
      <c r="D534" s="3" t="s">
        <v>37</v>
      </c>
      <c r="E534" s="3" t="s">
        <v>59</v>
      </c>
      <c r="F534" s="3" t="s">
        <v>46</v>
      </c>
      <c r="G534" s="3" t="s">
        <v>40</v>
      </c>
      <c r="H534" s="3" t="s">
        <v>41</v>
      </c>
      <c r="I534" s="3" t="s">
        <v>42</v>
      </c>
      <c r="J534" s="3" t="s">
        <v>43</v>
      </c>
      <c r="K534" s="3">
        <v>47</v>
      </c>
      <c r="L534" s="3">
        <v>0</v>
      </c>
      <c r="M534" s="3">
        <v>1</v>
      </c>
      <c r="N534" s="3">
        <v>703</v>
      </c>
      <c r="O534" s="3">
        <v>2</v>
      </c>
      <c r="P534" s="3">
        <v>14</v>
      </c>
      <c r="Q534" s="3">
        <v>4</v>
      </c>
      <c r="R534" s="3">
        <f t="shared" si="8"/>
        <v>6</v>
      </c>
      <c r="S534" s="3">
        <v>1</v>
      </c>
      <c r="T534" s="3">
        <v>4</v>
      </c>
      <c r="U534" s="3">
        <v>1</v>
      </c>
      <c r="V534" s="3">
        <v>42</v>
      </c>
      <c r="W534" s="3">
        <v>3</v>
      </c>
      <c r="X534" s="3">
        <v>2</v>
      </c>
      <c r="Y534" s="3">
        <v>5</v>
      </c>
      <c r="Z534" s="3">
        <v>1</v>
      </c>
      <c r="AA534" s="3">
        <v>1</v>
      </c>
      <c r="AB534" s="3">
        <v>4960</v>
      </c>
      <c r="AC534" s="3">
        <v>11825</v>
      </c>
      <c r="AD534" s="3">
        <v>2</v>
      </c>
      <c r="AE534" s="3">
        <v>1</v>
      </c>
      <c r="AF534" s="3">
        <v>0</v>
      </c>
      <c r="AG534" s="3">
        <v>12</v>
      </c>
      <c r="AH534" s="3">
        <v>3</v>
      </c>
      <c r="AI534" s="3">
        <v>4</v>
      </c>
      <c r="AJ534" s="3">
        <v>80</v>
      </c>
      <c r="AK534" s="3">
        <v>0</v>
      </c>
      <c r="AL534" s="3">
        <v>20</v>
      </c>
      <c r="AM534" s="3">
        <v>2</v>
      </c>
      <c r="AN534" s="3">
        <v>3</v>
      </c>
      <c r="AO534" s="3">
        <v>7</v>
      </c>
      <c r="AP534" s="3">
        <v>7</v>
      </c>
      <c r="AQ534" s="3">
        <v>1</v>
      </c>
      <c r="AR534" s="3">
        <v>7</v>
      </c>
    </row>
    <row r="535" spans="1:44" x14ac:dyDescent="0.2">
      <c r="A535" s="3">
        <v>729</v>
      </c>
      <c r="B535" s="3" t="s">
        <v>43</v>
      </c>
      <c r="C535" s="3" t="s">
        <v>44</v>
      </c>
      <c r="D535" s="3" t="s">
        <v>37</v>
      </c>
      <c r="E535" s="3" t="s">
        <v>38</v>
      </c>
      <c r="F535" s="3" t="s">
        <v>46</v>
      </c>
      <c r="G535" s="3" t="s">
        <v>40</v>
      </c>
      <c r="H535" s="3" t="s">
        <v>48</v>
      </c>
      <c r="I535" s="3" t="s">
        <v>42</v>
      </c>
      <c r="J535" s="3" t="s">
        <v>35</v>
      </c>
      <c r="K535" s="3">
        <v>40</v>
      </c>
      <c r="L535" s="3">
        <v>0</v>
      </c>
      <c r="M535" s="3">
        <v>2</v>
      </c>
      <c r="N535" s="3">
        <v>580</v>
      </c>
      <c r="O535" s="3">
        <v>2</v>
      </c>
      <c r="P535" s="3">
        <v>5</v>
      </c>
      <c r="Q535" s="3">
        <v>4</v>
      </c>
      <c r="R535" s="3">
        <f t="shared" si="8"/>
        <v>3</v>
      </c>
      <c r="S535" s="3">
        <v>1</v>
      </c>
      <c r="T535" s="3">
        <v>4</v>
      </c>
      <c r="U535" s="3">
        <v>1</v>
      </c>
      <c r="V535" s="3">
        <v>48</v>
      </c>
      <c r="W535" s="3">
        <v>2</v>
      </c>
      <c r="X535" s="3">
        <v>3</v>
      </c>
      <c r="Y535" s="3">
        <v>5</v>
      </c>
      <c r="Z535" s="3">
        <v>1</v>
      </c>
      <c r="AA535" s="3">
        <v>2</v>
      </c>
      <c r="AB535" s="3">
        <v>10475</v>
      </c>
      <c r="AC535" s="3">
        <v>23772</v>
      </c>
      <c r="AD535" s="3">
        <v>5</v>
      </c>
      <c r="AE535" s="3">
        <v>1</v>
      </c>
      <c r="AF535" s="3">
        <v>1</v>
      </c>
      <c r="AG535" s="3">
        <v>21</v>
      </c>
      <c r="AH535" s="3">
        <v>4</v>
      </c>
      <c r="AI535" s="3">
        <v>3</v>
      </c>
      <c r="AJ535" s="3">
        <v>80</v>
      </c>
      <c r="AK535" s="3">
        <v>1</v>
      </c>
      <c r="AL535" s="3">
        <v>20</v>
      </c>
      <c r="AM535" s="3">
        <v>2</v>
      </c>
      <c r="AN535" s="3">
        <v>3</v>
      </c>
      <c r="AO535" s="3">
        <v>18</v>
      </c>
      <c r="AP535" s="3">
        <v>13</v>
      </c>
      <c r="AQ535" s="3">
        <v>1</v>
      </c>
      <c r="AR535" s="3">
        <v>12</v>
      </c>
    </row>
    <row r="536" spans="1:44" x14ac:dyDescent="0.2">
      <c r="A536" s="3">
        <v>730</v>
      </c>
      <c r="B536" s="3" t="s">
        <v>43</v>
      </c>
      <c r="C536" s="3" t="s">
        <v>36</v>
      </c>
      <c r="D536" s="3" t="s">
        <v>45</v>
      </c>
      <c r="E536" s="3" t="s">
        <v>38</v>
      </c>
      <c r="F536" s="3" t="s">
        <v>46</v>
      </c>
      <c r="G536" s="3" t="s">
        <v>58</v>
      </c>
      <c r="H536" s="3" t="s">
        <v>48</v>
      </c>
      <c r="I536" s="3" t="s">
        <v>42</v>
      </c>
      <c r="J536" s="3" t="s">
        <v>43</v>
      </c>
      <c r="K536" s="3">
        <v>53</v>
      </c>
      <c r="L536" s="3">
        <v>0</v>
      </c>
      <c r="M536" s="3">
        <v>1</v>
      </c>
      <c r="N536" s="3">
        <v>970</v>
      </c>
      <c r="O536" s="3">
        <v>1</v>
      </c>
      <c r="P536" s="3">
        <v>7</v>
      </c>
      <c r="Q536" s="3">
        <v>3</v>
      </c>
      <c r="R536" s="3">
        <f t="shared" si="8"/>
        <v>3</v>
      </c>
      <c r="S536" s="3">
        <v>1</v>
      </c>
      <c r="T536" s="3">
        <v>3</v>
      </c>
      <c r="U536" s="3">
        <v>1</v>
      </c>
      <c r="V536" s="3">
        <v>59</v>
      </c>
      <c r="W536" s="3">
        <v>4</v>
      </c>
      <c r="X536" s="3">
        <v>4</v>
      </c>
      <c r="Y536" s="3">
        <v>8</v>
      </c>
      <c r="Z536" s="3">
        <v>3</v>
      </c>
      <c r="AA536" s="3">
        <v>2</v>
      </c>
      <c r="AB536" s="3">
        <v>14814</v>
      </c>
      <c r="AC536" s="3">
        <v>13514</v>
      </c>
      <c r="AD536" s="3">
        <v>3</v>
      </c>
      <c r="AE536" s="3">
        <v>1</v>
      </c>
      <c r="AF536" s="3">
        <v>0</v>
      </c>
      <c r="AG536" s="3">
        <v>19</v>
      </c>
      <c r="AH536" s="3">
        <v>3</v>
      </c>
      <c r="AI536" s="3">
        <v>3</v>
      </c>
      <c r="AJ536" s="3">
        <v>80</v>
      </c>
      <c r="AK536" s="3">
        <v>0</v>
      </c>
      <c r="AL536" s="3">
        <v>32</v>
      </c>
      <c r="AM536" s="3">
        <v>3</v>
      </c>
      <c r="AN536" s="3">
        <v>3</v>
      </c>
      <c r="AO536" s="3">
        <v>5</v>
      </c>
      <c r="AP536" s="3">
        <v>1</v>
      </c>
      <c r="AQ536" s="3">
        <v>1</v>
      </c>
      <c r="AR536" s="3">
        <v>3</v>
      </c>
    </row>
    <row r="537" spans="1:44" x14ac:dyDescent="0.2">
      <c r="A537" s="3">
        <v>731</v>
      </c>
      <c r="B537" s="3" t="s">
        <v>43</v>
      </c>
      <c r="C537" s="3" t="s">
        <v>36</v>
      </c>
      <c r="D537" s="3" t="s">
        <v>61</v>
      </c>
      <c r="E537" s="3" t="s">
        <v>61</v>
      </c>
      <c r="F537" s="3" t="s">
        <v>46</v>
      </c>
      <c r="G537" s="3" t="s">
        <v>56</v>
      </c>
      <c r="H537" s="3" t="s">
        <v>52</v>
      </c>
      <c r="I537" s="3" t="s">
        <v>42</v>
      </c>
      <c r="J537" s="3" t="s">
        <v>43</v>
      </c>
      <c r="K537" s="3">
        <v>41</v>
      </c>
      <c r="L537" s="3">
        <v>0</v>
      </c>
      <c r="M537" s="3">
        <v>1</v>
      </c>
      <c r="N537" s="3">
        <v>427</v>
      </c>
      <c r="O537" s="3">
        <v>0</v>
      </c>
      <c r="P537" s="3">
        <v>10</v>
      </c>
      <c r="Q537" s="3">
        <v>4</v>
      </c>
      <c r="R537" s="3">
        <f t="shared" si="8"/>
        <v>5</v>
      </c>
      <c r="S537" s="3">
        <v>1</v>
      </c>
      <c r="T537" s="3">
        <v>2</v>
      </c>
      <c r="U537" s="3">
        <v>1</v>
      </c>
      <c r="V537" s="3">
        <v>73</v>
      </c>
      <c r="W537" s="3">
        <v>2</v>
      </c>
      <c r="X537" s="3">
        <v>5</v>
      </c>
      <c r="Y537" s="3">
        <v>9</v>
      </c>
      <c r="Z537" s="3">
        <v>4</v>
      </c>
      <c r="AA537" s="3">
        <v>3</v>
      </c>
      <c r="AB537" s="3">
        <v>19141</v>
      </c>
      <c r="AC537" s="3">
        <v>8861</v>
      </c>
      <c r="AD537" s="3">
        <v>3</v>
      </c>
      <c r="AE537" s="3">
        <v>1</v>
      </c>
      <c r="AF537" s="3">
        <v>0</v>
      </c>
      <c r="AG537" s="3">
        <v>15</v>
      </c>
      <c r="AH537" s="3">
        <v>3</v>
      </c>
      <c r="AI537" s="3">
        <v>2</v>
      </c>
      <c r="AJ537" s="3">
        <v>80</v>
      </c>
      <c r="AK537" s="3">
        <v>3</v>
      </c>
      <c r="AL537" s="3">
        <v>23</v>
      </c>
      <c r="AM537" s="3">
        <v>2</v>
      </c>
      <c r="AN537" s="3">
        <v>2</v>
      </c>
      <c r="AO537" s="3">
        <v>21</v>
      </c>
      <c r="AP537" s="3">
        <v>6</v>
      </c>
      <c r="AQ537" s="3">
        <v>12</v>
      </c>
      <c r="AR537" s="3">
        <v>6</v>
      </c>
    </row>
    <row r="538" spans="1:44" x14ac:dyDescent="0.2">
      <c r="A538" s="3">
        <v>732</v>
      </c>
      <c r="B538" s="3" t="s">
        <v>43</v>
      </c>
      <c r="C538" s="3" t="s">
        <v>36</v>
      </c>
      <c r="D538" s="3" t="s">
        <v>37</v>
      </c>
      <c r="E538" s="3" t="s">
        <v>59</v>
      </c>
      <c r="F538" s="3" t="s">
        <v>46</v>
      </c>
      <c r="G538" s="3" t="s">
        <v>40</v>
      </c>
      <c r="H538" s="3" t="s">
        <v>41</v>
      </c>
      <c r="I538" s="3" t="s">
        <v>42</v>
      </c>
      <c r="J538" s="3" t="s">
        <v>43</v>
      </c>
      <c r="K538" s="3">
        <v>60</v>
      </c>
      <c r="L538" s="3">
        <v>0</v>
      </c>
      <c r="M538" s="3">
        <v>1</v>
      </c>
      <c r="N538" s="3">
        <v>1179</v>
      </c>
      <c r="O538" s="3">
        <v>2</v>
      </c>
      <c r="P538" s="3">
        <v>16</v>
      </c>
      <c r="Q538" s="3">
        <v>4</v>
      </c>
      <c r="R538" s="3">
        <f t="shared" si="8"/>
        <v>6</v>
      </c>
      <c r="S538" s="3">
        <v>1</v>
      </c>
      <c r="T538" s="3">
        <v>1</v>
      </c>
      <c r="U538" s="3">
        <v>1</v>
      </c>
      <c r="V538" s="3">
        <v>84</v>
      </c>
      <c r="W538" s="3">
        <v>3</v>
      </c>
      <c r="X538" s="3">
        <v>2</v>
      </c>
      <c r="Y538" s="3">
        <v>5</v>
      </c>
      <c r="Z538" s="3">
        <v>1</v>
      </c>
      <c r="AA538" s="3">
        <v>1</v>
      </c>
      <c r="AB538" s="3">
        <v>5405</v>
      </c>
      <c r="AC538" s="3">
        <v>11924</v>
      </c>
      <c r="AD538" s="3">
        <v>8</v>
      </c>
      <c r="AE538" s="3">
        <v>1</v>
      </c>
      <c r="AF538" s="3">
        <v>0</v>
      </c>
      <c r="AG538" s="3">
        <v>14</v>
      </c>
      <c r="AH538" s="3">
        <v>3</v>
      </c>
      <c r="AI538" s="3">
        <v>4</v>
      </c>
      <c r="AJ538" s="3">
        <v>80</v>
      </c>
      <c r="AK538" s="3">
        <v>0</v>
      </c>
      <c r="AL538" s="3">
        <v>10</v>
      </c>
      <c r="AM538" s="3">
        <v>1</v>
      </c>
      <c r="AN538" s="3">
        <v>3</v>
      </c>
      <c r="AO538" s="3">
        <v>2</v>
      </c>
      <c r="AP538" s="3">
        <v>2</v>
      </c>
      <c r="AQ538" s="3">
        <v>2</v>
      </c>
      <c r="AR538" s="3">
        <v>2</v>
      </c>
    </row>
    <row r="539" spans="1:44" x14ac:dyDescent="0.2">
      <c r="A539" s="3">
        <v>733</v>
      </c>
      <c r="B539" s="3" t="s">
        <v>43</v>
      </c>
      <c r="C539" s="3" t="s">
        <v>44</v>
      </c>
      <c r="D539" s="3" t="s">
        <v>45</v>
      </c>
      <c r="E539" s="3" t="s">
        <v>38</v>
      </c>
      <c r="F539" s="3" t="s">
        <v>46</v>
      </c>
      <c r="G539" s="3" t="s">
        <v>53</v>
      </c>
      <c r="H539" s="3" t="s">
        <v>52</v>
      </c>
      <c r="I539" s="3" t="s">
        <v>42</v>
      </c>
      <c r="J539" s="3" t="s">
        <v>43</v>
      </c>
      <c r="K539" s="3">
        <v>27</v>
      </c>
      <c r="L539" s="3">
        <v>0</v>
      </c>
      <c r="M539" s="3">
        <v>2</v>
      </c>
      <c r="N539" s="3">
        <v>294</v>
      </c>
      <c r="O539" s="3">
        <v>1</v>
      </c>
      <c r="P539" s="3">
        <v>10</v>
      </c>
      <c r="Q539" s="3">
        <v>2</v>
      </c>
      <c r="R539" s="3">
        <f t="shared" si="8"/>
        <v>3</v>
      </c>
      <c r="S539" s="3">
        <v>1</v>
      </c>
      <c r="T539" s="3">
        <v>4</v>
      </c>
      <c r="U539" s="3">
        <v>1</v>
      </c>
      <c r="V539" s="3">
        <v>32</v>
      </c>
      <c r="W539" s="3">
        <v>3</v>
      </c>
      <c r="X539" s="3">
        <v>3</v>
      </c>
      <c r="Y539" s="3">
        <v>6</v>
      </c>
      <c r="Z539" s="3">
        <v>1</v>
      </c>
      <c r="AA539" s="3">
        <v>3</v>
      </c>
      <c r="AB539" s="3">
        <v>8793</v>
      </c>
      <c r="AC539" s="3">
        <v>4809</v>
      </c>
      <c r="AD539" s="3">
        <v>1</v>
      </c>
      <c r="AE539" s="3">
        <v>1</v>
      </c>
      <c r="AF539" s="3">
        <v>0</v>
      </c>
      <c r="AG539" s="3">
        <v>21</v>
      </c>
      <c r="AH539" s="3">
        <v>4</v>
      </c>
      <c r="AI539" s="3">
        <v>3</v>
      </c>
      <c r="AJ539" s="3">
        <v>80</v>
      </c>
      <c r="AK539" s="3">
        <v>2</v>
      </c>
      <c r="AL539" s="3">
        <v>9</v>
      </c>
      <c r="AM539" s="3">
        <v>4</v>
      </c>
      <c r="AN539" s="3">
        <v>2</v>
      </c>
      <c r="AO539" s="3">
        <v>9</v>
      </c>
      <c r="AP539" s="3">
        <v>7</v>
      </c>
      <c r="AQ539" s="3">
        <v>1</v>
      </c>
      <c r="AR539" s="3">
        <v>7</v>
      </c>
    </row>
    <row r="540" spans="1:44" x14ac:dyDescent="0.2">
      <c r="A540" s="3">
        <v>734</v>
      </c>
      <c r="B540" s="3" t="s">
        <v>43</v>
      </c>
      <c r="C540" s="3" t="s">
        <v>36</v>
      </c>
      <c r="D540" s="3" t="s">
        <v>61</v>
      </c>
      <c r="E540" s="3" t="s">
        <v>61</v>
      </c>
      <c r="F540" s="3" t="s">
        <v>46</v>
      </c>
      <c r="G540" s="3" t="s">
        <v>56</v>
      </c>
      <c r="H540" s="3" t="s">
        <v>48</v>
      </c>
      <c r="I540" s="3" t="s">
        <v>42</v>
      </c>
      <c r="J540" s="3" t="s">
        <v>43</v>
      </c>
      <c r="K540" s="3">
        <v>41</v>
      </c>
      <c r="L540" s="3">
        <v>0</v>
      </c>
      <c r="M540" s="3">
        <v>1</v>
      </c>
      <c r="N540" s="3">
        <v>314</v>
      </c>
      <c r="O540" s="3">
        <v>0</v>
      </c>
      <c r="P540" s="3">
        <v>1</v>
      </c>
      <c r="Q540" s="3">
        <v>3</v>
      </c>
      <c r="R540" s="3">
        <f t="shared" si="8"/>
        <v>5</v>
      </c>
      <c r="S540" s="3">
        <v>1</v>
      </c>
      <c r="T540" s="3">
        <v>4</v>
      </c>
      <c r="U540" s="3">
        <v>1</v>
      </c>
      <c r="V540" s="3">
        <v>59</v>
      </c>
      <c r="W540" s="3">
        <v>2</v>
      </c>
      <c r="X540" s="3">
        <v>5</v>
      </c>
      <c r="Y540" s="3">
        <v>9</v>
      </c>
      <c r="Z540" s="3">
        <v>3</v>
      </c>
      <c r="AA540" s="3">
        <v>2</v>
      </c>
      <c r="AB540" s="3">
        <v>19189</v>
      </c>
      <c r="AC540" s="3">
        <v>19562</v>
      </c>
      <c r="AD540" s="3">
        <v>1</v>
      </c>
      <c r="AE540" s="3">
        <v>1</v>
      </c>
      <c r="AF540" s="3">
        <v>0</v>
      </c>
      <c r="AG540" s="3">
        <v>12</v>
      </c>
      <c r="AH540" s="3">
        <v>3</v>
      </c>
      <c r="AI540" s="3">
        <v>2</v>
      </c>
      <c r="AJ540" s="3">
        <v>80</v>
      </c>
      <c r="AK540" s="3">
        <v>1</v>
      </c>
      <c r="AL540" s="3">
        <v>22</v>
      </c>
      <c r="AM540" s="3">
        <v>3</v>
      </c>
      <c r="AN540" s="3">
        <v>3</v>
      </c>
      <c r="AO540" s="3">
        <v>22</v>
      </c>
      <c r="AP540" s="3">
        <v>7</v>
      </c>
      <c r="AQ540" s="3">
        <v>2</v>
      </c>
      <c r="AR540" s="3">
        <v>10</v>
      </c>
    </row>
    <row r="541" spans="1:44" x14ac:dyDescent="0.2">
      <c r="A541" s="3">
        <v>738</v>
      </c>
      <c r="B541" s="3" t="s">
        <v>43</v>
      </c>
      <c r="C541" s="3" t="s">
        <v>36</v>
      </c>
      <c r="D541" s="3" t="s">
        <v>37</v>
      </c>
      <c r="E541" s="3" t="s">
        <v>59</v>
      </c>
      <c r="F541" s="3" t="s">
        <v>46</v>
      </c>
      <c r="G541" s="3" t="s">
        <v>57</v>
      </c>
      <c r="H541" s="3" t="s">
        <v>48</v>
      </c>
      <c r="I541" s="3" t="s">
        <v>42</v>
      </c>
      <c r="J541" s="3" t="s">
        <v>43</v>
      </c>
      <c r="K541" s="3">
        <v>50</v>
      </c>
      <c r="L541" s="3">
        <v>0</v>
      </c>
      <c r="M541" s="3">
        <v>1</v>
      </c>
      <c r="N541" s="3">
        <v>316</v>
      </c>
      <c r="O541" s="3">
        <v>2</v>
      </c>
      <c r="P541" s="3">
        <v>8</v>
      </c>
      <c r="Q541" s="3">
        <v>4</v>
      </c>
      <c r="R541" s="3">
        <f t="shared" si="8"/>
        <v>6</v>
      </c>
      <c r="S541" s="3">
        <v>1</v>
      </c>
      <c r="T541" s="3">
        <v>4</v>
      </c>
      <c r="U541" s="3">
        <v>1</v>
      </c>
      <c r="V541" s="3">
        <v>54</v>
      </c>
      <c r="W541" s="3">
        <v>3</v>
      </c>
      <c r="X541" s="3">
        <v>1</v>
      </c>
      <c r="Y541" s="3">
        <v>1</v>
      </c>
      <c r="Z541" s="3">
        <v>2</v>
      </c>
      <c r="AA541" s="3">
        <v>2</v>
      </c>
      <c r="AB541" s="3">
        <v>3875</v>
      </c>
      <c r="AC541" s="3">
        <v>9983</v>
      </c>
      <c r="AD541" s="3">
        <v>7</v>
      </c>
      <c r="AE541" s="3">
        <v>1</v>
      </c>
      <c r="AF541" s="3">
        <v>0</v>
      </c>
      <c r="AG541" s="3">
        <v>15</v>
      </c>
      <c r="AH541" s="3">
        <v>3</v>
      </c>
      <c r="AI541" s="3">
        <v>4</v>
      </c>
      <c r="AJ541" s="3">
        <v>80</v>
      </c>
      <c r="AK541" s="3">
        <v>1</v>
      </c>
      <c r="AL541" s="3">
        <v>4</v>
      </c>
      <c r="AM541" s="3">
        <v>2</v>
      </c>
      <c r="AN541" s="3">
        <v>3</v>
      </c>
      <c r="AO541" s="3">
        <v>2</v>
      </c>
      <c r="AP541" s="3">
        <v>2</v>
      </c>
      <c r="AQ541" s="3">
        <v>2</v>
      </c>
      <c r="AR541" s="3">
        <v>2</v>
      </c>
    </row>
    <row r="542" spans="1:44" x14ac:dyDescent="0.2">
      <c r="A542" s="3">
        <v>741</v>
      </c>
      <c r="B542" s="3" t="s">
        <v>35</v>
      </c>
      <c r="C542" s="3" t="s">
        <v>36</v>
      </c>
      <c r="D542" s="3" t="s">
        <v>45</v>
      </c>
      <c r="E542" s="3" t="s">
        <v>38</v>
      </c>
      <c r="F542" s="3" t="s">
        <v>39</v>
      </c>
      <c r="G542" s="3" t="s">
        <v>47</v>
      </c>
      <c r="H542" s="3" t="s">
        <v>41</v>
      </c>
      <c r="I542" s="3" t="s">
        <v>42</v>
      </c>
      <c r="J542" s="3" t="s">
        <v>35</v>
      </c>
      <c r="K542" s="3">
        <v>28</v>
      </c>
      <c r="L542" s="3">
        <v>1</v>
      </c>
      <c r="M542" s="3">
        <v>1</v>
      </c>
      <c r="N542" s="3">
        <v>654</v>
      </c>
      <c r="O542" s="3">
        <v>1</v>
      </c>
      <c r="P542" s="3">
        <v>1</v>
      </c>
      <c r="Q542" s="3">
        <v>2</v>
      </c>
      <c r="R542" s="3">
        <f t="shared" si="8"/>
        <v>3</v>
      </c>
      <c r="S542" s="3">
        <v>1</v>
      </c>
      <c r="T542" s="3">
        <v>1</v>
      </c>
      <c r="U542" s="3">
        <v>0</v>
      </c>
      <c r="V542" s="3">
        <v>67</v>
      </c>
      <c r="W542" s="3">
        <v>1</v>
      </c>
      <c r="X542" s="3">
        <v>1</v>
      </c>
      <c r="Y542" s="3">
        <v>3</v>
      </c>
      <c r="Z542" s="3">
        <v>2</v>
      </c>
      <c r="AA542" s="3">
        <v>1</v>
      </c>
      <c r="AB542" s="3">
        <v>2216</v>
      </c>
      <c r="AC542" s="3">
        <v>3872</v>
      </c>
      <c r="AD542" s="3">
        <v>7</v>
      </c>
      <c r="AE542" s="3">
        <v>1</v>
      </c>
      <c r="AF542" s="3">
        <v>1</v>
      </c>
      <c r="AG542" s="3">
        <v>13</v>
      </c>
      <c r="AH542" s="3">
        <v>3</v>
      </c>
      <c r="AI542" s="3">
        <v>4</v>
      </c>
      <c r="AJ542" s="3">
        <v>80</v>
      </c>
      <c r="AK542" s="3">
        <v>0</v>
      </c>
      <c r="AL542" s="3">
        <v>10</v>
      </c>
      <c r="AM542" s="3">
        <v>4</v>
      </c>
      <c r="AN542" s="3">
        <v>3</v>
      </c>
      <c r="AO542" s="3">
        <v>7</v>
      </c>
      <c r="AP542" s="3">
        <v>7</v>
      </c>
      <c r="AQ542" s="3">
        <v>3</v>
      </c>
      <c r="AR542" s="3">
        <v>7</v>
      </c>
    </row>
    <row r="543" spans="1:44" x14ac:dyDescent="0.2">
      <c r="A543" s="3">
        <v>742</v>
      </c>
      <c r="B543" s="3" t="s">
        <v>43</v>
      </c>
      <c r="C543" s="3" t="s">
        <v>55</v>
      </c>
      <c r="D543" s="3" t="s">
        <v>45</v>
      </c>
      <c r="E543" s="3" t="s">
        <v>38</v>
      </c>
      <c r="F543" s="3" t="s">
        <v>39</v>
      </c>
      <c r="G543" s="3" t="s">
        <v>58</v>
      </c>
      <c r="H543" s="3" t="s">
        <v>48</v>
      </c>
      <c r="I543" s="3" t="s">
        <v>42</v>
      </c>
      <c r="J543" s="3" t="s">
        <v>43</v>
      </c>
      <c r="K543" s="3">
        <v>36</v>
      </c>
      <c r="L543" s="3">
        <v>0</v>
      </c>
      <c r="M543" s="3">
        <v>0</v>
      </c>
      <c r="N543" s="3">
        <v>427</v>
      </c>
      <c r="O543" s="3">
        <v>1</v>
      </c>
      <c r="P543" s="3">
        <v>8</v>
      </c>
      <c r="Q543" s="3">
        <v>3</v>
      </c>
      <c r="R543" s="3">
        <f t="shared" si="8"/>
        <v>3</v>
      </c>
      <c r="S543" s="3">
        <v>1</v>
      </c>
      <c r="T543" s="3">
        <v>1</v>
      </c>
      <c r="U543" s="3">
        <v>0</v>
      </c>
      <c r="V543" s="3">
        <v>63</v>
      </c>
      <c r="W543" s="3">
        <v>4</v>
      </c>
      <c r="X543" s="3">
        <v>3</v>
      </c>
      <c r="Y543" s="3">
        <v>8</v>
      </c>
      <c r="Z543" s="3">
        <v>1</v>
      </c>
      <c r="AA543" s="3">
        <v>2</v>
      </c>
      <c r="AB543" s="3">
        <v>11713</v>
      </c>
      <c r="AC543" s="3">
        <v>20335</v>
      </c>
      <c r="AD543" s="3">
        <v>9</v>
      </c>
      <c r="AE543" s="3">
        <v>1</v>
      </c>
      <c r="AF543" s="3">
        <v>0</v>
      </c>
      <c r="AG543" s="3">
        <v>14</v>
      </c>
      <c r="AH543" s="3">
        <v>3</v>
      </c>
      <c r="AI543" s="3">
        <v>1</v>
      </c>
      <c r="AJ543" s="3">
        <v>80</v>
      </c>
      <c r="AK543" s="3">
        <v>1</v>
      </c>
      <c r="AL543" s="3">
        <v>10</v>
      </c>
      <c r="AM543" s="3">
        <v>2</v>
      </c>
      <c r="AN543" s="3">
        <v>3</v>
      </c>
      <c r="AO543" s="3">
        <v>8</v>
      </c>
      <c r="AP543" s="3">
        <v>7</v>
      </c>
      <c r="AQ543" s="3">
        <v>0</v>
      </c>
      <c r="AR543" s="3">
        <v>5</v>
      </c>
    </row>
    <row r="544" spans="1:44" x14ac:dyDescent="0.2">
      <c r="A544" s="3">
        <v>743</v>
      </c>
      <c r="B544" s="3" t="s">
        <v>43</v>
      </c>
      <c r="C544" s="3" t="s">
        <v>36</v>
      </c>
      <c r="D544" s="3" t="s">
        <v>45</v>
      </c>
      <c r="E544" s="3" t="s">
        <v>38</v>
      </c>
      <c r="F544" s="3" t="s">
        <v>39</v>
      </c>
      <c r="G544" s="3" t="s">
        <v>53</v>
      </c>
      <c r="H544" s="3" t="s">
        <v>41</v>
      </c>
      <c r="I544" s="3" t="s">
        <v>42</v>
      </c>
      <c r="J544" s="3" t="s">
        <v>35</v>
      </c>
      <c r="K544" s="3">
        <v>38</v>
      </c>
      <c r="L544" s="3">
        <v>0</v>
      </c>
      <c r="M544" s="3">
        <v>1</v>
      </c>
      <c r="N544" s="3">
        <v>168</v>
      </c>
      <c r="O544" s="3">
        <v>1</v>
      </c>
      <c r="P544" s="3">
        <v>1</v>
      </c>
      <c r="Q544" s="3">
        <v>3</v>
      </c>
      <c r="R544" s="3">
        <f t="shared" si="8"/>
        <v>3</v>
      </c>
      <c r="S544" s="3">
        <v>1</v>
      </c>
      <c r="T544" s="3">
        <v>3</v>
      </c>
      <c r="U544" s="3">
        <v>0</v>
      </c>
      <c r="V544" s="3">
        <v>81</v>
      </c>
      <c r="W544" s="3">
        <v>3</v>
      </c>
      <c r="X544" s="3">
        <v>3</v>
      </c>
      <c r="Y544" s="3">
        <v>6</v>
      </c>
      <c r="Z544" s="3">
        <v>3</v>
      </c>
      <c r="AA544" s="3">
        <v>1</v>
      </c>
      <c r="AB544" s="3">
        <v>7861</v>
      </c>
      <c r="AC544" s="3">
        <v>15397</v>
      </c>
      <c r="AD544" s="3">
        <v>4</v>
      </c>
      <c r="AE544" s="3">
        <v>1</v>
      </c>
      <c r="AF544" s="3">
        <v>1</v>
      </c>
      <c r="AG544" s="3">
        <v>14</v>
      </c>
      <c r="AH544" s="3">
        <v>3</v>
      </c>
      <c r="AI544" s="3">
        <v>4</v>
      </c>
      <c r="AJ544" s="3">
        <v>80</v>
      </c>
      <c r="AK544" s="3">
        <v>0</v>
      </c>
      <c r="AL544" s="3">
        <v>10</v>
      </c>
      <c r="AM544" s="3">
        <v>4</v>
      </c>
      <c r="AN544" s="3">
        <v>4</v>
      </c>
      <c r="AO544" s="3">
        <v>1</v>
      </c>
      <c r="AP544" s="3">
        <v>0</v>
      </c>
      <c r="AQ544" s="3">
        <v>0</v>
      </c>
      <c r="AR544" s="3">
        <v>0</v>
      </c>
    </row>
    <row r="545" spans="1:44" x14ac:dyDescent="0.2">
      <c r="A545" s="3">
        <v>744</v>
      </c>
      <c r="B545" s="3" t="s">
        <v>43</v>
      </c>
      <c r="C545" s="3" t="s">
        <v>55</v>
      </c>
      <c r="D545" s="3" t="s">
        <v>45</v>
      </c>
      <c r="E545" s="3" t="s">
        <v>51</v>
      </c>
      <c r="F545" s="3" t="s">
        <v>46</v>
      </c>
      <c r="G545" s="3" t="s">
        <v>50</v>
      </c>
      <c r="H545" s="3" t="s">
        <v>41</v>
      </c>
      <c r="I545" s="3" t="s">
        <v>42</v>
      </c>
      <c r="J545" s="3" t="s">
        <v>43</v>
      </c>
      <c r="K545" s="3">
        <v>44</v>
      </c>
      <c r="L545" s="3">
        <v>0</v>
      </c>
      <c r="M545" s="3">
        <v>0</v>
      </c>
      <c r="N545" s="3">
        <v>381</v>
      </c>
      <c r="O545" s="3">
        <v>1</v>
      </c>
      <c r="P545" s="3">
        <v>24</v>
      </c>
      <c r="Q545" s="3">
        <v>3</v>
      </c>
      <c r="R545" s="3">
        <f t="shared" si="8"/>
        <v>4</v>
      </c>
      <c r="S545" s="3">
        <v>1</v>
      </c>
      <c r="T545" s="3">
        <v>1</v>
      </c>
      <c r="U545" s="3">
        <v>1</v>
      </c>
      <c r="V545" s="3">
        <v>49</v>
      </c>
      <c r="W545" s="3">
        <v>1</v>
      </c>
      <c r="X545" s="3">
        <v>1</v>
      </c>
      <c r="Y545" s="3">
        <v>2</v>
      </c>
      <c r="Z545" s="3">
        <v>3</v>
      </c>
      <c r="AA545" s="3">
        <v>1</v>
      </c>
      <c r="AB545" s="3">
        <v>3708</v>
      </c>
      <c r="AC545" s="3">
        <v>2104</v>
      </c>
      <c r="AD545" s="3">
        <v>2</v>
      </c>
      <c r="AE545" s="3">
        <v>1</v>
      </c>
      <c r="AF545" s="3">
        <v>0</v>
      </c>
      <c r="AG545" s="3">
        <v>14</v>
      </c>
      <c r="AH545" s="3">
        <v>3</v>
      </c>
      <c r="AI545" s="3">
        <v>3</v>
      </c>
      <c r="AJ545" s="3">
        <v>80</v>
      </c>
      <c r="AK545" s="3">
        <v>0</v>
      </c>
      <c r="AL545" s="3">
        <v>9</v>
      </c>
      <c r="AM545" s="3">
        <v>5</v>
      </c>
      <c r="AN545" s="3">
        <v>3</v>
      </c>
      <c r="AO545" s="3">
        <v>5</v>
      </c>
      <c r="AP545" s="3">
        <v>2</v>
      </c>
      <c r="AQ545" s="3">
        <v>1</v>
      </c>
      <c r="AR545" s="3">
        <v>4</v>
      </c>
    </row>
    <row r="546" spans="1:44" x14ac:dyDescent="0.2">
      <c r="A546" s="3">
        <v>746</v>
      </c>
      <c r="B546" s="3" t="s">
        <v>43</v>
      </c>
      <c r="C546" s="3" t="s">
        <v>44</v>
      </c>
      <c r="D546" s="3" t="s">
        <v>37</v>
      </c>
      <c r="E546" s="3" t="s">
        <v>51</v>
      </c>
      <c r="F546" s="3" t="s">
        <v>39</v>
      </c>
      <c r="G546" s="3" t="s">
        <v>40</v>
      </c>
      <c r="H546" s="3" t="s">
        <v>52</v>
      </c>
      <c r="I546" s="3" t="s">
        <v>42</v>
      </c>
      <c r="J546" s="3" t="s">
        <v>35</v>
      </c>
      <c r="K546" s="3">
        <v>47</v>
      </c>
      <c r="L546" s="3">
        <v>0</v>
      </c>
      <c r="M546" s="3">
        <v>2</v>
      </c>
      <c r="N546" s="3">
        <v>217</v>
      </c>
      <c r="O546" s="3">
        <v>2</v>
      </c>
      <c r="P546" s="3">
        <v>3</v>
      </c>
      <c r="Q546" s="3">
        <v>3</v>
      </c>
      <c r="R546" s="3">
        <f t="shared" si="8"/>
        <v>4</v>
      </c>
      <c r="S546" s="3">
        <v>1</v>
      </c>
      <c r="T546" s="3">
        <v>4</v>
      </c>
      <c r="U546" s="3">
        <v>0</v>
      </c>
      <c r="V546" s="3">
        <v>49</v>
      </c>
      <c r="W546" s="3">
        <v>3</v>
      </c>
      <c r="X546" s="3">
        <v>4</v>
      </c>
      <c r="Y546" s="3">
        <v>5</v>
      </c>
      <c r="Z546" s="3">
        <v>3</v>
      </c>
      <c r="AA546" s="3">
        <v>3</v>
      </c>
      <c r="AB546" s="3">
        <v>13770</v>
      </c>
      <c r="AC546" s="3">
        <v>10225</v>
      </c>
      <c r="AD546" s="3">
        <v>9</v>
      </c>
      <c r="AE546" s="3">
        <v>1</v>
      </c>
      <c r="AF546" s="3">
        <v>1</v>
      </c>
      <c r="AG546" s="3">
        <v>12</v>
      </c>
      <c r="AH546" s="3">
        <v>3</v>
      </c>
      <c r="AI546" s="3">
        <v>4</v>
      </c>
      <c r="AJ546" s="3">
        <v>80</v>
      </c>
      <c r="AK546" s="3">
        <v>2</v>
      </c>
      <c r="AL546" s="3">
        <v>28</v>
      </c>
      <c r="AM546" s="3">
        <v>2</v>
      </c>
      <c r="AN546" s="3">
        <v>2</v>
      </c>
      <c r="AO546" s="3">
        <v>22</v>
      </c>
      <c r="AP546" s="3">
        <v>2</v>
      </c>
      <c r="AQ546" s="3">
        <v>11</v>
      </c>
      <c r="AR546" s="3">
        <v>13</v>
      </c>
    </row>
    <row r="547" spans="1:44" x14ac:dyDescent="0.2">
      <c r="A547" s="3">
        <v>747</v>
      </c>
      <c r="B547" s="3" t="s">
        <v>43</v>
      </c>
      <c r="C547" s="3" t="s">
        <v>36</v>
      </c>
      <c r="D547" s="3" t="s">
        <v>37</v>
      </c>
      <c r="E547" s="3" t="s">
        <v>59</v>
      </c>
      <c r="F547" s="3" t="s">
        <v>46</v>
      </c>
      <c r="G547" s="3" t="s">
        <v>40</v>
      </c>
      <c r="H547" s="3" t="s">
        <v>52</v>
      </c>
      <c r="I547" s="3" t="s">
        <v>42</v>
      </c>
      <c r="J547" s="3" t="s">
        <v>43</v>
      </c>
      <c r="K547" s="3">
        <v>30</v>
      </c>
      <c r="L547" s="3">
        <v>0</v>
      </c>
      <c r="M547" s="3">
        <v>1</v>
      </c>
      <c r="N547" s="3">
        <v>501</v>
      </c>
      <c r="O547" s="3">
        <v>2</v>
      </c>
      <c r="P547" s="3">
        <v>27</v>
      </c>
      <c r="Q547" s="3">
        <v>5</v>
      </c>
      <c r="R547" s="3">
        <f t="shared" si="8"/>
        <v>6</v>
      </c>
      <c r="S547" s="3">
        <v>1</v>
      </c>
      <c r="T547" s="3">
        <v>3</v>
      </c>
      <c r="U547" s="3">
        <v>1</v>
      </c>
      <c r="V547" s="3">
        <v>99</v>
      </c>
      <c r="W547" s="3">
        <v>3</v>
      </c>
      <c r="X547" s="3">
        <v>2</v>
      </c>
      <c r="Y547" s="3">
        <v>5</v>
      </c>
      <c r="Z547" s="3">
        <v>4</v>
      </c>
      <c r="AA547" s="3">
        <v>3</v>
      </c>
      <c r="AB547" s="3">
        <v>5304</v>
      </c>
      <c r="AC547" s="3">
        <v>25275</v>
      </c>
      <c r="AD547" s="3">
        <v>7</v>
      </c>
      <c r="AE547" s="3">
        <v>1</v>
      </c>
      <c r="AF547" s="3">
        <v>0</v>
      </c>
      <c r="AG547" s="3">
        <v>23</v>
      </c>
      <c r="AH547" s="3">
        <v>4</v>
      </c>
      <c r="AI547" s="3">
        <v>4</v>
      </c>
      <c r="AJ547" s="3">
        <v>80</v>
      </c>
      <c r="AK547" s="3">
        <v>1</v>
      </c>
      <c r="AL547" s="3">
        <v>10</v>
      </c>
      <c r="AM547" s="3">
        <v>2</v>
      </c>
      <c r="AN547" s="3">
        <v>2</v>
      </c>
      <c r="AO547" s="3">
        <v>8</v>
      </c>
      <c r="AP547" s="3">
        <v>7</v>
      </c>
      <c r="AQ547" s="3">
        <v>7</v>
      </c>
      <c r="AR547" s="3">
        <v>7</v>
      </c>
    </row>
    <row r="548" spans="1:44" x14ac:dyDescent="0.2">
      <c r="A548" s="3">
        <v>749</v>
      </c>
      <c r="B548" s="3" t="s">
        <v>43</v>
      </c>
      <c r="C548" s="3" t="s">
        <v>36</v>
      </c>
      <c r="D548" s="3" t="s">
        <v>37</v>
      </c>
      <c r="E548" s="3" t="s">
        <v>38</v>
      </c>
      <c r="F548" s="3" t="s">
        <v>46</v>
      </c>
      <c r="G548" s="3" t="s">
        <v>57</v>
      </c>
      <c r="H548" s="3" t="s">
        <v>41</v>
      </c>
      <c r="I548" s="3" t="s">
        <v>42</v>
      </c>
      <c r="J548" s="3" t="s">
        <v>43</v>
      </c>
      <c r="K548" s="3">
        <v>29</v>
      </c>
      <c r="L548" s="3">
        <v>0</v>
      </c>
      <c r="M548" s="3">
        <v>1</v>
      </c>
      <c r="N548" s="3">
        <v>1396</v>
      </c>
      <c r="O548" s="3">
        <v>2</v>
      </c>
      <c r="P548" s="3">
        <v>10</v>
      </c>
      <c r="Q548" s="3">
        <v>3</v>
      </c>
      <c r="R548" s="3">
        <f t="shared" si="8"/>
        <v>3</v>
      </c>
      <c r="S548" s="3">
        <v>1</v>
      </c>
      <c r="T548" s="3">
        <v>3</v>
      </c>
      <c r="U548" s="3">
        <v>1</v>
      </c>
      <c r="V548" s="3">
        <v>99</v>
      </c>
      <c r="W548" s="3">
        <v>3</v>
      </c>
      <c r="X548" s="3">
        <v>1</v>
      </c>
      <c r="Y548" s="3">
        <v>1</v>
      </c>
      <c r="Z548" s="3">
        <v>3</v>
      </c>
      <c r="AA548" s="3">
        <v>1</v>
      </c>
      <c r="AB548" s="3">
        <v>2642</v>
      </c>
      <c r="AC548" s="3">
        <v>2755</v>
      </c>
      <c r="AD548" s="3">
        <v>1</v>
      </c>
      <c r="AE548" s="3">
        <v>1</v>
      </c>
      <c r="AF548" s="3">
        <v>0</v>
      </c>
      <c r="AG548" s="3">
        <v>11</v>
      </c>
      <c r="AH548" s="3">
        <v>3</v>
      </c>
      <c r="AI548" s="3">
        <v>3</v>
      </c>
      <c r="AJ548" s="3">
        <v>80</v>
      </c>
      <c r="AK548" s="3">
        <v>0</v>
      </c>
      <c r="AL548" s="3">
        <v>1</v>
      </c>
      <c r="AM548" s="3">
        <v>6</v>
      </c>
      <c r="AN548" s="3">
        <v>3</v>
      </c>
      <c r="AO548" s="3">
        <v>1</v>
      </c>
      <c r="AP548" s="3">
        <v>0</v>
      </c>
      <c r="AQ548" s="3">
        <v>0</v>
      </c>
      <c r="AR548" s="3">
        <v>0</v>
      </c>
    </row>
    <row r="549" spans="1:44" x14ac:dyDescent="0.2">
      <c r="A549" s="3">
        <v>752</v>
      </c>
      <c r="B549" s="3" t="s">
        <v>35</v>
      </c>
      <c r="C549" s="3" t="s">
        <v>44</v>
      </c>
      <c r="D549" s="3" t="s">
        <v>45</v>
      </c>
      <c r="E549" s="3" t="s">
        <v>51</v>
      </c>
      <c r="F549" s="3" t="s">
        <v>46</v>
      </c>
      <c r="G549" s="3" t="s">
        <v>47</v>
      </c>
      <c r="H549" s="3" t="s">
        <v>52</v>
      </c>
      <c r="I549" s="3" t="s">
        <v>42</v>
      </c>
      <c r="J549" s="3" t="s">
        <v>35</v>
      </c>
      <c r="K549" s="3">
        <v>42</v>
      </c>
      <c r="L549" s="3">
        <v>1</v>
      </c>
      <c r="M549" s="3">
        <v>2</v>
      </c>
      <c r="N549" s="3">
        <v>933</v>
      </c>
      <c r="O549" s="3">
        <v>1</v>
      </c>
      <c r="P549" s="3">
        <v>19</v>
      </c>
      <c r="Q549" s="3">
        <v>3</v>
      </c>
      <c r="R549" s="3">
        <f t="shared" si="8"/>
        <v>4</v>
      </c>
      <c r="S549" s="3">
        <v>1</v>
      </c>
      <c r="T549" s="3">
        <v>3</v>
      </c>
      <c r="U549" s="3">
        <v>1</v>
      </c>
      <c r="V549" s="3">
        <v>57</v>
      </c>
      <c r="W549" s="3">
        <v>4</v>
      </c>
      <c r="X549" s="3">
        <v>1</v>
      </c>
      <c r="Y549" s="3">
        <v>3</v>
      </c>
      <c r="Z549" s="3">
        <v>3</v>
      </c>
      <c r="AA549" s="3">
        <v>3</v>
      </c>
      <c r="AB549" s="3">
        <v>2759</v>
      </c>
      <c r="AC549" s="3">
        <v>20366</v>
      </c>
      <c r="AD549" s="3">
        <v>6</v>
      </c>
      <c r="AE549" s="3">
        <v>1</v>
      </c>
      <c r="AF549" s="3">
        <v>1</v>
      </c>
      <c r="AG549" s="3">
        <v>12</v>
      </c>
      <c r="AH549" s="3">
        <v>3</v>
      </c>
      <c r="AI549" s="3">
        <v>4</v>
      </c>
      <c r="AJ549" s="3">
        <v>80</v>
      </c>
      <c r="AK549" s="3">
        <v>0</v>
      </c>
      <c r="AL549" s="3">
        <v>7</v>
      </c>
      <c r="AM549" s="3">
        <v>2</v>
      </c>
      <c r="AN549" s="3">
        <v>3</v>
      </c>
      <c r="AO549" s="3">
        <v>2</v>
      </c>
      <c r="AP549" s="3">
        <v>2</v>
      </c>
      <c r="AQ549" s="3">
        <v>2</v>
      </c>
      <c r="AR549" s="3">
        <v>2</v>
      </c>
    </row>
    <row r="550" spans="1:44" x14ac:dyDescent="0.2">
      <c r="A550" s="3">
        <v>754</v>
      </c>
      <c r="B550" s="3" t="s">
        <v>43</v>
      </c>
      <c r="C550" s="3" t="s">
        <v>44</v>
      </c>
      <c r="D550" s="3" t="s">
        <v>37</v>
      </c>
      <c r="E550" s="3" t="s">
        <v>38</v>
      </c>
      <c r="F550" s="3" t="s">
        <v>46</v>
      </c>
      <c r="G550" s="3" t="s">
        <v>40</v>
      </c>
      <c r="H550" s="3" t="s">
        <v>48</v>
      </c>
      <c r="I550" s="3" t="s">
        <v>42</v>
      </c>
      <c r="J550" s="3" t="s">
        <v>43</v>
      </c>
      <c r="K550" s="3">
        <v>43</v>
      </c>
      <c r="L550" s="3">
        <v>0</v>
      </c>
      <c r="M550" s="3">
        <v>2</v>
      </c>
      <c r="N550" s="3">
        <v>775</v>
      </c>
      <c r="O550" s="3">
        <v>2</v>
      </c>
      <c r="P550" s="3">
        <v>15</v>
      </c>
      <c r="Q550" s="3">
        <v>3</v>
      </c>
      <c r="R550" s="3">
        <f t="shared" si="8"/>
        <v>3</v>
      </c>
      <c r="S550" s="3">
        <v>1</v>
      </c>
      <c r="T550" s="3">
        <v>4</v>
      </c>
      <c r="U550" s="3">
        <v>1</v>
      </c>
      <c r="V550" s="3">
        <v>47</v>
      </c>
      <c r="W550" s="3">
        <v>2</v>
      </c>
      <c r="X550" s="3">
        <v>2</v>
      </c>
      <c r="Y550" s="3">
        <v>5</v>
      </c>
      <c r="Z550" s="3">
        <v>4</v>
      </c>
      <c r="AA550" s="3">
        <v>2</v>
      </c>
      <c r="AB550" s="3">
        <v>6804</v>
      </c>
      <c r="AC550" s="3">
        <v>23683</v>
      </c>
      <c r="AD550" s="3">
        <v>3</v>
      </c>
      <c r="AE550" s="3">
        <v>1</v>
      </c>
      <c r="AF550" s="3">
        <v>0</v>
      </c>
      <c r="AG550" s="3">
        <v>18</v>
      </c>
      <c r="AH550" s="3">
        <v>3</v>
      </c>
      <c r="AI550" s="3">
        <v>3</v>
      </c>
      <c r="AJ550" s="3">
        <v>80</v>
      </c>
      <c r="AK550" s="3">
        <v>1</v>
      </c>
      <c r="AL550" s="3">
        <v>7</v>
      </c>
      <c r="AM550" s="3">
        <v>5</v>
      </c>
      <c r="AN550" s="3">
        <v>3</v>
      </c>
      <c r="AO550" s="3">
        <v>2</v>
      </c>
      <c r="AP550" s="3">
        <v>2</v>
      </c>
      <c r="AQ550" s="3">
        <v>2</v>
      </c>
      <c r="AR550" s="3">
        <v>2</v>
      </c>
    </row>
    <row r="551" spans="1:44" x14ac:dyDescent="0.2">
      <c r="A551" s="3">
        <v>757</v>
      </c>
      <c r="B551" s="3" t="s">
        <v>43</v>
      </c>
      <c r="C551" s="3" t="s">
        <v>36</v>
      </c>
      <c r="D551" s="3" t="s">
        <v>45</v>
      </c>
      <c r="E551" s="3" t="s">
        <v>51</v>
      </c>
      <c r="F551" s="3" t="s">
        <v>39</v>
      </c>
      <c r="G551" s="3" t="s">
        <v>54</v>
      </c>
      <c r="H551" s="3" t="s">
        <v>41</v>
      </c>
      <c r="I551" s="3" t="s">
        <v>42</v>
      </c>
      <c r="J551" s="3" t="s">
        <v>43</v>
      </c>
      <c r="K551" s="3">
        <v>34</v>
      </c>
      <c r="L551" s="3">
        <v>0</v>
      </c>
      <c r="M551" s="3">
        <v>1</v>
      </c>
      <c r="N551" s="3">
        <v>970</v>
      </c>
      <c r="O551" s="3">
        <v>1</v>
      </c>
      <c r="P551" s="3">
        <v>8</v>
      </c>
      <c r="Q551" s="3">
        <v>2</v>
      </c>
      <c r="R551" s="3">
        <f t="shared" si="8"/>
        <v>4</v>
      </c>
      <c r="S551" s="3">
        <v>1</v>
      </c>
      <c r="T551" s="3">
        <v>2</v>
      </c>
      <c r="U551" s="3">
        <v>0</v>
      </c>
      <c r="V551" s="3">
        <v>96</v>
      </c>
      <c r="W551" s="3">
        <v>3</v>
      </c>
      <c r="X551" s="3">
        <v>2</v>
      </c>
      <c r="Y551" s="3">
        <v>7</v>
      </c>
      <c r="Z551" s="3">
        <v>3</v>
      </c>
      <c r="AA551" s="3">
        <v>1</v>
      </c>
      <c r="AB551" s="3">
        <v>6142</v>
      </c>
      <c r="AC551" s="3">
        <v>7360</v>
      </c>
      <c r="AD551" s="3">
        <v>3</v>
      </c>
      <c r="AE551" s="3">
        <v>1</v>
      </c>
      <c r="AF551" s="3">
        <v>0</v>
      </c>
      <c r="AG551" s="3">
        <v>11</v>
      </c>
      <c r="AH551" s="3">
        <v>3</v>
      </c>
      <c r="AI551" s="3">
        <v>4</v>
      </c>
      <c r="AJ551" s="3">
        <v>80</v>
      </c>
      <c r="AK551" s="3">
        <v>0</v>
      </c>
      <c r="AL551" s="3">
        <v>10</v>
      </c>
      <c r="AM551" s="3">
        <v>2</v>
      </c>
      <c r="AN551" s="3">
        <v>3</v>
      </c>
      <c r="AO551" s="3">
        <v>5</v>
      </c>
      <c r="AP551" s="3">
        <v>1</v>
      </c>
      <c r="AQ551" s="3">
        <v>4</v>
      </c>
      <c r="AR551" s="3">
        <v>3</v>
      </c>
    </row>
    <row r="552" spans="1:44" x14ac:dyDescent="0.2">
      <c r="A552" s="3">
        <v>758</v>
      </c>
      <c r="B552" s="3" t="s">
        <v>43</v>
      </c>
      <c r="C552" s="3" t="s">
        <v>36</v>
      </c>
      <c r="D552" s="3" t="s">
        <v>45</v>
      </c>
      <c r="E552" s="3" t="s">
        <v>51</v>
      </c>
      <c r="F552" s="3" t="s">
        <v>46</v>
      </c>
      <c r="G552" s="3" t="s">
        <v>50</v>
      </c>
      <c r="H552" s="3" t="s">
        <v>48</v>
      </c>
      <c r="I552" s="3" t="s">
        <v>42</v>
      </c>
      <c r="J552" s="3" t="s">
        <v>43</v>
      </c>
      <c r="K552" s="3">
        <v>23</v>
      </c>
      <c r="L552" s="3">
        <v>0</v>
      </c>
      <c r="M552" s="3">
        <v>1</v>
      </c>
      <c r="N552" s="3">
        <v>650</v>
      </c>
      <c r="O552" s="3">
        <v>1</v>
      </c>
      <c r="P552" s="3">
        <v>9</v>
      </c>
      <c r="Q552" s="3">
        <v>1</v>
      </c>
      <c r="R552" s="3">
        <f t="shared" si="8"/>
        <v>4</v>
      </c>
      <c r="S552" s="3">
        <v>1</v>
      </c>
      <c r="T552" s="3">
        <v>2</v>
      </c>
      <c r="U552" s="3">
        <v>1</v>
      </c>
      <c r="V552" s="3">
        <v>37</v>
      </c>
      <c r="W552" s="3">
        <v>3</v>
      </c>
      <c r="X552" s="3">
        <v>1</v>
      </c>
      <c r="Y552" s="3">
        <v>2</v>
      </c>
      <c r="Z552" s="3">
        <v>1</v>
      </c>
      <c r="AA552" s="3">
        <v>2</v>
      </c>
      <c r="AB552" s="3">
        <v>2500</v>
      </c>
      <c r="AC552" s="3">
        <v>4344</v>
      </c>
      <c r="AD552" s="3">
        <v>1</v>
      </c>
      <c r="AE552" s="3">
        <v>1</v>
      </c>
      <c r="AF552" s="3">
        <v>0</v>
      </c>
      <c r="AG552" s="3">
        <v>14</v>
      </c>
      <c r="AH552" s="3">
        <v>3</v>
      </c>
      <c r="AI552" s="3">
        <v>4</v>
      </c>
      <c r="AJ552" s="3">
        <v>80</v>
      </c>
      <c r="AK552" s="3">
        <v>1</v>
      </c>
      <c r="AL552" s="3">
        <v>5</v>
      </c>
      <c r="AM552" s="3">
        <v>2</v>
      </c>
      <c r="AN552" s="3">
        <v>4</v>
      </c>
      <c r="AO552" s="3">
        <v>4</v>
      </c>
      <c r="AP552" s="3">
        <v>3</v>
      </c>
      <c r="AQ552" s="3">
        <v>0</v>
      </c>
      <c r="AR552" s="3">
        <v>2</v>
      </c>
    </row>
    <row r="553" spans="1:44" x14ac:dyDescent="0.2">
      <c r="A553" s="3">
        <v>760</v>
      </c>
      <c r="B553" s="3" t="s">
        <v>43</v>
      </c>
      <c r="C553" s="3" t="s">
        <v>36</v>
      </c>
      <c r="D553" s="3" t="s">
        <v>61</v>
      </c>
      <c r="E553" s="3" t="s">
        <v>61</v>
      </c>
      <c r="F553" s="3" t="s">
        <v>39</v>
      </c>
      <c r="G553" s="3" t="s">
        <v>61</v>
      </c>
      <c r="H553" s="3" t="s">
        <v>48</v>
      </c>
      <c r="I553" s="3" t="s">
        <v>42</v>
      </c>
      <c r="J553" s="3" t="s">
        <v>43</v>
      </c>
      <c r="K553" s="3">
        <v>39</v>
      </c>
      <c r="L553" s="3">
        <v>0</v>
      </c>
      <c r="M553" s="3">
        <v>1</v>
      </c>
      <c r="N553" s="3">
        <v>141</v>
      </c>
      <c r="O553" s="3">
        <v>0</v>
      </c>
      <c r="P553" s="3">
        <v>3</v>
      </c>
      <c r="Q553" s="3">
        <v>3</v>
      </c>
      <c r="R553" s="3">
        <f t="shared" si="8"/>
        <v>5</v>
      </c>
      <c r="S553" s="3">
        <v>1</v>
      </c>
      <c r="T553" s="3">
        <v>3</v>
      </c>
      <c r="U553" s="3">
        <v>0</v>
      </c>
      <c r="V553" s="3">
        <v>44</v>
      </c>
      <c r="W553" s="3">
        <v>4</v>
      </c>
      <c r="X553" s="3">
        <v>2</v>
      </c>
      <c r="Y553" s="3">
        <v>4</v>
      </c>
      <c r="Z553" s="3">
        <v>2</v>
      </c>
      <c r="AA553" s="3">
        <v>2</v>
      </c>
      <c r="AB553" s="3">
        <v>6389</v>
      </c>
      <c r="AC553" s="3">
        <v>18767</v>
      </c>
      <c r="AD553" s="3">
        <v>9</v>
      </c>
      <c r="AE553" s="3">
        <v>1</v>
      </c>
      <c r="AF553" s="3">
        <v>0</v>
      </c>
      <c r="AG553" s="3">
        <v>15</v>
      </c>
      <c r="AH553" s="3">
        <v>3</v>
      </c>
      <c r="AI553" s="3">
        <v>3</v>
      </c>
      <c r="AJ553" s="3">
        <v>80</v>
      </c>
      <c r="AK553" s="3">
        <v>1</v>
      </c>
      <c r="AL553" s="3">
        <v>12</v>
      </c>
      <c r="AM553" s="3">
        <v>3</v>
      </c>
      <c r="AN553" s="3">
        <v>1</v>
      </c>
      <c r="AO553" s="3">
        <v>8</v>
      </c>
      <c r="AP553" s="3">
        <v>3</v>
      </c>
      <c r="AQ553" s="3">
        <v>3</v>
      </c>
      <c r="AR553" s="3">
        <v>6</v>
      </c>
    </row>
    <row r="554" spans="1:44" x14ac:dyDescent="0.2">
      <c r="A554" s="3">
        <v>762</v>
      </c>
      <c r="B554" s="3" t="s">
        <v>43</v>
      </c>
      <c r="C554" s="3" t="s">
        <v>36</v>
      </c>
      <c r="D554" s="3" t="s">
        <v>45</v>
      </c>
      <c r="E554" s="3" t="s">
        <v>51</v>
      </c>
      <c r="F554" s="3" t="s">
        <v>46</v>
      </c>
      <c r="G554" s="3" t="s">
        <v>54</v>
      </c>
      <c r="H554" s="3" t="s">
        <v>48</v>
      </c>
      <c r="I554" s="3" t="s">
        <v>42</v>
      </c>
      <c r="J554" s="3" t="s">
        <v>43</v>
      </c>
      <c r="K554" s="3">
        <v>56</v>
      </c>
      <c r="L554" s="3">
        <v>0</v>
      </c>
      <c r="M554" s="3">
        <v>1</v>
      </c>
      <c r="N554" s="3">
        <v>832</v>
      </c>
      <c r="O554" s="3">
        <v>1</v>
      </c>
      <c r="P554" s="3">
        <v>9</v>
      </c>
      <c r="Q554" s="3">
        <v>3</v>
      </c>
      <c r="R554" s="3">
        <f t="shared" si="8"/>
        <v>4</v>
      </c>
      <c r="S554" s="3">
        <v>1</v>
      </c>
      <c r="T554" s="3">
        <v>3</v>
      </c>
      <c r="U554" s="3">
        <v>1</v>
      </c>
      <c r="V554" s="3">
        <v>81</v>
      </c>
      <c r="W554" s="3">
        <v>3</v>
      </c>
      <c r="X554" s="3">
        <v>4</v>
      </c>
      <c r="Y554" s="3">
        <v>7</v>
      </c>
      <c r="Z554" s="3">
        <v>4</v>
      </c>
      <c r="AA554" s="3">
        <v>2</v>
      </c>
      <c r="AB554" s="3">
        <v>11103</v>
      </c>
      <c r="AC554" s="3">
        <v>20420</v>
      </c>
      <c r="AD554" s="3">
        <v>7</v>
      </c>
      <c r="AE554" s="3">
        <v>1</v>
      </c>
      <c r="AF554" s="3">
        <v>0</v>
      </c>
      <c r="AG554" s="3">
        <v>11</v>
      </c>
      <c r="AH554" s="3">
        <v>3</v>
      </c>
      <c r="AI554" s="3">
        <v>3</v>
      </c>
      <c r="AJ554" s="3">
        <v>80</v>
      </c>
      <c r="AK554" s="3">
        <v>0</v>
      </c>
      <c r="AL554" s="3">
        <v>30</v>
      </c>
      <c r="AM554" s="3">
        <v>1</v>
      </c>
      <c r="AN554" s="3">
        <v>2</v>
      </c>
      <c r="AO554" s="3">
        <v>10</v>
      </c>
      <c r="AP554" s="3">
        <v>7</v>
      </c>
      <c r="AQ554" s="3">
        <v>1</v>
      </c>
      <c r="AR554" s="3">
        <v>1</v>
      </c>
    </row>
    <row r="555" spans="1:44" x14ac:dyDescent="0.2">
      <c r="A555" s="3">
        <v>763</v>
      </c>
      <c r="B555" s="3" t="s">
        <v>43</v>
      </c>
      <c r="C555" s="3" t="s">
        <v>36</v>
      </c>
      <c r="D555" s="3" t="s">
        <v>45</v>
      </c>
      <c r="E555" s="3" t="s">
        <v>51</v>
      </c>
      <c r="F555" s="3" t="s">
        <v>39</v>
      </c>
      <c r="G555" s="3" t="s">
        <v>47</v>
      </c>
      <c r="H555" s="3" t="s">
        <v>41</v>
      </c>
      <c r="I555" s="3" t="s">
        <v>42</v>
      </c>
      <c r="J555" s="3" t="s">
        <v>35</v>
      </c>
      <c r="K555" s="3">
        <v>40</v>
      </c>
      <c r="L555" s="3">
        <v>0</v>
      </c>
      <c r="M555" s="3">
        <v>1</v>
      </c>
      <c r="N555" s="3">
        <v>804</v>
      </c>
      <c r="O555" s="3">
        <v>1</v>
      </c>
      <c r="P555" s="3">
        <v>2</v>
      </c>
      <c r="Q555" s="3">
        <v>1</v>
      </c>
      <c r="R555" s="3">
        <f t="shared" si="8"/>
        <v>4</v>
      </c>
      <c r="S555" s="3">
        <v>1</v>
      </c>
      <c r="T555" s="3">
        <v>4</v>
      </c>
      <c r="U555" s="3">
        <v>0</v>
      </c>
      <c r="V555" s="3">
        <v>86</v>
      </c>
      <c r="W555" s="3">
        <v>2</v>
      </c>
      <c r="X555" s="3">
        <v>1</v>
      </c>
      <c r="Y555" s="3">
        <v>3</v>
      </c>
      <c r="Z555" s="3">
        <v>4</v>
      </c>
      <c r="AA555" s="3">
        <v>1</v>
      </c>
      <c r="AB555" s="3">
        <v>2342</v>
      </c>
      <c r="AC555" s="3">
        <v>22929</v>
      </c>
      <c r="AD555" s="3">
        <v>0</v>
      </c>
      <c r="AE555" s="3">
        <v>1</v>
      </c>
      <c r="AF555" s="3">
        <v>1</v>
      </c>
      <c r="AG555" s="3">
        <v>20</v>
      </c>
      <c r="AH555" s="3">
        <v>4</v>
      </c>
      <c r="AI555" s="3">
        <v>4</v>
      </c>
      <c r="AJ555" s="3">
        <v>80</v>
      </c>
      <c r="AK555" s="3">
        <v>0</v>
      </c>
      <c r="AL555" s="3">
        <v>5</v>
      </c>
      <c r="AM555" s="3">
        <v>2</v>
      </c>
      <c r="AN555" s="3">
        <v>2</v>
      </c>
      <c r="AO555" s="3">
        <v>4</v>
      </c>
      <c r="AP555" s="3">
        <v>2</v>
      </c>
      <c r="AQ555" s="3">
        <v>2</v>
      </c>
      <c r="AR555" s="3">
        <v>3</v>
      </c>
    </row>
    <row r="556" spans="1:44" x14ac:dyDescent="0.2">
      <c r="A556" s="3">
        <v>764</v>
      </c>
      <c r="B556" s="3" t="s">
        <v>43</v>
      </c>
      <c r="C556" s="3" t="s">
        <v>36</v>
      </c>
      <c r="D556" s="3" t="s">
        <v>45</v>
      </c>
      <c r="E556" s="3" t="s">
        <v>51</v>
      </c>
      <c r="F556" s="3" t="s">
        <v>39</v>
      </c>
      <c r="G556" s="3" t="s">
        <v>54</v>
      </c>
      <c r="H556" s="3" t="s">
        <v>41</v>
      </c>
      <c r="I556" s="3" t="s">
        <v>42</v>
      </c>
      <c r="J556" s="3" t="s">
        <v>43</v>
      </c>
      <c r="K556" s="3">
        <v>27</v>
      </c>
      <c r="L556" s="3">
        <v>0</v>
      </c>
      <c r="M556" s="3">
        <v>1</v>
      </c>
      <c r="N556" s="3">
        <v>975</v>
      </c>
      <c r="O556" s="3">
        <v>1</v>
      </c>
      <c r="P556" s="3">
        <v>7</v>
      </c>
      <c r="Q556" s="3">
        <v>3</v>
      </c>
      <c r="R556" s="3">
        <f t="shared" si="8"/>
        <v>4</v>
      </c>
      <c r="S556" s="3">
        <v>1</v>
      </c>
      <c r="T556" s="3">
        <v>4</v>
      </c>
      <c r="U556" s="3">
        <v>0</v>
      </c>
      <c r="V556" s="3">
        <v>55</v>
      </c>
      <c r="W556" s="3">
        <v>2</v>
      </c>
      <c r="X556" s="3">
        <v>2</v>
      </c>
      <c r="Y556" s="3">
        <v>7</v>
      </c>
      <c r="Z556" s="3">
        <v>1</v>
      </c>
      <c r="AA556" s="3">
        <v>1</v>
      </c>
      <c r="AB556" s="3">
        <v>6811</v>
      </c>
      <c r="AC556" s="3">
        <v>23398</v>
      </c>
      <c r="AD556" s="3">
        <v>8</v>
      </c>
      <c r="AE556" s="3">
        <v>1</v>
      </c>
      <c r="AF556" s="3">
        <v>0</v>
      </c>
      <c r="AG556" s="3">
        <v>19</v>
      </c>
      <c r="AH556" s="3">
        <v>3</v>
      </c>
      <c r="AI556" s="3">
        <v>1</v>
      </c>
      <c r="AJ556" s="3">
        <v>80</v>
      </c>
      <c r="AK556" s="3">
        <v>0</v>
      </c>
      <c r="AL556" s="3">
        <v>9</v>
      </c>
      <c r="AM556" s="3">
        <v>2</v>
      </c>
      <c r="AN556" s="3">
        <v>1</v>
      </c>
      <c r="AO556" s="3">
        <v>7</v>
      </c>
      <c r="AP556" s="3">
        <v>6</v>
      </c>
      <c r="AQ556" s="3">
        <v>0</v>
      </c>
      <c r="AR556" s="3">
        <v>7</v>
      </c>
    </row>
    <row r="557" spans="1:44" x14ac:dyDescent="0.2">
      <c r="A557" s="3">
        <v>766</v>
      </c>
      <c r="B557" s="3" t="s">
        <v>43</v>
      </c>
      <c r="C557" s="3" t="s">
        <v>36</v>
      </c>
      <c r="D557" s="3" t="s">
        <v>37</v>
      </c>
      <c r="E557" s="3" t="s">
        <v>59</v>
      </c>
      <c r="F557" s="3" t="s">
        <v>46</v>
      </c>
      <c r="G557" s="3" t="s">
        <v>57</v>
      </c>
      <c r="H557" s="3" t="s">
        <v>52</v>
      </c>
      <c r="I557" s="3" t="s">
        <v>42</v>
      </c>
      <c r="J557" s="3" t="s">
        <v>43</v>
      </c>
      <c r="K557" s="3">
        <v>29</v>
      </c>
      <c r="L557" s="3">
        <v>0</v>
      </c>
      <c r="M557" s="3">
        <v>1</v>
      </c>
      <c r="N557" s="3">
        <v>1090</v>
      </c>
      <c r="O557" s="3">
        <v>2</v>
      </c>
      <c r="P557" s="3">
        <v>10</v>
      </c>
      <c r="Q557" s="3">
        <v>3</v>
      </c>
      <c r="R557" s="3">
        <f t="shared" si="8"/>
        <v>6</v>
      </c>
      <c r="S557" s="3">
        <v>1</v>
      </c>
      <c r="T557" s="3">
        <v>4</v>
      </c>
      <c r="U557" s="3">
        <v>1</v>
      </c>
      <c r="V557" s="3">
        <v>83</v>
      </c>
      <c r="W557" s="3">
        <v>3</v>
      </c>
      <c r="X557" s="3">
        <v>1</v>
      </c>
      <c r="Y557" s="3">
        <v>1</v>
      </c>
      <c r="Z557" s="3">
        <v>2</v>
      </c>
      <c r="AA557" s="3">
        <v>3</v>
      </c>
      <c r="AB557" s="3">
        <v>2297</v>
      </c>
      <c r="AC557" s="3">
        <v>17967</v>
      </c>
      <c r="AD557" s="3">
        <v>1</v>
      </c>
      <c r="AE557" s="3">
        <v>1</v>
      </c>
      <c r="AF557" s="3">
        <v>0</v>
      </c>
      <c r="AG557" s="3">
        <v>14</v>
      </c>
      <c r="AH557" s="3">
        <v>3</v>
      </c>
      <c r="AI557" s="3">
        <v>4</v>
      </c>
      <c r="AJ557" s="3">
        <v>80</v>
      </c>
      <c r="AK557" s="3">
        <v>2</v>
      </c>
      <c r="AL557" s="3">
        <v>2</v>
      </c>
      <c r="AM557" s="3">
        <v>2</v>
      </c>
      <c r="AN557" s="3">
        <v>3</v>
      </c>
      <c r="AO557" s="3">
        <v>2</v>
      </c>
      <c r="AP557" s="3">
        <v>2</v>
      </c>
      <c r="AQ557" s="3">
        <v>2</v>
      </c>
      <c r="AR557" s="3">
        <v>2</v>
      </c>
    </row>
    <row r="558" spans="1:44" x14ac:dyDescent="0.2">
      <c r="A558" s="3">
        <v>769</v>
      </c>
      <c r="B558" s="3" t="s">
        <v>43</v>
      </c>
      <c r="C558" s="3" t="s">
        <v>36</v>
      </c>
      <c r="D558" s="3" t="s">
        <v>45</v>
      </c>
      <c r="E558" s="3" t="s">
        <v>38</v>
      </c>
      <c r="F558" s="3" t="s">
        <v>46</v>
      </c>
      <c r="G558" s="3" t="s">
        <v>50</v>
      </c>
      <c r="H558" s="3" t="s">
        <v>41</v>
      </c>
      <c r="I558" s="3" t="s">
        <v>42</v>
      </c>
      <c r="J558" s="3" t="s">
        <v>43</v>
      </c>
      <c r="K558" s="3">
        <v>53</v>
      </c>
      <c r="L558" s="3">
        <v>0</v>
      </c>
      <c r="M558" s="3">
        <v>1</v>
      </c>
      <c r="N558" s="3">
        <v>346</v>
      </c>
      <c r="O558" s="3">
        <v>1</v>
      </c>
      <c r="P558" s="3">
        <v>6</v>
      </c>
      <c r="Q558" s="3">
        <v>3</v>
      </c>
      <c r="R558" s="3">
        <f t="shared" si="8"/>
        <v>3</v>
      </c>
      <c r="S558" s="3">
        <v>1</v>
      </c>
      <c r="T558" s="3">
        <v>4</v>
      </c>
      <c r="U558" s="3">
        <v>1</v>
      </c>
      <c r="V558" s="3">
        <v>86</v>
      </c>
      <c r="W558" s="3">
        <v>3</v>
      </c>
      <c r="X558" s="3">
        <v>2</v>
      </c>
      <c r="Y558" s="3">
        <v>2</v>
      </c>
      <c r="Z558" s="3">
        <v>4</v>
      </c>
      <c r="AA558" s="3">
        <v>1</v>
      </c>
      <c r="AB558" s="3">
        <v>2450</v>
      </c>
      <c r="AC558" s="3">
        <v>10919</v>
      </c>
      <c r="AD558" s="3">
        <v>2</v>
      </c>
      <c r="AE558" s="3">
        <v>1</v>
      </c>
      <c r="AF558" s="3">
        <v>0</v>
      </c>
      <c r="AG558" s="3">
        <v>17</v>
      </c>
      <c r="AH558" s="3">
        <v>3</v>
      </c>
      <c r="AI558" s="3">
        <v>4</v>
      </c>
      <c r="AJ558" s="3">
        <v>80</v>
      </c>
      <c r="AK558" s="3">
        <v>0</v>
      </c>
      <c r="AL558" s="3">
        <v>19</v>
      </c>
      <c r="AM558" s="3">
        <v>4</v>
      </c>
      <c r="AN558" s="3">
        <v>3</v>
      </c>
      <c r="AO558" s="3">
        <v>2</v>
      </c>
      <c r="AP558" s="3">
        <v>2</v>
      </c>
      <c r="AQ558" s="3">
        <v>2</v>
      </c>
      <c r="AR558" s="3">
        <v>2</v>
      </c>
    </row>
    <row r="559" spans="1:44" x14ac:dyDescent="0.2">
      <c r="A559" s="3">
        <v>771</v>
      </c>
      <c r="B559" s="3" t="s">
        <v>43</v>
      </c>
      <c r="C559" s="3" t="s">
        <v>55</v>
      </c>
      <c r="D559" s="3" t="s">
        <v>45</v>
      </c>
      <c r="E559" s="3" t="s">
        <v>38</v>
      </c>
      <c r="F559" s="3" t="s">
        <v>39</v>
      </c>
      <c r="G559" s="3" t="s">
        <v>54</v>
      </c>
      <c r="H559" s="3" t="s">
        <v>52</v>
      </c>
      <c r="I559" s="3" t="s">
        <v>42</v>
      </c>
      <c r="J559" s="3" t="s">
        <v>43</v>
      </c>
      <c r="K559" s="3">
        <v>35</v>
      </c>
      <c r="L559" s="3">
        <v>0</v>
      </c>
      <c r="M559" s="3">
        <v>0</v>
      </c>
      <c r="N559" s="3">
        <v>1225</v>
      </c>
      <c r="O559" s="3">
        <v>1</v>
      </c>
      <c r="P559" s="3">
        <v>2</v>
      </c>
      <c r="Q559" s="3">
        <v>4</v>
      </c>
      <c r="R559" s="3">
        <f t="shared" si="8"/>
        <v>3</v>
      </c>
      <c r="S559" s="3">
        <v>1</v>
      </c>
      <c r="T559" s="3">
        <v>4</v>
      </c>
      <c r="U559" s="3">
        <v>0</v>
      </c>
      <c r="V559" s="3">
        <v>61</v>
      </c>
      <c r="W559" s="3">
        <v>3</v>
      </c>
      <c r="X559" s="3">
        <v>2</v>
      </c>
      <c r="Y559" s="3">
        <v>7</v>
      </c>
      <c r="Z559" s="3">
        <v>1</v>
      </c>
      <c r="AA559" s="3">
        <v>3</v>
      </c>
      <c r="AB559" s="3">
        <v>5093</v>
      </c>
      <c r="AC559" s="3">
        <v>4761</v>
      </c>
      <c r="AD559" s="3">
        <v>2</v>
      </c>
      <c r="AE559" s="3">
        <v>1</v>
      </c>
      <c r="AF559" s="3">
        <v>0</v>
      </c>
      <c r="AG559" s="3">
        <v>11</v>
      </c>
      <c r="AH559" s="3">
        <v>3</v>
      </c>
      <c r="AI559" s="3">
        <v>1</v>
      </c>
      <c r="AJ559" s="3">
        <v>80</v>
      </c>
      <c r="AK559" s="3">
        <v>1</v>
      </c>
      <c r="AL559" s="3">
        <v>16</v>
      </c>
      <c r="AM559" s="3">
        <v>2</v>
      </c>
      <c r="AN559" s="3">
        <v>4</v>
      </c>
      <c r="AO559" s="3">
        <v>1</v>
      </c>
      <c r="AP559" s="3">
        <v>0</v>
      </c>
      <c r="AQ559" s="3">
        <v>0</v>
      </c>
      <c r="AR559" s="3">
        <v>0</v>
      </c>
    </row>
    <row r="560" spans="1:44" x14ac:dyDescent="0.2">
      <c r="A560" s="3">
        <v>772</v>
      </c>
      <c r="B560" s="3" t="s">
        <v>43</v>
      </c>
      <c r="C560" s="3" t="s">
        <v>44</v>
      </c>
      <c r="D560" s="3" t="s">
        <v>45</v>
      </c>
      <c r="E560" s="3" t="s">
        <v>38</v>
      </c>
      <c r="F560" s="3" t="s">
        <v>46</v>
      </c>
      <c r="G560" s="3" t="s">
        <v>50</v>
      </c>
      <c r="H560" s="3" t="s">
        <v>48</v>
      </c>
      <c r="I560" s="3" t="s">
        <v>42</v>
      </c>
      <c r="J560" s="3" t="s">
        <v>43</v>
      </c>
      <c r="K560" s="3">
        <v>32</v>
      </c>
      <c r="L560" s="3">
        <v>0</v>
      </c>
      <c r="M560" s="3">
        <v>2</v>
      </c>
      <c r="N560" s="3">
        <v>430</v>
      </c>
      <c r="O560" s="3">
        <v>1</v>
      </c>
      <c r="P560" s="3">
        <v>24</v>
      </c>
      <c r="Q560" s="3">
        <v>4</v>
      </c>
      <c r="R560" s="3">
        <f t="shared" si="8"/>
        <v>3</v>
      </c>
      <c r="S560" s="3">
        <v>1</v>
      </c>
      <c r="T560" s="3">
        <v>1</v>
      </c>
      <c r="U560" s="3">
        <v>1</v>
      </c>
      <c r="V560" s="3">
        <v>80</v>
      </c>
      <c r="W560" s="3">
        <v>3</v>
      </c>
      <c r="X560" s="3">
        <v>2</v>
      </c>
      <c r="Y560" s="3">
        <v>2</v>
      </c>
      <c r="Z560" s="3">
        <v>4</v>
      </c>
      <c r="AA560" s="3">
        <v>2</v>
      </c>
      <c r="AB560" s="3">
        <v>5309</v>
      </c>
      <c r="AC560" s="3">
        <v>21146</v>
      </c>
      <c r="AD560" s="3">
        <v>1</v>
      </c>
      <c r="AE560" s="3">
        <v>1</v>
      </c>
      <c r="AF560" s="3">
        <v>0</v>
      </c>
      <c r="AG560" s="3">
        <v>15</v>
      </c>
      <c r="AH560" s="3">
        <v>3</v>
      </c>
      <c r="AI560" s="3">
        <v>4</v>
      </c>
      <c r="AJ560" s="3">
        <v>80</v>
      </c>
      <c r="AK560" s="3">
        <v>2</v>
      </c>
      <c r="AL560" s="3">
        <v>10</v>
      </c>
      <c r="AM560" s="3">
        <v>2</v>
      </c>
      <c r="AN560" s="3">
        <v>3</v>
      </c>
      <c r="AO560" s="3">
        <v>10</v>
      </c>
      <c r="AP560" s="3">
        <v>8</v>
      </c>
      <c r="AQ560" s="3">
        <v>4</v>
      </c>
      <c r="AR560" s="3">
        <v>7</v>
      </c>
    </row>
    <row r="561" spans="1:44" x14ac:dyDescent="0.2">
      <c r="A561" s="3">
        <v>773</v>
      </c>
      <c r="B561" s="3" t="s">
        <v>43</v>
      </c>
      <c r="C561" s="3" t="s">
        <v>36</v>
      </c>
      <c r="D561" s="3" t="s">
        <v>45</v>
      </c>
      <c r="E561" s="3" t="s">
        <v>51</v>
      </c>
      <c r="F561" s="3" t="s">
        <v>46</v>
      </c>
      <c r="G561" s="3" t="s">
        <v>47</v>
      </c>
      <c r="H561" s="3" t="s">
        <v>48</v>
      </c>
      <c r="I561" s="3" t="s">
        <v>42</v>
      </c>
      <c r="J561" s="3" t="s">
        <v>35</v>
      </c>
      <c r="K561" s="3">
        <v>38</v>
      </c>
      <c r="L561" s="3">
        <v>0</v>
      </c>
      <c r="M561" s="3">
        <v>1</v>
      </c>
      <c r="N561" s="3">
        <v>268</v>
      </c>
      <c r="O561" s="3">
        <v>1</v>
      </c>
      <c r="P561" s="3">
        <v>2</v>
      </c>
      <c r="Q561" s="3">
        <v>5</v>
      </c>
      <c r="R561" s="3">
        <f t="shared" si="8"/>
        <v>4</v>
      </c>
      <c r="S561" s="3">
        <v>1</v>
      </c>
      <c r="T561" s="3">
        <v>4</v>
      </c>
      <c r="U561" s="3">
        <v>1</v>
      </c>
      <c r="V561" s="3">
        <v>92</v>
      </c>
      <c r="W561" s="3">
        <v>3</v>
      </c>
      <c r="X561" s="3">
        <v>1</v>
      </c>
      <c r="Y561" s="3">
        <v>3</v>
      </c>
      <c r="Z561" s="3">
        <v>3</v>
      </c>
      <c r="AA561" s="3">
        <v>2</v>
      </c>
      <c r="AB561" s="3">
        <v>3057</v>
      </c>
      <c r="AC561" s="3">
        <v>20471</v>
      </c>
      <c r="AD561" s="3">
        <v>6</v>
      </c>
      <c r="AE561" s="3">
        <v>1</v>
      </c>
      <c r="AF561" s="3">
        <v>1</v>
      </c>
      <c r="AG561" s="3">
        <v>13</v>
      </c>
      <c r="AH561" s="3">
        <v>3</v>
      </c>
      <c r="AI561" s="3">
        <v>2</v>
      </c>
      <c r="AJ561" s="3">
        <v>80</v>
      </c>
      <c r="AK561" s="3">
        <v>1</v>
      </c>
      <c r="AL561" s="3">
        <v>6</v>
      </c>
      <c r="AM561" s="3">
        <v>0</v>
      </c>
      <c r="AN561" s="3">
        <v>1</v>
      </c>
      <c r="AO561" s="3">
        <v>1</v>
      </c>
      <c r="AP561" s="3">
        <v>0</v>
      </c>
      <c r="AQ561" s="3">
        <v>0</v>
      </c>
      <c r="AR561" s="3">
        <v>1</v>
      </c>
    </row>
    <row r="562" spans="1:44" x14ac:dyDescent="0.2">
      <c r="A562" s="3">
        <v>775</v>
      </c>
      <c r="B562" s="3" t="s">
        <v>43</v>
      </c>
      <c r="C562" s="3" t="s">
        <v>36</v>
      </c>
      <c r="D562" s="3" t="s">
        <v>45</v>
      </c>
      <c r="E562" s="3" t="s">
        <v>38</v>
      </c>
      <c r="F562" s="3" t="s">
        <v>39</v>
      </c>
      <c r="G562" s="3" t="s">
        <v>53</v>
      </c>
      <c r="H562" s="3" t="s">
        <v>52</v>
      </c>
      <c r="I562" s="3" t="s">
        <v>42</v>
      </c>
      <c r="J562" s="3" t="s">
        <v>43</v>
      </c>
      <c r="K562" s="3">
        <v>34</v>
      </c>
      <c r="L562" s="3">
        <v>0</v>
      </c>
      <c r="M562" s="3">
        <v>1</v>
      </c>
      <c r="N562" s="3">
        <v>167</v>
      </c>
      <c r="O562" s="3">
        <v>1</v>
      </c>
      <c r="P562" s="3">
        <v>8</v>
      </c>
      <c r="Q562" s="3">
        <v>5</v>
      </c>
      <c r="R562" s="3">
        <f t="shared" si="8"/>
        <v>3</v>
      </c>
      <c r="S562" s="3">
        <v>1</v>
      </c>
      <c r="T562" s="3">
        <v>2</v>
      </c>
      <c r="U562" s="3">
        <v>0</v>
      </c>
      <c r="V562" s="3">
        <v>32</v>
      </c>
      <c r="W562" s="3">
        <v>3</v>
      </c>
      <c r="X562" s="3">
        <v>2</v>
      </c>
      <c r="Y562" s="3">
        <v>6</v>
      </c>
      <c r="Z562" s="3">
        <v>1</v>
      </c>
      <c r="AA562" s="3">
        <v>3</v>
      </c>
      <c r="AB562" s="3">
        <v>5121</v>
      </c>
      <c r="AC562" s="3">
        <v>4187</v>
      </c>
      <c r="AD562" s="3">
        <v>3</v>
      </c>
      <c r="AE562" s="3">
        <v>1</v>
      </c>
      <c r="AF562" s="3">
        <v>0</v>
      </c>
      <c r="AG562" s="3">
        <v>14</v>
      </c>
      <c r="AH562" s="3">
        <v>3</v>
      </c>
      <c r="AI562" s="3">
        <v>3</v>
      </c>
      <c r="AJ562" s="3">
        <v>80</v>
      </c>
      <c r="AK562" s="3">
        <v>1</v>
      </c>
      <c r="AL562" s="3">
        <v>7</v>
      </c>
      <c r="AM562" s="3">
        <v>3</v>
      </c>
      <c r="AN562" s="3">
        <v>3</v>
      </c>
      <c r="AO562" s="3">
        <v>0</v>
      </c>
      <c r="AP562" s="3">
        <v>0</v>
      </c>
      <c r="AQ562" s="3">
        <v>0</v>
      </c>
      <c r="AR562" s="3">
        <v>0</v>
      </c>
    </row>
    <row r="563" spans="1:44" x14ac:dyDescent="0.2">
      <c r="A563" s="3">
        <v>776</v>
      </c>
      <c r="B563" s="3" t="s">
        <v>43</v>
      </c>
      <c r="C563" s="3" t="s">
        <v>36</v>
      </c>
      <c r="D563" s="3" t="s">
        <v>37</v>
      </c>
      <c r="E563" s="3" t="s">
        <v>59</v>
      </c>
      <c r="F563" s="3" t="s">
        <v>46</v>
      </c>
      <c r="G563" s="3" t="s">
        <v>56</v>
      </c>
      <c r="H563" s="3" t="s">
        <v>48</v>
      </c>
      <c r="I563" s="3" t="s">
        <v>42</v>
      </c>
      <c r="J563" s="3" t="s">
        <v>43</v>
      </c>
      <c r="K563" s="3">
        <v>52</v>
      </c>
      <c r="L563" s="3">
        <v>0</v>
      </c>
      <c r="M563" s="3">
        <v>1</v>
      </c>
      <c r="N563" s="3">
        <v>621</v>
      </c>
      <c r="O563" s="3">
        <v>2</v>
      </c>
      <c r="P563" s="3">
        <v>3</v>
      </c>
      <c r="Q563" s="3">
        <v>4</v>
      </c>
      <c r="R563" s="3">
        <f t="shared" si="8"/>
        <v>6</v>
      </c>
      <c r="S563" s="3">
        <v>1</v>
      </c>
      <c r="T563" s="3">
        <v>3</v>
      </c>
      <c r="U563" s="3">
        <v>1</v>
      </c>
      <c r="V563" s="3">
        <v>31</v>
      </c>
      <c r="W563" s="3">
        <v>2</v>
      </c>
      <c r="X563" s="3">
        <v>4</v>
      </c>
      <c r="Y563" s="3">
        <v>9</v>
      </c>
      <c r="Z563" s="3">
        <v>1</v>
      </c>
      <c r="AA563" s="3">
        <v>2</v>
      </c>
      <c r="AB563" s="3">
        <v>16856</v>
      </c>
      <c r="AC563" s="3">
        <v>10084</v>
      </c>
      <c r="AD563" s="3">
        <v>1</v>
      </c>
      <c r="AE563" s="3">
        <v>1</v>
      </c>
      <c r="AF563" s="3">
        <v>0</v>
      </c>
      <c r="AG563" s="3">
        <v>11</v>
      </c>
      <c r="AH563" s="3">
        <v>3</v>
      </c>
      <c r="AI563" s="3">
        <v>1</v>
      </c>
      <c r="AJ563" s="3">
        <v>80</v>
      </c>
      <c r="AK563" s="3">
        <v>0</v>
      </c>
      <c r="AL563" s="3">
        <v>34</v>
      </c>
      <c r="AM563" s="3">
        <v>3</v>
      </c>
      <c r="AN563" s="3">
        <v>4</v>
      </c>
      <c r="AO563" s="3">
        <v>34</v>
      </c>
      <c r="AP563" s="3">
        <v>6</v>
      </c>
      <c r="AQ563" s="3">
        <v>1</v>
      </c>
      <c r="AR563" s="3">
        <v>16</v>
      </c>
    </row>
    <row r="564" spans="1:44" x14ac:dyDescent="0.2">
      <c r="A564" s="3">
        <v>780</v>
      </c>
      <c r="B564" s="3" t="s">
        <v>35</v>
      </c>
      <c r="C564" s="3" t="s">
        <v>36</v>
      </c>
      <c r="D564" s="3" t="s">
        <v>45</v>
      </c>
      <c r="E564" s="3" t="s">
        <v>49</v>
      </c>
      <c r="F564" s="3" t="s">
        <v>46</v>
      </c>
      <c r="G564" s="3" t="s">
        <v>47</v>
      </c>
      <c r="H564" s="3" t="s">
        <v>41</v>
      </c>
      <c r="I564" s="3" t="s">
        <v>42</v>
      </c>
      <c r="J564" s="3" t="s">
        <v>35</v>
      </c>
      <c r="K564" s="3">
        <v>33</v>
      </c>
      <c r="L564" s="3">
        <v>1</v>
      </c>
      <c r="M564" s="3">
        <v>1</v>
      </c>
      <c r="N564" s="3">
        <v>527</v>
      </c>
      <c r="O564" s="3">
        <v>1</v>
      </c>
      <c r="P564" s="3">
        <v>1</v>
      </c>
      <c r="Q564" s="3">
        <v>4</v>
      </c>
      <c r="R564" s="3">
        <f t="shared" si="8"/>
        <v>2</v>
      </c>
      <c r="S564" s="3">
        <v>1</v>
      </c>
      <c r="T564" s="3">
        <v>4</v>
      </c>
      <c r="U564" s="3">
        <v>1</v>
      </c>
      <c r="V564" s="3">
        <v>63</v>
      </c>
      <c r="W564" s="3">
        <v>3</v>
      </c>
      <c r="X564" s="3">
        <v>1</v>
      </c>
      <c r="Y564" s="3">
        <v>3</v>
      </c>
      <c r="Z564" s="3">
        <v>4</v>
      </c>
      <c r="AA564" s="3">
        <v>1</v>
      </c>
      <c r="AB564" s="3">
        <v>2686</v>
      </c>
      <c r="AC564" s="3">
        <v>5207</v>
      </c>
      <c r="AD564" s="3">
        <v>1</v>
      </c>
      <c r="AE564" s="3">
        <v>1</v>
      </c>
      <c r="AF564" s="3">
        <v>1</v>
      </c>
      <c r="AG564" s="3">
        <v>13</v>
      </c>
      <c r="AH564" s="3">
        <v>3</v>
      </c>
      <c r="AI564" s="3">
        <v>3</v>
      </c>
      <c r="AJ564" s="3">
        <v>80</v>
      </c>
      <c r="AK564" s="3">
        <v>0</v>
      </c>
      <c r="AL564" s="3">
        <v>10</v>
      </c>
      <c r="AM564" s="3">
        <v>2</v>
      </c>
      <c r="AN564" s="3">
        <v>2</v>
      </c>
      <c r="AO564" s="3">
        <v>10</v>
      </c>
      <c r="AP564" s="3">
        <v>9</v>
      </c>
      <c r="AQ564" s="3">
        <v>7</v>
      </c>
      <c r="AR564" s="3">
        <v>8</v>
      </c>
    </row>
    <row r="565" spans="1:44" x14ac:dyDescent="0.2">
      <c r="A565" s="3">
        <v>781</v>
      </c>
      <c r="B565" s="3" t="s">
        <v>43</v>
      </c>
      <c r="C565" s="3" t="s">
        <v>36</v>
      </c>
      <c r="D565" s="3" t="s">
        <v>37</v>
      </c>
      <c r="E565" s="3" t="s">
        <v>51</v>
      </c>
      <c r="F565" s="3" t="s">
        <v>39</v>
      </c>
      <c r="G565" s="3" t="s">
        <v>40</v>
      </c>
      <c r="H565" s="3" t="s">
        <v>41</v>
      </c>
      <c r="I565" s="3" t="s">
        <v>42</v>
      </c>
      <c r="J565" s="3" t="s">
        <v>43</v>
      </c>
      <c r="K565" s="3">
        <v>25</v>
      </c>
      <c r="L565" s="3">
        <v>0</v>
      </c>
      <c r="M565" s="3">
        <v>1</v>
      </c>
      <c r="N565" s="3">
        <v>883</v>
      </c>
      <c r="O565" s="3">
        <v>2</v>
      </c>
      <c r="P565" s="3">
        <v>26</v>
      </c>
      <c r="Q565" s="3">
        <v>1</v>
      </c>
      <c r="R565" s="3">
        <f t="shared" si="8"/>
        <v>4</v>
      </c>
      <c r="S565" s="3">
        <v>1</v>
      </c>
      <c r="T565" s="3">
        <v>3</v>
      </c>
      <c r="U565" s="3">
        <v>0</v>
      </c>
      <c r="V565" s="3">
        <v>32</v>
      </c>
      <c r="W565" s="3">
        <v>3</v>
      </c>
      <c r="X565" s="3">
        <v>2</v>
      </c>
      <c r="Y565" s="3">
        <v>5</v>
      </c>
      <c r="Z565" s="3">
        <v>4</v>
      </c>
      <c r="AA565" s="3">
        <v>1</v>
      </c>
      <c r="AB565" s="3">
        <v>6180</v>
      </c>
      <c r="AC565" s="3">
        <v>22807</v>
      </c>
      <c r="AD565" s="3">
        <v>1</v>
      </c>
      <c r="AE565" s="3">
        <v>1</v>
      </c>
      <c r="AF565" s="3">
        <v>0</v>
      </c>
      <c r="AG565" s="3">
        <v>23</v>
      </c>
      <c r="AH565" s="3">
        <v>4</v>
      </c>
      <c r="AI565" s="3">
        <v>2</v>
      </c>
      <c r="AJ565" s="3">
        <v>80</v>
      </c>
      <c r="AK565" s="3">
        <v>0</v>
      </c>
      <c r="AL565" s="3">
        <v>6</v>
      </c>
      <c r="AM565" s="3">
        <v>5</v>
      </c>
      <c r="AN565" s="3">
        <v>2</v>
      </c>
      <c r="AO565" s="3">
        <v>6</v>
      </c>
      <c r="AP565" s="3">
        <v>5</v>
      </c>
      <c r="AQ565" s="3">
        <v>1</v>
      </c>
      <c r="AR565" s="3">
        <v>4</v>
      </c>
    </row>
    <row r="566" spans="1:44" x14ac:dyDescent="0.2">
      <c r="A566" s="3">
        <v>783</v>
      </c>
      <c r="B566" s="3" t="s">
        <v>43</v>
      </c>
      <c r="C566" s="3" t="s">
        <v>36</v>
      </c>
      <c r="D566" s="3" t="s">
        <v>37</v>
      </c>
      <c r="E566" s="3" t="s">
        <v>60</v>
      </c>
      <c r="F566" s="3" t="s">
        <v>46</v>
      </c>
      <c r="G566" s="3" t="s">
        <v>57</v>
      </c>
      <c r="H566" s="3" t="s">
        <v>41</v>
      </c>
      <c r="I566" s="3" t="s">
        <v>42</v>
      </c>
      <c r="J566" s="3" t="s">
        <v>43</v>
      </c>
      <c r="K566" s="3">
        <v>45</v>
      </c>
      <c r="L566" s="3">
        <v>0</v>
      </c>
      <c r="M566" s="3">
        <v>1</v>
      </c>
      <c r="N566" s="3">
        <v>954</v>
      </c>
      <c r="O566" s="3">
        <v>2</v>
      </c>
      <c r="P566" s="3">
        <v>2</v>
      </c>
      <c r="Q566" s="3">
        <v>2</v>
      </c>
      <c r="R566" s="3">
        <f t="shared" si="8"/>
        <v>1</v>
      </c>
      <c r="S566" s="3">
        <v>1</v>
      </c>
      <c r="T566" s="3">
        <v>2</v>
      </c>
      <c r="U566" s="3">
        <v>1</v>
      </c>
      <c r="V566" s="3">
        <v>46</v>
      </c>
      <c r="W566" s="3">
        <v>1</v>
      </c>
      <c r="X566" s="3">
        <v>2</v>
      </c>
      <c r="Y566" s="3">
        <v>1</v>
      </c>
      <c r="Z566" s="3">
        <v>3</v>
      </c>
      <c r="AA566" s="3">
        <v>1</v>
      </c>
      <c r="AB566" s="3">
        <v>6632</v>
      </c>
      <c r="AC566" s="3">
        <v>12388</v>
      </c>
      <c r="AD566" s="3">
        <v>0</v>
      </c>
      <c r="AE566" s="3">
        <v>1</v>
      </c>
      <c r="AF566" s="3">
        <v>0</v>
      </c>
      <c r="AG566" s="3">
        <v>13</v>
      </c>
      <c r="AH566" s="3">
        <v>3</v>
      </c>
      <c r="AI566" s="3">
        <v>1</v>
      </c>
      <c r="AJ566" s="3">
        <v>80</v>
      </c>
      <c r="AK566" s="3">
        <v>0</v>
      </c>
      <c r="AL566" s="3">
        <v>9</v>
      </c>
      <c r="AM566" s="3">
        <v>3</v>
      </c>
      <c r="AN566" s="3">
        <v>3</v>
      </c>
      <c r="AO566" s="3">
        <v>8</v>
      </c>
      <c r="AP566" s="3">
        <v>7</v>
      </c>
      <c r="AQ566" s="3">
        <v>3</v>
      </c>
      <c r="AR566" s="3">
        <v>1</v>
      </c>
    </row>
    <row r="567" spans="1:44" x14ac:dyDescent="0.2">
      <c r="A567" s="3">
        <v>784</v>
      </c>
      <c r="B567" s="3" t="s">
        <v>43</v>
      </c>
      <c r="C567" s="3" t="s">
        <v>36</v>
      </c>
      <c r="D567" s="3" t="s">
        <v>45</v>
      </c>
      <c r="E567" s="3" t="s">
        <v>51</v>
      </c>
      <c r="F567" s="3" t="s">
        <v>46</v>
      </c>
      <c r="G567" s="3" t="s">
        <v>47</v>
      </c>
      <c r="H567" s="3" t="s">
        <v>41</v>
      </c>
      <c r="I567" s="3" t="s">
        <v>42</v>
      </c>
      <c r="J567" s="3" t="s">
        <v>43</v>
      </c>
      <c r="K567" s="3">
        <v>23</v>
      </c>
      <c r="L567" s="3">
        <v>0</v>
      </c>
      <c r="M567" s="3">
        <v>1</v>
      </c>
      <c r="N567" s="3">
        <v>310</v>
      </c>
      <c r="O567" s="3">
        <v>1</v>
      </c>
      <c r="P567" s="3">
        <v>10</v>
      </c>
      <c r="Q567" s="3">
        <v>1</v>
      </c>
      <c r="R567" s="3">
        <f t="shared" si="8"/>
        <v>4</v>
      </c>
      <c r="S567" s="3">
        <v>1</v>
      </c>
      <c r="T567" s="3">
        <v>1</v>
      </c>
      <c r="U567" s="3">
        <v>1</v>
      </c>
      <c r="V567" s="3">
        <v>79</v>
      </c>
      <c r="W567" s="3">
        <v>4</v>
      </c>
      <c r="X567" s="3">
        <v>1</v>
      </c>
      <c r="Y567" s="3">
        <v>3</v>
      </c>
      <c r="Z567" s="3">
        <v>3</v>
      </c>
      <c r="AA567" s="3">
        <v>1</v>
      </c>
      <c r="AB567" s="3">
        <v>3505</v>
      </c>
      <c r="AC567" s="3">
        <v>19630</v>
      </c>
      <c r="AD567" s="3">
        <v>1</v>
      </c>
      <c r="AE567" s="3">
        <v>1</v>
      </c>
      <c r="AF567" s="3">
        <v>0</v>
      </c>
      <c r="AG567" s="3">
        <v>18</v>
      </c>
      <c r="AH567" s="3">
        <v>3</v>
      </c>
      <c r="AI567" s="3">
        <v>4</v>
      </c>
      <c r="AJ567" s="3">
        <v>80</v>
      </c>
      <c r="AK567" s="3">
        <v>0</v>
      </c>
      <c r="AL567" s="3">
        <v>2</v>
      </c>
      <c r="AM567" s="3">
        <v>3</v>
      </c>
      <c r="AN567" s="3">
        <v>3</v>
      </c>
      <c r="AO567" s="3">
        <v>2</v>
      </c>
      <c r="AP567" s="3">
        <v>2</v>
      </c>
      <c r="AQ567" s="3">
        <v>0</v>
      </c>
      <c r="AR567" s="3">
        <v>2</v>
      </c>
    </row>
    <row r="568" spans="1:44" x14ac:dyDescent="0.2">
      <c r="A568" s="3">
        <v>785</v>
      </c>
      <c r="B568" s="3" t="s">
        <v>35</v>
      </c>
      <c r="C568" s="3" t="s">
        <v>44</v>
      </c>
      <c r="D568" s="3" t="s">
        <v>37</v>
      </c>
      <c r="E568" s="3" t="s">
        <v>38</v>
      </c>
      <c r="F568" s="3" t="s">
        <v>39</v>
      </c>
      <c r="G568" s="3" t="s">
        <v>40</v>
      </c>
      <c r="H568" s="3" t="s">
        <v>41</v>
      </c>
      <c r="I568" s="3" t="s">
        <v>42</v>
      </c>
      <c r="J568" s="3" t="s">
        <v>35</v>
      </c>
      <c r="K568" s="3">
        <v>47</v>
      </c>
      <c r="L568" s="3">
        <v>1</v>
      </c>
      <c r="M568" s="3">
        <v>2</v>
      </c>
      <c r="N568" s="3">
        <v>719</v>
      </c>
      <c r="O568" s="3">
        <v>2</v>
      </c>
      <c r="P568" s="3">
        <v>27</v>
      </c>
      <c r="Q568" s="3">
        <v>2</v>
      </c>
      <c r="R568" s="3">
        <f t="shared" si="8"/>
        <v>3</v>
      </c>
      <c r="S568" s="3">
        <v>1</v>
      </c>
      <c r="T568" s="3">
        <v>2</v>
      </c>
      <c r="U568" s="3">
        <v>0</v>
      </c>
      <c r="V568" s="3">
        <v>77</v>
      </c>
      <c r="W568" s="3">
        <v>4</v>
      </c>
      <c r="X568" s="3">
        <v>2</v>
      </c>
      <c r="Y568" s="3">
        <v>5</v>
      </c>
      <c r="Z568" s="3">
        <v>3</v>
      </c>
      <c r="AA568" s="3">
        <v>1</v>
      </c>
      <c r="AB568" s="3">
        <v>6397</v>
      </c>
      <c r="AC568" s="3">
        <v>10339</v>
      </c>
      <c r="AD568" s="3">
        <v>4</v>
      </c>
      <c r="AE568" s="3">
        <v>1</v>
      </c>
      <c r="AF568" s="3">
        <v>1</v>
      </c>
      <c r="AG568" s="3">
        <v>12</v>
      </c>
      <c r="AH568" s="3">
        <v>3</v>
      </c>
      <c r="AI568" s="3">
        <v>4</v>
      </c>
      <c r="AJ568" s="3">
        <v>80</v>
      </c>
      <c r="AK568" s="3">
        <v>0</v>
      </c>
      <c r="AL568" s="3">
        <v>8</v>
      </c>
      <c r="AM568" s="3">
        <v>2</v>
      </c>
      <c r="AN568" s="3">
        <v>3</v>
      </c>
      <c r="AO568" s="3">
        <v>5</v>
      </c>
      <c r="AP568" s="3">
        <v>4</v>
      </c>
      <c r="AQ568" s="3">
        <v>1</v>
      </c>
      <c r="AR568" s="3">
        <v>3</v>
      </c>
    </row>
    <row r="569" spans="1:44" x14ac:dyDescent="0.2">
      <c r="A569" s="3">
        <v>786</v>
      </c>
      <c r="B569" s="3" t="s">
        <v>43</v>
      </c>
      <c r="C569" s="3" t="s">
        <v>36</v>
      </c>
      <c r="D569" s="3" t="s">
        <v>37</v>
      </c>
      <c r="E569" s="3" t="s">
        <v>49</v>
      </c>
      <c r="F569" s="3" t="s">
        <v>46</v>
      </c>
      <c r="G569" s="3" t="s">
        <v>40</v>
      </c>
      <c r="H569" s="3" t="s">
        <v>41</v>
      </c>
      <c r="I569" s="3" t="s">
        <v>42</v>
      </c>
      <c r="J569" s="3" t="s">
        <v>43</v>
      </c>
      <c r="K569" s="3">
        <v>34</v>
      </c>
      <c r="L569" s="3">
        <v>0</v>
      </c>
      <c r="M569" s="3">
        <v>1</v>
      </c>
      <c r="N569" s="3">
        <v>304</v>
      </c>
      <c r="O569" s="3">
        <v>2</v>
      </c>
      <c r="P569" s="3">
        <v>2</v>
      </c>
      <c r="Q569" s="3">
        <v>3</v>
      </c>
      <c r="R569" s="3">
        <f t="shared" si="8"/>
        <v>2</v>
      </c>
      <c r="S569" s="3">
        <v>1</v>
      </c>
      <c r="T569" s="3">
        <v>4</v>
      </c>
      <c r="U569" s="3">
        <v>1</v>
      </c>
      <c r="V569" s="3">
        <v>60</v>
      </c>
      <c r="W569" s="3">
        <v>3</v>
      </c>
      <c r="X569" s="3">
        <v>2</v>
      </c>
      <c r="Y569" s="3">
        <v>5</v>
      </c>
      <c r="Z569" s="3">
        <v>4</v>
      </c>
      <c r="AA569" s="3">
        <v>1</v>
      </c>
      <c r="AB569" s="3">
        <v>6274</v>
      </c>
      <c r="AC569" s="3">
        <v>18686</v>
      </c>
      <c r="AD569" s="3">
        <v>1</v>
      </c>
      <c r="AE569" s="3">
        <v>1</v>
      </c>
      <c r="AF569" s="3">
        <v>0</v>
      </c>
      <c r="AG569" s="3">
        <v>22</v>
      </c>
      <c r="AH569" s="3">
        <v>4</v>
      </c>
      <c r="AI569" s="3">
        <v>3</v>
      </c>
      <c r="AJ569" s="3">
        <v>80</v>
      </c>
      <c r="AK569" s="3">
        <v>0</v>
      </c>
      <c r="AL569" s="3">
        <v>6</v>
      </c>
      <c r="AM569" s="3">
        <v>5</v>
      </c>
      <c r="AN569" s="3">
        <v>3</v>
      </c>
      <c r="AO569" s="3">
        <v>6</v>
      </c>
      <c r="AP569" s="3">
        <v>5</v>
      </c>
      <c r="AQ569" s="3">
        <v>1</v>
      </c>
      <c r="AR569" s="3">
        <v>4</v>
      </c>
    </row>
    <row r="570" spans="1:44" x14ac:dyDescent="0.2">
      <c r="A570" s="3">
        <v>787</v>
      </c>
      <c r="B570" s="3" t="s">
        <v>35</v>
      </c>
      <c r="C570" s="3" t="s">
        <v>36</v>
      </c>
      <c r="D570" s="3" t="s">
        <v>45</v>
      </c>
      <c r="E570" s="3" t="s">
        <v>51</v>
      </c>
      <c r="F570" s="3" t="s">
        <v>46</v>
      </c>
      <c r="G570" s="3" t="s">
        <v>56</v>
      </c>
      <c r="H570" s="3" t="s">
        <v>48</v>
      </c>
      <c r="I570" s="3" t="s">
        <v>42</v>
      </c>
      <c r="J570" s="3" t="s">
        <v>35</v>
      </c>
      <c r="K570" s="3">
        <v>55</v>
      </c>
      <c r="L570" s="3">
        <v>1</v>
      </c>
      <c r="M570" s="3">
        <v>1</v>
      </c>
      <c r="N570" s="3">
        <v>725</v>
      </c>
      <c r="O570" s="3">
        <v>1</v>
      </c>
      <c r="P570" s="3">
        <v>2</v>
      </c>
      <c r="Q570" s="3">
        <v>3</v>
      </c>
      <c r="R570" s="3">
        <f t="shared" si="8"/>
        <v>4</v>
      </c>
      <c r="S570" s="3">
        <v>1</v>
      </c>
      <c r="T570" s="3">
        <v>4</v>
      </c>
      <c r="U570" s="3">
        <v>1</v>
      </c>
      <c r="V570" s="3">
        <v>78</v>
      </c>
      <c r="W570" s="3">
        <v>3</v>
      </c>
      <c r="X570" s="3">
        <v>5</v>
      </c>
      <c r="Y570" s="3">
        <v>9</v>
      </c>
      <c r="Z570" s="3">
        <v>1</v>
      </c>
      <c r="AA570" s="3">
        <v>2</v>
      </c>
      <c r="AB570" s="3">
        <v>19859</v>
      </c>
      <c r="AC570" s="3">
        <v>21199</v>
      </c>
      <c r="AD570" s="3">
        <v>5</v>
      </c>
      <c r="AE570" s="3">
        <v>1</v>
      </c>
      <c r="AF570" s="3">
        <v>1</v>
      </c>
      <c r="AG570" s="3">
        <v>13</v>
      </c>
      <c r="AH570" s="3">
        <v>3</v>
      </c>
      <c r="AI570" s="3">
        <v>4</v>
      </c>
      <c r="AJ570" s="3">
        <v>80</v>
      </c>
      <c r="AK570" s="3">
        <v>1</v>
      </c>
      <c r="AL570" s="3">
        <v>24</v>
      </c>
      <c r="AM570" s="3">
        <v>2</v>
      </c>
      <c r="AN570" s="3">
        <v>3</v>
      </c>
      <c r="AO570" s="3">
        <v>5</v>
      </c>
      <c r="AP570" s="3">
        <v>2</v>
      </c>
      <c r="AQ570" s="3">
        <v>1</v>
      </c>
      <c r="AR570" s="3">
        <v>4</v>
      </c>
    </row>
    <row r="571" spans="1:44" x14ac:dyDescent="0.2">
      <c r="A571" s="3">
        <v>789</v>
      </c>
      <c r="B571" s="3" t="s">
        <v>43</v>
      </c>
      <c r="C571" s="3" t="s">
        <v>55</v>
      </c>
      <c r="D571" s="3" t="s">
        <v>37</v>
      </c>
      <c r="E571" s="3" t="s">
        <v>38</v>
      </c>
      <c r="F571" s="3" t="s">
        <v>46</v>
      </c>
      <c r="G571" s="3" t="s">
        <v>40</v>
      </c>
      <c r="H571" s="3" t="s">
        <v>41</v>
      </c>
      <c r="I571" s="3" t="s">
        <v>42</v>
      </c>
      <c r="J571" s="3" t="s">
        <v>43</v>
      </c>
      <c r="K571" s="3">
        <v>36</v>
      </c>
      <c r="L571" s="3">
        <v>0</v>
      </c>
      <c r="M571" s="3">
        <v>0</v>
      </c>
      <c r="N571" s="3">
        <v>1434</v>
      </c>
      <c r="O571" s="3">
        <v>2</v>
      </c>
      <c r="P571" s="3">
        <v>8</v>
      </c>
      <c r="Q571" s="3">
        <v>4</v>
      </c>
      <c r="R571" s="3">
        <f t="shared" si="8"/>
        <v>3</v>
      </c>
      <c r="S571" s="3">
        <v>1</v>
      </c>
      <c r="T571" s="3">
        <v>1</v>
      </c>
      <c r="U571" s="3">
        <v>1</v>
      </c>
      <c r="V571" s="3">
        <v>76</v>
      </c>
      <c r="W571" s="3">
        <v>2</v>
      </c>
      <c r="X571" s="3">
        <v>3</v>
      </c>
      <c r="Y571" s="3">
        <v>5</v>
      </c>
      <c r="Z571" s="3">
        <v>1</v>
      </c>
      <c r="AA571" s="3">
        <v>1</v>
      </c>
      <c r="AB571" s="3">
        <v>7587</v>
      </c>
      <c r="AC571" s="3">
        <v>14229</v>
      </c>
      <c r="AD571" s="3">
        <v>1</v>
      </c>
      <c r="AE571" s="3">
        <v>1</v>
      </c>
      <c r="AF571" s="3">
        <v>0</v>
      </c>
      <c r="AG571" s="3">
        <v>15</v>
      </c>
      <c r="AH571" s="3">
        <v>3</v>
      </c>
      <c r="AI571" s="3">
        <v>2</v>
      </c>
      <c r="AJ571" s="3">
        <v>80</v>
      </c>
      <c r="AK571" s="3">
        <v>0</v>
      </c>
      <c r="AL571" s="3">
        <v>10</v>
      </c>
      <c r="AM571" s="3">
        <v>1</v>
      </c>
      <c r="AN571" s="3">
        <v>3</v>
      </c>
      <c r="AO571" s="3">
        <v>10</v>
      </c>
      <c r="AP571" s="3">
        <v>7</v>
      </c>
      <c r="AQ571" s="3">
        <v>0</v>
      </c>
      <c r="AR571" s="3">
        <v>9</v>
      </c>
    </row>
    <row r="572" spans="1:44" x14ac:dyDescent="0.2">
      <c r="A572" s="3">
        <v>791</v>
      </c>
      <c r="B572" s="3" t="s">
        <v>43</v>
      </c>
      <c r="C572" s="3" t="s">
        <v>55</v>
      </c>
      <c r="D572" s="3" t="s">
        <v>45</v>
      </c>
      <c r="E572" s="3" t="s">
        <v>51</v>
      </c>
      <c r="F572" s="3" t="s">
        <v>46</v>
      </c>
      <c r="G572" s="3" t="s">
        <v>47</v>
      </c>
      <c r="H572" s="3" t="s">
        <v>48</v>
      </c>
      <c r="I572" s="3" t="s">
        <v>42</v>
      </c>
      <c r="J572" s="3" t="s">
        <v>43</v>
      </c>
      <c r="K572" s="3">
        <v>52</v>
      </c>
      <c r="L572" s="3">
        <v>0</v>
      </c>
      <c r="M572" s="3">
        <v>0</v>
      </c>
      <c r="N572" s="3">
        <v>715</v>
      </c>
      <c r="O572" s="3">
        <v>1</v>
      </c>
      <c r="P572" s="3">
        <v>19</v>
      </c>
      <c r="Q572" s="3">
        <v>4</v>
      </c>
      <c r="R572" s="3">
        <f t="shared" si="8"/>
        <v>4</v>
      </c>
      <c r="S572" s="3">
        <v>1</v>
      </c>
      <c r="T572" s="3">
        <v>4</v>
      </c>
      <c r="U572" s="3">
        <v>1</v>
      </c>
      <c r="V572" s="3">
        <v>41</v>
      </c>
      <c r="W572" s="3">
        <v>3</v>
      </c>
      <c r="X572" s="3">
        <v>1</v>
      </c>
      <c r="Y572" s="3">
        <v>3</v>
      </c>
      <c r="Z572" s="3">
        <v>4</v>
      </c>
      <c r="AA572" s="3">
        <v>2</v>
      </c>
      <c r="AB572" s="3">
        <v>4258</v>
      </c>
      <c r="AC572" s="3">
        <v>26589</v>
      </c>
      <c r="AD572" s="3">
        <v>0</v>
      </c>
      <c r="AE572" s="3">
        <v>1</v>
      </c>
      <c r="AF572" s="3">
        <v>0</v>
      </c>
      <c r="AG572" s="3">
        <v>18</v>
      </c>
      <c r="AH572" s="3">
        <v>3</v>
      </c>
      <c r="AI572" s="3">
        <v>1</v>
      </c>
      <c r="AJ572" s="3">
        <v>80</v>
      </c>
      <c r="AK572" s="3">
        <v>1</v>
      </c>
      <c r="AL572" s="3">
        <v>5</v>
      </c>
      <c r="AM572" s="3">
        <v>3</v>
      </c>
      <c r="AN572" s="3">
        <v>3</v>
      </c>
      <c r="AO572" s="3">
        <v>4</v>
      </c>
      <c r="AP572" s="3">
        <v>3</v>
      </c>
      <c r="AQ572" s="3">
        <v>1</v>
      </c>
      <c r="AR572" s="3">
        <v>2</v>
      </c>
    </row>
    <row r="573" spans="1:44" x14ac:dyDescent="0.2">
      <c r="A573" s="3">
        <v>792</v>
      </c>
      <c r="B573" s="3" t="s">
        <v>43</v>
      </c>
      <c r="C573" s="3" t="s">
        <v>44</v>
      </c>
      <c r="D573" s="3" t="s">
        <v>45</v>
      </c>
      <c r="E573" s="3" t="s">
        <v>38</v>
      </c>
      <c r="F573" s="3" t="s">
        <v>39</v>
      </c>
      <c r="G573" s="3" t="s">
        <v>50</v>
      </c>
      <c r="H573" s="3" t="s">
        <v>52</v>
      </c>
      <c r="I573" s="3" t="s">
        <v>42</v>
      </c>
      <c r="J573" s="3" t="s">
        <v>43</v>
      </c>
      <c r="K573" s="3">
        <v>26</v>
      </c>
      <c r="L573" s="3">
        <v>0</v>
      </c>
      <c r="M573" s="3">
        <v>2</v>
      </c>
      <c r="N573" s="3">
        <v>575</v>
      </c>
      <c r="O573" s="3">
        <v>1</v>
      </c>
      <c r="P573" s="3">
        <v>1</v>
      </c>
      <c r="Q573" s="3">
        <v>2</v>
      </c>
      <c r="R573" s="3">
        <f t="shared" si="8"/>
        <v>3</v>
      </c>
      <c r="S573" s="3">
        <v>1</v>
      </c>
      <c r="T573" s="3">
        <v>1</v>
      </c>
      <c r="U573" s="3">
        <v>0</v>
      </c>
      <c r="V573" s="3">
        <v>71</v>
      </c>
      <c r="W573" s="3">
        <v>1</v>
      </c>
      <c r="X573" s="3">
        <v>1</v>
      </c>
      <c r="Y573" s="3">
        <v>2</v>
      </c>
      <c r="Z573" s="3">
        <v>4</v>
      </c>
      <c r="AA573" s="3">
        <v>3</v>
      </c>
      <c r="AB573" s="3">
        <v>4364</v>
      </c>
      <c r="AC573" s="3">
        <v>5288</v>
      </c>
      <c r="AD573" s="3">
        <v>3</v>
      </c>
      <c r="AE573" s="3">
        <v>1</v>
      </c>
      <c r="AF573" s="3">
        <v>0</v>
      </c>
      <c r="AG573" s="3">
        <v>14</v>
      </c>
      <c r="AH573" s="3">
        <v>3</v>
      </c>
      <c r="AI573" s="3">
        <v>1</v>
      </c>
      <c r="AJ573" s="3">
        <v>80</v>
      </c>
      <c r="AK573" s="3">
        <v>1</v>
      </c>
      <c r="AL573" s="3">
        <v>5</v>
      </c>
      <c r="AM573" s="3">
        <v>2</v>
      </c>
      <c r="AN573" s="3">
        <v>3</v>
      </c>
      <c r="AO573" s="3">
        <v>2</v>
      </c>
      <c r="AP573" s="3">
        <v>2</v>
      </c>
      <c r="AQ573" s="3">
        <v>2</v>
      </c>
      <c r="AR573" s="3">
        <v>0</v>
      </c>
    </row>
    <row r="574" spans="1:44" x14ac:dyDescent="0.2">
      <c r="A574" s="3">
        <v>793</v>
      </c>
      <c r="B574" s="3" t="s">
        <v>43</v>
      </c>
      <c r="C574" s="3" t="s">
        <v>36</v>
      </c>
      <c r="D574" s="3" t="s">
        <v>45</v>
      </c>
      <c r="E574" s="3" t="s">
        <v>51</v>
      </c>
      <c r="F574" s="3" t="s">
        <v>39</v>
      </c>
      <c r="G574" s="3" t="s">
        <v>54</v>
      </c>
      <c r="H574" s="3" t="s">
        <v>48</v>
      </c>
      <c r="I574" s="3" t="s">
        <v>42</v>
      </c>
      <c r="J574" s="3" t="s">
        <v>43</v>
      </c>
      <c r="K574" s="3">
        <v>29</v>
      </c>
      <c r="L574" s="3">
        <v>0</v>
      </c>
      <c r="M574" s="3">
        <v>1</v>
      </c>
      <c r="N574" s="3">
        <v>657</v>
      </c>
      <c r="O574" s="3">
        <v>1</v>
      </c>
      <c r="P574" s="3">
        <v>27</v>
      </c>
      <c r="Q574" s="3">
        <v>3</v>
      </c>
      <c r="R574" s="3">
        <f t="shared" si="8"/>
        <v>4</v>
      </c>
      <c r="S574" s="3">
        <v>1</v>
      </c>
      <c r="T574" s="3">
        <v>2</v>
      </c>
      <c r="U574" s="3">
        <v>0</v>
      </c>
      <c r="V574" s="3">
        <v>66</v>
      </c>
      <c r="W574" s="3">
        <v>3</v>
      </c>
      <c r="X574" s="3">
        <v>2</v>
      </c>
      <c r="Y574" s="3">
        <v>7</v>
      </c>
      <c r="Z574" s="3">
        <v>3</v>
      </c>
      <c r="AA574" s="3">
        <v>2</v>
      </c>
      <c r="AB574" s="3">
        <v>4335</v>
      </c>
      <c r="AC574" s="3">
        <v>25549</v>
      </c>
      <c r="AD574" s="3">
        <v>4</v>
      </c>
      <c r="AE574" s="3">
        <v>1</v>
      </c>
      <c r="AF574" s="3">
        <v>0</v>
      </c>
      <c r="AG574" s="3">
        <v>12</v>
      </c>
      <c r="AH574" s="3">
        <v>3</v>
      </c>
      <c r="AI574" s="3">
        <v>1</v>
      </c>
      <c r="AJ574" s="3">
        <v>80</v>
      </c>
      <c r="AK574" s="3">
        <v>1</v>
      </c>
      <c r="AL574" s="3">
        <v>11</v>
      </c>
      <c r="AM574" s="3">
        <v>3</v>
      </c>
      <c r="AN574" s="3">
        <v>2</v>
      </c>
      <c r="AO574" s="3">
        <v>8</v>
      </c>
      <c r="AP574" s="3">
        <v>7</v>
      </c>
      <c r="AQ574" s="3">
        <v>1</v>
      </c>
      <c r="AR574" s="3">
        <v>1</v>
      </c>
    </row>
    <row r="575" spans="1:44" x14ac:dyDescent="0.2">
      <c r="A575" s="3">
        <v>796</v>
      </c>
      <c r="B575" s="3" t="s">
        <v>35</v>
      </c>
      <c r="C575" s="3" t="s">
        <v>36</v>
      </c>
      <c r="D575" s="3" t="s">
        <v>37</v>
      </c>
      <c r="E575" s="3" t="s">
        <v>60</v>
      </c>
      <c r="F575" s="3" t="s">
        <v>46</v>
      </c>
      <c r="G575" s="3" t="s">
        <v>40</v>
      </c>
      <c r="H575" s="3" t="s">
        <v>41</v>
      </c>
      <c r="I575" s="3" t="s">
        <v>42</v>
      </c>
      <c r="J575" s="3" t="s">
        <v>43</v>
      </c>
      <c r="K575" s="3">
        <v>26</v>
      </c>
      <c r="L575" s="3">
        <v>1</v>
      </c>
      <c r="M575" s="3">
        <v>1</v>
      </c>
      <c r="N575" s="3">
        <v>1146</v>
      </c>
      <c r="O575" s="3">
        <v>2</v>
      </c>
      <c r="P575" s="3">
        <v>8</v>
      </c>
      <c r="Q575" s="3">
        <v>3</v>
      </c>
      <c r="R575" s="3">
        <f t="shared" si="8"/>
        <v>1</v>
      </c>
      <c r="S575" s="3">
        <v>1</v>
      </c>
      <c r="T575" s="3">
        <v>4</v>
      </c>
      <c r="U575" s="3">
        <v>1</v>
      </c>
      <c r="V575" s="3">
        <v>38</v>
      </c>
      <c r="W575" s="3">
        <v>2</v>
      </c>
      <c r="X575" s="3">
        <v>2</v>
      </c>
      <c r="Y575" s="3">
        <v>5</v>
      </c>
      <c r="Z575" s="3">
        <v>1</v>
      </c>
      <c r="AA575" s="3">
        <v>1</v>
      </c>
      <c r="AB575" s="3">
        <v>5326</v>
      </c>
      <c r="AC575" s="3">
        <v>3064</v>
      </c>
      <c r="AD575" s="3">
        <v>6</v>
      </c>
      <c r="AE575" s="3">
        <v>1</v>
      </c>
      <c r="AF575" s="3">
        <v>0</v>
      </c>
      <c r="AG575" s="3">
        <v>17</v>
      </c>
      <c r="AH575" s="3">
        <v>3</v>
      </c>
      <c r="AI575" s="3">
        <v>3</v>
      </c>
      <c r="AJ575" s="3">
        <v>80</v>
      </c>
      <c r="AK575" s="3">
        <v>0</v>
      </c>
      <c r="AL575" s="3">
        <v>6</v>
      </c>
      <c r="AM575" s="3">
        <v>2</v>
      </c>
      <c r="AN575" s="3">
        <v>2</v>
      </c>
      <c r="AO575" s="3">
        <v>4</v>
      </c>
      <c r="AP575" s="3">
        <v>3</v>
      </c>
      <c r="AQ575" s="3">
        <v>1</v>
      </c>
      <c r="AR575" s="3">
        <v>2</v>
      </c>
    </row>
    <row r="576" spans="1:44" x14ac:dyDescent="0.2">
      <c r="A576" s="3">
        <v>797</v>
      </c>
      <c r="B576" s="3" t="s">
        <v>43</v>
      </c>
      <c r="C576" s="3" t="s">
        <v>36</v>
      </c>
      <c r="D576" s="3" t="s">
        <v>45</v>
      </c>
      <c r="E576" s="3" t="s">
        <v>38</v>
      </c>
      <c r="F576" s="3" t="s">
        <v>39</v>
      </c>
      <c r="G576" s="3" t="s">
        <v>47</v>
      </c>
      <c r="H576" s="3" t="s">
        <v>41</v>
      </c>
      <c r="I576" s="3" t="s">
        <v>42</v>
      </c>
      <c r="J576" s="3" t="s">
        <v>43</v>
      </c>
      <c r="K576" s="3">
        <v>34</v>
      </c>
      <c r="L576" s="3">
        <v>0</v>
      </c>
      <c r="M576" s="3">
        <v>1</v>
      </c>
      <c r="N576" s="3">
        <v>182</v>
      </c>
      <c r="O576" s="3">
        <v>1</v>
      </c>
      <c r="P576" s="3">
        <v>1</v>
      </c>
      <c r="Q576" s="3">
        <v>4</v>
      </c>
      <c r="R576" s="3">
        <f t="shared" si="8"/>
        <v>3</v>
      </c>
      <c r="S576" s="3">
        <v>1</v>
      </c>
      <c r="T576" s="3">
        <v>2</v>
      </c>
      <c r="U576" s="3">
        <v>0</v>
      </c>
      <c r="V576" s="3">
        <v>72</v>
      </c>
      <c r="W576" s="3">
        <v>4</v>
      </c>
      <c r="X576" s="3">
        <v>1</v>
      </c>
      <c r="Y576" s="3">
        <v>3</v>
      </c>
      <c r="Z576" s="3">
        <v>4</v>
      </c>
      <c r="AA576" s="3">
        <v>1</v>
      </c>
      <c r="AB576" s="3">
        <v>3280</v>
      </c>
      <c r="AC576" s="3">
        <v>13551</v>
      </c>
      <c r="AD576" s="3">
        <v>2</v>
      </c>
      <c r="AE576" s="3">
        <v>1</v>
      </c>
      <c r="AF576" s="3">
        <v>0</v>
      </c>
      <c r="AG576" s="3">
        <v>16</v>
      </c>
      <c r="AH576" s="3">
        <v>3</v>
      </c>
      <c r="AI576" s="3">
        <v>3</v>
      </c>
      <c r="AJ576" s="3">
        <v>80</v>
      </c>
      <c r="AK576" s="3">
        <v>0</v>
      </c>
      <c r="AL576" s="3">
        <v>10</v>
      </c>
      <c r="AM576" s="3">
        <v>2</v>
      </c>
      <c r="AN576" s="3">
        <v>3</v>
      </c>
      <c r="AO576" s="3">
        <v>4</v>
      </c>
      <c r="AP576" s="3">
        <v>2</v>
      </c>
      <c r="AQ576" s="3">
        <v>1</v>
      </c>
      <c r="AR576" s="3">
        <v>3</v>
      </c>
    </row>
    <row r="577" spans="1:44" x14ac:dyDescent="0.2">
      <c r="A577" s="3">
        <v>799</v>
      </c>
      <c r="B577" s="3" t="s">
        <v>43</v>
      </c>
      <c r="C577" s="3" t="s">
        <v>36</v>
      </c>
      <c r="D577" s="3" t="s">
        <v>45</v>
      </c>
      <c r="E577" s="3" t="s">
        <v>51</v>
      </c>
      <c r="F577" s="3" t="s">
        <v>39</v>
      </c>
      <c r="G577" s="3" t="s">
        <v>53</v>
      </c>
      <c r="H577" s="3" t="s">
        <v>52</v>
      </c>
      <c r="I577" s="3" t="s">
        <v>42</v>
      </c>
      <c r="J577" s="3" t="s">
        <v>35</v>
      </c>
      <c r="K577" s="3">
        <v>54</v>
      </c>
      <c r="L577" s="3">
        <v>0</v>
      </c>
      <c r="M577" s="3">
        <v>1</v>
      </c>
      <c r="N577" s="3">
        <v>376</v>
      </c>
      <c r="O577" s="3">
        <v>1</v>
      </c>
      <c r="P577" s="3">
        <v>19</v>
      </c>
      <c r="Q577" s="3">
        <v>4</v>
      </c>
      <c r="R577" s="3">
        <f t="shared" si="8"/>
        <v>4</v>
      </c>
      <c r="S577" s="3">
        <v>1</v>
      </c>
      <c r="T577" s="3">
        <v>4</v>
      </c>
      <c r="U577" s="3">
        <v>0</v>
      </c>
      <c r="V577" s="3">
        <v>95</v>
      </c>
      <c r="W577" s="3">
        <v>3</v>
      </c>
      <c r="X577" s="3">
        <v>2</v>
      </c>
      <c r="Y577" s="3">
        <v>6</v>
      </c>
      <c r="Z577" s="3">
        <v>1</v>
      </c>
      <c r="AA577" s="3">
        <v>3</v>
      </c>
      <c r="AB577" s="3">
        <v>5485</v>
      </c>
      <c r="AC577" s="3">
        <v>22670</v>
      </c>
      <c r="AD577" s="3">
        <v>9</v>
      </c>
      <c r="AE577" s="3">
        <v>1</v>
      </c>
      <c r="AF577" s="3">
        <v>1</v>
      </c>
      <c r="AG577" s="3">
        <v>11</v>
      </c>
      <c r="AH577" s="3">
        <v>3</v>
      </c>
      <c r="AI577" s="3">
        <v>2</v>
      </c>
      <c r="AJ577" s="3">
        <v>80</v>
      </c>
      <c r="AK577" s="3">
        <v>2</v>
      </c>
      <c r="AL577" s="3">
        <v>9</v>
      </c>
      <c r="AM577" s="3">
        <v>4</v>
      </c>
      <c r="AN577" s="3">
        <v>3</v>
      </c>
      <c r="AO577" s="3">
        <v>5</v>
      </c>
      <c r="AP577" s="3">
        <v>3</v>
      </c>
      <c r="AQ577" s="3">
        <v>1</v>
      </c>
      <c r="AR577" s="3">
        <v>4</v>
      </c>
    </row>
    <row r="578" spans="1:44" x14ac:dyDescent="0.2">
      <c r="A578" s="3">
        <v>800</v>
      </c>
      <c r="B578" s="3" t="s">
        <v>43</v>
      </c>
      <c r="C578" s="3" t="s">
        <v>44</v>
      </c>
      <c r="D578" s="3" t="s">
        <v>37</v>
      </c>
      <c r="E578" s="3" t="s">
        <v>59</v>
      </c>
      <c r="F578" s="3" t="s">
        <v>46</v>
      </c>
      <c r="G578" s="3" t="s">
        <v>40</v>
      </c>
      <c r="H578" s="3" t="s">
        <v>48</v>
      </c>
      <c r="I578" s="3" t="s">
        <v>42</v>
      </c>
      <c r="J578" s="3" t="s">
        <v>43</v>
      </c>
      <c r="K578" s="3">
        <v>27</v>
      </c>
      <c r="L578" s="3">
        <v>0</v>
      </c>
      <c r="M578" s="3">
        <v>2</v>
      </c>
      <c r="N578" s="3">
        <v>829</v>
      </c>
      <c r="O578" s="3">
        <v>2</v>
      </c>
      <c r="P578" s="3">
        <v>8</v>
      </c>
      <c r="Q578" s="3">
        <v>1</v>
      </c>
      <c r="R578" s="3">
        <f t="shared" si="8"/>
        <v>6</v>
      </c>
      <c r="S578" s="3">
        <v>1</v>
      </c>
      <c r="T578" s="3">
        <v>3</v>
      </c>
      <c r="U578" s="3">
        <v>1</v>
      </c>
      <c r="V578" s="3">
        <v>84</v>
      </c>
      <c r="W578" s="3">
        <v>3</v>
      </c>
      <c r="X578" s="3">
        <v>2</v>
      </c>
      <c r="Y578" s="3">
        <v>5</v>
      </c>
      <c r="Z578" s="3">
        <v>4</v>
      </c>
      <c r="AA578" s="3">
        <v>2</v>
      </c>
      <c r="AB578" s="3">
        <v>4342</v>
      </c>
      <c r="AC578" s="3">
        <v>24008</v>
      </c>
      <c r="AD578" s="3">
        <v>0</v>
      </c>
      <c r="AE578" s="3">
        <v>1</v>
      </c>
      <c r="AF578" s="3">
        <v>0</v>
      </c>
      <c r="AG578" s="3">
        <v>19</v>
      </c>
      <c r="AH578" s="3">
        <v>3</v>
      </c>
      <c r="AI578" s="3">
        <v>2</v>
      </c>
      <c r="AJ578" s="3">
        <v>80</v>
      </c>
      <c r="AK578" s="3">
        <v>1</v>
      </c>
      <c r="AL578" s="3">
        <v>5</v>
      </c>
      <c r="AM578" s="3">
        <v>3</v>
      </c>
      <c r="AN578" s="3">
        <v>3</v>
      </c>
      <c r="AO578" s="3">
        <v>4</v>
      </c>
      <c r="AP578" s="3">
        <v>2</v>
      </c>
      <c r="AQ578" s="3">
        <v>1</v>
      </c>
      <c r="AR578" s="3">
        <v>1</v>
      </c>
    </row>
    <row r="579" spans="1:44" x14ac:dyDescent="0.2">
      <c r="A579" s="3">
        <v>802</v>
      </c>
      <c r="B579" s="3" t="s">
        <v>43</v>
      </c>
      <c r="C579" s="3" t="s">
        <v>36</v>
      </c>
      <c r="D579" s="3" t="s">
        <v>45</v>
      </c>
      <c r="E579" s="3" t="s">
        <v>38</v>
      </c>
      <c r="F579" s="3" t="s">
        <v>39</v>
      </c>
      <c r="G579" s="3" t="s">
        <v>47</v>
      </c>
      <c r="H579" s="3" t="s">
        <v>52</v>
      </c>
      <c r="I579" s="3" t="s">
        <v>42</v>
      </c>
      <c r="J579" s="3" t="s">
        <v>35</v>
      </c>
      <c r="K579" s="3">
        <v>37</v>
      </c>
      <c r="L579" s="3">
        <v>0</v>
      </c>
      <c r="M579" s="3">
        <v>1</v>
      </c>
      <c r="N579" s="3">
        <v>571</v>
      </c>
      <c r="O579" s="3">
        <v>1</v>
      </c>
      <c r="P579" s="3">
        <v>10</v>
      </c>
      <c r="Q579" s="3">
        <v>1</v>
      </c>
      <c r="R579" s="3">
        <f t="shared" si="8"/>
        <v>3</v>
      </c>
      <c r="S579" s="3">
        <v>1</v>
      </c>
      <c r="T579" s="3">
        <v>4</v>
      </c>
      <c r="U579" s="3">
        <v>0</v>
      </c>
      <c r="V579" s="3">
        <v>82</v>
      </c>
      <c r="W579" s="3">
        <v>3</v>
      </c>
      <c r="X579" s="3">
        <v>1</v>
      </c>
      <c r="Y579" s="3">
        <v>3</v>
      </c>
      <c r="Z579" s="3">
        <v>1</v>
      </c>
      <c r="AA579" s="3">
        <v>3</v>
      </c>
      <c r="AB579" s="3">
        <v>2782</v>
      </c>
      <c r="AC579" s="3">
        <v>19905</v>
      </c>
      <c r="AD579" s="3">
        <v>0</v>
      </c>
      <c r="AE579" s="3">
        <v>1</v>
      </c>
      <c r="AF579" s="3">
        <v>1</v>
      </c>
      <c r="AG579" s="3">
        <v>13</v>
      </c>
      <c r="AH579" s="3">
        <v>3</v>
      </c>
      <c r="AI579" s="3">
        <v>2</v>
      </c>
      <c r="AJ579" s="3">
        <v>80</v>
      </c>
      <c r="AK579" s="3">
        <v>2</v>
      </c>
      <c r="AL579" s="3">
        <v>6</v>
      </c>
      <c r="AM579" s="3">
        <v>3</v>
      </c>
      <c r="AN579" s="3">
        <v>2</v>
      </c>
      <c r="AO579" s="3">
        <v>5</v>
      </c>
      <c r="AP579" s="3">
        <v>3</v>
      </c>
      <c r="AQ579" s="3">
        <v>4</v>
      </c>
      <c r="AR579" s="3">
        <v>3</v>
      </c>
    </row>
    <row r="580" spans="1:44" x14ac:dyDescent="0.2">
      <c r="A580" s="3">
        <v>803</v>
      </c>
      <c r="B580" s="3" t="s">
        <v>43</v>
      </c>
      <c r="C580" s="3" t="s">
        <v>44</v>
      </c>
      <c r="D580" s="3" t="s">
        <v>45</v>
      </c>
      <c r="E580" s="3" t="s">
        <v>38</v>
      </c>
      <c r="F580" s="3" t="s">
        <v>39</v>
      </c>
      <c r="G580" s="3" t="s">
        <v>53</v>
      </c>
      <c r="H580" s="3" t="s">
        <v>41</v>
      </c>
      <c r="I580" s="3" t="s">
        <v>42</v>
      </c>
      <c r="J580" s="3" t="s">
        <v>35</v>
      </c>
      <c r="K580" s="3">
        <v>38</v>
      </c>
      <c r="L580" s="3">
        <v>0</v>
      </c>
      <c r="M580" s="3">
        <v>2</v>
      </c>
      <c r="N580" s="3">
        <v>240</v>
      </c>
      <c r="O580" s="3">
        <v>1</v>
      </c>
      <c r="P580" s="3">
        <v>2</v>
      </c>
      <c r="Q580" s="3">
        <v>4</v>
      </c>
      <c r="R580" s="3">
        <f t="shared" si="8"/>
        <v>3</v>
      </c>
      <c r="S580" s="3">
        <v>1</v>
      </c>
      <c r="T580" s="3">
        <v>1</v>
      </c>
      <c r="U580" s="3">
        <v>0</v>
      </c>
      <c r="V580" s="3">
        <v>75</v>
      </c>
      <c r="W580" s="3">
        <v>4</v>
      </c>
      <c r="X580" s="3">
        <v>2</v>
      </c>
      <c r="Y580" s="3">
        <v>6</v>
      </c>
      <c r="Z580" s="3">
        <v>1</v>
      </c>
      <c r="AA580" s="3">
        <v>1</v>
      </c>
      <c r="AB580" s="3">
        <v>5980</v>
      </c>
      <c r="AC580" s="3">
        <v>26085</v>
      </c>
      <c r="AD580" s="3">
        <v>6</v>
      </c>
      <c r="AE580" s="3">
        <v>1</v>
      </c>
      <c r="AF580" s="3">
        <v>1</v>
      </c>
      <c r="AG580" s="3">
        <v>12</v>
      </c>
      <c r="AH580" s="3">
        <v>3</v>
      </c>
      <c r="AI580" s="3">
        <v>4</v>
      </c>
      <c r="AJ580" s="3">
        <v>80</v>
      </c>
      <c r="AK580" s="3">
        <v>0</v>
      </c>
      <c r="AL580" s="3">
        <v>17</v>
      </c>
      <c r="AM580" s="3">
        <v>2</v>
      </c>
      <c r="AN580" s="3">
        <v>3</v>
      </c>
      <c r="AO580" s="3">
        <v>15</v>
      </c>
      <c r="AP580" s="3">
        <v>7</v>
      </c>
      <c r="AQ580" s="3">
        <v>4</v>
      </c>
      <c r="AR580" s="3">
        <v>12</v>
      </c>
    </row>
    <row r="581" spans="1:44" x14ac:dyDescent="0.2">
      <c r="A581" s="3">
        <v>804</v>
      </c>
      <c r="B581" s="3" t="s">
        <v>43</v>
      </c>
      <c r="C581" s="3" t="s">
        <v>36</v>
      </c>
      <c r="D581" s="3" t="s">
        <v>45</v>
      </c>
      <c r="E581" s="3" t="s">
        <v>51</v>
      </c>
      <c r="F581" s="3" t="s">
        <v>39</v>
      </c>
      <c r="G581" s="3" t="s">
        <v>47</v>
      </c>
      <c r="H581" s="3" t="s">
        <v>41</v>
      </c>
      <c r="I581" s="3" t="s">
        <v>42</v>
      </c>
      <c r="J581" s="3" t="s">
        <v>43</v>
      </c>
      <c r="K581" s="3">
        <v>34</v>
      </c>
      <c r="L581" s="3">
        <v>0</v>
      </c>
      <c r="M581" s="3">
        <v>1</v>
      </c>
      <c r="N581" s="3">
        <v>121</v>
      </c>
      <c r="O581" s="3">
        <v>1</v>
      </c>
      <c r="P581" s="3">
        <v>2</v>
      </c>
      <c r="Q581" s="3">
        <v>4</v>
      </c>
      <c r="R581" s="3">
        <f t="shared" si="8"/>
        <v>4</v>
      </c>
      <c r="S581" s="3">
        <v>1</v>
      </c>
      <c r="T581" s="3">
        <v>3</v>
      </c>
      <c r="U581" s="3">
        <v>0</v>
      </c>
      <c r="V581" s="3">
        <v>86</v>
      </c>
      <c r="W581" s="3">
        <v>2</v>
      </c>
      <c r="X581" s="3">
        <v>1</v>
      </c>
      <c r="Y581" s="3">
        <v>3</v>
      </c>
      <c r="Z581" s="3">
        <v>1</v>
      </c>
      <c r="AA581" s="3">
        <v>1</v>
      </c>
      <c r="AB581" s="3">
        <v>4381</v>
      </c>
      <c r="AC581" s="3">
        <v>7530</v>
      </c>
      <c r="AD581" s="3">
        <v>1</v>
      </c>
      <c r="AE581" s="3">
        <v>1</v>
      </c>
      <c r="AF581" s="3">
        <v>0</v>
      </c>
      <c r="AG581" s="3">
        <v>11</v>
      </c>
      <c r="AH581" s="3">
        <v>3</v>
      </c>
      <c r="AI581" s="3">
        <v>3</v>
      </c>
      <c r="AJ581" s="3">
        <v>80</v>
      </c>
      <c r="AK581" s="3">
        <v>0</v>
      </c>
      <c r="AL581" s="3">
        <v>6</v>
      </c>
      <c r="AM581" s="3">
        <v>3</v>
      </c>
      <c r="AN581" s="3">
        <v>3</v>
      </c>
      <c r="AO581" s="3">
        <v>6</v>
      </c>
      <c r="AP581" s="3">
        <v>5</v>
      </c>
      <c r="AQ581" s="3">
        <v>1</v>
      </c>
      <c r="AR581" s="3">
        <v>3</v>
      </c>
    </row>
    <row r="582" spans="1:44" x14ac:dyDescent="0.2">
      <c r="A582" s="3">
        <v>805</v>
      </c>
      <c r="B582" s="3" t="s">
        <v>43</v>
      </c>
      <c r="C582" s="3" t="s">
        <v>36</v>
      </c>
      <c r="D582" s="3" t="s">
        <v>37</v>
      </c>
      <c r="E582" s="3" t="s">
        <v>38</v>
      </c>
      <c r="F582" s="3" t="s">
        <v>39</v>
      </c>
      <c r="G582" s="3" t="s">
        <v>57</v>
      </c>
      <c r="H582" s="3" t="s">
        <v>48</v>
      </c>
      <c r="I582" s="3" t="s">
        <v>42</v>
      </c>
      <c r="J582" s="3" t="s">
        <v>43</v>
      </c>
      <c r="K582" s="3">
        <v>35</v>
      </c>
      <c r="L582" s="3">
        <v>0</v>
      </c>
      <c r="M582" s="3">
        <v>1</v>
      </c>
      <c r="N582" s="3">
        <v>384</v>
      </c>
      <c r="O582" s="3">
        <v>2</v>
      </c>
      <c r="P582" s="3">
        <v>8</v>
      </c>
      <c r="Q582" s="3">
        <v>4</v>
      </c>
      <c r="R582" s="3">
        <f t="shared" si="8"/>
        <v>3</v>
      </c>
      <c r="S582" s="3">
        <v>1</v>
      </c>
      <c r="T582" s="3">
        <v>1</v>
      </c>
      <c r="U582" s="3">
        <v>0</v>
      </c>
      <c r="V582" s="3">
        <v>72</v>
      </c>
      <c r="W582" s="3">
        <v>3</v>
      </c>
      <c r="X582" s="3">
        <v>1</v>
      </c>
      <c r="Y582" s="3">
        <v>1</v>
      </c>
      <c r="Z582" s="3">
        <v>4</v>
      </c>
      <c r="AA582" s="3">
        <v>2</v>
      </c>
      <c r="AB582" s="3">
        <v>2572</v>
      </c>
      <c r="AC582" s="3">
        <v>20317</v>
      </c>
      <c r="AD582" s="3">
        <v>1</v>
      </c>
      <c r="AE582" s="3">
        <v>1</v>
      </c>
      <c r="AF582" s="3">
        <v>0</v>
      </c>
      <c r="AG582" s="3">
        <v>16</v>
      </c>
      <c r="AH582" s="3">
        <v>3</v>
      </c>
      <c r="AI582" s="3">
        <v>2</v>
      </c>
      <c r="AJ582" s="3">
        <v>80</v>
      </c>
      <c r="AK582" s="3">
        <v>1</v>
      </c>
      <c r="AL582" s="3">
        <v>3</v>
      </c>
      <c r="AM582" s="3">
        <v>1</v>
      </c>
      <c r="AN582" s="3">
        <v>2</v>
      </c>
      <c r="AO582" s="3">
        <v>3</v>
      </c>
      <c r="AP582" s="3">
        <v>2</v>
      </c>
      <c r="AQ582" s="3">
        <v>0</v>
      </c>
      <c r="AR582" s="3">
        <v>2</v>
      </c>
    </row>
    <row r="583" spans="1:44" x14ac:dyDescent="0.2">
      <c r="A583" s="3">
        <v>806</v>
      </c>
      <c r="B583" s="3" t="s">
        <v>43</v>
      </c>
      <c r="C583" s="3" t="s">
        <v>36</v>
      </c>
      <c r="D583" s="3" t="s">
        <v>45</v>
      </c>
      <c r="E583" s="3" t="s">
        <v>38</v>
      </c>
      <c r="F583" s="3" t="s">
        <v>46</v>
      </c>
      <c r="G583" s="3" t="s">
        <v>50</v>
      </c>
      <c r="H583" s="3" t="s">
        <v>48</v>
      </c>
      <c r="I583" s="3" t="s">
        <v>42</v>
      </c>
      <c r="J583" s="3" t="s">
        <v>43</v>
      </c>
      <c r="K583" s="3">
        <v>30</v>
      </c>
      <c r="L583" s="3">
        <v>0</v>
      </c>
      <c r="M583" s="3">
        <v>1</v>
      </c>
      <c r="N583" s="3">
        <v>921</v>
      </c>
      <c r="O583" s="3">
        <v>1</v>
      </c>
      <c r="P583" s="3">
        <v>1</v>
      </c>
      <c r="Q583" s="3">
        <v>3</v>
      </c>
      <c r="R583" s="3">
        <f t="shared" ref="R583:R646" si="9">VLOOKUP(E583,$AV$2:$AW$7,2,FALSE)</f>
        <v>3</v>
      </c>
      <c r="S583" s="3">
        <v>1</v>
      </c>
      <c r="T583" s="3">
        <v>4</v>
      </c>
      <c r="U583" s="3">
        <v>1</v>
      </c>
      <c r="V583" s="3">
        <v>38</v>
      </c>
      <c r="W583" s="3">
        <v>1</v>
      </c>
      <c r="X583" s="3">
        <v>1</v>
      </c>
      <c r="Y583" s="3">
        <v>2</v>
      </c>
      <c r="Z583" s="3">
        <v>3</v>
      </c>
      <c r="AA583" s="3">
        <v>2</v>
      </c>
      <c r="AB583" s="3">
        <v>3833</v>
      </c>
      <c r="AC583" s="3">
        <v>24375</v>
      </c>
      <c r="AD583" s="3">
        <v>3</v>
      </c>
      <c r="AE583" s="3">
        <v>1</v>
      </c>
      <c r="AF583" s="3">
        <v>0</v>
      </c>
      <c r="AG583" s="3">
        <v>21</v>
      </c>
      <c r="AH583" s="3">
        <v>4</v>
      </c>
      <c r="AI583" s="3">
        <v>3</v>
      </c>
      <c r="AJ583" s="3">
        <v>80</v>
      </c>
      <c r="AK583" s="3">
        <v>2</v>
      </c>
      <c r="AL583" s="3">
        <v>7</v>
      </c>
      <c r="AM583" s="3">
        <v>2</v>
      </c>
      <c r="AN583" s="3">
        <v>3</v>
      </c>
      <c r="AO583" s="3">
        <v>2</v>
      </c>
      <c r="AP583" s="3">
        <v>2</v>
      </c>
      <c r="AQ583" s="3">
        <v>0</v>
      </c>
      <c r="AR583" s="3">
        <v>2</v>
      </c>
    </row>
    <row r="584" spans="1:44" x14ac:dyDescent="0.2">
      <c r="A584" s="3">
        <v>807</v>
      </c>
      <c r="B584" s="3" t="s">
        <v>43</v>
      </c>
      <c r="C584" s="3" t="s">
        <v>44</v>
      </c>
      <c r="D584" s="3" t="s">
        <v>45</v>
      </c>
      <c r="E584" s="3" t="s">
        <v>51</v>
      </c>
      <c r="F584" s="3" t="s">
        <v>39</v>
      </c>
      <c r="G584" s="3" t="s">
        <v>54</v>
      </c>
      <c r="H584" s="3" t="s">
        <v>48</v>
      </c>
      <c r="I584" s="3" t="s">
        <v>42</v>
      </c>
      <c r="J584" s="3" t="s">
        <v>43</v>
      </c>
      <c r="K584" s="3">
        <v>40</v>
      </c>
      <c r="L584" s="3">
        <v>0</v>
      </c>
      <c r="M584" s="3">
        <v>2</v>
      </c>
      <c r="N584" s="3">
        <v>791</v>
      </c>
      <c r="O584" s="3">
        <v>1</v>
      </c>
      <c r="P584" s="3">
        <v>2</v>
      </c>
      <c r="Q584" s="3">
        <v>2</v>
      </c>
      <c r="R584" s="3">
        <f t="shared" si="9"/>
        <v>4</v>
      </c>
      <c r="S584" s="3">
        <v>1</v>
      </c>
      <c r="T584" s="3">
        <v>3</v>
      </c>
      <c r="U584" s="3">
        <v>0</v>
      </c>
      <c r="V584" s="3">
        <v>38</v>
      </c>
      <c r="W584" s="3">
        <v>4</v>
      </c>
      <c r="X584" s="3">
        <v>2</v>
      </c>
      <c r="Y584" s="3">
        <v>7</v>
      </c>
      <c r="Z584" s="3">
        <v>2</v>
      </c>
      <c r="AA584" s="3">
        <v>2</v>
      </c>
      <c r="AB584" s="3">
        <v>4244</v>
      </c>
      <c r="AC584" s="3">
        <v>9931</v>
      </c>
      <c r="AD584" s="3">
        <v>1</v>
      </c>
      <c r="AE584" s="3">
        <v>1</v>
      </c>
      <c r="AF584" s="3">
        <v>0</v>
      </c>
      <c r="AG584" s="3">
        <v>24</v>
      </c>
      <c r="AH584" s="3">
        <v>4</v>
      </c>
      <c r="AI584" s="3">
        <v>4</v>
      </c>
      <c r="AJ584" s="3">
        <v>80</v>
      </c>
      <c r="AK584" s="3">
        <v>1</v>
      </c>
      <c r="AL584" s="3">
        <v>8</v>
      </c>
      <c r="AM584" s="3">
        <v>2</v>
      </c>
      <c r="AN584" s="3">
        <v>3</v>
      </c>
      <c r="AO584" s="3">
        <v>8</v>
      </c>
      <c r="AP584" s="3">
        <v>7</v>
      </c>
      <c r="AQ584" s="3">
        <v>3</v>
      </c>
      <c r="AR584" s="3">
        <v>7</v>
      </c>
    </row>
    <row r="585" spans="1:44" x14ac:dyDescent="0.2">
      <c r="A585" s="3">
        <v>808</v>
      </c>
      <c r="B585" s="3" t="s">
        <v>43</v>
      </c>
      <c r="C585" s="3" t="s">
        <v>36</v>
      </c>
      <c r="D585" s="3" t="s">
        <v>37</v>
      </c>
      <c r="E585" s="3" t="s">
        <v>38</v>
      </c>
      <c r="F585" s="3" t="s">
        <v>39</v>
      </c>
      <c r="G585" s="3" t="s">
        <v>40</v>
      </c>
      <c r="H585" s="3" t="s">
        <v>48</v>
      </c>
      <c r="I585" s="3" t="s">
        <v>42</v>
      </c>
      <c r="J585" s="3" t="s">
        <v>43</v>
      </c>
      <c r="K585" s="3">
        <v>34</v>
      </c>
      <c r="L585" s="3">
        <v>0</v>
      </c>
      <c r="M585" s="3">
        <v>1</v>
      </c>
      <c r="N585" s="3">
        <v>1111</v>
      </c>
      <c r="O585" s="3">
        <v>2</v>
      </c>
      <c r="P585" s="3">
        <v>8</v>
      </c>
      <c r="Q585" s="3">
        <v>2</v>
      </c>
      <c r="R585" s="3">
        <f t="shared" si="9"/>
        <v>3</v>
      </c>
      <c r="S585" s="3">
        <v>1</v>
      </c>
      <c r="T585" s="3">
        <v>3</v>
      </c>
      <c r="U585" s="3">
        <v>0</v>
      </c>
      <c r="V585" s="3">
        <v>93</v>
      </c>
      <c r="W585" s="3">
        <v>3</v>
      </c>
      <c r="X585" s="3">
        <v>2</v>
      </c>
      <c r="Y585" s="3">
        <v>5</v>
      </c>
      <c r="Z585" s="3">
        <v>1</v>
      </c>
      <c r="AA585" s="3">
        <v>2</v>
      </c>
      <c r="AB585" s="3">
        <v>6500</v>
      </c>
      <c r="AC585" s="3">
        <v>13305</v>
      </c>
      <c r="AD585" s="3">
        <v>5</v>
      </c>
      <c r="AE585" s="3">
        <v>1</v>
      </c>
      <c r="AF585" s="3">
        <v>0</v>
      </c>
      <c r="AG585" s="3">
        <v>17</v>
      </c>
      <c r="AH585" s="3">
        <v>3</v>
      </c>
      <c r="AI585" s="3">
        <v>2</v>
      </c>
      <c r="AJ585" s="3">
        <v>80</v>
      </c>
      <c r="AK585" s="3">
        <v>1</v>
      </c>
      <c r="AL585" s="3">
        <v>6</v>
      </c>
      <c r="AM585" s="3">
        <v>1</v>
      </c>
      <c r="AN585" s="3">
        <v>3</v>
      </c>
      <c r="AO585" s="3">
        <v>3</v>
      </c>
      <c r="AP585" s="3">
        <v>2</v>
      </c>
      <c r="AQ585" s="3">
        <v>1</v>
      </c>
      <c r="AR585" s="3">
        <v>2</v>
      </c>
    </row>
    <row r="586" spans="1:44" x14ac:dyDescent="0.2">
      <c r="A586" s="3">
        <v>809</v>
      </c>
      <c r="B586" s="3" t="s">
        <v>43</v>
      </c>
      <c r="C586" s="3" t="s">
        <v>44</v>
      </c>
      <c r="D586" s="3" t="s">
        <v>45</v>
      </c>
      <c r="E586" s="3" t="s">
        <v>38</v>
      </c>
      <c r="F586" s="3" t="s">
        <v>46</v>
      </c>
      <c r="G586" s="3" t="s">
        <v>56</v>
      </c>
      <c r="H586" s="3" t="s">
        <v>52</v>
      </c>
      <c r="I586" s="3" t="s">
        <v>42</v>
      </c>
      <c r="J586" s="3" t="s">
        <v>43</v>
      </c>
      <c r="K586" s="3">
        <v>42</v>
      </c>
      <c r="L586" s="3">
        <v>0</v>
      </c>
      <c r="M586" s="3">
        <v>2</v>
      </c>
      <c r="N586" s="3">
        <v>570</v>
      </c>
      <c r="O586" s="3">
        <v>1</v>
      </c>
      <c r="P586" s="3">
        <v>8</v>
      </c>
      <c r="Q586" s="3">
        <v>3</v>
      </c>
      <c r="R586" s="3">
        <f t="shared" si="9"/>
        <v>3</v>
      </c>
      <c r="S586" s="3">
        <v>1</v>
      </c>
      <c r="T586" s="3">
        <v>2</v>
      </c>
      <c r="U586" s="3">
        <v>1</v>
      </c>
      <c r="V586" s="3">
        <v>66</v>
      </c>
      <c r="W586" s="3">
        <v>3</v>
      </c>
      <c r="X586" s="3">
        <v>5</v>
      </c>
      <c r="Y586" s="3">
        <v>9</v>
      </c>
      <c r="Z586" s="3">
        <v>4</v>
      </c>
      <c r="AA586" s="3">
        <v>3</v>
      </c>
      <c r="AB586" s="3">
        <v>18430</v>
      </c>
      <c r="AC586" s="3">
        <v>16225</v>
      </c>
      <c r="AD586" s="3">
        <v>1</v>
      </c>
      <c r="AE586" s="3">
        <v>1</v>
      </c>
      <c r="AF586" s="3">
        <v>0</v>
      </c>
      <c r="AG586" s="3">
        <v>13</v>
      </c>
      <c r="AH586" s="3">
        <v>3</v>
      </c>
      <c r="AI586" s="3">
        <v>2</v>
      </c>
      <c r="AJ586" s="3">
        <v>80</v>
      </c>
      <c r="AK586" s="3">
        <v>1</v>
      </c>
      <c r="AL586" s="3">
        <v>24</v>
      </c>
      <c r="AM586" s="3">
        <v>4</v>
      </c>
      <c r="AN586" s="3">
        <v>2</v>
      </c>
      <c r="AO586" s="3">
        <v>24</v>
      </c>
      <c r="AP586" s="3">
        <v>7</v>
      </c>
      <c r="AQ586" s="3">
        <v>14</v>
      </c>
      <c r="AR586" s="3">
        <v>9</v>
      </c>
    </row>
    <row r="587" spans="1:44" x14ac:dyDescent="0.2">
      <c r="A587" s="3">
        <v>811</v>
      </c>
      <c r="B587" s="3" t="s">
        <v>35</v>
      </c>
      <c r="C587" s="3" t="s">
        <v>36</v>
      </c>
      <c r="D587" s="3" t="s">
        <v>45</v>
      </c>
      <c r="E587" s="3" t="s">
        <v>38</v>
      </c>
      <c r="F587" s="3" t="s">
        <v>46</v>
      </c>
      <c r="G587" s="3" t="s">
        <v>50</v>
      </c>
      <c r="H587" s="3" t="s">
        <v>48</v>
      </c>
      <c r="I587" s="3" t="s">
        <v>42</v>
      </c>
      <c r="J587" s="3" t="s">
        <v>35</v>
      </c>
      <c r="K587" s="3">
        <v>23</v>
      </c>
      <c r="L587" s="3">
        <v>1</v>
      </c>
      <c r="M587" s="3">
        <v>1</v>
      </c>
      <c r="N587" s="3">
        <v>1243</v>
      </c>
      <c r="O587" s="3">
        <v>1</v>
      </c>
      <c r="P587" s="3">
        <v>6</v>
      </c>
      <c r="Q587" s="3">
        <v>3</v>
      </c>
      <c r="R587" s="3">
        <f t="shared" si="9"/>
        <v>3</v>
      </c>
      <c r="S587" s="3">
        <v>1</v>
      </c>
      <c r="T587" s="3">
        <v>3</v>
      </c>
      <c r="U587" s="3">
        <v>1</v>
      </c>
      <c r="V587" s="3">
        <v>63</v>
      </c>
      <c r="W587" s="3">
        <v>4</v>
      </c>
      <c r="X587" s="3">
        <v>1</v>
      </c>
      <c r="Y587" s="3">
        <v>2</v>
      </c>
      <c r="Z587" s="3">
        <v>1</v>
      </c>
      <c r="AA587" s="3">
        <v>2</v>
      </c>
      <c r="AB587" s="3">
        <v>1601</v>
      </c>
      <c r="AC587" s="3">
        <v>3445</v>
      </c>
      <c r="AD587" s="3">
        <v>1</v>
      </c>
      <c r="AE587" s="3">
        <v>1</v>
      </c>
      <c r="AF587" s="3">
        <v>1</v>
      </c>
      <c r="AG587" s="3">
        <v>21</v>
      </c>
      <c r="AH587" s="3">
        <v>4</v>
      </c>
      <c r="AI587" s="3">
        <v>3</v>
      </c>
      <c r="AJ587" s="3">
        <v>80</v>
      </c>
      <c r="AK587" s="3">
        <v>2</v>
      </c>
      <c r="AL587" s="3">
        <v>1</v>
      </c>
      <c r="AM587" s="3">
        <v>2</v>
      </c>
      <c r="AN587" s="3">
        <v>3</v>
      </c>
      <c r="AO587" s="3">
        <v>0</v>
      </c>
      <c r="AP587" s="3">
        <v>0</v>
      </c>
      <c r="AQ587" s="3">
        <v>0</v>
      </c>
      <c r="AR587" s="3">
        <v>0</v>
      </c>
    </row>
    <row r="588" spans="1:44" x14ac:dyDescent="0.2">
      <c r="A588" s="3">
        <v>812</v>
      </c>
      <c r="B588" s="3" t="s">
        <v>43</v>
      </c>
      <c r="C588" s="3" t="s">
        <v>55</v>
      </c>
      <c r="D588" s="3" t="s">
        <v>45</v>
      </c>
      <c r="E588" s="3" t="s">
        <v>38</v>
      </c>
      <c r="F588" s="3" t="s">
        <v>46</v>
      </c>
      <c r="G588" s="3" t="s">
        <v>50</v>
      </c>
      <c r="H588" s="3" t="s">
        <v>52</v>
      </c>
      <c r="I588" s="3" t="s">
        <v>42</v>
      </c>
      <c r="J588" s="3" t="s">
        <v>43</v>
      </c>
      <c r="K588" s="3">
        <v>24</v>
      </c>
      <c r="L588" s="3">
        <v>0</v>
      </c>
      <c r="M588" s="3">
        <v>0</v>
      </c>
      <c r="N588" s="3">
        <v>1092</v>
      </c>
      <c r="O588" s="3">
        <v>1</v>
      </c>
      <c r="P588" s="3">
        <v>9</v>
      </c>
      <c r="Q588" s="3">
        <v>3</v>
      </c>
      <c r="R588" s="3">
        <f t="shared" si="9"/>
        <v>3</v>
      </c>
      <c r="S588" s="3">
        <v>1</v>
      </c>
      <c r="T588" s="3">
        <v>3</v>
      </c>
      <c r="U588" s="3">
        <v>1</v>
      </c>
      <c r="V588" s="3">
        <v>60</v>
      </c>
      <c r="W588" s="3">
        <v>2</v>
      </c>
      <c r="X588" s="3">
        <v>1</v>
      </c>
      <c r="Y588" s="3">
        <v>2</v>
      </c>
      <c r="Z588" s="3">
        <v>2</v>
      </c>
      <c r="AA588" s="3">
        <v>3</v>
      </c>
      <c r="AB588" s="3">
        <v>2694</v>
      </c>
      <c r="AC588" s="3">
        <v>26551</v>
      </c>
      <c r="AD588" s="3">
        <v>1</v>
      </c>
      <c r="AE588" s="3">
        <v>1</v>
      </c>
      <c r="AF588" s="3">
        <v>0</v>
      </c>
      <c r="AG588" s="3">
        <v>11</v>
      </c>
      <c r="AH588" s="3">
        <v>3</v>
      </c>
      <c r="AI588" s="3">
        <v>3</v>
      </c>
      <c r="AJ588" s="3">
        <v>80</v>
      </c>
      <c r="AK588" s="3">
        <v>3</v>
      </c>
      <c r="AL588" s="3">
        <v>1</v>
      </c>
      <c r="AM588" s="3">
        <v>4</v>
      </c>
      <c r="AN588" s="3">
        <v>3</v>
      </c>
      <c r="AO588" s="3">
        <v>1</v>
      </c>
      <c r="AP588" s="3">
        <v>0</v>
      </c>
      <c r="AQ588" s="3">
        <v>0</v>
      </c>
      <c r="AR588" s="3">
        <v>0</v>
      </c>
    </row>
    <row r="589" spans="1:44" x14ac:dyDescent="0.2">
      <c r="A589" s="3">
        <v>813</v>
      </c>
      <c r="B589" s="3" t="s">
        <v>43</v>
      </c>
      <c r="C589" s="3" t="s">
        <v>36</v>
      </c>
      <c r="D589" s="3" t="s">
        <v>45</v>
      </c>
      <c r="E589" s="3" t="s">
        <v>38</v>
      </c>
      <c r="F589" s="3" t="s">
        <v>39</v>
      </c>
      <c r="G589" s="3" t="s">
        <v>50</v>
      </c>
      <c r="H589" s="3" t="s">
        <v>48</v>
      </c>
      <c r="I589" s="3" t="s">
        <v>42</v>
      </c>
      <c r="J589" s="3" t="s">
        <v>43</v>
      </c>
      <c r="K589" s="3">
        <v>52</v>
      </c>
      <c r="L589" s="3">
        <v>0</v>
      </c>
      <c r="M589" s="3">
        <v>1</v>
      </c>
      <c r="N589" s="3">
        <v>1325</v>
      </c>
      <c r="O589" s="3">
        <v>1</v>
      </c>
      <c r="P589" s="3">
        <v>11</v>
      </c>
      <c r="Q589" s="3">
        <v>4</v>
      </c>
      <c r="R589" s="3">
        <f t="shared" si="9"/>
        <v>3</v>
      </c>
      <c r="S589" s="3">
        <v>1</v>
      </c>
      <c r="T589" s="3">
        <v>4</v>
      </c>
      <c r="U589" s="3">
        <v>0</v>
      </c>
      <c r="V589" s="3">
        <v>82</v>
      </c>
      <c r="W589" s="3">
        <v>3</v>
      </c>
      <c r="X589" s="3">
        <v>2</v>
      </c>
      <c r="Y589" s="3">
        <v>2</v>
      </c>
      <c r="Z589" s="3">
        <v>3</v>
      </c>
      <c r="AA589" s="3">
        <v>2</v>
      </c>
      <c r="AB589" s="3">
        <v>3149</v>
      </c>
      <c r="AC589" s="3">
        <v>21821</v>
      </c>
      <c r="AD589" s="3">
        <v>8</v>
      </c>
      <c r="AE589" s="3">
        <v>1</v>
      </c>
      <c r="AF589" s="3">
        <v>0</v>
      </c>
      <c r="AG589" s="3">
        <v>20</v>
      </c>
      <c r="AH589" s="3">
        <v>4</v>
      </c>
      <c r="AI589" s="3">
        <v>2</v>
      </c>
      <c r="AJ589" s="3">
        <v>80</v>
      </c>
      <c r="AK589" s="3">
        <v>1</v>
      </c>
      <c r="AL589" s="3">
        <v>9</v>
      </c>
      <c r="AM589" s="3">
        <v>3</v>
      </c>
      <c r="AN589" s="3">
        <v>3</v>
      </c>
      <c r="AO589" s="3">
        <v>5</v>
      </c>
      <c r="AP589" s="3">
        <v>2</v>
      </c>
      <c r="AQ589" s="3">
        <v>1</v>
      </c>
      <c r="AR589" s="3">
        <v>4</v>
      </c>
    </row>
    <row r="590" spans="1:44" x14ac:dyDescent="0.2">
      <c r="A590" s="3">
        <v>815</v>
      </c>
      <c r="B590" s="3" t="s">
        <v>43</v>
      </c>
      <c r="C590" s="3" t="s">
        <v>36</v>
      </c>
      <c r="D590" s="3" t="s">
        <v>45</v>
      </c>
      <c r="E590" s="3" t="s">
        <v>51</v>
      </c>
      <c r="F590" s="3" t="s">
        <v>46</v>
      </c>
      <c r="G590" s="3" t="s">
        <v>58</v>
      </c>
      <c r="H590" s="3" t="s">
        <v>48</v>
      </c>
      <c r="I590" s="3" t="s">
        <v>42</v>
      </c>
      <c r="J590" s="3" t="s">
        <v>43</v>
      </c>
      <c r="K590" s="3">
        <v>50</v>
      </c>
      <c r="L590" s="3">
        <v>0</v>
      </c>
      <c r="M590" s="3">
        <v>1</v>
      </c>
      <c r="N590" s="3">
        <v>691</v>
      </c>
      <c r="O590" s="3">
        <v>1</v>
      </c>
      <c r="P590" s="3">
        <v>2</v>
      </c>
      <c r="Q590" s="3">
        <v>3</v>
      </c>
      <c r="R590" s="3">
        <f t="shared" si="9"/>
        <v>4</v>
      </c>
      <c r="S590" s="3">
        <v>1</v>
      </c>
      <c r="T590" s="3">
        <v>3</v>
      </c>
      <c r="U590" s="3">
        <v>1</v>
      </c>
      <c r="V590" s="3">
        <v>64</v>
      </c>
      <c r="W590" s="3">
        <v>3</v>
      </c>
      <c r="X590" s="3">
        <v>4</v>
      </c>
      <c r="Y590" s="3">
        <v>8</v>
      </c>
      <c r="Z590" s="3">
        <v>3</v>
      </c>
      <c r="AA590" s="3">
        <v>2</v>
      </c>
      <c r="AB590" s="3">
        <v>17639</v>
      </c>
      <c r="AC590" s="3">
        <v>6881</v>
      </c>
      <c r="AD590" s="3">
        <v>5</v>
      </c>
      <c r="AE590" s="3">
        <v>1</v>
      </c>
      <c r="AF590" s="3">
        <v>0</v>
      </c>
      <c r="AG590" s="3">
        <v>16</v>
      </c>
      <c r="AH590" s="3">
        <v>3</v>
      </c>
      <c r="AI590" s="3">
        <v>4</v>
      </c>
      <c r="AJ590" s="3">
        <v>80</v>
      </c>
      <c r="AK590" s="3">
        <v>0</v>
      </c>
      <c r="AL590" s="3">
        <v>30</v>
      </c>
      <c r="AM590" s="3">
        <v>3</v>
      </c>
      <c r="AN590" s="3">
        <v>3</v>
      </c>
      <c r="AO590" s="3">
        <v>4</v>
      </c>
      <c r="AP590" s="3">
        <v>3</v>
      </c>
      <c r="AQ590" s="3">
        <v>0</v>
      </c>
      <c r="AR590" s="3">
        <v>3</v>
      </c>
    </row>
    <row r="591" spans="1:44" x14ac:dyDescent="0.2">
      <c r="A591" s="3">
        <v>816</v>
      </c>
      <c r="B591" s="3" t="s">
        <v>35</v>
      </c>
      <c r="C591" s="3" t="s">
        <v>36</v>
      </c>
      <c r="D591" s="3" t="s">
        <v>45</v>
      </c>
      <c r="E591" s="3" t="s">
        <v>38</v>
      </c>
      <c r="F591" s="3" t="s">
        <v>39</v>
      </c>
      <c r="G591" s="3" t="s">
        <v>50</v>
      </c>
      <c r="H591" s="3" t="s">
        <v>48</v>
      </c>
      <c r="I591" s="3" t="s">
        <v>42</v>
      </c>
      <c r="J591" s="3" t="s">
        <v>35</v>
      </c>
      <c r="K591" s="3">
        <v>29</v>
      </c>
      <c r="L591" s="3">
        <v>1</v>
      </c>
      <c r="M591" s="3">
        <v>1</v>
      </c>
      <c r="N591" s="3">
        <v>805</v>
      </c>
      <c r="O591" s="3">
        <v>1</v>
      </c>
      <c r="P591" s="3">
        <v>1</v>
      </c>
      <c r="Q591" s="3">
        <v>2</v>
      </c>
      <c r="R591" s="3">
        <f t="shared" si="9"/>
        <v>3</v>
      </c>
      <c r="S591" s="3">
        <v>1</v>
      </c>
      <c r="T591" s="3">
        <v>2</v>
      </c>
      <c r="U591" s="3">
        <v>0</v>
      </c>
      <c r="V591" s="3">
        <v>36</v>
      </c>
      <c r="W591" s="3">
        <v>2</v>
      </c>
      <c r="X591" s="3">
        <v>1</v>
      </c>
      <c r="Y591" s="3">
        <v>2</v>
      </c>
      <c r="Z591" s="3">
        <v>1</v>
      </c>
      <c r="AA591" s="3">
        <v>2</v>
      </c>
      <c r="AB591" s="3">
        <v>2319</v>
      </c>
      <c r="AC591" s="3">
        <v>6689</v>
      </c>
      <c r="AD591" s="3">
        <v>1</v>
      </c>
      <c r="AE591" s="3">
        <v>1</v>
      </c>
      <c r="AF591" s="3">
        <v>1</v>
      </c>
      <c r="AG591" s="3">
        <v>11</v>
      </c>
      <c r="AH591" s="3">
        <v>3</v>
      </c>
      <c r="AI591" s="3">
        <v>4</v>
      </c>
      <c r="AJ591" s="3">
        <v>80</v>
      </c>
      <c r="AK591" s="3">
        <v>1</v>
      </c>
      <c r="AL591" s="3">
        <v>1</v>
      </c>
      <c r="AM591" s="3">
        <v>1</v>
      </c>
      <c r="AN591" s="3">
        <v>3</v>
      </c>
      <c r="AO591" s="3">
        <v>1</v>
      </c>
      <c r="AP591" s="3">
        <v>0</v>
      </c>
      <c r="AQ591" s="3">
        <v>0</v>
      </c>
      <c r="AR591" s="3">
        <v>0</v>
      </c>
    </row>
    <row r="592" spans="1:44" x14ac:dyDescent="0.2">
      <c r="A592" s="3">
        <v>817</v>
      </c>
      <c r="B592" s="3" t="s">
        <v>43</v>
      </c>
      <c r="C592" s="3" t="s">
        <v>36</v>
      </c>
      <c r="D592" s="3" t="s">
        <v>45</v>
      </c>
      <c r="E592" s="3" t="s">
        <v>51</v>
      </c>
      <c r="F592" s="3" t="s">
        <v>46</v>
      </c>
      <c r="G592" s="3" t="s">
        <v>58</v>
      </c>
      <c r="H592" s="3" t="s">
        <v>48</v>
      </c>
      <c r="I592" s="3" t="s">
        <v>42</v>
      </c>
      <c r="J592" s="3" t="s">
        <v>43</v>
      </c>
      <c r="K592" s="3">
        <v>33</v>
      </c>
      <c r="L592" s="3">
        <v>0</v>
      </c>
      <c r="M592" s="3">
        <v>1</v>
      </c>
      <c r="N592" s="3">
        <v>213</v>
      </c>
      <c r="O592" s="3">
        <v>1</v>
      </c>
      <c r="P592" s="3">
        <v>7</v>
      </c>
      <c r="Q592" s="3">
        <v>3</v>
      </c>
      <c r="R592" s="3">
        <f t="shared" si="9"/>
        <v>4</v>
      </c>
      <c r="S592" s="3">
        <v>1</v>
      </c>
      <c r="T592" s="3">
        <v>3</v>
      </c>
      <c r="U592" s="3">
        <v>1</v>
      </c>
      <c r="V592" s="3">
        <v>49</v>
      </c>
      <c r="W592" s="3">
        <v>3</v>
      </c>
      <c r="X592" s="3">
        <v>3</v>
      </c>
      <c r="Y592" s="3">
        <v>8</v>
      </c>
      <c r="Z592" s="3">
        <v>3</v>
      </c>
      <c r="AA592" s="3">
        <v>2</v>
      </c>
      <c r="AB592" s="3">
        <v>11691</v>
      </c>
      <c r="AC592" s="3">
        <v>25995</v>
      </c>
      <c r="AD592" s="3">
        <v>0</v>
      </c>
      <c r="AE592" s="3">
        <v>1</v>
      </c>
      <c r="AF592" s="3">
        <v>0</v>
      </c>
      <c r="AG592" s="3">
        <v>11</v>
      </c>
      <c r="AH592" s="3">
        <v>3</v>
      </c>
      <c r="AI592" s="3">
        <v>4</v>
      </c>
      <c r="AJ592" s="3">
        <v>80</v>
      </c>
      <c r="AK592" s="3">
        <v>0</v>
      </c>
      <c r="AL592" s="3">
        <v>14</v>
      </c>
      <c r="AM592" s="3">
        <v>3</v>
      </c>
      <c r="AN592" s="3">
        <v>4</v>
      </c>
      <c r="AO592" s="3">
        <v>13</v>
      </c>
      <c r="AP592" s="3">
        <v>9</v>
      </c>
      <c r="AQ592" s="3">
        <v>3</v>
      </c>
      <c r="AR592" s="3">
        <v>7</v>
      </c>
    </row>
    <row r="593" spans="1:44" x14ac:dyDescent="0.2">
      <c r="A593" s="3">
        <v>819</v>
      </c>
      <c r="B593" s="3" t="s">
        <v>35</v>
      </c>
      <c r="C593" s="3" t="s">
        <v>36</v>
      </c>
      <c r="D593" s="3" t="s">
        <v>37</v>
      </c>
      <c r="E593" s="3" t="s">
        <v>59</v>
      </c>
      <c r="F593" s="3" t="s">
        <v>39</v>
      </c>
      <c r="G593" s="3" t="s">
        <v>40</v>
      </c>
      <c r="H593" s="3" t="s">
        <v>41</v>
      </c>
      <c r="I593" s="3" t="s">
        <v>42</v>
      </c>
      <c r="J593" s="3" t="s">
        <v>43</v>
      </c>
      <c r="K593" s="3">
        <v>33</v>
      </c>
      <c r="L593" s="3">
        <v>1</v>
      </c>
      <c r="M593" s="3">
        <v>1</v>
      </c>
      <c r="N593" s="3">
        <v>118</v>
      </c>
      <c r="O593" s="3">
        <v>2</v>
      </c>
      <c r="P593" s="3">
        <v>16</v>
      </c>
      <c r="Q593" s="3">
        <v>3</v>
      </c>
      <c r="R593" s="3">
        <f t="shared" si="9"/>
        <v>6</v>
      </c>
      <c r="S593" s="3">
        <v>1</v>
      </c>
      <c r="T593" s="3">
        <v>1</v>
      </c>
      <c r="U593" s="3">
        <v>0</v>
      </c>
      <c r="V593" s="3">
        <v>69</v>
      </c>
      <c r="W593" s="3">
        <v>3</v>
      </c>
      <c r="X593" s="3">
        <v>2</v>
      </c>
      <c r="Y593" s="3">
        <v>5</v>
      </c>
      <c r="Z593" s="3">
        <v>1</v>
      </c>
      <c r="AA593" s="3">
        <v>1</v>
      </c>
      <c r="AB593" s="3">
        <v>5324</v>
      </c>
      <c r="AC593" s="3">
        <v>26507</v>
      </c>
      <c r="AD593" s="3">
        <v>5</v>
      </c>
      <c r="AE593" s="3">
        <v>1</v>
      </c>
      <c r="AF593" s="3">
        <v>0</v>
      </c>
      <c r="AG593" s="3">
        <v>15</v>
      </c>
      <c r="AH593" s="3">
        <v>3</v>
      </c>
      <c r="AI593" s="3">
        <v>3</v>
      </c>
      <c r="AJ593" s="3">
        <v>80</v>
      </c>
      <c r="AK593" s="3">
        <v>0</v>
      </c>
      <c r="AL593" s="3">
        <v>6</v>
      </c>
      <c r="AM593" s="3">
        <v>3</v>
      </c>
      <c r="AN593" s="3">
        <v>3</v>
      </c>
      <c r="AO593" s="3">
        <v>3</v>
      </c>
      <c r="AP593" s="3">
        <v>2</v>
      </c>
      <c r="AQ593" s="3">
        <v>0</v>
      </c>
      <c r="AR593" s="3">
        <v>2</v>
      </c>
    </row>
    <row r="594" spans="1:44" x14ac:dyDescent="0.2">
      <c r="A594" s="3">
        <v>820</v>
      </c>
      <c r="B594" s="3" t="s">
        <v>43</v>
      </c>
      <c r="C594" s="3" t="s">
        <v>36</v>
      </c>
      <c r="D594" s="3" t="s">
        <v>45</v>
      </c>
      <c r="E594" s="3" t="s">
        <v>49</v>
      </c>
      <c r="F594" s="3" t="s">
        <v>39</v>
      </c>
      <c r="G594" s="3" t="s">
        <v>56</v>
      </c>
      <c r="H594" s="3" t="s">
        <v>48</v>
      </c>
      <c r="I594" s="3" t="s">
        <v>42</v>
      </c>
      <c r="J594" s="3" t="s">
        <v>35</v>
      </c>
      <c r="K594" s="3">
        <v>47</v>
      </c>
      <c r="L594" s="3">
        <v>0</v>
      </c>
      <c r="M594" s="3">
        <v>1</v>
      </c>
      <c r="N594" s="3">
        <v>202</v>
      </c>
      <c r="O594" s="3">
        <v>1</v>
      </c>
      <c r="P594" s="3">
        <v>2</v>
      </c>
      <c r="Q594" s="3">
        <v>2</v>
      </c>
      <c r="R594" s="3">
        <f t="shared" si="9"/>
        <v>2</v>
      </c>
      <c r="S594" s="3">
        <v>1</v>
      </c>
      <c r="T594" s="3">
        <v>3</v>
      </c>
      <c r="U594" s="3">
        <v>0</v>
      </c>
      <c r="V594" s="3">
        <v>33</v>
      </c>
      <c r="W594" s="3">
        <v>3</v>
      </c>
      <c r="X594" s="3">
        <v>4</v>
      </c>
      <c r="Y594" s="3">
        <v>9</v>
      </c>
      <c r="Z594" s="3">
        <v>4</v>
      </c>
      <c r="AA594" s="3">
        <v>2</v>
      </c>
      <c r="AB594" s="3">
        <v>16752</v>
      </c>
      <c r="AC594" s="3">
        <v>12982</v>
      </c>
      <c r="AD594" s="3">
        <v>1</v>
      </c>
      <c r="AE594" s="3">
        <v>1</v>
      </c>
      <c r="AF594" s="3">
        <v>1</v>
      </c>
      <c r="AG594" s="3">
        <v>11</v>
      </c>
      <c r="AH594" s="3">
        <v>3</v>
      </c>
      <c r="AI594" s="3">
        <v>3</v>
      </c>
      <c r="AJ594" s="3">
        <v>80</v>
      </c>
      <c r="AK594" s="3">
        <v>1</v>
      </c>
      <c r="AL594" s="3">
        <v>26</v>
      </c>
      <c r="AM594" s="3">
        <v>3</v>
      </c>
      <c r="AN594" s="3">
        <v>2</v>
      </c>
      <c r="AO594" s="3">
        <v>26</v>
      </c>
      <c r="AP594" s="3">
        <v>14</v>
      </c>
      <c r="AQ594" s="3">
        <v>3</v>
      </c>
      <c r="AR594" s="3">
        <v>0</v>
      </c>
    </row>
    <row r="595" spans="1:44" x14ac:dyDescent="0.2">
      <c r="A595" s="3">
        <v>823</v>
      </c>
      <c r="B595" s="3" t="s">
        <v>43</v>
      </c>
      <c r="C595" s="3" t="s">
        <v>36</v>
      </c>
      <c r="D595" s="3" t="s">
        <v>45</v>
      </c>
      <c r="E595" s="3" t="s">
        <v>49</v>
      </c>
      <c r="F595" s="3" t="s">
        <v>39</v>
      </c>
      <c r="G595" s="3" t="s">
        <v>53</v>
      </c>
      <c r="H595" s="3" t="s">
        <v>48</v>
      </c>
      <c r="I595" s="3" t="s">
        <v>42</v>
      </c>
      <c r="J595" s="3" t="s">
        <v>43</v>
      </c>
      <c r="K595" s="3">
        <v>36</v>
      </c>
      <c r="L595" s="3">
        <v>0</v>
      </c>
      <c r="M595" s="3">
        <v>1</v>
      </c>
      <c r="N595" s="3">
        <v>676</v>
      </c>
      <c r="O595" s="3">
        <v>1</v>
      </c>
      <c r="P595" s="3">
        <v>1</v>
      </c>
      <c r="Q595" s="3">
        <v>3</v>
      </c>
      <c r="R595" s="3">
        <f t="shared" si="9"/>
        <v>2</v>
      </c>
      <c r="S595" s="3">
        <v>1</v>
      </c>
      <c r="T595" s="3">
        <v>3</v>
      </c>
      <c r="U595" s="3">
        <v>0</v>
      </c>
      <c r="V595" s="3">
        <v>35</v>
      </c>
      <c r="W595" s="3">
        <v>3</v>
      </c>
      <c r="X595" s="3">
        <v>2</v>
      </c>
      <c r="Y595" s="3">
        <v>6</v>
      </c>
      <c r="Z595" s="3">
        <v>2</v>
      </c>
      <c r="AA595" s="3">
        <v>2</v>
      </c>
      <c r="AB595" s="3">
        <v>5228</v>
      </c>
      <c r="AC595" s="3">
        <v>23361</v>
      </c>
      <c r="AD595" s="3">
        <v>0</v>
      </c>
      <c r="AE595" s="3">
        <v>1</v>
      </c>
      <c r="AF595" s="3">
        <v>0</v>
      </c>
      <c r="AG595" s="3">
        <v>15</v>
      </c>
      <c r="AH595" s="3">
        <v>3</v>
      </c>
      <c r="AI595" s="3">
        <v>1</v>
      </c>
      <c r="AJ595" s="3">
        <v>80</v>
      </c>
      <c r="AK595" s="3">
        <v>1</v>
      </c>
      <c r="AL595" s="3">
        <v>10</v>
      </c>
      <c r="AM595" s="3">
        <v>2</v>
      </c>
      <c r="AN595" s="3">
        <v>3</v>
      </c>
      <c r="AO595" s="3">
        <v>9</v>
      </c>
      <c r="AP595" s="3">
        <v>7</v>
      </c>
      <c r="AQ595" s="3">
        <v>0</v>
      </c>
      <c r="AR595" s="3">
        <v>5</v>
      </c>
    </row>
    <row r="596" spans="1:44" x14ac:dyDescent="0.2">
      <c r="A596" s="3">
        <v>824</v>
      </c>
      <c r="B596" s="3" t="s">
        <v>43</v>
      </c>
      <c r="C596" s="3" t="s">
        <v>36</v>
      </c>
      <c r="D596" s="3" t="s">
        <v>45</v>
      </c>
      <c r="E596" s="3" t="s">
        <v>38</v>
      </c>
      <c r="F596" s="3" t="s">
        <v>46</v>
      </c>
      <c r="G596" s="3" t="s">
        <v>47</v>
      </c>
      <c r="H596" s="3" t="s">
        <v>48</v>
      </c>
      <c r="I596" s="3" t="s">
        <v>42</v>
      </c>
      <c r="J596" s="3" t="s">
        <v>43</v>
      </c>
      <c r="K596" s="3">
        <v>29</v>
      </c>
      <c r="L596" s="3">
        <v>0</v>
      </c>
      <c r="M596" s="3">
        <v>1</v>
      </c>
      <c r="N596" s="3">
        <v>1252</v>
      </c>
      <c r="O596" s="3">
        <v>1</v>
      </c>
      <c r="P596" s="3">
        <v>23</v>
      </c>
      <c r="Q596" s="3">
        <v>2</v>
      </c>
      <c r="R596" s="3">
        <f t="shared" si="9"/>
        <v>3</v>
      </c>
      <c r="S596" s="3">
        <v>1</v>
      </c>
      <c r="T596" s="3">
        <v>3</v>
      </c>
      <c r="U596" s="3">
        <v>1</v>
      </c>
      <c r="V596" s="3">
        <v>81</v>
      </c>
      <c r="W596" s="3">
        <v>4</v>
      </c>
      <c r="X596" s="3">
        <v>1</v>
      </c>
      <c r="Y596" s="3">
        <v>3</v>
      </c>
      <c r="Z596" s="3">
        <v>3</v>
      </c>
      <c r="AA596" s="3">
        <v>2</v>
      </c>
      <c r="AB596" s="3">
        <v>2700</v>
      </c>
      <c r="AC596" s="3">
        <v>23779</v>
      </c>
      <c r="AD596" s="3">
        <v>1</v>
      </c>
      <c r="AE596" s="3">
        <v>1</v>
      </c>
      <c r="AF596" s="3">
        <v>0</v>
      </c>
      <c r="AG596" s="3">
        <v>24</v>
      </c>
      <c r="AH596" s="3">
        <v>4</v>
      </c>
      <c r="AI596" s="3">
        <v>3</v>
      </c>
      <c r="AJ596" s="3">
        <v>80</v>
      </c>
      <c r="AK596" s="3">
        <v>1</v>
      </c>
      <c r="AL596" s="3">
        <v>10</v>
      </c>
      <c r="AM596" s="3">
        <v>3</v>
      </c>
      <c r="AN596" s="3">
        <v>3</v>
      </c>
      <c r="AO596" s="3">
        <v>10</v>
      </c>
      <c r="AP596" s="3">
        <v>7</v>
      </c>
      <c r="AQ596" s="3">
        <v>0</v>
      </c>
      <c r="AR596" s="3">
        <v>7</v>
      </c>
    </row>
    <row r="597" spans="1:44" x14ac:dyDescent="0.2">
      <c r="A597" s="3">
        <v>825</v>
      </c>
      <c r="B597" s="3" t="s">
        <v>35</v>
      </c>
      <c r="C597" s="3" t="s">
        <v>36</v>
      </c>
      <c r="D597" s="3" t="s">
        <v>45</v>
      </c>
      <c r="E597" s="3" t="s">
        <v>38</v>
      </c>
      <c r="F597" s="3" t="s">
        <v>46</v>
      </c>
      <c r="G597" s="3" t="s">
        <v>58</v>
      </c>
      <c r="H597" s="3" t="s">
        <v>41</v>
      </c>
      <c r="I597" s="3" t="s">
        <v>42</v>
      </c>
      <c r="J597" s="3" t="s">
        <v>35</v>
      </c>
      <c r="K597" s="3">
        <v>58</v>
      </c>
      <c r="L597" s="3">
        <v>1</v>
      </c>
      <c r="M597" s="3">
        <v>1</v>
      </c>
      <c r="N597" s="3">
        <v>286</v>
      </c>
      <c r="O597" s="3">
        <v>1</v>
      </c>
      <c r="P597" s="3">
        <v>2</v>
      </c>
      <c r="Q597" s="3">
        <v>4</v>
      </c>
      <c r="R597" s="3">
        <f t="shared" si="9"/>
        <v>3</v>
      </c>
      <c r="S597" s="3">
        <v>1</v>
      </c>
      <c r="T597" s="3">
        <v>4</v>
      </c>
      <c r="U597" s="3">
        <v>1</v>
      </c>
      <c r="V597" s="3">
        <v>31</v>
      </c>
      <c r="W597" s="3">
        <v>3</v>
      </c>
      <c r="X597" s="3">
        <v>5</v>
      </c>
      <c r="Y597" s="3">
        <v>8</v>
      </c>
      <c r="Z597" s="3">
        <v>2</v>
      </c>
      <c r="AA597" s="3">
        <v>1</v>
      </c>
      <c r="AB597" s="3">
        <v>19246</v>
      </c>
      <c r="AC597" s="3">
        <v>25761</v>
      </c>
      <c r="AD597" s="3">
        <v>7</v>
      </c>
      <c r="AE597" s="3">
        <v>1</v>
      </c>
      <c r="AF597" s="3">
        <v>1</v>
      </c>
      <c r="AG597" s="3">
        <v>12</v>
      </c>
      <c r="AH597" s="3">
        <v>3</v>
      </c>
      <c r="AI597" s="3">
        <v>4</v>
      </c>
      <c r="AJ597" s="3">
        <v>80</v>
      </c>
      <c r="AK597" s="3">
        <v>0</v>
      </c>
      <c r="AL597" s="3">
        <v>40</v>
      </c>
      <c r="AM597" s="3">
        <v>2</v>
      </c>
      <c r="AN597" s="3">
        <v>3</v>
      </c>
      <c r="AO597" s="3">
        <v>31</v>
      </c>
      <c r="AP597" s="3">
        <v>15</v>
      </c>
      <c r="AQ597" s="3">
        <v>13</v>
      </c>
      <c r="AR597" s="3">
        <v>8</v>
      </c>
    </row>
    <row r="598" spans="1:44" x14ac:dyDescent="0.2">
      <c r="A598" s="3">
        <v>826</v>
      </c>
      <c r="B598" s="3" t="s">
        <v>43</v>
      </c>
      <c r="C598" s="3" t="s">
        <v>36</v>
      </c>
      <c r="D598" s="3" t="s">
        <v>45</v>
      </c>
      <c r="E598" s="3" t="s">
        <v>38</v>
      </c>
      <c r="F598" s="3" t="s">
        <v>39</v>
      </c>
      <c r="G598" s="3" t="s">
        <v>47</v>
      </c>
      <c r="H598" s="3" t="s">
        <v>41</v>
      </c>
      <c r="I598" s="3" t="s">
        <v>42</v>
      </c>
      <c r="J598" s="3" t="s">
        <v>43</v>
      </c>
      <c r="K598" s="3">
        <v>35</v>
      </c>
      <c r="L598" s="3">
        <v>0</v>
      </c>
      <c r="M598" s="3">
        <v>1</v>
      </c>
      <c r="N598" s="3">
        <v>1258</v>
      </c>
      <c r="O598" s="3">
        <v>1</v>
      </c>
      <c r="P598" s="3">
        <v>1</v>
      </c>
      <c r="Q598" s="3">
        <v>4</v>
      </c>
      <c r="R598" s="3">
        <f t="shared" si="9"/>
        <v>3</v>
      </c>
      <c r="S598" s="3">
        <v>1</v>
      </c>
      <c r="T598" s="3">
        <v>4</v>
      </c>
      <c r="U598" s="3">
        <v>0</v>
      </c>
      <c r="V598" s="3">
        <v>40</v>
      </c>
      <c r="W598" s="3">
        <v>4</v>
      </c>
      <c r="X598" s="3">
        <v>1</v>
      </c>
      <c r="Y598" s="3">
        <v>3</v>
      </c>
      <c r="Z598" s="3">
        <v>3</v>
      </c>
      <c r="AA598" s="3">
        <v>1</v>
      </c>
      <c r="AB598" s="3">
        <v>2506</v>
      </c>
      <c r="AC598" s="3">
        <v>13301</v>
      </c>
      <c r="AD598" s="3">
        <v>3</v>
      </c>
      <c r="AE598" s="3">
        <v>1</v>
      </c>
      <c r="AF598" s="3">
        <v>0</v>
      </c>
      <c r="AG598" s="3">
        <v>13</v>
      </c>
      <c r="AH598" s="3">
        <v>3</v>
      </c>
      <c r="AI598" s="3">
        <v>3</v>
      </c>
      <c r="AJ598" s="3">
        <v>80</v>
      </c>
      <c r="AK598" s="3">
        <v>0</v>
      </c>
      <c r="AL598" s="3">
        <v>7</v>
      </c>
      <c r="AM598" s="3">
        <v>0</v>
      </c>
      <c r="AN598" s="3">
        <v>3</v>
      </c>
      <c r="AO598" s="3">
        <v>2</v>
      </c>
      <c r="AP598" s="3">
        <v>2</v>
      </c>
      <c r="AQ598" s="3">
        <v>2</v>
      </c>
      <c r="AR598" s="3">
        <v>2</v>
      </c>
    </row>
    <row r="599" spans="1:44" x14ac:dyDescent="0.2">
      <c r="A599" s="3">
        <v>827</v>
      </c>
      <c r="B599" s="3" t="s">
        <v>43</v>
      </c>
      <c r="C599" s="3" t="s">
        <v>36</v>
      </c>
      <c r="D599" s="3" t="s">
        <v>45</v>
      </c>
      <c r="E599" s="3" t="s">
        <v>38</v>
      </c>
      <c r="F599" s="3" t="s">
        <v>39</v>
      </c>
      <c r="G599" s="3" t="s">
        <v>53</v>
      </c>
      <c r="H599" s="3" t="s">
        <v>48</v>
      </c>
      <c r="I599" s="3" t="s">
        <v>42</v>
      </c>
      <c r="J599" s="3" t="s">
        <v>35</v>
      </c>
      <c r="K599" s="3">
        <v>42</v>
      </c>
      <c r="L599" s="3">
        <v>0</v>
      </c>
      <c r="M599" s="3">
        <v>1</v>
      </c>
      <c r="N599" s="3">
        <v>932</v>
      </c>
      <c r="O599" s="3">
        <v>1</v>
      </c>
      <c r="P599" s="3">
        <v>1</v>
      </c>
      <c r="Q599" s="3">
        <v>2</v>
      </c>
      <c r="R599" s="3">
        <f t="shared" si="9"/>
        <v>3</v>
      </c>
      <c r="S599" s="3">
        <v>1</v>
      </c>
      <c r="T599" s="3">
        <v>4</v>
      </c>
      <c r="U599" s="3">
        <v>0</v>
      </c>
      <c r="V599" s="3">
        <v>43</v>
      </c>
      <c r="W599" s="3">
        <v>2</v>
      </c>
      <c r="X599" s="3">
        <v>2</v>
      </c>
      <c r="Y599" s="3">
        <v>6</v>
      </c>
      <c r="Z599" s="3">
        <v>4</v>
      </c>
      <c r="AA599" s="3">
        <v>2</v>
      </c>
      <c r="AB599" s="3">
        <v>6062</v>
      </c>
      <c r="AC599" s="3">
        <v>4051</v>
      </c>
      <c r="AD599" s="3">
        <v>9</v>
      </c>
      <c r="AE599" s="3">
        <v>1</v>
      </c>
      <c r="AF599" s="3">
        <v>1</v>
      </c>
      <c r="AG599" s="3">
        <v>13</v>
      </c>
      <c r="AH599" s="3">
        <v>3</v>
      </c>
      <c r="AI599" s="3">
        <v>4</v>
      </c>
      <c r="AJ599" s="3">
        <v>80</v>
      </c>
      <c r="AK599" s="3">
        <v>1</v>
      </c>
      <c r="AL599" s="3">
        <v>8</v>
      </c>
      <c r="AM599" s="3">
        <v>4</v>
      </c>
      <c r="AN599" s="3">
        <v>3</v>
      </c>
      <c r="AO599" s="3">
        <v>4</v>
      </c>
      <c r="AP599" s="3">
        <v>3</v>
      </c>
      <c r="AQ599" s="3">
        <v>0</v>
      </c>
      <c r="AR599" s="3">
        <v>2</v>
      </c>
    </row>
    <row r="600" spans="1:44" x14ac:dyDescent="0.2">
      <c r="A600" s="3">
        <v>828</v>
      </c>
      <c r="B600" s="3" t="s">
        <v>35</v>
      </c>
      <c r="C600" s="3" t="s">
        <v>36</v>
      </c>
      <c r="D600" s="3" t="s">
        <v>45</v>
      </c>
      <c r="E600" s="3" t="s">
        <v>51</v>
      </c>
      <c r="F600" s="3" t="s">
        <v>46</v>
      </c>
      <c r="G600" s="3" t="s">
        <v>47</v>
      </c>
      <c r="H600" s="3" t="s">
        <v>41</v>
      </c>
      <c r="I600" s="3" t="s">
        <v>42</v>
      </c>
      <c r="J600" s="3" t="s">
        <v>43</v>
      </c>
      <c r="K600" s="3">
        <v>28</v>
      </c>
      <c r="L600" s="3">
        <v>1</v>
      </c>
      <c r="M600" s="3">
        <v>1</v>
      </c>
      <c r="N600" s="3">
        <v>890</v>
      </c>
      <c r="O600" s="3">
        <v>1</v>
      </c>
      <c r="P600" s="3">
        <v>2</v>
      </c>
      <c r="Q600" s="3">
        <v>4</v>
      </c>
      <c r="R600" s="3">
        <f t="shared" si="9"/>
        <v>4</v>
      </c>
      <c r="S600" s="3">
        <v>1</v>
      </c>
      <c r="T600" s="3">
        <v>3</v>
      </c>
      <c r="U600" s="3">
        <v>1</v>
      </c>
      <c r="V600" s="3">
        <v>46</v>
      </c>
      <c r="W600" s="3">
        <v>3</v>
      </c>
      <c r="X600" s="3">
        <v>1</v>
      </c>
      <c r="Y600" s="3">
        <v>3</v>
      </c>
      <c r="Z600" s="3">
        <v>3</v>
      </c>
      <c r="AA600" s="3">
        <v>1</v>
      </c>
      <c r="AB600" s="3">
        <v>4382</v>
      </c>
      <c r="AC600" s="3">
        <v>16374</v>
      </c>
      <c r="AD600" s="3">
        <v>6</v>
      </c>
      <c r="AE600" s="3">
        <v>1</v>
      </c>
      <c r="AF600" s="3">
        <v>0</v>
      </c>
      <c r="AG600" s="3">
        <v>17</v>
      </c>
      <c r="AH600" s="3">
        <v>3</v>
      </c>
      <c r="AI600" s="3">
        <v>4</v>
      </c>
      <c r="AJ600" s="3">
        <v>80</v>
      </c>
      <c r="AK600" s="3">
        <v>0</v>
      </c>
      <c r="AL600" s="3">
        <v>5</v>
      </c>
      <c r="AM600" s="3">
        <v>3</v>
      </c>
      <c r="AN600" s="3">
        <v>2</v>
      </c>
      <c r="AO600" s="3">
        <v>2</v>
      </c>
      <c r="AP600" s="3">
        <v>2</v>
      </c>
      <c r="AQ600" s="3">
        <v>2</v>
      </c>
      <c r="AR600" s="3">
        <v>1</v>
      </c>
    </row>
    <row r="601" spans="1:44" x14ac:dyDescent="0.2">
      <c r="A601" s="3">
        <v>829</v>
      </c>
      <c r="B601" s="3" t="s">
        <v>43</v>
      </c>
      <c r="C601" s="3" t="s">
        <v>36</v>
      </c>
      <c r="D601" s="3" t="s">
        <v>61</v>
      </c>
      <c r="E601" s="3" t="s">
        <v>61</v>
      </c>
      <c r="F601" s="3" t="s">
        <v>46</v>
      </c>
      <c r="G601" s="3" t="s">
        <v>61</v>
      </c>
      <c r="H601" s="3" t="s">
        <v>48</v>
      </c>
      <c r="I601" s="3" t="s">
        <v>42</v>
      </c>
      <c r="J601" s="3" t="s">
        <v>43</v>
      </c>
      <c r="K601" s="3">
        <v>36</v>
      </c>
      <c r="L601" s="3">
        <v>0</v>
      </c>
      <c r="M601" s="3">
        <v>1</v>
      </c>
      <c r="N601" s="3">
        <v>1041</v>
      </c>
      <c r="O601" s="3">
        <v>0</v>
      </c>
      <c r="P601" s="3">
        <v>13</v>
      </c>
      <c r="Q601" s="3">
        <v>3</v>
      </c>
      <c r="R601" s="3">
        <f t="shared" si="9"/>
        <v>5</v>
      </c>
      <c r="S601" s="3">
        <v>1</v>
      </c>
      <c r="T601" s="3">
        <v>3</v>
      </c>
      <c r="U601" s="3">
        <v>1</v>
      </c>
      <c r="V601" s="3">
        <v>36</v>
      </c>
      <c r="W601" s="3">
        <v>3</v>
      </c>
      <c r="X601" s="3">
        <v>1</v>
      </c>
      <c r="Y601" s="3">
        <v>4</v>
      </c>
      <c r="Z601" s="3">
        <v>2</v>
      </c>
      <c r="AA601" s="3">
        <v>2</v>
      </c>
      <c r="AB601" s="3">
        <v>2143</v>
      </c>
      <c r="AC601" s="3">
        <v>25527</v>
      </c>
      <c r="AD601" s="3">
        <v>4</v>
      </c>
      <c r="AE601" s="3">
        <v>1</v>
      </c>
      <c r="AF601" s="3">
        <v>0</v>
      </c>
      <c r="AG601" s="3">
        <v>13</v>
      </c>
      <c r="AH601" s="3">
        <v>3</v>
      </c>
      <c r="AI601" s="3">
        <v>2</v>
      </c>
      <c r="AJ601" s="3">
        <v>80</v>
      </c>
      <c r="AK601" s="3">
        <v>1</v>
      </c>
      <c r="AL601" s="3">
        <v>8</v>
      </c>
      <c r="AM601" s="3">
        <v>2</v>
      </c>
      <c r="AN601" s="3">
        <v>3</v>
      </c>
      <c r="AO601" s="3">
        <v>5</v>
      </c>
      <c r="AP601" s="3">
        <v>2</v>
      </c>
      <c r="AQ601" s="3">
        <v>0</v>
      </c>
      <c r="AR601" s="3">
        <v>4</v>
      </c>
    </row>
    <row r="602" spans="1:44" x14ac:dyDescent="0.2">
      <c r="A602" s="3">
        <v>830</v>
      </c>
      <c r="B602" s="3" t="s">
        <v>43</v>
      </c>
      <c r="C602" s="3" t="s">
        <v>36</v>
      </c>
      <c r="D602" s="3" t="s">
        <v>45</v>
      </c>
      <c r="E602" s="3" t="s">
        <v>38</v>
      </c>
      <c r="F602" s="3" t="s">
        <v>39</v>
      </c>
      <c r="G602" s="3" t="s">
        <v>53</v>
      </c>
      <c r="H602" s="3" t="s">
        <v>48</v>
      </c>
      <c r="I602" s="3" t="s">
        <v>42</v>
      </c>
      <c r="J602" s="3" t="s">
        <v>43</v>
      </c>
      <c r="K602" s="3">
        <v>32</v>
      </c>
      <c r="L602" s="3">
        <v>0</v>
      </c>
      <c r="M602" s="3">
        <v>1</v>
      </c>
      <c r="N602" s="3">
        <v>859</v>
      </c>
      <c r="O602" s="3">
        <v>1</v>
      </c>
      <c r="P602" s="3">
        <v>4</v>
      </c>
      <c r="Q602" s="3">
        <v>3</v>
      </c>
      <c r="R602" s="3">
        <f t="shared" si="9"/>
        <v>3</v>
      </c>
      <c r="S602" s="3">
        <v>1</v>
      </c>
      <c r="T602" s="3">
        <v>3</v>
      </c>
      <c r="U602" s="3">
        <v>0</v>
      </c>
      <c r="V602" s="3">
        <v>98</v>
      </c>
      <c r="W602" s="3">
        <v>2</v>
      </c>
      <c r="X602" s="3">
        <v>2</v>
      </c>
      <c r="Y602" s="3">
        <v>6</v>
      </c>
      <c r="Z602" s="3">
        <v>3</v>
      </c>
      <c r="AA602" s="3">
        <v>2</v>
      </c>
      <c r="AB602" s="3">
        <v>6162</v>
      </c>
      <c r="AC602" s="3">
        <v>19124</v>
      </c>
      <c r="AD602" s="3">
        <v>1</v>
      </c>
      <c r="AE602" s="3">
        <v>1</v>
      </c>
      <c r="AF602" s="3">
        <v>0</v>
      </c>
      <c r="AG602" s="3">
        <v>12</v>
      </c>
      <c r="AH602" s="3">
        <v>3</v>
      </c>
      <c r="AI602" s="3">
        <v>3</v>
      </c>
      <c r="AJ602" s="3">
        <v>80</v>
      </c>
      <c r="AK602" s="3">
        <v>1</v>
      </c>
      <c r="AL602" s="3">
        <v>14</v>
      </c>
      <c r="AM602" s="3">
        <v>3</v>
      </c>
      <c r="AN602" s="3">
        <v>3</v>
      </c>
      <c r="AO602" s="3">
        <v>14</v>
      </c>
      <c r="AP602" s="3">
        <v>13</v>
      </c>
      <c r="AQ602" s="3">
        <v>6</v>
      </c>
      <c r="AR602" s="3">
        <v>8</v>
      </c>
    </row>
    <row r="603" spans="1:44" x14ac:dyDescent="0.2">
      <c r="A603" s="3">
        <v>832</v>
      </c>
      <c r="B603" s="3" t="s">
        <v>43</v>
      </c>
      <c r="C603" s="3" t="s">
        <v>44</v>
      </c>
      <c r="D603" s="3" t="s">
        <v>45</v>
      </c>
      <c r="E603" s="3" t="s">
        <v>51</v>
      </c>
      <c r="F603" s="3" t="s">
        <v>46</v>
      </c>
      <c r="G603" s="3" t="s">
        <v>50</v>
      </c>
      <c r="H603" s="3" t="s">
        <v>41</v>
      </c>
      <c r="I603" s="3" t="s">
        <v>42</v>
      </c>
      <c r="J603" s="3" t="s">
        <v>43</v>
      </c>
      <c r="K603" s="3">
        <v>40</v>
      </c>
      <c r="L603" s="3">
        <v>0</v>
      </c>
      <c r="M603" s="3">
        <v>2</v>
      </c>
      <c r="N603" s="3">
        <v>720</v>
      </c>
      <c r="O603" s="3">
        <v>1</v>
      </c>
      <c r="P603" s="3">
        <v>16</v>
      </c>
      <c r="Q603" s="3">
        <v>4</v>
      </c>
      <c r="R603" s="3">
        <f t="shared" si="9"/>
        <v>4</v>
      </c>
      <c r="S603" s="3">
        <v>1</v>
      </c>
      <c r="T603" s="3">
        <v>1</v>
      </c>
      <c r="U603" s="3">
        <v>1</v>
      </c>
      <c r="V603" s="3">
        <v>51</v>
      </c>
      <c r="W603" s="3">
        <v>2</v>
      </c>
      <c r="X603" s="3">
        <v>2</v>
      </c>
      <c r="Y603" s="3">
        <v>2</v>
      </c>
      <c r="Z603" s="3">
        <v>3</v>
      </c>
      <c r="AA603" s="3">
        <v>1</v>
      </c>
      <c r="AB603" s="3">
        <v>5094</v>
      </c>
      <c r="AC603" s="3">
        <v>11983</v>
      </c>
      <c r="AD603" s="3">
        <v>6</v>
      </c>
      <c r="AE603" s="3">
        <v>1</v>
      </c>
      <c r="AF603" s="3">
        <v>0</v>
      </c>
      <c r="AG603" s="3">
        <v>14</v>
      </c>
      <c r="AH603" s="3">
        <v>3</v>
      </c>
      <c r="AI603" s="3">
        <v>4</v>
      </c>
      <c r="AJ603" s="3">
        <v>80</v>
      </c>
      <c r="AK603" s="3">
        <v>0</v>
      </c>
      <c r="AL603" s="3">
        <v>10</v>
      </c>
      <c r="AM603" s="3">
        <v>6</v>
      </c>
      <c r="AN603" s="3">
        <v>3</v>
      </c>
      <c r="AO603" s="3">
        <v>1</v>
      </c>
      <c r="AP603" s="3">
        <v>0</v>
      </c>
      <c r="AQ603" s="3">
        <v>0</v>
      </c>
      <c r="AR603" s="3">
        <v>0</v>
      </c>
    </row>
    <row r="604" spans="1:44" x14ac:dyDescent="0.2">
      <c r="A604" s="3">
        <v>833</v>
      </c>
      <c r="B604" s="3" t="s">
        <v>43</v>
      </c>
      <c r="C604" s="3" t="s">
        <v>36</v>
      </c>
      <c r="D604" s="3" t="s">
        <v>45</v>
      </c>
      <c r="E604" s="3" t="s">
        <v>51</v>
      </c>
      <c r="F604" s="3" t="s">
        <v>39</v>
      </c>
      <c r="G604" s="3" t="s">
        <v>53</v>
      </c>
      <c r="H604" s="3" t="s">
        <v>41</v>
      </c>
      <c r="I604" s="3" t="s">
        <v>42</v>
      </c>
      <c r="J604" s="3" t="s">
        <v>35</v>
      </c>
      <c r="K604" s="3">
        <v>30</v>
      </c>
      <c r="L604" s="3">
        <v>0</v>
      </c>
      <c r="M604" s="3">
        <v>1</v>
      </c>
      <c r="N604" s="3">
        <v>946</v>
      </c>
      <c r="O604" s="3">
        <v>1</v>
      </c>
      <c r="P604" s="3">
        <v>2</v>
      </c>
      <c r="Q604" s="3">
        <v>3</v>
      </c>
      <c r="R604" s="3">
        <f t="shared" si="9"/>
        <v>4</v>
      </c>
      <c r="S604" s="3">
        <v>1</v>
      </c>
      <c r="T604" s="3">
        <v>3</v>
      </c>
      <c r="U604" s="3">
        <v>0</v>
      </c>
      <c r="V604" s="3">
        <v>52</v>
      </c>
      <c r="W604" s="3">
        <v>2</v>
      </c>
      <c r="X604" s="3">
        <v>2</v>
      </c>
      <c r="Y604" s="3">
        <v>6</v>
      </c>
      <c r="Z604" s="3">
        <v>4</v>
      </c>
      <c r="AA604" s="3">
        <v>1</v>
      </c>
      <c r="AB604" s="3">
        <v>6877</v>
      </c>
      <c r="AC604" s="3">
        <v>20234</v>
      </c>
      <c r="AD604" s="3">
        <v>5</v>
      </c>
      <c r="AE604" s="3">
        <v>1</v>
      </c>
      <c r="AF604" s="3">
        <v>1</v>
      </c>
      <c r="AG604" s="3">
        <v>24</v>
      </c>
      <c r="AH604" s="3">
        <v>4</v>
      </c>
      <c r="AI604" s="3">
        <v>2</v>
      </c>
      <c r="AJ604" s="3">
        <v>80</v>
      </c>
      <c r="AK604" s="3">
        <v>0</v>
      </c>
      <c r="AL604" s="3">
        <v>12</v>
      </c>
      <c r="AM604" s="3">
        <v>4</v>
      </c>
      <c r="AN604" s="3">
        <v>2</v>
      </c>
      <c r="AO604" s="3">
        <v>0</v>
      </c>
      <c r="AP604" s="3">
        <v>0</v>
      </c>
      <c r="AQ604" s="3">
        <v>0</v>
      </c>
      <c r="AR604" s="3">
        <v>0</v>
      </c>
    </row>
    <row r="605" spans="1:44" x14ac:dyDescent="0.2">
      <c r="A605" s="3">
        <v>834</v>
      </c>
      <c r="B605" s="3" t="s">
        <v>43</v>
      </c>
      <c r="C605" s="3" t="s">
        <v>36</v>
      </c>
      <c r="D605" s="3" t="s">
        <v>45</v>
      </c>
      <c r="E605" s="3" t="s">
        <v>38</v>
      </c>
      <c r="F605" s="3" t="s">
        <v>39</v>
      </c>
      <c r="G605" s="3" t="s">
        <v>47</v>
      </c>
      <c r="H605" s="3" t="s">
        <v>41</v>
      </c>
      <c r="I605" s="3" t="s">
        <v>42</v>
      </c>
      <c r="J605" s="3" t="s">
        <v>43</v>
      </c>
      <c r="K605" s="3">
        <v>45</v>
      </c>
      <c r="L605" s="3">
        <v>0</v>
      </c>
      <c r="M605" s="3">
        <v>1</v>
      </c>
      <c r="N605" s="3">
        <v>252</v>
      </c>
      <c r="O605" s="3">
        <v>1</v>
      </c>
      <c r="P605" s="3">
        <v>2</v>
      </c>
      <c r="Q605" s="3">
        <v>3</v>
      </c>
      <c r="R605" s="3">
        <f t="shared" si="9"/>
        <v>3</v>
      </c>
      <c r="S605" s="3">
        <v>1</v>
      </c>
      <c r="T605" s="3">
        <v>2</v>
      </c>
      <c r="U605" s="3">
        <v>0</v>
      </c>
      <c r="V605" s="3">
        <v>95</v>
      </c>
      <c r="W605" s="3">
        <v>2</v>
      </c>
      <c r="X605" s="3">
        <v>1</v>
      </c>
      <c r="Y605" s="3">
        <v>3</v>
      </c>
      <c r="Z605" s="3">
        <v>3</v>
      </c>
      <c r="AA605" s="3">
        <v>1</v>
      </c>
      <c r="AB605" s="3">
        <v>2274</v>
      </c>
      <c r="AC605" s="3">
        <v>6153</v>
      </c>
      <c r="AD605" s="3">
        <v>1</v>
      </c>
      <c r="AE605" s="3">
        <v>1</v>
      </c>
      <c r="AF605" s="3">
        <v>0</v>
      </c>
      <c r="AG605" s="3">
        <v>14</v>
      </c>
      <c r="AH605" s="3">
        <v>3</v>
      </c>
      <c r="AI605" s="3">
        <v>4</v>
      </c>
      <c r="AJ605" s="3">
        <v>80</v>
      </c>
      <c r="AK605" s="3">
        <v>0</v>
      </c>
      <c r="AL605" s="3">
        <v>1</v>
      </c>
      <c r="AM605" s="3">
        <v>3</v>
      </c>
      <c r="AN605" s="3">
        <v>3</v>
      </c>
      <c r="AO605" s="3">
        <v>1</v>
      </c>
      <c r="AP605" s="3">
        <v>0</v>
      </c>
      <c r="AQ605" s="3">
        <v>0</v>
      </c>
      <c r="AR605" s="3">
        <v>0</v>
      </c>
    </row>
    <row r="606" spans="1:44" x14ac:dyDescent="0.2">
      <c r="A606" s="3">
        <v>836</v>
      </c>
      <c r="B606" s="3" t="s">
        <v>43</v>
      </c>
      <c r="C606" s="3" t="s">
        <v>36</v>
      </c>
      <c r="D606" s="3" t="s">
        <v>45</v>
      </c>
      <c r="E606" s="3" t="s">
        <v>38</v>
      </c>
      <c r="F606" s="3" t="s">
        <v>46</v>
      </c>
      <c r="G606" s="3" t="s">
        <v>53</v>
      </c>
      <c r="H606" s="3" t="s">
        <v>48</v>
      </c>
      <c r="I606" s="3" t="s">
        <v>42</v>
      </c>
      <c r="J606" s="3" t="s">
        <v>43</v>
      </c>
      <c r="K606" s="3">
        <v>42</v>
      </c>
      <c r="L606" s="3">
        <v>0</v>
      </c>
      <c r="M606" s="3">
        <v>1</v>
      </c>
      <c r="N606" s="3">
        <v>933</v>
      </c>
      <c r="O606" s="3">
        <v>1</v>
      </c>
      <c r="P606" s="3">
        <v>29</v>
      </c>
      <c r="Q606" s="3">
        <v>3</v>
      </c>
      <c r="R606" s="3">
        <f t="shared" si="9"/>
        <v>3</v>
      </c>
      <c r="S606" s="3">
        <v>1</v>
      </c>
      <c r="T606" s="3">
        <v>2</v>
      </c>
      <c r="U606" s="3">
        <v>1</v>
      </c>
      <c r="V606" s="3">
        <v>98</v>
      </c>
      <c r="W606" s="3">
        <v>3</v>
      </c>
      <c r="X606" s="3">
        <v>2</v>
      </c>
      <c r="Y606" s="3">
        <v>6</v>
      </c>
      <c r="Z606" s="3">
        <v>2</v>
      </c>
      <c r="AA606" s="3">
        <v>2</v>
      </c>
      <c r="AB606" s="3">
        <v>4434</v>
      </c>
      <c r="AC606" s="3">
        <v>11806</v>
      </c>
      <c r="AD606" s="3">
        <v>1</v>
      </c>
      <c r="AE606" s="3">
        <v>1</v>
      </c>
      <c r="AF606" s="3">
        <v>0</v>
      </c>
      <c r="AG606" s="3">
        <v>13</v>
      </c>
      <c r="AH606" s="3">
        <v>3</v>
      </c>
      <c r="AI606" s="3">
        <v>4</v>
      </c>
      <c r="AJ606" s="3">
        <v>80</v>
      </c>
      <c r="AK606" s="3">
        <v>1</v>
      </c>
      <c r="AL606" s="3">
        <v>10</v>
      </c>
      <c r="AM606" s="3">
        <v>3</v>
      </c>
      <c r="AN606" s="3">
        <v>2</v>
      </c>
      <c r="AO606" s="3">
        <v>9</v>
      </c>
      <c r="AP606" s="3">
        <v>8</v>
      </c>
      <c r="AQ606" s="3">
        <v>7</v>
      </c>
      <c r="AR606" s="3">
        <v>8</v>
      </c>
    </row>
    <row r="607" spans="1:44" x14ac:dyDescent="0.2">
      <c r="A607" s="3">
        <v>837</v>
      </c>
      <c r="B607" s="3" t="s">
        <v>43</v>
      </c>
      <c r="C607" s="3" t="s">
        <v>44</v>
      </c>
      <c r="D607" s="3" t="s">
        <v>45</v>
      </c>
      <c r="E607" s="3" t="s">
        <v>38</v>
      </c>
      <c r="F607" s="3" t="s">
        <v>46</v>
      </c>
      <c r="G607" s="3" t="s">
        <v>54</v>
      </c>
      <c r="H607" s="3" t="s">
        <v>52</v>
      </c>
      <c r="I607" s="3" t="s">
        <v>42</v>
      </c>
      <c r="J607" s="3" t="s">
        <v>43</v>
      </c>
      <c r="K607" s="3">
        <v>38</v>
      </c>
      <c r="L607" s="3">
        <v>0</v>
      </c>
      <c r="M607" s="3">
        <v>2</v>
      </c>
      <c r="N607" s="3">
        <v>471</v>
      </c>
      <c r="O607" s="3">
        <v>1</v>
      </c>
      <c r="P607" s="3">
        <v>12</v>
      </c>
      <c r="Q607" s="3">
        <v>3</v>
      </c>
      <c r="R607" s="3">
        <f t="shared" si="9"/>
        <v>3</v>
      </c>
      <c r="S607" s="3">
        <v>1</v>
      </c>
      <c r="T607" s="3">
        <v>1</v>
      </c>
      <c r="U607" s="3">
        <v>1</v>
      </c>
      <c r="V607" s="3">
        <v>45</v>
      </c>
      <c r="W607" s="3">
        <v>2</v>
      </c>
      <c r="X607" s="3">
        <v>2</v>
      </c>
      <c r="Y607" s="3">
        <v>7</v>
      </c>
      <c r="Z607" s="3">
        <v>1</v>
      </c>
      <c r="AA607" s="3">
        <v>3</v>
      </c>
      <c r="AB607" s="3">
        <v>6288</v>
      </c>
      <c r="AC607" s="3">
        <v>4284</v>
      </c>
      <c r="AD607" s="3">
        <v>2</v>
      </c>
      <c r="AE607" s="3">
        <v>1</v>
      </c>
      <c r="AF607" s="3">
        <v>0</v>
      </c>
      <c r="AG607" s="3">
        <v>15</v>
      </c>
      <c r="AH607" s="3">
        <v>3</v>
      </c>
      <c r="AI607" s="3">
        <v>3</v>
      </c>
      <c r="AJ607" s="3">
        <v>80</v>
      </c>
      <c r="AK607" s="3">
        <v>1</v>
      </c>
      <c r="AL607" s="3">
        <v>13</v>
      </c>
      <c r="AM607" s="3">
        <v>3</v>
      </c>
      <c r="AN607" s="3">
        <v>2</v>
      </c>
      <c r="AO607" s="3">
        <v>4</v>
      </c>
      <c r="AP607" s="3">
        <v>3</v>
      </c>
      <c r="AQ607" s="3">
        <v>1</v>
      </c>
      <c r="AR607" s="3">
        <v>2</v>
      </c>
    </row>
    <row r="608" spans="1:44" x14ac:dyDescent="0.2">
      <c r="A608" s="3">
        <v>838</v>
      </c>
      <c r="B608" s="3" t="s">
        <v>43</v>
      </c>
      <c r="C608" s="3" t="s">
        <v>44</v>
      </c>
      <c r="D608" s="3" t="s">
        <v>45</v>
      </c>
      <c r="E608" s="3" t="s">
        <v>38</v>
      </c>
      <c r="F608" s="3" t="s">
        <v>39</v>
      </c>
      <c r="G608" s="3" t="s">
        <v>47</v>
      </c>
      <c r="H608" s="3" t="s">
        <v>41</v>
      </c>
      <c r="I608" s="3" t="s">
        <v>42</v>
      </c>
      <c r="J608" s="3" t="s">
        <v>43</v>
      </c>
      <c r="K608" s="3">
        <v>34</v>
      </c>
      <c r="L608" s="3">
        <v>0</v>
      </c>
      <c r="M608" s="3">
        <v>2</v>
      </c>
      <c r="N608" s="3">
        <v>702</v>
      </c>
      <c r="O608" s="3">
        <v>1</v>
      </c>
      <c r="P608" s="3">
        <v>16</v>
      </c>
      <c r="Q608" s="3">
        <v>4</v>
      </c>
      <c r="R608" s="3">
        <f t="shared" si="9"/>
        <v>3</v>
      </c>
      <c r="S608" s="3">
        <v>1</v>
      </c>
      <c r="T608" s="3">
        <v>3</v>
      </c>
      <c r="U608" s="3">
        <v>0</v>
      </c>
      <c r="V608" s="3">
        <v>100</v>
      </c>
      <c r="W608" s="3">
        <v>2</v>
      </c>
      <c r="X608" s="3">
        <v>1</v>
      </c>
      <c r="Y608" s="3">
        <v>3</v>
      </c>
      <c r="Z608" s="3">
        <v>4</v>
      </c>
      <c r="AA608" s="3">
        <v>1</v>
      </c>
      <c r="AB608" s="3">
        <v>2553</v>
      </c>
      <c r="AC608" s="3">
        <v>8306</v>
      </c>
      <c r="AD608" s="3">
        <v>1</v>
      </c>
      <c r="AE608" s="3">
        <v>1</v>
      </c>
      <c r="AF608" s="3">
        <v>0</v>
      </c>
      <c r="AG608" s="3">
        <v>16</v>
      </c>
      <c r="AH608" s="3">
        <v>3</v>
      </c>
      <c r="AI608" s="3">
        <v>3</v>
      </c>
      <c r="AJ608" s="3">
        <v>80</v>
      </c>
      <c r="AK608" s="3">
        <v>0</v>
      </c>
      <c r="AL608" s="3">
        <v>6</v>
      </c>
      <c r="AM608" s="3">
        <v>3</v>
      </c>
      <c r="AN608" s="3">
        <v>3</v>
      </c>
      <c r="AO608" s="3">
        <v>5</v>
      </c>
      <c r="AP608" s="3">
        <v>2</v>
      </c>
      <c r="AQ608" s="3">
        <v>1</v>
      </c>
      <c r="AR608" s="3">
        <v>3</v>
      </c>
    </row>
    <row r="609" spans="1:44" x14ac:dyDescent="0.2">
      <c r="A609" s="3">
        <v>840</v>
      </c>
      <c r="B609" s="3" t="s">
        <v>35</v>
      </c>
      <c r="C609" s="3" t="s">
        <v>36</v>
      </c>
      <c r="D609" s="3" t="s">
        <v>37</v>
      </c>
      <c r="E609" s="3" t="s">
        <v>59</v>
      </c>
      <c r="F609" s="3" t="s">
        <v>39</v>
      </c>
      <c r="G609" s="3" t="s">
        <v>40</v>
      </c>
      <c r="H609" s="3" t="s">
        <v>48</v>
      </c>
      <c r="I609" s="3" t="s">
        <v>42</v>
      </c>
      <c r="J609" s="3" t="s">
        <v>43</v>
      </c>
      <c r="K609" s="3">
        <v>49</v>
      </c>
      <c r="L609" s="3">
        <v>1</v>
      </c>
      <c r="M609" s="3">
        <v>1</v>
      </c>
      <c r="N609" s="3">
        <v>1184</v>
      </c>
      <c r="O609" s="3">
        <v>2</v>
      </c>
      <c r="P609" s="3">
        <v>11</v>
      </c>
      <c r="Q609" s="3">
        <v>3</v>
      </c>
      <c r="R609" s="3">
        <f t="shared" si="9"/>
        <v>6</v>
      </c>
      <c r="S609" s="3">
        <v>1</v>
      </c>
      <c r="T609" s="3">
        <v>3</v>
      </c>
      <c r="U609" s="3">
        <v>0</v>
      </c>
      <c r="V609" s="3">
        <v>43</v>
      </c>
      <c r="W609" s="3">
        <v>3</v>
      </c>
      <c r="X609" s="3">
        <v>3</v>
      </c>
      <c r="Y609" s="3">
        <v>5</v>
      </c>
      <c r="Z609" s="3">
        <v>4</v>
      </c>
      <c r="AA609" s="3">
        <v>2</v>
      </c>
      <c r="AB609" s="3">
        <v>7654</v>
      </c>
      <c r="AC609" s="3">
        <v>5860</v>
      </c>
      <c r="AD609" s="3">
        <v>1</v>
      </c>
      <c r="AE609" s="3">
        <v>1</v>
      </c>
      <c r="AF609" s="3">
        <v>0</v>
      </c>
      <c r="AG609" s="3">
        <v>18</v>
      </c>
      <c r="AH609" s="3">
        <v>3</v>
      </c>
      <c r="AI609" s="3">
        <v>1</v>
      </c>
      <c r="AJ609" s="3">
        <v>80</v>
      </c>
      <c r="AK609" s="3">
        <v>2</v>
      </c>
      <c r="AL609" s="3">
        <v>9</v>
      </c>
      <c r="AM609" s="3">
        <v>3</v>
      </c>
      <c r="AN609" s="3">
        <v>4</v>
      </c>
      <c r="AO609" s="3">
        <v>9</v>
      </c>
      <c r="AP609" s="3">
        <v>8</v>
      </c>
      <c r="AQ609" s="3">
        <v>7</v>
      </c>
      <c r="AR609" s="3">
        <v>7</v>
      </c>
    </row>
    <row r="610" spans="1:44" x14ac:dyDescent="0.2">
      <c r="A610" s="3">
        <v>842</v>
      </c>
      <c r="B610" s="3" t="s">
        <v>35</v>
      </c>
      <c r="C610" s="3" t="s">
        <v>36</v>
      </c>
      <c r="D610" s="3" t="s">
        <v>37</v>
      </c>
      <c r="E610" s="3" t="s">
        <v>51</v>
      </c>
      <c r="F610" s="3" t="s">
        <v>46</v>
      </c>
      <c r="G610" s="3" t="s">
        <v>40</v>
      </c>
      <c r="H610" s="3" t="s">
        <v>41</v>
      </c>
      <c r="I610" s="3" t="s">
        <v>42</v>
      </c>
      <c r="J610" s="3" t="s">
        <v>43</v>
      </c>
      <c r="K610" s="3">
        <v>55</v>
      </c>
      <c r="L610" s="3">
        <v>1</v>
      </c>
      <c r="M610" s="3">
        <v>1</v>
      </c>
      <c r="N610" s="3">
        <v>436</v>
      </c>
      <c r="O610" s="3">
        <v>2</v>
      </c>
      <c r="P610" s="3">
        <v>2</v>
      </c>
      <c r="Q610" s="3">
        <v>1</v>
      </c>
      <c r="R610" s="3">
        <f t="shared" si="9"/>
        <v>4</v>
      </c>
      <c r="S610" s="3">
        <v>1</v>
      </c>
      <c r="T610" s="3">
        <v>3</v>
      </c>
      <c r="U610" s="3">
        <v>1</v>
      </c>
      <c r="V610" s="3">
        <v>37</v>
      </c>
      <c r="W610" s="3">
        <v>3</v>
      </c>
      <c r="X610" s="3">
        <v>2</v>
      </c>
      <c r="Y610" s="3">
        <v>5</v>
      </c>
      <c r="Z610" s="3">
        <v>4</v>
      </c>
      <c r="AA610" s="3">
        <v>1</v>
      </c>
      <c r="AB610" s="3">
        <v>5160</v>
      </c>
      <c r="AC610" s="3">
        <v>21519</v>
      </c>
      <c r="AD610" s="3">
        <v>4</v>
      </c>
      <c r="AE610" s="3">
        <v>1</v>
      </c>
      <c r="AF610" s="3">
        <v>0</v>
      </c>
      <c r="AG610" s="3">
        <v>16</v>
      </c>
      <c r="AH610" s="3">
        <v>3</v>
      </c>
      <c r="AI610" s="3">
        <v>3</v>
      </c>
      <c r="AJ610" s="3">
        <v>80</v>
      </c>
      <c r="AK610" s="3">
        <v>0</v>
      </c>
      <c r="AL610" s="3">
        <v>12</v>
      </c>
      <c r="AM610" s="3">
        <v>3</v>
      </c>
      <c r="AN610" s="3">
        <v>2</v>
      </c>
      <c r="AO610" s="3">
        <v>9</v>
      </c>
      <c r="AP610" s="3">
        <v>7</v>
      </c>
      <c r="AQ610" s="3">
        <v>7</v>
      </c>
      <c r="AR610" s="3">
        <v>3</v>
      </c>
    </row>
    <row r="611" spans="1:44" x14ac:dyDescent="0.2">
      <c r="A611" s="3">
        <v>843</v>
      </c>
      <c r="B611" s="3" t="s">
        <v>43</v>
      </c>
      <c r="C611" s="3" t="s">
        <v>36</v>
      </c>
      <c r="D611" s="3" t="s">
        <v>45</v>
      </c>
      <c r="E611" s="3" t="s">
        <v>38</v>
      </c>
      <c r="F611" s="3" t="s">
        <v>46</v>
      </c>
      <c r="G611" s="3" t="s">
        <v>58</v>
      </c>
      <c r="H611" s="3" t="s">
        <v>48</v>
      </c>
      <c r="I611" s="3" t="s">
        <v>42</v>
      </c>
      <c r="J611" s="3" t="s">
        <v>43</v>
      </c>
      <c r="K611" s="3">
        <v>43</v>
      </c>
      <c r="L611" s="3">
        <v>0</v>
      </c>
      <c r="M611" s="3">
        <v>1</v>
      </c>
      <c r="N611" s="3">
        <v>589</v>
      </c>
      <c r="O611" s="3">
        <v>1</v>
      </c>
      <c r="P611" s="3">
        <v>14</v>
      </c>
      <c r="Q611" s="3">
        <v>2</v>
      </c>
      <c r="R611" s="3">
        <f t="shared" si="9"/>
        <v>3</v>
      </c>
      <c r="S611" s="3">
        <v>1</v>
      </c>
      <c r="T611" s="3">
        <v>2</v>
      </c>
      <c r="U611" s="3">
        <v>1</v>
      </c>
      <c r="V611" s="3">
        <v>94</v>
      </c>
      <c r="W611" s="3">
        <v>3</v>
      </c>
      <c r="X611" s="3">
        <v>4</v>
      </c>
      <c r="Y611" s="3">
        <v>8</v>
      </c>
      <c r="Z611" s="3">
        <v>1</v>
      </c>
      <c r="AA611" s="3">
        <v>2</v>
      </c>
      <c r="AB611" s="3">
        <v>17159</v>
      </c>
      <c r="AC611" s="3">
        <v>5200</v>
      </c>
      <c r="AD611" s="3">
        <v>6</v>
      </c>
      <c r="AE611" s="3">
        <v>1</v>
      </c>
      <c r="AF611" s="3">
        <v>0</v>
      </c>
      <c r="AG611" s="3">
        <v>24</v>
      </c>
      <c r="AH611" s="3">
        <v>4</v>
      </c>
      <c r="AI611" s="3">
        <v>3</v>
      </c>
      <c r="AJ611" s="3">
        <v>80</v>
      </c>
      <c r="AK611" s="3">
        <v>1</v>
      </c>
      <c r="AL611" s="3">
        <v>22</v>
      </c>
      <c r="AM611" s="3">
        <v>3</v>
      </c>
      <c r="AN611" s="3">
        <v>3</v>
      </c>
      <c r="AO611" s="3">
        <v>4</v>
      </c>
      <c r="AP611" s="3">
        <v>1</v>
      </c>
      <c r="AQ611" s="3">
        <v>1</v>
      </c>
      <c r="AR611" s="3">
        <v>0</v>
      </c>
    </row>
    <row r="612" spans="1:44" x14ac:dyDescent="0.2">
      <c r="A612" s="3">
        <v>844</v>
      </c>
      <c r="B612" s="3" t="s">
        <v>43</v>
      </c>
      <c r="C612" s="3" t="s">
        <v>36</v>
      </c>
      <c r="D612" s="3" t="s">
        <v>45</v>
      </c>
      <c r="E612" s="3" t="s">
        <v>60</v>
      </c>
      <c r="F612" s="3" t="s">
        <v>46</v>
      </c>
      <c r="G612" s="3" t="s">
        <v>58</v>
      </c>
      <c r="H612" s="3" t="s">
        <v>52</v>
      </c>
      <c r="I612" s="3" t="s">
        <v>42</v>
      </c>
      <c r="J612" s="3" t="s">
        <v>35</v>
      </c>
      <c r="K612" s="3">
        <v>27</v>
      </c>
      <c r="L612" s="3">
        <v>0</v>
      </c>
      <c r="M612" s="3">
        <v>1</v>
      </c>
      <c r="N612" s="3">
        <v>269</v>
      </c>
      <c r="O612" s="3">
        <v>1</v>
      </c>
      <c r="P612" s="3">
        <v>5</v>
      </c>
      <c r="Q612" s="3">
        <v>1</v>
      </c>
      <c r="R612" s="3">
        <f t="shared" si="9"/>
        <v>1</v>
      </c>
      <c r="S612" s="3">
        <v>1</v>
      </c>
      <c r="T612" s="3">
        <v>3</v>
      </c>
      <c r="U612" s="3">
        <v>1</v>
      </c>
      <c r="V612" s="3">
        <v>42</v>
      </c>
      <c r="W612" s="3">
        <v>2</v>
      </c>
      <c r="X612" s="3">
        <v>3</v>
      </c>
      <c r="Y612" s="3">
        <v>8</v>
      </c>
      <c r="Z612" s="3">
        <v>4</v>
      </c>
      <c r="AA612" s="3">
        <v>3</v>
      </c>
      <c r="AB612" s="3">
        <v>12808</v>
      </c>
      <c r="AC612" s="3">
        <v>8842</v>
      </c>
      <c r="AD612" s="3">
        <v>1</v>
      </c>
      <c r="AE612" s="3">
        <v>1</v>
      </c>
      <c r="AF612" s="3">
        <v>1</v>
      </c>
      <c r="AG612" s="3">
        <v>16</v>
      </c>
      <c r="AH612" s="3">
        <v>3</v>
      </c>
      <c r="AI612" s="3">
        <v>2</v>
      </c>
      <c r="AJ612" s="3">
        <v>80</v>
      </c>
      <c r="AK612" s="3">
        <v>1</v>
      </c>
      <c r="AL612" s="3">
        <v>9</v>
      </c>
      <c r="AM612" s="3">
        <v>3</v>
      </c>
      <c r="AN612" s="3">
        <v>3</v>
      </c>
      <c r="AO612" s="3">
        <v>9</v>
      </c>
      <c r="AP612" s="3">
        <v>8</v>
      </c>
      <c r="AQ612" s="3">
        <v>0</v>
      </c>
      <c r="AR612" s="3">
        <v>8</v>
      </c>
    </row>
    <row r="613" spans="1:44" x14ac:dyDescent="0.2">
      <c r="A613" s="3">
        <v>845</v>
      </c>
      <c r="B613" s="3" t="s">
        <v>43</v>
      </c>
      <c r="C613" s="3" t="s">
        <v>36</v>
      </c>
      <c r="D613" s="3" t="s">
        <v>45</v>
      </c>
      <c r="E613" s="3" t="s">
        <v>49</v>
      </c>
      <c r="F613" s="3" t="s">
        <v>46</v>
      </c>
      <c r="G613" s="3" t="s">
        <v>53</v>
      </c>
      <c r="H613" s="3" t="s">
        <v>41</v>
      </c>
      <c r="I613" s="3" t="s">
        <v>42</v>
      </c>
      <c r="J613" s="3" t="s">
        <v>43</v>
      </c>
      <c r="K613" s="3">
        <v>35</v>
      </c>
      <c r="L613" s="3">
        <v>0</v>
      </c>
      <c r="M613" s="3">
        <v>1</v>
      </c>
      <c r="N613" s="3">
        <v>950</v>
      </c>
      <c r="O613" s="3">
        <v>1</v>
      </c>
      <c r="P613" s="3">
        <v>7</v>
      </c>
      <c r="Q613" s="3">
        <v>3</v>
      </c>
      <c r="R613" s="3">
        <f t="shared" si="9"/>
        <v>2</v>
      </c>
      <c r="S613" s="3">
        <v>1</v>
      </c>
      <c r="T613" s="3">
        <v>3</v>
      </c>
      <c r="U613" s="3">
        <v>1</v>
      </c>
      <c r="V613" s="3">
        <v>59</v>
      </c>
      <c r="W613" s="3">
        <v>3</v>
      </c>
      <c r="X613" s="3">
        <v>3</v>
      </c>
      <c r="Y613" s="3">
        <v>6</v>
      </c>
      <c r="Z613" s="3">
        <v>3</v>
      </c>
      <c r="AA613" s="3">
        <v>1</v>
      </c>
      <c r="AB613" s="3">
        <v>10221</v>
      </c>
      <c r="AC613" s="3">
        <v>18869</v>
      </c>
      <c r="AD613" s="3">
        <v>3</v>
      </c>
      <c r="AE613" s="3">
        <v>1</v>
      </c>
      <c r="AF613" s="3">
        <v>0</v>
      </c>
      <c r="AG613" s="3">
        <v>21</v>
      </c>
      <c r="AH613" s="3">
        <v>4</v>
      </c>
      <c r="AI613" s="3">
        <v>2</v>
      </c>
      <c r="AJ613" s="3">
        <v>80</v>
      </c>
      <c r="AK613" s="3">
        <v>0</v>
      </c>
      <c r="AL613" s="3">
        <v>17</v>
      </c>
      <c r="AM613" s="3">
        <v>3</v>
      </c>
      <c r="AN613" s="3">
        <v>4</v>
      </c>
      <c r="AO613" s="3">
        <v>8</v>
      </c>
      <c r="AP613" s="3">
        <v>5</v>
      </c>
      <c r="AQ613" s="3">
        <v>1</v>
      </c>
      <c r="AR613" s="3">
        <v>6</v>
      </c>
    </row>
    <row r="614" spans="1:44" x14ac:dyDescent="0.2">
      <c r="A614" s="3">
        <v>846</v>
      </c>
      <c r="B614" s="3" t="s">
        <v>43</v>
      </c>
      <c r="C614" s="3" t="s">
        <v>36</v>
      </c>
      <c r="D614" s="3" t="s">
        <v>37</v>
      </c>
      <c r="E614" s="3" t="s">
        <v>59</v>
      </c>
      <c r="F614" s="3" t="s">
        <v>39</v>
      </c>
      <c r="G614" s="3" t="s">
        <v>40</v>
      </c>
      <c r="H614" s="3" t="s">
        <v>48</v>
      </c>
      <c r="I614" s="3" t="s">
        <v>42</v>
      </c>
      <c r="J614" s="3" t="s">
        <v>35</v>
      </c>
      <c r="K614" s="3">
        <v>28</v>
      </c>
      <c r="L614" s="3">
        <v>0</v>
      </c>
      <c r="M614" s="3">
        <v>1</v>
      </c>
      <c r="N614" s="3">
        <v>760</v>
      </c>
      <c r="O614" s="3">
        <v>2</v>
      </c>
      <c r="P614" s="3">
        <v>2</v>
      </c>
      <c r="Q614" s="3">
        <v>4</v>
      </c>
      <c r="R614" s="3">
        <f t="shared" si="9"/>
        <v>6</v>
      </c>
      <c r="S614" s="3">
        <v>1</v>
      </c>
      <c r="T614" s="3">
        <v>2</v>
      </c>
      <c r="U614" s="3">
        <v>0</v>
      </c>
      <c r="V614" s="3">
        <v>81</v>
      </c>
      <c r="W614" s="3">
        <v>3</v>
      </c>
      <c r="X614" s="3">
        <v>2</v>
      </c>
      <c r="Y614" s="3">
        <v>5</v>
      </c>
      <c r="Z614" s="3">
        <v>2</v>
      </c>
      <c r="AA614" s="3">
        <v>2</v>
      </c>
      <c r="AB614" s="3">
        <v>4779</v>
      </c>
      <c r="AC614" s="3">
        <v>3698</v>
      </c>
      <c r="AD614" s="3">
        <v>1</v>
      </c>
      <c r="AE614" s="3">
        <v>1</v>
      </c>
      <c r="AF614" s="3">
        <v>1</v>
      </c>
      <c r="AG614" s="3">
        <v>20</v>
      </c>
      <c r="AH614" s="3">
        <v>4</v>
      </c>
      <c r="AI614" s="3">
        <v>1</v>
      </c>
      <c r="AJ614" s="3">
        <v>80</v>
      </c>
      <c r="AK614" s="3">
        <v>0</v>
      </c>
      <c r="AL614" s="3">
        <v>8</v>
      </c>
      <c r="AM614" s="3">
        <v>2</v>
      </c>
      <c r="AN614" s="3">
        <v>3</v>
      </c>
      <c r="AO614" s="3">
        <v>8</v>
      </c>
      <c r="AP614" s="3">
        <v>7</v>
      </c>
      <c r="AQ614" s="3">
        <v>7</v>
      </c>
      <c r="AR614" s="3">
        <v>5</v>
      </c>
    </row>
    <row r="615" spans="1:44" x14ac:dyDescent="0.2">
      <c r="A615" s="3">
        <v>847</v>
      </c>
      <c r="B615" s="3" t="s">
        <v>43</v>
      </c>
      <c r="C615" s="3" t="s">
        <v>36</v>
      </c>
      <c r="D615" s="3" t="s">
        <v>61</v>
      </c>
      <c r="E615" s="3" t="s">
        <v>61</v>
      </c>
      <c r="F615" s="3" t="s">
        <v>46</v>
      </c>
      <c r="G615" s="3" t="s">
        <v>61</v>
      </c>
      <c r="H615" s="3" t="s">
        <v>48</v>
      </c>
      <c r="I615" s="3" t="s">
        <v>42</v>
      </c>
      <c r="J615" s="3" t="s">
        <v>43</v>
      </c>
      <c r="K615" s="3">
        <v>34</v>
      </c>
      <c r="L615" s="3">
        <v>0</v>
      </c>
      <c r="M615" s="3">
        <v>1</v>
      </c>
      <c r="N615" s="3">
        <v>829</v>
      </c>
      <c r="O615" s="3">
        <v>0</v>
      </c>
      <c r="P615" s="3">
        <v>3</v>
      </c>
      <c r="Q615" s="3">
        <v>2</v>
      </c>
      <c r="R615" s="3">
        <f t="shared" si="9"/>
        <v>5</v>
      </c>
      <c r="S615" s="3">
        <v>1</v>
      </c>
      <c r="T615" s="3">
        <v>3</v>
      </c>
      <c r="U615" s="3">
        <v>1</v>
      </c>
      <c r="V615" s="3">
        <v>88</v>
      </c>
      <c r="W615" s="3">
        <v>3</v>
      </c>
      <c r="X615" s="3">
        <v>1</v>
      </c>
      <c r="Y615" s="3">
        <v>4</v>
      </c>
      <c r="Z615" s="3">
        <v>4</v>
      </c>
      <c r="AA615" s="3">
        <v>2</v>
      </c>
      <c r="AB615" s="3">
        <v>3737</v>
      </c>
      <c r="AC615" s="3">
        <v>2243</v>
      </c>
      <c r="AD615" s="3">
        <v>0</v>
      </c>
      <c r="AE615" s="3">
        <v>1</v>
      </c>
      <c r="AF615" s="3">
        <v>0</v>
      </c>
      <c r="AG615" s="3">
        <v>19</v>
      </c>
      <c r="AH615" s="3">
        <v>3</v>
      </c>
      <c r="AI615" s="3">
        <v>3</v>
      </c>
      <c r="AJ615" s="3">
        <v>80</v>
      </c>
      <c r="AK615" s="3">
        <v>1</v>
      </c>
      <c r="AL615" s="3">
        <v>4</v>
      </c>
      <c r="AM615" s="3">
        <v>1</v>
      </c>
      <c r="AN615" s="3">
        <v>1</v>
      </c>
      <c r="AO615" s="3">
        <v>3</v>
      </c>
      <c r="AP615" s="3">
        <v>2</v>
      </c>
      <c r="AQ615" s="3">
        <v>0</v>
      </c>
      <c r="AR615" s="3">
        <v>2</v>
      </c>
    </row>
    <row r="616" spans="1:44" x14ac:dyDescent="0.2">
      <c r="A616" s="3">
        <v>848</v>
      </c>
      <c r="B616" s="3" t="s">
        <v>35</v>
      </c>
      <c r="C616" s="3" t="s">
        <v>44</v>
      </c>
      <c r="D616" s="3" t="s">
        <v>45</v>
      </c>
      <c r="E616" s="3" t="s">
        <v>51</v>
      </c>
      <c r="F616" s="3" t="s">
        <v>39</v>
      </c>
      <c r="G616" s="3" t="s">
        <v>47</v>
      </c>
      <c r="H616" s="3" t="s">
        <v>48</v>
      </c>
      <c r="I616" s="3" t="s">
        <v>42</v>
      </c>
      <c r="J616" s="3" t="s">
        <v>35</v>
      </c>
      <c r="K616" s="3">
        <v>26</v>
      </c>
      <c r="L616" s="3">
        <v>1</v>
      </c>
      <c r="M616" s="3">
        <v>2</v>
      </c>
      <c r="N616" s="3">
        <v>887</v>
      </c>
      <c r="O616" s="3">
        <v>1</v>
      </c>
      <c r="P616" s="3">
        <v>5</v>
      </c>
      <c r="Q616" s="3">
        <v>2</v>
      </c>
      <c r="R616" s="3">
        <f t="shared" si="9"/>
        <v>4</v>
      </c>
      <c r="S616" s="3">
        <v>1</v>
      </c>
      <c r="T616" s="3">
        <v>3</v>
      </c>
      <c r="U616" s="3">
        <v>0</v>
      </c>
      <c r="V616" s="3">
        <v>88</v>
      </c>
      <c r="W616" s="3">
        <v>2</v>
      </c>
      <c r="X616" s="3">
        <v>1</v>
      </c>
      <c r="Y616" s="3">
        <v>3</v>
      </c>
      <c r="Z616" s="3">
        <v>3</v>
      </c>
      <c r="AA616" s="3">
        <v>2</v>
      </c>
      <c r="AB616" s="3">
        <v>2366</v>
      </c>
      <c r="AC616" s="3">
        <v>20898</v>
      </c>
      <c r="AD616" s="3">
        <v>1</v>
      </c>
      <c r="AE616" s="3">
        <v>1</v>
      </c>
      <c r="AF616" s="3">
        <v>1</v>
      </c>
      <c r="AG616" s="3">
        <v>14</v>
      </c>
      <c r="AH616" s="3">
        <v>3</v>
      </c>
      <c r="AI616" s="3">
        <v>1</v>
      </c>
      <c r="AJ616" s="3">
        <v>80</v>
      </c>
      <c r="AK616" s="3">
        <v>1</v>
      </c>
      <c r="AL616" s="3">
        <v>8</v>
      </c>
      <c r="AM616" s="3">
        <v>2</v>
      </c>
      <c r="AN616" s="3">
        <v>3</v>
      </c>
      <c r="AO616" s="3">
        <v>8</v>
      </c>
      <c r="AP616" s="3">
        <v>7</v>
      </c>
      <c r="AQ616" s="3">
        <v>1</v>
      </c>
      <c r="AR616" s="3">
        <v>7</v>
      </c>
    </row>
    <row r="617" spans="1:44" x14ac:dyDescent="0.2">
      <c r="A617" s="3">
        <v>850</v>
      </c>
      <c r="B617" s="3" t="s">
        <v>43</v>
      </c>
      <c r="C617" s="3" t="s">
        <v>55</v>
      </c>
      <c r="D617" s="3" t="s">
        <v>45</v>
      </c>
      <c r="E617" s="3" t="s">
        <v>51</v>
      </c>
      <c r="F617" s="3" t="s">
        <v>46</v>
      </c>
      <c r="G617" s="3" t="s">
        <v>47</v>
      </c>
      <c r="H617" s="3" t="s">
        <v>48</v>
      </c>
      <c r="I617" s="3" t="s">
        <v>42</v>
      </c>
      <c r="J617" s="3" t="s">
        <v>43</v>
      </c>
      <c r="K617" s="3">
        <v>27</v>
      </c>
      <c r="L617" s="3">
        <v>0</v>
      </c>
      <c r="M617" s="3">
        <v>0</v>
      </c>
      <c r="N617" s="3">
        <v>443</v>
      </c>
      <c r="O617" s="3">
        <v>1</v>
      </c>
      <c r="P617" s="3">
        <v>3</v>
      </c>
      <c r="Q617" s="3">
        <v>3</v>
      </c>
      <c r="R617" s="3">
        <f t="shared" si="9"/>
        <v>4</v>
      </c>
      <c r="S617" s="3">
        <v>1</v>
      </c>
      <c r="T617" s="3">
        <v>4</v>
      </c>
      <c r="U617" s="3">
        <v>1</v>
      </c>
      <c r="V617" s="3">
        <v>50</v>
      </c>
      <c r="W617" s="3">
        <v>3</v>
      </c>
      <c r="X617" s="3">
        <v>1</v>
      </c>
      <c r="Y617" s="3">
        <v>3</v>
      </c>
      <c r="Z617" s="3">
        <v>4</v>
      </c>
      <c r="AA617" s="3">
        <v>2</v>
      </c>
      <c r="AB617" s="3">
        <v>1706</v>
      </c>
      <c r="AC617" s="3">
        <v>16571</v>
      </c>
      <c r="AD617" s="3">
        <v>1</v>
      </c>
      <c r="AE617" s="3">
        <v>1</v>
      </c>
      <c r="AF617" s="3">
        <v>0</v>
      </c>
      <c r="AG617" s="3">
        <v>11</v>
      </c>
      <c r="AH617" s="3">
        <v>3</v>
      </c>
      <c r="AI617" s="3">
        <v>3</v>
      </c>
      <c r="AJ617" s="3">
        <v>80</v>
      </c>
      <c r="AK617" s="3">
        <v>3</v>
      </c>
      <c r="AL617" s="3">
        <v>0</v>
      </c>
      <c r="AM617" s="3">
        <v>6</v>
      </c>
      <c r="AN617" s="3">
        <v>2</v>
      </c>
      <c r="AO617" s="3">
        <v>0</v>
      </c>
      <c r="AP617" s="3">
        <v>0</v>
      </c>
      <c r="AQ617" s="3">
        <v>0</v>
      </c>
      <c r="AR617" s="3">
        <v>0</v>
      </c>
    </row>
    <row r="618" spans="1:44" x14ac:dyDescent="0.2">
      <c r="A618" s="3">
        <v>851</v>
      </c>
      <c r="B618" s="3" t="s">
        <v>43</v>
      </c>
      <c r="C618" s="3" t="s">
        <v>36</v>
      </c>
      <c r="D618" s="3" t="s">
        <v>37</v>
      </c>
      <c r="E618" s="3" t="s">
        <v>59</v>
      </c>
      <c r="F618" s="3" t="s">
        <v>39</v>
      </c>
      <c r="G618" s="3" t="s">
        <v>56</v>
      </c>
      <c r="H618" s="3" t="s">
        <v>48</v>
      </c>
      <c r="I618" s="3" t="s">
        <v>42</v>
      </c>
      <c r="J618" s="3" t="s">
        <v>43</v>
      </c>
      <c r="K618" s="3">
        <v>51</v>
      </c>
      <c r="L618" s="3">
        <v>0</v>
      </c>
      <c r="M618" s="3">
        <v>1</v>
      </c>
      <c r="N618" s="3">
        <v>1318</v>
      </c>
      <c r="O618" s="3">
        <v>2</v>
      </c>
      <c r="P618" s="3">
        <v>26</v>
      </c>
      <c r="Q618" s="3">
        <v>4</v>
      </c>
      <c r="R618" s="3">
        <f t="shared" si="9"/>
        <v>6</v>
      </c>
      <c r="S618" s="3">
        <v>1</v>
      </c>
      <c r="T618" s="3">
        <v>1</v>
      </c>
      <c r="U618" s="3">
        <v>0</v>
      </c>
      <c r="V618" s="3">
        <v>66</v>
      </c>
      <c r="W618" s="3">
        <v>3</v>
      </c>
      <c r="X618" s="3">
        <v>4</v>
      </c>
      <c r="Y618" s="3">
        <v>9</v>
      </c>
      <c r="Z618" s="3">
        <v>3</v>
      </c>
      <c r="AA618" s="3">
        <v>2</v>
      </c>
      <c r="AB618" s="3">
        <v>16307</v>
      </c>
      <c r="AC618" s="3">
        <v>5594</v>
      </c>
      <c r="AD618" s="3">
        <v>2</v>
      </c>
      <c r="AE618" s="3">
        <v>1</v>
      </c>
      <c r="AF618" s="3">
        <v>0</v>
      </c>
      <c r="AG618" s="3">
        <v>14</v>
      </c>
      <c r="AH618" s="3">
        <v>3</v>
      </c>
      <c r="AI618" s="3">
        <v>3</v>
      </c>
      <c r="AJ618" s="3">
        <v>80</v>
      </c>
      <c r="AK618" s="3">
        <v>1</v>
      </c>
      <c r="AL618" s="3">
        <v>29</v>
      </c>
      <c r="AM618" s="3">
        <v>2</v>
      </c>
      <c r="AN618" s="3">
        <v>2</v>
      </c>
      <c r="AO618" s="3">
        <v>20</v>
      </c>
      <c r="AP618" s="3">
        <v>6</v>
      </c>
      <c r="AQ618" s="3">
        <v>4</v>
      </c>
      <c r="AR618" s="3">
        <v>17</v>
      </c>
    </row>
    <row r="619" spans="1:44" x14ac:dyDescent="0.2">
      <c r="A619" s="3">
        <v>852</v>
      </c>
      <c r="B619" s="3" t="s">
        <v>43</v>
      </c>
      <c r="C619" s="3" t="s">
        <v>36</v>
      </c>
      <c r="D619" s="3" t="s">
        <v>45</v>
      </c>
      <c r="E619" s="3" t="s">
        <v>51</v>
      </c>
      <c r="F619" s="3" t="s">
        <v>46</v>
      </c>
      <c r="G619" s="3" t="s">
        <v>54</v>
      </c>
      <c r="H619" s="3" t="s">
        <v>41</v>
      </c>
      <c r="I619" s="3" t="s">
        <v>42</v>
      </c>
      <c r="J619" s="3" t="s">
        <v>43</v>
      </c>
      <c r="K619" s="3">
        <v>44</v>
      </c>
      <c r="L619" s="3">
        <v>0</v>
      </c>
      <c r="M619" s="3">
        <v>1</v>
      </c>
      <c r="N619" s="3">
        <v>625</v>
      </c>
      <c r="O619" s="3">
        <v>1</v>
      </c>
      <c r="P619" s="3">
        <v>4</v>
      </c>
      <c r="Q619" s="3">
        <v>3</v>
      </c>
      <c r="R619" s="3">
        <f t="shared" si="9"/>
        <v>4</v>
      </c>
      <c r="S619" s="3">
        <v>1</v>
      </c>
      <c r="T619" s="3">
        <v>4</v>
      </c>
      <c r="U619" s="3">
        <v>1</v>
      </c>
      <c r="V619" s="3">
        <v>50</v>
      </c>
      <c r="W619" s="3">
        <v>3</v>
      </c>
      <c r="X619" s="3">
        <v>2</v>
      </c>
      <c r="Y619" s="3">
        <v>7</v>
      </c>
      <c r="Z619" s="3">
        <v>2</v>
      </c>
      <c r="AA619" s="3">
        <v>1</v>
      </c>
      <c r="AB619" s="3">
        <v>5933</v>
      </c>
      <c r="AC619" s="3">
        <v>5197</v>
      </c>
      <c r="AD619" s="3">
        <v>9</v>
      </c>
      <c r="AE619" s="3">
        <v>1</v>
      </c>
      <c r="AF619" s="3">
        <v>0</v>
      </c>
      <c r="AG619" s="3">
        <v>12</v>
      </c>
      <c r="AH619" s="3">
        <v>3</v>
      </c>
      <c r="AI619" s="3">
        <v>4</v>
      </c>
      <c r="AJ619" s="3">
        <v>80</v>
      </c>
      <c r="AK619" s="3">
        <v>0</v>
      </c>
      <c r="AL619" s="3">
        <v>10</v>
      </c>
      <c r="AM619" s="3">
        <v>2</v>
      </c>
      <c r="AN619" s="3">
        <v>2</v>
      </c>
      <c r="AO619" s="3">
        <v>5</v>
      </c>
      <c r="AP619" s="3">
        <v>2</v>
      </c>
      <c r="AQ619" s="3">
        <v>2</v>
      </c>
      <c r="AR619" s="3">
        <v>3</v>
      </c>
    </row>
    <row r="620" spans="1:44" x14ac:dyDescent="0.2">
      <c r="A620" s="3">
        <v>854</v>
      </c>
      <c r="B620" s="3" t="s">
        <v>43</v>
      </c>
      <c r="C620" s="3" t="s">
        <v>36</v>
      </c>
      <c r="D620" s="3" t="s">
        <v>45</v>
      </c>
      <c r="E620" s="3" t="s">
        <v>51</v>
      </c>
      <c r="F620" s="3" t="s">
        <v>46</v>
      </c>
      <c r="G620" s="3" t="s">
        <v>47</v>
      </c>
      <c r="H620" s="3" t="s">
        <v>41</v>
      </c>
      <c r="I620" s="3" t="s">
        <v>42</v>
      </c>
      <c r="J620" s="3" t="s">
        <v>43</v>
      </c>
      <c r="K620" s="3">
        <v>25</v>
      </c>
      <c r="L620" s="3">
        <v>0</v>
      </c>
      <c r="M620" s="3">
        <v>1</v>
      </c>
      <c r="N620" s="3">
        <v>180</v>
      </c>
      <c r="O620" s="3">
        <v>1</v>
      </c>
      <c r="P620" s="3">
        <v>2</v>
      </c>
      <c r="Q620" s="3">
        <v>1</v>
      </c>
      <c r="R620" s="3">
        <f t="shared" si="9"/>
        <v>4</v>
      </c>
      <c r="S620" s="3">
        <v>1</v>
      </c>
      <c r="T620" s="3">
        <v>1</v>
      </c>
      <c r="U620" s="3">
        <v>1</v>
      </c>
      <c r="V620" s="3">
        <v>65</v>
      </c>
      <c r="W620" s="3">
        <v>4</v>
      </c>
      <c r="X620" s="3">
        <v>1</v>
      </c>
      <c r="Y620" s="3">
        <v>3</v>
      </c>
      <c r="Z620" s="3">
        <v>1</v>
      </c>
      <c r="AA620" s="3">
        <v>1</v>
      </c>
      <c r="AB620" s="3">
        <v>3424</v>
      </c>
      <c r="AC620" s="3">
        <v>21632</v>
      </c>
      <c r="AD620" s="3">
        <v>7</v>
      </c>
      <c r="AE620" s="3">
        <v>1</v>
      </c>
      <c r="AF620" s="3">
        <v>0</v>
      </c>
      <c r="AG620" s="3">
        <v>13</v>
      </c>
      <c r="AH620" s="3">
        <v>3</v>
      </c>
      <c r="AI620" s="3">
        <v>3</v>
      </c>
      <c r="AJ620" s="3">
        <v>80</v>
      </c>
      <c r="AK620" s="3">
        <v>0</v>
      </c>
      <c r="AL620" s="3">
        <v>6</v>
      </c>
      <c r="AM620" s="3">
        <v>3</v>
      </c>
      <c r="AN620" s="3">
        <v>2</v>
      </c>
      <c r="AO620" s="3">
        <v>4</v>
      </c>
      <c r="AP620" s="3">
        <v>3</v>
      </c>
      <c r="AQ620" s="3">
        <v>0</v>
      </c>
      <c r="AR620" s="3">
        <v>1</v>
      </c>
    </row>
    <row r="621" spans="1:44" x14ac:dyDescent="0.2">
      <c r="A621" s="3">
        <v>855</v>
      </c>
      <c r="B621" s="3" t="s">
        <v>43</v>
      </c>
      <c r="C621" s="3" t="s">
        <v>36</v>
      </c>
      <c r="D621" s="3" t="s">
        <v>37</v>
      </c>
      <c r="E621" s="3" t="s">
        <v>51</v>
      </c>
      <c r="F621" s="3" t="s">
        <v>46</v>
      </c>
      <c r="G621" s="3" t="s">
        <v>40</v>
      </c>
      <c r="H621" s="3" t="s">
        <v>52</v>
      </c>
      <c r="I621" s="3" t="s">
        <v>42</v>
      </c>
      <c r="J621" s="3" t="s">
        <v>43</v>
      </c>
      <c r="K621" s="3">
        <v>33</v>
      </c>
      <c r="L621" s="3">
        <v>0</v>
      </c>
      <c r="M621" s="3">
        <v>1</v>
      </c>
      <c r="N621" s="3">
        <v>586</v>
      </c>
      <c r="O621" s="3">
        <v>2</v>
      </c>
      <c r="P621" s="3">
        <v>1</v>
      </c>
      <c r="Q621" s="3">
        <v>3</v>
      </c>
      <c r="R621" s="3">
        <f t="shared" si="9"/>
        <v>4</v>
      </c>
      <c r="S621" s="3">
        <v>1</v>
      </c>
      <c r="T621" s="3">
        <v>1</v>
      </c>
      <c r="U621" s="3">
        <v>1</v>
      </c>
      <c r="V621" s="3">
        <v>48</v>
      </c>
      <c r="W621" s="3">
        <v>4</v>
      </c>
      <c r="X621" s="3">
        <v>2</v>
      </c>
      <c r="Y621" s="3">
        <v>5</v>
      </c>
      <c r="Z621" s="3">
        <v>1</v>
      </c>
      <c r="AA621" s="3">
        <v>3</v>
      </c>
      <c r="AB621" s="3">
        <v>4037</v>
      </c>
      <c r="AC621" s="3">
        <v>21816</v>
      </c>
      <c r="AD621" s="3">
        <v>1</v>
      </c>
      <c r="AE621" s="3">
        <v>1</v>
      </c>
      <c r="AF621" s="3">
        <v>0</v>
      </c>
      <c r="AG621" s="3">
        <v>22</v>
      </c>
      <c r="AH621" s="3">
        <v>4</v>
      </c>
      <c r="AI621" s="3">
        <v>1</v>
      </c>
      <c r="AJ621" s="3">
        <v>80</v>
      </c>
      <c r="AK621" s="3">
        <v>1</v>
      </c>
      <c r="AL621" s="3">
        <v>9</v>
      </c>
      <c r="AM621" s="3">
        <v>5</v>
      </c>
      <c r="AN621" s="3">
        <v>3</v>
      </c>
      <c r="AO621" s="3">
        <v>9</v>
      </c>
      <c r="AP621" s="3">
        <v>8</v>
      </c>
      <c r="AQ621" s="3">
        <v>0</v>
      </c>
      <c r="AR621" s="3">
        <v>8</v>
      </c>
    </row>
    <row r="622" spans="1:44" x14ac:dyDescent="0.2">
      <c r="A622" s="3">
        <v>856</v>
      </c>
      <c r="B622" s="3" t="s">
        <v>43</v>
      </c>
      <c r="C622" s="3" t="s">
        <v>36</v>
      </c>
      <c r="D622" s="3" t="s">
        <v>45</v>
      </c>
      <c r="E622" s="3" t="s">
        <v>51</v>
      </c>
      <c r="F622" s="3" t="s">
        <v>39</v>
      </c>
      <c r="G622" s="3" t="s">
        <v>47</v>
      </c>
      <c r="H622" s="3" t="s">
        <v>41</v>
      </c>
      <c r="I622" s="3" t="s">
        <v>42</v>
      </c>
      <c r="J622" s="3" t="s">
        <v>43</v>
      </c>
      <c r="K622" s="3">
        <v>35</v>
      </c>
      <c r="L622" s="3">
        <v>0</v>
      </c>
      <c r="M622" s="3">
        <v>1</v>
      </c>
      <c r="N622" s="3">
        <v>1343</v>
      </c>
      <c r="O622" s="3">
        <v>1</v>
      </c>
      <c r="P622" s="3">
        <v>27</v>
      </c>
      <c r="Q622" s="3">
        <v>1</v>
      </c>
      <c r="R622" s="3">
        <f t="shared" si="9"/>
        <v>4</v>
      </c>
      <c r="S622" s="3">
        <v>1</v>
      </c>
      <c r="T622" s="3">
        <v>3</v>
      </c>
      <c r="U622" s="3">
        <v>0</v>
      </c>
      <c r="V622" s="3">
        <v>53</v>
      </c>
      <c r="W622" s="3">
        <v>2</v>
      </c>
      <c r="X622" s="3">
        <v>1</v>
      </c>
      <c r="Y622" s="3">
        <v>3</v>
      </c>
      <c r="Z622" s="3">
        <v>1</v>
      </c>
      <c r="AA622" s="3">
        <v>1</v>
      </c>
      <c r="AB622" s="3">
        <v>2559</v>
      </c>
      <c r="AC622" s="3">
        <v>17852</v>
      </c>
      <c r="AD622" s="3">
        <v>1</v>
      </c>
      <c r="AE622" s="3">
        <v>1</v>
      </c>
      <c r="AF622" s="3">
        <v>0</v>
      </c>
      <c r="AG622" s="3">
        <v>11</v>
      </c>
      <c r="AH622" s="3">
        <v>3</v>
      </c>
      <c r="AI622" s="3">
        <v>4</v>
      </c>
      <c r="AJ622" s="3">
        <v>80</v>
      </c>
      <c r="AK622" s="3">
        <v>0</v>
      </c>
      <c r="AL622" s="3">
        <v>6</v>
      </c>
      <c r="AM622" s="3">
        <v>3</v>
      </c>
      <c r="AN622" s="3">
        <v>2</v>
      </c>
      <c r="AO622" s="3">
        <v>6</v>
      </c>
      <c r="AP622" s="3">
        <v>5</v>
      </c>
      <c r="AQ622" s="3">
        <v>1</v>
      </c>
      <c r="AR622" s="3">
        <v>1</v>
      </c>
    </row>
    <row r="623" spans="1:44" x14ac:dyDescent="0.2">
      <c r="A623" s="3">
        <v>857</v>
      </c>
      <c r="B623" s="3" t="s">
        <v>43</v>
      </c>
      <c r="C623" s="3" t="s">
        <v>36</v>
      </c>
      <c r="D623" s="3" t="s">
        <v>37</v>
      </c>
      <c r="E623" s="3" t="s">
        <v>38</v>
      </c>
      <c r="F623" s="3" t="s">
        <v>46</v>
      </c>
      <c r="G623" s="3" t="s">
        <v>40</v>
      </c>
      <c r="H623" s="3" t="s">
        <v>48</v>
      </c>
      <c r="I623" s="3" t="s">
        <v>42</v>
      </c>
      <c r="J623" s="3" t="s">
        <v>35</v>
      </c>
      <c r="K623" s="3">
        <v>36</v>
      </c>
      <c r="L623" s="3">
        <v>0</v>
      </c>
      <c r="M623" s="3">
        <v>1</v>
      </c>
      <c r="N623" s="3">
        <v>928</v>
      </c>
      <c r="O623" s="3">
        <v>2</v>
      </c>
      <c r="P623" s="3">
        <v>1</v>
      </c>
      <c r="Q623" s="3">
        <v>2</v>
      </c>
      <c r="R623" s="3">
        <f t="shared" si="9"/>
        <v>3</v>
      </c>
      <c r="S623" s="3">
        <v>1</v>
      </c>
      <c r="T623" s="3">
        <v>2</v>
      </c>
      <c r="U623" s="3">
        <v>1</v>
      </c>
      <c r="V623" s="3">
        <v>56</v>
      </c>
      <c r="W623" s="3">
        <v>3</v>
      </c>
      <c r="X623" s="3">
        <v>2</v>
      </c>
      <c r="Y623" s="3">
        <v>5</v>
      </c>
      <c r="Z623" s="3">
        <v>4</v>
      </c>
      <c r="AA623" s="3">
        <v>2</v>
      </c>
      <c r="AB623" s="3">
        <v>6201</v>
      </c>
      <c r="AC623" s="3">
        <v>2823</v>
      </c>
      <c r="AD623" s="3">
        <v>1</v>
      </c>
      <c r="AE623" s="3">
        <v>1</v>
      </c>
      <c r="AF623" s="3">
        <v>1</v>
      </c>
      <c r="AG623" s="3">
        <v>14</v>
      </c>
      <c r="AH623" s="3">
        <v>3</v>
      </c>
      <c r="AI623" s="3">
        <v>4</v>
      </c>
      <c r="AJ623" s="3">
        <v>80</v>
      </c>
      <c r="AK623" s="3">
        <v>1</v>
      </c>
      <c r="AL623" s="3">
        <v>18</v>
      </c>
      <c r="AM623" s="3">
        <v>1</v>
      </c>
      <c r="AN623" s="3">
        <v>2</v>
      </c>
      <c r="AO623" s="3">
        <v>18</v>
      </c>
      <c r="AP623" s="3">
        <v>14</v>
      </c>
      <c r="AQ623" s="3">
        <v>4</v>
      </c>
      <c r="AR623" s="3">
        <v>11</v>
      </c>
    </row>
    <row r="624" spans="1:44" x14ac:dyDescent="0.2">
      <c r="A624" s="3">
        <v>859</v>
      </c>
      <c r="B624" s="3" t="s">
        <v>43</v>
      </c>
      <c r="C624" s="3" t="s">
        <v>36</v>
      </c>
      <c r="D624" s="3" t="s">
        <v>37</v>
      </c>
      <c r="E624" s="3" t="s">
        <v>38</v>
      </c>
      <c r="F624" s="3" t="s">
        <v>46</v>
      </c>
      <c r="G624" s="3" t="s">
        <v>40</v>
      </c>
      <c r="H624" s="3" t="s">
        <v>52</v>
      </c>
      <c r="I624" s="3" t="s">
        <v>42</v>
      </c>
      <c r="J624" s="3" t="s">
        <v>43</v>
      </c>
      <c r="K624" s="3">
        <v>32</v>
      </c>
      <c r="L624" s="3">
        <v>0</v>
      </c>
      <c r="M624" s="3">
        <v>1</v>
      </c>
      <c r="N624" s="3">
        <v>117</v>
      </c>
      <c r="O624" s="3">
        <v>2</v>
      </c>
      <c r="P624" s="3">
        <v>13</v>
      </c>
      <c r="Q624" s="3">
        <v>4</v>
      </c>
      <c r="R624" s="3">
        <f t="shared" si="9"/>
        <v>3</v>
      </c>
      <c r="S624" s="3">
        <v>1</v>
      </c>
      <c r="T624" s="3">
        <v>2</v>
      </c>
      <c r="U624" s="3">
        <v>1</v>
      </c>
      <c r="V624" s="3">
        <v>73</v>
      </c>
      <c r="W624" s="3">
        <v>3</v>
      </c>
      <c r="X624" s="3">
        <v>2</v>
      </c>
      <c r="Y624" s="3">
        <v>5</v>
      </c>
      <c r="Z624" s="3">
        <v>4</v>
      </c>
      <c r="AA624" s="3">
        <v>3</v>
      </c>
      <c r="AB624" s="3">
        <v>4403</v>
      </c>
      <c r="AC624" s="3">
        <v>9250</v>
      </c>
      <c r="AD624" s="3">
        <v>2</v>
      </c>
      <c r="AE624" s="3">
        <v>1</v>
      </c>
      <c r="AF624" s="3">
        <v>0</v>
      </c>
      <c r="AG624" s="3">
        <v>11</v>
      </c>
      <c r="AH624" s="3">
        <v>3</v>
      </c>
      <c r="AI624" s="3">
        <v>3</v>
      </c>
      <c r="AJ624" s="3">
        <v>80</v>
      </c>
      <c r="AK624" s="3">
        <v>1</v>
      </c>
      <c r="AL624" s="3">
        <v>8</v>
      </c>
      <c r="AM624" s="3">
        <v>3</v>
      </c>
      <c r="AN624" s="3">
        <v>2</v>
      </c>
      <c r="AO624" s="3">
        <v>5</v>
      </c>
      <c r="AP624" s="3">
        <v>2</v>
      </c>
      <c r="AQ624" s="3">
        <v>0</v>
      </c>
      <c r="AR624" s="3">
        <v>3</v>
      </c>
    </row>
    <row r="625" spans="1:44" x14ac:dyDescent="0.2">
      <c r="A625" s="3">
        <v>861</v>
      </c>
      <c r="B625" s="3" t="s">
        <v>43</v>
      </c>
      <c r="C625" s="3" t="s">
        <v>44</v>
      </c>
      <c r="D625" s="3" t="s">
        <v>45</v>
      </c>
      <c r="E625" s="3" t="s">
        <v>38</v>
      </c>
      <c r="F625" s="3" t="s">
        <v>46</v>
      </c>
      <c r="G625" s="3" t="s">
        <v>47</v>
      </c>
      <c r="H625" s="3" t="s">
        <v>52</v>
      </c>
      <c r="I625" s="3" t="s">
        <v>42</v>
      </c>
      <c r="J625" s="3" t="s">
        <v>43</v>
      </c>
      <c r="K625" s="3">
        <v>30</v>
      </c>
      <c r="L625" s="3">
        <v>0</v>
      </c>
      <c r="M625" s="3">
        <v>2</v>
      </c>
      <c r="N625" s="3">
        <v>1012</v>
      </c>
      <c r="O625" s="3">
        <v>1</v>
      </c>
      <c r="P625" s="3">
        <v>5</v>
      </c>
      <c r="Q625" s="3">
        <v>4</v>
      </c>
      <c r="R625" s="3">
        <f t="shared" si="9"/>
        <v>3</v>
      </c>
      <c r="S625" s="3">
        <v>1</v>
      </c>
      <c r="T625" s="3">
        <v>2</v>
      </c>
      <c r="U625" s="3">
        <v>1</v>
      </c>
      <c r="V625" s="3">
        <v>75</v>
      </c>
      <c r="W625" s="3">
        <v>2</v>
      </c>
      <c r="X625" s="3">
        <v>1</v>
      </c>
      <c r="Y625" s="3">
        <v>3</v>
      </c>
      <c r="Z625" s="3">
        <v>4</v>
      </c>
      <c r="AA625" s="3">
        <v>3</v>
      </c>
      <c r="AB625" s="3">
        <v>3761</v>
      </c>
      <c r="AC625" s="3">
        <v>2373</v>
      </c>
      <c r="AD625" s="3">
        <v>9</v>
      </c>
      <c r="AE625" s="3">
        <v>1</v>
      </c>
      <c r="AF625" s="3">
        <v>0</v>
      </c>
      <c r="AG625" s="3">
        <v>12</v>
      </c>
      <c r="AH625" s="3">
        <v>3</v>
      </c>
      <c r="AI625" s="3">
        <v>2</v>
      </c>
      <c r="AJ625" s="3">
        <v>80</v>
      </c>
      <c r="AK625" s="3">
        <v>1</v>
      </c>
      <c r="AL625" s="3">
        <v>10</v>
      </c>
      <c r="AM625" s="3">
        <v>3</v>
      </c>
      <c r="AN625" s="3">
        <v>2</v>
      </c>
      <c r="AO625" s="3">
        <v>5</v>
      </c>
      <c r="AP625" s="3">
        <v>4</v>
      </c>
      <c r="AQ625" s="3">
        <v>0</v>
      </c>
      <c r="AR625" s="3">
        <v>3</v>
      </c>
    </row>
    <row r="626" spans="1:44" x14ac:dyDescent="0.2">
      <c r="A626" s="3">
        <v>862</v>
      </c>
      <c r="B626" s="3" t="s">
        <v>43</v>
      </c>
      <c r="C626" s="3" t="s">
        <v>36</v>
      </c>
      <c r="D626" s="3" t="s">
        <v>37</v>
      </c>
      <c r="E626" s="3" t="s">
        <v>59</v>
      </c>
      <c r="F626" s="3" t="s">
        <v>39</v>
      </c>
      <c r="G626" s="3" t="s">
        <v>40</v>
      </c>
      <c r="H626" s="3" t="s">
        <v>48</v>
      </c>
      <c r="I626" s="3" t="s">
        <v>42</v>
      </c>
      <c r="J626" s="3" t="s">
        <v>35</v>
      </c>
      <c r="K626" s="3">
        <v>53</v>
      </c>
      <c r="L626" s="3">
        <v>0</v>
      </c>
      <c r="M626" s="3">
        <v>1</v>
      </c>
      <c r="N626" s="3">
        <v>661</v>
      </c>
      <c r="O626" s="3">
        <v>2</v>
      </c>
      <c r="P626" s="3">
        <v>7</v>
      </c>
      <c r="Q626" s="3">
        <v>2</v>
      </c>
      <c r="R626" s="3">
        <f t="shared" si="9"/>
        <v>6</v>
      </c>
      <c r="S626" s="3">
        <v>1</v>
      </c>
      <c r="T626" s="3">
        <v>1</v>
      </c>
      <c r="U626" s="3">
        <v>0</v>
      </c>
      <c r="V626" s="3">
        <v>78</v>
      </c>
      <c r="W626" s="3">
        <v>2</v>
      </c>
      <c r="X626" s="3">
        <v>3</v>
      </c>
      <c r="Y626" s="3">
        <v>5</v>
      </c>
      <c r="Z626" s="3">
        <v>4</v>
      </c>
      <c r="AA626" s="3">
        <v>2</v>
      </c>
      <c r="AB626" s="3">
        <v>10934</v>
      </c>
      <c r="AC626" s="3">
        <v>20715</v>
      </c>
      <c r="AD626" s="3">
        <v>7</v>
      </c>
      <c r="AE626" s="3">
        <v>1</v>
      </c>
      <c r="AF626" s="3">
        <v>1</v>
      </c>
      <c r="AG626" s="3">
        <v>18</v>
      </c>
      <c r="AH626" s="3">
        <v>3</v>
      </c>
      <c r="AI626" s="3">
        <v>4</v>
      </c>
      <c r="AJ626" s="3">
        <v>80</v>
      </c>
      <c r="AK626" s="3">
        <v>1</v>
      </c>
      <c r="AL626" s="3">
        <v>35</v>
      </c>
      <c r="AM626" s="3">
        <v>3</v>
      </c>
      <c r="AN626" s="3">
        <v>3</v>
      </c>
      <c r="AO626" s="3">
        <v>5</v>
      </c>
      <c r="AP626" s="3">
        <v>2</v>
      </c>
      <c r="AQ626" s="3">
        <v>0</v>
      </c>
      <c r="AR626" s="3">
        <v>4</v>
      </c>
    </row>
    <row r="627" spans="1:44" x14ac:dyDescent="0.2">
      <c r="A627" s="3">
        <v>864</v>
      </c>
      <c r="B627" s="3" t="s">
        <v>43</v>
      </c>
      <c r="C627" s="3" t="s">
        <v>36</v>
      </c>
      <c r="D627" s="3" t="s">
        <v>37</v>
      </c>
      <c r="E627" s="3" t="s">
        <v>59</v>
      </c>
      <c r="F627" s="3" t="s">
        <v>46</v>
      </c>
      <c r="G627" s="3" t="s">
        <v>40</v>
      </c>
      <c r="H627" s="3" t="s">
        <v>52</v>
      </c>
      <c r="I627" s="3" t="s">
        <v>42</v>
      </c>
      <c r="J627" s="3" t="s">
        <v>35</v>
      </c>
      <c r="K627" s="3">
        <v>45</v>
      </c>
      <c r="L627" s="3">
        <v>0</v>
      </c>
      <c r="M627" s="3">
        <v>1</v>
      </c>
      <c r="N627" s="3">
        <v>930</v>
      </c>
      <c r="O627" s="3">
        <v>2</v>
      </c>
      <c r="P627" s="3">
        <v>9</v>
      </c>
      <c r="Q627" s="3">
        <v>3</v>
      </c>
      <c r="R627" s="3">
        <f t="shared" si="9"/>
        <v>6</v>
      </c>
      <c r="S627" s="3">
        <v>1</v>
      </c>
      <c r="T627" s="3">
        <v>4</v>
      </c>
      <c r="U627" s="3">
        <v>1</v>
      </c>
      <c r="V627" s="3">
        <v>74</v>
      </c>
      <c r="W627" s="3">
        <v>3</v>
      </c>
      <c r="X627" s="3">
        <v>3</v>
      </c>
      <c r="Y627" s="3">
        <v>5</v>
      </c>
      <c r="Z627" s="3">
        <v>1</v>
      </c>
      <c r="AA627" s="3">
        <v>3</v>
      </c>
      <c r="AB627" s="3">
        <v>10761</v>
      </c>
      <c r="AC627" s="3">
        <v>19239</v>
      </c>
      <c r="AD627" s="3">
        <v>4</v>
      </c>
      <c r="AE627" s="3">
        <v>1</v>
      </c>
      <c r="AF627" s="3">
        <v>1</v>
      </c>
      <c r="AG627" s="3">
        <v>12</v>
      </c>
      <c r="AH627" s="3">
        <v>3</v>
      </c>
      <c r="AI627" s="3">
        <v>3</v>
      </c>
      <c r="AJ627" s="3">
        <v>80</v>
      </c>
      <c r="AK627" s="3">
        <v>1</v>
      </c>
      <c r="AL627" s="3">
        <v>18</v>
      </c>
      <c r="AM627" s="3">
        <v>2</v>
      </c>
      <c r="AN627" s="3">
        <v>3</v>
      </c>
      <c r="AO627" s="3">
        <v>5</v>
      </c>
      <c r="AP627" s="3">
        <v>4</v>
      </c>
      <c r="AQ627" s="3">
        <v>0</v>
      </c>
      <c r="AR627" s="3">
        <v>2</v>
      </c>
    </row>
    <row r="628" spans="1:44" x14ac:dyDescent="0.2">
      <c r="A628" s="3">
        <v>865</v>
      </c>
      <c r="B628" s="3" t="s">
        <v>43</v>
      </c>
      <c r="C628" s="3" t="s">
        <v>36</v>
      </c>
      <c r="D628" s="3" t="s">
        <v>45</v>
      </c>
      <c r="E628" s="3" t="s">
        <v>51</v>
      </c>
      <c r="F628" s="3" t="s">
        <v>39</v>
      </c>
      <c r="G628" s="3" t="s">
        <v>47</v>
      </c>
      <c r="H628" s="3" t="s">
        <v>48</v>
      </c>
      <c r="I628" s="3" t="s">
        <v>42</v>
      </c>
      <c r="J628" s="3" t="s">
        <v>43</v>
      </c>
      <c r="K628" s="3">
        <v>32</v>
      </c>
      <c r="L628" s="3">
        <v>0</v>
      </c>
      <c r="M628" s="3">
        <v>1</v>
      </c>
      <c r="N628" s="3">
        <v>638</v>
      </c>
      <c r="O628" s="3">
        <v>1</v>
      </c>
      <c r="P628" s="3">
        <v>8</v>
      </c>
      <c r="Q628" s="3">
        <v>2</v>
      </c>
      <c r="R628" s="3">
        <f t="shared" si="9"/>
        <v>4</v>
      </c>
      <c r="S628" s="3">
        <v>1</v>
      </c>
      <c r="T628" s="3">
        <v>3</v>
      </c>
      <c r="U628" s="3">
        <v>0</v>
      </c>
      <c r="V628" s="3">
        <v>91</v>
      </c>
      <c r="W628" s="3">
        <v>4</v>
      </c>
      <c r="X628" s="3">
        <v>2</v>
      </c>
      <c r="Y628" s="3">
        <v>3</v>
      </c>
      <c r="Z628" s="3">
        <v>3</v>
      </c>
      <c r="AA628" s="3">
        <v>2</v>
      </c>
      <c r="AB628" s="3">
        <v>5175</v>
      </c>
      <c r="AC628" s="3">
        <v>22162</v>
      </c>
      <c r="AD628" s="3">
        <v>5</v>
      </c>
      <c r="AE628" s="3">
        <v>1</v>
      </c>
      <c r="AF628" s="3">
        <v>0</v>
      </c>
      <c r="AG628" s="3">
        <v>12</v>
      </c>
      <c r="AH628" s="3">
        <v>3</v>
      </c>
      <c r="AI628" s="3">
        <v>3</v>
      </c>
      <c r="AJ628" s="3">
        <v>80</v>
      </c>
      <c r="AK628" s="3">
        <v>1</v>
      </c>
      <c r="AL628" s="3">
        <v>9</v>
      </c>
      <c r="AM628" s="3">
        <v>3</v>
      </c>
      <c r="AN628" s="3">
        <v>2</v>
      </c>
      <c r="AO628" s="3">
        <v>5</v>
      </c>
      <c r="AP628" s="3">
        <v>3</v>
      </c>
      <c r="AQ628" s="3">
        <v>1</v>
      </c>
      <c r="AR628" s="3">
        <v>3</v>
      </c>
    </row>
    <row r="629" spans="1:44" x14ac:dyDescent="0.2">
      <c r="A629" s="3">
        <v>867</v>
      </c>
      <c r="B629" s="3" t="s">
        <v>43</v>
      </c>
      <c r="C629" s="3" t="s">
        <v>44</v>
      </c>
      <c r="D629" s="3" t="s">
        <v>45</v>
      </c>
      <c r="E629" s="3" t="s">
        <v>51</v>
      </c>
      <c r="F629" s="3" t="s">
        <v>39</v>
      </c>
      <c r="G629" s="3" t="s">
        <v>53</v>
      </c>
      <c r="H629" s="3" t="s">
        <v>48</v>
      </c>
      <c r="I629" s="3" t="s">
        <v>42</v>
      </c>
      <c r="J629" s="3" t="s">
        <v>43</v>
      </c>
      <c r="K629" s="3">
        <v>52</v>
      </c>
      <c r="L629" s="3">
        <v>0</v>
      </c>
      <c r="M629" s="3">
        <v>2</v>
      </c>
      <c r="N629" s="3">
        <v>890</v>
      </c>
      <c r="O629" s="3">
        <v>1</v>
      </c>
      <c r="P629" s="3">
        <v>25</v>
      </c>
      <c r="Q629" s="3">
        <v>4</v>
      </c>
      <c r="R629" s="3">
        <f t="shared" si="9"/>
        <v>4</v>
      </c>
      <c r="S629" s="3">
        <v>1</v>
      </c>
      <c r="T629" s="3">
        <v>3</v>
      </c>
      <c r="U629" s="3">
        <v>0</v>
      </c>
      <c r="V629" s="3">
        <v>81</v>
      </c>
      <c r="W629" s="3">
        <v>2</v>
      </c>
      <c r="X629" s="3">
        <v>4</v>
      </c>
      <c r="Y629" s="3">
        <v>6</v>
      </c>
      <c r="Z629" s="3">
        <v>4</v>
      </c>
      <c r="AA629" s="3">
        <v>2</v>
      </c>
      <c r="AB629" s="3">
        <v>13826</v>
      </c>
      <c r="AC629" s="3">
        <v>19028</v>
      </c>
      <c r="AD629" s="3">
        <v>3</v>
      </c>
      <c r="AE629" s="3">
        <v>1</v>
      </c>
      <c r="AF629" s="3">
        <v>0</v>
      </c>
      <c r="AG629" s="3">
        <v>22</v>
      </c>
      <c r="AH629" s="3">
        <v>4</v>
      </c>
      <c r="AI629" s="3">
        <v>3</v>
      </c>
      <c r="AJ629" s="3">
        <v>80</v>
      </c>
      <c r="AK629" s="3">
        <v>0</v>
      </c>
      <c r="AL629" s="3">
        <v>31</v>
      </c>
      <c r="AM629" s="3">
        <v>3</v>
      </c>
      <c r="AN629" s="3">
        <v>3</v>
      </c>
      <c r="AO629" s="3">
        <v>9</v>
      </c>
      <c r="AP629" s="3">
        <v>8</v>
      </c>
      <c r="AQ629" s="3">
        <v>0</v>
      </c>
      <c r="AR629" s="3">
        <v>0</v>
      </c>
    </row>
    <row r="630" spans="1:44" x14ac:dyDescent="0.2">
      <c r="A630" s="3">
        <v>868</v>
      </c>
      <c r="B630" s="3" t="s">
        <v>43</v>
      </c>
      <c r="C630" s="3" t="s">
        <v>36</v>
      </c>
      <c r="D630" s="3" t="s">
        <v>37</v>
      </c>
      <c r="E630" s="3" t="s">
        <v>59</v>
      </c>
      <c r="F630" s="3" t="s">
        <v>46</v>
      </c>
      <c r="G630" s="3" t="s">
        <v>40</v>
      </c>
      <c r="H630" s="3" t="s">
        <v>52</v>
      </c>
      <c r="I630" s="3" t="s">
        <v>42</v>
      </c>
      <c r="J630" s="3" t="s">
        <v>43</v>
      </c>
      <c r="K630" s="3">
        <v>37</v>
      </c>
      <c r="L630" s="3">
        <v>0</v>
      </c>
      <c r="M630" s="3">
        <v>1</v>
      </c>
      <c r="N630" s="3">
        <v>342</v>
      </c>
      <c r="O630" s="3">
        <v>2</v>
      </c>
      <c r="P630" s="3">
        <v>16</v>
      </c>
      <c r="Q630" s="3">
        <v>4</v>
      </c>
      <c r="R630" s="3">
        <f t="shared" si="9"/>
        <v>6</v>
      </c>
      <c r="S630" s="3">
        <v>1</v>
      </c>
      <c r="T630" s="3">
        <v>4</v>
      </c>
      <c r="U630" s="3">
        <v>1</v>
      </c>
      <c r="V630" s="3">
        <v>66</v>
      </c>
      <c r="W630" s="3">
        <v>2</v>
      </c>
      <c r="X630" s="3">
        <v>2</v>
      </c>
      <c r="Y630" s="3">
        <v>5</v>
      </c>
      <c r="Z630" s="3">
        <v>3</v>
      </c>
      <c r="AA630" s="3">
        <v>3</v>
      </c>
      <c r="AB630" s="3">
        <v>6334</v>
      </c>
      <c r="AC630" s="3">
        <v>24558</v>
      </c>
      <c r="AD630" s="3">
        <v>4</v>
      </c>
      <c r="AE630" s="3">
        <v>1</v>
      </c>
      <c r="AF630" s="3">
        <v>0</v>
      </c>
      <c r="AG630" s="3">
        <v>19</v>
      </c>
      <c r="AH630" s="3">
        <v>3</v>
      </c>
      <c r="AI630" s="3">
        <v>4</v>
      </c>
      <c r="AJ630" s="3">
        <v>80</v>
      </c>
      <c r="AK630" s="3">
        <v>2</v>
      </c>
      <c r="AL630" s="3">
        <v>9</v>
      </c>
      <c r="AM630" s="3">
        <v>2</v>
      </c>
      <c r="AN630" s="3">
        <v>3</v>
      </c>
      <c r="AO630" s="3">
        <v>1</v>
      </c>
      <c r="AP630" s="3">
        <v>0</v>
      </c>
      <c r="AQ630" s="3">
        <v>0</v>
      </c>
      <c r="AR630" s="3">
        <v>0</v>
      </c>
    </row>
    <row r="631" spans="1:44" x14ac:dyDescent="0.2">
      <c r="A631" s="3">
        <v>869</v>
      </c>
      <c r="B631" s="3" t="s">
        <v>43</v>
      </c>
      <c r="C631" s="3" t="s">
        <v>36</v>
      </c>
      <c r="D631" s="3" t="s">
        <v>61</v>
      </c>
      <c r="E631" s="3" t="s">
        <v>51</v>
      </c>
      <c r="F631" s="3" t="s">
        <v>46</v>
      </c>
      <c r="G631" s="3" t="s">
        <v>61</v>
      </c>
      <c r="H631" s="3" t="s">
        <v>52</v>
      </c>
      <c r="I631" s="3" t="s">
        <v>42</v>
      </c>
      <c r="J631" s="3" t="s">
        <v>43</v>
      </c>
      <c r="K631" s="3">
        <v>28</v>
      </c>
      <c r="L631" s="3">
        <v>0</v>
      </c>
      <c r="M631" s="3">
        <v>1</v>
      </c>
      <c r="N631" s="3">
        <v>1169</v>
      </c>
      <c r="O631" s="3">
        <v>0</v>
      </c>
      <c r="P631" s="3">
        <v>8</v>
      </c>
      <c r="Q631" s="3">
        <v>2</v>
      </c>
      <c r="R631" s="3">
        <f t="shared" si="9"/>
        <v>4</v>
      </c>
      <c r="S631" s="3">
        <v>1</v>
      </c>
      <c r="T631" s="3">
        <v>2</v>
      </c>
      <c r="U631" s="3">
        <v>1</v>
      </c>
      <c r="V631" s="3">
        <v>63</v>
      </c>
      <c r="W631" s="3">
        <v>2</v>
      </c>
      <c r="X631" s="3">
        <v>1</v>
      </c>
      <c r="Y631" s="3">
        <v>4</v>
      </c>
      <c r="Z631" s="3">
        <v>4</v>
      </c>
      <c r="AA631" s="3">
        <v>3</v>
      </c>
      <c r="AB631" s="3">
        <v>4936</v>
      </c>
      <c r="AC631" s="3">
        <v>23965</v>
      </c>
      <c r="AD631" s="3">
        <v>1</v>
      </c>
      <c r="AE631" s="3">
        <v>1</v>
      </c>
      <c r="AF631" s="3">
        <v>0</v>
      </c>
      <c r="AG631" s="3">
        <v>13</v>
      </c>
      <c r="AH631" s="3">
        <v>3</v>
      </c>
      <c r="AI631" s="3">
        <v>4</v>
      </c>
      <c r="AJ631" s="3">
        <v>80</v>
      </c>
      <c r="AK631" s="3">
        <v>1</v>
      </c>
      <c r="AL631" s="3">
        <v>6</v>
      </c>
      <c r="AM631" s="3">
        <v>6</v>
      </c>
      <c r="AN631" s="3">
        <v>3</v>
      </c>
      <c r="AO631" s="3">
        <v>5</v>
      </c>
      <c r="AP631" s="3">
        <v>1</v>
      </c>
      <c r="AQ631" s="3">
        <v>0</v>
      </c>
      <c r="AR631" s="3">
        <v>4</v>
      </c>
    </row>
    <row r="632" spans="1:44" x14ac:dyDescent="0.2">
      <c r="A632" s="3">
        <v>872</v>
      </c>
      <c r="B632" s="3" t="s">
        <v>43</v>
      </c>
      <c r="C632" s="3" t="s">
        <v>36</v>
      </c>
      <c r="D632" s="3" t="s">
        <v>45</v>
      </c>
      <c r="E632" s="3" t="s">
        <v>38</v>
      </c>
      <c r="F632" s="3" t="s">
        <v>46</v>
      </c>
      <c r="G632" s="3" t="s">
        <v>53</v>
      </c>
      <c r="H632" s="3" t="s">
        <v>48</v>
      </c>
      <c r="I632" s="3" t="s">
        <v>42</v>
      </c>
      <c r="J632" s="3" t="s">
        <v>43</v>
      </c>
      <c r="K632" s="3">
        <v>22</v>
      </c>
      <c r="L632" s="3">
        <v>0</v>
      </c>
      <c r="M632" s="3">
        <v>1</v>
      </c>
      <c r="N632" s="3">
        <v>1230</v>
      </c>
      <c r="O632" s="3">
        <v>1</v>
      </c>
      <c r="P632" s="3">
        <v>1</v>
      </c>
      <c r="Q632" s="3">
        <v>2</v>
      </c>
      <c r="R632" s="3">
        <f t="shared" si="9"/>
        <v>3</v>
      </c>
      <c r="S632" s="3">
        <v>1</v>
      </c>
      <c r="T632" s="3">
        <v>4</v>
      </c>
      <c r="U632" s="3">
        <v>1</v>
      </c>
      <c r="V632" s="3">
        <v>33</v>
      </c>
      <c r="W632" s="3">
        <v>2</v>
      </c>
      <c r="X632" s="3">
        <v>2</v>
      </c>
      <c r="Y632" s="3">
        <v>6</v>
      </c>
      <c r="Z632" s="3">
        <v>4</v>
      </c>
      <c r="AA632" s="3">
        <v>2</v>
      </c>
      <c r="AB632" s="3">
        <v>4775</v>
      </c>
      <c r="AC632" s="3">
        <v>19146</v>
      </c>
      <c r="AD632" s="3">
        <v>6</v>
      </c>
      <c r="AE632" s="3">
        <v>1</v>
      </c>
      <c r="AF632" s="3">
        <v>0</v>
      </c>
      <c r="AG632" s="3">
        <v>22</v>
      </c>
      <c r="AH632" s="3">
        <v>4</v>
      </c>
      <c r="AI632" s="3">
        <v>1</v>
      </c>
      <c r="AJ632" s="3">
        <v>80</v>
      </c>
      <c r="AK632" s="3">
        <v>2</v>
      </c>
      <c r="AL632" s="3">
        <v>4</v>
      </c>
      <c r="AM632" s="3">
        <v>2</v>
      </c>
      <c r="AN632" s="3">
        <v>1</v>
      </c>
      <c r="AO632" s="3">
        <v>2</v>
      </c>
      <c r="AP632" s="3">
        <v>2</v>
      </c>
      <c r="AQ632" s="3">
        <v>2</v>
      </c>
      <c r="AR632" s="3">
        <v>2</v>
      </c>
    </row>
    <row r="633" spans="1:44" x14ac:dyDescent="0.2">
      <c r="A633" s="3">
        <v>874</v>
      </c>
      <c r="B633" s="3" t="s">
        <v>43</v>
      </c>
      <c r="C633" s="3" t="s">
        <v>36</v>
      </c>
      <c r="D633" s="3" t="s">
        <v>45</v>
      </c>
      <c r="E633" s="3" t="s">
        <v>38</v>
      </c>
      <c r="F633" s="3" t="s">
        <v>46</v>
      </c>
      <c r="G633" s="3" t="s">
        <v>50</v>
      </c>
      <c r="H633" s="3" t="s">
        <v>48</v>
      </c>
      <c r="I633" s="3" t="s">
        <v>42</v>
      </c>
      <c r="J633" s="3" t="s">
        <v>35</v>
      </c>
      <c r="K633" s="3">
        <v>44</v>
      </c>
      <c r="L633" s="3">
        <v>0</v>
      </c>
      <c r="M633" s="3">
        <v>1</v>
      </c>
      <c r="N633" s="3">
        <v>986</v>
      </c>
      <c r="O633" s="3">
        <v>1</v>
      </c>
      <c r="P633" s="3">
        <v>8</v>
      </c>
      <c r="Q633" s="3">
        <v>4</v>
      </c>
      <c r="R633" s="3">
        <f t="shared" si="9"/>
        <v>3</v>
      </c>
      <c r="S633" s="3">
        <v>1</v>
      </c>
      <c r="T633" s="3">
        <v>1</v>
      </c>
      <c r="U633" s="3">
        <v>1</v>
      </c>
      <c r="V633" s="3">
        <v>62</v>
      </c>
      <c r="W633" s="3">
        <v>4</v>
      </c>
      <c r="X633" s="3">
        <v>1</v>
      </c>
      <c r="Y633" s="3">
        <v>2</v>
      </c>
      <c r="Z633" s="3">
        <v>4</v>
      </c>
      <c r="AA633" s="3">
        <v>2</v>
      </c>
      <c r="AB633" s="3">
        <v>2818</v>
      </c>
      <c r="AC633" s="3">
        <v>5044</v>
      </c>
      <c r="AD633" s="3">
        <v>2</v>
      </c>
      <c r="AE633" s="3">
        <v>1</v>
      </c>
      <c r="AF633" s="3">
        <v>1</v>
      </c>
      <c r="AG633" s="3">
        <v>24</v>
      </c>
      <c r="AH633" s="3">
        <v>4</v>
      </c>
      <c r="AI633" s="3">
        <v>3</v>
      </c>
      <c r="AJ633" s="3">
        <v>80</v>
      </c>
      <c r="AK633" s="3">
        <v>1</v>
      </c>
      <c r="AL633" s="3">
        <v>10</v>
      </c>
      <c r="AM633" s="3">
        <v>2</v>
      </c>
      <c r="AN633" s="3">
        <v>2</v>
      </c>
      <c r="AO633" s="3">
        <v>3</v>
      </c>
      <c r="AP633" s="3">
        <v>2</v>
      </c>
      <c r="AQ633" s="3">
        <v>0</v>
      </c>
      <c r="AR633" s="3">
        <v>2</v>
      </c>
    </row>
    <row r="634" spans="1:44" x14ac:dyDescent="0.2">
      <c r="A634" s="3">
        <v>875</v>
      </c>
      <c r="B634" s="3" t="s">
        <v>43</v>
      </c>
      <c r="C634" s="3" t="s">
        <v>44</v>
      </c>
      <c r="D634" s="3" t="s">
        <v>45</v>
      </c>
      <c r="E634" s="3" t="s">
        <v>51</v>
      </c>
      <c r="F634" s="3" t="s">
        <v>46</v>
      </c>
      <c r="G634" s="3" t="s">
        <v>47</v>
      </c>
      <c r="H634" s="3" t="s">
        <v>41</v>
      </c>
      <c r="I634" s="3" t="s">
        <v>42</v>
      </c>
      <c r="J634" s="3" t="s">
        <v>35</v>
      </c>
      <c r="K634" s="3">
        <v>42</v>
      </c>
      <c r="L634" s="3">
        <v>0</v>
      </c>
      <c r="M634" s="3">
        <v>2</v>
      </c>
      <c r="N634" s="3">
        <v>1271</v>
      </c>
      <c r="O634" s="3">
        <v>1</v>
      </c>
      <c r="P634" s="3">
        <v>2</v>
      </c>
      <c r="Q634" s="3">
        <v>1</v>
      </c>
      <c r="R634" s="3">
        <f t="shared" si="9"/>
        <v>4</v>
      </c>
      <c r="S634" s="3">
        <v>1</v>
      </c>
      <c r="T634" s="3">
        <v>2</v>
      </c>
      <c r="U634" s="3">
        <v>1</v>
      </c>
      <c r="V634" s="3">
        <v>35</v>
      </c>
      <c r="W634" s="3">
        <v>3</v>
      </c>
      <c r="X634" s="3">
        <v>1</v>
      </c>
      <c r="Y634" s="3">
        <v>3</v>
      </c>
      <c r="Z634" s="3">
        <v>4</v>
      </c>
      <c r="AA634" s="3">
        <v>1</v>
      </c>
      <c r="AB634" s="3">
        <v>2515</v>
      </c>
      <c r="AC634" s="3">
        <v>9068</v>
      </c>
      <c r="AD634" s="3">
        <v>5</v>
      </c>
      <c r="AE634" s="3">
        <v>1</v>
      </c>
      <c r="AF634" s="3">
        <v>1</v>
      </c>
      <c r="AG634" s="3">
        <v>14</v>
      </c>
      <c r="AH634" s="3">
        <v>3</v>
      </c>
      <c r="AI634" s="3">
        <v>4</v>
      </c>
      <c r="AJ634" s="3">
        <v>80</v>
      </c>
      <c r="AK634" s="3">
        <v>0</v>
      </c>
      <c r="AL634" s="3">
        <v>8</v>
      </c>
      <c r="AM634" s="3">
        <v>2</v>
      </c>
      <c r="AN634" s="3">
        <v>3</v>
      </c>
      <c r="AO634" s="3">
        <v>2</v>
      </c>
      <c r="AP634" s="3">
        <v>1</v>
      </c>
      <c r="AQ634" s="3">
        <v>2</v>
      </c>
      <c r="AR634" s="3">
        <v>2</v>
      </c>
    </row>
    <row r="635" spans="1:44" x14ac:dyDescent="0.2">
      <c r="A635" s="3">
        <v>878</v>
      </c>
      <c r="B635" s="3" t="s">
        <v>43</v>
      </c>
      <c r="C635" s="3" t="s">
        <v>36</v>
      </c>
      <c r="D635" s="3" t="s">
        <v>61</v>
      </c>
      <c r="E635" s="3" t="s">
        <v>38</v>
      </c>
      <c r="F635" s="3" t="s">
        <v>46</v>
      </c>
      <c r="G635" s="3" t="s">
        <v>61</v>
      </c>
      <c r="H635" s="3" t="s">
        <v>48</v>
      </c>
      <c r="I635" s="3" t="s">
        <v>42</v>
      </c>
      <c r="J635" s="3" t="s">
        <v>43</v>
      </c>
      <c r="K635" s="3">
        <v>36</v>
      </c>
      <c r="L635" s="3">
        <v>0</v>
      </c>
      <c r="M635" s="3">
        <v>1</v>
      </c>
      <c r="N635" s="3">
        <v>1278</v>
      </c>
      <c r="O635" s="3">
        <v>0</v>
      </c>
      <c r="P635" s="3">
        <v>8</v>
      </c>
      <c r="Q635" s="3">
        <v>3</v>
      </c>
      <c r="R635" s="3">
        <f t="shared" si="9"/>
        <v>3</v>
      </c>
      <c r="S635" s="3">
        <v>1</v>
      </c>
      <c r="T635" s="3">
        <v>1</v>
      </c>
      <c r="U635" s="3">
        <v>1</v>
      </c>
      <c r="V635" s="3">
        <v>77</v>
      </c>
      <c r="W635" s="3">
        <v>2</v>
      </c>
      <c r="X635" s="3">
        <v>1</v>
      </c>
      <c r="Y635" s="3">
        <v>4</v>
      </c>
      <c r="Z635" s="3">
        <v>1</v>
      </c>
      <c r="AA635" s="3">
        <v>2</v>
      </c>
      <c r="AB635" s="3">
        <v>2342</v>
      </c>
      <c r="AC635" s="3">
        <v>8635</v>
      </c>
      <c r="AD635" s="3">
        <v>0</v>
      </c>
      <c r="AE635" s="3">
        <v>1</v>
      </c>
      <c r="AF635" s="3">
        <v>0</v>
      </c>
      <c r="AG635" s="3">
        <v>21</v>
      </c>
      <c r="AH635" s="3">
        <v>4</v>
      </c>
      <c r="AI635" s="3">
        <v>3</v>
      </c>
      <c r="AJ635" s="3">
        <v>80</v>
      </c>
      <c r="AK635" s="3">
        <v>0</v>
      </c>
      <c r="AL635" s="3">
        <v>6</v>
      </c>
      <c r="AM635" s="3">
        <v>3</v>
      </c>
      <c r="AN635" s="3">
        <v>3</v>
      </c>
      <c r="AO635" s="3">
        <v>5</v>
      </c>
      <c r="AP635" s="3">
        <v>4</v>
      </c>
      <c r="AQ635" s="3">
        <v>0</v>
      </c>
      <c r="AR635" s="3">
        <v>3</v>
      </c>
    </row>
    <row r="636" spans="1:44" x14ac:dyDescent="0.2">
      <c r="A636" s="3">
        <v>879</v>
      </c>
      <c r="B636" s="3" t="s">
        <v>43</v>
      </c>
      <c r="C636" s="3" t="s">
        <v>36</v>
      </c>
      <c r="D636" s="3" t="s">
        <v>37</v>
      </c>
      <c r="E636" s="3" t="s">
        <v>49</v>
      </c>
      <c r="F636" s="3" t="s">
        <v>46</v>
      </c>
      <c r="G636" s="3" t="s">
        <v>40</v>
      </c>
      <c r="H636" s="3" t="s">
        <v>48</v>
      </c>
      <c r="I636" s="3" t="s">
        <v>42</v>
      </c>
      <c r="J636" s="3" t="s">
        <v>35</v>
      </c>
      <c r="K636" s="3">
        <v>25</v>
      </c>
      <c r="L636" s="3">
        <v>0</v>
      </c>
      <c r="M636" s="3">
        <v>1</v>
      </c>
      <c r="N636" s="3">
        <v>141</v>
      </c>
      <c r="O636" s="3">
        <v>2</v>
      </c>
      <c r="P636" s="3">
        <v>3</v>
      </c>
      <c r="Q636" s="3">
        <v>1</v>
      </c>
      <c r="R636" s="3">
        <f t="shared" si="9"/>
        <v>2</v>
      </c>
      <c r="S636" s="3">
        <v>1</v>
      </c>
      <c r="T636" s="3">
        <v>3</v>
      </c>
      <c r="U636" s="3">
        <v>1</v>
      </c>
      <c r="V636" s="3">
        <v>98</v>
      </c>
      <c r="W636" s="3">
        <v>3</v>
      </c>
      <c r="X636" s="3">
        <v>2</v>
      </c>
      <c r="Y636" s="3">
        <v>5</v>
      </c>
      <c r="Z636" s="3">
        <v>1</v>
      </c>
      <c r="AA636" s="3">
        <v>2</v>
      </c>
      <c r="AB636" s="3">
        <v>4194</v>
      </c>
      <c r="AC636" s="3">
        <v>14363</v>
      </c>
      <c r="AD636" s="3">
        <v>1</v>
      </c>
      <c r="AE636" s="3">
        <v>1</v>
      </c>
      <c r="AF636" s="3">
        <v>1</v>
      </c>
      <c r="AG636" s="3">
        <v>18</v>
      </c>
      <c r="AH636" s="3">
        <v>3</v>
      </c>
      <c r="AI636" s="3">
        <v>4</v>
      </c>
      <c r="AJ636" s="3">
        <v>80</v>
      </c>
      <c r="AK636" s="3">
        <v>0</v>
      </c>
      <c r="AL636" s="3">
        <v>5</v>
      </c>
      <c r="AM636" s="3">
        <v>3</v>
      </c>
      <c r="AN636" s="3">
        <v>3</v>
      </c>
      <c r="AO636" s="3">
        <v>5</v>
      </c>
      <c r="AP636" s="3">
        <v>3</v>
      </c>
      <c r="AQ636" s="3">
        <v>0</v>
      </c>
      <c r="AR636" s="3">
        <v>3</v>
      </c>
    </row>
    <row r="637" spans="1:44" x14ac:dyDescent="0.2">
      <c r="A637" s="3">
        <v>880</v>
      </c>
      <c r="B637" s="3" t="s">
        <v>43</v>
      </c>
      <c r="C637" s="3" t="s">
        <v>36</v>
      </c>
      <c r="D637" s="3" t="s">
        <v>45</v>
      </c>
      <c r="E637" s="3" t="s">
        <v>38</v>
      </c>
      <c r="F637" s="3" t="s">
        <v>39</v>
      </c>
      <c r="G637" s="3" t="s">
        <v>53</v>
      </c>
      <c r="H637" s="3" t="s">
        <v>48</v>
      </c>
      <c r="I637" s="3" t="s">
        <v>42</v>
      </c>
      <c r="J637" s="3" t="s">
        <v>35</v>
      </c>
      <c r="K637" s="3">
        <v>35</v>
      </c>
      <c r="L637" s="3">
        <v>0</v>
      </c>
      <c r="M637" s="3">
        <v>1</v>
      </c>
      <c r="N637" s="3">
        <v>607</v>
      </c>
      <c r="O637" s="3">
        <v>1</v>
      </c>
      <c r="P637" s="3">
        <v>9</v>
      </c>
      <c r="Q637" s="3">
        <v>3</v>
      </c>
      <c r="R637" s="3">
        <f t="shared" si="9"/>
        <v>3</v>
      </c>
      <c r="S637" s="3">
        <v>1</v>
      </c>
      <c r="T637" s="3">
        <v>4</v>
      </c>
      <c r="U637" s="3">
        <v>0</v>
      </c>
      <c r="V637" s="3">
        <v>66</v>
      </c>
      <c r="W637" s="3">
        <v>2</v>
      </c>
      <c r="X637" s="3">
        <v>3</v>
      </c>
      <c r="Y637" s="3">
        <v>6</v>
      </c>
      <c r="Z637" s="3">
        <v>3</v>
      </c>
      <c r="AA637" s="3">
        <v>2</v>
      </c>
      <c r="AB637" s="3">
        <v>10685</v>
      </c>
      <c r="AC637" s="3">
        <v>23457</v>
      </c>
      <c r="AD637" s="3">
        <v>1</v>
      </c>
      <c r="AE637" s="3">
        <v>1</v>
      </c>
      <c r="AF637" s="3">
        <v>1</v>
      </c>
      <c r="AG637" s="3">
        <v>20</v>
      </c>
      <c r="AH637" s="3">
        <v>4</v>
      </c>
      <c r="AI637" s="3">
        <v>2</v>
      </c>
      <c r="AJ637" s="3">
        <v>80</v>
      </c>
      <c r="AK637" s="3">
        <v>1</v>
      </c>
      <c r="AL637" s="3">
        <v>17</v>
      </c>
      <c r="AM637" s="3">
        <v>2</v>
      </c>
      <c r="AN637" s="3">
        <v>3</v>
      </c>
      <c r="AO637" s="3">
        <v>17</v>
      </c>
      <c r="AP637" s="3">
        <v>14</v>
      </c>
      <c r="AQ637" s="3">
        <v>5</v>
      </c>
      <c r="AR637" s="3">
        <v>15</v>
      </c>
    </row>
    <row r="638" spans="1:44" x14ac:dyDescent="0.2">
      <c r="A638" s="3">
        <v>881</v>
      </c>
      <c r="B638" s="3" t="s">
        <v>35</v>
      </c>
      <c r="C638" s="3" t="s">
        <v>44</v>
      </c>
      <c r="D638" s="3" t="s">
        <v>45</v>
      </c>
      <c r="E638" s="3" t="s">
        <v>38</v>
      </c>
      <c r="F638" s="3" t="s">
        <v>39</v>
      </c>
      <c r="G638" s="3" t="s">
        <v>47</v>
      </c>
      <c r="H638" s="3" t="s">
        <v>52</v>
      </c>
      <c r="I638" s="3" t="s">
        <v>42</v>
      </c>
      <c r="J638" s="3" t="s">
        <v>35</v>
      </c>
      <c r="K638" s="3">
        <v>35</v>
      </c>
      <c r="L638" s="3">
        <v>1</v>
      </c>
      <c r="M638" s="3">
        <v>2</v>
      </c>
      <c r="N638" s="3">
        <v>130</v>
      </c>
      <c r="O638" s="3">
        <v>1</v>
      </c>
      <c r="P638" s="3">
        <v>25</v>
      </c>
      <c r="Q638" s="3">
        <v>4</v>
      </c>
      <c r="R638" s="3">
        <f t="shared" si="9"/>
        <v>3</v>
      </c>
      <c r="S638" s="3">
        <v>1</v>
      </c>
      <c r="T638" s="3">
        <v>4</v>
      </c>
      <c r="U638" s="3">
        <v>0</v>
      </c>
      <c r="V638" s="3">
        <v>96</v>
      </c>
      <c r="W638" s="3">
        <v>3</v>
      </c>
      <c r="X638" s="3">
        <v>1</v>
      </c>
      <c r="Y638" s="3">
        <v>3</v>
      </c>
      <c r="Z638" s="3">
        <v>2</v>
      </c>
      <c r="AA638" s="3">
        <v>3</v>
      </c>
      <c r="AB638" s="3">
        <v>2022</v>
      </c>
      <c r="AC638" s="3">
        <v>16612</v>
      </c>
      <c r="AD638" s="3">
        <v>1</v>
      </c>
      <c r="AE638" s="3">
        <v>1</v>
      </c>
      <c r="AF638" s="3">
        <v>1</v>
      </c>
      <c r="AG638" s="3">
        <v>19</v>
      </c>
      <c r="AH638" s="3">
        <v>3</v>
      </c>
      <c r="AI638" s="3">
        <v>1</v>
      </c>
      <c r="AJ638" s="3">
        <v>80</v>
      </c>
      <c r="AK638" s="3">
        <v>1</v>
      </c>
      <c r="AL638" s="3">
        <v>10</v>
      </c>
      <c r="AM638" s="3">
        <v>3</v>
      </c>
      <c r="AN638" s="3">
        <v>2</v>
      </c>
      <c r="AO638" s="3">
        <v>10</v>
      </c>
      <c r="AP638" s="3">
        <v>2</v>
      </c>
      <c r="AQ638" s="3">
        <v>7</v>
      </c>
      <c r="AR638" s="3">
        <v>8</v>
      </c>
    </row>
    <row r="639" spans="1:44" x14ac:dyDescent="0.2">
      <c r="A639" s="3">
        <v>882</v>
      </c>
      <c r="B639" s="3" t="s">
        <v>43</v>
      </c>
      <c r="C639" s="3" t="s">
        <v>55</v>
      </c>
      <c r="D639" s="3" t="s">
        <v>45</v>
      </c>
      <c r="E639" s="3" t="s">
        <v>38</v>
      </c>
      <c r="F639" s="3" t="s">
        <v>46</v>
      </c>
      <c r="G639" s="3" t="s">
        <v>50</v>
      </c>
      <c r="H639" s="3" t="s">
        <v>52</v>
      </c>
      <c r="I639" s="3" t="s">
        <v>42</v>
      </c>
      <c r="J639" s="3" t="s">
        <v>43</v>
      </c>
      <c r="K639" s="3">
        <v>32</v>
      </c>
      <c r="L639" s="3">
        <v>0</v>
      </c>
      <c r="M639" s="3">
        <v>0</v>
      </c>
      <c r="N639" s="3">
        <v>300</v>
      </c>
      <c r="O639" s="3">
        <v>1</v>
      </c>
      <c r="P639" s="3">
        <v>1</v>
      </c>
      <c r="Q639" s="3">
        <v>3</v>
      </c>
      <c r="R639" s="3">
        <f t="shared" si="9"/>
        <v>3</v>
      </c>
      <c r="S639" s="3">
        <v>1</v>
      </c>
      <c r="T639" s="3">
        <v>4</v>
      </c>
      <c r="U639" s="3">
        <v>1</v>
      </c>
      <c r="V639" s="3">
        <v>61</v>
      </c>
      <c r="W639" s="3">
        <v>3</v>
      </c>
      <c r="X639" s="3">
        <v>1</v>
      </c>
      <c r="Y639" s="3">
        <v>2</v>
      </c>
      <c r="Z639" s="3">
        <v>4</v>
      </c>
      <c r="AA639" s="3">
        <v>3</v>
      </c>
      <c r="AB639" s="3">
        <v>2314</v>
      </c>
      <c r="AC639" s="3">
        <v>9148</v>
      </c>
      <c r="AD639" s="3">
        <v>0</v>
      </c>
      <c r="AE639" s="3">
        <v>1</v>
      </c>
      <c r="AF639" s="3">
        <v>0</v>
      </c>
      <c r="AG639" s="3">
        <v>12</v>
      </c>
      <c r="AH639" s="3">
        <v>3</v>
      </c>
      <c r="AI639" s="3">
        <v>2</v>
      </c>
      <c r="AJ639" s="3">
        <v>80</v>
      </c>
      <c r="AK639" s="3">
        <v>1</v>
      </c>
      <c r="AL639" s="3">
        <v>4</v>
      </c>
      <c r="AM639" s="3">
        <v>2</v>
      </c>
      <c r="AN639" s="3">
        <v>3</v>
      </c>
      <c r="AO639" s="3">
        <v>3</v>
      </c>
      <c r="AP639" s="3">
        <v>0</v>
      </c>
      <c r="AQ639" s="3">
        <v>0</v>
      </c>
      <c r="AR639" s="3">
        <v>2</v>
      </c>
    </row>
    <row r="640" spans="1:44" x14ac:dyDescent="0.2">
      <c r="A640" s="3">
        <v>885</v>
      </c>
      <c r="B640" s="3" t="s">
        <v>43</v>
      </c>
      <c r="C640" s="3" t="s">
        <v>36</v>
      </c>
      <c r="D640" s="3" t="s">
        <v>37</v>
      </c>
      <c r="E640" s="3" t="s">
        <v>59</v>
      </c>
      <c r="F640" s="3" t="s">
        <v>46</v>
      </c>
      <c r="G640" s="3" t="s">
        <v>40</v>
      </c>
      <c r="H640" s="3" t="s">
        <v>48</v>
      </c>
      <c r="I640" s="3" t="s">
        <v>42</v>
      </c>
      <c r="J640" s="3" t="s">
        <v>43</v>
      </c>
      <c r="K640" s="3">
        <v>25</v>
      </c>
      <c r="L640" s="3">
        <v>0</v>
      </c>
      <c r="M640" s="3">
        <v>1</v>
      </c>
      <c r="N640" s="3">
        <v>583</v>
      </c>
      <c r="O640" s="3">
        <v>2</v>
      </c>
      <c r="P640" s="3">
        <v>4</v>
      </c>
      <c r="Q640" s="3">
        <v>1</v>
      </c>
      <c r="R640" s="3">
        <f t="shared" si="9"/>
        <v>6</v>
      </c>
      <c r="S640" s="3">
        <v>1</v>
      </c>
      <c r="T640" s="3">
        <v>3</v>
      </c>
      <c r="U640" s="3">
        <v>1</v>
      </c>
      <c r="V640" s="3">
        <v>87</v>
      </c>
      <c r="W640" s="3">
        <v>2</v>
      </c>
      <c r="X640" s="3">
        <v>2</v>
      </c>
      <c r="Y640" s="3">
        <v>5</v>
      </c>
      <c r="Z640" s="3">
        <v>1</v>
      </c>
      <c r="AA640" s="3">
        <v>2</v>
      </c>
      <c r="AB640" s="3">
        <v>4256</v>
      </c>
      <c r="AC640" s="3">
        <v>18154</v>
      </c>
      <c r="AD640" s="3">
        <v>1</v>
      </c>
      <c r="AE640" s="3">
        <v>1</v>
      </c>
      <c r="AF640" s="3">
        <v>0</v>
      </c>
      <c r="AG640" s="3">
        <v>12</v>
      </c>
      <c r="AH640" s="3">
        <v>3</v>
      </c>
      <c r="AI640" s="3">
        <v>1</v>
      </c>
      <c r="AJ640" s="3">
        <v>80</v>
      </c>
      <c r="AK640" s="3">
        <v>0</v>
      </c>
      <c r="AL640" s="3">
        <v>5</v>
      </c>
      <c r="AM640" s="3">
        <v>1</v>
      </c>
      <c r="AN640" s="3">
        <v>4</v>
      </c>
      <c r="AO640" s="3">
        <v>5</v>
      </c>
      <c r="AP640" s="3">
        <v>2</v>
      </c>
      <c r="AQ640" s="3">
        <v>0</v>
      </c>
      <c r="AR640" s="3">
        <v>3</v>
      </c>
    </row>
    <row r="641" spans="1:44" x14ac:dyDescent="0.2">
      <c r="A641" s="3">
        <v>887</v>
      </c>
      <c r="B641" s="3" t="s">
        <v>43</v>
      </c>
      <c r="C641" s="3" t="s">
        <v>36</v>
      </c>
      <c r="D641" s="3" t="s">
        <v>45</v>
      </c>
      <c r="E641" s="3" t="s">
        <v>60</v>
      </c>
      <c r="F641" s="3" t="s">
        <v>39</v>
      </c>
      <c r="G641" s="3" t="s">
        <v>47</v>
      </c>
      <c r="H641" s="3" t="s">
        <v>48</v>
      </c>
      <c r="I641" s="3" t="s">
        <v>42</v>
      </c>
      <c r="J641" s="3" t="s">
        <v>43</v>
      </c>
      <c r="K641" s="3">
        <v>49</v>
      </c>
      <c r="L641" s="3">
        <v>0</v>
      </c>
      <c r="M641" s="3">
        <v>1</v>
      </c>
      <c r="N641" s="3">
        <v>1418</v>
      </c>
      <c r="O641" s="3">
        <v>1</v>
      </c>
      <c r="P641" s="3">
        <v>1</v>
      </c>
      <c r="Q641" s="3">
        <v>3</v>
      </c>
      <c r="R641" s="3">
        <f t="shared" si="9"/>
        <v>1</v>
      </c>
      <c r="S641" s="3">
        <v>1</v>
      </c>
      <c r="T641" s="3">
        <v>3</v>
      </c>
      <c r="U641" s="3">
        <v>0</v>
      </c>
      <c r="V641" s="3">
        <v>36</v>
      </c>
      <c r="W641" s="3">
        <v>3</v>
      </c>
      <c r="X641" s="3">
        <v>1</v>
      </c>
      <c r="Y641" s="3">
        <v>3</v>
      </c>
      <c r="Z641" s="3">
        <v>1</v>
      </c>
      <c r="AA641" s="3">
        <v>2</v>
      </c>
      <c r="AB641" s="3">
        <v>3580</v>
      </c>
      <c r="AC641" s="3">
        <v>10554</v>
      </c>
      <c r="AD641" s="3">
        <v>2</v>
      </c>
      <c r="AE641" s="3">
        <v>1</v>
      </c>
      <c r="AF641" s="3">
        <v>0</v>
      </c>
      <c r="AG641" s="3">
        <v>16</v>
      </c>
      <c r="AH641" s="3">
        <v>3</v>
      </c>
      <c r="AI641" s="3">
        <v>2</v>
      </c>
      <c r="AJ641" s="3">
        <v>80</v>
      </c>
      <c r="AK641" s="3">
        <v>1</v>
      </c>
      <c r="AL641" s="3">
        <v>7</v>
      </c>
      <c r="AM641" s="3">
        <v>2</v>
      </c>
      <c r="AN641" s="3">
        <v>3</v>
      </c>
      <c r="AO641" s="3">
        <v>4</v>
      </c>
      <c r="AP641" s="3">
        <v>2</v>
      </c>
      <c r="AQ641" s="3">
        <v>0</v>
      </c>
      <c r="AR641" s="3">
        <v>2</v>
      </c>
    </row>
    <row r="642" spans="1:44" x14ac:dyDescent="0.2">
      <c r="A642" s="3">
        <v>888</v>
      </c>
      <c r="B642" s="3" t="s">
        <v>43</v>
      </c>
      <c r="C642" s="3" t="s">
        <v>55</v>
      </c>
      <c r="D642" s="3" t="s">
        <v>45</v>
      </c>
      <c r="E642" s="3" t="s">
        <v>38</v>
      </c>
      <c r="F642" s="3" t="s">
        <v>46</v>
      </c>
      <c r="G642" s="3" t="s">
        <v>50</v>
      </c>
      <c r="H642" s="3" t="s">
        <v>48</v>
      </c>
      <c r="I642" s="3" t="s">
        <v>42</v>
      </c>
      <c r="J642" s="3" t="s">
        <v>43</v>
      </c>
      <c r="K642" s="3">
        <v>24</v>
      </c>
      <c r="L642" s="3">
        <v>0</v>
      </c>
      <c r="M642" s="3">
        <v>0</v>
      </c>
      <c r="N642" s="3">
        <v>1269</v>
      </c>
      <c r="O642" s="3">
        <v>1</v>
      </c>
      <c r="P642" s="3">
        <v>4</v>
      </c>
      <c r="Q642" s="3">
        <v>1</v>
      </c>
      <c r="R642" s="3">
        <f t="shared" si="9"/>
        <v>3</v>
      </c>
      <c r="S642" s="3">
        <v>1</v>
      </c>
      <c r="T642" s="3">
        <v>1</v>
      </c>
      <c r="U642" s="3">
        <v>1</v>
      </c>
      <c r="V642" s="3">
        <v>46</v>
      </c>
      <c r="W642" s="3">
        <v>2</v>
      </c>
      <c r="X642" s="3">
        <v>1</v>
      </c>
      <c r="Y642" s="3">
        <v>2</v>
      </c>
      <c r="Z642" s="3">
        <v>4</v>
      </c>
      <c r="AA642" s="3">
        <v>2</v>
      </c>
      <c r="AB642" s="3">
        <v>3162</v>
      </c>
      <c r="AC642" s="3">
        <v>10778</v>
      </c>
      <c r="AD642" s="3">
        <v>0</v>
      </c>
      <c r="AE642" s="3">
        <v>1</v>
      </c>
      <c r="AF642" s="3">
        <v>0</v>
      </c>
      <c r="AG642" s="3">
        <v>17</v>
      </c>
      <c r="AH642" s="3">
        <v>3</v>
      </c>
      <c r="AI642" s="3">
        <v>4</v>
      </c>
      <c r="AJ642" s="3">
        <v>80</v>
      </c>
      <c r="AK642" s="3">
        <v>0</v>
      </c>
      <c r="AL642" s="3">
        <v>6</v>
      </c>
      <c r="AM642" s="3">
        <v>2</v>
      </c>
      <c r="AN642" s="3">
        <v>2</v>
      </c>
      <c r="AO642" s="3">
        <v>5</v>
      </c>
      <c r="AP642" s="3">
        <v>2</v>
      </c>
      <c r="AQ642" s="3">
        <v>3</v>
      </c>
      <c r="AR642" s="3">
        <v>4</v>
      </c>
    </row>
    <row r="643" spans="1:44" x14ac:dyDescent="0.2">
      <c r="A643" s="3">
        <v>889</v>
      </c>
      <c r="B643" s="3" t="s">
        <v>43</v>
      </c>
      <c r="C643" s="3" t="s">
        <v>44</v>
      </c>
      <c r="D643" s="3" t="s">
        <v>37</v>
      </c>
      <c r="E643" s="3" t="s">
        <v>38</v>
      </c>
      <c r="F643" s="3" t="s">
        <v>46</v>
      </c>
      <c r="G643" s="3" t="s">
        <v>40</v>
      </c>
      <c r="H643" s="3" t="s">
        <v>48</v>
      </c>
      <c r="I643" s="3" t="s">
        <v>42</v>
      </c>
      <c r="J643" s="3" t="s">
        <v>43</v>
      </c>
      <c r="K643" s="3">
        <v>32</v>
      </c>
      <c r="L643" s="3">
        <v>0</v>
      </c>
      <c r="M643" s="3">
        <v>2</v>
      </c>
      <c r="N643" s="3">
        <v>379</v>
      </c>
      <c r="O643" s="3">
        <v>2</v>
      </c>
      <c r="P643" s="3">
        <v>5</v>
      </c>
      <c r="Q643" s="3">
        <v>2</v>
      </c>
      <c r="R643" s="3">
        <f t="shared" si="9"/>
        <v>3</v>
      </c>
      <c r="S643" s="3">
        <v>1</v>
      </c>
      <c r="T643" s="3">
        <v>2</v>
      </c>
      <c r="U643" s="3">
        <v>1</v>
      </c>
      <c r="V643" s="3">
        <v>48</v>
      </c>
      <c r="W643" s="3">
        <v>3</v>
      </c>
      <c r="X643" s="3">
        <v>2</v>
      </c>
      <c r="Y643" s="3">
        <v>5</v>
      </c>
      <c r="Z643" s="3">
        <v>2</v>
      </c>
      <c r="AA643" s="3">
        <v>2</v>
      </c>
      <c r="AB643" s="3">
        <v>6524</v>
      </c>
      <c r="AC643" s="3">
        <v>8891</v>
      </c>
      <c r="AD643" s="3">
        <v>1</v>
      </c>
      <c r="AE643" s="3">
        <v>1</v>
      </c>
      <c r="AF643" s="3">
        <v>0</v>
      </c>
      <c r="AG643" s="3">
        <v>14</v>
      </c>
      <c r="AH643" s="3">
        <v>3</v>
      </c>
      <c r="AI643" s="3">
        <v>4</v>
      </c>
      <c r="AJ643" s="3">
        <v>80</v>
      </c>
      <c r="AK643" s="3">
        <v>1</v>
      </c>
      <c r="AL643" s="3">
        <v>10</v>
      </c>
      <c r="AM643" s="3">
        <v>3</v>
      </c>
      <c r="AN643" s="3">
        <v>3</v>
      </c>
      <c r="AO643" s="3">
        <v>10</v>
      </c>
      <c r="AP643" s="3">
        <v>8</v>
      </c>
      <c r="AQ643" s="3">
        <v>5</v>
      </c>
      <c r="AR643" s="3">
        <v>3</v>
      </c>
    </row>
    <row r="644" spans="1:44" x14ac:dyDescent="0.2">
      <c r="A644" s="3">
        <v>893</v>
      </c>
      <c r="B644" s="3" t="s">
        <v>43</v>
      </c>
      <c r="C644" s="3" t="s">
        <v>36</v>
      </c>
      <c r="D644" s="3" t="s">
        <v>37</v>
      </c>
      <c r="E644" s="3" t="s">
        <v>59</v>
      </c>
      <c r="F644" s="3" t="s">
        <v>46</v>
      </c>
      <c r="G644" s="3" t="s">
        <v>57</v>
      </c>
      <c r="H644" s="3" t="s">
        <v>48</v>
      </c>
      <c r="I644" s="3" t="s">
        <v>42</v>
      </c>
      <c r="J644" s="3" t="s">
        <v>43</v>
      </c>
      <c r="K644" s="3">
        <v>38</v>
      </c>
      <c r="L644" s="3">
        <v>0</v>
      </c>
      <c r="M644" s="3">
        <v>1</v>
      </c>
      <c r="N644" s="3">
        <v>395</v>
      </c>
      <c r="O644" s="3">
        <v>2</v>
      </c>
      <c r="P644" s="3">
        <v>9</v>
      </c>
      <c r="Q644" s="3">
        <v>3</v>
      </c>
      <c r="R644" s="3">
        <f t="shared" si="9"/>
        <v>6</v>
      </c>
      <c r="S644" s="3">
        <v>1</v>
      </c>
      <c r="T644" s="3">
        <v>2</v>
      </c>
      <c r="U644" s="3">
        <v>1</v>
      </c>
      <c r="V644" s="3">
        <v>98</v>
      </c>
      <c r="W644" s="3">
        <v>2</v>
      </c>
      <c r="X644" s="3">
        <v>1</v>
      </c>
      <c r="Y644" s="3">
        <v>1</v>
      </c>
      <c r="Z644" s="3">
        <v>2</v>
      </c>
      <c r="AA644" s="3">
        <v>2</v>
      </c>
      <c r="AB644" s="3">
        <v>2899</v>
      </c>
      <c r="AC644" s="3">
        <v>12102</v>
      </c>
      <c r="AD644" s="3">
        <v>0</v>
      </c>
      <c r="AE644" s="3">
        <v>1</v>
      </c>
      <c r="AF644" s="3">
        <v>0</v>
      </c>
      <c r="AG644" s="3">
        <v>19</v>
      </c>
      <c r="AH644" s="3">
        <v>3</v>
      </c>
      <c r="AI644" s="3">
        <v>4</v>
      </c>
      <c r="AJ644" s="3">
        <v>80</v>
      </c>
      <c r="AK644" s="3">
        <v>1</v>
      </c>
      <c r="AL644" s="3">
        <v>3</v>
      </c>
      <c r="AM644" s="3">
        <v>3</v>
      </c>
      <c r="AN644" s="3">
        <v>3</v>
      </c>
      <c r="AO644" s="3">
        <v>2</v>
      </c>
      <c r="AP644" s="3">
        <v>2</v>
      </c>
      <c r="AQ644" s="3">
        <v>1</v>
      </c>
      <c r="AR644" s="3">
        <v>2</v>
      </c>
    </row>
    <row r="645" spans="1:44" x14ac:dyDescent="0.2">
      <c r="A645" s="3">
        <v>894</v>
      </c>
      <c r="B645" s="3" t="s">
        <v>43</v>
      </c>
      <c r="C645" s="3" t="s">
        <v>36</v>
      </c>
      <c r="D645" s="3" t="s">
        <v>45</v>
      </c>
      <c r="E645" s="3" t="s">
        <v>38</v>
      </c>
      <c r="F645" s="3" t="s">
        <v>39</v>
      </c>
      <c r="G645" s="3" t="s">
        <v>50</v>
      </c>
      <c r="H645" s="3" t="s">
        <v>48</v>
      </c>
      <c r="I645" s="3" t="s">
        <v>42</v>
      </c>
      <c r="J645" s="3" t="s">
        <v>35</v>
      </c>
      <c r="K645" s="3">
        <v>42</v>
      </c>
      <c r="L645" s="3">
        <v>0</v>
      </c>
      <c r="M645" s="3">
        <v>1</v>
      </c>
      <c r="N645" s="3">
        <v>1265</v>
      </c>
      <c r="O645" s="3">
        <v>1</v>
      </c>
      <c r="P645" s="3">
        <v>3</v>
      </c>
      <c r="Q645" s="3">
        <v>3</v>
      </c>
      <c r="R645" s="3">
        <f t="shared" si="9"/>
        <v>3</v>
      </c>
      <c r="S645" s="3">
        <v>1</v>
      </c>
      <c r="T645" s="3">
        <v>3</v>
      </c>
      <c r="U645" s="3">
        <v>0</v>
      </c>
      <c r="V645" s="3">
        <v>95</v>
      </c>
      <c r="W645" s="3">
        <v>4</v>
      </c>
      <c r="X645" s="3">
        <v>2</v>
      </c>
      <c r="Y645" s="3">
        <v>2</v>
      </c>
      <c r="Z645" s="3">
        <v>4</v>
      </c>
      <c r="AA645" s="3">
        <v>2</v>
      </c>
      <c r="AB645" s="3">
        <v>5231</v>
      </c>
      <c r="AC645" s="3">
        <v>23726</v>
      </c>
      <c r="AD645" s="3">
        <v>2</v>
      </c>
      <c r="AE645" s="3">
        <v>1</v>
      </c>
      <c r="AF645" s="3">
        <v>1</v>
      </c>
      <c r="AG645" s="3">
        <v>13</v>
      </c>
      <c r="AH645" s="3">
        <v>3</v>
      </c>
      <c r="AI645" s="3">
        <v>2</v>
      </c>
      <c r="AJ645" s="3">
        <v>80</v>
      </c>
      <c r="AK645" s="3">
        <v>1</v>
      </c>
      <c r="AL645" s="3">
        <v>17</v>
      </c>
      <c r="AM645" s="3">
        <v>1</v>
      </c>
      <c r="AN645" s="3">
        <v>2</v>
      </c>
      <c r="AO645" s="3">
        <v>5</v>
      </c>
      <c r="AP645" s="3">
        <v>3</v>
      </c>
      <c r="AQ645" s="3">
        <v>1</v>
      </c>
      <c r="AR645" s="3">
        <v>3</v>
      </c>
    </row>
    <row r="646" spans="1:44" x14ac:dyDescent="0.2">
      <c r="A646" s="3">
        <v>895</v>
      </c>
      <c r="B646" s="3" t="s">
        <v>43</v>
      </c>
      <c r="C646" s="3" t="s">
        <v>36</v>
      </c>
      <c r="D646" s="3" t="s">
        <v>45</v>
      </c>
      <c r="E646" s="3" t="s">
        <v>38</v>
      </c>
      <c r="F646" s="3" t="s">
        <v>46</v>
      </c>
      <c r="G646" s="3" t="s">
        <v>47</v>
      </c>
      <c r="H646" s="3" t="s">
        <v>48</v>
      </c>
      <c r="I646" s="3" t="s">
        <v>42</v>
      </c>
      <c r="J646" s="3" t="s">
        <v>35</v>
      </c>
      <c r="K646" s="3">
        <v>31</v>
      </c>
      <c r="L646" s="3">
        <v>0</v>
      </c>
      <c r="M646" s="3">
        <v>1</v>
      </c>
      <c r="N646" s="3">
        <v>1222</v>
      </c>
      <c r="O646" s="3">
        <v>1</v>
      </c>
      <c r="P646" s="3">
        <v>11</v>
      </c>
      <c r="Q646" s="3">
        <v>4</v>
      </c>
      <c r="R646" s="3">
        <f t="shared" si="9"/>
        <v>3</v>
      </c>
      <c r="S646" s="3">
        <v>1</v>
      </c>
      <c r="T646" s="3">
        <v>4</v>
      </c>
      <c r="U646" s="3">
        <v>1</v>
      </c>
      <c r="V646" s="3">
        <v>48</v>
      </c>
      <c r="W646" s="3">
        <v>3</v>
      </c>
      <c r="X646" s="3">
        <v>1</v>
      </c>
      <c r="Y646" s="3">
        <v>3</v>
      </c>
      <c r="Z646" s="3">
        <v>4</v>
      </c>
      <c r="AA646" s="3">
        <v>2</v>
      </c>
      <c r="AB646" s="3">
        <v>2356</v>
      </c>
      <c r="AC646" s="3">
        <v>14871</v>
      </c>
      <c r="AD646" s="3">
        <v>3</v>
      </c>
      <c r="AE646" s="3">
        <v>1</v>
      </c>
      <c r="AF646" s="3">
        <v>1</v>
      </c>
      <c r="AG646" s="3">
        <v>19</v>
      </c>
      <c r="AH646" s="3">
        <v>3</v>
      </c>
      <c r="AI646" s="3">
        <v>2</v>
      </c>
      <c r="AJ646" s="3">
        <v>80</v>
      </c>
      <c r="AK646" s="3">
        <v>1</v>
      </c>
      <c r="AL646" s="3">
        <v>8</v>
      </c>
      <c r="AM646" s="3">
        <v>2</v>
      </c>
      <c r="AN646" s="3">
        <v>3</v>
      </c>
      <c r="AO646" s="3">
        <v>6</v>
      </c>
      <c r="AP646" s="3">
        <v>4</v>
      </c>
      <c r="AQ646" s="3">
        <v>0</v>
      </c>
      <c r="AR646" s="3">
        <v>2</v>
      </c>
    </row>
    <row r="647" spans="1:44" x14ac:dyDescent="0.2">
      <c r="A647" s="3">
        <v>896</v>
      </c>
      <c r="B647" s="3" t="s">
        <v>35</v>
      </c>
      <c r="C647" s="3" t="s">
        <v>36</v>
      </c>
      <c r="D647" s="3" t="s">
        <v>37</v>
      </c>
      <c r="E647" s="3" t="s">
        <v>51</v>
      </c>
      <c r="F647" s="3" t="s">
        <v>39</v>
      </c>
      <c r="G647" s="3" t="s">
        <v>57</v>
      </c>
      <c r="H647" s="3" t="s">
        <v>52</v>
      </c>
      <c r="I647" s="3" t="s">
        <v>42</v>
      </c>
      <c r="J647" s="3" t="s">
        <v>35</v>
      </c>
      <c r="K647" s="3">
        <v>29</v>
      </c>
      <c r="L647" s="3">
        <v>1</v>
      </c>
      <c r="M647" s="3">
        <v>1</v>
      </c>
      <c r="N647" s="3">
        <v>341</v>
      </c>
      <c r="O647" s="3">
        <v>2</v>
      </c>
      <c r="P647" s="3">
        <v>1</v>
      </c>
      <c r="Q647" s="3">
        <v>3</v>
      </c>
      <c r="R647" s="3">
        <f t="shared" ref="R647:R710" si="10">VLOOKUP(E647,$AV$2:$AW$7,2,FALSE)</f>
        <v>4</v>
      </c>
      <c r="S647" s="3">
        <v>1</v>
      </c>
      <c r="T647" s="3">
        <v>2</v>
      </c>
      <c r="U647" s="3">
        <v>0</v>
      </c>
      <c r="V647" s="3">
        <v>48</v>
      </c>
      <c r="W647" s="3">
        <v>2</v>
      </c>
      <c r="X647" s="3">
        <v>1</v>
      </c>
      <c r="Y647" s="3">
        <v>1</v>
      </c>
      <c r="Z647" s="3">
        <v>3</v>
      </c>
      <c r="AA647" s="3">
        <v>3</v>
      </c>
      <c r="AB647" s="3">
        <v>2800</v>
      </c>
      <c r="AC647" s="3">
        <v>23522</v>
      </c>
      <c r="AD647" s="3">
        <v>6</v>
      </c>
      <c r="AE647" s="3">
        <v>1</v>
      </c>
      <c r="AF647" s="3">
        <v>1</v>
      </c>
      <c r="AG647" s="3">
        <v>19</v>
      </c>
      <c r="AH647" s="3">
        <v>3</v>
      </c>
      <c r="AI647" s="3">
        <v>3</v>
      </c>
      <c r="AJ647" s="3">
        <v>80</v>
      </c>
      <c r="AK647" s="3">
        <v>3</v>
      </c>
      <c r="AL647" s="3">
        <v>5</v>
      </c>
      <c r="AM647" s="3">
        <v>3</v>
      </c>
      <c r="AN647" s="3">
        <v>3</v>
      </c>
      <c r="AO647" s="3">
        <v>3</v>
      </c>
      <c r="AP647" s="3">
        <v>2</v>
      </c>
      <c r="AQ647" s="3">
        <v>0</v>
      </c>
      <c r="AR647" s="3">
        <v>2</v>
      </c>
    </row>
    <row r="648" spans="1:44" x14ac:dyDescent="0.2">
      <c r="A648" s="3">
        <v>897</v>
      </c>
      <c r="B648" s="3" t="s">
        <v>43</v>
      </c>
      <c r="C648" s="3" t="s">
        <v>36</v>
      </c>
      <c r="D648" s="3" t="s">
        <v>37</v>
      </c>
      <c r="E648" s="3" t="s">
        <v>59</v>
      </c>
      <c r="F648" s="3" t="s">
        <v>46</v>
      </c>
      <c r="G648" s="3" t="s">
        <v>40</v>
      </c>
      <c r="H648" s="3" t="s">
        <v>48</v>
      </c>
      <c r="I648" s="3" t="s">
        <v>42</v>
      </c>
      <c r="J648" s="3" t="s">
        <v>43</v>
      </c>
      <c r="K648" s="3">
        <v>53</v>
      </c>
      <c r="L648" s="3">
        <v>0</v>
      </c>
      <c r="M648" s="3">
        <v>1</v>
      </c>
      <c r="N648" s="3">
        <v>868</v>
      </c>
      <c r="O648" s="3">
        <v>2</v>
      </c>
      <c r="P648" s="3">
        <v>8</v>
      </c>
      <c r="Q648" s="3">
        <v>3</v>
      </c>
      <c r="R648" s="3">
        <f t="shared" si="10"/>
        <v>6</v>
      </c>
      <c r="S648" s="3">
        <v>1</v>
      </c>
      <c r="T648" s="3">
        <v>1</v>
      </c>
      <c r="U648" s="3">
        <v>1</v>
      </c>
      <c r="V648" s="3">
        <v>73</v>
      </c>
      <c r="W648" s="3">
        <v>3</v>
      </c>
      <c r="X648" s="3">
        <v>4</v>
      </c>
      <c r="Y648" s="3">
        <v>5</v>
      </c>
      <c r="Z648" s="3">
        <v>4</v>
      </c>
      <c r="AA648" s="3">
        <v>2</v>
      </c>
      <c r="AB648" s="3">
        <v>11836</v>
      </c>
      <c r="AC648" s="3">
        <v>22789</v>
      </c>
      <c r="AD648" s="3">
        <v>5</v>
      </c>
      <c r="AE648" s="3">
        <v>1</v>
      </c>
      <c r="AF648" s="3">
        <v>0</v>
      </c>
      <c r="AG648" s="3">
        <v>14</v>
      </c>
      <c r="AH648" s="3">
        <v>3</v>
      </c>
      <c r="AI648" s="3">
        <v>3</v>
      </c>
      <c r="AJ648" s="3">
        <v>80</v>
      </c>
      <c r="AK648" s="3">
        <v>1</v>
      </c>
      <c r="AL648" s="3">
        <v>28</v>
      </c>
      <c r="AM648" s="3">
        <v>3</v>
      </c>
      <c r="AN648" s="3">
        <v>3</v>
      </c>
      <c r="AO648" s="3">
        <v>2</v>
      </c>
      <c r="AP648" s="3">
        <v>0</v>
      </c>
      <c r="AQ648" s="3">
        <v>2</v>
      </c>
      <c r="AR648" s="3">
        <v>2</v>
      </c>
    </row>
    <row r="649" spans="1:44" x14ac:dyDescent="0.2">
      <c r="A649" s="3">
        <v>899</v>
      </c>
      <c r="B649" s="3" t="s">
        <v>43</v>
      </c>
      <c r="C649" s="3" t="s">
        <v>36</v>
      </c>
      <c r="D649" s="3" t="s">
        <v>45</v>
      </c>
      <c r="E649" s="3" t="s">
        <v>60</v>
      </c>
      <c r="F649" s="3" t="s">
        <v>46</v>
      </c>
      <c r="G649" s="3" t="s">
        <v>53</v>
      </c>
      <c r="H649" s="3" t="s">
        <v>48</v>
      </c>
      <c r="I649" s="3" t="s">
        <v>42</v>
      </c>
      <c r="J649" s="3" t="s">
        <v>43</v>
      </c>
      <c r="K649" s="3">
        <v>35</v>
      </c>
      <c r="L649" s="3">
        <v>0</v>
      </c>
      <c r="M649" s="3">
        <v>1</v>
      </c>
      <c r="N649" s="3">
        <v>672</v>
      </c>
      <c r="O649" s="3">
        <v>1</v>
      </c>
      <c r="P649" s="3">
        <v>25</v>
      </c>
      <c r="Q649" s="3">
        <v>3</v>
      </c>
      <c r="R649" s="3">
        <f t="shared" si="10"/>
        <v>1</v>
      </c>
      <c r="S649" s="3">
        <v>1</v>
      </c>
      <c r="T649" s="3">
        <v>4</v>
      </c>
      <c r="U649" s="3">
        <v>1</v>
      </c>
      <c r="V649" s="3">
        <v>78</v>
      </c>
      <c r="W649" s="3">
        <v>2</v>
      </c>
      <c r="X649" s="3">
        <v>3</v>
      </c>
      <c r="Y649" s="3">
        <v>6</v>
      </c>
      <c r="Z649" s="3">
        <v>2</v>
      </c>
      <c r="AA649" s="3">
        <v>2</v>
      </c>
      <c r="AB649" s="3">
        <v>10903</v>
      </c>
      <c r="AC649" s="3">
        <v>9129</v>
      </c>
      <c r="AD649" s="3">
        <v>3</v>
      </c>
      <c r="AE649" s="3">
        <v>1</v>
      </c>
      <c r="AF649" s="3">
        <v>0</v>
      </c>
      <c r="AG649" s="3">
        <v>16</v>
      </c>
      <c r="AH649" s="3">
        <v>3</v>
      </c>
      <c r="AI649" s="3">
        <v>1</v>
      </c>
      <c r="AJ649" s="3">
        <v>80</v>
      </c>
      <c r="AK649" s="3">
        <v>0</v>
      </c>
      <c r="AL649" s="3">
        <v>16</v>
      </c>
      <c r="AM649" s="3">
        <v>2</v>
      </c>
      <c r="AN649" s="3">
        <v>3</v>
      </c>
      <c r="AO649" s="3">
        <v>13</v>
      </c>
      <c r="AP649" s="3">
        <v>10</v>
      </c>
      <c r="AQ649" s="3">
        <v>4</v>
      </c>
      <c r="AR649" s="3">
        <v>8</v>
      </c>
    </row>
    <row r="650" spans="1:44" x14ac:dyDescent="0.2">
      <c r="A650" s="3">
        <v>900</v>
      </c>
      <c r="B650" s="3" t="s">
        <v>43</v>
      </c>
      <c r="C650" s="3" t="s">
        <v>44</v>
      </c>
      <c r="D650" s="3" t="s">
        <v>37</v>
      </c>
      <c r="E650" s="3" t="s">
        <v>51</v>
      </c>
      <c r="F650" s="3" t="s">
        <v>39</v>
      </c>
      <c r="G650" s="3" t="s">
        <v>57</v>
      </c>
      <c r="H650" s="3" t="s">
        <v>48</v>
      </c>
      <c r="I650" s="3" t="s">
        <v>42</v>
      </c>
      <c r="J650" s="3" t="s">
        <v>43</v>
      </c>
      <c r="K650" s="3">
        <v>37</v>
      </c>
      <c r="L650" s="3">
        <v>0</v>
      </c>
      <c r="M650" s="3">
        <v>2</v>
      </c>
      <c r="N650" s="3">
        <v>1231</v>
      </c>
      <c r="O650" s="3">
        <v>2</v>
      </c>
      <c r="P650" s="3">
        <v>21</v>
      </c>
      <c r="Q650" s="3">
        <v>2</v>
      </c>
      <c r="R650" s="3">
        <f t="shared" si="10"/>
        <v>4</v>
      </c>
      <c r="S650" s="3">
        <v>1</v>
      </c>
      <c r="T650" s="3">
        <v>3</v>
      </c>
      <c r="U650" s="3">
        <v>0</v>
      </c>
      <c r="V650" s="3">
        <v>54</v>
      </c>
      <c r="W650" s="3">
        <v>3</v>
      </c>
      <c r="X650" s="3">
        <v>1</v>
      </c>
      <c r="Y650" s="3">
        <v>1</v>
      </c>
      <c r="Z650" s="3">
        <v>4</v>
      </c>
      <c r="AA650" s="3">
        <v>2</v>
      </c>
      <c r="AB650" s="3">
        <v>2973</v>
      </c>
      <c r="AC650" s="3">
        <v>21222</v>
      </c>
      <c r="AD650" s="3">
        <v>5</v>
      </c>
      <c r="AE650" s="3">
        <v>1</v>
      </c>
      <c r="AF650" s="3">
        <v>0</v>
      </c>
      <c r="AG650" s="3">
        <v>15</v>
      </c>
      <c r="AH650" s="3">
        <v>3</v>
      </c>
      <c r="AI650" s="3">
        <v>2</v>
      </c>
      <c r="AJ650" s="3">
        <v>80</v>
      </c>
      <c r="AK650" s="3">
        <v>1</v>
      </c>
      <c r="AL650" s="3">
        <v>10</v>
      </c>
      <c r="AM650" s="3">
        <v>3</v>
      </c>
      <c r="AN650" s="3">
        <v>3</v>
      </c>
      <c r="AO650" s="3">
        <v>5</v>
      </c>
      <c r="AP650" s="3">
        <v>4</v>
      </c>
      <c r="AQ650" s="3">
        <v>0</v>
      </c>
      <c r="AR650" s="3">
        <v>0</v>
      </c>
    </row>
    <row r="651" spans="1:44" x14ac:dyDescent="0.2">
      <c r="A651" s="3">
        <v>901</v>
      </c>
      <c r="B651" s="3" t="s">
        <v>43</v>
      </c>
      <c r="C651" s="3" t="s">
        <v>36</v>
      </c>
      <c r="D651" s="3" t="s">
        <v>45</v>
      </c>
      <c r="E651" s="3" t="s">
        <v>38</v>
      </c>
      <c r="F651" s="3" t="s">
        <v>39</v>
      </c>
      <c r="G651" s="3" t="s">
        <v>58</v>
      </c>
      <c r="H651" s="3" t="s">
        <v>41</v>
      </c>
      <c r="I651" s="3" t="s">
        <v>42</v>
      </c>
      <c r="J651" s="3" t="s">
        <v>43</v>
      </c>
      <c r="K651" s="3">
        <v>53</v>
      </c>
      <c r="L651" s="3">
        <v>0</v>
      </c>
      <c r="M651" s="3">
        <v>1</v>
      </c>
      <c r="N651" s="3">
        <v>102</v>
      </c>
      <c r="O651" s="3">
        <v>1</v>
      </c>
      <c r="P651" s="3">
        <v>23</v>
      </c>
      <c r="Q651" s="3">
        <v>4</v>
      </c>
      <c r="R651" s="3">
        <f t="shared" si="10"/>
        <v>3</v>
      </c>
      <c r="S651" s="3">
        <v>1</v>
      </c>
      <c r="T651" s="3">
        <v>4</v>
      </c>
      <c r="U651" s="3">
        <v>0</v>
      </c>
      <c r="V651" s="3">
        <v>72</v>
      </c>
      <c r="W651" s="3">
        <v>3</v>
      </c>
      <c r="X651" s="3">
        <v>4</v>
      </c>
      <c r="Y651" s="3">
        <v>8</v>
      </c>
      <c r="Z651" s="3">
        <v>4</v>
      </c>
      <c r="AA651" s="3">
        <v>1</v>
      </c>
      <c r="AB651" s="3">
        <v>14275</v>
      </c>
      <c r="AC651" s="3">
        <v>20206</v>
      </c>
      <c r="AD651" s="3">
        <v>6</v>
      </c>
      <c r="AE651" s="3">
        <v>1</v>
      </c>
      <c r="AF651" s="3">
        <v>0</v>
      </c>
      <c r="AG651" s="3">
        <v>18</v>
      </c>
      <c r="AH651" s="3">
        <v>3</v>
      </c>
      <c r="AI651" s="3">
        <v>3</v>
      </c>
      <c r="AJ651" s="3">
        <v>80</v>
      </c>
      <c r="AK651" s="3">
        <v>0</v>
      </c>
      <c r="AL651" s="3">
        <v>33</v>
      </c>
      <c r="AM651" s="3">
        <v>0</v>
      </c>
      <c r="AN651" s="3">
        <v>3</v>
      </c>
      <c r="AO651" s="3">
        <v>12</v>
      </c>
      <c r="AP651" s="3">
        <v>9</v>
      </c>
      <c r="AQ651" s="3">
        <v>3</v>
      </c>
      <c r="AR651" s="3">
        <v>8</v>
      </c>
    </row>
    <row r="652" spans="1:44" x14ac:dyDescent="0.2">
      <c r="A652" s="3">
        <v>902</v>
      </c>
      <c r="B652" s="3" t="s">
        <v>43</v>
      </c>
      <c r="C652" s="3" t="s">
        <v>44</v>
      </c>
      <c r="D652" s="3" t="s">
        <v>45</v>
      </c>
      <c r="E652" s="3" t="s">
        <v>38</v>
      </c>
      <c r="F652" s="3" t="s">
        <v>39</v>
      </c>
      <c r="G652" s="3" t="s">
        <v>54</v>
      </c>
      <c r="H652" s="3" t="s">
        <v>48</v>
      </c>
      <c r="I652" s="3" t="s">
        <v>42</v>
      </c>
      <c r="J652" s="3" t="s">
        <v>43</v>
      </c>
      <c r="K652" s="3">
        <v>43</v>
      </c>
      <c r="L652" s="3">
        <v>0</v>
      </c>
      <c r="M652" s="3">
        <v>2</v>
      </c>
      <c r="N652" s="3">
        <v>422</v>
      </c>
      <c r="O652" s="3">
        <v>1</v>
      </c>
      <c r="P652" s="3">
        <v>1</v>
      </c>
      <c r="Q652" s="3">
        <v>3</v>
      </c>
      <c r="R652" s="3">
        <f t="shared" si="10"/>
        <v>3</v>
      </c>
      <c r="S652" s="3">
        <v>1</v>
      </c>
      <c r="T652" s="3">
        <v>4</v>
      </c>
      <c r="U652" s="3">
        <v>0</v>
      </c>
      <c r="V652" s="3">
        <v>33</v>
      </c>
      <c r="W652" s="3">
        <v>3</v>
      </c>
      <c r="X652" s="3">
        <v>2</v>
      </c>
      <c r="Y652" s="3">
        <v>7</v>
      </c>
      <c r="Z652" s="3">
        <v>4</v>
      </c>
      <c r="AA652" s="3">
        <v>2</v>
      </c>
      <c r="AB652" s="3">
        <v>5562</v>
      </c>
      <c r="AC652" s="3">
        <v>21782</v>
      </c>
      <c r="AD652" s="3">
        <v>4</v>
      </c>
      <c r="AE652" s="3">
        <v>1</v>
      </c>
      <c r="AF652" s="3">
        <v>0</v>
      </c>
      <c r="AG652" s="3">
        <v>13</v>
      </c>
      <c r="AH652" s="3">
        <v>3</v>
      </c>
      <c r="AI652" s="3">
        <v>2</v>
      </c>
      <c r="AJ652" s="3">
        <v>80</v>
      </c>
      <c r="AK652" s="3">
        <v>1</v>
      </c>
      <c r="AL652" s="3">
        <v>12</v>
      </c>
      <c r="AM652" s="3">
        <v>2</v>
      </c>
      <c r="AN652" s="3">
        <v>2</v>
      </c>
      <c r="AO652" s="3">
        <v>5</v>
      </c>
      <c r="AP652" s="3">
        <v>2</v>
      </c>
      <c r="AQ652" s="3">
        <v>2</v>
      </c>
      <c r="AR652" s="3">
        <v>2</v>
      </c>
    </row>
    <row r="653" spans="1:44" x14ac:dyDescent="0.2">
      <c r="A653" s="3">
        <v>903</v>
      </c>
      <c r="B653" s="3" t="s">
        <v>43</v>
      </c>
      <c r="C653" s="3" t="s">
        <v>36</v>
      </c>
      <c r="D653" s="3" t="s">
        <v>37</v>
      </c>
      <c r="E653" s="3" t="s">
        <v>59</v>
      </c>
      <c r="F653" s="3" t="s">
        <v>39</v>
      </c>
      <c r="G653" s="3" t="s">
        <v>40</v>
      </c>
      <c r="H653" s="3" t="s">
        <v>48</v>
      </c>
      <c r="I653" s="3" t="s">
        <v>42</v>
      </c>
      <c r="J653" s="3" t="s">
        <v>35</v>
      </c>
      <c r="K653" s="3">
        <v>47</v>
      </c>
      <c r="L653" s="3">
        <v>0</v>
      </c>
      <c r="M653" s="3">
        <v>1</v>
      </c>
      <c r="N653" s="3">
        <v>249</v>
      </c>
      <c r="O653" s="3">
        <v>2</v>
      </c>
      <c r="P653" s="3">
        <v>2</v>
      </c>
      <c r="Q653" s="3">
        <v>2</v>
      </c>
      <c r="R653" s="3">
        <f t="shared" si="10"/>
        <v>6</v>
      </c>
      <c r="S653" s="3">
        <v>1</v>
      </c>
      <c r="T653" s="3">
        <v>3</v>
      </c>
      <c r="U653" s="3">
        <v>0</v>
      </c>
      <c r="V653" s="3">
        <v>35</v>
      </c>
      <c r="W653" s="3">
        <v>3</v>
      </c>
      <c r="X653" s="3">
        <v>2</v>
      </c>
      <c r="Y653" s="3">
        <v>5</v>
      </c>
      <c r="Z653" s="3">
        <v>4</v>
      </c>
      <c r="AA653" s="3">
        <v>2</v>
      </c>
      <c r="AB653" s="3">
        <v>4537</v>
      </c>
      <c r="AC653" s="3">
        <v>17783</v>
      </c>
      <c r="AD653" s="3">
        <v>0</v>
      </c>
      <c r="AE653" s="3">
        <v>1</v>
      </c>
      <c r="AF653" s="3">
        <v>1</v>
      </c>
      <c r="AG653" s="3">
        <v>22</v>
      </c>
      <c r="AH653" s="3">
        <v>4</v>
      </c>
      <c r="AI653" s="3">
        <v>1</v>
      </c>
      <c r="AJ653" s="3">
        <v>80</v>
      </c>
      <c r="AK653" s="3">
        <v>1</v>
      </c>
      <c r="AL653" s="3">
        <v>8</v>
      </c>
      <c r="AM653" s="3">
        <v>2</v>
      </c>
      <c r="AN653" s="3">
        <v>3</v>
      </c>
      <c r="AO653" s="3">
        <v>7</v>
      </c>
      <c r="AP653" s="3">
        <v>6</v>
      </c>
      <c r="AQ653" s="3">
        <v>7</v>
      </c>
      <c r="AR653" s="3">
        <v>7</v>
      </c>
    </row>
    <row r="654" spans="1:44" x14ac:dyDescent="0.2">
      <c r="A654" s="3">
        <v>904</v>
      </c>
      <c r="B654" s="3" t="s">
        <v>43</v>
      </c>
      <c r="C654" s="3" t="s">
        <v>55</v>
      </c>
      <c r="D654" s="3" t="s">
        <v>37</v>
      </c>
      <c r="E654" s="3" t="s">
        <v>51</v>
      </c>
      <c r="F654" s="3" t="s">
        <v>46</v>
      </c>
      <c r="G654" s="3" t="s">
        <v>40</v>
      </c>
      <c r="H654" s="3" t="s">
        <v>41</v>
      </c>
      <c r="I654" s="3" t="s">
        <v>42</v>
      </c>
      <c r="J654" s="3" t="s">
        <v>35</v>
      </c>
      <c r="K654" s="3">
        <v>37</v>
      </c>
      <c r="L654" s="3">
        <v>0</v>
      </c>
      <c r="M654" s="3">
        <v>0</v>
      </c>
      <c r="N654" s="3">
        <v>1252</v>
      </c>
      <c r="O654" s="3">
        <v>2</v>
      </c>
      <c r="P654" s="3">
        <v>19</v>
      </c>
      <c r="Q654" s="3">
        <v>2</v>
      </c>
      <c r="R654" s="3">
        <f t="shared" si="10"/>
        <v>4</v>
      </c>
      <c r="S654" s="3">
        <v>1</v>
      </c>
      <c r="T654" s="3">
        <v>1</v>
      </c>
      <c r="U654" s="3">
        <v>1</v>
      </c>
      <c r="V654" s="3">
        <v>32</v>
      </c>
      <c r="W654" s="3">
        <v>3</v>
      </c>
      <c r="X654" s="3">
        <v>3</v>
      </c>
      <c r="Y654" s="3">
        <v>5</v>
      </c>
      <c r="Z654" s="3">
        <v>2</v>
      </c>
      <c r="AA654" s="3">
        <v>1</v>
      </c>
      <c r="AB654" s="3">
        <v>7642</v>
      </c>
      <c r="AC654" s="3">
        <v>4814</v>
      </c>
      <c r="AD654" s="3">
        <v>1</v>
      </c>
      <c r="AE654" s="3">
        <v>1</v>
      </c>
      <c r="AF654" s="3">
        <v>1</v>
      </c>
      <c r="AG654" s="3">
        <v>13</v>
      </c>
      <c r="AH654" s="3">
        <v>3</v>
      </c>
      <c r="AI654" s="3">
        <v>4</v>
      </c>
      <c r="AJ654" s="3">
        <v>80</v>
      </c>
      <c r="AK654" s="3">
        <v>0</v>
      </c>
      <c r="AL654" s="3">
        <v>10</v>
      </c>
      <c r="AM654" s="3">
        <v>2</v>
      </c>
      <c r="AN654" s="3">
        <v>3</v>
      </c>
      <c r="AO654" s="3">
        <v>10</v>
      </c>
      <c r="AP654" s="3">
        <v>0</v>
      </c>
      <c r="AQ654" s="3">
        <v>0</v>
      </c>
      <c r="AR654" s="3">
        <v>9</v>
      </c>
    </row>
    <row r="655" spans="1:44" x14ac:dyDescent="0.2">
      <c r="A655" s="3">
        <v>905</v>
      </c>
      <c r="B655" s="3" t="s">
        <v>43</v>
      </c>
      <c r="C655" s="3" t="s">
        <v>55</v>
      </c>
      <c r="D655" s="3" t="s">
        <v>45</v>
      </c>
      <c r="E655" s="3" t="s">
        <v>38</v>
      </c>
      <c r="F655" s="3" t="s">
        <v>46</v>
      </c>
      <c r="G655" s="3" t="s">
        <v>56</v>
      </c>
      <c r="H655" s="3" t="s">
        <v>52</v>
      </c>
      <c r="I655" s="3" t="s">
        <v>42</v>
      </c>
      <c r="J655" s="3" t="s">
        <v>43</v>
      </c>
      <c r="K655" s="3">
        <v>50</v>
      </c>
      <c r="L655" s="3">
        <v>0</v>
      </c>
      <c r="M655" s="3">
        <v>0</v>
      </c>
      <c r="N655" s="3">
        <v>881</v>
      </c>
      <c r="O655" s="3">
        <v>1</v>
      </c>
      <c r="P655" s="3">
        <v>2</v>
      </c>
      <c r="Q655" s="3">
        <v>4</v>
      </c>
      <c r="R655" s="3">
        <f t="shared" si="10"/>
        <v>3</v>
      </c>
      <c r="S655" s="3">
        <v>1</v>
      </c>
      <c r="T655" s="3">
        <v>1</v>
      </c>
      <c r="U655" s="3">
        <v>1</v>
      </c>
      <c r="V655" s="3">
        <v>98</v>
      </c>
      <c r="W655" s="3">
        <v>3</v>
      </c>
      <c r="X655" s="3">
        <v>4</v>
      </c>
      <c r="Y655" s="3">
        <v>9</v>
      </c>
      <c r="Z655" s="3">
        <v>1</v>
      </c>
      <c r="AA655" s="3">
        <v>3</v>
      </c>
      <c r="AB655" s="3">
        <v>17924</v>
      </c>
      <c r="AC655" s="3">
        <v>4544</v>
      </c>
      <c r="AD655" s="3">
        <v>1</v>
      </c>
      <c r="AE655" s="3">
        <v>1</v>
      </c>
      <c r="AF655" s="3">
        <v>0</v>
      </c>
      <c r="AG655" s="3">
        <v>11</v>
      </c>
      <c r="AH655" s="3">
        <v>3</v>
      </c>
      <c r="AI655" s="3">
        <v>4</v>
      </c>
      <c r="AJ655" s="3">
        <v>80</v>
      </c>
      <c r="AK655" s="3">
        <v>1</v>
      </c>
      <c r="AL655" s="3">
        <v>31</v>
      </c>
      <c r="AM655" s="3">
        <v>3</v>
      </c>
      <c r="AN655" s="3">
        <v>3</v>
      </c>
      <c r="AO655" s="3">
        <v>31</v>
      </c>
      <c r="AP655" s="3">
        <v>6</v>
      </c>
      <c r="AQ655" s="3">
        <v>14</v>
      </c>
      <c r="AR655" s="3">
        <v>7</v>
      </c>
    </row>
    <row r="656" spans="1:44" x14ac:dyDescent="0.2">
      <c r="A656" s="3">
        <v>909</v>
      </c>
      <c r="B656" s="3" t="s">
        <v>43</v>
      </c>
      <c r="C656" s="3" t="s">
        <v>36</v>
      </c>
      <c r="D656" s="3" t="s">
        <v>61</v>
      </c>
      <c r="E656" s="3" t="s">
        <v>38</v>
      </c>
      <c r="F656" s="3" t="s">
        <v>39</v>
      </c>
      <c r="G656" s="3" t="s">
        <v>61</v>
      </c>
      <c r="H656" s="3" t="s">
        <v>48</v>
      </c>
      <c r="I656" s="3" t="s">
        <v>42</v>
      </c>
      <c r="J656" s="3" t="s">
        <v>43</v>
      </c>
      <c r="K656" s="3">
        <v>39</v>
      </c>
      <c r="L656" s="3">
        <v>0</v>
      </c>
      <c r="M656" s="3">
        <v>1</v>
      </c>
      <c r="N656" s="3">
        <v>1383</v>
      </c>
      <c r="O656" s="3">
        <v>0</v>
      </c>
      <c r="P656" s="3">
        <v>2</v>
      </c>
      <c r="Q656" s="3">
        <v>3</v>
      </c>
      <c r="R656" s="3">
        <f t="shared" si="10"/>
        <v>3</v>
      </c>
      <c r="S656" s="3">
        <v>1</v>
      </c>
      <c r="T656" s="3">
        <v>4</v>
      </c>
      <c r="U656" s="3">
        <v>0</v>
      </c>
      <c r="V656" s="3">
        <v>42</v>
      </c>
      <c r="W656" s="3">
        <v>2</v>
      </c>
      <c r="X656" s="3">
        <v>2</v>
      </c>
      <c r="Y656" s="3">
        <v>4</v>
      </c>
      <c r="Z656" s="3">
        <v>4</v>
      </c>
      <c r="AA656" s="3">
        <v>2</v>
      </c>
      <c r="AB656" s="3">
        <v>5204</v>
      </c>
      <c r="AC656" s="3">
        <v>7790</v>
      </c>
      <c r="AD656" s="3">
        <v>8</v>
      </c>
      <c r="AE656" s="3">
        <v>1</v>
      </c>
      <c r="AF656" s="3">
        <v>0</v>
      </c>
      <c r="AG656" s="3">
        <v>11</v>
      </c>
      <c r="AH656" s="3">
        <v>3</v>
      </c>
      <c r="AI656" s="3">
        <v>3</v>
      </c>
      <c r="AJ656" s="3">
        <v>80</v>
      </c>
      <c r="AK656" s="3">
        <v>2</v>
      </c>
      <c r="AL656" s="3">
        <v>13</v>
      </c>
      <c r="AM656" s="3">
        <v>2</v>
      </c>
      <c r="AN656" s="3">
        <v>3</v>
      </c>
      <c r="AO656" s="3">
        <v>5</v>
      </c>
      <c r="AP656" s="3">
        <v>4</v>
      </c>
      <c r="AQ656" s="3">
        <v>0</v>
      </c>
      <c r="AR656" s="3">
        <v>4</v>
      </c>
    </row>
    <row r="657" spans="1:44" x14ac:dyDescent="0.2">
      <c r="A657" s="3">
        <v>910</v>
      </c>
      <c r="B657" s="3" t="s">
        <v>43</v>
      </c>
      <c r="C657" s="3" t="s">
        <v>36</v>
      </c>
      <c r="D657" s="3" t="s">
        <v>61</v>
      </c>
      <c r="E657" s="3" t="s">
        <v>61</v>
      </c>
      <c r="F657" s="3" t="s">
        <v>46</v>
      </c>
      <c r="G657" s="3" t="s">
        <v>61</v>
      </c>
      <c r="H657" s="3" t="s">
        <v>52</v>
      </c>
      <c r="I657" s="3" t="s">
        <v>42</v>
      </c>
      <c r="J657" s="3" t="s">
        <v>35</v>
      </c>
      <c r="K657" s="3">
        <v>33</v>
      </c>
      <c r="L657" s="3">
        <v>0</v>
      </c>
      <c r="M657" s="3">
        <v>1</v>
      </c>
      <c r="N657" s="3">
        <v>1075</v>
      </c>
      <c r="O657" s="3">
        <v>0</v>
      </c>
      <c r="P657" s="3">
        <v>3</v>
      </c>
      <c r="Q657" s="3">
        <v>2</v>
      </c>
      <c r="R657" s="3">
        <f t="shared" si="10"/>
        <v>5</v>
      </c>
      <c r="S657" s="3">
        <v>1</v>
      </c>
      <c r="T657" s="3">
        <v>4</v>
      </c>
      <c r="U657" s="3">
        <v>1</v>
      </c>
      <c r="V657" s="3">
        <v>57</v>
      </c>
      <c r="W657" s="3">
        <v>3</v>
      </c>
      <c r="X657" s="3">
        <v>1</v>
      </c>
      <c r="Y657" s="3">
        <v>4</v>
      </c>
      <c r="Z657" s="3">
        <v>2</v>
      </c>
      <c r="AA657" s="3">
        <v>3</v>
      </c>
      <c r="AB657" s="3">
        <v>2277</v>
      </c>
      <c r="AC657" s="3">
        <v>22650</v>
      </c>
      <c r="AD657" s="3">
        <v>3</v>
      </c>
      <c r="AE657" s="3">
        <v>1</v>
      </c>
      <c r="AF657" s="3">
        <v>1</v>
      </c>
      <c r="AG657" s="3">
        <v>11</v>
      </c>
      <c r="AH657" s="3">
        <v>3</v>
      </c>
      <c r="AI657" s="3">
        <v>3</v>
      </c>
      <c r="AJ657" s="3">
        <v>80</v>
      </c>
      <c r="AK657" s="3">
        <v>1</v>
      </c>
      <c r="AL657" s="3">
        <v>7</v>
      </c>
      <c r="AM657" s="3">
        <v>4</v>
      </c>
      <c r="AN657" s="3">
        <v>4</v>
      </c>
      <c r="AO657" s="3">
        <v>4</v>
      </c>
      <c r="AP657" s="3">
        <v>3</v>
      </c>
      <c r="AQ657" s="3">
        <v>0</v>
      </c>
      <c r="AR657" s="3">
        <v>3</v>
      </c>
    </row>
    <row r="658" spans="1:44" x14ac:dyDescent="0.2">
      <c r="A658" s="3">
        <v>911</v>
      </c>
      <c r="B658" s="3" t="s">
        <v>35</v>
      </c>
      <c r="C658" s="3" t="s">
        <v>36</v>
      </c>
      <c r="D658" s="3" t="s">
        <v>45</v>
      </c>
      <c r="E658" s="3" t="s">
        <v>38</v>
      </c>
      <c r="F658" s="3" t="s">
        <v>46</v>
      </c>
      <c r="G658" s="3" t="s">
        <v>50</v>
      </c>
      <c r="H658" s="3" t="s">
        <v>41</v>
      </c>
      <c r="I658" s="3" t="s">
        <v>42</v>
      </c>
      <c r="J658" s="3" t="s">
        <v>35</v>
      </c>
      <c r="K658" s="3">
        <v>32</v>
      </c>
      <c r="L658" s="3">
        <v>1</v>
      </c>
      <c r="M658" s="3">
        <v>1</v>
      </c>
      <c r="N658" s="3">
        <v>374</v>
      </c>
      <c r="O658" s="3">
        <v>1</v>
      </c>
      <c r="P658" s="3">
        <v>25</v>
      </c>
      <c r="Q658" s="3">
        <v>4</v>
      </c>
      <c r="R658" s="3">
        <f t="shared" si="10"/>
        <v>3</v>
      </c>
      <c r="S658" s="3">
        <v>1</v>
      </c>
      <c r="T658" s="3">
        <v>1</v>
      </c>
      <c r="U658" s="3">
        <v>1</v>
      </c>
      <c r="V658" s="3">
        <v>87</v>
      </c>
      <c r="W658" s="3">
        <v>3</v>
      </c>
      <c r="X658" s="3">
        <v>1</v>
      </c>
      <c r="Y658" s="3">
        <v>2</v>
      </c>
      <c r="Z658" s="3">
        <v>4</v>
      </c>
      <c r="AA658" s="3">
        <v>1</v>
      </c>
      <c r="AB658" s="3">
        <v>2795</v>
      </c>
      <c r="AC658" s="3">
        <v>18016</v>
      </c>
      <c r="AD658" s="3">
        <v>1</v>
      </c>
      <c r="AE658" s="3">
        <v>1</v>
      </c>
      <c r="AF658" s="3">
        <v>1</v>
      </c>
      <c r="AG658" s="3">
        <v>24</v>
      </c>
      <c r="AH658" s="3">
        <v>4</v>
      </c>
      <c r="AI658" s="3">
        <v>3</v>
      </c>
      <c r="AJ658" s="3">
        <v>80</v>
      </c>
      <c r="AK658" s="3">
        <v>0</v>
      </c>
      <c r="AL658" s="3">
        <v>1</v>
      </c>
      <c r="AM658" s="3">
        <v>2</v>
      </c>
      <c r="AN658" s="3">
        <v>1</v>
      </c>
      <c r="AO658" s="3">
        <v>1</v>
      </c>
      <c r="AP658" s="3">
        <v>0</v>
      </c>
      <c r="AQ658" s="3">
        <v>0</v>
      </c>
      <c r="AR658" s="3">
        <v>1</v>
      </c>
    </row>
    <row r="659" spans="1:44" x14ac:dyDescent="0.2">
      <c r="A659" s="3">
        <v>912</v>
      </c>
      <c r="B659" s="3" t="s">
        <v>43</v>
      </c>
      <c r="C659" s="3" t="s">
        <v>36</v>
      </c>
      <c r="D659" s="3" t="s">
        <v>45</v>
      </c>
      <c r="E659" s="3" t="s">
        <v>51</v>
      </c>
      <c r="F659" s="3" t="s">
        <v>39</v>
      </c>
      <c r="G659" s="3" t="s">
        <v>50</v>
      </c>
      <c r="H659" s="3" t="s">
        <v>52</v>
      </c>
      <c r="I659" s="3" t="s">
        <v>42</v>
      </c>
      <c r="J659" s="3" t="s">
        <v>43</v>
      </c>
      <c r="K659" s="3">
        <v>29</v>
      </c>
      <c r="L659" s="3">
        <v>0</v>
      </c>
      <c r="M659" s="3">
        <v>1</v>
      </c>
      <c r="N659" s="3">
        <v>1086</v>
      </c>
      <c r="O659" s="3">
        <v>1</v>
      </c>
      <c r="P659" s="3">
        <v>7</v>
      </c>
      <c r="Q659" s="3">
        <v>1</v>
      </c>
      <c r="R659" s="3">
        <f t="shared" si="10"/>
        <v>4</v>
      </c>
      <c r="S659" s="3">
        <v>1</v>
      </c>
      <c r="T659" s="3">
        <v>1</v>
      </c>
      <c r="U659" s="3">
        <v>0</v>
      </c>
      <c r="V659" s="3">
        <v>62</v>
      </c>
      <c r="W659" s="3">
        <v>2</v>
      </c>
      <c r="X659" s="3">
        <v>1</v>
      </c>
      <c r="Y659" s="3">
        <v>2</v>
      </c>
      <c r="Z659" s="3">
        <v>4</v>
      </c>
      <c r="AA659" s="3">
        <v>3</v>
      </c>
      <c r="AB659" s="3">
        <v>2532</v>
      </c>
      <c r="AC659" s="3">
        <v>6054</v>
      </c>
      <c r="AD659" s="3">
        <v>6</v>
      </c>
      <c r="AE659" s="3">
        <v>1</v>
      </c>
      <c r="AF659" s="3">
        <v>0</v>
      </c>
      <c r="AG659" s="3">
        <v>14</v>
      </c>
      <c r="AH659" s="3">
        <v>3</v>
      </c>
      <c r="AI659" s="3">
        <v>3</v>
      </c>
      <c r="AJ659" s="3">
        <v>80</v>
      </c>
      <c r="AK659" s="3">
        <v>3</v>
      </c>
      <c r="AL659" s="3">
        <v>8</v>
      </c>
      <c r="AM659" s="3">
        <v>5</v>
      </c>
      <c r="AN659" s="3">
        <v>3</v>
      </c>
      <c r="AO659" s="3">
        <v>4</v>
      </c>
      <c r="AP659" s="3">
        <v>3</v>
      </c>
      <c r="AQ659" s="3">
        <v>0</v>
      </c>
      <c r="AR659" s="3">
        <v>3</v>
      </c>
    </row>
    <row r="660" spans="1:44" x14ac:dyDescent="0.2">
      <c r="A660" s="3">
        <v>913</v>
      </c>
      <c r="B660" s="3" t="s">
        <v>43</v>
      </c>
      <c r="C660" s="3" t="s">
        <v>36</v>
      </c>
      <c r="D660" s="3" t="s">
        <v>45</v>
      </c>
      <c r="E660" s="3" t="s">
        <v>38</v>
      </c>
      <c r="F660" s="3" t="s">
        <v>46</v>
      </c>
      <c r="G660" s="3" t="s">
        <v>47</v>
      </c>
      <c r="H660" s="3" t="s">
        <v>48</v>
      </c>
      <c r="I660" s="3" t="s">
        <v>42</v>
      </c>
      <c r="J660" s="3" t="s">
        <v>35</v>
      </c>
      <c r="K660" s="3">
        <v>44</v>
      </c>
      <c r="L660" s="3">
        <v>0</v>
      </c>
      <c r="M660" s="3">
        <v>1</v>
      </c>
      <c r="N660" s="3">
        <v>661</v>
      </c>
      <c r="O660" s="3">
        <v>1</v>
      </c>
      <c r="P660" s="3">
        <v>9</v>
      </c>
      <c r="Q660" s="3">
        <v>2</v>
      </c>
      <c r="R660" s="3">
        <f t="shared" si="10"/>
        <v>3</v>
      </c>
      <c r="S660" s="3">
        <v>1</v>
      </c>
      <c r="T660" s="3">
        <v>2</v>
      </c>
      <c r="U660" s="3">
        <v>1</v>
      </c>
      <c r="V660" s="3">
        <v>61</v>
      </c>
      <c r="W660" s="3">
        <v>3</v>
      </c>
      <c r="X660" s="3">
        <v>1</v>
      </c>
      <c r="Y660" s="3">
        <v>3</v>
      </c>
      <c r="Z660" s="3">
        <v>1</v>
      </c>
      <c r="AA660" s="3">
        <v>2</v>
      </c>
      <c r="AB660" s="3">
        <v>2559</v>
      </c>
      <c r="AC660" s="3">
        <v>7508</v>
      </c>
      <c r="AD660" s="3">
        <v>1</v>
      </c>
      <c r="AE660" s="3">
        <v>1</v>
      </c>
      <c r="AF660" s="3">
        <v>1</v>
      </c>
      <c r="AG660" s="3">
        <v>13</v>
      </c>
      <c r="AH660" s="3">
        <v>3</v>
      </c>
      <c r="AI660" s="3">
        <v>4</v>
      </c>
      <c r="AJ660" s="3">
        <v>80</v>
      </c>
      <c r="AK660" s="3">
        <v>0</v>
      </c>
      <c r="AL660" s="3">
        <v>8</v>
      </c>
      <c r="AM660" s="3">
        <v>0</v>
      </c>
      <c r="AN660" s="3">
        <v>3</v>
      </c>
      <c r="AO660" s="3">
        <v>8</v>
      </c>
      <c r="AP660" s="3">
        <v>7</v>
      </c>
      <c r="AQ660" s="3">
        <v>7</v>
      </c>
      <c r="AR660" s="3">
        <v>1</v>
      </c>
    </row>
    <row r="661" spans="1:44" x14ac:dyDescent="0.2">
      <c r="A661" s="3">
        <v>916</v>
      </c>
      <c r="B661" s="3" t="s">
        <v>43</v>
      </c>
      <c r="C661" s="3" t="s">
        <v>36</v>
      </c>
      <c r="D661" s="3" t="s">
        <v>37</v>
      </c>
      <c r="E661" s="3" t="s">
        <v>51</v>
      </c>
      <c r="F661" s="3" t="s">
        <v>46</v>
      </c>
      <c r="G661" s="3" t="s">
        <v>40</v>
      </c>
      <c r="H661" s="3" t="s">
        <v>41</v>
      </c>
      <c r="I661" s="3" t="s">
        <v>42</v>
      </c>
      <c r="J661" s="3" t="s">
        <v>43</v>
      </c>
      <c r="K661" s="3">
        <v>28</v>
      </c>
      <c r="L661" s="3">
        <v>0</v>
      </c>
      <c r="M661" s="3">
        <v>1</v>
      </c>
      <c r="N661" s="3">
        <v>821</v>
      </c>
      <c r="O661" s="3">
        <v>2</v>
      </c>
      <c r="P661" s="3">
        <v>5</v>
      </c>
      <c r="Q661" s="3">
        <v>4</v>
      </c>
      <c r="R661" s="3">
        <f t="shared" si="10"/>
        <v>4</v>
      </c>
      <c r="S661" s="3">
        <v>1</v>
      </c>
      <c r="T661" s="3">
        <v>1</v>
      </c>
      <c r="U661" s="3">
        <v>1</v>
      </c>
      <c r="V661" s="3">
        <v>98</v>
      </c>
      <c r="W661" s="3">
        <v>3</v>
      </c>
      <c r="X661" s="3">
        <v>2</v>
      </c>
      <c r="Y661" s="3">
        <v>5</v>
      </c>
      <c r="Z661" s="3">
        <v>4</v>
      </c>
      <c r="AA661" s="3">
        <v>1</v>
      </c>
      <c r="AB661" s="3">
        <v>4908</v>
      </c>
      <c r="AC661" s="3">
        <v>24252</v>
      </c>
      <c r="AD661" s="3">
        <v>1</v>
      </c>
      <c r="AE661" s="3">
        <v>1</v>
      </c>
      <c r="AF661" s="3">
        <v>0</v>
      </c>
      <c r="AG661" s="3">
        <v>14</v>
      </c>
      <c r="AH661" s="3">
        <v>3</v>
      </c>
      <c r="AI661" s="3">
        <v>2</v>
      </c>
      <c r="AJ661" s="3">
        <v>80</v>
      </c>
      <c r="AK661" s="3">
        <v>0</v>
      </c>
      <c r="AL661" s="3">
        <v>4</v>
      </c>
      <c r="AM661" s="3">
        <v>3</v>
      </c>
      <c r="AN661" s="3">
        <v>3</v>
      </c>
      <c r="AO661" s="3">
        <v>4</v>
      </c>
      <c r="AP661" s="3">
        <v>2</v>
      </c>
      <c r="AQ661" s="3">
        <v>0</v>
      </c>
      <c r="AR661" s="3">
        <v>2</v>
      </c>
    </row>
    <row r="662" spans="1:44" x14ac:dyDescent="0.2">
      <c r="A662" s="3">
        <v>918</v>
      </c>
      <c r="B662" s="3" t="s">
        <v>35</v>
      </c>
      <c r="C662" s="3" t="s">
        <v>44</v>
      </c>
      <c r="D662" s="3" t="s">
        <v>45</v>
      </c>
      <c r="E662" s="3" t="s">
        <v>38</v>
      </c>
      <c r="F662" s="3" t="s">
        <v>46</v>
      </c>
      <c r="G662" s="3" t="s">
        <v>50</v>
      </c>
      <c r="H662" s="3" t="s">
        <v>52</v>
      </c>
      <c r="I662" s="3" t="s">
        <v>42</v>
      </c>
      <c r="J662" s="3" t="s">
        <v>35</v>
      </c>
      <c r="K662" s="3">
        <v>58</v>
      </c>
      <c r="L662" s="3">
        <v>1</v>
      </c>
      <c r="M662" s="3">
        <v>2</v>
      </c>
      <c r="N662" s="3">
        <v>781</v>
      </c>
      <c r="O662" s="3">
        <v>1</v>
      </c>
      <c r="P662" s="3">
        <v>2</v>
      </c>
      <c r="Q662" s="3">
        <v>1</v>
      </c>
      <c r="R662" s="3">
        <f t="shared" si="10"/>
        <v>3</v>
      </c>
      <c r="S662" s="3">
        <v>1</v>
      </c>
      <c r="T662" s="3">
        <v>4</v>
      </c>
      <c r="U662" s="3">
        <v>1</v>
      </c>
      <c r="V662" s="3">
        <v>57</v>
      </c>
      <c r="W662" s="3">
        <v>2</v>
      </c>
      <c r="X662" s="3">
        <v>1</v>
      </c>
      <c r="Y662" s="3">
        <v>2</v>
      </c>
      <c r="Z662" s="3">
        <v>4</v>
      </c>
      <c r="AA662" s="3">
        <v>3</v>
      </c>
      <c r="AB662" s="3">
        <v>2380</v>
      </c>
      <c r="AC662" s="3">
        <v>13384</v>
      </c>
      <c r="AD662" s="3">
        <v>9</v>
      </c>
      <c r="AE662" s="3">
        <v>1</v>
      </c>
      <c r="AF662" s="3">
        <v>1</v>
      </c>
      <c r="AG662" s="3">
        <v>14</v>
      </c>
      <c r="AH662" s="3">
        <v>3</v>
      </c>
      <c r="AI662" s="3">
        <v>4</v>
      </c>
      <c r="AJ662" s="3">
        <v>80</v>
      </c>
      <c r="AK662" s="3">
        <v>1</v>
      </c>
      <c r="AL662" s="3">
        <v>3</v>
      </c>
      <c r="AM662" s="3">
        <v>3</v>
      </c>
      <c r="AN662" s="3">
        <v>2</v>
      </c>
      <c r="AO662" s="3">
        <v>1</v>
      </c>
      <c r="AP662" s="3">
        <v>0</v>
      </c>
      <c r="AQ662" s="3">
        <v>0</v>
      </c>
      <c r="AR662" s="3">
        <v>0</v>
      </c>
    </row>
    <row r="663" spans="1:44" x14ac:dyDescent="0.2">
      <c r="A663" s="3">
        <v>920</v>
      </c>
      <c r="B663" s="3" t="s">
        <v>43</v>
      </c>
      <c r="C663" s="3" t="s">
        <v>36</v>
      </c>
      <c r="D663" s="3" t="s">
        <v>45</v>
      </c>
      <c r="E663" s="3" t="s">
        <v>38</v>
      </c>
      <c r="F663" s="3" t="s">
        <v>39</v>
      </c>
      <c r="G663" s="3" t="s">
        <v>53</v>
      </c>
      <c r="H663" s="3" t="s">
        <v>52</v>
      </c>
      <c r="I663" s="3" t="s">
        <v>42</v>
      </c>
      <c r="J663" s="3" t="s">
        <v>43</v>
      </c>
      <c r="K663" s="3">
        <v>43</v>
      </c>
      <c r="L663" s="3">
        <v>0</v>
      </c>
      <c r="M663" s="3">
        <v>1</v>
      </c>
      <c r="N663" s="3">
        <v>177</v>
      </c>
      <c r="O663" s="3">
        <v>1</v>
      </c>
      <c r="P663" s="3">
        <v>8</v>
      </c>
      <c r="Q663" s="3">
        <v>3</v>
      </c>
      <c r="R663" s="3">
        <f t="shared" si="10"/>
        <v>3</v>
      </c>
      <c r="S663" s="3">
        <v>1</v>
      </c>
      <c r="T663" s="3">
        <v>1</v>
      </c>
      <c r="U663" s="3">
        <v>0</v>
      </c>
      <c r="V663" s="3">
        <v>55</v>
      </c>
      <c r="W663" s="3">
        <v>3</v>
      </c>
      <c r="X663" s="3">
        <v>2</v>
      </c>
      <c r="Y663" s="3">
        <v>6</v>
      </c>
      <c r="Z663" s="3">
        <v>2</v>
      </c>
      <c r="AA663" s="3">
        <v>3</v>
      </c>
      <c r="AB663" s="3">
        <v>4765</v>
      </c>
      <c r="AC663" s="3">
        <v>23814</v>
      </c>
      <c r="AD663" s="3">
        <v>4</v>
      </c>
      <c r="AE663" s="3">
        <v>1</v>
      </c>
      <c r="AF663" s="3">
        <v>0</v>
      </c>
      <c r="AG663" s="3">
        <v>21</v>
      </c>
      <c r="AH663" s="3">
        <v>4</v>
      </c>
      <c r="AI663" s="3">
        <v>3</v>
      </c>
      <c r="AJ663" s="3">
        <v>80</v>
      </c>
      <c r="AK663" s="3">
        <v>1</v>
      </c>
      <c r="AL663" s="3">
        <v>4</v>
      </c>
      <c r="AM663" s="3">
        <v>2</v>
      </c>
      <c r="AN663" s="3">
        <v>4</v>
      </c>
      <c r="AO663" s="3">
        <v>1</v>
      </c>
      <c r="AP663" s="3">
        <v>0</v>
      </c>
      <c r="AQ663" s="3">
        <v>0</v>
      </c>
      <c r="AR663" s="3">
        <v>0</v>
      </c>
    </row>
    <row r="664" spans="1:44" x14ac:dyDescent="0.2">
      <c r="A664" s="3">
        <v>922</v>
      </c>
      <c r="B664" s="3" t="s">
        <v>35</v>
      </c>
      <c r="C664" s="3" t="s">
        <v>36</v>
      </c>
      <c r="D664" s="3" t="s">
        <v>37</v>
      </c>
      <c r="E664" s="3" t="s">
        <v>51</v>
      </c>
      <c r="F664" s="3" t="s">
        <v>39</v>
      </c>
      <c r="G664" s="3" t="s">
        <v>57</v>
      </c>
      <c r="H664" s="3" t="s">
        <v>41</v>
      </c>
      <c r="I664" s="3" t="s">
        <v>42</v>
      </c>
      <c r="J664" s="3" t="s">
        <v>43</v>
      </c>
      <c r="K664" s="3">
        <v>20</v>
      </c>
      <c r="L664" s="3">
        <v>1</v>
      </c>
      <c r="M664" s="3">
        <v>1</v>
      </c>
      <c r="N664" s="3">
        <v>500</v>
      </c>
      <c r="O664" s="3">
        <v>2</v>
      </c>
      <c r="P664" s="3">
        <v>2</v>
      </c>
      <c r="Q664" s="3">
        <v>3</v>
      </c>
      <c r="R664" s="3">
        <f t="shared" si="10"/>
        <v>4</v>
      </c>
      <c r="S664" s="3">
        <v>1</v>
      </c>
      <c r="T664" s="3">
        <v>3</v>
      </c>
      <c r="U664" s="3">
        <v>0</v>
      </c>
      <c r="V664" s="3">
        <v>49</v>
      </c>
      <c r="W664" s="3">
        <v>2</v>
      </c>
      <c r="X664" s="3">
        <v>1</v>
      </c>
      <c r="Y664" s="3">
        <v>1</v>
      </c>
      <c r="Z664" s="3">
        <v>3</v>
      </c>
      <c r="AA664" s="3">
        <v>1</v>
      </c>
      <c r="AB664" s="3">
        <v>2044</v>
      </c>
      <c r="AC664" s="3">
        <v>22052</v>
      </c>
      <c r="AD664" s="3">
        <v>1</v>
      </c>
      <c r="AE664" s="3">
        <v>1</v>
      </c>
      <c r="AF664" s="3">
        <v>0</v>
      </c>
      <c r="AG664" s="3">
        <v>13</v>
      </c>
      <c r="AH664" s="3">
        <v>3</v>
      </c>
      <c r="AI664" s="3">
        <v>4</v>
      </c>
      <c r="AJ664" s="3">
        <v>80</v>
      </c>
      <c r="AK664" s="3">
        <v>0</v>
      </c>
      <c r="AL664" s="3">
        <v>2</v>
      </c>
      <c r="AM664" s="3">
        <v>3</v>
      </c>
      <c r="AN664" s="3">
        <v>2</v>
      </c>
      <c r="AO664" s="3">
        <v>2</v>
      </c>
      <c r="AP664" s="3">
        <v>2</v>
      </c>
      <c r="AQ664" s="3">
        <v>0</v>
      </c>
      <c r="AR664" s="3">
        <v>2</v>
      </c>
    </row>
    <row r="665" spans="1:44" x14ac:dyDescent="0.2">
      <c r="A665" s="3">
        <v>923</v>
      </c>
      <c r="B665" s="3" t="s">
        <v>35</v>
      </c>
      <c r="C665" s="3" t="s">
        <v>36</v>
      </c>
      <c r="D665" s="3" t="s">
        <v>45</v>
      </c>
      <c r="E665" s="3" t="s">
        <v>49</v>
      </c>
      <c r="F665" s="3" t="s">
        <v>39</v>
      </c>
      <c r="G665" s="3" t="s">
        <v>47</v>
      </c>
      <c r="H665" s="3" t="s">
        <v>41</v>
      </c>
      <c r="I665" s="3" t="s">
        <v>42</v>
      </c>
      <c r="J665" s="3" t="s">
        <v>43</v>
      </c>
      <c r="K665" s="3">
        <v>21</v>
      </c>
      <c r="L665" s="3">
        <v>1</v>
      </c>
      <c r="M665" s="3">
        <v>1</v>
      </c>
      <c r="N665" s="3">
        <v>1427</v>
      </c>
      <c r="O665" s="3">
        <v>1</v>
      </c>
      <c r="P665" s="3">
        <v>18</v>
      </c>
      <c r="Q665" s="3">
        <v>1</v>
      </c>
      <c r="R665" s="3">
        <f t="shared" si="10"/>
        <v>2</v>
      </c>
      <c r="S665" s="3">
        <v>1</v>
      </c>
      <c r="T665" s="3">
        <v>4</v>
      </c>
      <c r="U665" s="3">
        <v>0</v>
      </c>
      <c r="V665" s="3">
        <v>65</v>
      </c>
      <c r="W665" s="3">
        <v>3</v>
      </c>
      <c r="X665" s="3">
        <v>1</v>
      </c>
      <c r="Y665" s="3">
        <v>3</v>
      </c>
      <c r="Z665" s="3">
        <v>4</v>
      </c>
      <c r="AA665" s="3">
        <v>1</v>
      </c>
      <c r="AB665" s="3">
        <v>2693</v>
      </c>
      <c r="AC665" s="3">
        <v>8870</v>
      </c>
      <c r="AD665" s="3">
        <v>1</v>
      </c>
      <c r="AE665" s="3">
        <v>1</v>
      </c>
      <c r="AF665" s="3">
        <v>0</v>
      </c>
      <c r="AG665" s="3">
        <v>19</v>
      </c>
      <c r="AH665" s="3">
        <v>3</v>
      </c>
      <c r="AI665" s="3">
        <v>1</v>
      </c>
      <c r="AJ665" s="3">
        <v>80</v>
      </c>
      <c r="AK665" s="3">
        <v>0</v>
      </c>
      <c r="AL665" s="3">
        <v>1</v>
      </c>
      <c r="AM665" s="3">
        <v>3</v>
      </c>
      <c r="AN665" s="3">
        <v>2</v>
      </c>
      <c r="AO665" s="3">
        <v>1</v>
      </c>
      <c r="AP665" s="3">
        <v>0</v>
      </c>
      <c r="AQ665" s="3">
        <v>0</v>
      </c>
      <c r="AR665" s="3">
        <v>0</v>
      </c>
    </row>
    <row r="666" spans="1:44" x14ac:dyDescent="0.2">
      <c r="A666" s="3">
        <v>924</v>
      </c>
      <c r="B666" s="3" t="s">
        <v>43</v>
      </c>
      <c r="C666" s="3" t="s">
        <v>36</v>
      </c>
      <c r="D666" s="3" t="s">
        <v>45</v>
      </c>
      <c r="E666" s="3" t="s">
        <v>38</v>
      </c>
      <c r="F666" s="3" t="s">
        <v>46</v>
      </c>
      <c r="G666" s="3" t="s">
        <v>54</v>
      </c>
      <c r="H666" s="3" t="s">
        <v>48</v>
      </c>
      <c r="I666" s="3" t="s">
        <v>42</v>
      </c>
      <c r="J666" s="3" t="s">
        <v>35</v>
      </c>
      <c r="K666" s="3">
        <v>36</v>
      </c>
      <c r="L666" s="3">
        <v>0</v>
      </c>
      <c r="M666" s="3">
        <v>1</v>
      </c>
      <c r="N666" s="3">
        <v>1425</v>
      </c>
      <c r="O666" s="3">
        <v>1</v>
      </c>
      <c r="P666" s="3">
        <v>14</v>
      </c>
      <c r="Q666" s="3">
        <v>1</v>
      </c>
      <c r="R666" s="3">
        <f t="shared" si="10"/>
        <v>3</v>
      </c>
      <c r="S666" s="3">
        <v>1</v>
      </c>
      <c r="T666" s="3">
        <v>3</v>
      </c>
      <c r="U666" s="3">
        <v>1</v>
      </c>
      <c r="V666" s="3">
        <v>68</v>
      </c>
      <c r="W666" s="3">
        <v>3</v>
      </c>
      <c r="X666" s="3">
        <v>2</v>
      </c>
      <c r="Y666" s="3">
        <v>7</v>
      </c>
      <c r="Z666" s="3">
        <v>4</v>
      </c>
      <c r="AA666" s="3">
        <v>2</v>
      </c>
      <c r="AB666" s="3">
        <v>6586</v>
      </c>
      <c r="AC666" s="3">
        <v>4821</v>
      </c>
      <c r="AD666" s="3">
        <v>0</v>
      </c>
      <c r="AE666" s="3">
        <v>1</v>
      </c>
      <c r="AF666" s="3">
        <v>1</v>
      </c>
      <c r="AG666" s="3">
        <v>17</v>
      </c>
      <c r="AH666" s="3">
        <v>3</v>
      </c>
      <c r="AI666" s="3">
        <v>1</v>
      </c>
      <c r="AJ666" s="3">
        <v>80</v>
      </c>
      <c r="AK666" s="3">
        <v>1</v>
      </c>
      <c r="AL666" s="3">
        <v>17</v>
      </c>
      <c r="AM666" s="3">
        <v>2</v>
      </c>
      <c r="AN666" s="3">
        <v>2</v>
      </c>
      <c r="AO666" s="3">
        <v>16</v>
      </c>
      <c r="AP666" s="3">
        <v>8</v>
      </c>
      <c r="AQ666" s="3">
        <v>4</v>
      </c>
      <c r="AR666" s="3">
        <v>11</v>
      </c>
    </row>
    <row r="667" spans="1:44" x14ac:dyDescent="0.2">
      <c r="A667" s="3">
        <v>925</v>
      </c>
      <c r="B667" s="3" t="s">
        <v>43</v>
      </c>
      <c r="C667" s="3" t="s">
        <v>36</v>
      </c>
      <c r="D667" s="3" t="s">
        <v>37</v>
      </c>
      <c r="E667" s="3" t="s">
        <v>38</v>
      </c>
      <c r="F667" s="3" t="s">
        <v>39</v>
      </c>
      <c r="G667" s="3" t="s">
        <v>57</v>
      </c>
      <c r="H667" s="3" t="s">
        <v>41</v>
      </c>
      <c r="I667" s="3" t="s">
        <v>42</v>
      </c>
      <c r="J667" s="3" t="s">
        <v>35</v>
      </c>
      <c r="K667" s="3">
        <v>47</v>
      </c>
      <c r="L667" s="3">
        <v>0</v>
      </c>
      <c r="M667" s="3">
        <v>1</v>
      </c>
      <c r="N667" s="3">
        <v>1454</v>
      </c>
      <c r="O667" s="3">
        <v>2</v>
      </c>
      <c r="P667" s="3">
        <v>2</v>
      </c>
      <c r="Q667" s="3">
        <v>4</v>
      </c>
      <c r="R667" s="3">
        <f t="shared" si="10"/>
        <v>3</v>
      </c>
      <c r="S667" s="3">
        <v>1</v>
      </c>
      <c r="T667" s="3">
        <v>4</v>
      </c>
      <c r="U667" s="3">
        <v>0</v>
      </c>
      <c r="V667" s="3">
        <v>65</v>
      </c>
      <c r="W667" s="3">
        <v>2</v>
      </c>
      <c r="X667" s="3">
        <v>1</v>
      </c>
      <c r="Y667" s="3">
        <v>1</v>
      </c>
      <c r="Z667" s="3">
        <v>4</v>
      </c>
      <c r="AA667" s="3">
        <v>1</v>
      </c>
      <c r="AB667" s="3">
        <v>3294</v>
      </c>
      <c r="AC667" s="3">
        <v>13137</v>
      </c>
      <c r="AD667" s="3">
        <v>1</v>
      </c>
      <c r="AE667" s="3">
        <v>1</v>
      </c>
      <c r="AF667" s="3">
        <v>1</v>
      </c>
      <c r="AG667" s="3">
        <v>18</v>
      </c>
      <c r="AH667" s="3">
        <v>3</v>
      </c>
      <c r="AI667" s="3">
        <v>1</v>
      </c>
      <c r="AJ667" s="3">
        <v>80</v>
      </c>
      <c r="AK667" s="3">
        <v>0</v>
      </c>
      <c r="AL667" s="3">
        <v>3</v>
      </c>
      <c r="AM667" s="3">
        <v>3</v>
      </c>
      <c r="AN667" s="3">
        <v>2</v>
      </c>
      <c r="AO667" s="3">
        <v>3</v>
      </c>
      <c r="AP667" s="3">
        <v>2</v>
      </c>
      <c r="AQ667" s="3">
        <v>1</v>
      </c>
      <c r="AR667" s="3">
        <v>2</v>
      </c>
    </row>
    <row r="668" spans="1:44" x14ac:dyDescent="0.2">
      <c r="A668" s="3">
        <v>926</v>
      </c>
      <c r="B668" s="3" t="s">
        <v>35</v>
      </c>
      <c r="C668" s="3" t="s">
        <v>36</v>
      </c>
      <c r="D668" s="3" t="s">
        <v>45</v>
      </c>
      <c r="E668" s="3" t="s">
        <v>38</v>
      </c>
      <c r="F668" s="3" t="s">
        <v>39</v>
      </c>
      <c r="G668" s="3" t="s">
        <v>53</v>
      </c>
      <c r="H668" s="3" t="s">
        <v>48</v>
      </c>
      <c r="I668" s="3" t="s">
        <v>42</v>
      </c>
      <c r="J668" s="3" t="s">
        <v>35</v>
      </c>
      <c r="K668" s="3">
        <v>22</v>
      </c>
      <c r="L668" s="3">
        <v>1</v>
      </c>
      <c r="M668" s="3">
        <v>1</v>
      </c>
      <c r="N668" s="3">
        <v>617</v>
      </c>
      <c r="O668" s="3">
        <v>1</v>
      </c>
      <c r="P668" s="3">
        <v>3</v>
      </c>
      <c r="Q668" s="3">
        <v>1</v>
      </c>
      <c r="R668" s="3">
        <f t="shared" si="10"/>
        <v>3</v>
      </c>
      <c r="S668" s="3">
        <v>1</v>
      </c>
      <c r="T668" s="3">
        <v>2</v>
      </c>
      <c r="U668" s="3">
        <v>0</v>
      </c>
      <c r="V668" s="3">
        <v>34</v>
      </c>
      <c r="W668" s="3">
        <v>3</v>
      </c>
      <c r="X668" s="3">
        <v>2</v>
      </c>
      <c r="Y668" s="3">
        <v>6</v>
      </c>
      <c r="Z668" s="3">
        <v>3</v>
      </c>
      <c r="AA668" s="3">
        <v>2</v>
      </c>
      <c r="AB668" s="3">
        <v>4171</v>
      </c>
      <c r="AC668" s="3">
        <v>10022</v>
      </c>
      <c r="AD668" s="3">
        <v>0</v>
      </c>
      <c r="AE668" s="3">
        <v>1</v>
      </c>
      <c r="AF668" s="3">
        <v>1</v>
      </c>
      <c r="AG668" s="3">
        <v>19</v>
      </c>
      <c r="AH668" s="3">
        <v>3</v>
      </c>
      <c r="AI668" s="3">
        <v>1</v>
      </c>
      <c r="AJ668" s="3">
        <v>80</v>
      </c>
      <c r="AK668" s="3">
        <v>1</v>
      </c>
      <c r="AL668" s="3">
        <v>4</v>
      </c>
      <c r="AM668" s="3">
        <v>3</v>
      </c>
      <c r="AN668" s="3">
        <v>4</v>
      </c>
      <c r="AO668" s="3">
        <v>3</v>
      </c>
      <c r="AP668" s="3">
        <v>2</v>
      </c>
      <c r="AQ668" s="3">
        <v>0</v>
      </c>
      <c r="AR668" s="3">
        <v>2</v>
      </c>
    </row>
    <row r="669" spans="1:44" x14ac:dyDescent="0.2">
      <c r="A669" s="3">
        <v>927</v>
      </c>
      <c r="B669" s="3" t="s">
        <v>35</v>
      </c>
      <c r="C669" s="3" t="s">
        <v>36</v>
      </c>
      <c r="D669" s="3" t="s">
        <v>45</v>
      </c>
      <c r="E669" s="3" t="s">
        <v>38</v>
      </c>
      <c r="F669" s="3" t="s">
        <v>39</v>
      </c>
      <c r="G669" s="3" t="s">
        <v>50</v>
      </c>
      <c r="H669" s="3" t="s">
        <v>52</v>
      </c>
      <c r="I669" s="3" t="s">
        <v>42</v>
      </c>
      <c r="J669" s="3" t="s">
        <v>35</v>
      </c>
      <c r="K669" s="3">
        <v>41</v>
      </c>
      <c r="L669" s="3">
        <v>1</v>
      </c>
      <c r="M669" s="3">
        <v>1</v>
      </c>
      <c r="N669" s="3">
        <v>1085</v>
      </c>
      <c r="O669" s="3">
        <v>1</v>
      </c>
      <c r="P669" s="3">
        <v>2</v>
      </c>
      <c r="Q669" s="3">
        <v>4</v>
      </c>
      <c r="R669" s="3">
        <f t="shared" si="10"/>
        <v>3</v>
      </c>
      <c r="S669" s="3">
        <v>1</v>
      </c>
      <c r="T669" s="3">
        <v>2</v>
      </c>
      <c r="U669" s="3">
        <v>0</v>
      </c>
      <c r="V669" s="3">
        <v>57</v>
      </c>
      <c r="W669" s="3">
        <v>1</v>
      </c>
      <c r="X669" s="3">
        <v>1</v>
      </c>
      <c r="Y669" s="3">
        <v>2</v>
      </c>
      <c r="Z669" s="3">
        <v>4</v>
      </c>
      <c r="AA669" s="3">
        <v>3</v>
      </c>
      <c r="AB669" s="3">
        <v>2778</v>
      </c>
      <c r="AC669" s="3">
        <v>17725</v>
      </c>
      <c r="AD669" s="3">
        <v>4</v>
      </c>
      <c r="AE669" s="3">
        <v>1</v>
      </c>
      <c r="AF669" s="3">
        <v>1</v>
      </c>
      <c r="AG669" s="3">
        <v>13</v>
      </c>
      <c r="AH669" s="3">
        <v>3</v>
      </c>
      <c r="AI669" s="3">
        <v>3</v>
      </c>
      <c r="AJ669" s="3">
        <v>80</v>
      </c>
      <c r="AK669" s="3">
        <v>1</v>
      </c>
      <c r="AL669" s="3">
        <v>10</v>
      </c>
      <c r="AM669" s="3">
        <v>1</v>
      </c>
      <c r="AN669" s="3">
        <v>2</v>
      </c>
      <c r="AO669" s="3">
        <v>7</v>
      </c>
      <c r="AP669" s="3">
        <v>7</v>
      </c>
      <c r="AQ669" s="3">
        <v>1</v>
      </c>
      <c r="AR669" s="3">
        <v>0</v>
      </c>
    </row>
    <row r="670" spans="1:44" x14ac:dyDescent="0.2">
      <c r="A670" s="3">
        <v>930</v>
      </c>
      <c r="B670" s="3" t="s">
        <v>43</v>
      </c>
      <c r="C670" s="3" t="s">
        <v>36</v>
      </c>
      <c r="D670" s="3" t="s">
        <v>45</v>
      </c>
      <c r="E670" s="3" t="s">
        <v>51</v>
      </c>
      <c r="F670" s="3" t="s">
        <v>39</v>
      </c>
      <c r="G670" s="3" t="s">
        <v>47</v>
      </c>
      <c r="H670" s="3" t="s">
        <v>52</v>
      </c>
      <c r="I670" s="3" t="s">
        <v>42</v>
      </c>
      <c r="J670" s="3" t="s">
        <v>43</v>
      </c>
      <c r="K670" s="3">
        <v>28</v>
      </c>
      <c r="L670" s="3">
        <v>0</v>
      </c>
      <c r="M670" s="3">
        <v>1</v>
      </c>
      <c r="N670" s="3">
        <v>995</v>
      </c>
      <c r="O670" s="3">
        <v>1</v>
      </c>
      <c r="P670" s="3">
        <v>9</v>
      </c>
      <c r="Q670" s="3">
        <v>3</v>
      </c>
      <c r="R670" s="3">
        <f t="shared" si="10"/>
        <v>4</v>
      </c>
      <c r="S670" s="3">
        <v>1</v>
      </c>
      <c r="T670" s="3">
        <v>3</v>
      </c>
      <c r="U670" s="3">
        <v>0</v>
      </c>
      <c r="V670" s="3">
        <v>77</v>
      </c>
      <c r="W670" s="3">
        <v>3</v>
      </c>
      <c r="X670" s="3">
        <v>1</v>
      </c>
      <c r="Y670" s="3">
        <v>3</v>
      </c>
      <c r="Z670" s="3">
        <v>3</v>
      </c>
      <c r="AA670" s="3">
        <v>3</v>
      </c>
      <c r="AB670" s="3">
        <v>2377</v>
      </c>
      <c r="AC670" s="3">
        <v>9834</v>
      </c>
      <c r="AD670" s="3">
        <v>5</v>
      </c>
      <c r="AE670" s="3">
        <v>1</v>
      </c>
      <c r="AF670" s="3">
        <v>0</v>
      </c>
      <c r="AG670" s="3">
        <v>18</v>
      </c>
      <c r="AH670" s="3">
        <v>3</v>
      </c>
      <c r="AI670" s="3">
        <v>2</v>
      </c>
      <c r="AJ670" s="3">
        <v>80</v>
      </c>
      <c r="AK670" s="3">
        <v>1</v>
      </c>
      <c r="AL670" s="3">
        <v>6</v>
      </c>
      <c r="AM670" s="3">
        <v>2</v>
      </c>
      <c r="AN670" s="3">
        <v>3</v>
      </c>
      <c r="AO670" s="3">
        <v>2</v>
      </c>
      <c r="AP670" s="3">
        <v>2</v>
      </c>
      <c r="AQ670" s="3">
        <v>2</v>
      </c>
      <c r="AR670" s="3">
        <v>2</v>
      </c>
    </row>
    <row r="671" spans="1:44" x14ac:dyDescent="0.2">
      <c r="A671" s="3">
        <v>932</v>
      </c>
      <c r="B671" s="3" t="s">
        <v>35</v>
      </c>
      <c r="C671" s="3" t="s">
        <v>36</v>
      </c>
      <c r="D671" s="3" t="s">
        <v>45</v>
      </c>
      <c r="E671" s="3" t="s">
        <v>51</v>
      </c>
      <c r="F671" s="3" t="s">
        <v>46</v>
      </c>
      <c r="G671" s="3" t="s">
        <v>50</v>
      </c>
      <c r="H671" s="3" t="s">
        <v>48</v>
      </c>
      <c r="I671" s="3" t="s">
        <v>42</v>
      </c>
      <c r="J671" s="3" t="s">
        <v>35</v>
      </c>
      <c r="K671" s="3">
        <v>39</v>
      </c>
      <c r="L671" s="3">
        <v>1</v>
      </c>
      <c r="M671" s="3">
        <v>1</v>
      </c>
      <c r="N671" s="3">
        <v>1122</v>
      </c>
      <c r="O671" s="3">
        <v>1</v>
      </c>
      <c r="P671" s="3">
        <v>6</v>
      </c>
      <c r="Q671" s="3">
        <v>3</v>
      </c>
      <c r="R671" s="3">
        <f t="shared" si="10"/>
        <v>4</v>
      </c>
      <c r="S671" s="3">
        <v>1</v>
      </c>
      <c r="T671" s="3">
        <v>4</v>
      </c>
      <c r="U671" s="3">
        <v>1</v>
      </c>
      <c r="V671" s="3">
        <v>70</v>
      </c>
      <c r="W671" s="3">
        <v>3</v>
      </c>
      <c r="X671" s="3">
        <v>1</v>
      </c>
      <c r="Y671" s="3">
        <v>2</v>
      </c>
      <c r="Z671" s="3">
        <v>1</v>
      </c>
      <c r="AA671" s="3">
        <v>2</v>
      </c>
      <c r="AB671" s="3">
        <v>2404</v>
      </c>
      <c r="AC671" s="3">
        <v>4303</v>
      </c>
      <c r="AD671" s="3">
        <v>7</v>
      </c>
      <c r="AE671" s="3">
        <v>1</v>
      </c>
      <c r="AF671" s="3">
        <v>1</v>
      </c>
      <c r="AG671" s="3">
        <v>21</v>
      </c>
      <c r="AH671" s="3">
        <v>4</v>
      </c>
      <c r="AI671" s="3">
        <v>4</v>
      </c>
      <c r="AJ671" s="3">
        <v>80</v>
      </c>
      <c r="AK671" s="3">
        <v>0</v>
      </c>
      <c r="AL671" s="3">
        <v>8</v>
      </c>
      <c r="AM671" s="3">
        <v>2</v>
      </c>
      <c r="AN671" s="3">
        <v>1</v>
      </c>
      <c r="AO671" s="3">
        <v>2</v>
      </c>
      <c r="AP671" s="3">
        <v>2</v>
      </c>
      <c r="AQ671" s="3">
        <v>2</v>
      </c>
      <c r="AR671" s="3">
        <v>2</v>
      </c>
    </row>
    <row r="672" spans="1:44" x14ac:dyDescent="0.2">
      <c r="A672" s="3">
        <v>933</v>
      </c>
      <c r="B672" s="3" t="s">
        <v>43</v>
      </c>
      <c r="C672" s="3" t="s">
        <v>36</v>
      </c>
      <c r="D672" s="3" t="s">
        <v>45</v>
      </c>
      <c r="E672" s="3" t="s">
        <v>38</v>
      </c>
      <c r="F672" s="3" t="s">
        <v>39</v>
      </c>
      <c r="G672" s="3" t="s">
        <v>47</v>
      </c>
      <c r="H672" s="3" t="s">
        <v>41</v>
      </c>
      <c r="I672" s="3" t="s">
        <v>42</v>
      </c>
      <c r="J672" s="3" t="s">
        <v>43</v>
      </c>
      <c r="K672" s="3">
        <v>27</v>
      </c>
      <c r="L672" s="3">
        <v>0</v>
      </c>
      <c r="M672" s="3">
        <v>1</v>
      </c>
      <c r="N672" s="3">
        <v>618</v>
      </c>
      <c r="O672" s="3">
        <v>1</v>
      </c>
      <c r="P672" s="3">
        <v>4</v>
      </c>
      <c r="Q672" s="3">
        <v>3</v>
      </c>
      <c r="R672" s="3">
        <f t="shared" si="10"/>
        <v>3</v>
      </c>
      <c r="S672" s="3">
        <v>1</v>
      </c>
      <c r="T672" s="3">
        <v>2</v>
      </c>
      <c r="U672" s="3">
        <v>0</v>
      </c>
      <c r="V672" s="3">
        <v>76</v>
      </c>
      <c r="W672" s="3">
        <v>3</v>
      </c>
      <c r="X672" s="3">
        <v>1</v>
      </c>
      <c r="Y672" s="3">
        <v>3</v>
      </c>
      <c r="Z672" s="3">
        <v>3</v>
      </c>
      <c r="AA672" s="3">
        <v>1</v>
      </c>
      <c r="AB672" s="3">
        <v>2318</v>
      </c>
      <c r="AC672" s="3">
        <v>17808</v>
      </c>
      <c r="AD672" s="3">
        <v>1</v>
      </c>
      <c r="AE672" s="3">
        <v>1</v>
      </c>
      <c r="AF672" s="3">
        <v>0</v>
      </c>
      <c r="AG672" s="3">
        <v>19</v>
      </c>
      <c r="AH672" s="3">
        <v>3</v>
      </c>
      <c r="AI672" s="3">
        <v>3</v>
      </c>
      <c r="AJ672" s="3">
        <v>80</v>
      </c>
      <c r="AK672" s="3">
        <v>0</v>
      </c>
      <c r="AL672" s="3">
        <v>1</v>
      </c>
      <c r="AM672" s="3">
        <v>2</v>
      </c>
      <c r="AN672" s="3">
        <v>3</v>
      </c>
      <c r="AO672" s="3">
        <v>1</v>
      </c>
      <c r="AP672" s="3">
        <v>1</v>
      </c>
      <c r="AQ672" s="3">
        <v>0</v>
      </c>
      <c r="AR672" s="3">
        <v>0</v>
      </c>
    </row>
    <row r="673" spans="1:44" x14ac:dyDescent="0.2">
      <c r="A673" s="3">
        <v>934</v>
      </c>
      <c r="B673" s="3" t="s">
        <v>43</v>
      </c>
      <c r="C673" s="3" t="s">
        <v>36</v>
      </c>
      <c r="D673" s="3" t="s">
        <v>45</v>
      </c>
      <c r="E673" s="3" t="s">
        <v>38</v>
      </c>
      <c r="F673" s="3" t="s">
        <v>46</v>
      </c>
      <c r="G673" s="3" t="s">
        <v>50</v>
      </c>
      <c r="H673" s="3" t="s">
        <v>52</v>
      </c>
      <c r="I673" s="3" t="s">
        <v>42</v>
      </c>
      <c r="J673" s="3" t="s">
        <v>43</v>
      </c>
      <c r="K673" s="3">
        <v>34</v>
      </c>
      <c r="L673" s="3">
        <v>0</v>
      </c>
      <c r="M673" s="3">
        <v>1</v>
      </c>
      <c r="N673" s="3">
        <v>546</v>
      </c>
      <c r="O673" s="3">
        <v>1</v>
      </c>
      <c r="P673" s="3">
        <v>10</v>
      </c>
      <c r="Q673" s="3">
        <v>3</v>
      </c>
      <c r="R673" s="3">
        <f t="shared" si="10"/>
        <v>3</v>
      </c>
      <c r="S673" s="3">
        <v>1</v>
      </c>
      <c r="T673" s="3">
        <v>2</v>
      </c>
      <c r="U673" s="3">
        <v>1</v>
      </c>
      <c r="V673" s="3">
        <v>83</v>
      </c>
      <c r="W673" s="3">
        <v>3</v>
      </c>
      <c r="X673" s="3">
        <v>1</v>
      </c>
      <c r="Y673" s="3">
        <v>2</v>
      </c>
      <c r="Z673" s="3">
        <v>2</v>
      </c>
      <c r="AA673" s="3">
        <v>3</v>
      </c>
      <c r="AB673" s="3">
        <v>2008</v>
      </c>
      <c r="AC673" s="3">
        <v>6896</v>
      </c>
      <c r="AD673" s="3">
        <v>1</v>
      </c>
      <c r="AE673" s="3">
        <v>1</v>
      </c>
      <c r="AF673" s="3">
        <v>0</v>
      </c>
      <c r="AG673" s="3">
        <v>14</v>
      </c>
      <c r="AH673" s="3">
        <v>3</v>
      </c>
      <c r="AI673" s="3">
        <v>2</v>
      </c>
      <c r="AJ673" s="3">
        <v>80</v>
      </c>
      <c r="AK673" s="3">
        <v>2</v>
      </c>
      <c r="AL673" s="3">
        <v>1</v>
      </c>
      <c r="AM673" s="3">
        <v>3</v>
      </c>
      <c r="AN673" s="3">
        <v>3</v>
      </c>
      <c r="AO673" s="3">
        <v>1</v>
      </c>
      <c r="AP673" s="3">
        <v>0</v>
      </c>
      <c r="AQ673" s="3">
        <v>1</v>
      </c>
      <c r="AR673" s="3">
        <v>0</v>
      </c>
    </row>
    <row r="674" spans="1:44" x14ac:dyDescent="0.2">
      <c r="A674" s="3">
        <v>936</v>
      </c>
      <c r="B674" s="3" t="s">
        <v>43</v>
      </c>
      <c r="C674" s="3" t="s">
        <v>36</v>
      </c>
      <c r="D674" s="3" t="s">
        <v>37</v>
      </c>
      <c r="E674" s="3" t="s">
        <v>51</v>
      </c>
      <c r="F674" s="3" t="s">
        <v>39</v>
      </c>
      <c r="G674" s="3" t="s">
        <v>40</v>
      </c>
      <c r="H674" s="3" t="s">
        <v>41</v>
      </c>
      <c r="I674" s="3" t="s">
        <v>42</v>
      </c>
      <c r="J674" s="3" t="s">
        <v>43</v>
      </c>
      <c r="K674" s="3">
        <v>42</v>
      </c>
      <c r="L674" s="3">
        <v>0</v>
      </c>
      <c r="M674" s="3">
        <v>1</v>
      </c>
      <c r="N674" s="3">
        <v>462</v>
      </c>
      <c r="O674" s="3">
        <v>2</v>
      </c>
      <c r="P674" s="3">
        <v>14</v>
      </c>
      <c r="Q674" s="3">
        <v>2</v>
      </c>
      <c r="R674" s="3">
        <f t="shared" si="10"/>
        <v>4</v>
      </c>
      <c r="S674" s="3">
        <v>1</v>
      </c>
      <c r="T674" s="3">
        <v>3</v>
      </c>
      <c r="U674" s="3">
        <v>0</v>
      </c>
      <c r="V674" s="3">
        <v>68</v>
      </c>
      <c r="W674" s="3">
        <v>2</v>
      </c>
      <c r="X674" s="3">
        <v>2</v>
      </c>
      <c r="Y674" s="3">
        <v>5</v>
      </c>
      <c r="Z674" s="3">
        <v>3</v>
      </c>
      <c r="AA674" s="3">
        <v>1</v>
      </c>
      <c r="AB674" s="3">
        <v>6244</v>
      </c>
      <c r="AC674" s="3">
        <v>7824</v>
      </c>
      <c r="AD674" s="3">
        <v>7</v>
      </c>
      <c r="AE674" s="3">
        <v>1</v>
      </c>
      <c r="AF674" s="3">
        <v>0</v>
      </c>
      <c r="AG674" s="3">
        <v>17</v>
      </c>
      <c r="AH674" s="3">
        <v>3</v>
      </c>
      <c r="AI674" s="3">
        <v>1</v>
      </c>
      <c r="AJ674" s="3">
        <v>80</v>
      </c>
      <c r="AK674" s="3">
        <v>0</v>
      </c>
      <c r="AL674" s="3">
        <v>10</v>
      </c>
      <c r="AM674" s="3">
        <v>6</v>
      </c>
      <c r="AN674" s="3">
        <v>3</v>
      </c>
      <c r="AO674" s="3">
        <v>5</v>
      </c>
      <c r="AP674" s="3">
        <v>4</v>
      </c>
      <c r="AQ674" s="3">
        <v>0</v>
      </c>
      <c r="AR674" s="3">
        <v>3</v>
      </c>
    </row>
    <row r="675" spans="1:44" x14ac:dyDescent="0.2">
      <c r="A675" s="3">
        <v>939</v>
      </c>
      <c r="B675" s="3" t="s">
        <v>43</v>
      </c>
      <c r="C675" s="3" t="s">
        <v>36</v>
      </c>
      <c r="D675" s="3" t="s">
        <v>45</v>
      </c>
      <c r="E675" s="3" t="s">
        <v>49</v>
      </c>
      <c r="F675" s="3" t="s">
        <v>46</v>
      </c>
      <c r="G675" s="3" t="s">
        <v>47</v>
      </c>
      <c r="H675" s="3" t="s">
        <v>41</v>
      </c>
      <c r="I675" s="3" t="s">
        <v>42</v>
      </c>
      <c r="J675" s="3" t="s">
        <v>35</v>
      </c>
      <c r="K675" s="3">
        <v>33</v>
      </c>
      <c r="L675" s="3">
        <v>0</v>
      </c>
      <c r="M675" s="3">
        <v>1</v>
      </c>
      <c r="N675" s="3">
        <v>1198</v>
      </c>
      <c r="O675" s="3">
        <v>1</v>
      </c>
      <c r="P675" s="3">
        <v>1</v>
      </c>
      <c r="Q675" s="3">
        <v>4</v>
      </c>
      <c r="R675" s="3">
        <f t="shared" si="10"/>
        <v>2</v>
      </c>
      <c r="S675" s="3">
        <v>1</v>
      </c>
      <c r="T675" s="3">
        <v>3</v>
      </c>
      <c r="U675" s="3">
        <v>1</v>
      </c>
      <c r="V675" s="3">
        <v>100</v>
      </c>
      <c r="W675" s="3">
        <v>2</v>
      </c>
      <c r="X675" s="3">
        <v>1</v>
      </c>
      <c r="Y675" s="3">
        <v>3</v>
      </c>
      <c r="Z675" s="3">
        <v>1</v>
      </c>
      <c r="AA675" s="3">
        <v>1</v>
      </c>
      <c r="AB675" s="3">
        <v>2799</v>
      </c>
      <c r="AC675" s="3">
        <v>3339</v>
      </c>
      <c r="AD675" s="3">
        <v>3</v>
      </c>
      <c r="AE675" s="3">
        <v>1</v>
      </c>
      <c r="AF675" s="3">
        <v>1</v>
      </c>
      <c r="AG675" s="3">
        <v>11</v>
      </c>
      <c r="AH675" s="3">
        <v>3</v>
      </c>
      <c r="AI675" s="3">
        <v>2</v>
      </c>
      <c r="AJ675" s="3">
        <v>80</v>
      </c>
      <c r="AK675" s="3">
        <v>0</v>
      </c>
      <c r="AL675" s="3">
        <v>6</v>
      </c>
      <c r="AM675" s="3">
        <v>1</v>
      </c>
      <c r="AN675" s="3">
        <v>3</v>
      </c>
      <c r="AO675" s="3">
        <v>3</v>
      </c>
      <c r="AP675" s="3">
        <v>2</v>
      </c>
      <c r="AQ675" s="3">
        <v>0</v>
      </c>
      <c r="AR675" s="3">
        <v>2</v>
      </c>
    </row>
    <row r="676" spans="1:44" x14ac:dyDescent="0.2">
      <c r="A676" s="3">
        <v>940</v>
      </c>
      <c r="B676" s="3" t="s">
        <v>43</v>
      </c>
      <c r="C676" s="3" t="s">
        <v>36</v>
      </c>
      <c r="D676" s="3" t="s">
        <v>45</v>
      </c>
      <c r="E676" s="3" t="s">
        <v>60</v>
      </c>
      <c r="F676" s="3" t="s">
        <v>39</v>
      </c>
      <c r="G676" s="3" t="s">
        <v>54</v>
      </c>
      <c r="H676" s="3" t="s">
        <v>52</v>
      </c>
      <c r="I676" s="3" t="s">
        <v>42</v>
      </c>
      <c r="J676" s="3" t="s">
        <v>35</v>
      </c>
      <c r="K676" s="3">
        <v>58</v>
      </c>
      <c r="L676" s="3">
        <v>0</v>
      </c>
      <c r="M676" s="3">
        <v>1</v>
      </c>
      <c r="N676" s="3">
        <v>1272</v>
      </c>
      <c r="O676" s="3">
        <v>1</v>
      </c>
      <c r="P676" s="3">
        <v>5</v>
      </c>
      <c r="Q676" s="3">
        <v>3</v>
      </c>
      <c r="R676" s="3">
        <f t="shared" si="10"/>
        <v>1</v>
      </c>
      <c r="S676" s="3">
        <v>1</v>
      </c>
      <c r="T676" s="3">
        <v>3</v>
      </c>
      <c r="U676" s="3">
        <v>0</v>
      </c>
      <c r="V676" s="3">
        <v>37</v>
      </c>
      <c r="W676" s="3">
        <v>2</v>
      </c>
      <c r="X676" s="3">
        <v>3</v>
      </c>
      <c r="Y676" s="3">
        <v>7</v>
      </c>
      <c r="Z676" s="3">
        <v>2</v>
      </c>
      <c r="AA676" s="3">
        <v>3</v>
      </c>
      <c r="AB676" s="3">
        <v>10552</v>
      </c>
      <c r="AC676" s="3">
        <v>9255</v>
      </c>
      <c r="AD676" s="3">
        <v>2</v>
      </c>
      <c r="AE676" s="3">
        <v>1</v>
      </c>
      <c r="AF676" s="3">
        <v>1</v>
      </c>
      <c r="AG676" s="3">
        <v>13</v>
      </c>
      <c r="AH676" s="3">
        <v>3</v>
      </c>
      <c r="AI676" s="3">
        <v>4</v>
      </c>
      <c r="AJ676" s="3">
        <v>80</v>
      </c>
      <c r="AK676" s="3">
        <v>1</v>
      </c>
      <c r="AL676" s="3">
        <v>24</v>
      </c>
      <c r="AM676" s="3">
        <v>3</v>
      </c>
      <c r="AN676" s="3">
        <v>3</v>
      </c>
      <c r="AO676" s="3">
        <v>6</v>
      </c>
      <c r="AP676" s="3">
        <v>0</v>
      </c>
      <c r="AQ676" s="3">
        <v>0</v>
      </c>
      <c r="AR676" s="3">
        <v>4</v>
      </c>
    </row>
    <row r="677" spans="1:44" x14ac:dyDescent="0.2">
      <c r="A677" s="3">
        <v>941</v>
      </c>
      <c r="B677" s="3" t="s">
        <v>43</v>
      </c>
      <c r="C677" s="3" t="s">
        <v>36</v>
      </c>
      <c r="D677" s="3" t="s">
        <v>37</v>
      </c>
      <c r="E677" s="3" t="s">
        <v>38</v>
      </c>
      <c r="F677" s="3" t="s">
        <v>46</v>
      </c>
      <c r="G677" s="3" t="s">
        <v>57</v>
      </c>
      <c r="H677" s="3" t="s">
        <v>48</v>
      </c>
      <c r="I677" s="3" t="s">
        <v>42</v>
      </c>
      <c r="J677" s="3" t="s">
        <v>43</v>
      </c>
      <c r="K677" s="3">
        <v>31</v>
      </c>
      <c r="L677" s="3">
        <v>0</v>
      </c>
      <c r="M677" s="3">
        <v>1</v>
      </c>
      <c r="N677" s="3">
        <v>154</v>
      </c>
      <c r="O677" s="3">
        <v>2</v>
      </c>
      <c r="P677" s="3">
        <v>7</v>
      </c>
      <c r="Q677" s="3">
        <v>4</v>
      </c>
      <c r="R677" s="3">
        <f t="shared" si="10"/>
        <v>3</v>
      </c>
      <c r="S677" s="3">
        <v>1</v>
      </c>
      <c r="T677" s="3">
        <v>2</v>
      </c>
      <c r="U677" s="3">
        <v>1</v>
      </c>
      <c r="V677" s="3">
        <v>41</v>
      </c>
      <c r="W677" s="3">
        <v>2</v>
      </c>
      <c r="X677" s="3">
        <v>1</v>
      </c>
      <c r="Y677" s="3">
        <v>1</v>
      </c>
      <c r="Z677" s="3">
        <v>3</v>
      </c>
      <c r="AA677" s="3">
        <v>2</v>
      </c>
      <c r="AB677" s="3">
        <v>2329</v>
      </c>
      <c r="AC677" s="3">
        <v>11737</v>
      </c>
      <c r="AD677" s="3">
        <v>3</v>
      </c>
      <c r="AE677" s="3">
        <v>1</v>
      </c>
      <c r="AF677" s="3">
        <v>0</v>
      </c>
      <c r="AG677" s="3">
        <v>15</v>
      </c>
      <c r="AH677" s="3">
        <v>3</v>
      </c>
      <c r="AI677" s="3">
        <v>2</v>
      </c>
      <c r="AJ677" s="3">
        <v>80</v>
      </c>
      <c r="AK677" s="3">
        <v>0</v>
      </c>
      <c r="AL677" s="3">
        <v>13</v>
      </c>
      <c r="AM677" s="3">
        <v>2</v>
      </c>
      <c r="AN677" s="3">
        <v>4</v>
      </c>
      <c r="AO677" s="3">
        <v>7</v>
      </c>
      <c r="AP677" s="3">
        <v>7</v>
      </c>
      <c r="AQ677" s="3">
        <v>5</v>
      </c>
      <c r="AR677" s="3">
        <v>2</v>
      </c>
    </row>
    <row r="678" spans="1:44" x14ac:dyDescent="0.2">
      <c r="A678" s="3">
        <v>942</v>
      </c>
      <c r="B678" s="3" t="s">
        <v>43</v>
      </c>
      <c r="C678" s="3" t="s">
        <v>36</v>
      </c>
      <c r="D678" s="3" t="s">
        <v>45</v>
      </c>
      <c r="E678" s="3" t="s">
        <v>38</v>
      </c>
      <c r="F678" s="3" t="s">
        <v>39</v>
      </c>
      <c r="G678" s="3" t="s">
        <v>54</v>
      </c>
      <c r="H678" s="3" t="s">
        <v>48</v>
      </c>
      <c r="I678" s="3" t="s">
        <v>42</v>
      </c>
      <c r="J678" s="3" t="s">
        <v>35</v>
      </c>
      <c r="K678" s="3">
        <v>35</v>
      </c>
      <c r="L678" s="3">
        <v>0</v>
      </c>
      <c r="M678" s="3">
        <v>1</v>
      </c>
      <c r="N678" s="3">
        <v>1137</v>
      </c>
      <c r="O678" s="3">
        <v>1</v>
      </c>
      <c r="P678" s="3">
        <v>21</v>
      </c>
      <c r="Q678" s="3">
        <v>1</v>
      </c>
      <c r="R678" s="3">
        <f t="shared" si="10"/>
        <v>3</v>
      </c>
      <c r="S678" s="3">
        <v>1</v>
      </c>
      <c r="T678" s="3">
        <v>4</v>
      </c>
      <c r="U678" s="3">
        <v>0</v>
      </c>
      <c r="V678" s="3">
        <v>51</v>
      </c>
      <c r="W678" s="3">
        <v>3</v>
      </c>
      <c r="X678" s="3">
        <v>2</v>
      </c>
      <c r="Y678" s="3">
        <v>7</v>
      </c>
      <c r="Z678" s="3">
        <v>4</v>
      </c>
      <c r="AA678" s="3">
        <v>2</v>
      </c>
      <c r="AB678" s="3">
        <v>4014</v>
      </c>
      <c r="AC678" s="3">
        <v>19170</v>
      </c>
      <c r="AD678" s="3">
        <v>1</v>
      </c>
      <c r="AE678" s="3">
        <v>1</v>
      </c>
      <c r="AF678" s="3">
        <v>1</v>
      </c>
      <c r="AG678" s="3">
        <v>25</v>
      </c>
      <c r="AH678" s="3">
        <v>4</v>
      </c>
      <c r="AI678" s="3">
        <v>4</v>
      </c>
      <c r="AJ678" s="3">
        <v>80</v>
      </c>
      <c r="AK678" s="3">
        <v>1</v>
      </c>
      <c r="AL678" s="3">
        <v>10</v>
      </c>
      <c r="AM678" s="3">
        <v>2</v>
      </c>
      <c r="AN678" s="3">
        <v>1</v>
      </c>
      <c r="AO678" s="3">
        <v>10</v>
      </c>
      <c r="AP678" s="3">
        <v>6</v>
      </c>
      <c r="AQ678" s="3">
        <v>0</v>
      </c>
      <c r="AR678" s="3">
        <v>7</v>
      </c>
    </row>
    <row r="679" spans="1:44" x14ac:dyDescent="0.2">
      <c r="A679" s="3">
        <v>944</v>
      </c>
      <c r="B679" s="3" t="s">
        <v>43</v>
      </c>
      <c r="C679" s="3" t="s">
        <v>36</v>
      </c>
      <c r="D679" s="3" t="s">
        <v>45</v>
      </c>
      <c r="E679" s="3" t="s">
        <v>49</v>
      </c>
      <c r="F679" s="3" t="s">
        <v>39</v>
      </c>
      <c r="G679" s="3" t="s">
        <v>50</v>
      </c>
      <c r="H679" s="3" t="s">
        <v>48</v>
      </c>
      <c r="I679" s="3" t="s">
        <v>42</v>
      </c>
      <c r="J679" s="3" t="s">
        <v>43</v>
      </c>
      <c r="K679" s="3">
        <v>49</v>
      </c>
      <c r="L679" s="3">
        <v>0</v>
      </c>
      <c r="M679" s="3">
        <v>1</v>
      </c>
      <c r="N679" s="3">
        <v>527</v>
      </c>
      <c r="O679" s="3">
        <v>1</v>
      </c>
      <c r="P679" s="3">
        <v>8</v>
      </c>
      <c r="Q679" s="3">
        <v>2</v>
      </c>
      <c r="R679" s="3">
        <f t="shared" si="10"/>
        <v>2</v>
      </c>
      <c r="S679" s="3">
        <v>1</v>
      </c>
      <c r="T679" s="3">
        <v>1</v>
      </c>
      <c r="U679" s="3">
        <v>0</v>
      </c>
      <c r="V679" s="3">
        <v>51</v>
      </c>
      <c r="W679" s="3">
        <v>3</v>
      </c>
      <c r="X679" s="3">
        <v>3</v>
      </c>
      <c r="Y679" s="3">
        <v>2</v>
      </c>
      <c r="Z679" s="3">
        <v>2</v>
      </c>
      <c r="AA679" s="3">
        <v>2</v>
      </c>
      <c r="AB679" s="3">
        <v>7403</v>
      </c>
      <c r="AC679" s="3">
        <v>22477</v>
      </c>
      <c r="AD679" s="3">
        <v>4</v>
      </c>
      <c r="AE679" s="3">
        <v>1</v>
      </c>
      <c r="AF679" s="3">
        <v>0</v>
      </c>
      <c r="AG679" s="3">
        <v>11</v>
      </c>
      <c r="AH679" s="3">
        <v>3</v>
      </c>
      <c r="AI679" s="3">
        <v>3</v>
      </c>
      <c r="AJ679" s="3">
        <v>80</v>
      </c>
      <c r="AK679" s="3">
        <v>1</v>
      </c>
      <c r="AL679" s="3">
        <v>29</v>
      </c>
      <c r="AM679" s="3">
        <v>3</v>
      </c>
      <c r="AN679" s="3">
        <v>2</v>
      </c>
      <c r="AO679" s="3">
        <v>26</v>
      </c>
      <c r="AP679" s="3">
        <v>9</v>
      </c>
      <c r="AQ679" s="3">
        <v>1</v>
      </c>
      <c r="AR679" s="3">
        <v>7</v>
      </c>
    </row>
    <row r="680" spans="1:44" x14ac:dyDescent="0.2">
      <c r="A680" s="3">
        <v>945</v>
      </c>
      <c r="B680" s="3" t="s">
        <v>43</v>
      </c>
      <c r="C680" s="3" t="s">
        <v>36</v>
      </c>
      <c r="D680" s="3" t="s">
        <v>45</v>
      </c>
      <c r="E680" s="3" t="s">
        <v>51</v>
      </c>
      <c r="F680" s="3" t="s">
        <v>46</v>
      </c>
      <c r="G680" s="3" t="s">
        <v>47</v>
      </c>
      <c r="H680" s="3" t="s">
        <v>48</v>
      </c>
      <c r="I680" s="3" t="s">
        <v>42</v>
      </c>
      <c r="J680" s="3" t="s">
        <v>43</v>
      </c>
      <c r="K680" s="3">
        <v>48</v>
      </c>
      <c r="L680" s="3">
        <v>0</v>
      </c>
      <c r="M680" s="3">
        <v>1</v>
      </c>
      <c r="N680" s="3">
        <v>1469</v>
      </c>
      <c r="O680" s="3">
        <v>1</v>
      </c>
      <c r="P680" s="3">
        <v>20</v>
      </c>
      <c r="Q680" s="3">
        <v>4</v>
      </c>
      <c r="R680" s="3">
        <f t="shared" si="10"/>
        <v>4</v>
      </c>
      <c r="S680" s="3">
        <v>1</v>
      </c>
      <c r="T680" s="3">
        <v>4</v>
      </c>
      <c r="U680" s="3">
        <v>1</v>
      </c>
      <c r="V680" s="3">
        <v>51</v>
      </c>
      <c r="W680" s="3">
        <v>3</v>
      </c>
      <c r="X680" s="3">
        <v>1</v>
      </c>
      <c r="Y680" s="3">
        <v>3</v>
      </c>
      <c r="Z680" s="3">
        <v>3</v>
      </c>
      <c r="AA680" s="3">
        <v>2</v>
      </c>
      <c r="AB680" s="3">
        <v>2259</v>
      </c>
      <c r="AC680" s="3">
        <v>5543</v>
      </c>
      <c r="AD680" s="3">
        <v>4</v>
      </c>
      <c r="AE680" s="3">
        <v>1</v>
      </c>
      <c r="AF680" s="3">
        <v>0</v>
      </c>
      <c r="AG680" s="3">
        <v>17</v>
      </c>
      <c r="AH680" s="3">
        <v>3</v>
      </c>
      <c r="AI680" s="3">
        <v>1</v>
      </c>
      <c r="AJ680" s="3">
        <v>80</v>
      </c>
      <c r="AK680" s="3">
        <v>2</v>
      </c>
      <c r="AL680" s="3">
        <v>13</v>
      </c>
      <c r="AM680" s="3">
        <v>2</v>
      </c>
      <c r="AN680" s="3">
        <v>2</v>
      </c>
      <c r="AO680" s="3">
        <v>0</v>
      </c>
      <c r="AP680" s="3">
        <v>0</v>
      </c>
      <c r="AQ680" s="3">
        <v>0</v>
      </c>
      <c r="AR680" s="3">
        <v>0</v>
      </c>
    </row>
    <row r="681" spans="1:44" x14ac:dyDescent="0.2">
      <c r="A681" s="3">
        <v>947</v>
      </c>
      <c r="B681" s="3" t="s">
        <v>43</v>
      </c>
      <c r="C681" s="3" t="s">
        <v>55</v>
      </c>
      <c r="D681" s="3" t="s">
        <v>37</v>
      </c>
      <c r="E681" s="3" t="s">
        <v>59</v>
      </c>
      <c r="F681" s="3" t="s">
        <v>39</v>
      </c>
      <c r="G681" s="3" t="s">
        <v>40</v>
      </c>
      <c r="H681" s="3" t="s">
        <v>48</v>
      </c>
      <c r="I681" s="3" t="s">
        <v>42</v>
      </c>
      <c r="J681" s="3" t="s">
        <v>43</v>
      </c>
      <c r="K681" s="3">
        <v>31</v>
      </c>
      <c r="L681" s="3">
        <v>0</v>
      </c>
      <c r="M681" s="3">
        <v>0</v>
      </c>
      <c r="N681" s="3">
        <v>1188</v>
      </c>
      <c r="O681" s="3">
        <v>2</v>
      </c>
      <c r="P681" s="3">
        <v>20</v>
      </c>
      <c r="Q681" s="3">
        <v>2</v>
      </c>
      <c r="R681" s="3">
        <f t="shared" si="10"/>
        <v>6</v>
      </c>
      <c r="S681" s="3">
        <v>1</v>
      </c>
      <c r="T681" s="3">
        <v>4</v>
      </c>
      <c r="U681" s="3">
        <v>0</v>
      </c>
      <c r="V681" s="3">
        <v>45</v>
      </c>
      <c r="W681" s="3">
        <v>3</v>
      </c>
      <c r="X681" s="3">
        <v>2</v>
      </c>
      <c r="Y681" s="3">
        <v>5</v>
      </c>
      <c r="Z681" s="3">
        <v>3</v>
      </c>
      <c r="AA681" s="3">
        <v>2</v>
      </c>
      <c r="AB681" s="3">
        <v>6932</v>
      </c>
      <c r="AC681" s="3">
        <v>24406</v>
      </c>
      <c r="AD681" s="3">
        <v>1</v>
      </c>
      <c r="AE681" s="3">
        <v>1</v>
      </c>
      <c r="AF681" s="3">
        <v>0</v>
      </c>
      <c r="AG681" s="3">
        <v>13</v>
      </c>
      <c r="AH681" s="3">
        <v>3</v>
      </c>
      <c r="AI681" s="3">
        <v>4</v>
      </c>
      <c r="AJ681" s="3">
        <v>80</v>
      </c>
      <c r="AK681" s="3">
        <v>1</v>
      </c>
      <c r="AL681" s="3">
        <v>9</v>
      </c>
      <c r="AM681" s="3">
        <v>2</v>
      </c>
      <c r="AN681" s="3">
        <v>2</v>
      </c>
      <c r="AO681" s="3">
        <v>9</v>
      </c>
      <c r="AP681" s="3">
        <v>8</v>
      </c>
      <c r="AQ681" s="3">
        <v>0</v>
      </c>
      <c r="AR681" s="3">
        <v>0</v>
      </c>
    </row>
    <row r="682" spans="1:44" x14ac:dyDescent="0.2">
      <c r="A682" s="3">
        <v>949</v>
      </c>
      <c r="B682" s="3" t="s">
        <v>43</v>
      </c>
      <c r="C682" s="3" t="s">
        <v>36</v>
      </c>
      <c r="D682" s="3" t="s">
        <v>45</v>
      </c>
      <c r="E682" s="3" t="s">
        <v>49</v>
      </c>
      <c r="F682" s="3" t="s">
        <v>46</v>
      </c>
      <c r="G682" s="3" t="s">
        <v>47</v>
      </c>
      <c r="H682" s="3" t="s">
        <v>41</v>
      </c>
      <c r="I682" s="3" t="s">
        <v>42</v>
      </c>
      <c r="J682" s="3" t="s">
        <v>43</v>
      </c>
      <c r="K682" s="3">
        <v>36</v>
      </c>
      <c r="L682" s="3">
        <v>0</v>
      </c>
      <c r="M682" s="3">
        <v>1</v>
      </c>
      <c r="N682" s="3">
        <v>188</v>
      </c>
      <c r="O682" s="3">
        <v>1</v>
      </c>
      <c r="P682" s="3">
        <v>7</v>
      </c>
      <c r="Q682" s="3">
        <v>4</v>
      </c>
      <c r="R682" s="3">
        <f t="shared" si="10"/>
        <v>2</v>
      </c>
      <c r="S682" s="3">
        <v>1</v>
      </c>
      <c r="T682" s="3">
        <v>2</v>
      </c>
      <c r="U682" s="3">
        <v>1</v>
      </c>
      <c r="V682" s="3">
        <v>65</v>
      </c>
      <c r="W682" s="3">
        <v>3</v>
      </c>
      <c r="X682" s="3">
        <v>1</v>
      </c>
      <c r="Y682" s="3">
        <v>3</v>
      </c>
      <c r="Z682" s="3">
        <v>4</v>
      </c>
      <c r="AA682" s="3">
        <v>1</v>
      </c>
      <c r="AB682" s="3">
        <v>4678</v>
      </c>
      <c r="AC682" s="3">
        <v>23293</v>
      </c>
      <c r="AD682" s="3">
        <v>2</v>
      </c>
      <c r="AE682" s="3">
        <v>1</v>
      </c>
      <c r="AF682" s="3">
        <v>0</v>
      </c>
      <c r="AG682" s="3">
        <v>18</v>
      </c>
      <c r="AH682" s="3">
        <v>3</v>
      </c>
      <c r="AI682" s="3">
        <v>3</v>
      </c>
      <c r="AJ682" s="3">
        <v>80</v>
      </c>
      <c r="AK682" s="3">
        <v>0</v>
      </c>
      <c r="AL682" s="3">
        <v>8</v>
      </c>
      <c r="AM682" s="3">
        <v>6</v>
      </c>
      <c r="AN682" s="3">
        <v>3</v>
      </c>
      <c r="AO682" s="3">
        <v>6</v>
      </c>
      <c r="AP682" s="3">
        <v>2</v>
      </c>
      <c r="AQ682" s="3">
        <v>0</v>
      </c>
      <c r="AR682" s="3">
        <v>1</v>
      </c>
    </row>
    <row r="683" spans="1:44" x14ac:dyDescent="0.2">
      <c r="A683" s="3">
        <v>950</v>
      </c>
      <c r="B683" s="3" t="s">
        <v>43</v>
      </c>
      <c r="C683" s="3" t="s">
        <v>36</v>
      </c>
      <c r="D683" s="3" t="s">
        <v>45</v>
      </c>
      <c r="E683" s="3" t="s">
        <v>60</v>
      </c>
      <c r="F683" s="3" t="s">
        <v>39</v>
      </c>
      <c r="G683" s="3" t="s">
        <v>58</v>
      </c>
      <c r="H683" s="3" t="s">
        <v>48</v>
      </c>
      <c r="I683" s="3" t="s">
        <v>42</v>
      </c>
      <c r="J683" s="3" t="s">
        <v>43</v>
      </c>
      <c r="K683" s="3">
        <v>38</v>
      </c>
      <c r="L683" s="3">
        <v>0</v>
      </c>
      <c r="M683" s="3">
        <v>1</v>
      </c>
      <c r="N683" s="3">
        <v>1333</v>
      </c>
      <c r="O683" s="3">
        <v>1</v>
      </c>
      <c r="P683" s="3">
        <v>1</v>
      </c>
      <c r="Q683" s="3">
        <v>3</v>
      </c>
      <c r="R683" s="3">
        <f t="shared" si="10"/>
        <v>1</v>
      </c>
      <c r="S683" s="3">
        <v>1</v>
      </c>
      <c r="T683" s="3">
        <v>4</v>
      </c>
      <c r="U683" s="3">
        <v>0</v>
      </c>
      <c r="V683" s="3">
        <v>80</v>
      </c>
      <c r="W683" s="3">
        <v>3</v>
      </c>
      <c r="X683" s="3">
        <v>3</v>
      </c>
      <c r="Y683" s="3">
        <v>8</v>
      </c>
      <c r="Z683" s="3">
        <v>1</v>
      </c>
      <c r="AA683" s="3">
        <v>2</v>
      </c>
      <c r="AB683" s="3">
        <v>13582</v>
      </c>
      <c r="AC683" s="3">
        <v>16292</v>
      </c>
      <c r="AD683" s="3">
        <v>1</v>
      </c>
      <c r="AE683" s="3">
        <v>1</v>
      </c>
      <c r="AF683" s="3">
        <v>0</v>
      </c>
      <c r="AG683" s="3">
        <v>13</v>
      </c>
      <c r="AH683" s="3">
        <v>3</v>
      </c>
      <c r="AI683" s="3">
        <v>2</v>
      </c>
      <c r="AJ683" s="3">
        <v>80</v>
      </c>
      <c r="AK683" s="3">
        <v>1</v>
      </c>
      <c r="AL683" s="3">
        <v>15</v>
      </c>
      <c r="AM683" s="3">
        <v>3</v>
      </c>
      <c r="AN683" s="3">
        <v>3</v>
      </c>
      <c r="AO683" s="3">
        <v>15</v>
      </c>
      <c r="AP683" s="3">
        <v>12</v>
      </c>
      <c r="AQ683" s="3">
        <v>5</v>
      </c>
      <c r="AR683" s="3">
        <v>11</v>
      </c>
    </row>
    <row r="684" spans="1:44" x14ac:dyDescent="0.2">
      <c r="A684" s="3">
        <v>951</v>
      </c>
      <c r="B684" s="3" t="s">
        <v>43</v>
      </c>
      <c r="C684" s="3" t="s">
        <v>55</v>
      </c>
      <c r="D684" s="3" t="s">
        <v>45</v>
      </c>
      <c r="E684" s="3" t="s">
        <v>38</v>
      </c>
      <c r="F684" s="3" t="s">
        <v>39</v>
      </c>
      <c r="G684" s="3" t="s">
        <v>50</v>
      </c>
      <c r="H684" s="3" t="s">
        <v>48</v>
      </c>
      <c r="I684" s="3" t="s">
        <v>42</v>
      </c>
      <c r="J684" s="3" t="s">
        <v>43</v>
      </c>
      <c r="K684" s="3">
        <v>32</v>
      </c>
      <c r="L684" s="3">
        <v>0</v>
      </c>
      <c r="M684" s="3">
        <v>0</v>
      </c>
      <c r="N684" s="3">
        <v>1184</v>
      </c>
      <c r="O684" s="3">
        <v>1</v>
      </c>
      <c r="P684" s="3">
        <v>1</v>
      </c>
      <c r="Q684" s="3">
        <v>3</v>
      </c>
      <c r="R684" s="3">
        <f t="shared" si="10"/>
        <v>3</v>
      </c>
      <c r="S684" s="3">
        <v>1</v>
      </c>
      <c r="T684" s="3">
        <v>3</v>
      </c>
      <c r="U684" s="3">
        <v>0</v>
      </c>
      <c r="V684" s="3">
        <v>70</v>
      </c>
      <c r="W684" s="3">
        <v>2</v>
      </c>
      <c r="X684" s="3">
        <v>1</v>
      </c>
      <c r="Y684" s="3">
        <v>2</v>
      </c>
      <c r="Z684" s="3">
        <v>2</v>
      </c>
      <c r="AA684" s="3">
        <v>2</v>
      </c>
      <c r="AB684" s="3">
        <v>2332</v>
      </c>
      <c r="AC684" s="3">
        <v>3974</v>
      </c>
      <c r="AD684" s="3">
        <v>6</v>
      </c>
      <c r="AE684" s="3">
        <v>1</v>
      </c>
      <c r="AF684" s="3">
        <v>0</v>
      </c>
      <c r="AG684" s="3">
        <v>20</v>
      </c>
      <c r="AH684" s="3">
        <v>4</v>
      </c>
      <c r="AI684" s="3">
        <v>3</v>
      </c>
      <c r="AJ684" s="3">
        <v>80</v>
      </c>
      <c r="AK684" s="3">
        <v>0</v>
      </c>
      <c r="AL684" s="3">
        <v>5</v>
      </c>
      <c r="AM684" s="3">
        <v>3</v>
      </c>
      <c r="AN684" s="3">
        <v>3</v>
      </c>
      <c r="AO684" s="3">
        <v>3</v>
      </c>
      <c r="AP684" s="3">
        <v>0</v>
      </c>
      <c r="AQ684" s="3">
        <v>0</v>
      </c>
      <c r="AR684" s="3">
        <v>2</v>
      </c>
    </row>
    <row r="685" spans="1:44" x14ac:dyDescent="0.2">
      <c r="A685" s="3">
        <v>952</v>
      </c>
      <c r="B685" s="3" t="s">
        <v>35</v>
      </c>
      <c r="C685" s="3" t="s">
        <v>36</v>
      </c>
      <c r="D685" s="3" t="s">
        <v>37</v>
      </c>
      <c r="E685" s="3" t="s">
        <v>59</v>
      </c>
      <c r="F685" s="3" t="s">
        <v>46</v>
      </c>
      <c r="G685" s="3" t="s">
        <v>57</v>
      </c>
      <c r="H685" s="3" t="s">
        <v>48</v>
      </c>
      <c r="I685" s="3" t="s">
        <v>42</v>
      </c>
      <c r="J685" s="3" t="s">
        <v>35</v>
      </c>
      <c r="K685" s="3">
        <v>25</v>
      </c>
      <c r="L685" s="3">
        <v>1</v>
      </c>
      <c r="M685" s="3">
        <v>1</v>
      </c>
      <c r="N685" s="3">
        <v>867</v>
      </c>
      <c r="O685" s="3">
        <v>2</v>
      </c>
      <c r="P685" s="3">
        <v>19</v>
      </c>
      <c r="Q685" s="3">
        <v>2</v>
      </c>
      <c r="R685" s="3">
        <f t="shared" si="10"/>
        <v>6</v>
      </c>
      <c r="S685" s="3">
        <v>1</v>
      </c>
      <c r="T685" s="3">
        <v>3</v>
      </c>
      <c r="U685" s="3">
        <v>1</v>
      </c>
      <c r="V685" s="3">
        <v>36</v>
      </c>
      <c r="W685" s="3">
        <v>2</v>
      </c>
      <c r="X685" s="3">
        <v>1</v>
      </c>
      <c r="Y685" s="3">
        <v>1</v>
      </c>
      <c r="Z685" s="3">
        <v>2</v>
      </c>
      <c r="AA685" s="3">
        <v>2</v>
      </c>
      <c r="AB685" s="3">
        <v>2413</v>
      </c>
      <c r="AC685" s="3">
        <v>18798</v>
      </c>
      <c r="AD685" s="3">
        <v>1</v>
      </c>
      <c r="AE685" s="3">
        <v>1</v>
      </c>
      <c r="AF685" s="3">
        <v>1</v>
      </c>
      <c r="AG685" s="3">
        <v>18</v>
      </c>
      <c r="AH685" s="3">
        <v>3</v>
      </c>
      <c r="AI685" s="3">
        <v>3</v>
      </c>
      <c r="AJ685" s="3">
        <v>80</v>
      </c>
      <c r="AK685" s="3">
        <v>3</v>
      </c>
      <c r="AL685" s="3">
        <v>1</v>
      </c>
      <c r="AM685" s="3">
        <v>2</v>
      </c>
      <c r="AN685" s="3">
        <v>3</v>
      </c>
      <c r="AO685" s="3">
        <v>1</v>
      </c>
      <c r="AP685" s="3">
        <v>0</v>
      </c>
      <c r="AQ685" s="3">
        <v>0</v>
      </c>
      <c r="AR685" s="3">
        <v>0</v>
      </c>
    </row>
    <row r="686" spans="1:44" x14ac:dyDescent="0.2">
      <c r="A686" s="3">
        <v>954</v>
      </c>
      <c r="B686" s="3" t="s">
        <v>43</v>
      </c>
      <c r="C686" s="3" t="s">
        <v>36</v>
      </c>
      <c r="D686" s="3" t="s">
        <v>37</v>
      </c>
      <c r="E686" s="3" t="s">
        <v>59</v>
      </c>
      <c r="F686" s="3" t="s">
        <v>46</v>
      </c>
      <c r="G686" s="3" t="s">
        <v>40</v>
      </c>
      <c r="H686" s="3" t="s">
        <v>52</v>
      </c>
      <c r="I686" s="3" t="s">
        <v>42</v>
      </c>
      <c r="J686" s="3" t="s">
        <v>43</v>
      </c>
      <c r="K686" s="3">
        <v>40</v>
      </c>
      <c r="L686" s="3">
        <v>0</v>
      </c>
      <c r="M686" s="3">
        <v>1</v>
      </c>
      <c r="N686" s="3">
        <v>658</v>
      </c>
      <c r="O686" s="3">
        <v>2</v>
      </c>
      <c r="P686" s="3">
        <v>10</v>
      </c>
      <c r="Q686" s="3">
        <v>4</v>
      </c>
      <c r="R686" s="3">
        <f t="shared" si="10"/>
        <v>6</v>
      </c>
      <c r="S686" s="3">
        <v>1</v>
      </c>
      <c r="T686" s="3">
        <v>1</v>
      </c>
      <c r="U686" s="3">
        <v>1</v>
      </c>
      <c r="V686" s="3">
        <v>67</v>
      </c>
      <c r="W686" s="3">
        <v>2</v>
      </c>
      <c r="X686" s="3">
        <v>3</v>
      </c>
      <c r="Y686" s="3">
        <v>5</v>
      </c>
      <c r="Z686" s="3">
        <v>2</v>
      </c>
      <c r="AA686" s="3">
        <v>3</v>
      </c>
      <c r="AB686" s="3">
        <v>9705</v>
      </c>
      <c r="AC686" s="3">
        <v>20652</v>
      </c>
      <c r="AD686" s="3">
        <v>2</v>
      </c>
      <c r="AE686" s="3">
        <v>1</v>
      </c>
      <c r="AF686" s="3">
        <v>0</v>
      </c>
      <c r="AG686" s="3">
        <v>12</v>
      </c>
      <c r="AH686" s="3">
        <v>3</v>
      </c>
      <c r="AI686" s="3">
        <v>2</v>
      </c>
      <c r="AJ686" s="3">
        <v>80</v>
      </c>
      <c r="AK686" s="3">
        <v>1</v>
      </c>
      <c r="AL686" s="3">
        <v>11</v>
      </c>
      <c r="AM686" s="3">
        <v>2</v>
      </c>
      <c r="AN686" s="3">
        <v>2</v>
      </c>
      <c r="AO686" s="3">
        <v>1</v>
      </c>
      <c r="AP686" s="3">
        <v>0</v>
      </c>
      <c r="AQ686" s="3">
        <v>0</v>
      </c>
      <c r="AR686" s="3">
        <v>0</v>
      </c>
    </row>
    <row r="687" spans="1:44" x14ac:dyDescent="0.2">
      <c r="A687" s="3">
        <v>956</v>
      </c>
      <c r="B687" s="3" t="s">
        <v>43</v>
      </c>
      <c r="C687" s="3" t="s">
        <v>44</v>
      </c>
      <c r="D687" s="3" t="s">
        <v>37</v>
      </c>
      <c r="E687" s="3" t="s">
        <v>51</v>
      </c>
      <c r="F687" s="3" t="s">
        <v>46</v>
      </c>
      <c r="G687" s="3" t="s">
        <v>40</v>
      </c>
      <c r="H687" s="3" t="s">
        <v>41</v>
      </c>
      <c r="I687" s="3" t="s">
        <v>42</v>
      </c>
      <c r="J687" s="3" t="s">
        <v>43</v>
      </c>
      <c r="K687" s="3">
        <v>26</v>
      </c>
      <c r="L687" s="3">
        <v>0</v>
      </c>
      <c r="M687" s="3">
        <v>2</v>
      </c>
      <c r="N687" s="3">
        <v>1283</v>
      </c>
      <c r="O687" s="3">
        <v>2</v>
      </c>
      <c r="P687" s="3">
        <v>1</v>
      </c>
      <c r="Q687" s="3">
        <v>3</v>
      </c>
      <c r="R687" s="3">
        <f t="shared" si="10"/>
        <v>4</v>
      </c>
      <c r="S687" s="3">
        <v>1</v>
      </c>
      <c r="T687" s="3">
        <v>3</v>
      </c>
      <c r="U687" s="3">
        <v>1</v>
      </c>
      <c r="V687" s="3">
        <v>52</v>
      </c>
      <c r="W687" s="3">
        <v>2</v>
      </c>
      <c r="X687" s="3">
        <v>2</v>
      </c>
      <c r="Y687" s="3">
        <v>5</v>
      </c>
      <c r="Z687" s="3">
        <v>1</v>
      </c>
      <c r="AA687" s="3">
        <v>1</v>
      </c>
      <c r="AB687" s="3">
        <v>4294</v>
      </c>
      <c r="AC687" s="3">
        <v>11148</v>
      </c>
      <c r="AD687" s="3">
        <v>1</v>
      </c>
      <c r="AE687" s="3">
        <v>1</v>
      </c>
      <c r="AF687" s="3">
        <v>0</v>
      </c>
      <c r="AG687" s="3">
        <v>12</v>
      </c>
      <c r="AH687" s="3">
        <v>3</v>
      </c>
      <c r="AI687" s="3">
        <v>2</v>
      </c>
      <c r="AJ687" s="3">
        <v>80</v>
      </c>
      <c r="AK687" s="3">
        <v>0</v>
      </c>
      <c r="AL687" s="3">
        <v>7</v>
      </c>
      <c r="AM687" s="3">
        <v>2</v>
      </c>
      <c r="AN687" s="3">
        <v>3</v>
      </c>
      <c r="AO687" s="3">
        <v>7</v>
      </c>
      <c r="AP687" s="3">
        <v>7</v>
      </c>
      <c r="AQ687" s="3">
        <v>0</v>
      </c>
      <c r="AR687" s="3">
        <v>7</v>
      </c>
    </row>
    <row r="688" spans="1:44" x14ac:dyDescent="0.2">
      <c r="A688" s="3">
        <v>957</v>
      </c>
      <c r="B688" s="3" t="s">
        <v>43</v>
      </c>
      <c r="C688" s="3" t="s">
        <v>36</v>
      </c>
      <c r="D688" s="3" t="s">
        <v>45</v>
      </c>
      <c r="E688" s="3" t="s">
        <v>51</v>
      </c>
      <c r="F688" s="3" t="s">
        <v>46</v>
      </c>
      <c r="G688" s="3" t="s">
        <v>50</v>
      </c>
      <c r="H688" s="3" t="s">
        <v>41</v>
      </c>
      <c r="I688" s="3" t="s">
        <v>42</v>
      </c>
      <c r="J688" s="3" t="s">
        <v>35</v>
      </c>
      <c r="K688" s="3">
        <v>41</v>
      </c>
      <c r="L688" s="3">
        <v>0</v>
      </c>
      <c r="M688" s="3">
        <v>1</v>
      </c>
      <c r="N688" s="3">
        <v>263</v>
      </c>
      <c r="O688" s="3">
        <v>1</v>
      </c>
      <c r="P688" s="3">
        <v>6</v>
      </c>
      <c r="Q688" s="3">
        <v>3</v>
      </c>
      <c r="R688" s="3">
        <f t="shared" si="10"/>
        <v>4</v>
      </c>
      <c r="S688" s="3">
        <v>1</v>
      </c>
      <c r="T688" s="3">
        <v>4</v>
      </c>
      <c r="U688" s="3">
        <v>1</v>
      </c>
      <c r="V688" s="3">
        <v>59</v>
      </c>
      <c r="W688" s="3">
        <v>3</v>
      </c>
      <c r="X688" s="3">
        <v>1</v>
      </c>
      <c r="Y688" s="3">
        <v>2</v>
      </c>
      <c r="Z688" s="3">
        <v>1</v>
      </c>
      <c r="AA688" s="3">
        <v>1</v>
      </c>
      <c r="AB688" s="3">
        <v>4721</v>
      </c>
      <c r="AC688" s="3">
        <v>3119</v>
      </c>
      <c r="AD688" s="3">
        <v>2</v>
      </c>
      <c r="AE688" s="3">
        <v>1</v>
      </c>
      <c r="AF688" s="3">
        <v>1</v>
      </c>
      <c r="AG688" s="3">
        <v>13</v>
      </c>
      <c r="AH688" s="3">
        <v>3</v>
      </c>
      <c r="AI688" s="3">
        <v>3</v>
      </c>
      <c r="AJ688" s="3">
        <v>80</v>
      </c>
      <c r="AK688" s="3">
        <v>0</v>
      </c>
      <c r="AL688" s="3">
        <v>20</v>
      </c>
      <c r="AM688" s="3">
        <v>3</v>
      </c>
      <c r="AN688" s="3">
        <v>3</v>
      </c>
      <c r="AO688" s="3">
        <v>18</v>
      </c>
      <c r="AP688" s="3">
        <v>13</v>
      </c>
      <c r="AQ688" s="3">
        <v>2</v>
      </c>
      <c r="AR688" s="3">
        <v>17</v>
      </c>
    </row>
    <row r="689" spans="1:44" x14ac:dyDescent="0.2">
      <c r="A689" s="3">
        <v>958</v>
      </c>
      <c r="B689" s="3" t="s">
        <v>43</v>
      </c>
      <c r="C689" s="3" t="s">
        <v>36</v>
      </c>
      <c r="D689" s="3" t="s">
        <v>45</v>
      </c>
      <c r="E689" s="3" t="s">
        <v>51</v>
      </c>
      <c r="F689" s="3" t="s">
        <v>46</v>
      </c>
      <c r="G689" s="3" t="s">
        <v>50</v>
      </c>
      <c r="H689" s="3" t="s">
        <v>41</v>
      </c>
      <c r="I689" s="3" t="s">
        <v>42</v>
      </c>
      <c r="J689" s="3" t="s">
        <v>43</v>
      </c>
      <c r="K689" s="3">
        <v>36</v>
      </c>
      <c r="L689" s="3">
        <v>0</v>
      </c>
      <c r="M689" s="3">
        <v>1</v>
      </c>
      <c r="N689" s="3">
        <v>938</v>
      </c>
      <c r="O689" s="3">
        <v>1</v>
      </c>
      <c r="P689" s="3">
        <v>2</v>
      </c>
      <c r="Q689" s="3">
        <v>4</v>
      </c>
      <c r="R689" s="3">
        <f t="shared" si="10"/>
        <v>4</v>
      </c>
      <c r="S689" s="3">
        <v>1</v>
      </c>
      <c r="T689" s="3">
        <v>3</v>
      </c>
      <c r="U689" s="3">
        <v>1</v>
      </c>
      <c r="V689" s="3">
        <v>79</v>
      </c>
      <c r="W689" s="3">
        <v>3</v>
      </c>
      <c r="X689" s="3">
        <v>1</v>
      </c>
      <c r="Y689" s="3">
        <v>2</v>
      </c>
      <c r="Z689" s="3">
        <v>3</v>
      </c>
      <c r="AA689" s="3">
        <v>1</v>
      </c>
      <c r="AB689" s="3">
        <v>2519</v>
      </c>
      <c r="AC689" s="3">
        <v>12287</v>
      </c>
      <c r="AD689" s="3">
        <v>4</v>
      </c>
      <c r="AE689" s="3">
        <v>1</v>
      </c>
      <c r="AF689" s="3">
        <v>0</v>
      </c>
      <c r="AG689" s="3">
        <v>21</v>
      </c>
      <c r="AH689" s="3">
        <v>4</v>
      </c>
      <c r="AI689" s="3">
        <v>3</v>
      </c>
      <c r="AJ689" s="3">
        <v>80</v>
      </c>
      <c r="AK689" s="3">
        <v>0</v>
      </c>
      <c r="AL689" s="3">
        <v>16</v>
      </c>
      <c r="AM689" s="3">
        <v>6</v>
      </c>
      <c r="AN689" s="3">
        <v>3</v>
      </c>
      <c r="AO689" s="3">
        <v>11</v>
      </c>
      <c r="AP689" s="3">
        <v>8</v>
      </c>
      <c r="AQ689" s="3">
        <v>3</v>
      </c>
      <c r="AR689" s="3">
        <v>9</v>
      </c>
    </row>
    <row r="690" spans="1:44" x14ac:dyDescent="0.2">
      <c r="A690" s="3">
        <v>959</v>
      </c>
      <c r="B690" s="3" t="s">
        <v>35</v>
      </c>
      <c r="C690" s="3" t="s">
        <v>36</v>
      </c>
      <c r="D690" s="3" t="s">
        <v>37</v>
      </c>
      <c r="E690" s="3" t="s">
        <v>49</v>
      </c>
      <c r="F690" s="3" t="s">
        <v>46</v>
      </c>
      <c r="G690" s="3" t="s">
        <v>57</v>
      </c>
      <c r="H690" s="3" t="s">
        <v>41</v>
      </c>
      <c r="I690" s="3" t="s">
        <v>42</v>
      </c>
      <c r="J690" s="3" t="s">
        <v>35</v>
      </c>
      <c r="K690" s="3">
        <v>19</v>
      </c>
      <c r="L690" s="3">
        <v>1</v>
      </c>
      <c r="M690" s="3">
        <v>1</v>
      </c>
      <c r="N690" s="3">
        <v>419</v>
      </c>
      <c r="O690" s="3">
        <v>2</v>
      </c>
      <c r="P690" s="3">
        <v>21</v>
      </c>
      <c r="Q690" s="3">
        <v>3</v>
      </c>
      <c r="R690" s="3">
        <f t="shared" si="10"/>
        <v>2</v>
      </c>
      <c r="S690" s="3">
        <v>1</v>
      </c>
      <c r="T690" s="3">
        <v>4</v>
      </c>
      <c r="U690" s="3">
        <v>1</v>
      </c>
      <c r="V690" s="3">
        <v>37</v>
      </c>
      <c r="W690" s="3">
        <v>2</v>
      </c>
      <c r="X690" s="3">
        <v>1</v>
      </c>
      <c r="Y690" s="3">
        <v>1</v>
      </c>
      <c r="Z690" s="3">
        <v>2</v>
      </c>
      <c r="AA690" s="3">
        <v>1</v>
      </c>
      <c r="AB690" s="3">
        <v>2121</v>
      </c>
      <c r="AC690" s="3">
        <v>9947</v>
      </c>
      <c r="AD690" s="3">
        <v>1</v>
      </c>
      <c r="AE690" s="3">
        <v>1</v>
      </c>
      <c r="AF690" s="3">
        <v>1</v>
      </c>
      <c r="AG690" s="3">
        <v>13</v>
      </c>
      <c r="AH690" s="3">
        <v>3</v>
      </c>
      <c r="AI690" s="3">
        <v>2</v>
      </c>
      <c r="AJ690" s="3">
        <v>80</v>
      </c>
      <c r="AK690" s="3">
        <v>0</v>
      </c>
      <c r="AL690" s="3">
        <v>1</v>
      </c>
      <c r="AM690" s="3">
        <v>3</v>
      </c>
      <c r="AN690" s="3">
        <v>4</v>
      </c>
      <c r="AO690" s="3">
        <v>1</v>
      </c>
      <c r="AP690" s="3">
        <v>0</v>
      </c>
      <c r="AQ690" s="3">
        <v>0</v>
      </c>
      <c r="AR690" s="3">
        <v>0</v>
      </c>
    </row>
    <row r="691" spans="1:44" x14ac:dyDescent="0.2">
      <c r="A691" s="3">
        <v>960</v>
      </c>
      <c r="B691" s="3" t="s">
        <v>35</v>
      </c>
      <c r="C691" s="3" t="s">
        <v>36</v>
      </c>
      <c r="D691" s="3" t="s">
        <v>45</v>
      </c>
      <c r="E691" s="3" t="s">
        <v>60</v>
      </c>
      <c r="F691" s="3" t="s">
        <v>46</v>
      </c>
      <c r="G691" s="3" t="s">
        <v>50</v>
      </c>
      <c r="H691" s="3" t="s">
        <v>41</v>
      </c>
      <c r="I691" s="3" t="s">
        <v>42</v>
      </c>
      <c r="J691" s="3" t="s">
        <v>43</v>
      </c>
      <c r="K691" s="3">
        <v>20</v>
      </c>
      <c r="L691" s="3">
        <v>1</v>
      </c>
      <c r="M691" s="3">
        <v>1</v>
      </c>
      <c r="N691" s="3">
        <v>129</v>
      </c>
      <c r="O691" s="3">
        <v>1</v>
      </c>
      <c r="P691" s="3">
        <v>4</v>
      </c>
      <c r="Q691" s="3">
        <v>3</v>
      </c>
      <c r="R691" s="3">
        <f t="shared" si="10"/>
        <v>1</v>
      </c>
      <c r="S691" s="3">
        <v>1</v>
      </c>
      <c r="T691" s="3">
        <v>1</v>
      </c>
      <c r="U691" s="3">
        <v>1</v>
      </c>
      <c r="V691" s="3">
        <v>84</v>
      </c>
      <c r="W691" s="3">
        <v>3</v>
      </c>
      <c r="X691" s="3">
        <v>1</v>
      </c>
      <c r="Y691" s="3">
        <v>2</v>
      </c>
      <c r="Z691" s="3">
        <v>1</v>
      </c>
      <c r="AA691" s="3">
        <v>1</v>
      </c>
      <c r="AB691" s="3">
        <v>2973</v>
      </c>
      <c r="AC691" s="3">
        <v>13008</v>
      </c>
      <c r="AD691" s="3">
        <v>1</v>
      </c>
      <c r="AE691" s="3">
        <v>1</v>
      </c>
      <c r="AF691" s="3">
        <v>0</v>
      </c>
      <c r="AG691" s="3">
        <v>19</v>
      </c>
      <c r="AH691" s="3">
        <v>3</v>
      </c>
      <c r="AI691" s="3">
        <v>2</v>
      </c>
      <c r="AJ691" s="3">
        <v>80</v>
      </c>
      <c r="AK691" s="3">
        <v>0</v>
      </c>
      <c r="AL691" s="3">
        <v>1</v>
      </c>
      <c r="AM691" s="3">
        <v>2</v>
      </c>
      <c r="AN691" s="3">
        <v>3</v>
      </c>
      <c r="AO691" s="3">
        <v>1</v>
      </c>
      <c r="AP691" s="3">
        <v>0</v>
      </c>
      <c r="AQ691" s="3">
        <v>0</v>
      </c>
      <c r="AR691" s="3">
        <v>0</v>
      </c>
    </row>
    <row r="692" spans="1:44" x14ac:dyDescent="0.2">
      <c r="A692" s="3">
        <v>961</v>
      </c>
      <c r="B692" s="3" t="s">
        <v>43</v>
      </c>
      <c r="C692" s="3" t="s">
        <v>36</v>
      </c>
      <c r="D692" s="3" t="s">
        <v>45</v>
      </c>
      <c r="E692" s="3" t="s">
        <v>51</v>
      </c>
      <c r="F692" s="3" t="s">
        <v>39</v>
      </c>
      <c r="G692" s="3" t="s">
        <v>54</v>
      </c>
      <c r="H692" s="3" t="s">
        <v>48</v>
      </c>
      <c r="I692" s="3" t="s">
        <v>42</v>
      </c>
      <c r="J692" s="3" t="s">
        <v>35</v>
      </c>
      <c r="K692" s="3">
        <v>31</v>
      </c>
      <c r="L692" s="3">
        <v>0</v>
      </c>
      <c r="M692" s="3">
        <v>1</v>
      </c>
      <c r="N692" s="3">
        <v>616</v>
      </c>
      <c r="O692" s="3">
        <v>1</v>
      </c>
      <c r="P692" s="3">
        <v>12</v>
      </c>
      <c r="Q692" s="3">
        <v>3</v>
      </c>
      <c r="R692" s="3">
        <f t="shared" si="10"/>
        <v>4</v>
      </c>
      <c r="S692" s="3">
        <v>1</v>
      </c>
      <c r="T692" s="3">
        <v>4</v>
      </c>
      <c r="U692" s="3">
        <v>0</v>
      </c>
      <c r="V692" s="3">
        <v>41</v>
      </c>
      <c r="W692" s="3">
        <v>3</v>
      </c>
      <c r="X692" s="3">
        <v>2</v>
      </c>
      <c r="Y692" s="3">
        <v>7</v>
      </c>
      <c r="Z692" s="3">
        <v>4</v>
      </c>
      <c r="AA692" s="3">
        <v>2</v>
      </c>
      <c r="AB692" s="3">
        <v>5855</v>
      </c>
      <c r="AC692" s="3">
        <v>17369</v>
      </c>
      <c r="AD692" s="3">
        <v>0</v>
      </c>
      <c r="AE692" s="3">
        <v>1</v>
      </c>
      <c r="AF692" s="3">
        <v>1</v>
      </c>
      <c r="AG692" s="3">
        <v>11</v>
      </c>
      <c r="AH692" s="3">
        <v>3</v>
      </c>
      <c r="AI692" s="3">
        <v>3</v>
      </c>
      <c r="AJ692" s="3">
        <v>80</v>
      </c>
      <c r="AK692" s="3">
        <v>2</v>
      </c>
      <c r="AL692" s="3">
        <v>10</v>
      </c>
      <c r="AM692" s="3">
        <v>2</v>
      </c>
      <c r="AN692" s="3">
        <v>1</v>
      </c>
      <c r="AO692" s="3">
        <v>9</v>
      </c>
      <c r="AP692" s="3">
        <v>7</v>
      </c>
      <c r="AQ692" s="3">
        <v>8</v>
      </c>
      <c r="AR692" s="3">
        <v>5</v>
      </c>
    </row>
    <row r="693" spans="1:44" x14ac:dyDescent="0.2">
      <c r="A693" s="3">
        <v>964</v>
      </c>
      <c r="B693" s="3" t="s">
        <v>43</v>
      </c>
      <c r="C693" s="3" t="s">
        <v>44</v>
      </c>
      <c r="D693" s="3" t="s">
        <v>45</v>
      </c>
      <c r="E693" s="3" t="s">
        <v>51</v>
      </c>
      <c r="F693" s="3" t="s">
        <v>46</v>
      </c>
      <c r="G693" s="3" t="s">
        <v>47</v>
      </c>
      <c r="H693" s="3" t="s">
        <v>52</v>
      </c>
      <c r="I693" s="3" t="s">
        <v>42</v>
      </c>
      <c r="J693" s="3" t="s">
        <v>35</v>
      </c>
      <c r="K693" s="3">
        <v>40</v>
      </c>
      <c r="L693" s="3">
        <v>0</v>
      </c>
      <c r="M693" s="3">
        <v>2</v>
      </c>
      <c r="N693" s="3">
        <v>1469</v>
      </c>
      <c r="O693" s="3">
        <v>1</v>
      </c>
      <c r="P693" s="3">
        <v>9</v>
      </c>
      <c r="Q693" s="3">
        <v>4</v>
      </c>
      <c r="R693" s="3">
        <f t="shared" si="10"/>
        <v>4</v>
      </c>
      <c r="S693" s="3">
        <v>1</v>
      </c>
      <c r="T693" s="3">
        <v>4</v>
      </c>
      <c r="U693" s="3">
        <v>1</v>
      </c>
      <c r="V693" s="3">
        <v>35</v>
      </c>
      <c r="W693" s="3">
        <v>3</v>
      </c>
      <c r="X693" s="3">
        <v>1</v>
      </c>
      <c r="Y693" s="3">
        <v>3</v>
      </c>
      <c r="Z693" s="3">
        <v>2</v>
      </c>
      <c r="AA693" s="3">
        <v>3</v>
      </c>
      <c r="AB693" s="3">
        <v>3617</v>
      </c>
      <c r="AC693" s="3">
        <v>25063</v>
      </c>
      <c r="AD693" s="3">
        <v>8</v>
      </c>
      <c r="AE693" s="3">
        <v>1</v>
      </c>
      <c r="AF693" s="3">
        <v>1</v>
      </c>
      <c r="AG693" s="3">
        <v>14</v>
      </c>
      <c r="AH693" s="3">
        <v>3</v>
      </c>
      <c r="AI693" s="3">
        <v>4</v>
      </c>
      <c r="AJ693" s="3">
        <v>80</v>
      </c>
      <c r="AK693" s="3">
        <v>1</v>
      </c>
      <c r="AL693" s="3">
        <v>3</v>
      </c>
      <c r="AM693" s="3">
        <v>2</v>
      </c>
      <c r="AN693" s="3">
        <v>3</v>
      </c>
      <c r="AO693" s="3">
        <v>1</v>
      </c>
      <c r="AP693" s="3">
        <v>1</v>
      </c>
      <c r="AQ693" s="3">
        <v>0</v>
      </c>
      <c r="AR693" s="3">
        <v>0</v>
      </c>
    </row>
    <row r="694" spans="1:44" x14ac:dyDescent="0.2">
      <c r="A694" s="3">
        <v>966</v>
      </c>
      <c r="B694" s="3" t="s">
        <v>43</v>
      </c>
      <c r="C694" s="3" t="s">
        <v>36</v>
      </c>
      <c r="D694" s="3" t="s">
        <v>45</v>
      </c>
      <c r="E694" s="3" t="s">
        <v>51</v>
      </c>
      <c r="F694" s="3" t="s">
        <v>39</v>
      </c>
      <c r="G694" s="3" t="s">
        <v>53</v>
      </c>
      <c r="H694" s="3" t="s">
        <v>48</v>
      </c>
      <c r="I694" s="3" t="s">
        <v>42</v>
      </c>
      <c r="J694" s="3" t="s">
        <v>43</v>
      </c>
      <c r="K694" s="3">
        <v>32</v>
      </c>
      <c r="L694" s="3">
        <v>0</v>
      </c>
      <c r="M694" s="3">
        <v>1</v>
      </c>
      <c r="N694" s="3">
        <v>498</v>
      </c>
      <c r="O694" s="3">
        <v>1</v>
      </c>
      <c r="P694" s="3">
        <v>3</v>
      </c>
      <c r="Q694" s="3">
        <v>4</v>
      </c>
      <c r="R694" s="3">
        <f t="shared" si="10"/>
        <v>4</v>
      </c>
      <c r="S694" s="3">
        <v>1</v>
      </c>
      <c r="T694" s="3">
        <v>3</v>
      </c>
      <c r="U694" s="3">
        <v>0</v>
      </c>
      <c r="V694" s="3">
        <v>93</v>
      </c>
      <c r="W694" s="3">
        <v>3</v>
      </c>
      <c r="X694" s="3">
        <v>2</v>
      </c>
      <c r="Y694" s="3">
        <v>6</v>
      </c>
      <c r="Z694" s="3">
        <v>1</v>
      </c>
      <c r="AA694" s="3">
        <v>2</v>
      </c>
      <c r="AB694" s="3">
        <v>6725</v>
      </c>
      <c r="AC694" s="3">
        <v>13554</v>
      </c>
      <c r="AD694" s="3">
        <v>1</v>
      </c>
      <c r="AE694" s="3">
        <v>1</v>
      </c>
      <c r="AF694" s="3">
        <v>0</v>
      </c>
      <c r="AG694" s="3">
        <v>12</v>
      </c>
      <c r="AH694" s="3">
        <v>3</v>
      </c>
      <c r="AI694" s="3">
        <v>3</v>
      </c>
      <c r="AJ694" s="3">
        <v>80</v>
      </c>
      <c r="AK694" s="3">
        <v>1</v>
      </c>
      <c r="AL694" s="3">
        <v>8</v>
      </c>
      <c r="AM694" s="3">
        <v>2</v>
      </c>
      <c r="AN694" s="3">
        <v>4</v>
      </c>
      <c r="AO694" s="3">
        <v>8</v>
      </c>
      <c r="AP694" s="3">
        <v>7</v>
      </c>
      <c r="AQ694" s="3">
        <v>6</v>
      </c>
      <c r="AR694" s="3">
        <v>3</v>
      </c>
    </row>
    <row r="695" spans="1:44" x14ac:dyDescent="0.2">
      <c r="A695" s="3">
        <v>967</v>
      </c>
      <c r="B695" s="3" t="s">
        <v>35</v>
      </c>
      <c r="C695" s="3" t="s">
        <v>36</v>
      </c>
      <c r="D695" s="3" t="s">
        <v>37</v>
      </c>
      <c r="E695" s="3" t="s">
        <v>38</v>
      </c>
      <c r="F695" s="3" t="s">
        <v>46</v>
      </c>
      <c r="G695" s="3" t="s">
        <v>40</v>
      </c>
      <c r="H695" s="3" t="s">
        <v>48</v>
      </c>
      <c r="I695" s="3" t="s">
        <v>42</v>
      </c>
      <c r="J695" s="3" t="s">
        <v>35</v>
      </c>
      <c r="K695" s="3">
        <v>36</v>
      </c>
      <c r="L695" s="3">
        <v>1</v>
      </c>
      <c r="M695" s="3">
        <v>1</v>
      </c>
      <c r="N695" s="3">
        <v>530</v>
      </c>
      <c r="O695" s="3">
        <v>2</v>
      </c>
      <c r="P695" s="3">
        <v>3</v>
      </c>
      <c r="Q695" s="3">
        <v>1</v>
      </c>
      <c r="R695" s="3">
        <f t="shared" si="10"/>
        <v>3</v>
      </c>
      <c r="S695" s="3">
        <v>1</v>
      </c>
      <c r="T695" s="3">
        <v>3</v>
      </c>
      <c r="U695" s="3">
        <v>1</v>
      </c>
      <c r="V695" s="3">
        <v>51</v>
      </c>
      <c r="W695" s="3">
        <v>2</v>
      </c>
      <c r="X695" s="3">
        <v>3</v>
      </c>
      <c r="Y695" s="3">
        <v>5</v>
      </c>
      <c r="Z695" s="3">
        <v>4</v>
      </c>
      <c r="AA695" s="3">
        <v>2</v>
      </c>
      <c r="AB695" s="3">
        <v>10325</v>
      </c>
      <c r="AC695" s="3">
        <v>5518</v>
      </c>
      <c r="AD695" s="3">
        <v>1</v>
      </c>
      <c r="AE695" s="3">
        <v>1</v>
      </c>
      <c r="AF695" s="3">
        <v>1</v>
      </c>
      <c r="AG695" s="3">
        <v>11</v>
      </c>
      <c r="AH695" s="3">
        <v>3</v>
      </c>
      <c r="AI695" s="3">
        <v>1</v>
      </c>
      <c r="AJ695" s="3">
        <v>80</v>
      </c>
      <c r="AK695" s="3">
        <v>1</v>
      </c>
      <c r="AL695" s="3">
        <v>16</v>
      </c>
      <c r="AM695" s="3">
        <v>6</v>
      </c>
      <c r="AN695" s="3">
        <v>3</v>
      </c>
      <c r="AO695" s="3">
        <v>16</v>
      </c>
      <c r="AP695" s="3">
        <v>7</v>
      </c>
      <c r="AQ695" s="3">
        <v>3</v>
      </c>
      <c r="AR695" s="3">
        <v>7</v>
      </c>
    </row>
    <row r="696" spans="1:44" x14ac:dyDescent="0.2">
      <c r="A696" s="3">
        <v>969</v>
      </c>
      <c r="B696" s="3" t="s">
        <v>43</v>
      </c>
      <c r="C696" s="3" t="s">
        <v>36</v>
      </c>
      <c r="D696" s="3" t="s">
        <v>45</v>
      </c>
      <c r="E696" s="3" t="s">
        <v>38</v>
      </c>
      <c r="F696" s="3" t="s">
        <v>39</v>
      </c>
      <c r="G696" s="3" t="s">
        <v>54</v>
      </c>
      <c r="H696" s="3" t="s">
        <v>41</v>
      </c>
      <c r="I696" s="3" t="s">
        <v>42</v>
      </c>
      <c r="J696" s="3" t="s">
        <v>43</v>
      </c>
      <c r="K696" s="3">
        <v>33</v>
      </c>
      <c r="L696" s="3">
        <v>0</v>
      </c>
      <c r="M696" s="3">
        <v>1</v>
      </c>
      <c r="N696" s="3">
        <v>1069</v>
      </c>
      <c r="O696" s="3">
        <v>1</v>
      </c>
      <c r="P696" s="3">
        <v>1</v>
      </c>
      <c r="Q696" s="3">
        <v>3</v>
      </c>
      <c r="R696" s="3">
        <f t="shared" si="10"/>
        <v>3</v>
      </c>
      <c r="S696" s="3">
        <v>1</v>
      </c>
      <c r="T696" s="3">
        <v>2</v>
      </c>
      <c r="U696" s="3">
        <v>0</v>
      </c>
      <c r="V696" s="3">
        <v>42</v>
      </c>
      <c r="W696" s="3">
        <v>2</v>
      </c>
      <c r="X696" s="3">
        <v>2</v>
      </c>
      <c r="Y696" s="3">
        <v>7</v>
      </c>
      <c r="Z696" s="3">
        <v>4</v>
      </c>
      <c r="AA696" s="3">
        <v>1</v>
      </c>
      <c r="AB696" s="3">
        <v>6949</v>
      </c>
      <c r="AC696" s="3">
        <v>12291</v>
      </c>
      <c r="AD696" s="3">
        <v>0</v>
      </c>
      <c r="AE696" s="3">
        <v>1</v>
      </c>
      <c r="AF696" s="3">
        <v>0</v>
      </c>
      <c r="AG696" s="3">
        <v>14</v>
      </c>
      <c r="AH696" s="3">
        <v>3</v>
      </c>
      <c r="AI696" s="3">
        <v>1</v>
      </c>
      <c r="AJ696" s="3">
        <v>80</v>
      </c>
      <c r="AK696" s="3">
        <v>0</v>
      </c>
      <c r="AL696" s="3">
        <v>6</v>
      </c>
      <c r="AM696" s="3">
        <v>3</v>
      </c>
      <c r="AN696" s="3">
        <v>3</v>
      </c>
      <c r="AO696" s="3">
        <v>5</v>
      </c>
      <c r="AP696" s="3">
        <v>0</v>
      </c>
      <c r="AQ696" s="3">
        <v>1</v>
      </c>
      <c r="AR696" s="3">
        <v>4</v>
      </c>
    </row>
    <row r="697" spans="1:44" x14ac:dyDescent="0.2">
      <c r="A697" s="3">
        <v>970</v>
      </c>
      <c r="B697" s="3" t="s">
        <v>35</v>
      </c>
      <c r="C697" s="3" t="s">
        <v>36</v>
      </c>
      <c r="D697" s="3" t="s">
        <v>37</v>
      </c>
      <c r="E697" s="3" t="s">
        <v>38</v>
      </c>
      <c r="F697" s="3" t="s">
        <v>46</v>
      </c>
      <c r="G697" s="3" t="s">
        <v>40</v>
      </c>
      <c r="H697" s="3" t="s">
        <v>48</v>
      </c>
      <c r="I697" s="3" t="s">
        <v>42</v>
      </c>
      <c r="J697" s="3" t="s">
        <v>43</v>
      </c>
      <c r="K697" s="3">
        <v>37</v>
      </c>
      <c r="L697" s="3">
        <v>1</v>
      </c>
      <c r="M697" s="3">
        <v>1</v>
      </c>
      <c r="N697" s="3">
        <v>625</v>
      </c>
      <c r="O697" s="3">
        <v>2</v>
      </c>
      <c r="P697" s="3">
        <v>1</v>
      </c>
      <c r="Q697" s="3">
        <v>4</v>
      </c>
      <c r="R697" s="3">
        <f t="shared" si="10"/>
        <v>3</v>
      </c>
      <c r="S697" s="3">
        <v>1</v>
      </c>
      <c r="T697" s="3">
        <v>1</v>
      </c>
      <c r="U697" s="3">
        <v>1</v>
      </c>
      <c r="V697" s="3">
        <v>46</v>
      </c>
      <c r="W697" s="3">
        <v>2</v>
      </c>
      <c r="X697" s="3">
        <v>3</v>
      </c>
      <c r="Y697" s="3">
        <v>5</v>
      </c>
      <c r="Z697" s="3">
        <v>3</v>
      </c>
      <c r="AA697" s="3">
        <v>2</v>
      </c>
      <c r="AB697" s="3">
        <v>10609</v>
      </c>
      <c r="AC697" s="3">
        <v>14922</v>
      </c>
      <c r="AD697" s="3">
        <v>5</v>
      </c>
      <c r="AE697" s="3">
        <v>1</v>
      </c>
      <c r="AF697" s="3">
        <v>0</v>
      </c>
      <c r="AG697" s="3">
        <v>11</v>
      </c>
      <c r="AH697" s="3">
        <v>3</v>
      </c>
      <c r="AI697" s="3">
        <v>3</v>
      </c>
      <c r="AJ697" s="3">
        <v>80</v>
      </c>
      <c r="AK697" s="3">
        <v>0</v>
      </c>
      <c r="AL697" s="3">
        <v>17</v>
      </c>
      <c r="AM697" s="3">
        <v>2</v>
      </c>
      <c r="AN697" s="3">
        <v>1</v>
      </c>
      <c r="AO697" s="3">
        <v>14</v>
      </c>
      <c r="AP697" s="3">
        <v>1</v>
      </c>
      <c r="AQ697" s="3">
        <v>11</v>
      </c>
      <c r="AR697" s="3">
        <v>7</v>
      </c>
    </row>
    <row r="698" spans="1:44" x14ac:dyDescent="0.2">
      <c r="A698" s="3">
        <v>972</v>
      </c>
      <c r="B698" s="3" t="s">
        <v>43</v>
      </c>
      <c r="C698" s="3" t="s">
        <v>55</v>
      </c>
      <c r="D698" s="3" t="s">
        <v>45</v>
      </c>
      <c r="E698" s="3" t="s">
        <v>38</v>
      </c>
      <c r="F698" s="3" t="s">
        <v>46</v>
      </c>
      <c r="G698" s="3" t="s">
        <v>50</v>
      </c>
      <c r="H698" s="3" t="s">
        <v>48</v>
      </c>
      <c r="I698" s="3" t="s">
        <v>42</v>
      </c>
      <c r="J698" s="3" t="s">
        <v>43</v>
      </c>
      <c r="K698" s="3">
        <v>45</v>
      </c>
      <c r="L698" s="3">
        <v>0</v>
      </c>
      <c r="M698" s="3">
        <v>0</v>
      </c>
      <c r="N698" s="3">
        <v>805</v>
      </c>
      <c r="O698" s="3">
        <v>1</v>
      </c>
      <c r="P698" s="3">
        <v>4</v>
      </c>
      <c r="Q698" s="3">
        <v>2</v>
      </c>
      <c r="R698" s="3">
        <f t="shared" si="10"/>
        <v>3</v>
      </c>
      <c r="S698" s="3">
        <v>1</v>
      </c>
      <c r="T698" s="3">
        <v>3</v>
      </c>
      <c r="U698" s="3">
        <v>1</v>
      </c>
      <c r="V698" s="3">
        <v>57</v>
      </c>
      <c r="W698" s="3">
        <v>3</v>
      </c>
      <c r="X698" s="3">
        <v>2</v>
      </c>
      <c r="Y698" s="3">
        <v>2</v>
      </c>
      <c r="Z698" s="3">
        <v>2</v>
      </c>
      <c r="AA698" s="3">
        <v>2</v>
      </c>
      <c r="AB698" s="3">
        <v>4447</v>
      </c>
      <c r="AC698" s="3">
        <v>23163</v>
      </c>
      <c r="AD698" s="3">
        <v>1</v>
      </c>
      <c r="AE698" s="3">
        <v>1</v>
      </c>
      <c r="AF698" s="3">
        <v>0</v>
      </c>
      <c r="AG698" s="3">
        <v>12</v>
      </c>
      <c r="AH698" s="3">
        <v>3</v>
      </c>
      <c r="AI698" s="3">
        <v>2</v>
      </c>
      <c r="AJ698" s="3">
        <v>80</v>
      </c>
      <c r="AK698" s="3">
        <v>0</v>
      </c>
      <c r="AL698" s="3">
        <v>9</v>
      </c>
      <c r="AM698" s="3">
        <v>5</v>
      </c>
      <c r="AN698" s="3">
        <v>2</v>
      </c>
      <c r="AO698" s="3">
        <v>9</v>
      </c>
      <c r="AP698" s="3">
        <v>7</v>
      </c>
      <c r="AQ698" s="3">
        <v>0</v>
      </c>
      <c r="AR698" s="3">
        <v>8</v>
      </c>
    </row>
    <row r="699" spans="1:44" x14ac:dyDescent="0.2">
      <c r="A699" s="3">
        <v>974</v>
      </c>
      <c r="B699" s="3" t="s">
        <v>43</v>
      </c>
      <c r="C699" s="3" t="s">
        <v>44</v>
      </c>
      <c r="D699" s="3" t="s">
        <v>37</v>
      </c>
      <c r="E699" s="3" t="s">
        <v>60</v>
      </c>
      <c r="F699" s="3" t="s">
        <v>39</v>
      </c>
      <c r="G699" s="3" t="s">
        <v>57</v>
      </c>
      <c r="H699" s="3" t="s">
        <v>48</v>
      </c>
      <c r="I699" s="3" t="s">
        <v>42</v>
      </c>
      <c r="J699" s="3" t="s">
        <v>43</v>
      </c>
      <c r="K699" s="3">
        <v>29</v>
      </c>
      <c r="L699" s="3">
        <v>0</v>
      </c>
      <c r="M699" s="3">
        <v>2</v>
      </c>
      <c r="N699" s="3">
        <v>1404</v>
      </c>
      <c r="O699" s="3">
        <v>2</v>
      </c>
      <c r="P699" s="3">
        <v>20</v>
      </c>
      <c r="Q699" s="3">
        <v>3</v>
      </c>
      <c r="R699" s="3">
        <f t="shared" si="10"/>
        <v>1</v>
      </c>
      <c r="S699" s="3">
        <v>1</v>
      </c>
      <c r="T699" s="3">
        <v>3</v>
      </c>
      <c r="U699" s="3">
        <v>0</v>
      </c>
      <c r="V699" s="3">
        <v>84</v>
      </c>
      <c r="W699" s="3">
        <v>3</v>
      </c>
      <c r="X699" s="3">
        <v>1</v>
      </c>
      <c r="Y699" s="3">
        <v>1</v>
      </c>
      <c r="Z699" s="3">
        <v>4</v>
      </c>
      <c r="AA699" s="3">
        <v>2</v>
      </c>
      <c r="AB699" s="3">
        <v>2157</v>
      </c>
      <c r="AC699" s="3">
        <v>18203</v>
      </c>
      <c r="AD699" s="3">
        <v>1</v>
      </c>
      <c r="AE699" s="3">
        <v>1</v>
      </c>
      <c r="AF699" s="3">
        <v>0</v>
      </c>
      <c r="AG699" s="3">
        <v>15</v>
      </c>
      <c r="AH699" s="3">
        <v>3</v>
      </c>
      <c r="AI699" s="3">
        <v>2</v>
      </c>
      <c r="AJ699" s="3">
        <v>80</v>
      </c>
      <c r="AK699" s="3">
        <v>1</v>
      </c>
      <c r="AL699" s="3">
        <v>3</v>
      </c>
      <c r="AM699" s="3">
        <v>5</v>
      </c>
      <c r="AN699" s="3">
        <v>3</v>
      </c>
      <c r="AO699" s="3">
        <v>3</v>
      </c>
      <c r="AP699" s="3">
        <v>1</v>
      </c>
      <c r="AQ699" s="3">
        <v>0</v>
      </c>
      <c r="AR699" s="3">
        <v>2</v>
      </c>
    </row>
    <row r="700" spans="1:44" x14ac:dyDescent="0.2">
      <c r="A700" s="3">
        <v>975</v>
      </c>
      <c r="B700" s="3" t="s">
        <v>43</v>
      </c>
      <c r="C700" s="3" t="s">
        <v>36</v>
      </c>
      <c r="D700" s="3" t="s">
        <v>37</v>
      </c>
      <c r="E700" s="3" t="s">
        <v>51</v>
      </c>
      <c r="F700" s="3" t="s">
        <v>39</v>
      </c>
      <c r="G700" s="3" t="s">
        <v>40</v>
      </c>
      <c r="H700" s="3" t="s">
        <v>48</v>
      </c>
      <c r="I700" s="3" t="s">
        <v>42</v>
      </c>
      <c r="J700" s="3" t="s">
        <v>43</v>
      </c>
      <c r="K700" s="3">
        <v>35</v>
      </c>
      <c r="L700" s="3">
        <v>0</v>
      </c>
      <c r="M700" s="3">
        <v>1</v>
      </c>
      <c r="N700" s="3">
        <v>1219</v>
      </c>
      <c r="O700" s="3">
        <v>2</v>
      </c>
      <c r="P700" s="3">
        <v>18</v>
      </c>
      <c r="Q700" s="3">
        <v>3</v>
      </c>
      <c r="R700" s="3">
        <f t="shared" si="10"/>
        <v>4</v>
      </c>
      <c r="S700" s="3">
        <v>1</v>
      </c>
      <c r="T700" s="3">
        <v>3</v>
      </c>
      <c r="U700" s="3">
        <v>0</v>
      </c>
      <c r="V700" s="3">
        <v>86</v>
      </c>
      <c r="W700" s="3">
        <v>3</v>
      </c>
      <c r="X700" s="3">
        <v>2</v>
      </c>
      <c r="Y700" s="3">
        <v>5</v>
      </c>
      <c r="Z700" s="3">
        <v>3</v>
      </c>
      <c r="AA700" s="3">
        <v>2</v>
      </c>
      <c r="AB700" s="3">
        <v>4601</v>
      </c>
      <c r="AC700" s="3">
        <v>6179</v>
      </c>
      <c r="AD700" s="3">
        <v>1</v>
      </c>
      <c r="AE700" s="3">
        <v>1</v>
      </c>
      <c r="AF700" s="3">
        <v>0</v>
      </c>
      <c r="AG700" s="3">
        <v>16</v>
      </c>
      <c r="AH700" s="3">
        <v>3</v>
      </c>
      <c r="AI700" s="3">
        <v>2</v>
      </c>
      <c r="AJ700" s="3">
        <v>80</v>
      </c>
      <c r="AK700" s="3">
        <v>0</v>
      </c>
      <c r="AL700" s="3">
        <v>5</v>
      </c>
      <c r="AM700" s="3">
        <v>3</v>
      </c>
      <c r="AN700" s="3">
        <v>3</v>
      </c>
      <c r="AO700" s="3">
        <v>5</v>
      </c>
      <c r="AP700" s="3">
        <v>2</v>
      </c>
      <c r="AQ700" s="3">
        <v>1</v>
      </c>
      <c r="AR700" s="3">
        <v>0</v>
      </c>
    </row>
    <row r="701" spans="1:44" x14ac:dyDescent="0.2">
      <c r="A701" s="3">
        <v>976</v>
      </c>
      <c r="B701" s="3" t="s">
        <v>43</v>
      </c>
      <c r="C701" s="3" t="s">
        <v>36</v>
      </c>
      <c r="D701" s="3" t="s">
        <v>45</v>
      </c>
      <c r="E701" s="3" t="s">
        <v>38</v>
      </c>
      <c r="F701" s="3" t="s">
        <v>46</v>
      </c>
      <c r="G701" s="3" t="s">
        <v>56</v>
      </c>
      <c r="H701" s="3" t="s">
        <v>48</v>
      </c>
      <c r="I701" s="3" t="s">
        <v>42</v>
      </c>
      <c r="J701" s="3" t="s">
        <v>43</v>
      </c>
      <c r="K701" s="3">
        <v>52</v>
      </c>
      <c r="L701" s="3">
        <v>0</v>
      </c>
      <c r="M701" s="3">
        <v>1</v>
      </c>
      <c r="N701" s="3">
        <v>1053</v>
      </c>
      <c r="O701" s="3">
        <v>1</v>
      </c>
      <c r="P701" s="3">
        <v>1</v>
      </c>
      <c r="Q701" s="3">
        <v>2</v>
      </c>
      <c r="R701" s="3">
        <f t="shared" si="10"/>
        <v>3</v>
      </c>
      <c r="S701" s="3">
        <v>1</v>
      </c>
      <c r="T701" s="3">
        <v>4</v>
      </c>
      <c r="U701" s="3">
        <v>1</v>
      </c>
      <c r="V701" s="3">
        <v>70</v>
      </c>
      <c r="W701" s="3">
        <v>3</v>
      </c>
      <c r="X701" s="3">
        <v>4</v>
      </c>
      <c r="Y701" s="3">
        <v>9</v>
      </c>
      <c r="Z701" s="3">
        <v>4</v>
      </c>
      <c r="AA701" s="3">
        <v>2</v>
      </c>
      <c r="AB701" s="3">
        <v>17099</v>
      </c>
      <c r="AC701" s="3">
        <v>13829</v>
      </c>
      <c r="AD701" s="3">
        <v>2</v>
      </c>
      <c r="AE701" s="3">
        <v>1</v>
      </c>
      <c r="AF701" s="3">
        <v>0</v>
      </c>
      <c r="AG701" s="3">
        <v>15</v>
      </c>
      <c r="AH701" s="3">
        <v>3</v>
      </c>
      <c r="AI701" s="3">
        <v>2</v>
      </c>
      <c r="AJ701" s="3">
        <v>80</v>
      </c>
      <c r="AK701" s="3">
        <v>1</v>
      </c>
      <c r="AL701" s="3">
        <v>26</v>
      </c>
      <c r="AM701" s="3">
        <v>2</v>
      </c>
      <c r="AN701" s="3">
        <v>2</v>
      </c>
      <c r="AO701" s="3">
        <v>9</v>
      </c>
      <c r="AP701" s="3">
        <v>8</v>
      </c>
      <c r="AQ701" s="3">
        <v>7</v>
      </c>
      <c r="AR701" s="3">
        <v>8</v>
      </c>
    </row>
    <row r="702" spans="1:44" x14ac:dyDescent="0.2">
      <c r="A702" s="3">
        <v>977</v>
      </c>
      <c r="B702" s="3" t="s">
        <v>35</v>
      </c>
      <c r="C702" s="3" t="s">
        <v>36</v>
      </c>
      <c r="D702" s="3" t="s">
        <v>45</v>
      </c>
      <c r="E702" s="3" t="s">
        <v>60</v>
      </c>
      <c r="F702" s="3" t="s">
        <v>46</v>
      </c>
      <c r="G702" s="3" t="s">
        <v>47</v>
      </c>
      <c r="H702" s="3" t="s">
        <v>41</v>
      </c>
      <c r="I702" s="3" t="s">
        <v>42</v>
      </c>
      <c r="J702" s="3" t="s">
        <v>43</v>
      </c>
      <c r="K702" s="3">
        <v>58</v>
      </c>
      <c r="L702" s="3">
        <v>1</v>
      </c>
      <c r="M702" s="3">
        <v>1</v>
      </c>
      <c r="N702" s="3">
        <v>289</v>
      </c>
      <c r="O702" s="3">
        <v>1</v>
      </c>
      <c r="P702" s="3">
        <v>2</v>
      </c>
      <c r="Q702" s="3">
        <v>3</v>
      </c>
      <c r="R702" s="3">
        <f t="shared" si="10"/>
        <v>1</v>
      </c>
      <c r="S702" s="3">
        <v>1</v>
      </c>
      <c r="T702" s="3">
        <v>4</v>
      </c>
      <c r="U702" s="3">
        <v>1</v>
      </c>
      <c r="V702" s="3">
        <v>51</v>
      </c>
      <c r="W702" s="3">
        <v>3</v>
      </c>
      <c r="X702" s="3">
        <v>1</v>
      </c>
      <c r="Y702" s="3">
        <v>3</v>
      </c>
      <c r="Z702" s="3">
        <v>3</v>
      </c>
      <c r="AA702" s="3">
        <v>1</v>
      </c>
      <c r="AB702" s="3">
        <v>2479</v>
      </c>
      <c r="AC702" s="3">
        <v>26227</v>
      </c>
      <c r="AD702" s="3">
        <v>4</v>
      </c>
      <c r="AE702" s="3">
        <v>1</v>
      </c>
      <c r="AF702" s="3">
        <v>0</v>
      </c>
      <c r="AG702" s="3">
        <v>24</v>
      </c>
      <c r="AH702" s="3">
        <v>4</v>
      </c>
      <c r="AI702" s="3">
        <v>1</v>
      </c>
      <c r="AJ702" s="3">
        <v>80</v>
      </c>
      <c r="AK702" s="3">
        <v>0</v>
      </c>
      <c r="AL702" s="3">
        <v>7</v>
      </c>
      <c r="AM702" s="3">
        <v>4</v>
      </c>
      <c r="AN702" s="3">
        <v>3</v>
      </c>
      <c r="AO702" s="3">
        <v>1</v>
      </c>
      <c r="AP702" s="3">
        <v>0</v>
      </c>
      <c r="AQ702" s="3">
        <v>0</v>
      </c>
      <c r="AR702" s="3">
        <v>0</v>
      </c>
    </row>
    <row r="703" spans="1:44" x14ac:dyDescent="0.2">
      <c r="A703" s="3">
        <v>981</v>
      </c>
      <c r="B703" s="3" t="s">
        <v>43</v>
      </c>
      <c r="C703" s="3" t="s">
        <v>36</v>
      </c>
      <c r="D703" s="3" t="s">
        <v>37</v>
      </c>
      <c r="E703" s="3" t="s">
        <v>51</v>
      </c>
      <c r="F703" s="3" t="s">
        <v>46</v>
      </c>
      <c r="G703" s="3" t="s">
        <v>56</v>
      </c>
      <c r="H703" s="3" t="s">
        <v>52</v>
      </c>
      <c r="I703" s="3" t="s">
        <v>42</v>
      </c>
      <c r="J703" s="3" t="s">
        <v>43</v>
      </c>
      <c r="K703" s="3">
        <v>53</v>
      </c>
      <c r="L703" s="3">
        <v>0</v>
      </c>
      <c r="M703" s="3">
        <v>1</v>
      </c>
      <c r="N703" s="3">
        <v>1376</v>
      </c>
      <c r="O703" s="3">
        <v>2</v>
      </c>
      <c r="P703" s="3">
        <v>2</v>
      </c>
      <c r="Q703" s="3">
        <v>2</v>
      </c>
      <c r="R703" s="3">
        <f t="shared" si="10"/>
        <v>4</v>
      </c>
      <c r="S703" s="3">
        <v>1</v>
      </c>
      <c r="T703" s="3">
        <v>3</v>
      </c>
      <c r="U703" s="3">
        <v>1</v>
      </c>
      <c r="V703" s="3">
        <v>45</v>
      </c>
      <c r="W703" s="3">
        <v>3</v>
      </c>
      <c r="X703" s="3">
        <v>4</v>
      </c>
      <c r="Y703" s="3">
        <v>9</v>
      </c>
      <c r="Z703" s="3">
        <v>3</v>
      </c>
      <c r="AA703" s="3">
        <v>3</v>
      </c>
      <c r="AB703" s="3">
        <v>14852</v>
      </c>
      <c r="AC703" s="3">
        <v>13938</v>
      </c>
      <c r="AD703" s="3">
        <v>6</v>
      </c>
      <c r="AE703" s="3">
        <v>1</v>
      </c>
      <c r="AF703" s="3">
        <v>0</v>
      </c>
      <c r="AG703" s="3">
        <v>13</v>
      </c>
      <c r="AH703" s="3">
        <v>3</v>
      </c>
      <c r="AI703" s="3">
        <v>3</v>
      </c>
      <c r="AJ703" s="3">
        <v>80</v>
      </c>
      <c r="AK703" s="3">
        <v>1</v>
      </c>
      <c r="AL703" s="3">
        <v>22</v>
      </c>
      <c r="AM703" s="3">
        <v>3</v>
      </c>
      <c r="AN703" s="3">
        <v>4</v>
      </c>
      <c r="AO703" s="3">
        <v>17</v>
      </c>
      <c r="AP703" s="3">
        <v>13</v>
      </c>
      <c r="AQ703" s="3">
        <v>15</v>
      </c>
      <c r="AR703" s="3">
        <v>2</v>
      </c>
    </row>
    <row r="704" spans="1:44" x14ac:dyDescent="0.2">
      <c r="A704" s="3">
        <v>982</v>
      </c>
      <c r="B704" s="3" t="s">
        <v>43</v>
      </c>
      <c r="C704" s="3" t="s">
        <v>36</v>
      </c>
      <c r="D704" s="3" t="s">
        <v>37</v>
      </c>
      <c r="E704" s="3" t="s">
        <v>49</v>
      </c>
      <c r="F704" s="3" t="s">
        <v>46</v>
      </c>
      <c r="G704" s="3" t="s">
        <v>40</v>
      </c>
      <c r="H704" s="3" t="s">
        <v>52</v>
      </c>
      <c r="I704" s="3" t="s">
        <v>42</v>
      </c>
      <c r="J704" s="3" t="s">
        <v>43</v>
      </c>
      <c r="K704" s="3">
        <v>30</v>
      </c>
      <c r="L704" s="3">
        <v>0</v>
      </c>
      <c r="M704" s="3">
        <v>1</v>
      </c>
      <c r="N704" s="3">
        <v>231</v>
      </c>
      <c r="O704" s="3">
        <v>2</v>
      </c>
      <c r="P704" s="3">
        <v>8</v>
      </c>
      <c r="Q704" s="3">
        <v>2</v>
      </c>
      <c r="R704" s="3">
        <f t="shared" si="10"/>
        <v>2</v>
      </c>
      <c r="S704" s="3">
        <v>1</v>
      </c>
      <c r="T704" s="3">
        <v>3</v>
      </c>
      <c r="U704" s="3">
        <v>1</v>
      </c>
      <c r="V704" s="3">
        <v>62</v>
      </c>
      <c r="W704" s="3">
        <v>3</v>
      </c>
      <c r="X704" s="3">
        <v>3</v>
      </c>
      <c r="Y704" s="3">
        <v>5</v>
      </c>
      <c r="Z704" s="3">
        <v>3</v>
      </c>
      <c r="AA704" s="3">
        <v>3</v>
      </c>
      <c r="AB704" s="3">
        <v>7264</v>
      </c>
      <c r="AC704" s="3">
        <v>9977</v>
      </c>
      <c r="AD704" s="3">
        <v>5</v>
      </c>
      <c r="AE704" s="3">
        <v>1</v>
      </c>
      <c r="AF704" s="3">
        <v>0</v>
      </c>
      <c r="AG704" s="3">
        <v>11</v>
      </c>
      <c r="AH704" s="3">
        <v>3</v>
      </c>
      <c r="AI704" s="3">
        <v>1</v>
      </c>
      <c r="AJ704" s="3">
        <v>80</v>
      </c>
      <c r="AK704" s="3">
        <v>1</v>
      </c>
      <c r="AL704" s="3">
        <v>10</v>
      </c>
      <c r="AM704" s="3">
        <v>2</v>
      </c>
      <c r="AN704" s="3">
        <v>4</v>
      </c>
      <c r="AO704" s="3">
        <v>8</v>
      </c>
      <c r="AP704" s="3">
        <v>4</v>
      </c>
      <c r="AQ704" s="3">
        <v>7</v>
      </c>
      <c r="AR704" s="3">
        <v>7</v>
      </c>
    </row>
    <row r="705" spans="1:44" x14ac:dyDescent="0.2">
      <c r="A705" s="3">
        <v>983</v>
      </c>
      <c r="B705" s="3" t="s">
        <v>43</v>
      </c>
      <c r="C705" s="3" t="s">
        <v>55</v>
      </c>
      <c r="D705" s="3" t="s">
        <v>37</v>
      </c>
      <c r="E705" s="3" t="s">
        <v>60</v>
      </c>
      <c r="F705" s="3" t="s">
        <v>39</v>
      </c>
      <c r="G705" s="3" t="s">
        <v>40</v>
      </c>
      <c r="H705" s="3" t="s">
        <v>41</v>
      </c>
      <c r="I705" s="3" t="s">
        <v>42</v>
      </c>
      <c r="J705" s="3" t="s">
        <v>35</v>
      </c>
      <c r="K705" s="3">
        <v>38</v>
      </c>
      <c r="L705" s="3">
        <v>0</v>
      </c>
      <c r="M705" s="3">
        <v>0</v>
      </c>
      <c r="N705" s="3">
        <v>152</v>
      </c>
      <c r="O705" s="3">
        <v>2</v>
      </c>
      <c r="P705" s="3">
        <v>10</v>
      </c>
      <c r="Q705" s="3">
        <v>3</v>
      </c>
      <c r="R705" s="3">
        <f t="shared" si="10"/>
        <v>1</v>
      </c>
      <c r="S705" s="3">
        <v>1</v>
      </c>
      <c r="T705" s="3">
        <v>3</v>
      </c>
      <c r="U705" s="3">
        <v>0</v>
      </c>
      <c r="V705" s="3">
        <v>85</v>
      </c>
      <c r="W705" s="3">
        <v>3</v>
      </c>
      <c r="X705" s="3">
        <v>2</v>
      </c>
      <c r="Y705" s="3">
        <v>5</v>
      </c>
      <c r="Z705" s="3">
        <v>4</v>
      </c>
      <c r="AA705" s="3">
        <v>1</v>
      </c>
      <c r="AB705" s="3">
        <v>5666</v>
      </c>
      <c r="AC705" s="3">
        <v>19899</v>
      </c>
      <c r="AD705" s="3">
        <v>1</v>
      </c>
      <c r="AE705" s="3">
        <v>1</v>
      </c>
      <c r="AF705" s="3">
        <v>1</v>
      </c>
      <c r="AG705" s="3">
        <v>13</v>
      </c>
      <c r="AH705" s="3">
        <v>3</v>
      </c>
      <c r="AI705" s="3">
        <v>2</v>
      </c>
      <c r="AJ705" s="3">
        <v>80</v>
      </c>
      <c r="AK705" s="3">
        <v>0</v>
      </c>
      <c r="AL705" s="3">
        <v>6</v>
      </c>
      <c r="AM705" s="3">
        <v>1</v>
      </c>
      <c r="AN705" s="3">
        <v>3</v>
      </c>
      <c r="AO705" s="3">
        <v>5</v>
      </c>
      <c r="AP705" s="3">
        <v>3</v>
      </c>
      <c r="AQ705" s="3">
        <v>1</v>
      </c>
      <c r="AR705" s="3">
        <v>3</v>
      </c>
    </row>
    <row r="706" spans="1:44" x14ac:dyDescent="0.2">
      <c r="A706" s="3">
        <v>984</v>
      </c>
      <c r="B706" s="3" t="s">
        <v>43</v>
      </c>
      <c r="C706" s="3" t="s">
        <v>36</v>
      </c>
      <c r="D706" s="3" t="s">
        <v>37</v>
      </c>
      <c r="E706" s="3" t="s">
        <v>38</v>
      </c>
      <c r="F706" s="3" t="s">
        <v>46</v>
      </c>
      <c r="G706" s="3" t="s">
        <v>40</v>
      </c>
      <c r="H706" s="3" t="s">
        <v>52</v>
      </c>
      <c r="I706" s="3" t="s">
        <v>42</v>
      </c>
      <c r="J706" s="3" t="s">
        <v>43</v>
      </c>
      <c r="K706" s="3">
        <v>35</v>
      </c>
      <c r="L706" s="3">
        <v>0</v>
      </c>
      <c r="M706" s="3">
        <v>1</v>
      </c>
      <c r="N706" s="3">
        <v>882</v>
      </c>
      <c r="O706" s="3">
        <v>2</v>
      </c>
      <c r="P706" s="3">
        <v>3</v>
      </c>
      <c r="Q706" s="3">
        <v>4</v>
      </c>
      <c r="R706" s="3">
        <f t="shared" si="10"/>
        <v>3</v>
      </c>
      <c r="S706" s="3">
        <v>1</v>
      </c>
      <c r="T706" s="3">
        <v>4</v>
      </c>
      <c r="U706" s="3">
        <v>1</v>
      </c>
      <c r="V706" s="3">
        <v>92</v>
      </c>
      <c r="W706" s="3">
        <v>3</v>
      </c>
      <c r="X706" s="3">
        <v>3</v>
      </c>
      <c r="Y706" s="3">
        <v>5</v>
      </c>
      <c r="Z706" s="3">
        <v>4</v>
      </c>
      <c r="AA706" s="3">
        <v>3</v>
      </c>
      <c r="AB706" s="3">
        <v>7823</v>
      </c>
      <c r="AC706" s="3">
        <v>6812</v>
      </c>
      <c r="AD706" s="3">
        <v>6</v>
      </c>
      <c r="AE706" s="3">
        <v>1</v>
      </c>
      <c r="AF706" s="3">
        <v>0</v>
      </c>
      <c r="AG706" s="3">
        <v>13</v>
      </c>
      <c r="AH706" s="3">
        <v>3</v>
      </c>
      <c r="AI706" s="3">
        <v>2</v>
      </c>
      <c r="AJ706" s="3">
        <v>80</v>
      </c>
      <c r="AK706" s="3">
        <v>1</v>
      </c>
      <c r="AL706" s="3">
        <v>12</v>
      </c>
      <c r="AM706" s="3">
        <v>2</v>
      </c>
      <c r="AN706" s="3">
        <v>3</v>
      </c>
      <c r="AO706" s="3">
        <v>10</v>
      </c>
      <c r="AP706" s="3">
        <v>9</v>
      </c>
      <c r="AQ706" s="3">
        <v>0</v>
      </c>
      <c r="AR706" s="3">
        <v>8</v>
      </c>
    </row>
    <row r="707" spans="1:44" x14ac:dyDescent="0.2">
      <c r="A707" s="3">
        <v>985</v>
      </c>
      <c r="B707" s="3" t="s">
        <v>43</v>
      </c>
      <c r="C707" s="3" t="s">
        <v>36</v>
      </c>
      <c r="D707" s="3" t="s">
        <v>37</v>
      </c>
      <c r="E707" s="3" t="s">
        <v>38</v>
      </c>
      <c r="F707" s="3" t="s">
        <v>46</v>
      </c>
      <c r="G707" s="3" t="s">
        <v>40</v>
      </c>
      <c r="H707" s="3" t="s">
        <v>41</v>
      </c>
      <c r="I707" s="3" t="s">
        <v>42</v>
      </c>
      <c r="J707" s="3" t="s">
        <v>43</v>
      </c>
      <c r="K707" s="3">
        <v>39</v>
      </c>
      <c r="L707" s="3">
        <v>0</v>
      </c>
      <c r="M707" s="3">
        <v>1</v>
      </c>
      <c r="N707" s="3">
        <v>903</v>
      </c>
      <c r="O707" s="3">
        <v>2</v>
      </c>
      <c r="P707" s="3">
        <v>2</v>
      </c>
      <c r="Q707" s="3">
        <v>5</v>
      </c>
      <c r="R707" s="3">
        <f t="shared" si="10"/>
        <v>3</v>
      </c>
      <c r="S707" s="3">
        <v>1</v>
      </c>
      <c r="T707" s="3">
        <v>1</v>
      </c>
      <c r="U707" s="3">
        <v>1</v>
      </c>
      <c r="V707" s="3">
        <v>41</v>
      </c>
      <c r="W707" s="3">
        <v>4</v>
      </c>
      <c r="X707" s="3">
        <v>3</v>
      </c>
      <c r="Y707" s="3">
        <v>5</v>
      </c>
      <c r="Z707" s="3">
        <v>3</v>
      </c>
      <c r="AA707" s="3">
        <v>1</v>
      </c>
      <c r="AB707" s="3">
        <v>7880</v>
      </c>
      <c r="AC707" s="3">
        <v>2560</v>
      </c>
      <c r="AD707" s="3">
        <v>0</v>
      </c>
      <c r="AE707" s="3">
        <v>1</v>
      </c>
      <c r="AF707" s="3">
        <v>0</v>
      </c>
      <c r="AG707" s="3">
        <v>18</v>
      </c>
      <c r="AH707" s="3">
        <v>3</v>
      </c>
      <c r="AI707" s="3">
        <v>4</v>
      </c>
      <c r="AJ707" s="3">
        <v>80</v>
      </c>
      <c r="AK707" s="3">
        <v>0</v>
      </c>
      <c r="AL707" s="3">
        <v>9</v>
      </c>
      <c r="AM707" s="3">
        <v>3</v>
      </c>
      <c r="AN707" s="3">
        <v>3</v>
      </c>
      <c r="AO707" s="3">
        <v>8</v>
      </c>
      <c r="AP707" s="3">
        <v>7</v>
      </c>
      <c r="AQ707" s="3">
        <v>0</v>
      </c>
      <c r="AR707" s="3">
        <v>7</v>
      </c>
    </row>
    <row r="708" spans="1:44" x14ac:dyDescent="0.2">
      <c r="A708" s="3">
        <v>986</v>
      </c>
      <c r="B708" s="3" t="s">
        <v>35</v>
      </c>
      <c r="C708" s="3" t="s">
        <v>55</v>
      </c>
      <c r="D708" s="3" t="s">
        <v>37</v>
      </c>
      <c r="E708" s="3" t="s">
        <v>38</v>
      </c>
      <c r="F708" s="3" t="s">
        <v>39</v>
      </c>
      <c r="G708" s="3" t="s">
        <v>40</v>
      </c>
      <c r="H708" s="3" t="s">
        <v>41</v>
      </c>
      <c r="I708" s="3" t="s">
        <v>42</v>
      </c>
      <c r="J708" s="3" t="s">
        <v>35</v>
      </c>
      <c r="K708" s="3">
        <v>40</v>
      </c>
      <c r="L708" s="3">
        <v>1</v>
      </c>
      <c r="M708" s="3">
        <v>0</v>
      </c>
      <c r="N708" s="3">
        <v>1479</v>
      </c>
      <c r="O708" s="3">
        <v>2</v>
      </c>
      <c r="P708" s="3">
        <v>24</v>
      </c>
      <c r="Q708" s="3">
        <v>3</v>
      </c>
      <c r="R708" s="3">
        <f t="shared" si="10"/>
        <v>3</v>
      </c>
      <c r="S708" s="3">
        <v>1</v>
      </c>
      <c r="T708" s="3">
        <v>2</v>
      </c>
      <c r="U708" s="3">
        <v>0</v>
      </c>
      <c r="V708" s="3">
        <v>100</v>
      </c>
      <c r="W708" s="3">
        <v>4</v>
      </c>
      <c r="X708" s="3">
        <v>4</v>
      </c>
      <c r="Y708" s="3">
        <v>5</v>
      </c>
      <c r="Z708" s="3">
        <v>2</v>
      </c>
      <c r="AA708" s="3">
        <v>1</v>
      </c>
      <c r="AB708" s="3">
        <v>13194</v>
      </c>
      <c r="AC708" s="3">
        <v>17071</v>
      </c>
      <c r="AD708" s="3">
        <v>4</v>
      </c>
      <c r="AE708" s="3">
        <v>1</v>
      </c>
      <c r="AF708" s="3">
        <v>1</v>
      </c>
      <c r="AG708" s="3">
        <v>16</v>
      </c>
      <c r="AH708" s="3">
        <v>3</v>
      </c>
      <c r="AI708" s="3">
        <v>4</v>
      </c>
      <c r="AJ708" s="3">
        <v>80</v>
      </c>
      <c r="AK708" s="3">
        <v>0</v>
      </c>
      <c r="AL708" s="3">
        <v>22</v>
      </c>
      <c r="AM708" s="3">
        <v>2</v>
      </c>
      <c r="AN708" s="3">
        <v>2</v>
      </c>
      <c r="AO708" s="3">
        <v>1</v>
      </c>
      <c r="AP708" s="3">
        <v>0</v>
      </c>
      <c r="AQ708" s="3">
        <v>0</v>
      </c>
      <c r="AR708" s="3">
        <v>0</v>
      </c>
    </row>
    <row r="709" spans="1:44" x14ac:dyDescent="0.2">
      <c r="A709" s="3">
        <v>987</v>
      </c>
      <c r="B709" s="3" t="s">
        <v>43</v>
      </c>
      <c r="C709" s="3" t="s">
        <v>44</v>
      </c>
      <c r="D709" s="3" t="s">
        <v>45</v>
      </c>
      <c r="E709" s="3" t="s">
        <v>51</v>
      </c>
      <c r="F709" s="3" t="s">
        <v>46</v>
      </c>
      <c r="G709" s="3" t="s">
        <v>53</v>
      </c>
      <c r="H709" s="3" t="s">
        <v>52</v>
      </c>
      <c r="I709" s="3" t="s">
        <v>42</v>
      </c>
      <c r="J709" s="3" t="s">
        <v>35</v>
      </c>
      <c r="K709" s="3">
        <v>47</v>
      </c>
      <c r="L709" s="3">
        <v>0</v>
      </c>
      <c r="M709" s="3">
        <v>2</v>
      </c>
      <c r="N709" s="3">
        <v>1379</v>
      </c>
      <c r="O709" s="3">
        <v>1</v>
      </c>
      <c r="P709" s="3">
        <v>16</v>
      </c>
      <c r="Q709" s="3">
        <v>4</v>
      </c>
      <c r="R709" s="3">
        <f t="shared" si="10"/>
        <v>4</v>
      </c>
      <c r="S709" s="3">
        <v>1</v>
      </c>
      <c r="T709" s="3">
        <v>3</v>
      </c>
      <c r="U709" s="3">
        <v>1</v>
      </c>
      <c r="V709" s="3">
        <v>64</v>
      </c>
      <c r="W709" s="3">
        <v>4</v>
      </c>
      <c r="X709" s="3">
        <v>2</v>
      </c>
      <c r="Y709" s="3">
        <v>6</v>
      </c>
      <c r="Z709" s="3">
        <v>3</v>
      </c>
      <c r="AA709" s="3">
        <v>3</v>
      </c>
      <c r="AB709" s="3">
        <v>5067</v>
      </c>
      <c r="AC709" s="3">
        <v>6759</v>
      </c>
      <c r="AD709" s="3">
        <v>1</v>
      </c>
      <c r="AE709" s="3">
        <v>1</v>
      </c>
      <c r="AF709" s="3">
        <v>1</v>
      </c>
      <c r="AG709" s="3">
        <v>19</v>
      </c>
      <c r="AH709" s="3">
        <v>3</v>
      </c>
      <c r="AI709" s="3">
        <v>3</v>
      </c>
      <c r="AJ709" s="3">
        <v>80</v>
      </c>
      <c r="AK709" s="3">
        <v>0</v>
      </c>
      <c r="AL709" s="3">
        <v>20</v>
      </c>
      <c r="AM709" s="3">
        <v>3</v>
      </c>
      <c r="AN709" s="3">
        <v>4</v>
      </c>
      <c r="AO709" s="3">
        <v>19</v>
      </c>
      <c r="AP709" s="3">
        <v>10</v>
      </c>
      <c r="AQ709" s="3">
        <v>2</v>
      </c>
      <c r="AR709" s="3">
        <v>7</v>
      </c>
    </row>
    <row r="710" spans="1:44" x14ac:dyDescent="0.2">
      <c r="A710" s="3">
        <v>990</v>
      </c>
      <c r="B710" s="3" t="s">
        <v>43</v>
      </c>
      <c r="C710" s="3" t="s">
        <v>55</v>
      </c>
      <c r="D710" s="3" t="s">
        <v>37</v>
      </c>
      <c r="E710" s="3" t="s">
        <v>60</v>
      </c>
      <c r="F710" s="3" t="s">
        <v>46</v>
      </c>
      <c r="G710" s="3" t="s">
        <v>40</v>
      </c>
      <c r="H710" s="3" t="s">
        <v>52</v>
      </c>
      <c r="I710" s="3" t="s">
        <v>42</v>
      </c>
      <c r="J710" s="3" t="s">
        <v>43</v>
      </c>
      <c r="K710" s="3">
        <v>36</v>
      </c>
      <c r="L710" s="3">
        <v>0</v>
      </c>
      <c r="M710" s="3">
        <v>0</v>
      </c>
      <c r="N710" s="3">
        <v>1229</v>
      </c>
      <c r="O710" s="3">
        <v>2</v>
      </c>
      <c r="P710" s="3">
        <v>8</v>
      </c>
      <c r="Q710" s="3">
        <v>4</v>
      </c>
      <c r="R710" s="3">
        <f t="shared" si="10"/>
        <v>1</v>
      </c>
      <c r="S710" s="3">
        <v>1</v>
      </c>
      <c r="T710" s="3">
        <v>1</v>
      </c>
      <c r="U710" s="3">
        <v>1</v>
      </c>
      <c r="V710" s="3">
        <v>84</v>
      </c>
      <c r="W710" s="3">
        <v>3</v>
      </c>
      <c r="X710" s="3">
        <v>2</v>
      </c>
      <c r="Y710" s="3">
        <v>5</v>
      </c>
      <c r="Z710" s="3">
        <v>4</v>
      </c>
      <c r="AA710" s="3">
        <v>3</v>
      </c>
      <c r="AB710" s="3">
        <v>5079</v>
      </c>
      <c r="AC710" s="3">
        <v>25952</v>
      </c>
      <c r="AD710" s="3">
        <v>4</v>
      </c>
      <c r="AE710" s="3">
        <v>1</v>
      </c>
      <c r="AF710" s="3">
        <v>0</v>
      </c>
      <c r="AG710" s="3">
        <v>13</v>
      </c>
      <c r="AH710" s="3">
        <v>3</v>
      </c>
      <c r="AI710" s="3">
        <v>4</v>
      </c>
      <c r="AJ710" s="3">
        <v>80</v>
      </c>
      <c r="AK710" s="3">
        <v>2</v>
      </c>
      <c r="AL710" s="3">
        <v>12</v>
      </c>
      <c r="AM710" s="3">
        <v>3</v>
      </c>
      <c r="AN710" s="3">
        <v>3</v>
      </c>
      <c r="AO710" s="3">
        <v>7</v>
      </c>
      <c r="AP710" s="3">
        <v>7</v>
      </c>
      <c r="AQ710" s="3">
        <v>0</v>
      </c>
      <c r="AR710" s="3">
        <v>7</v>
      </c>
    </row>
    <row r="711" spans="1:44" x14ac:dyDescent="0.2">
      <c r="A711" s="3">
        <v>991</v>
      </c>
      <c r="B711" s="3" t="s">
        <v>35</v>
      </c>
      <c r="C711" s="3" t="s">
        <v>55</v>
      </c>
      <c r="D711" s="3" t="s">
        <v>45</v>
      </c>
      <c r="E711" s="3" t="s">
        <v>51</v>
      </c>
      <c r="F711" s="3" t="s">
        <v>46</v>
      </c>
      <c r="G711" s="3" t="s">
        <v>47</v>
      </c>
      <c r="H711" s="3" t="s">
        <v>41</v>
      </c>
      <c r="I711" s="3" t="s">
        <v>42</v>
      </c>
      <c r="J711" s="3" t="s">
        <v>35</v>
      </c>
      <c r="K711" s="3">
        <v>31</v>
      </c>
      <c r="L711" s="3">
        <v>1</v>
      </c>
      <c r="M711" s="3">
        <v>0</v>
      </c>
      <c r="N711" s="3">
        <v>335</v>
      </c>
      <c r="O711" s="3">
        <v>1</v>
      </c>
      <c r="P711" s="3">
        <v>9</v>
      </c>
      <c r="Q711" s="3">
        <v>2</v>
      </c>
      <c r="R711" s="3">
        <f t="shared" ref="R711:R774" si="11">VLOOKUP(E711,$AV$2:$AW$7,2,FALSE)</f>
        <v>4</v>
      </c>
      <c r="S711" s="3">
        <v>1</v>
      </c>
      <c r="T711" s="3">
        <v>3</v>
      </c>
      <c r="U711" s="3">
        <v>1</v>
      </c>
      <c r="V711" s="3">
        <v>46</v>
      </c>
      <c r="W711" s="3">
        <v>2</v>
      </c>
      <c r="X711" s="3">
        <v>1</v>
      </c>
      <c r="Y711" s="3">
        <v>3</v>
      </c>
      <c r="Z711" s="3">
        <v>1</v>
      </c>
      <c r="AA711" s="3">
        <v>1</v>
      </c>
      <c r="AB711" s="3">
        <v>2321</v>
      </c>
      <c r="AC711" s="3">
        <v>10322</v>
      </c>
      <c r="AD711" s="3">
        <v>0</v>
      </c>
      <c r="AE711" s="3">
        <v>1</v>
      </c>
      <c r="AF711" s="3">
        <v>1</v>
      </c>
      <c r="AG711" s="3">
        <v>22</v>
      </c>
      <c r="AH711" s="3">
        <v>4</v>
      </c>
      <c r="AI711" s="3">
        <v>1</v>
      </c>
      <c r="AJ711" s="3">
        <v>80</v>
      </c>
      <c r="AK711" s="3">
        <v>0</v>
      </c>
      <c r="AL711" s="3">
        <v>4</v>
      </c>
      <c r="AM711" s="3">
        <v>0</v>
      </c>
      <c r="AN711" s="3">
        <v>3</v>
      </c>
      <c r="AO711" s="3">
        <v>3</v>
      </c>
      <c r="AP711" s="3">
        <v>2</v>
      </c>
      <c r="AQ711" s="3">
        <v>1</v>
      </c>
      <c r="AR711" s="3">
        <v>2</v>
      </c>
    </row>
    <row r="712" spans="1:44" x14ac:dyDescent="0.2">
      <c r="A712" s="3">
        <v>992</v>
      </c>
      <c r="B712" s="3" t="s">
        <v>43</v>
      </c>
      <c r="C712" s="3" t="s">
        <v>55</v>
      </c>
      <c r="D712" s="3" t="s">
        <v>37</v>
      </c>
      <c r="E712" s="3" t="s">
        <v>38</v>
      </c>
      <c r="F712" s="3" t="s">
        <v>46</v>
      </c>
      <c r="G712" s="3" t="s">
        <v>56</v>
      </c>
      <c r="H712" s="3" t="s">
        <v>41</v>
      </c>
      <c r="I712" s="3" t="s">
        <v>42</v>
      </c>
      <c r="J712" s="3" t="s">
        <v>43</v>
      </c>
      <c r="K712" s="3">
        <v>33</v>
      </c>
      <c r="L712" s="3">
        <v>0</v>
      </c>
      <c r="M712" s="3">
        <v>0</v>
      </c>
      <c r="N712" s="3">
        <v>722</v>
      </c>
      <c r="O712" s="3">
        <v>2</v>
      </c>
      <c r="P712" s="3">
        <v>17</v>
      </c>
      <c r="Q712" s="3">
        <v>3</v>
      </c>
      <c r="R712" s="3">
        <f t="shared" si="11"/>
        <v>3</v>
      </c>
      <c r="S712" s="3">
        <v>1</v>
      </c>
      <c r="T712" s="3">
        <v>4</v>
      </c>
      <c r="U712" s="3">
        <v>1</v>
      </c>
      <c r="V712" s="3">
        <v>38</v>
      </c>
      <c r="W712" s="3">
        <v>3</v>
      </c>
      <c r="X712" s="3">
        <v>4</v>
      </c>
      <c r="Y712" s="3">
        <v>9</v>
      </c>
      <c r="Z712" s="3">
        <v>3</v>
      </c>
      <c r="AA712" s="3">
        <v>1</v>
      </c>
      <c r="AB712" s="3">
        <v>17444</v>
      </c>
      <c r="AC712" s="3">
        <v>20489</v>
      </c>
      <c r="AD712" s="3">
        <v>1</v>
      </c>
      <c r="AE712" s="3">
        <v>1</v>
      </c>
      <c r="AF712" s="3">
        <v>0</v>
      </c>
      <c r="AG712" s="3">
        <v>11</v>
      </c>
      <c r="AH712" s="3">
        <v>3</v>
      </c>
      <c r="AI712" s="3">
        <v>4</v>
      </c>
      <c r="AJ712" s="3">
        <v>80</v>
      </c>
      <c r="AK712" s="3">
        <v>0</v>
      </c>
      <c r="AL712" s="3">
        <v>10</v>
      </c>
      <c r="AM712" s="3">
        <v>2</v>
      </c>
      <c r="AN712" s="3">
        <v>3</v>
      </c>
      <c r="AO712" s="3">
        <v>10</v>
      </c>
      <c r="AP712" s="3">
        <v>8</v>
      </c>
      <c r="AQ712" s="3">
        <v>6</v>
      </c>
      <c r="AR712" s="3">
        <v>0</v>
      </c>
    </row>
    <row r="713" spans="1:44" x14ac:dyDescent="0.2">
      <c r="A713" s="3">
        <v>994</v>
      </c>
      <c r="B713" s="3" t="s">
        <v>35</v>
      </c>
      <c r="C713" s="3" t="s">
        <v>36</v>
      </c>
      <c r="D713" s="3" t="s">
        <v>45</v>
      </c>
      <c r="E713" s="3" t="s">
        <v>38</v>
      </c>
      <c r="F713" s="3" t="s">
        <v>39</v>
      </c>
      <c r="G713" s="3" t="s">
        <v>47</v>
      </c>
      <c r="H713" s="3" t="s">
        <v>41</v>
      </c>
      <c r="I713" s="3" t="s">
        <v>42</v>
      </c>
      <c r="J713" s="3" t="s">
        <v>35</v>
      </c>
      <c r="K713" s="3">
        <v>29</v>
      </c>
      <c r="L713" s="3">
        <v>1</v>
      </c>
      <c r="M713" s="3">
        <v>1</v>
      </c>
      <c r="N713" s="3">
        <v>906</v>
      </c>
      <c r="O713" s="3">
        <v>1</v>
      </c>
      <c r="P713" s="3">
        <v>10</v>
      </c>
      <c r="Q713" s="3">
        <v>3</v>
      </c>
      <c r="R713" s="3">
        <f t="shared" si="11"/>
        <v>3</v>
      </c>
      <c r="S713" s="3">
        <v>1</v>
      </c>
      <c r="T713" s="3">
        <v>4</v>
      </c>
      <c r="U713" s="3">
        <v>0</v>
      </c>
      <c r="V713" s="3">
        <v>92</v>
      </c>
      <c r="W713" s="3">
        <v>2</v>
      </c>
      <c r="X713" s="3">
        <v>1</v>
      </c>
      <c r="Y713" s="3">
        <v>3</v>
      </c>
      <c r="Z713" s="3">
        <v>1</v>
      </c>
      <c r="AA713" s="3">
        <v>1</v>
      </c>
      <c r="AB713" s="3">
        <v>2404</v>
      </c>
      <c r="AC713" s="3">
        <v>11479</v>
      </c>
      <c r="AD713" s="3">
        <v>6</v>
      </c>
      <c r="AE713" s="3">
        <v>1</v>
      </c>
      <c r="AF713" s="3">
        <v>1</v>
      </c>
      <c r="AG713" s="3">
        <v>20</v>
      </c>
      <c r="AH713" s="3">
        <v>4</v>
      </c>
      <c r="AI713" s="3">
        <v>3</v>
      </c>
      <c r="AJ713" s="3">
        <v>80</v>
      </c>
      <c r="AK713" s="3">
        <v>0</v>
      </c>
      <c r="AL713" s="3">
        <v>3</v>
      </c>
      <c r="AM713" s="3">
        <v>5</v>
      </c>
      <c r="AN713" s="3">
        <v>3</v>
      </c>
      <c r="AO713" s="3">
        <v>0</v>
      </c>
      <c r="AP713" s="3">
        <v>0</v>
      </c>
      <c r="AQ713" s="3">
        <v>0</v>
      </c>
      <c r="AR713" s="3">
        <v>0</v>
      </c>
    </row>
    <row r="714" spans="1:44" x14ac:dyDescent="0.2">
      <c r="A714" s="3">
        <v>995</v>
      </c>
      <c r="B714" s="3" t="s">
        <v>43</v>
      </c>
      <c r="C714" s="3" t="s">
        <v>36</v>
      </c>
      <c r="D714" s="3" t="s">
        <v>45</v>
      </c>
      <c r="E714" s="3" t="s">
        <v>38</v>
      </c>
      <c r="F714" s="3" t="s">
        <v>39</v>
      </c>
      <c r="G714" s="3" t="s">
        <v>47</v>
      </c>
      <c r="H714" s="3" t="s">
        <v>41</v>
      </c>
      <c r="I714" s="3" t="s">
        <v>42</v>
      </c>
      <c r="J714" s="3" t="s">
        <v>43</v>
      </c>
      <c r="K714" s="3">
        <v>33</v>
      </c>
      <c r="L714" s="3">
        <v>0</v>
      </c>
      <c r="M714" s="3">
        <v>1</v>
      </c>
      <c r="N714" s="3">
        <v>461</v>
      </c>
      <c r="O714" s="3">
        <v>1</v>
      </c>
      <c r="P714" s="3">
        <v>13</v>
      </c>
      <c r="Q714" s="3">
        <v>1</v>
      </c>
      <c r="R714" s="3">
        <f t="shared" si="11"/>
        <v>3</v>
      </c>
      <c r="S714" s="3">
        <v>1</v>
      </c>
      <c r="T714" s="3">
        <v>2</v>
      </c>
      <c r="U714" s="3">
        <v>0</v>
      </c>
      <c r="V714" s="3">
        <v>53</v>
      </c>
      <c r="W714" s="3">
        <v>3</v>
      </c>
      <c r="X714" s="3">
        <v>1</v>
      </c>
      <c r="Y714" s="3">
        <v>3</v>
      </c>
      <c r="Z714" s="3">
        <v>4</v>
      </c>
      <c r="AA714" s="3">
        <v>1</v>
      </c>
      <c r="AB714" s="3">
        <v>3452</v>
      </c>
      <c r="AC714" s="3">
        <v>17241</v>
      </c>
      <c r="AD714" s="3">
        <v>3</v>
      </c>
      <c r="AE714" s="3">
        <v>1</v>
      </c>
      <c r="AF714" s="3">
        <v>0</v>
      </c>
      <c r="AG714" s="3">
        <v>18</v>
      </c>
      <c r="AH714" s="3">
        <v>3</v>
      </c>
      <c r="AI714" s="3">
        <v>1</v>
      </c>
      <c r="AJ714" s="3">
        <v>80</v>
      </c>
      <c r="AK714" s="3">
        <v>0</v>
      </c>
      <c r="AL714" s="3">
        <v>5</v>
      </c>
      <c r="AM714" s="3">
        <v>4</v>
      </c>
      <c r="AN714" s="3">
        <v>3</v>
      </c>
      <c r="AO714" s="3">
        <v>3</v>
      </c>
      <c r="AP714" s="3">
        <v>2</v>
      </c>
      <c r="AQ714" s="3">
        <v>0</v>
      </c>
      <c r="AR714" s="3">
        <v>2</v>
      </c>
    </row>
    <row r="715" spans="1:44" x14ac:dyDescent="0.2">
      <c r="A715" s="3">
        <v>996</v>
      </c>
      <c r="B715" s="3" t="s">
        <v>43</v>
      </c>
      <c r="C715" s="3" t="s">
        <v>36</v>
      </c>
      <c r="D715" s="3" t="s">
        <v>45</v>
      </c>
      <c r="E715" s="3" t="s">
        <v>51</v>
      </c>
      <c r="F715" s="3" t="s">
        <v>39</v>
      </c>
      <c r="G715" s="3" t="s">
        <v>50</v>
      </c>
      <c r="H715" s="3" t="s">
        <v>52</v>
      </c>
      <c r="I715" s="3" t="s">
        <v>42</v>
      </c>
      <c r="J715" s="3" t="s">
        <v>43</v>
      </c>
      <c r="K715" s="3">
        <v>45</v>
      </c>
      <c r="L715" s="3">
        <v>0</v>
      </c>
      <c r="M715" s="3">
        <v>1</v>
      </c>
      <c r="N715" s="3">
        <v>974</v>
      </c>
      <c r="O715" s="3">
        <v>1</v>
      </c>
      <c r="P715" s="3">
        <v>1</v>
      </c>
      <c r="Q715" s="3">
        <v>4</v>
      </c>
      <c r="R715" s="3">
        <f t="shared" si="11"/>
        <v>4</v>
      </c>
      <c r="S715" s="3">
        <v>1</v>
      </c>
      <c r="T715" s="3">
        <v>4</v>
      </c>
      <c r="U715" s="3">
        <v>0</v>
      </c>
      <c r="V715" s="3">
        <v>91</v>
      </c>
      <c r="W715" s="3">
        <v>3</v>
      </c>
      <c r="X715" s="3">
        <v>1</v>
      </c>
      <c r="Y715" s="3">
        <v>2</v>
      </c>
      <c r="Z715" s="3">
        <v>4</v>
      </c>
      <c r="AA715" s="3">
        <v>3</v>
      </c>
      <c r="AB715" s="3">
        <v>2270</v>
      </c>
      <c r="AC715" s="3">
        <v>11005</v>
      </c>
      <c r="AD715" s="3">
        <v>3</v>
      </c>
      <c r="AE715" s="3">
        <v>1</v>
      </c>
      <c r="AF715" s="3">
        <v>0</v>
      </c>
      <c r="AG715" s="3">
        <v>14</v>
      </c>
      <c r="AH715" s="3">
        <v>3</v>
      </c>
      <c r="AI715" s="3">
        <v>4</v>
      </c>
      <c r="AJ715" s="3">
        <v>80</v>
      </c>
      <c r="AK715" s="3">
        <v>2</v>
      </c>
      <c r="AL715" s="3">
        <v>8</v>
      </c>
      <c r="AM715" s="3">
        <v>2</v>
      </c>
      <c r="AN715" s="3">
        <v>3</v>
      </c>
      <c r="AO715" s="3">
        <v>5</v>
      </c>
      <c r="AP715" s="3">
        <v>3</v>
      </c>
      <c r="AQ715" s="3">
        <v>0</v>
      </c>
      <c r="AR715" s="3">
        <v>2</v>
      </c>
    </row>
    <row r="716" spans="1:44" x14ac:dyDescent="0.2">
      <c r="A716" s="3">
        <v>997</v>
      </c>
      <c r="B716" s="3" t="s">
        <v>43</v>
      </c>
      <c r="C716" s="3" t="s">
        <v>36</v>
      </c>
      <c r="D716" s="3" t="s">
        <v>45</v>
      </c>
      <c r="E716" s="3" t="s">
        <v>51</v>
      </c>
      <c r="F716" s="3" t="s">
        <v>46</v>
      </c>
      <c r="G716" s="3" t="s">
        <v>58</v>
      </c>
      <c r="H716" s="3" t="s">
        <v>52</v>
      </c>
      <c r="I716" s="3" t="s">
        <v>42</v>
      </c>
      <c r="J716" s="3" t="s">
        <v>43</v>
      </c>
      <c r="K716" s="3">
        <v>50</v>
      </c>
      <c r="L716" s="3">
        <v>0</v>
      </c>
      <c r="M716" s="3">
        <v>1</v>
      </c>
      <c r="N716" s="3">
        <v>1126</v>
      </c>
      <c r="O716" s="3">
        <v>1</v>
      </c>
      <c r="P716" s="3">
        <v>1</v>
      </c>
      <c r="Q716" s="3">
        <v>2</v>
      </c>
      <c r="R716" s="3">
        <f t="shared" si="11"/>
        <v>4</v>
      </c>
      <c r="S716" s="3">
        <v>1</v>
      </c>
      <c r="T716" s="3">
        <v>4</v>
      </c>
      <c r="U716" s="3">
        <v>1</v>
      </c>
      <c r="V716" s="3">
        <v>66</v>
      </c>
      <c r="W716" s="3">
        <v>3</v>
      </c>
      <c r="X716" s="3">
        <v>4</v>
      </c>
      <c r="Y716" s="3">
        <v>8</v>
      </c>
      <c r="Z716" s="3">
        <v>4</v>
      </c>
      <c r="AA716" s="3">
        <v>3</v>
      </c>
      <c r="AB716" s="3">
        <v>17399</v>
      </c>
      <c r="AC716" s="3">
        <v>6615</v>
      </c>
      <c r="AD716" s="3">
        <v>9</v>
      </c>
      <c r="AE716" s="3">
        <v>1</v>
      </c>
      <c r="AF716" s="3">
        <v>0</v>
      </c>
      <c r="AG716" s="3">
        <v>22</v>
      </c>
      <c r="AH716" s="3">
        <v>4</v>
      </c>
      <c r="AI716" s="3">
        <v>3</v>
      </c>
      <c r="AJ716" s="3">
        <v>80</v>
      </c>
      <c r="AK716" s="3">
        <v>1</v>
      </c>
      <c r="AL716" s="3">
        <v>32</v>
      </c>
      <c r="AM716" s="3">
        <v>1</v>
      </c>
      <c r="AN716" s="3">
        <v>2</v>
      </c>
      <c r="AO716" s="3">
        <v>5</v>
      </c>
      <c r="AP716" s="3">
        <v>4</v>
      </c>
      <c r="AQ716" s="3">
        <v>1</v>
      </c>
      <c r="AR716" s="3">
        <v>3</v>
      </c>
    </row>
    <row r="717" spans="1:44" x14ac:dyDescent="0.2">
      <c r="A717" s="3">
        <v>998</v>
      </c>
      <c r="B717" s="3" t="s">
        <v>43</v>
      </c>
      <c r="C717" s="3" t="s">
        <v>44</v>
      </c>
      <c r="D717" s="3" t="s">
        <v>45</v>
      </c>
      <c r="E717" s="3" t="s">
        <v>49</v>
      </c>
      <c r="F717" s="3" t="s">
        <v>39</v>
      </c>
      <c r="G717" s="3" t="s">
        <v>54</v>
      </c>
      <c r="H717" s="3" t="s">
        <v>48</v>
      </c>
      <c r="I717" s="3" t="s">
        <v>42</v>
      </c>
      <c r="J717" s="3" t="s">
        <v>35</v>
      </c>
      <c r="K717" s="3">
        <v>33</v>
      </c>
      <c r="L717" s="3">
        <v>0</v>
      </c>
      <c r="M717" s="3">
        <v>2</v>
      </c>
      <c r="N717" s="3">
        <v>827</v>
      </c>
      <c r="O717" s="3">
        <v>1</v>
      </c>
      <c r="P717" s="3">
        <v>1</v>
      </c>
      <c r="Q717" s="3">
        <v>4</v>
      </c>
      <c r="R717" s="3">
        <f t="shared" si="11"/>
        <v>2</v>
      </c>
      <c r="S717" s="3">
        <v>1</v>
      </c>
      <c r="T717" s="3">
        <v>3</v>
      </c>
      <c r="U717" s="3">
        <v>0</v>
      </c>
      <c r="V717" s="3">
        <v>84</v>
      </c>
      <c r="W717" s="3">
        <v>4</v>
      </c>
      <c r="X717" s="3">
        <v>2</v>
      </c>
      <c r="Y717" s="3">
        <v>7</v>
      </c>
      <c r="Z717" s="3">
        <v>2</v>
      </c>
      <c r="AA717" s="3">
        <v>2</v>
      </c>
      <c r="AB717" s="3">
        <v>5488</v>
      </c>
      <c r="AC717" s="3">
        <v>20161</v>
      </c>
      <c r="AD717" s="3">
        <v>1</v>
      </c>
      <c r="AE717" s="3">
        <v>1</v>
      </c>
      <c r="AF717" s="3">
        <v>1</v>
      </c>
      <c r="AG717" s="3">
        <v>13</v>
      </c>
      <c r="AH717" s="3">
        <v>3</v>
      </c>
      <c r="AI717" s="3">
        <v>1</v>
      </c>
      <c r="AJ717" s="3">
        <v>80</v>
      </c>
      <c r="AK717" s="3">
        <v>1</v>
      </c>
      <c r="AL717" s="3">
        <v>6</v>
      </c>
      <c r="AM717" s="3">
        <v>2</v>
      </c>
      <c r="AN717" s="3">
        <v>3</v>
      </c>
      <c r="AO717" s="3">
        <v>6</v>
      </c>
      <c r="AP717" s="3">
        <v>5</v>
      </c>
      <c r="AQ717" s="3">
        <v>1</v>
      </c>
      <c r="AR717" s="3">
        <v>2</v>
      </c>
    </row>
    <row r="718" spans="1:44" x14ac:dyDescent="0.2">
      <c r="A718" s="3">
        <v>999</v>
      </c>
      <c r="B718" s="3" t="s">
        <v>43</v>
      </c>
      <c r="C718" s="3" t="s">
        <v>44</v>
      </c>
      <c r="D718" s="3" t="s">
        <v>45</v>
      </c>
      <c r="E718" s="3" t="s">
        <v>51</v>
      </c>
      <c r="F718" s="3" t="s">
        <v>46</v>
      </c>
      <c r="G718" s="3" t="s">
        <v>58</v>
      </c>
      <c r="H718" s="3" t="s">
        <v>52</v>
      </c>
      <c r="I718" s="3" t="s">
        <v>42</v>
      </c>
      <c r="J718" s="3" t="s">
        <v>43</v>
      </c>
      <c r="K718" s="3">
        <v>41</v>
      </c>
      <c r="L718" s="3">
        <v>0</v>
      </c>
      <c r="M718" s="3">
        <v>2</v>
      </c>
      <c r="N718" s="3">
        <v>840</v>
      </c>
      <c r="O718" s="3">
        <v>1</v>
      </c>
      <c r="P718" s="3">
        <v>9</v>
      </c>
      <c r="Q718" s="3">
        <v>3</v>
      </c>
      <c r="R718" s="3">
        <f t="shared" si="11"/>
        <v>4</v>
      </c>
      <c r="S718" s="3">
        <v>1</v>
      </c>
      <c r="T718" s="3">
        <v>1</v>
      </c>
      <c r="U718" s="3">
        <v>1</v>
      </c>
      <c r="V718" s="3">
        <v>64</v>
      </c>
      <c r="W718" s="3">
        <v>3</v>
      </c>
      <c r="X718" s="3">
        <v>5</v>
      </c>
      <c r="Y718" s="3">
        <v>8</v>
      </c>
      <c r="Z718" s="3">
        <v>3</v>
      </c>
      <c r="AA718" s="3">
        <v>3</v>
      </c>
      <c r="AB718" s="3">
        <v>19419</v>
      </c>
      <c r="AC718" s="3">
        <v>3735</v>
      </c>
      <c r="AD718" s="3">
        <v>2</v>
      </c>
      <c r="AE718" s="3">
        <v>1</v>
      </c>
      <c r="AF718" s="3">
        <v>0</v>
      </c>
      <c r="AG718" s="3">
        <v>17</v>
      </c>
      <c r="AH718" s="3">
        <v>3</v>
      </c>
      <c r="AI718" s="3">
        <v>2</v>
      </c>
      <c r="AJ718" s="3">
        <v>80</v>
      </c>
      <c r="AK718" s="3">
        <v>1</v>
      </c>
      <c r="AL718" s="3">
        <v>21</v>
      </c>
      <c r="AM718" s="3">
        <v>2</v>
      </c>
      <c r="AN718" s="3">
        <v>4</v>
      </c>
      <c r="AO718" s="3">
        <v>18</v>
      </c>
      <c r="AP718" s="3">
        <v>16</v>
      </c>
      <c r="AQ718" s="3">
        <v>0</v>
      </c>
      <c r="AR718" s="3">
        <v>11</v>
      </c>
    </row>
    <row r="719" spans="1:44" x14ac:dyDescent="0.2">
      <c r="A719" s="3">
        <v>1001</v>
      </c>
      <c r="B719" s="3" t="s">
        <v>43</v>
      </c>
      <c r="C719" s="3" t="s">
        <v>36</v>
      </c>
      <c r="D719" s="3" t="s">
        <v>45</v>
      </c>
      <c r="E719" s="3" t="s">
        <v>60</v>
      </c>
      <c r="F719" s="3" t="s">
        <v>39</v>
      </c>
      <c r="G719" s="3" t="s">
        <v>50</v>
      </c>
      <c r="H719" s="3" t="s">
        <v>48</v>
      </c>
      <c r="I719" s="3" t="s">
        <v>42</v>
      </c>
      <c r="J719" s="3" t="s">
        <v>43</v>
      </c>
      <c r="K719" s="3">
        <v>27</v>
      </c>
      <c r="L719" s="3">
        <v>0</v>
      </c>
      <c r="M719" s="3">
        <v>1</v>
      </c>
      <c r="N719" s="3">
        <v>1134</v>
      </c>
      <c r="O719" s="3">
        <v>1</v>
      </c>
      <c r="P719" s="3">
        <v>16</v>
      </c>
      <c r="Q719" s="3">
        <v>4</v>
      </c>
      <c r="R719" s="3">
        <f t="shared" si="11"/>
        <v>1</v>
      </c>
      <c r="S719" s="3">
        <v>1</v>
      </c>
      <c r="T719" s="3">
        <v>3</v>
      </c>
      <c r="U719" s="3">
        <v>0</v>
      </c>
      <c r="V719" s="3">
        <v>37</v>
      </c>
      <c r="W719" s="3">
        <v>3</v>
      </c>
      <c r="X719" s="3">
        <v>1</v>
      </c>
      <c r="Y719" s="3">
        <v>2</v>
      </c>
      <c r="Z719" s="3">
        <v>2</v>
      </c>
      <c r="AA719" s="3">
        <v>2</v>
      </c>
      <c r="AB719" s="3">
        <v>2811</v>
      </c>
      <c r="AC719" s="3">
        <v>12086</v>
      </c>
      <c r="AD719" s="3">
        <v>9</v>
      </c>
      <c r="AE719" s="3">
        <v>1</v>
      </c>
      <c r="AF719" s="3">
        <v>0</v>
      </c>
      <c r="AG719" s="3">
        <v>14</v>
      </c>
      <c r="AH719" s="3">
        <v>3</v>
      </c>
      <c r="AI719" s="3">
        <v>2</v>
      </c>
      <c r="AJ719" s="3">
        <v>80</v>
      </c>
      <c r="AK719" s="3">
        <v>1</v>
      </c>
      <c r="AL719" s="3">
        <v>4</v>
      </c>
      <c r="AM719" s="3">
        <v>2</v>
      </c>
      <c r="AN719" s="3">
        <v>3</v>
      </c>
      <c r="AO719" s="3">
        <v>2</v>
      </c>
      <c r="AP719" s="3">
        <v>2</v>
      </c>
      <c r="AQ719" s="3">
        <v>2</v>
      </c>
      <c r="AR719" s="3">
        <v>2</v>
      </c>
    </row>
    <row r="720" spans="1:44" x14ac:dyDescent="0.2">
      <c r="A720" s="3">
        <v>1002</v>
      </c>
      <c r="B720" s="3" t="s">
        <v>43</v>
      </c>
      <c r="C720" s="3" t="s">
        <v>55</v>
      </c>
      <c r="D720" s="3" t="s">
        <v>45</v>
      </c>
      <c r="E720" s="3" t="s">
        <v>38</v>
      </c>
      <c r="F720" s="3" t="s">
        <v>46</v>
      </c>
      <c r="G720" s="3" t="s">
        <v>50</v>
      </c>
      <c r="H720" s="3" t="s">
        <v>48</v>
      </c>
      <c r="I720" s="3" t="s">
        <v>42</v>
      </c>
      <c r="J720" s="3" t="s">
        <v>35</v>
      </c>
      <c r="K720" s="3">
        <v>45</v>
      </c>
      <c r="L720" s="3">
        <v>0</v>
      </c>
      <c r="M720" s="3">
        <v>0</v>
      </c>
      <c r="N720" s="3">
        <v>248</v>
      </c>
      <c r="O720" s="3">
        <v>1</v>
      </c>
      <c r="P720" s="3">
        <v>23</v>
      </c>
      <c r="Q720" s="3">
        <v>2</v>
      </c>
      <c r="R720" s="3">
        <f t="shared" si="11"/>
        <v>3</v>
      </c>
      <c r="S720" s="3">
        <v>1</v>
      </c>
      <c r="T720" s="3">
        <v>4</v>
      </c>
      <c r="U720" s="3">
        <v>1</v>
      </c>
      <c r="V720" s="3">
        <v>42</v>
      </c>
      <c r="W720" s="3">
        <v>3</v>
      </c>
      <c r="X720" s="3">
        <v>2</v>
      </c>
      <c r="Y720" s="3">
        <v>2</v>
      </c>
      <c r="Z720" s="3">
        <v>1</v>
      </c>
      <c r="AA720" s="3">
        <v>2</v>
      </c>
      <c r="AB720" s="3">
        <v>3633</v>
      </c>
      <c r="AC720" s="3">
        <v>14039</v>
      </c>
      <c r="AD720" s="3">
        <v>1</v>
      </c>
      <c r="AE720" s="3">
        <v>1</v>
      </c>
      <c r="AF720" s="3">
        <v>1</v>
      </c>
      <c r="AG720" s="3">
        <v>15</v>
      </c>
      <c r="AH720" s="3">
        <v>3</v>
      </c>
      <c r="AI720" s="3">
        <v>3</v>
      </c>
      <c r="AJ720" s="3">
        <v>80</v>
      </c>
      <c r="AK720" s="3">
        <v>1</v>
      </c>
      <c r="AL720" s="3">
        <v>9</v>
      </c>
      <c r="AM720" s="3">
        <v>2</v>
      </c>
      <c r="AN720" s="3">
        <v>3</v>
      </c>
      <c r="AO720" s="3">
        <v>9</v>
      </c>
      <c r="AP720" s="3">
        <v>8</v>
      </c>
      <c r="AQ720" s="3">
        <v>0</v>
      </c>
      <c r="AR720" s="3">
        <v>8</v>
      </c>
    </row>
    <row r="721" spans="1:44" x14ac:dyDescent="0.2">
      <c r="A721" s="3">
        <v>1003</v>
      </c>
      <c r="B721" s="3" t="s">
        <v>43</v>
      </c>
      <c r="C721" s="3" t="s">
        <v>36</v>
      </c>
      <c r="D721" s="3" t="s">
        <v>37</v>
      </c>
      <c r="E721" s="3" t="s">
        <v>38</v>
      </c>
      <c r="F721" s="3" t="s">
        <v>39</v>
      </c>
      <c r="G721" s="3" t="s">
        <v>40</v>
      </c>
      <c r="H721" s="3" t="s">
        <v>41</v>
      </c>
      <c r="I721" s="3" t="s">
        <v>42</v>
      </c>
      <c r="J721" s="3" t="s">
        <v>35</v>
      </c>
      <c r="K721" s="3">
        <v>47</v>
      </c>
      <c r="L721" s="3">
        <v>0</v>
      </c>
      <c r="M721" s="3">
        <v>1</v>
      </c>
      <c r="N721" s="3">
        <v>955</v>
      </c>
      <c r="O721" s="3">
        <v>2</v>
      </c>
      <c r="P721" s="3">
        <v>4</v>
      </c>
      <c r="Q721" s="3">
        <v>2</v>
      </c>
      <c r="R721" s="3">
        <f t="shared" si="11"/>
        <v>3</v>
      </c>
      <c r="S721" s="3">
        <v>1</v>
      </c>
      <c r="T721" s="3">
        <v>4</v>
      </c>
      <c r="U721" s="3">
        <v>0</v>
      </c>
      <c r="V721" s="3">
        <v>83</v>
      </c>
      <c r="W721" s="3">
        <v>3</v>
      </c>
      <c r="X721" s="3">
        <v>2</v>
      </c>
      <c r="Y721" s="3">
        <v>5</v>
      </c>
      <c r="Z721" s="3">
        <v>4</v>
      </c>
      <c r="AA721" s="3">
        <v>1</v>
      </c>
      <c r="AB721" s="3">
        <v>4163</v>
      </c>
      <c r="AC721" s="3">
        <v>8571</v>
      </c>
      <c r="AD721" s="3">
        <v>1</v>
      </c>
      <c r="AE721" s="3">
        <v>1</v>
      </c>
      <c r="AF721" s="3">
        <v>1</v>
      </c>
      <c r="AG721" s="3">
        <v>17</v>
      </c>
      <c r="AH721" s="3">
        <v>3</v>
      </c>
      <c r="AI721" s="3">
        <v>3</v>
      </c>
      <c r="AJ721" s="3">
        <v>80</v>
      </c>
      <c r="AK721" s="3">
        <v>0</v>
      </c>
      <c r="AL721" s="3">
        <v>9</v>
      </c>
      <c r="AM721" s="3">
        <v>0</v>
      </c>
      <c r="AN721" s="3">
        <v>3</v>
      </c>
      <c r="AO721" s="3">
        <v>9</v>
      </c>
      <c r="AP721" s="3">
        <v>0</v>
      </c>
      <c r="AQ721" s="3">
        <v>0</v>
      </c>
      <c r="AR721" s="3">
        <v>7</v>
      </c>
    </row>
    <row r="722" spans="1:44" x14ac:dyDescent="0.2">
      <c r="A722" s="3">
        <v>1004</v>
      </c>
      <c r="B722" s="3" t="s">
        <v>35</v>
      </c>
      <c r="C722" s="3" t="s">
        <v>36</v>
      </c>
      <c r="D722" s="3" t="s">
        <v>45</v>
      </c>
      <c r="E722" s="3" t="s">
        <v>38</v>
      </c>
      <c r="F722" s="3" t="s">
        <v>39</v>
      </c>
      <c r="G722" s="3" t="s">
        <v>47</v>
      </c>
      <c r="H722" s="3" t="s">
        <v>48</v>
      </c>
      <c r="I722" s="3" t="s">
        <v>42</v>
      </c>
      <c r="J722" s="3" t="s">
        <v>35</v>
      </c>
      <c r="K722" s="3">
        <v>30</v>
      </c>
      <c r="L722" s="3">
        <v>1</v>
      </c>
      <c r="M722" s="3">
        <v>1</v>
      </c>
      <c r="N722" s="3">
        <v>138</v>
      </c>
      <c r="O722" s="3">
        <v>1</v>
      </c>
      <c r="P722" s="3">
        <v>22</v>
      </c>
      <c r="Q722" s="3">
        <v>3</v>
      </c>
      <c r="R722" s="3">
        <f t="shared" si="11"/>
        <v>3</v>
      </c>
      <c r="S722" s="3">
        <v>1</v>
      </c>
      <c r="T722" s="3">
        <v>1</v>
      </c>
      <c r="U722" s="3">
        <v>0</v>
      </c>
      <c r="V722" s="3">
        <v>48</v>
      </c>
      <c r="W722" s="3">
        <v>3</v>
      </c>
      <c r="X722" s="3">
        <v>1</v>
      </c>
      <c r="Y722" s="3">
        <v>3</v>
      </c>
      <c r="Z722" s="3">
        <v>3</v>
      </c>
      <c r="AA722" s="3">
        <v>2</v>
      </c>
      <c r="AB722" s="3">
        <v>2132</v>
      </c>
      <c r="AC722" s="3">
        <v>11539</v>
      </c>
      <c r="AD722" s="3">
        <v>4</v>
      </c>
      <c r="AE722" s="3">
        <v>1</v>
      </c>
      <c r="AF722" s="3">
        <v>1</v>
      </c>
      <c r="AG722" s="3">
        <v>11</v>
      </c>
      <c r="AH722" s="3">
        <v>3</v>
      </c>
      <c r="AI722" s="3">
        <v>2</v>
      </c>
      <c r="AJ722" s="3">
        <v>80</v>
      </c>
      <c r="AK722" s="3">
        <v>0</v>
      </c>
      <c r="AL722" s="3">
        <v>7</v>
      </c>
      <c r="AM722" s="3">
        <v>2</v>
      </c>
      <c r="AN722" s="3">
        <v>3</v>
      </c>
      <c r="AO722" s="3">
        <v>5</v>
      </c>
      <c r="AP722" s="3">
        <v>2</v>
      </c>
      <c r="AQ722" s="3">
        <v>0</v>
      </c>
      <c r="AR722" s="3">
        <v>1</v>
      </c>
    </row>
    <row r="723" spans="1:44" x14ac:dyDescent="0.2">
      <c r="A723" s="3">
        <v>1005</v>
      </c>
      <c r="B723" s="3" t="s">
        <v>43</v>
      </c>
      <c r="C723" s="3" t="s">
        <v>36</v>
      </c>
      <c r="D723" s="3" t="s">
        <v>45</v>
      </c>
      <c r="E723" s="3" t="s">
        <v>38</v>
      </c>
      <c r="F723" s="3" t="s">
        <v>46</v>
      </c>
      <c r="G723" s="3" t="s">
        <v>53</v>
      </c>
      <c r="H723" s="3" t="s">
        <v>48</v>
      </c>
      <c r="I723" s="3" t="s">
        <v>42</v>
      </c>
      <c r="J723" s="3" t="s">
        <v>35</v>
      </c>
      <c r="K723" s="3">
        <v>50</v>
      </c>
      <c r="L723" s="3">
        <v>0</v>
      </c>
      <c r="M723" s="3">
        <v>1</v>
      </c>
      <c r="N723" s="3">
        <v>939</v>
      </c>
      <c r="O723" s="3">
        <v>1</v>
      </c>
      <c r="P723" s="3">
        <v>24</v>
      </c>
      <c r="Q723" s="3">
        <v>3</v>
      </c>
      <c r="R723" s="3">
        <f t="shared" si="11"/>
        <v>3</v>
      </c>
      <c r="S723" s="3">
        <v>1</v>
      </c>
      <c r="T723" s="3">
        <v>4</v>
      </c>
      <c r="U723" s="3">
        <v>1</v>
      </c>
      <c r="V723" s="3">
        <v>95</v>
      </c>
      <c r="W723" s="3">
        <v>3</v>
      </c>
      <c r="X723" s="3">
        <v>4</v>
      </c>
      <c r="Y723" s="3">
        <v>6</v>
      </c>
      <c r="Z723" s="3">
        <v>3</v>
      </c>
      <c r="AA723" s="3">
        <v>2</v>
      </c>
      <c r="AB723" s="3">
        <v>13973</v>
      </c>
      <c r="AC723" s="3">
        <v>4161</v>
      </c>
      <c r="AD723" s="3">
        <v>3</v>
      </c>
      <c r="AE723" s="3">
        <v>1</v>
      </c>
      <c r="AF723" s="3">
        <v>1</v>
      </c>
      <c r="AG723" s="3">
        <v>18</v>
      </c>
      <c r="AH723" s="3">
        <v>3</v>
      </c>
      <c r="AI723" s="3">
        <v>4</v>
      </c>
      <c r="AJ723" s="3">
        <v>80</v>
      </c>
      <c r="AK723" s="3">
        <v>1</v>
      </c>
      <c r="AL723" s="3">
        <v>22</v>
      </c>
      <c r="AM723" s="3">
        <v>2</v>
      </c>
      <c r="AN723" s="3">
        <v>3</v>
      </c>
      <c r="AO723" s="3">
        <v>12</v>
      </c>
      <c r="AP723" s="3">
        <v>11</v>
      </c>
      <c r="AQ723" s="3">
        <v>1</v>
      </c>
      <c r="AR723" s="3">
        <v>5</v>
      </c>
    </row>
    <row r="724" spans="1:44" x14ac:dyDescent="0.2">
      <c r="A724" s="3">
        <v>1006</v>
      </c>
      <c r="B724" s="3" t="s">
        <v>43</v>
      </c>
      <c r="C724" s="3" t="s">
        <v>44</v>
      </c>
      <c r="D724" s="3" t="s">
        <v>45</v>
      </c>
      <c r="E724" s="3" t="s">
        <v>51</v>
      </c>
      <c r="F724" s="3" t="s">
        <v>46</v>
      </c>
      <c r="G724" s="3" t="s">
        <v>47</v>
      </c>
      <c r="H724" s="3" t="s">
        <v>48</v>
      </c>
      <c r="I724" s="3" t="s">
        <v>42</v>
      </c>
      <c r="J724" s="3" t="s">
        <v>43</v>
      </c>
      <c r="K724" s="3">
        <v>38</v>
      </c>
      <c r="L724" s="3">
        <v>0</v>
      </c>
      <c r="M724" s="3">
        <v>2</v>
      </c>
      <c r="N724" s="3">
        <v>1391</v>
      </c>
      <c r="O724" s="3">
        <v>1</v>
      </c>
      <c r="P724" s="3">
        <v>10</v>
      </c>
      <c r="Q724" s="3">
        <v>1</v>
      </c>
      <c r="R724" s="3">
        <f t="shared" si="11"/>
        <v>4</v>
      </c>
      <c r="S724" s="3">
        <v>1</v>
      </c>
      <c r="T724" s="3">
        <v>3</v>
      </c>
      <c r="U724" s="3">
        <v>1</v>
      </c>
      <c r="V724" s="3">
        <v>66</v>
      </c>
      <c r="W724" s="3">
        <v>3</v>
      </c>
      <c r="X724" s="3">
        <v>1</v>
      </c>
      <c r="Y724" s="3">
        <v>3</v>
      </c>
      <c r="Z724" s="3">
        <v>3</v>
      </c>
      <c r="AA724" s="3">
        <v>2</v>
      </c>
      <c r="AB724" s="3">
        <v>2684</v>
      </c>
      <c r="AC724" s="3">
        <v>12127</v>
      </c>
      <c r="AD724" s="3">
        <v>0</v>
      </c>
      <c r="AE724" s="3">
        <v>1</v>
      </c>
      <c r="AF724" s="3">
        <v>0</v>
      </c>
      <c r="AG724" s="3">
        <v>17</v>
      </c>
      <c r="AH724" s="3">
        <v>3</v>
      </c>
      <c r="AI724" s="3">
        <v>2</v>
      </c>
      <c r="AJ724" s="3">
        <v>80</v>
      </c>
      <c r="AK724" s="3">
        <v>1</v>
      </c>
      <c r="AL724" s="3">
        <v>3</v>
      </c>
      <c r="AM724" s="3">
        <v>0</v>
      </c>
      <c r="AN724" s="3">
        <v>2</v>
      </c>
      <c r="AO724" s="3">
        <v>2</v>
      </c>
      <c r="AP724" s="3">
        <v>1</v>
      </c>
      <c r="AQ724" s="3">
        <v>0</v>
      </c>
      <c r="AR724" s="3">
        <v>2</v>
      </c>
    </row>
    <row r="725" spans="1:44" x14ac:dyDescent="0.2">
      <c r="A725" s="3">
        <v>1007</v>
      </c>
      <c r="B725" s="3" t="s">
        <v>43</v>
      </c>
      <c r="C725" s="3" t="s">
        <v>36</v>
      </c>
      <c r="D725" s="3" t="s">
        <v>45</v>
      </c>
      <c r="E725" s="3" t="s">
        <v>51</v>
      </c>
      <c r="F725" s="3" t="s">
        <v>46</v>
      </c>
      <c r="G725" s="3" t="s">
        <v>53</v>
      </c>
      <c r="H725" s="3" t="s">
        <v>52</v>
      </c>
      <c r="I725" s="3" t="s">
        <v>42</v>
      </c>
      <c r="J725" s="3" t="s">
        <v>43</v>
      </c>
      <c r="K725" s="3">
        <v>46</v>
      </c>
      <c r="L725" s="3">
        <v>0</v>
      </c>
      <c r="M725" s="3">
        <v>1</v>
      </c>
      <c r="N725" s="3">
        <v>566</v>
      </c>
      <c r="O725" s="3">
        <v>1</v>
      </c>
      <c r="P725" s="3">
        <v>7</v>
      </c>
      <c r="Q725" s="3">
        <v>2</v>
      </c>
      <c r="R725" s="3">
        <f t="shared" si="11"/>
        <v>4</v>
      </c>
      <c r="S725" s="3">
        <v>1</v>
      </c>
      <c r="T725" s="3">
        <v>4</v>
      </c>
      <c r="U725" s="3">
        <v>1</v>
      </c>
      <c r="V725" s="3">
        <v>75</v>
      </c>
      <c r="W725" s="3">
        <v>3</v>
      </c>
      <c r="X725" s="3">
        <v>3</v>
      </c>
      <c r="Y725" s="3">
        <v>6</v>
      </c>
      <c r="Z725" s="3">
        <v>3</v>
      </c>
      <c r="AA725" s="3">
        <v>3</v>
      </c>
      <c r="AB725" s="3">
        <v>10845</v>
      </c>
      <c r="AC725" s="3">
        <v>24208</v>
      </c>
      <c r="AD725" s="3">
        <v>6</v>
      </c>
      <c r="AE725" s="3">
        <v>1</v>
      </c>
      <c r="AF725" s="3">
        <v>0</v>
      </c>
      <c r="AG725" s="3">
        <v>13</v>
      </c>
      <c r="AH725" s="3">
        <v>3</v>
      </c>
      <c r="AI725" s="3">
        <v>2</v>
      </c>
      <c r="AJ725" s="3">
        <v>80</v>
      </c>
      <c r="AK725" s="3">
        <v>1</v>
      </c>
      <c r="AL725" s="3">
        <v>13</v>
      </c>
      <c r="AM725" s="3">
        <v>3</v>
      </c>
      <c r="AN725" s="3">
        <v>3</v>
      </c>
      <c r="AO725" s="3">
        <v>8</v>
      </c>
      <c r="AP725" s="3">
        <v>7</v>
      </c>
      <c r="AQ725" s="3">
        <v>0</v>
      </c>
      <c r="AR725" s="3">
        <v>7</v>
      </c>
    </row>
    <row r="726" spans="1:44" x14ac:dyDescent="0.2">
      <c r="A726" s="3">
        <v>1009</v>
      </c>
      <c r="B726" s="3" t="s">
        <v>43</v>
      </c>
      <c r="C726" s="3" t="s">
        <v>36</v>
      </c>
      <c r="D726" s="3" t="s">
        <v>45</v>
      </c>
      <c r="E726" s="3" t="s">
        <v>51</v>
      </c>
      <c r="F726" s="3" t="s">
        <v>39</v>
      </c>
      <c r="G726" s="3" t="s">
        <v>53</v>
      </c>
      <c r="H726" s="3" t="s">
        <v>52</v>
      </c>
      <c r="I726" s="3" t="s">
        <v>42</v>
      </c>
      <c r="J726" s="3" t="s">
        <v>43</v>
      </c>
      <c r="K726" s="3">
        <v>24</v>
      </c>
      <c r="L726" s="3">
        <v>0</v>
      </c>
      <c r="M726" s="3">
        <v>1</v>
      </c>
      <c r="N726" s="3">
        <v>1206</v>
      </c>
      <c r="O726" s="3">
        <v>1</v>
      </c>
      <c r="P726" s="3">
        <v>17</v>
      </c>
      <c r="Q726" s="3">
        <v>1</v>
      </c>
      <c r="R726" s="3">
        <f t="shared" si="11"/>
        <v>4</v>
      </c>
      <c r="S726" s="3">
        <v>1</v>
      </c>
      <c r="T726" s="3">
        <v>4</v>
      </c>
      <c r="U726" s="3">
        <v>0</v>
      </c>
      <c r="V726" s="3">
        <v>41</v>
      </c>
      <c r="W726" s="3">
        <v>2</v>
      </c>
      <c r="X726" s="3">
        <v>2</v>
      </c>
      <c r="Y726" s="3">
        <v>6</v>
      </c>
      <c r="Z726" s="3">
        <v>3</v>
      </c>
      <c r="AA726" s="3">
        <v>3</v>
      </c>
      <c r="AB726" s="3">
        <v>4377</v>
      </c>
      <c r="AC726" s="3">
        <v>24117</v>
      </c>
      <c r="AD726" s="3">
        <v>1</v>
      </c>
      <c r="AE726" s="3">
        <v>1</v>
      </c>
      <c r="AF726" s="3">
        <v>0</v>
      </c>
      <c r="AG726" s="3">
        <v>15</v>
      </c>
      <c r="AH726" s="3">
        <v>3</v>
      </c>
      <c r="AI726" s="3">
        <v>2</v>
      </c>
      <c r="AJ726" s="3">
        <v>80</v>
      </c>
      <c r="AK726" s="3">
        <v>2</v>
      </c>
      <c r="AL726" s="3">
        <v>5</v>
      </c>
      <c r="AM726" s="3">
        <v>6</v>
      </c>
      <c r="AN726" s="3">
        <v>3</v>
      </c>
      <c r="AO726" s="3">
        <v>4</v>
      </c>
      <c r="AP726" s="3">
        <v>2</v>
      </c>
      <c r="AQ726" s="3">
        <v>3</v>
      </c>
      <c r="AR726" s="3">
        <v>2</v>
      </c>
    </row>
    <row r="727" spans="1:44" x14ac:dyDescent="0.2">
      <c r="A727" s="3">
        <v>1010</v>
      </c>
      <c r="B727" s="3" t="s">
        <v>35</v>
      </c>
      <c r="C727" s="3" t="s">
        <v>36</v>
      </c>
      <c r="D727" s="3" t="s">
        <v>45</v>
      </c>
      <c r="E727" s="3" t="s">
        <v>49</v>
      </c>
      <c r="F727" s="3" t="s">
        <v>46</v>
      </c>
      <c r="G727" s="3" t="s">
        <v>50</v>
      </c>
      <c r="H727" s="3" t="s">
        <v>52</v>
      </c>
      <c r="I727" s="3" t="s">
        <v>42</v>
      </c>
      <c r="J727" s="3" t="s">
        <v>35</v>
      </c>
      <c r="K727" s="3">
        <v>35</v>
      </c>
      <c r="L727" s="3">
        <v>1</v>
      </c>
      <c r="M727" s="3">
        <v>1</v>
      </c>
      <c r="N727" s="3">
        <v>622</v>
      </c>
      <c r="O727" s="3">
        <v>1</v>
      </c>
      <c r="P727" s="3">
        <v>14</v>
      </c>
      <c r="Q727" s="3">
        <v>4</v>
      </c>
      <c r="R727" s="3">
        <f t="shared" si="11"/>
        <v>2</v>
      </c>
      <c r="S727" s="3">
        <v>1</v>
      </c>
      <c r="T727" s="3">
        <v>3</v>
      </c>
      <c r="U727" s="3">
        <v>1</v>
      </c>
      <c r="V727" s="3">
        <v>39</v>
      </c>
      <c r="W727" s="3">
        <v>2</v>
      </c>
      <c r="X727" s="3">
        <v>1</v>
      </c>
      <c r="Y727" s="3">
        <v>2</v>
      </c>
      <c r="Z727" s="3">
        <v>2</v>
      </c>
      <c r="AA727" s="3">
        <v>3</v>
      </c>
      <c r="AB727" s="3">
        <v>3743</v>
      </c>
      <c r="AC727" s="3">
        <v>10074</v>
      </c>
      <c r="AD727" s="3">
        <v>1</v>
      </c>
      <c r="AE727" s="3">
        <v>1</v>
      </c>
      <c r="AF727" s="3">
        <v>1</v>
      </c>
      <c r="AG727" s="3">
        <v>24</v>
      </c>
      <c r="AH727" s="3">
        <v>4</v>
      </c>
      <c r="AI727" s="3">
        <v>4</v>
      </c>
      <c r="AJ727" s="3">
        <v>80</v>
      </c>
      <c r="AK727" s="3">
        <v>1</v>
      </c>
      <c r="AL727" s="3">
        <v>5</v>
      </c>
      <c r="AM727" s="3">
        <v>2</v>
      </c>
      <c r="AN727" s="3">
        <v>1</v>
      </c>
      <c r="AO727" s="3">
        <v>4</v>
      </c>
      <c r="AP727" s="3">
        <v>2</v>
      </c>
      <c r="AQ727" s="3">
        <v>0</v>
      </c>
      <c r="AR727" s="3">
        <v>2</v>
      </c>
    </row>
    <row r="728" spans="1:44" x14ac:dyDescent="0.2">
      <c r="A728" s="3">
        <v>1011</v>
      </c>
      <c r="B728" s="3" t="s">
        <v>43</v>
      </c>
      <c r="C728" s="3" t="s">
        <v>44</v>
      </c>
      <c r="D728" s="3" t="s">
        <v>45</v>
      </c>
      <c r="E728" s="3" t="s">
        <v>38</v>
      </c>
      <c r="F728" s="3" t="s">
        <v>39</v>
      </c>
      <c r="G728" s="3" t="s">
        <v>53</v>
      </c>
      <c r="H728" s="3" t="s">
        <v>48</v>
      </c>
      <c r="I728" s="3" t="s">
        <v>42</v>
      </c>
      <c r="J728" s="3" t="s">
        <v>43</v>
      </c>
      <c r="K728" s="3">
        <v>31</v>
      </c>
      <c r="L728" s="3">
        <v>0</v>
      </c>
      <c r="M728" s="3">
        <v>2</v>
      </c>
      <c r="N728" s="3">
        <v>853</v>
      </c>
      <c r="O728" s="3">
        <v>1</v>
      </c>
      <c r="P728" s="3">
        <v>1</v>
      </c>
      <c r="Q728" s="3">
        <v>1</v>
      </c>
      <c r="R728" s="3">
        <f t="shared" si="11"/>
        <v>3</v>
      </c>
      <c r="S728" s="3">
        <v>1</v>
      </c>
      <c r="T728" s="3">
        <v>3</v>
      </c>
      <c r="U728" s="3">
        <v>0</v>
      </c>
      <c r="V728" s="3">
        <v>96</v>
      </c>
      <c r="W728" s="3">
        <v>3</v>
      </c>
      <c r="X728" s="3">
        <v>2</v>
      </c>
      <c r="Y728" s="3">
        <v>6</v>
      </c>
      <c r="Z728" s="3">
        <v>1</v>
      </c>
      <c r="AA728" s="3">
        <v>2</v>
      </c>
      <c r="AB728" s="3">
        <v>4148</v>
      </c>
      <c r="AC728" s="3">
        <v>11275</v>
      </c>
      <c r="AD728" s="3">
        <v>1</v>
      </c>
      <c r="AE728" s="3">
        <v>1</v>
      </c>
      <c r="AF728" s="3">
        <v>0</v>
      </c>
      <c r="AG728" s="3">
        <v>12</v>
      </c>
      <c r="AH728" s="3">
        <v>3</v>
      </c>
      <c r="AI728" s="3">
        <v>3</v>
      </c>
      <c r="AJ728" s="3">
        <v>80</v>
      </c>
      <c r="AK728" s="3">
        <v>1</v>
      </c>
      <c r="AL728" s="3">
        <v>4</v>
      </c>
      <c r="AM728" s="3">
        <v>1</v>
      </c>
      <c r="AN728" s="3">
        <v>3</v>
      </c>
      <c r="AO728" s="3">
        <v>4</v>
      </c>
      <c r="AP728" s="3">
        <v>3</v>
      </c>
      <c r="AQ728" s="3">
        <v>0</v>
      </c>
      <c r="AR728" s="3">
        <v>3</v>
      </c>
    </row>
    <row r="729" spans="1:44" x14ac:dyDescent="0.2">
      <c r="A729" s="3">
        <v>1012</v>
      </c>
      <c r="B729" s="3" t="s">
        <v>43</v>
      </c>
      <c r="C729" s="3" t="s">
        <v>55</v>
      </c>
      <c r="D729" s="3" t="s">
        <v>45</v>
      </c>
      <c r="E729" s="3" t="s">
        <v>38</v>
      </c>
      <c r="F729" s="3" t="s">
        <v>46</v>
      </c>
      <c r="G729" s="3" t="s">
        <v>47</v>
      </c>
      <c r="H729" s="3" t="s">
        <v>41</v>
      </c>
      <c r="I729" s="3" t="s">
        <v>42</v>
      </c>
      <c r="J729" s="3" t="s">
        <v>43</v>
      </c>
      <c r="K729" s="3">
        <v>18</v>
      </c>
      <c r="L729" s="3">
        <v>0</v>
      </c>
      <c r="M729" s="3">
        <v>0</v>
      </c>
      <c r="N729" s="3">
        <v>287</v>
      </c>
      <c r="O729" s="3">
        <v>1</v>
      </c>
      <c r="P729" s="3">
        <v>5</v>
      </c>
      <c r="Q729" s="3">
        <v>2</v>
      </c>
      <c r="R729" s="3">
        <f t="shared" si="11"/>
        <v>3</v>
      </c>
      <c r="S729" s="3">
        <v>1</v>
      </c>
      <c r="T729" s="3">
        <v>2</v>
      </c>
      <c r="U729" s="3">
        <v>1</v>
      </c>
      <c r="V729" s="3">
        <v>73</v>
      </c>
      <c r="W729" s="3">
        <v>3</v>
      </c>
      <c r="X729" s="3">
        <v>1</v>
      </c>
      <c r="Y729" s="3">
        <v>3</v>
      </c>
      <c r="Z729" s="3">
        <v>4</v>
      </c>
      <c r="AA729" s="3">
        <v>1</v>
      </c>
      <c r="AB729" s="3">
        <v>1051</v>
      </c>
      <c r="AC729" s="3">
        <v>13493</v>
      </c>
      <c r="AD729" s="3">
        <v>1</v>
      </c>
      <c r="AE729" s="3">
        <v>1</v>
      </c>
      <c r="AF729" s="3">
        <v>0</v>
      </c>
      <c r="AG729" s="3">
        <v>15</v>
      </c>
      <c r="AH729" s="3">
        <v>3</v>
      </c>
      <c r="AI729" s="3">
        <v>4</v>
      </c>
      <c r="AJ729" s="3">
        <v>80</v>
      </c>
      <c r="AK729" s="3">
        <v>0</v>
      </c>
      <c r="AL729" s="3">
        <v>0</v>
      </c>
      <c r="AM729" s="3">
        <v>2</v>
      </c>
      <c r="AN729" s="3">
        <v>3</v>
      </c>
      <c r="AO729" s="3">
        <v>0</v>
      </c>
      <c r="AP729" s="3">
        <v>0</v>
      </c>
      <c r="AQ729" s="3">
        <v>0</v>
      </c>
      <c r="AR729" s="3">
        <v>0</v>
      </c>
    </row>
    <row r="730" spans="1:44" x14ac:dyDescent="0.2">
      <c r="A730" s="3">
        <v>1013</v>
      </c>
      <c r="B730" s="3" t="s">
        <v>43</v>
      </c>
      <c r="C730" s="3" t="s">
        <v>36</v>
      </c>
      <c r="D730" s="3" t="s">
        <v>45</v>
      </c>
      <c r="E730" s="3" t="s">
        <v>60</v>
      </c>
      <c r="F730" s="3" t="s">
        <v>39</v>
      </c>
      <c r="G730" s="3" t="s">
        <v>53</v>
      </c>
      <c r="H730" s="3" t="s">
        <v>48</v>
      </c>
      <c r="I730" s="3" t="s">
        <v>42</v>
      </c>
      <c r="J730" s="3" t="s">
        <v>43</v>
      </c>
      <c r="K730" s="3">
        <v>54</v>
      </c>
      <c r="L730" s="3">
        <v>0</v>
      </c>
      <c r="M730" s="3">
        <v>1</v>
      </c>
      <c r="N730" s="3">
        <v>1441</v>
      </c>
      <c r="O730" s="3">
        <v>1</v>
      </c>
      <c r="P730" s="3">
        <v>17</v>
      </c>
      <c r="Q730" s="3">
        <v>3</v>
      </c>
      <c r="R730" s="3">
        <f t="shared" si="11"/>
        <v>1</v>
      </c>
      <c r="S730" s="3">
        <v>1</v>
      </c>
      <c r="T730" s="3">
        <v>3</v>
      </c>
      <c r="U730" s="3">
        <v>0</v>
      </c>
      <c r="V730" s="3">
        <v>56</v>
      </c>
      <c r="W730" s="3">
        <v>3</v>
      </c>
      <c r="X730" s="3">
        <v>3</v>
      </c>
      <c r="Y730" s="3">
        <v>6</v>
      </c>
      <c r="Z730" s="3">
        <v>3</v>
      </c>
      <c r="AA730" s="3">
        <v>2</v>
      </c>
      <c r="AB730" s="3">
        <v>10739</v>
      </c>
      <c r="AC730" s="3">
        <v>13943</v>
      </c>
      <c r="AD730" s="3">
        <v>8</v>
      </c>
      <c r="AE730" s="3">
        <v>1</v>
      </c>
      <c r="AF730" s="3">
        <v>0</v>
      </c>
      <c r="AG730" s="3">
        <v>11</v>
      </c>
      <c r="AH730" s="3">
        <v>3</v>
      </c>
      <c r="AI730" s="3">
        <v>3</v>
      </c>
      <c r="AJ730" s="3">
        <v>80</v>
      </c>
      <c r="AK730" s="3">
        <v>1</v>
      </c>
      <c r="AL730" s="3">
        <v>22</v>
      </c>
      <c r="AM730" s="3">
        <v>2</v>
      </c>
      <c r="AN730" s="3">
        <v>3</v>
      </c>
      <c r="AO730" s="3">
        <v>10</v>
      </c>
      <c r="AP730" s="3">
        <v>7</v>
      </c>
      <c r="AQ730" s="3">
        <v>0</v>
      </c>
      <c r="AR730" s="3">
        <v>8</v>
      </c>
    </row>
    <row r="731" spans="1:44" x14ac:dyDescent="0.2">
      <c r="A731" s="3">
        <v>1014</v>
      </c>
      <c r="B731" s="3" t="s">
        <v>43</v>
      </c>
      <c r="C731" s="3" t="s">
        <v>36</v>
      </c>
      <c r="D731" s="3" t="s">
        <v>45</v>
      </c>
      <c r="E731" s="3" t="s">
        <v>51</v>
      </c>
      <c r="F731" s="3" t="s">
        <v>39</v>
      </c>
      <c r="G731" s="3" t="s">
        <v>54</v>
      </c>
      <c r="H731" s="3" t="s">
        <v>52</v>
      </c>
      <c r="I731" s="3" t="s">
        <v>42</v>
      </c>
      <c r="J731" s="3" t="s">
        <v>35</v>
      </c>
      <c r="K731" s="3">
        <v>35</v>
      </c>
      <c r="L731" s="3">
        <v>0</v>
      </c>
      <c r="M731" s="3">
        <v>1</v>
      </c>
      <c r="N731" s="3">
        <v>583</v>
      </c>
      <c r="O731" s="3">
        <v>1</v>
      </c>
      <c r="P731" s="3">
        <v>25</v>
      </c>
      <c r="Q731" s="3">
        <v>4</v>
      </c>
      <c r="R731" s="3">
        <f t="shared" si="11"/>
        <v>4</v>
      </c>
      <c r="S731" s="3">
        <v>1</v>
      </c>
      <c r="T731" s="3">
        <v>3</v>
      </c>
      <c r="U731" s="3">
        <v>0</v>
      </c>
      <c r="V731" s="3">
        <v>57</v>
      </c>
      <c r="W731" s="3">
        <v>3</v>
      </c>
      <c r="X731" s="3">
        <v>3</v>
      </c>
      <c r="Y731" s="3">
        <v>7</v>
      </c>
      <c r="Z731" s="3">
        <v>3</v>
      </c>
      <c r="AA731" s="3">
        <v>3</v>
      </c>
      <c r="AB731" s="3">
        <v>10388</v>
      </c>
      <c r="AC731" s="3">
        <v>6975</v>
      </c>
      <c r="AD731" s="3">
        <v>1</v>
      </c>
      <c r="AE731" s="3">
        <v>1</v>
      </c>
      <c r="AF731" s="3">
        <v>1</v>
      </c>
      <c r="AG731" s="3">
        <v>11</v>
      </c>
      <c r="AH731" s="3">
        <v>3</v>
      </c>
      <c r="AI731" s="3">
        <v>3</v>
      </c>
      <c r="AJ731" s="3">
        <v>80</v>
      </c>
      <c r="AK731" s="3">
        <v>1</v>
      </c>
      <c r="AL731" s="3">
        <v>16</v>
      </c>
      <c r="AM731" s="3">
        <v>3</v>
      </c>
      <c r="AN731" s="3">
        <v>2</v>
      </c>
      <c r="AO731" s="3">
        <v>16</v>
      </c>
      <c r="AP731" s="3">
        <v>10</v>
      </c>
      <c r="AQ731" s="3">
        <v>10</v>
      </c>
      <c r="AR731" s="3">
        <v>1</v>
      </c>
    </row>
    <row r="732" spans="1:44" x14ac:dyDescent="0.2">
      <c r="A732" s="3">
        <v>1015</v>
      </c>
      <c r="B732" s="3" t="s">
        <v>43</v>
      </c>
      <c r="C732" s="3" t="s">
        <v>36</v>
      </c>
      <c r="D732" s="3" t="s">
        <v>45</v>
      </c>
      <c r="E732" s="3" t="s">
        <v>38</v>
      </c>
      <c r="F732" s="3" t="s">
        <v>39</v>
      </c>
      <c r="G732" s="3" t="s">
        <v>58</v>
      </c>
      <c r="H732" s="3" t="s">
        <v>48</v>
      </c>
      <c r="I732" s="3" t="s">
        <v>42</v>
      </c>
      <c r="J732" s="3" t="s">
        <v>35</v>
      </c>
      <c r="K732" s="3">
        <v>30</v>
      </c>
      <c r="L732" s="3">
        <v>0</v>
      </c>
      <c r="M732" s="3">
        <v>1</v>
      </c>
      <c r="N732" s="3">
        <v>153</v>
      </c>
      <c r="O732" s="3">
        <v>1</v>
      </c>
      <c r="P732" s="3">
        <v>8</v>
      </c>
      <c r="Q732" s="3">
        <v>2</v>
      </c>
      <c r="R732" s="3">
        <f t="shared" si="11"/>
        <v>3</v>
      </c>
      <c r="S732" s="3">
        <v>1</v>
      </c>
      <c r="T732" s="3">
        <v>2</v>
      </c>
      <c r="U732" s="3">
        <v>0</v>
      </c>
      <c r="V732" s="3">
        <v>73</v>
      </c>
      <c r="W732" s="3">
        <v>4</v>
      </c>
      <c r="X732" s="3">
        <v>3</v>
      </c>
      <c r="Y732" s="3">
        <v>8</v>
      </c>
      <c r="Z732" s="3">
        <v>1</v>
      </c>
      <c r="AA732" s="3">
        <v>2</v>
      </c>
      <c r="AB732" s="3">
        <v>11416</v>
      </c>
      <c r="AC732" s="3">
        <v>17802</v>
      </c>
      <c r="AD732" s="3">
        <v>0</v>
      </c>
      <c r="AE732" s="3">
        <v>1</v>
      </c>
      <c r="AF732" s="3">
        <v>1</v>
      </c>
      <c r="AG732" s="3">
        <v>12</v>
      </c>
      <c r="AH732" s="3">
        <v>3</v>
      </c>
      <c r="AI732" s="3">
        <v>3</v>
      </c>
      <c r="AJ732" s="3">
        <v>80</v>
      </c>
      <c r="AK732" s="3">
        <v>3</v>
      </c>
      <c r="AL732" s="3">
        <v>9</v>
      </c>
      <c r="AM732" s="3">
        <v>4</v>
      </c>
      <c r="AN732" s="3">
        <v>2</v>
      </c>
      <c r="AO732" s="3">
        <v>8</v>
      </c>
      <c r="AP732" s="3">
        <v>7</v>
      </c>
      <c r="AQ732" s="3">
        <v>1</v>
      </c>
      <c r="AR732" s="3">
        <v>7</v>
      </c>
    </row>
    <row r="733" spans="1:44" x14ac:dyDescent="0.2">
      <c r="A733" s="3">
        <v>1016</v>
      </c>
      <c r="B733" s="3" t="s">
        <v>35</v>
      </c>
      <c r="C733" s="3" t="s">
        <v>36</v>
      </c>
      <c r="D733" s="3" t="s">
        <v>45</v>
      </c>
      <c r="E733" s="3" t="s">
        <v>51</v>
      </c>
      <c r="F733" s="3" t="s">
        <v>39</v>
      </c>
      <c r="G733" s="3" t="s">
        <v>47</v>
      </c>
      <c r="H733" s="3" t="s">
        <v>41</v>
      </c>
      <c r="I733" s="3" t="s">
        <v>42</v>
      </c>
      <c r="J733" s="3" t="s">
        <v>35</v>
      </c>
      <c r="K733" s="3">
        <v>20</v>
      </c>
      <c r="L733" s="3">
        <v>1</v>
      </c>
      <c r="M733" s="3">
        <v>1</v>
      </c>
      <c r="N733" s="3">
        <v>1097</v>
      </c>
      <c r="O733" s="3">
        <v>1</v>
      </c>
      <c r="P733" s="3">
        <v>11</v>
      </c>
      <c r="Q733" s="3">
        <v>3</v>
      </c>
      <c r="R733" s="3">
        <f t="shared" si="11"/>
        <v>4</v>
      </c>
      <c r="S733" s="3">
        <v>1</v>
      </c>
      <c r="T733" s="3">
        <v>4</v>
      </c>
      <c r="U733" s="3">
        <v>0</v>
      </c>
      <c r="V733" s="3">
        <v>98</v>
      </c>
      <c r="W733" s="3">
        <v>2</v>
      </c>
      <c r="X733" s="3">
        <v>1</v>
      </c>
      <c r="Y733" s="3">
        <v>3</v>
      </c>
      <c r="Z733" s="3">
        <v>1</v>
      </c>
      <c r="AA733" s="3">
        <v>1</v>
      </c>
      <c r="AB733" s="3">
        <v>2600</v>
      </c>
      <c r="AC733" s="3">
        <v>18275</v>
      </c>
      <c r="AD733" s="3">
        <v>1</v>
      </c>
      <c r="AE733" s="3">
        <v>1</v>
      </c>
      <c r="AF733" s="3">
        <v>1</v>
      </c>
      <c r="AG733" s="3">
        <v>15</v>
      </c>
      <c r="AH733" s="3">
        <v>3</v>
      </c>
      <c r="AI733" s="3">
        <v>1</v>
      </c>
      <c r="AJ733" s="3">
        <v>80</v>
      </c>
      <c r="AK733" s="3">
        <v>0</v>
      </c>
      <c r="AL733" s="3">
        <v>1</v>
      </c>
      <c r="AM733" s="3">
        <v>2</v>
      </c>
      <c r="AN733" s="3">
        <v>3</v>
      </c>
      <c r="AO733" s="3">
        <v>1</v>
      </c>
      <c r="AP733" s="3">
        <v>0</v>
      </c>
      <c r="AQ733" s="3">
        <v>0</v>
      </c>
      <c r="AR733" s="3">
        <v>0</v>
      </c>
    </row>
    <row r="734" spans="1:44" x14ac:dyDescent="0.2">
      <c r="A734" s="3">
        <v>1017</v>
      </c>
      <c r="B734" s="3" t="s">
        <v>35</v>
      </c>
      <c r="C734" s="3" t="s">
        <v>44</v>
      </c>
      <c r="D734" s="3" t="s">
        <v>45</v>
      </c>
      <c r="E734" s="3" t="s">
        <v>51</v>
      </c>
      <c r="F734" s="3" t="s">
        <v>39</v>
      </c>
      <c r="G734" s="3" t="s">
        <v>50</v>
      </c>
      <c r="H734" s="3" t="s">
        <v>41</v>
      </c>
      <c r="I734" s="3" t="s">
        <v>42</v>
      </c>
      <c r="J734" s="3" t="s">
        <v>43</v>
      </c>
      <c r="K734" s="3">
        <v>30</v>
      </c>
      <c r="L734" s="3">
        <v>1</v>
      </c>
      <c r="M734" s="3">
        <v>2</v>
      </c>
      <c r="N734" s="3">
        <v>109</v>
      </c>
      <c r="O734" s="3">
        <v>1</v>
      </c>
      <c r="P734" s="3">
        <v>5</v>
      </c>
      <c r="Q734" s="3">
        <v>3</v>
      </c>
      <c r="R734" s="3">
        <f t="shared" si="11"/>
        <v>4</v>
      </c>
      <c r="S734" s="3">
        <v>1</v>
      </c>
      <c r="T734" s="3">
        <v>2</v>
      </c>
      <c r="U734" s="3">
        <v>0</v>
      </c>
      <c r="V734" s="3">
        <v>60</v>
      </c>
      <c r="W734" s="3">
        <v>3</v>
      </c>
      <c r="X734" s="3">
        <v>1</v>
      </c>
      <c r="Y734" s="3">
        <v>2</v>
      </c>
      <c r="Z734" s="3">
        <v>2</v>
      </c>
      <c r="AA734" s="3">
        <v>1</v>
      </c>
      <c r="AB734" s="3">
        <v>2422</v>
      </c>
      <c r="AC734" s="3">
        <v>25725</v>
      </c>
      <c r="AD734" s="3">
        <v>0</v>
      </c>
      <c r="AE734" s="3">
        <v>1</v>
      </c>
      <c r="AF734" s="3">
        <v>0</v>
      </c>
      <c r="AG734" s="3">
        <v>17</v>
      </c>
      <c r="AH734" s="3">
        <v>3</v>
      </c>
      <c r="AI734" s="3">
        <v>1</v>
      </c>
      <c r="AJ734" s="3">
        <v>80</v>
      </c>
      <c r="AK734" s="3">
        <v>0</v>
      </c>
      <c r="AL734" s="3">
        <v>4</v>
      </c>
      <c r="AM734" s="3">
        <v>3</v>
      </c>
      <c r="AN734" s="3">
        <v>3</v>
      </c>
      <c r="AO734" s="3">
        <v>3</v>
      </c>
      <c r="AP734" s="3">
        <v>2</v>
      </c>
      <c r="AQ734" s="3">
        <v>1</v>
      </c>
      <c r="AR734" s="3">
        <v>2</v>
      </c>
    </row>
    <row r="735" spans="1:44" x14ac:dyDescent="0.2">
      <c r="A735" s="3">
        <v>1018</v>
      </c>
      <c r="B735" s="3" t="s">
        <v>43</v>
      </c>
      <c r="C735" s="3" t="s">
        <v>36</v>
      </c>
      <c r="D735" s="3" t="s">
        <v>45</v>
      </c>
      <c r="E735" s="3" t="s">
        <v>51</v>
      </c>
      <c r="F735" s="3" t="s">
        <v>46</v>
      </c>
      <c r="G735" s="3" t="s">
        <v>53</v>
      </c>
      <c r="H735" s="3" t="s">
        <v>48</v>
      </c>
      <c r="I735" s="3" t="s">
        <v>42</v>
      </c>
      <c r="J735" s="3" t="s">
        <v>43</v>
      </c>
      <c r="K735" s="3">
        <v>26</v>
      </c>
      <c r="L735" s="3">
        <v>0</v>
      </c>
      <c r="M735" s="3">
        <v>1</v>
      </c>
      <c r="N735" s="3">
        <v>1066</v>
      </c>
      <c r="O735" s="3">
        <v>1</v>
      </c>
      <c r="P735" s="3">
        <v>2</v>
      </c>
      <c r="Q735" s="3">
        <v>2</v>
      </c>
      <c r="R735" s="3">
        <f t="shared" si="11"/>
        <v>4</v>
      </c>
      <c r="S735" s="3">
        <v>1</v>
      </c>
      <c r="T735" s="3">
        <v>4</v>
      </c>
      <c r="U735" s="3">
        <v>1</v>
      </c>
      <c r="V735" s="3">
        <v>32</v>
      </c>
      <c r="W735" s="3">
        <v>4</v>
      </c>
      <c r="X735" s="3">
        <v>2</v>
      </c>
      <c r="Y735" s="3">
        <v>6</v>
      </c>
      <c r="Z735" s="3">
        <v>4</v>
      </c>
      <c r="AA735" s="3">
        <v>2</v>
      </c>
      <c r="AB735" s="3">
        <v>5472</v>
      </c>
      <c r="AC735" s="3">
        <v>3334</v>
      </c>
      <c r="AD735" s="3">
        <v>1</v>
      </c>
      <c r="AE735" s="3">
        <v>1</v>
      </c>
      <c r="AF735" s="3">
        <v>0</v>
      </c>
      <c r="AG735" s="3">
        <v>12</v>
      </c>
      <c r="AH735" s="3">
        <v>3</v>
      </c>
      <c r="AI735" s="3">
        <v>2</v>
      </c>
      <c r="AJ735" s="3">
        <v>80</v>
      </c>
      <c r="AK735" s="3">
        <v>0</v>
      </c>
      <c r="AL735" s="3">
        <v>8</v>
      </c>
      <c r="AM735" s="3">
        <v>2</v>
      </c>
      <c r="AN735" s="3">
        <v>3</v>
      </c>
      <c r="AO735" s="3">
        <v>8</v>
      </c>
      <c r="AP735" s="3">
        <v>7</v>
      </c>
      <c r="AQ735" s="3">
        <v>1</v>
      </c>
      <c r="AR735" s="3">
        <v>3</v>
      </c>
    </row>
    <row r="736" spans="1:44" x14ac:dyDescent="0.2">
      <c r="A736" s="3">
        <v>1019</v>
      </c>
      <c r="B736" s="3" t="s">
        <v>43</v>
      </c>
      <c r="C736" s="3" t="s">
        <v>36</v>
      </c>
      <c r="D736" s="3" t="s">
        <v>45</v>
      </c>
      <c r="E736" s="3" t="s">
        <v>38</v>
      </c>
      <c r="F736" s="3" t="s">
        <v>46</v>
      </c>
      <c r="G736" s="3" t="s">
        <v>50</v>
      </c>
      <c r="H736" s="3" t="s">
        <v>48</v>
      </c>
      <c r="I736" s="3" t="s">
        <v>42</v>
      </c>
      <c r="J736" s="3" t="s">
        <v>43</v>
      </c>
      <c r="K736" s="3">
        <v>22</v>
      </c>
      <c r="L736" s="3">
        <v>0</v>
      </c>
      <c r="M736" s="3">
        <v>1</v>
      </c>
      <c r="N736" s="3">
        <v>217</v>
      </c>
      <c r="O736" s="3">
        <v>1</v>
      </c>
      <c r="P736" s="3">
        <v>8</v>
      </c>
      <c r="Q736" s="3">
        <v>1</v>
      </c>
      <c r="R736" s="3">
        <f t="shared" si="11"/>
        <v>3</v>
      </c>
      <c r="S736" s="3">
        <v>1</v>
      </c>
      <c r="T736" s="3">
        <v>2</v>
      </c>
      <c r="U736" s="3">
        <v>1</v>
      </c>
      <c r="V736" s="3">
        <v>94</v>
      </c>
      <c r="W736" s="3">
        <v>1</v>
      </c>
      <c r="X736" s="3">
        <v>1</v>
      </c>
      <c r="Y736" s="3">
        <v>2</v>
      </c>
      <c r="Z736" s="3">
        <v>1</v>
      </c>
      <c r="AA736" s="3">
        <v>2</v>
      </c>
      <c r="AB736" s="3">
        <v>2451</v>
      </c>
      <c r="AC736" s="3">
        <v>6881</v>
      </c>
      <c r="AD736" s="3">
        <v>1</v>
      </c>
      <c r="AE736" s="3">
        <v>1</v>
      </c>
      <c r="AF736" s="3">
        <v>0</v>
      </c>
      <c r="AG736" s="3">
        <v>15</v>
      </c>
      <c r="AH736" s="3">
        <v>3</v>
      </c>
      <c r="AI736" s="3">
        <v>1</v>
      </c>
      <c r="AJ736" s="3">
        <v>80</v>
      </c>
      <c r="AK736" s="3">
        <v>1</v>
      </c>
      <c r="AL736" s="3">
        <v>4</v>
      </c>
      <c r="AM736" s="3">
        <v>3</v>
      </c>
      <c r="AN736" s="3">
        <v>2</v>
      </c>
      <c r="AO736" s="3">
        <v>4</v>
      </c>
      <c r="AP736" s="3">
        <v>3</v>
      </c>
      <c r="AQ736" s="3">
        <v>1</v>
      </c>
      <c r="AR736" s="3">
        <v>1</v>
      </c>
    </row>
    <row r="737" spans="1:44" x14ac:dyDescent="0.2">
      <c r="A737" s="3">
        <v>1022</v>
      </c>
      <c r="B737" s="3" t="s">
        <v>43</v>
      </c>
      <c r="C737" s="3" t="s">
        <v>36</v>
      </c>
      <c r="D737" s="3" t="s">
        <v>45</v>
      </c>
      <c r="E737" s="3" t="s">
        <v>38</v>
      </c>
      <c r="F737" s="3" t="s">
        <v>46</v>
      </c>
      <c r="G737" s="3" t="s">
        <v>54</v>
      </c>
      <c r="H737" s="3" t="s">
        <v>41</v>
      </c>
      <c r="I737" s="3" t="s">
        <v>42</v>
      </c>
      <c r="J737" s="3" t="s">
        <v>43</v>
      </c>
      <c r="K737" s="3">
        <v>48</v>
      </c>
      <c r="L737" s="3">
        <v>0</v>
      </c>
      <c r="M737" s="3">
        <v>1</v>
      </c>
      <c r="N737" s="3">
        <v>277</v>
      </c>
      <c r="O737" s="3">
        <v>1</v>
      </c>
      <c r="P737" s="3">
        <v>6</v>
      </c>
      <c r="Q737" s="3">
        <v>3</v>
      </c>
      <c r="R737" s="3">
        <f t="shared" si="11"/>
        <v>3</v>
      </c>
      <c r="S737" s="3">
        <v>1</v>
      </c>
      <c r="T737" s="3">
        <v>1</v>
      </c>
      <c r="U737" s="3">
        <v>1</v>
      </c>
      <c r="V737" s="3">
        <v>97</v>
      </c>
      <c r="W737" s="3">
        <v>2</v>
      </c>
      <c r="X737" s="3">
        <v>2</v>
      </c>
      <c r="Y737" s="3">
        <v>7</v>
      </c>
      <c r="Z737" s="3">
        <v>3</v>
      </c>
      <c r="AA737" s="3">
        <v>1</v>
      </c>
      <c r="AB737" s="3">
        <v>4240</v>
      </c>
      <c r="AC737" s="3">
        <v>13119</v>
      </c>
      <c r="AD737" s="3">
        <v>2</v>
      </c>
      <c r="AE737" s="3">
        <v>1</v>
      </c>
      <c r="AF737" s="3">
        <v>0</v>
      </c>
      <c r="AG737" s="3">
        <v>13</v>
      </c>
      <c r="AH737" s="3">
        <v>3</v>
      </c>
      <c r="AI737" s="3">
        <v>4</v>
      </c>
      <c r="AJ737" s="3">
        <v>80</v>
      </c>
      <c r="AK737" s="3">
        <v>0</v>
      </c>
      <c r="AL737" s="3">
        <v>19</v>
      </c>
      <c r="AM737" s="3">
        <v>0</v>
      </c>
      <c r="AN737" s="3">
        <v>3</v>
      </c>
      <c r="AO737" s="3">
        <v>2</v>
      </c>
      <c r="AP737" s="3">
        <v>2</v>
      </c>
      <c r="AQ737" s="3">
        <v>2</v>
      </c>
      <c r="AR737" s="3">
        <v>2</v>
      </c>
    </row>
    <row r="738" spans="1:44" x14ac:dyDescent="0.2">
      <c r="A738" s="3">
        <v>1024</v>
      </c>
      <c r="B738" s="3" t="s">
        <v>43</v>
      </c>
      <c r="C738" s="3" t="s">
        <v>36</v>
      </c>
      <c r="D738" s="3" t="s">
        <v>45</v>
      </c>
      <c r="E738" s="3" t="s">
        <v>38</v>
      </c>
      <c r="F738" s="3" t="s">
        <v>46</v>
      </c>
      <c r="G738" s="3" t="s">
        <v>54</v>
      </c>
      <c r="H738" s="3" t="s">
        <v>41</v>
      </c>
      <c r="I738" s="3" t="s">
        <v>42</v>
      </c>
      <c r="J738" s="3" t="s">
        <v>43</v>
      </c>
      <c r="K738" s="3">
        <v>48</v>
      </c>
      <c r="L738" s="3">
        <v>0</v>
      </c>
      <c r="M738" s="3">
        <v>1</v>
      </c>
      <c r="N738" s="3">
        <v>1355</v>
      </c>
      <c r="O738" s="3">
        <v>1</v>
      </c>
      <c r="P738" s="3">
        <v>4</v>
      </c>
      <c r="Q738" s="3">
        <v>4</v>
      </c>
      <c r="R738" s="3">
        <f t="shared" si="11"/>
        <v>3</v>
      </c>
      <c r="S738" s="3">
        <v>1</v>
      </c>
      <c r="T738" s="3">
        <v>3</v>
      </c>
      <c r="U738" s="3">
        <v>1</v>
      </c>
      <c r="V738" s="3">
        <v>78</v>
      </c>
      <c r="W738" s="3">
        <v>2</v>
      </c>
      <c r="X738" s="3">
        <v>3</v>
      </c>
      <c r="Y738" s="3">
        <v>7</v>
      </c>
      <c r="Z738" s="3">
        <v>3</v>
      </c>
      <c r="AA738" s="3">
        <v>1</v>
      </c>
      <c r="AB738" s="3">
        <v>10999</v>
      </c>
      <c r="AC738" s="3">
        <v>22245</v>
      </c>
      <c r="AD738" s="3">
        <v>7</v>
      </c>
      <c r="AE738" s="3">
        <v>1</v>
      </c>
      <c r="AF738" s="3">
        <v>0</v>
      </c>
      <c r="AG738" s="3">
        <v>14</v>
      </c>
      <c r="AH738" s="3">
        <v>3</v>
      </c>
      <c r="AI738" s="3">
        <v>2</v>
      </c>
      <c r="AJ738" s="3">
        <v>80</v>
      </c>
      <c r="AK738" s="3">
        <v>0</v>
      </c>
      <c r="AL738" s="3">
        <v>27</v>
      </c>
      <c r="AM738" s="3">
        <v>3</v>
      </c>
      <c r="AN738" s="3">
        <v>3</v>
      </c>
      <c r="AO738" s="3">
        <v>15</v>
      </c>
      <c r="AP738" s="3">
        <v>11</v>
      </c>
      <c r="AQ738" s="3">
        <v>4</v>
      </c>
      <c r="AR738" s="3">
        <v>8</v>
      </c>
    </row>
    <row r="739" spans="1:44" x14ac:dyDescent="0.2">
      <c r="A739" s="3">
        <v>1025</v>
      </c>
      <c r="B739" s="3" t="s">
        <v>43</v>
      </c>
      <c r="C739" s="3" t="s">
        <v>36</v>
      </c>
      <c r="D739" s="3" t="s">
        <v>45</v>
      </c>
      <c r="E739" s="3" t="s">
        <v>51</v>
      </c>
      <c r="F739" s="3" t="s">
        <v>39</v>
      </c>
      <c r="G739" s="3" t="s">
        <v>53</v>
      </c>
      <c r="H739" s="3" t="s">
        <v>41</v>
      </c>
      <c r="I739" s="3" t="s">
        <v>42</v>
      </c>
      <c r="J739" s="3" t="s">
        <v>43</v>
      </c>
      <c r="K739" s="3">
        <v>41</v>
      </c>
      <c r="L739" s="3">
        <v>0</v>
      </c>
      <c r="M739" s="3">
        <v>1</v>
      </c>
      <c r="N739" s="3">
        <v>549</v>
      </c>
      <c r="O739" s="3">
        <v>1</v>
      </c>
      <c r="P739" s="3">
        <v>7</v>
      </c>
      <c r="Q739" s="3">
        <v>2</v>
      </c>
      <c r="R739" s="3">
        <f t="shared" si="11"/>
        <v>4</v>
      </c>
      <c r="S739" s="3">
        <v>1</v>
      </c>
      <c r="T739" s="3">
        <v>4</v>
      </c>
      <c r="U739" s="3">
        <v>0</v>
      </c>
      <c r="V739" s="3">
        <v>42</v>
      </c>
      <c r="W739" s="3">
        <v>3</v>
      </c>
      <c r="X739" s="3">
        <v>2</v>
      </c>
      <c r="Y739" s="3">
        <v>6</v>
      </c>
      <c r="Z739" s="3">
        <v>3</v>
      </c>
      <c r="AA739" s="3">
        <v>1</v>
      </c>
      <c r="AB739" s="3">
        <v>5003</v>
      </c>
      <c r="AC739" s="3">
        <v>23371</v>
      </c>
      <c r="AD739" s="3">
        <v>6</v>
      </c>
      <c r="AE739" s="3">
        <v>1</v>
      </c>
      <c r="AF739" s="3">
        <v>0</v>
      </c>
      <c r="AG739" s="3">
        <v>14</v>
      </c>
      <c r="AH739" s="3">
        <v>3</v>
      </c>
      <c r="AI739" s="3">
        <v>2</v>
      </c>
      <c r="AJ739" s="3">
        <v>80</v>
      </c>
      <c r="AK739" s="3">
        <v>0</v>
      </c>
      <c r="AL739" s="3">
        <v>8</v>
      </c>
      <c r="AM739" s="3">
        <v>6</v>
      </c>
      <c r="AN739" s="3">
        <v>3</v>
      </c>
      <c r="AO739" s="3">
        <v>2</v>
      </c>
      <c r="AP739" s="3">
        <v>2</v>
      </c>
      <c r="AQ739" s="3">
        <v>2</v>
      </c>
      <c r="AR739" s="3">
        <v>1</v>
      </c>
    </row>
    <row r="740" spans="1:44" x14ac:dyDescent="0.2">
      <c r="A740" s="3">
        <v>1026</v>
      </c>
      <c r="B740" s="3" t="s">
        <v>43</v>
      </c>
      <c r="C740" s="3" t="s">
        <v>36</v>
      </c>
      <c r="D740" s="3" t="s">
        <v>45</v>
      </c>
      <c r="E740" s="3" t="s">
        <v>38</v>
      </c>
      <c r="F740" s="3" t="s">
        <v>39</v>
      </c>
      <c r="G740" s="3" t="s">
        <v>53</v>
      </c>
      <c r="H740" s="3" t="s">
        <v>48</v>
      </c>
      <c r="I740" s="3" t="s">
        <v>42</v>
      </c>
      <c r="J740" s="3" t="s">
        <v>43</v>
      </c>
      <c r="K740" s="3">
        <v>39</v>
      </c>
      <c r="L740" s="3">
        <v>0</v>
      </c>
      <c r="M740" s="3">
        <v>1</v>
      </c>
      <c r="N740" s="3">
        <v>466</v>
      </c>
      <c r="O740" s="3">
        <v>1</v>
      </c>
      <c r="P740" s="3">
        <v>1</v>
      </c>
      <c r="Q740" s="3">
        <v>1</v>
      </c>
      <c r="R740" s="3">
        <f t="shared" si="11"/>
        <v>3</v>
      </c>
      <c r="S740" s="3">
        <v>1</v>
      </c>
      <c r="T740" s="3">
        <v>4</v>
      </c>
      <c r="U740" s="3">
        <v>0</v>
      </c>
      <c r="V740" s="3">
        <v>65</v>
      </c>
      <c r="W740" s="3">
        <v>2</v>
      </c>
      <c r="X740" s="3">
        <v>4</v>
      </c>
      <c r="Y740" s="3">
        <v>6</v>
      </c>
      <c r="Z740" s="3">
        <v>4</v>
      </c>
      <c r="AA740" s="3">
        <v>2</v>
      </c>
      <c r="AB740" s="3">
        <v>12742</v>
      </c>
      <c r="AC740" s="3">
        <v>7060</v>
      </c>
      <c r="AD740" s="3">
        <v>1</v>
      </c>
      <c r="AE740" s="3">
        <v>1</v>
      </c>
      <c r="AF740" s="3">
        <v>0</v>
      </c>
      <c r="AG740" s="3">
        <v>16</v>
      </c>
      <c r="AH740" s="3">
        <v>3</v>
      </c>
      <c r="AI740" s="3">
        <v>3</v>
      </c>
      <c r="AJ740" s="3">
        <v>80</v>
      </c>
      <c r="AK740" s="3">
        <v>1</v>
      </c>
      <c r="AL740" s="3">
        <v>21</v>
      </c>
      <c r="AM740" s="3">
        <v>3</v>
      </c>
      <c r="AN740" s="3">
        <v>3</v>
      </c>
      <c r="AO740" s="3">
        <v>21</v>
      </c>
      <c r="AP740" s="3">
        <v>6</v>
      </c>
      <c r="AQ740" s="3">
        <v>11</v>
      </c>
      <c r="AR740" s="3">
        <v>8</v>
      </c>
    </row>
    <row r="741" spans="1:44" x14ac:dyDescent="0.2">
      <c r="A741" s="3">
        <v>1027</v>
      </c>
      <c r="B741" s="3" t="s">
        <v>43</v>
      </c>
      <c r="C741" s="3" t="s">
        <v>36</v>
      </c>
      <c r="D741" s="3" t="s">
        <v>45</v>
      </c>
      <c r="E741" s="3" t="s">
        <v>38</v>
      </c>
      <c r="F741" s="3" t="s">
        <v>39</v>
      </c>
      <c r="G741" s="3" t="s">
        <v>53</v>
      </c>
      <c r="H741" s="3" t="s">
        <v>48</v>
      </c>
      <c r="I741" s="3" t="s">
        <v>42</v>
      </c>
      <c r="J741" s="3" t="s">
        <v>43</v>
      </c>
      <c r="K741" s="3">
        <v>27</v>
      </c>
      <c r="L741" s="3">
        <v>0</v>
      </c>
      <c r="M741" s="3">
        <v>1</v>
      </c>
      <c r="N741" s="3">
        <v>1055</v>
      </c>
      <c r="O741" s="3">
        <v>1</v>
      </c>
      <c r="P741" s="3">
        <v>2</v>
      </c>
      <c r="Q741" s="3">
        <v>4</v>
      </c>
      <c r="R741" s="3">
        <f t="shared" si="11"/>
        <v>3</v>
      </c>
      <c r="S741" s="3">
        <v>1</v>
      </c>
      <c r="T741" s="3">
        <v>1</v>
      </c>
      <c r="U741" s="3">
        <v>0</v>
      </c>
      <c r="V741" s="3">
        <v>47</v>
      </c>
      <c r="W741" s="3">
        <v>3</v>
      </c>
      <c r="X741" s="3">
        <v>2</v>
      </c>
      <c r="Y741" s="3">
        <v>6</v>
      </c>
      <c r="Z741" s="3">
        <v>4</v>
      </c>
      <c r="AA741" s="3">
        <v>2</v>
      </c>
      <c r="AB741" s="3">
        <v>4227</v>
      </c>
      <c r="AC741" s="3">
        <v>4658</v>
      </c>
      <c r="AD741" s="3">
        <v>0</v>
      </c>
      <c r="AE741" s="3">
        <v>1</v>
      </c>
      <c r="AF741" s="3">
        <v>0</v>
      </c>
      <c r="AG741" s="3">
        <v>18</v>
      </c>
      <c r="AH741" s="3">
        <v>3</v>
      </c>
      <c r="AI741" s="3">
        <v>2</v>
      </c>
      <c r="AJ741" s="3">
        <v>80</v>
      </c>
      <c r="AK741" s="3">
        <v>1</v>
      </c>
      <c r="AL741" s="3">
        <v>4</v>
      </c>
      <c r="AM741" s="3">
        <v>2</v>
      </c>
      <c r="AN741" s="3">
        <v>3</v>
      </c>
      <c r="AO741" s="3">
        <v>3</v>
      </c>
      <c r="AP741" s="3">
        <v>2</v>
      </c>
      <c r="AQ741" s="3">
        <v>2</v>
      </c>
      <c r="AR741" s="3">
        <v>2</v>
      </c>
    </row>
    <row r="742" spans="1:44" x14ac:dyDescent="0.2">
      <c r="A742" s="3">
        <v>1028</v>
      </c>
      <c r="B742" s="3" t="s">
        <v>43</v>
      </c>
      <c r="C742" s="3" t="s">
        <v>36</v>
      </c>
      <c r="D742" s="3" t="s">
        <v>45</v>
      </c>
      <c r="E742" s="3" t="s">
        <v>49</v>
      </c>
      <c r="F742" s="3" t="s">
        <v>46</v>
      </c>
      <c r="G742" s="3" t="s">
        <v>50</v>
      </c>
      <c r="H742" s="3" t="s">
        <v>52</v>
      </c>
      <c r="I742" s="3" t="s">
        <v>42</v>
      </c>
      <c r="J742" s="3" t="s">
        <v>43</v>
      </c>
      <c r="K742" s="3">
        <v>35</v>
      </c>
      <c r="L742" s="3">
        <v>0</v>
      </c>
      <c r="M742" s="3">
        <v>1</v>
      </c>
      <c r="N742" s="3">
        <v>802</v>
      </c>
      <c r="O742" s="3">
        <v>1</v>
      </c>
      <c r="P742" s="3">
        <v>10</v>
      </c>
      <c r="Q742" s="3">
        <v>3</v>
      </c>
      <c r="R742" s="3">
        <f t="shared" si="11"/>
        <v>2</v>
      </c>
      <c r="S742" s="3">
        <v>1</v>
      </c>
      <c r="T742" s="3">
        <v>2</v>
      </c>
      <c r="U742" s="3">
        <v>1</v>
      </c>
      <c r="V742" s="3">
        <v>45</v>
      </c>
      <c r="W742" s="3">
        <v>3</v>
      </c>
      <c r="X742" s="3">
        <v>1</v>
      </c>
      <c r="Y742" s="3">
        <v>2</v>
      </c>
      <c r="Z742" s="3">
        <v>4</v>
      </c>
      <c r="AA742" s="3">
        <v>3</v>
      </c>
      <c r="AB742" s="3">
        <v>3917</v>
      </c>
      <c r="AC742" s="3">
        <v>9541</v>
      </c>
      <c r="AD742" s="3">
        <v>1</v>
      </c>
      <c r="AE742" s="3">
        <v>1</v>
      </c>
      <c r="AF742" s="3">
        <v>0</v>
      </c>
      <c r="AG742" s="3">
        <v>20</v>
      </c>
      <c r="AH742" s="3">
        <v>4</v>
      </c>
      <c r="AI742" s="3">
        <v>1</v>
      </c>
      <c r="AJ742" s="3">
        <v>80</v>
      </c>
      <c r="AK742" s="3">
        <v>1</v>
      </c>
      <c r="AL742" s="3">
        <v>3</v>
      </c>
      <c r="AM742" s="3">
        <v>4</v>
      </c>
      <c r="AN742" s="3">
        <v>2</v>
      </c>
      <c r="AO742" s="3">
        <v>3</v>
      </c>
      <c r="AP742" s="3">
        <v>2</v>
      </c>
      <c r="AQ742" s="3">
        <v>1</v>
      </c>
      <c r="AR742" s="3">
        <v>2</v>
      </c>
    </row>
    <row r="743" spans="1:44" x14ac:dyDescent="0.2">
      <c r="A743" s="3">
        <v>1029</v>
      </c>
      <c r="B743" s="3" t="s">
        <v>43</v>
      </c>
      <c r="C743" s="3" t="s">
        <v>36</v>
      </c>
      <c r="D743" s="3" t="s">
        <v>37</v>
      </c>
      <c r="E743" s="3" t="s">
        <v>59</v>
      </c>
      <c r="F743" s="3" t="s">
        <v>46</v>
      </c>
      <c r="G743" s="3" t="s">
        <v>56</v>
      </c>
      <c r="H743" s="3" t="s">
        <v>48</v>
      </c>
      <c r="I743" s="3" t="s">
        <v>42</v>
      </c>
      <c r="J743" s="3" t="s">
        <v>43</v>
      </c>
      <c r="K743" s="3">
        <v>42</v>
      </c>
      <c r="L743" s="3">
        <v>0</v>
      </c>
      <c r="M743" s="3">
        <v>1</v>
      </c>
      <c r="N743" s="3">
        <v>265</v>
      </c>
      <c r="O743" s="3">
        <v>2</v>
      </c>
      <c r="P743" s="3">
        <v>5</v>
      </c>
      <c r="Q743" s="3">
        <v>2</v>
      </c>
      <c r="R743" s="3">
        <f t="shared" si="11"/>
        <v>6</v>
      </c>
      <c r="S743" s="3">
        <v>1</v>
      </c>
      <c r="T743" s="3">
        <v>4</v>
      </c>
      <c r="U743" s="3">
        <v>1</v>
      </c>
      <c r="V743" s="3">
        <v>90</v>
      </c>
      <c r="W743" s="3">
        <v>3</v>
      </c>
      <c r="X743" s="3">
        <v>5</v>
      </c>
      <c r="Y743" s="3">
        <v>9</v>
      </c>
      <c r="Z743" s="3">
        <v>3</v>
      </c>
      <c r="AA743" s="3">
        <v>2</v>
      </c>
      <c r="AB743" s="3">
        <v>18303</v>
      </c>
      <c r="AC743" s="3">
        <v>7770</v>
      </c>
      <c r="AD743" s="3">
        <v>6</v>
      </c>
      <c r="AE743" s="3">
        <v>1</v>
      </c>
      <c r="AF743" s="3">
        <v>0</v>
      </c>
      <c r="AG743" s="3">
        <v>13</v>
      </c>
      <c r="AH743" s="3">
        <v>3</v>
      </c>
      <c r="AI743" s="3">
        <v>2</v>
      </c>
      <c r="AJ743" s="3">
        <v>80</v>
      </c>
      <c r="AK743" s="3">
        <v>0</v>
      </c>
      <c r="AL743" s="3">
        <v>21</v>
      </c>
      <c r="AM743" s="3">
        <v>3</v>
      </c>
      <c r="AN743" s="3">
        <v>4</v>
      </c>
      <c r="AO743" s="3">
        <v>1</v>
      </c>
      <c r="AP743" s="3">
        <v>0</v>
      </c>
      <c r="AQ743" s="3">
        <v>0</v>
      </c>
      <c r="AR743" s="3">
        <v>0</v>
      </c>
    </row>
    <row r="744" spans="1:44" x14ac:dyDescent="0.2">
      <c r="A744" s="3">
        <v>1030</v>
      </c>
      <c r="B744" s="3" t="s">
        <v>43</v>
      </c>
      <c r="C744" s="3" t="s">
        <v>36</v>
      </c>
      <c r="D744" s="3" t="s">
        <v>45</v>
      </c>
      <c r="E744" s="3" t="s">
        <v>38</v>
      </c>
      <c r="F744" s="3" t="s">
        <v>46</v>
      </c>
      <c r="G744" s="3" t="s">
        <v>50</v>
      </c>
      <c r="H744" s="3" t="s">
        <v>48</v>
      </c>
      <c r="I744" s="3" t="s">
        <v>42</v>
      </c>
      <c r="J744" s="3" t="s">
        <v>43</v>
      </c>
      <c r="K744" s="3">
        <v>50</v>
      </c>
      <c r="L744" s="3">
        <v>0</v>
      </c>
      <c r="M744" s="3">
        <v>1</v>
      </c>
      <c r="N744" s="3">
        <v>804</v>
      </c>
      <c r="O744" s="3">
        <v>1</v>
      </c>
      <c r="P744" s="3">
        <v>9</v>
      </c>
      <c r="Q744" s="3">
        <v>3</v>
      </c>
      <c r="R744" s="3">
        <f t="shared" si="11"/>
        <v>3</v>
      </c>
      <c r="S744" s="3">
        <v>1</v>
      </c>
      <c r="T744" s="3">
        <v>1</v>
      </c>
      <c r="U744" s="3">
        <v>1</v>
      </c>
      <c r="V744" s="3">
        <v>64</v>
      </c>
      <c r="W744" s="3">
        <v>3</v>
      </c>
      <c r="X744" s="3">
        <v>1</v>
      </c>
      <c r="Y744" s="3">
        <v>2</v>
      </c>
      <c r="Z744" s="3">
        <v>4</v>
      </c>
      <c r="AA744" s="3">
        <v>2</v>
      </c>
      <c r="AB744" s="3">
        <v>2380</v>
      </c>
      <c r="AC744" s="3">
        <v>20165</v>
      </c>
      <c r="AD744" s="3">
        <v>4</v>
      </c>
      <c r="AE744" s="3">
        <v>1</v>
      </c>
      <c r="AF744" s="3">
        <v>0</v>
      </c>
      <c r="AG744" s="3">
        <v>18</v>
      </c>
      <c r="AH744" s="3">
        <v>3</v>
      </c>
      <c r="AI744" s="3">
        <v>2</v>
      </c>
      <c r="AJ744" s="3">
        <v>80</v>
      </c>
      <c r="AK744" s="3">
        <v>0</v>
      </c>
      <c r="AL744" s="3">
        <v>8</v>
      </c>
      <c r="AM744" s="3">
        <v>5</v>
      </c>
      <c r="AN744" s="3">
        <v>3</v>
      </c>
      <c r="AO744" s="3">
        <v>1</v>
      </c>
      <c r="AP744" s="3">
        <v>0</v>
      </c>
      <c r="AQ744" s="3">
        <v>0</v>
      </c>
      <c r="AR744" s="3">
        <v>0</v>
      </c>
    </row>
    <row r="745" spans="1:44" x14ac:dyDescent="0.2">
      <c r="A745" s="3">
        <v>1032</v>
      </c>
      <c r="B745" s="3" t="s">
        <v>43</v>
      </c>
      <c r="C745" s="3" t="s">
        <v>36</v>
      </c>
      <c r="D745" s="3" t="s">
        <v>45</v>
      </c>
      <c r="E745" s="3" t="s">
        <v>38</v>
      </c>
      <c r="F745" s="3" t="s">
        <v>39</v>
      </c>
      <c r="G745" s="3" t="s">
        <v>53</v>
      </c>
      <c r="H745" s="3" t="s">
        <v>41</v>
      </c>
      <c r="I745" s="3" t="s">
        <v>42</v>
      </c>
      <c r="J745" s="3" t="s">
        <v>35</v>
      </c>
      <c r="K745" s="3">
        <v>59</v>
      </c>
      <c r="L745" s="3">
        <v>0</v>
      </c>
      <c r="M745" s="3">
        <v>1</v>
      </c>
      <c r="N745" s="3">
        <v>715</v>
      </c>
      <c r="O745" s="3">
        <v>1</v>
      </c>
      <c r="P745" s="3">
        <v>2</v>
      </c>
      <c r="Q745" s="3">
        <v>3</v>
      </c>
      <c r="R745" s="3">
        <f t="shared" si="11"/>
        <v>3</v>
      </c>
      <c r="S745" s="3">
        <v>1</v>
      </c>
      <c r="T745" s="3">
        <v>3</v>
      </c>
      <c r="U745" s="3">
        <v>0</v>
      </c>
      <c r="V745" s="3">
        <v>69</v>
      </c>
      <c r="W745" s="3">
        <v>2</v>
      </c>
      <c r="X745" s="3">
        <v>4</v>
      </c>
      <c r="Y745" s="3">
        <v>6</v>
      </c>
      <c r="Z745" s="3">
        <v>4</v>
      </c>
      <c r="AA745" s="3">
        <v>1</v>
      </c>
      <c r="AB745" s="3">
        <v>13726</v>
      </c>
      <c r="AC745" s="3">
        <v>21829</v>
      </c>
      <c r="AD745" s="3">
        <v>3</v>
      </c>
      <c r="AE745" s="3">
        <v>1</v>
      </c>
      <c r="AF745" s="3">
        <v>1</v>
      </c>
      <c r="AG745" s="3">
        <v>13</v>
      </c>
      <c r="AH745" s="3">
        <v>3</v>
      </c>
      <c r="AI745" s="3">
        <v>1</v>
      </c>
      <c r="AJ745" s="3">
        <v>80</v>
      </c>
      <c r="AK745" s="3">
        <v>0</v>
      </c>
      <c r="AL745" s="3">
        <v>30</v>
      </c>
      <c r="AM745" s="3">
        <v>4</v>
      </c>
      <c r="AN745" s="3">
        <v>3</v>
      </c>
      <c r="AO745" s="3">
        <v>5</v>
      </c>
      <c r="AP745" s="3">
        <v>3</v>
      </c>
      <c r="AQ745" s="3">
        <v>4</v>
      </c>
      <c r="AR745" s="3">
        <v>3</v>
      </c>
    </row>
    <row r="746" spans="1:44" x14ac:dyDescent="0.2">
      <c r="A746" s="3">
        <v>1033</v>
      </c>
      <c r="B746" s="3" t="s">
        <v>35</v>
      </c>
      <c r="C746" s="3" t="s">
        <v>36</v>
      </c>
      <c r="D746" s="3" t="s">
        <v>45</v>
      </c>
      <c r="E746" s="3" t="s">
        <v>51</v>
      </c>
      <c r="F746" s="3" t="s">
        <v>39</v>
      </c>
      <c r="G746" s="3" t="s">
        <v>54</v>
      </c>
      <c r="H746" s="3" t="s">
        <v>48</v>
      </c>
      <c r="I746" s="3" t="s">
        <v>42</v>
      </c>
      <c r="J746" s="3" t="s">
        <v>43</v>
      </c>
      <c r="K746" s="3">
        <v>37</v>
      </c>
      <c r="L746" s="3">
        <v>1</v>
      </c>
      <c r="M746" s="3">
        <v>1</v>
      </c>
      <c r="N746" s="3">
        <v>1141</v>
      </c>
      <c r="O746" s="3">
        <v>1</v>
      </c>
      <c r="P746" s="3">
        <v>11</v>
      </c>
      <c r="Q746" s="3">
        <v>2</v>
      </c>
      <c r="R746" s="3">
        <f t="shared" si="11"/>
        <v>4</v>
      </c>
      <c r="S746" s="3">
        <v>1</v>
      </c>
      <c r="T746" s="3">
        <v>1</v>
      </c>
      <c r="U746" s="3">
        <v>0</v>
      </c>
      <c r="V746" s="3">
        <v>61</v>
      </c>
      <c r="W746" s="3">
        <v>1</v>
      </c>
      <c r="X746" s="3">
        <v>2</v>
      </c>
      <c r="Y746" s="3">
        <v>7</v>
      </c>
      <c r="Z746" s="3">
        <v>2</v>
      </c>
      <c r="AA746" s="3">
        <v>2</v>
      </c>
      <c r="AB746" s="3">
        <v>4777</v>
      </c>
      <c r="AC746" s="3">
        <v>14382</v>
      </c>
      <c r="AD746" s="3">
        <v>5</v>
      </c>
      <c r="AE746" s="3">
        <v>1</v>
      </c>
      <c r="AF746" s="3">
        <v>0</v>
      </c>
      <c r="AG746" s="3">
        <v>15</v>
      </c>
      <c r="AH746" s="3">
        <v>3</v>
      </c>
      <c r="AI746" s="3">
        <v>1</v>
      </c>
      <c r="AJ746" s="3">
        <v>80</v>
      </c>
      <c r="AK746" s="3">
        <v>0</v>
      </c>
      <c r="AL746" s="3">
        <v>15</v>
      </c>
      <c r="AM746" s="3">
        <v>2</v>
      </c>
      <c r="AN746" s="3">
        <v>1</v>
      </c>
      <c r="AO746" s="3">
        <v>1</v>
      </c>
      <c r="AP746" s="3">
        <v>0</v>
      </c>
      <c r="AQ746" s="3">
        <v>0</v>
      </c>
      <c r="AR746" s="3">
        <v>0</v>
      </c>
    </row>
    <row r="747" spans="1:44" x14ac:dyDescent="0.2">
      <c r="A747" s="3">
        <v>1034</v>
      </c>
      <c r="B747" s="3" t="s">
        <v>43</v>
      </c>
      <c r="C747" s="3" t="s">
        <v>44</v>
      </c>
      <c r="D747" s="3" t="s">
        <v>45</v>
      </c>
      <c r="E747" s="3" t="s">
        <v>51</v>
      </c>
      <c r="F747" s="3" t="s">
        <v>46</v>
      </c>
      <c r="G747" s="3" t="s">
        <v>54</v>
      </c>
      <c r="H747" s="3" t="s">
        <v>48</v>
      </c>
      <c r="I747" s="3" t="s">
        <v>42</v>
      </c>
      <c r="J747" s="3" t="s">
        <v>35</v>
      </c>
      <c r="K747" s="3">
        <v>55</v>
      </c>
      <c r="L747" s="3">
        <v>0</v>
      </c>
      <c r="M747" s="3">
        <v>2</v>
      </c>
      <c r="N747" s="3">
        <v>135</v>
      </c>
      <c r="O747" s="3">
        <v>1</v>
      </c>
      <c r="P747" s="3">
        <v>18</v>
      </c>
      <c r="Q747" s="3">
        <v>4</v>
      </c>
      <c r="R747" s="3">
        <f t="shared" si="11"/>
        <v>4</v>
      </c>
      <c r="S747" s="3">
        <v>1</v>
      </c>
      <c r="T747" s="3">
        <v>3</v>
      </c>
      <c r="U747" s="3">
        <v>1</v>
      </c>
      <c r="V747" s="3">
        <v>62</v>
      </c>
      <c r="W747" s="3">
        <v>3</v>
      </c>
      <c r="X747" s="3">
        <v>2</v>
      </c>
      <c r="Y747" s="3">
        <v>7</v>
      </c>
      <c r="Z747" s="3">
        <v>2</v>
      </c>
      <c r="AA747" s="3">
        <v>2</v>
      </c>
      <c r="AB747" s="3">
        <v>6385</v>
      </c>
      <c r="AC747" s="3">
        <v>12992</v>
      </c>
      <c r="AD747" s="3">
        <v>3</v>
      </c>
      <c r="AE747" s="3">
        <v>1</v>
      </c>
      <c r="AF747" s="3">
        <v>1</v>
      </c>
      <c r="AG747" s="3">
        <v>14</v>
      </c>
      <c r="AH747" s="3">
        <v>3</v>
      </c>
      <c r="AI747" s="3">
        <v>4</v>
      </c>
      <c r="AJ747" s="3">
        <v>80</v>
      </c>
      <c r="AK747" s="3">
        <v>2</v>
      </c>
      <c r="AL747" s="3">
        <v>17</v>
      </c>
      <c r="AM747" s="3">
        <v>3</v>
      </c>
      <c r="AN747" s="3">
        <v>3</v>
      </c>
      <c r="AO747" s="3">
        <v>8</v>
      </c>
      <c r="AP747" s="3">
        <v>7</v>
      </c>
      <c r="AQ747" s="3">
        <v>6</v>
      </c>
      <c r="AR747" s="3">
        <v>7</v>
      </c>
    </row>
    <row r="748" spans="1:44" x14ac:dyDescent="0.2">
      <c r="A748" s="3">
        <v>1035</v>
      </c>
      <c r="B748" s="3" t="s">
        <v>43</v>
      </c>
      <c r="C748" s="3" t="s">
        <v>55</v>
      </c>
      <c r="D748" s="3" t="s">
        <v>45</v>
      </c>
      <c r="E748" s="3" t="s">
        <v>38</v>
      </c>
      <c r="F748" s="3" t="s">
        <v>39</v>
      </c>
      <c r="G748" s="3" t="s">
        <v>58</v>
      </c>
      <c r="H748" s="3" t="s">
        <v>52</v>
      </c>
      <c r="I748" s="3" t="s">
        <v>42</v>
      </c>
      <c r="J748" s="3" t="s">
        <v>43</v>
      </c>
      <c r="K748" s="3">
        <v>41</v>
      </c>
      <c r="L748" s="3">
        <v>0</v>
      </c>
      <c r="M748" s="3">
        <v>0</v>
      </c>
      <c r="N748" s="3">
        <v>247</v>
      </c>
      <c r="O748" s="3">
        <v>1</v>
      </c>
      <c r="P748" s="3">
        <v>7</v>
      </c>
      <c r="Q748" s="3">
        <v>1</v>
      </c>
      <c r="R748" s="3">
        <f t="shared" si="11"/>
        <v>3</v>
      </c>
      <c r="S748" s="3">
        <v>1</v>
      </c>
      <c r="T748" s="3">
        <v>2</v>
      </c>
      <c r="U748" s="3">
        <v>0</v>
      </c>
      <c r="V748" s="3">
        <v>55</v>
      </c>
      <c r="W748" s="3">
        <v>1</v>
      </c>
      <c r="X748" s="3">
        <v>5</v>
      </c>
      <c r="Y748" s="3">
        <v>8</v>
      </c>
      <c r="Z748" s="3">
        <v>3</v>
      </c>
      <c r="AA748" s="3">
        <v>3</v>
      </c>
      <c r="AB748" s="3">
        <v>19973</v>
      </c>
      <c r="AC748" s="3">
        <v>20284</v>
      </c>
      <c r="AD748" s="3">
        <v>1</v>
      </c>
      <c r="AE748" s="3">
        <v>1</v>
      </c>
      <c r="AF748" s="3">
        <v>0</v>
      </c>
      <c r="AG748" s="3">
        <v>22</v>
      </c>
      <c r="AH748" s="3">
        <v>4</v>
      </c>
      <c r="AI748" s="3">
        <v>2</v>
      </c>
      <c r="AJ748" s="3">
        <v>80</v>
      </c>
      <c r="AK748" s="3">
        <v>2</v>
      </c>
      <c r="AL748" s="3">
        <v>21</v>
      </c>
      <c r="AM748" s="3">
        <v>3</v>
      </c>
      <c r="AN748" s="3">
        <v>3</v>
      </c>
      <c r="AO748" s="3">
        <v>21</v>
      </c>
      <c r="AP748" s="3">
        <v>16</v>
      </c>
      <c r="AQ748" s="3">
        <v>5</v>
      </c>
      <c r="AR748" s="3">
        <v>10</v>
      </c>
    </row>
    <row r="749" spans="1:44" x14ac:dyDescent="0.2">
      <c r="A749" s="3">
        <v>1036</v>
      </c>
      <c r="B749" s="3" t="s">
        <v>43</v>
      </c>
      <c r="C749" s="3" t="s">
        <v>36</v>
      </c>
      <c r="D749" s="3" t="s">
        <v>37</v>
      </c>
      <c r="E749" s="3" t="s">
        <v>38</v>
      </c>
      <c r="F749" s="3" t="s">
        <v>46</v>
      </c>
      <c r="G749" s="3" t="s">
        <v>40</v>
      </c>
      <c r="H749" s="3" t="s">
        <v>41</v>
      </c>
      <c r="I749" s="3" t="s">
        <v>42</v>
      </c>
      <c r="J749" s="3" t="s">
        <v>35</v>
      </c>
      <c r="K749" s="3">
        <v>38</v>
      </c>
      <c r="L749" s="3">
        <v>0</v>
      </c>
      <c r="M749" s="3">
        <v>1</v>
      </c>
      <c r="N749" s="3">
        <v>1035</v>
      </c>
      <c r="O749" s="3">
        <v>2</v>
      </c>
      <c r="P749" s="3">
        <v>3</v>
      </c>
      <c r="Q749" s="3">
        <v>4</v>
      </c>
      <c r="R749" s="3">
        <f t="shared" si="11"/>
        <v>3</v>
      </c>
      <c r="S749" s="3">
        <v>1</v>
      </c>
      <c r="T749" s="3">
        <v>2</v>
      </c>
      <c r="U749" s="3">
        <v>1</v>
      </c>
      <c r="V749" s="3">
        <v>42</v>
      </c>
      <c r="W749" s="3">
        <v>3</v>
      </c>
      <c r="X749" s="3">
        <v>2</v>
      </c>
      <c r="Y749" s="3">
        <v>5</v>
      </c>
      <c r="Z749" s="3">
        <v>4</v>
      </c>
      <c r="AA749" s="3">
        <v>1</v>
      </c>
      <c r="AB749" s="3">
        <v>6861</v>
      </c>
      <c r="AC749" s="3">
        <v>4981</v>
      </c>
      <c r="AD749" s="3">
        <v>8</v>
      </c>
      <c r="AE749" s="3">
        <v>1</v>
      </c>
      <c r="AF749" s="3">
        <v>1</v>
      </c>
      <c r="AG749" s="3">
        <v>12</v>
      </c>
      <c r="AH749" s="3">
        <v>3</v>
      </c>
      <c r="AI749" s="3">
        <v>3</v>
      </c>
      <c r="AJ749" s="3">
        <v>80</v>
      </c>
      <c r="AK749" s="3">
        <v>0</v>
      </c>
      <c r="AL749" s="3">
        <v>19</v>
      </c>
      <c r="AM749" s="3">
        <v>1</v>
      </c>
      <c r="AN749" s="3">
        <v>3</v>
      </c>
      <c r="AO749" s="3">
        <v>1</v>
      </c>
      <c r="AP749" s="3">
        <v>0</v>
      </c>
      <c r="AQ749" s="3">
        <v>0</v>
      </c>
      <c r="AR749" s="3">
        <v>0</v>
      </c>
    </row>
    <row r="750" spans="1:44" x14ac:dyDescent="0.2">
      <c r="A750" s="3">
        <v>1037</v>
      </c>
      <c r="B750" s="3" t="s">
        <v>35</v>
      </c>
      <c r="C750" s="3" t="s">
        <v>55</v>
      </c>
      <c r="D750" s="3" t="s">
        <v>37</v>
      </c>
      <c r="E750" s="3" t="s">
        <v>51</v>
      </c>
      <c r="F750" s="3" t="s">
        <v>46</v>
      </c>
      <c r="G750" s="3" t="s">
        <v>40</v>
      </c>
      <c r="H750" s="3" t="s">
        <v>41</v>
      </c>
      <c r="I750" s="3" t="s">
        <v>42</v>
      </c>
      <c r="J750" s="3" t="s">
        <v>43</v>
      </c>
      <c r="K750" s="3">
        <v>26</v>
      </c>
      <c r="L750" s="3">
        <v>1</v>
      </c>
      <c r="M750" s="3">
        <v>0</v>
      </c>
      <c r="N750" s="3">
        <v>265</v>
      </c>
      <c r="O750" s="3">
        <v>2</v>
      </c>
      <c r="P750" s="3">
        <v>29</v>
      </c>
      <c r="Q750" s="3">
        <v>2</v>
      </c>
      <c r="R750" s="3">
        <f t="shared" si="11"/>
        <v>4</v>
      </c>
      <c r="S750" s="3">
        <v>1</v>
      </c>
      <c r="T750" s="3">
        <v>2</v>
      </c>
      <c r="U750" s="3">
        <v>1</v>
      </c>
      <c r="V750" s="3">
        <v>79</v>
      </c>
      <c r="W750" s="3">
        <v>1</v>
      </c>
      <c r="X750" s="3">
        <v>2</v>
      </c>
      <c r="Y750" s="3">
        <v>5</v>
      </c>
      <c r="Z750" s="3">
        <v>1</v>
      </c>
      <c r="AA750" s="3">
        <v>1</v>
      </c>
      <c r="AB750" s="3">
        <v>4969</v>
      </c>
      <c r="AC750" s="3">
        <v>21813</v>
      </c>
      <c r="AD750" s="3">
        <v>8</v>
      </c>
      <c r="AE750" s="3">
        <v>1</v>
      </c>
      <c r="AF750" s="3">
        <v>0</v>
      </c>
      <c r="AG750" s="3">
        <v>18</v>
      </c>
      <c r="AH750" s="3">
        <v>3</v>
      </c>
      <c r="AI750" s="3">
        <v>4</v>
      </c>
      <c r="AJ750" s="3">
        <v>80</v>
      </c>
      <c r="AK750" s="3">
        <v>0</v>
      </c>
      <c r="AL750" s="3">
        <v>7</v>
      </c>
      <c r="AM750" s="3">
        <v>6</v>
      </c>
      <c r="AN750" s="3">
        <v>3</v>
      </c>
      <c r="AO750" s="3">
        <v>2</v>
      </c>
      <c r="AP750" s="3">
        <v>2</v>
      </c>
      <c r="AQ750" s="3">
        <v>2</v>
      </c>
      <c r="AR750" s="3">
        <v>2</v>
      </c>
    </row>
    <row r="751" spans="1:44" x14ac:dyDescent="0.2">
      <c r="A751" s="3">
        <v>1038</v>
      </c>
      <c r="B751" s="3" t="s">
        <v>35</v>
      </c>
      <c r="C751" s="3" t="s">
        <v>36</v>
      </c>
      <c r="D751" s="3" t="s">
        <v>37</v>
      </c>
      <c r="E751" s="3" t="s">
        <v>59</v>
      </c>
      <c r="F751" s="3" t="s">
        <v>39</v>
      </c>
      <c r="G751" s="3" t="s">
        <v>56</v>
      </c>
      <c r="H751" s="3" t="s">
        <v>48</v>
      </c>
      <c r="I751" s="3" t="s">
        <v>42</v>
      </c>
      <c r="J751" s="3" t="s">
        <v>43</v>
      </c>
      <c r="K751" s="3">
        <v>52</v>
      </c>
      <c r="L751" s="3">
        <v>1</v>
      </c>
      <c r="M751" s="3">
        <v>1</v>
      </c>
      <c r="N751" s="3">
        <v>266</v>
      </c>
      <c r="O751" s="3">
        <v>2</v>
      </c>
      <c r="P751" s="3">
        <v>2</v>
      </c>
      <c r="Q751" s="3">
        <v>1</v>
      </c>
      <c r="R751" s="3">
        <f t="shared" si="11"/>
        <v>6</v>
      </c>
      <c r="S751" s="3">
        <v>1</v>
      </c>
      <c r="T751" s="3">
        <v>1</v>
      </c>
      <c r="U751" s="3">
        <v>0</v>
      </c>
      <c r="V751" s="3">
        <v>57</v>
      </c>
      <c r="W751" s="3">
        <v>1</v>
      </c>
      <c r="X751" s="3">
        <v>5</v>
      </c>
      <c r="Y751" s="3">
        <v>9</v>
      </c>
      <c r="Z751" s="3">
        <v>4</v>
      </c>
      <c r="AA751" s="3">
        <v>2</v>
      </c>
      <c r="AB751" s="3">
        <v>19845</v>
      </c>
      <c r="AC751" s="3">
        <v>25846</v>
      </c>
      <c r="AD751" s="3">
        <v>1</v>
      </c>
      <c r="AE751" s="3">
        <v>1</v>
      </c>
      <c r="AF751" s="3">
        <v>0</v>
      </c>
      <c r="AG751" s="3">
        <v>15</v>
      </c>
      <c r="AH751" s="3">
        <v>3</v>
      </c>
      <c r="AI751" s="3">
        <v>4</v>
      </c>
      <c r="AJ751" s="3">
        <v>80</v>
      </c>
      <c r="AK751" s="3">
        <v>1</v>
      </c>
      <c r="AL751" s="3">
        <v>33</v>
      </c>
      <c r="AM751" s="3">
        <v>3</v>
      </c>
      <c r="AN751" s="3">
        <v>3</v>
      </c>
      <c r="AO751" s="3">
        <v>32</v>
      </c>
      <c r="AP751" s="3">
        <v>14</v>
      </c>
      <c r="AQ751" s="3">
        <v>6</v>
      </c>
      <c r="AR751" s="3">
        <v>9</v>
      </c>
    </row>
    <row r="752" spans="1:44" x14ac:dyDescent="0.2">
      <c r="A752" s="3">
        <v>1039</v>
      </c>
      <c r="B752" s="3" t="s">
        <v>43</v>
      </c>
      <c r="C752" s="3" t="s">
        <v>36</v>
      </c>
      <c r="D752" s="3" t="s">
        <v>37</v>
      </c>
      <c r="E752" s="3" t="s">
        <v>51</v>
      </c>
      <c r="F752" s="3" t="s">
        <v>39</v>
      </c>
      <c r="G752" s="3" t="s">
        <v>40</v>
      </c>
      <c r="H752" s="3" t="s">
        <v>48</v>
      </c>
      <c r="I752" s="3" t="s">
        <v>42</v>
      </c>
      <c r="J752" s="3" t="s">
        <v>35</v>
      </c>
      <c r="K752" s="3">
        <v>44</v>
      </c>
      <c r="L752" s="3">
        <v>0</v>
      </c>
      <c r="M752" s="3">
        <v>1</v>
      </c>
      <c r="N752" s="3">
        <v>1448</v>
      </c>
      <c r="O752" s="3">
        <v>2</v>
      </c>
      <c r="P752" s="3">
        <v>28</v>
      </c>
      <c r="Q752" s="3">
        <v>3</v>
      </c>
      <c r="R752" s="3">
        <f t="shared" si="11"/>
        <v>4</v>
      </c>
      <c r="S752" s="3">
        <v>1</v>
      </c>
      <c r="T752" s="3">
        <v>4</v>
      </c>
      <c r="U752" s="3">
        <v>0</v>
      </c>
      <c r="V752" s="3">
        <v>53</v>
      </c>
      <c r="W752" s="3">
        <v>4</v>
      </c>
      <c r="X752" s="3">
        <v>4</v>
      </c>
      <c r="Y752" s="3">
        <v>5</v>
      </c>
      <c r="Z752" s="3">
        <v>4</v>
      </c>
      <c r="AA752" s="3">
        <v>2</v>
      </c>
      <c r="AB752" s="3">
        <v>13320</v>
      </c>
      <c r="AC752" s="3">
        <v>11737</v>
      </c>
      <c r="AD752" s="3">
        <v>3</v>
      </c>
      <c r="AE752" s="3">
        <v>1</v>
      </c>
      <c r="AF752" s="3">
        <v>1</v>
      </c>
      <c r="AG752" s="3">
        <v>18</v>
      </c>
      <c r="AH752" s="3">
        <v>3</v>
      </c>
      <c r="AI752" s="3">
        <v>3</v>
      </c>
      <c r="AJ752" s="3">
        <v>80</v>
      </c>
      <c r="AK752" s="3">
        <v>1</v>
      </c>
      <c r="AL752" s="3">
        <v>23</v>
      </c>
      <c r="AM752" s="3">
        <v>2</v>
      </c>
      <c r="AN752" s="3">
        <v>3</v>
      </c>
      <c r="AO752" s="3">
        <v>12</v>
      </c>
      <c r="AP752" s="3">
        <v>11</v>
      </c>
      <c r="AQ752" s="3">
        <v>11</v>
      </c>
      <c r="AR752" s="3">
        <v>11</v>
      </c>
    </row>
    <row r="753" spans="1:44" x14ac:dyDescent="0.2">
      <c r="A753" s="3">
        <v>1040</v>
      </c>
      <c r="B753" s="3" t="s">
        <v>43</v>
      </c>
      <c r="C753" s="3" t="s">
        <v>55</v>
      </c>
      <c r="D753" s="3" t="s">
        <v>37</v>
      </c>
      <c r="E753" s="3" t="s">
        <v>38</v>
      </c>
      <c r="F753" s="3" t="s">
        <v>39</v>
      </c>
      <c r="G753" s="3" t="s">
        <v>40</v>
      </c>
      <c r="H753" s="3" t="s">
        <v>48</v>
      </c>
      <c r="I753" s="3" t="s">
        <v>42</v>
      </c>
      <c r="J753" s="3" t="s">
        <v>43</v>
      </c>
      <c r="K753" s="3">
        <v>50</v>
      </c>
      <c r="L753" s="3">
        <v>0</v>
      </c>
      <c r="M753" s="3">
        <v>0</v>
      </c>
      <c r="N753" s="3">
        <v>145</v>
      </c>
      <c r="O753" s="3">
        <v>2</v>
      </c>
      <c r="P753" s="3">
        <v>1</v>
      </c>
      <c r="Q753" s="3">
        <v>3</v>
      </c>
      <c r="R753" s="3">
        <f t="shared" si="11"/>
        <v>3</v>
      </c>
      <c r="S753" s="3">
        <v>1</v>
      </c>
      <c r="T753" s="3">
        <v>4</v>
      </c>
      <c r="U753" s="3">
        <v>0</v>
      </c>
      <c r="V753" s="3">
        <v>95</v>
      </c>
      <c r="W753" s="3">
        <v>3</v>
      </c>
      <c r="X753" s="3">
        <v>2</v>
      </c>
      <c r="Y753" s="3">
        <v>5</v>
      </c>
      <c r="Z753" s="3">
        <v>3</v>
      </c>
      <c r="AA753" s="3">
        <v>2</v>
      </c>
      <c r="AB753" s="3">
        <v>6347</v>
      </c>
      <c r="AC753" s="3">
        <v>24920</v>
      </c>
      <c r="AD753" s="3">
        <v>0</v>
      </c>
      <c r="AE753" s="3">
        <v>1</v>
      </c>
      <c r="AF753" s="3">
        <v>0</v>
      </c>
      <c r="AG753" s="3">
        <v>12</v>
      </c>
      <c r="AH753" s="3">
        <v>3</v>
      </c>
      <c r="AI753" s="3">
        <v>1</v>
      </c>
      <c r="AJ753" s="3">
        <v>80</v>
      </c>
      <c r="AK753" s="3">
        <v>1</v>
      </c>
      <c r="AL753" s="3">
        <v>19</v>
      </c>
      <c r="AM753" s="3">
        <v>3</v>
      </c>
      <c r="AN753" s="3">
        <v>3</v>
      </c>
      <c r="AO753" s="3">
        <v>18</v>
      </c>
      <c r="AP753" s="3">
        <v>7</v>
      </c>
      <c r="AQ753" s="3">
        <v>0</v>
      </c>
      <c r="AR753" s="3">
        <v>13</v>
      </c>
    </row>
    <row r="754" spans="1:44" x14ac:dyDescent="0.2">
      <c r="A754" s="3">
        <v>1042</v>
      </c>
      <c r="B754" s="3" t="s">
        <v>35</v>
      </c>
      <c r="C754" s="3" t="s">
        <v>36</v>
      </c>
      <c r="D754" s="3" t="s">
        <v>45</v>
      </c>
      <c r="E754" s="3" t="s">
        <v>38</v>
      </c>
      <c r="F754" s="3" t="s">
        <v>39</v>
      </c>
      <c r="G754" s="3" t="s">
        <v>50</v>
      </c>
      <c r="H754" s="3" t="s">
        <v>41</v>
      </c>
      <c r="I754" s="3" t="s">
        <v>42</v>
      </c>
      <c r="J754" s="3" t="s">
        <v>43</v>
      </c>
      <c r="K754" s="3">
        <v>36</v>
      </c>
      <c r="L754" s="3">
        <v>1</v>
      </c>
      <c r="M754" s="3">
        <v>1</v>
      </c>
      <c r="N754" s="3">
        <v>885</v>
      </c>
      <c r="O754" s="3">
        <v>1</v>
      </c>
      <c r="P754" s="3">
        <v>16</v>
      </c>
      <c r="Q754" s="3">
        <v>4</v>
      </c>
      <c r="R754" s="3">
        <f t="shared" si="11"/>
        <v>3</v>
      </c>
      <c r="S754" s="3">
        <v>1</v>
      </c>
      <c r="T754" s="3">
        <v>3</v>
      </c>
      <c r="U754" s="3">
        <v>0</v>
      </c>
      <c r="V754" s="3">
        <v>43</v>
      </c>
      <c r="W754" s="3">
        <v>4</v>
      </c>
      <c r="X754" s="3">
        <v>1</v>
      </c>
      <c r="Y754" s="3">
        <v>2</v>
      </c>
      <c r="Z754" s="3">
        <v>1</v>
      </c>
      <c r="AA754" s="3">
        <v>1</v>
      </c>
      <c r="AB754" s="3">
        <v>2743</v>
      </c>
      <c r="AC754" s="3">
        <v>8269</v>
      </c>
      <c r="AD754" s="3">
        <v>1</v>
      </c>
      <c r="AE754" s="3">
        <v>1</v>
      </c>
      <c r="AF754" s="3">
        <v>0</v>
      </c>
      <c r="AG754" s="3">
        <v>16</v>
      </c>
      <c r="AH754" s="3">
        <v>3</v>
      </c>
      <c r="AI754" s="3">
        <v>3</v>
      </c>
      <c r="AJ754" s="3">
        <v>80</v>
      </c>
      <c r="AK754" s="3">
        <v>0</v>
      </c>
      <c r="AL754" s="3">
        <v>18</v>
      </c>
      <c r="AM754" s="3">
        <v>1</v>
      </c>
      <c r="AN754" s="3">
        <v>3</v>
      </c>
      <c r="AO754" s="3">
        <v>17</v>
      </c>
      <c r="AP754" s="3">
        <v>13</v>
      </c>
      <c r="AQ754" s="3">
        <v>15</v>
      </c>
      <c r="AR754" s="3">
        <v>14</v>
      </c>
    </row>
    <row r="755" spans="1:44" x14ac:dyDescent="0.2">
      <c r="A755" s="3">
        <v>1043</v>
      </c>
      <c r="B755" s="3" t="s">
        <v>43</v>
      </c>
      <c r="C755" s="3" t="s">
        <v>44</v>
      </c>
      <c r="D755" s="3" t="s">
        <v>45</v>
      </c>
      <c r="E755" s="3" t="s">
        <v>51</v>
      </c>
      <c r="F755" s="3" t="s">
        <v>39</v>
      </c>
      <c r="G755" s="3" t="s">
        <v>53</v>
      </c>
      <c r="H755" s="3" t="s">
        <v>41</v>
      </c>
      <c r="I755" s="3" t="s">
        <v>42</v>
      </c>
      <c r="J755" s="3" t="s">
        <v>35</v>
      </c>
      <c r="K755" s="3">
        <v>39</v>
      </c>
      <c r="L755" s="3">
        <v>0</v>
      </c>
      <c r="M755" s="3">
        <v>2</v>
      </c>
      <c r="N755" s="3">
        <v>945</v>
      </c>
      <c r="O755" s="3">
        <v>1</v>
      </c>
      <c r="P755" s="3">
        <v>22</v>
      </c>
      <c r="Q755" s="3">
        <v>3</v>
      </c>
      <c r="R755" s="3">
        <f t="shared" si="11"/>
        <v>4</v>
      </c>
      <c r="S755" s="3">
        <v>1</v>
      </c>
      <c r="T755" s="3">
        <v>4</v>
      </c>
      <c r="U755" s="3">
        <v>0</v>
      </c>
      <c r="V755" s="3">
        <v>82</v>
      </c>
      <c r="W755" s="3">
        <v>3</v>
      </c>
      <c r="X755" s="3">
        <v>3</v>
      </c>
      <c r="Y755" s="3">
        <v>6</v>
      </c>
      <c r="Z755" s="3">
        <v>1</v>
      </c>
      <c r="AA755" s="3">
        <v>1</v>
      </c>
      <c r="AB755" s="3">
        <v>10880</v>
      </c>
      <c r="AC755" s="3">
        <v>5083</v>
      </c>
      <c r="AD755" s="3">
        <v>1</v>
      </c>
      <c r="AE755" s="3">
        <v>1</v>
      </c>
      <c r="AF755" s="3">
        <v>1</v>
      </c>
      <c r="AG755" s="3">
        <v>13</v>
      </c>
      <c r="AH755" s="3">
        <v>3</v>
      </c>
      <c r="AI755" s="3">
        <v>3</v>
      </c>
      <c r="AJ755" s="3">
        <v>80</v>
      </c>
      <c r="AK755" s="3">
        <v>0</v>
      </c>
      <c r="AL755" s="3">
        <v>21</v>
      </c>
      <c r="AM755" s="3">
        <v>2</v>
      </c>
      <c r="AN755" s="3">
        <v>3</v>
      </c>
      <c r="AO755" s="3">
        <v>21</v>
      </c>
      <c r="AP755" s="3">
        <v>6</v>
      </c>
      <c r="AQ755" s="3">
        <v>2</v>
      </c>
      <c r="AR755" s="3">
        <v>8</v>
      </c>
    </row>
    <row r="756" spans="1:44" x14ac:dyDescent="0.2">
      <c r="A756" s="3">
        <v>1044</v>
      </c>
      <c r="B756" s="3" t="s">
        <v>43</v>
      </c>
      <c r="C756" s="3" t="s">
        <v>55</v>
      </c>
      <c r="D756" s="3" t="s">
        <v>37</v>
      </c>
      <c r="E756" s="3" t="s">
        <v>38</v>
      </c>
      <c r="F756" s="3" t="s">
        <v>39</v>
      </c>
      <c r="G756" s="3" t="s">
        <v>57</v>
      </c>
      <c r="H756" s="3" t="s">
        <v>41</v>
      </c>
      <c r="I756" s="3" t="s">
        <v>42</v>
      </c>
      <c r="J756" s="3" t="s">
        <v>43</v>
      </c>
      <c r="K756" s="3">
        <v>33</v>
      </c>
      <c r="L756" s="3">
        <v>0</v>
      </c>
      <c r="M756" s="3">
        <v>0</v>
      </c>
      <c r="N756" s="3">
        <v>1038</v>
      </c>
      <c r="O756" s="3">
        <v>2</v>
      </c>
      <c r="P756" s="3">
        <v>8</v>
      </c>
      <c r="Q756" s="3">
        <v>1</v>
      </c>
      <c r="R756" s="3">
        <f t="shared" si="11"/>
        <v>3</v>
      </c>
      <c r="S756" s="3">
        <v>1</v>
      </c>
      <c r="T756" s="3">
        <v>2</v>
      </c>
      <c r="U756" s="3">
        <v>0</v>
      </c>
      <c r="V756" s="3">
        <v>88</v>
      </c>
      <c r="W756" s="3">
        <v>2</v>
      </c>
      <c r="X756" s="3">
        <v>1</v>
      </c>
      <c r="Y756" s="3">
        <v>1</v>
      </c>
      <c r="Z756" s="3">
        <v>4</v>
      </c>
      <c r="AA756" s="3">
        <v>1</v>
      </c>
      <c r="AB756" s="3">
        <v>2342</v>
      </c>
      <c r="AC756" s="3">
        <v>21437</v>
      </c>
      <c r="AD756" s="3">
        <v>0</v>
      </c>
      <c r="AE756" s="3">
        <v>1</v>
      </c>
      <c r="AF756" s="3">
        <v>0</v>
      </c>
      <c r="AG756" s="3">
        <v>19</v>
      </c>
      <c r="AH756" s="3">
        <v>3</v>
      </c>
      <c r="AI756" s="3">
        <v>4</v>
      </c>
      <c r="AJ756" s="3">
        <v>80</v>
      </c>
      <c r="AK756" s="3">
        <v>0</v>
      </c>
      <c r="AL756" s="3">
        <v>3</v>
      </c>
      <c r="AM756" s="3">
        <v>2</v>
      </c>
      <c r="AN756" s="3">
        <v>2</v>
      </c>
      <c r="AO756" s="3">
        <v>2</v>
      </c>
      <c r="AP756" s="3">
        <v>2</v>
      </c>
      <c r="AQ756" s="3">
        <v>2</v>
      </c>
      <c r="AR756" s="3">
        <v>2</v>
      </c>
    </row>
    <row r="757" spans="1:44" x14ac:dyDescent="0.2">
      <c r="A757" s="3">
        <v>1045</v>
      </c>
      <c r="B757" s="3" t="s">
        <v>43</v>
      </c>
      <c r="C757" s="3" t="s">
        <v>36</v>
      </c>
      <c r="D757" s="3" t="s">
        <v>37</v>
      </c>
      <c r="E757" s="3" t="s">
        <v>38</v>
      </c>
      <c r="F757" s="3" t="s">
        <v>39</v>
      </c>
      <c r="G757" s="3" t="s">
        <v>56</v>
      </c>
      <c r="H757" s="3" t="s">
        <v>48</v>
      </c>
      <c r="I757" s="3" t="s">
        <v>42</v>
      </c>
      <c r="J757" s="3" t="s">
        <v>43</v>
      </c>
      <c r="K757" s="3">
        <v>45</v>
      </c>
      <c r="L757" s="3">
        <v>0</v>
      </c>
      <c r="M757" s="3">
        <v>1</v>
      </c>
      <c r="N757" s="3">
        <v>1234</v>
      </c>
      <c r="O757" s="3">
        <v>2</v>
      </c>
      <c r="P757" s="3">
        <v>11</v>
      </c>
      <c r="Q757" s="3">
        <v>2</v>
      </c>
      <c r="R757" s="3">
        <f t="shared" si="11"/>
        <v>3</v>
      </c>
      <c r="S757" s="3">
        <v>1</v>
      </c>
      <c r="T757" s="3">
        <v>4</v>
      </c>
      <c r="U757" s="3">
        <v>0</v>
      </c>
      <c r="V757" s="3">
        <v>90</v>
      </c>
      <c r="W757" s="3">
        <v>3</v>
      </c>
      <c r="X757" s="3">
        <v>4</v>
      </c>
      <c r="Y757" s="3">
        <v>9</v>
      </c>
      <c r="Z757" s="3">
        <v>4</v>
      </c>
      <c r="AA757" s="3">
        <v>2</v>
      </c>
      <c r="AB757" s="3">
        <v>17650</v>
      </c>
      <c r="AC757" s="3">
        <v>5404</v>
      </c>
      <c r="AD757" s="3">
        <v>3</v>
      </c>
      <c r="AE757" s="3">
        <v>1</v>
      </c>
      <c r="AF757" s="3">
        <v>0</v>
      </c>
      <c r="AG757" s="3">
        <v>13</v>
      </c>
      <c r="AH757" s="3">
        <v>3</v>
      </c>
      <c r="AI757" s="3">
        <v>2</v>
      </c>
      <c r="AJ757" s="3">
        <v>80</v>
      </c>
      <c r="AK757" s="3">
        <v>1</v>
      </c>
      <c r="AL757" s="3">
        <v>26</v>
      </c>
      <c r="AM757" s="3">
        <v>4</v>
      </c>
      <c r="AN757" s="3">
        <v>4</v>
      </c>
      <c r="AO757" s="3">
        <v>9</v>
      </c>
      <c r="AP757" s="3">
        <v>3</v>
      </c>
      <c r="AQ757" s="3">
        <v>1</v>
      </c>
      <c r="AR757" s="3">
        <v>1</v>
      </c>
    </row>
    <row r="758" spans="1:44" x14ac:dyDescent="0.2">
      <c r="A758" s="3">
        <v>1046</v>
      </c>
      <c r="B758" s="3" t="s">
        <v>43</v>
      </c>
      <c r="C758" s="3" t="s">
        <v>55</v>
      </c>
      <c r="D758" s="3" t="s">
        <v>45</v>
      </c>
      <c r="E758" s="3" t="s">
        <v>51</v>
      </c>
      <c r="F758" s="3" t="s">
        <v>39</v>
      </c>
      <c r="G758" s="3" t="s">
        <v>50</v>
      </c>
      <c r="H758" s="3" t="s">
        <v>41</v>
      </c>
      <c r="I758" s="3" t="s">
        <v>42</v>
      </c>
      <c r="J758" s="3" t="s">
        <v>43</v>
      </c>
      <c r="K758" s="3">
        <v>32</v>
      </c>
      <c r="L758" s="3">
        <v>0</v>
      </c>
      <c r="M758" s="3">
        <v>0</v>
      </c>
      <c r="N758" s="3">
        <v>1109</v>
      </c>
      <c r="O758" s="3">
        <v>1</v>
      </c>
      <c r="P758" s="3">
        <v>29</v>
      </c>
      <c r="Q758" s="3">
        <v>4</v>
      </c>
      <c r="R758" s="3">
        <f t="shared" si="11"/>
        <v>4</v>
      </c>
      <c r="S758" s="3">
        <v>1</v>
      </c>
      <c r="T758" s="3">
        <v>4</v>
      </c>
      <c r="U758" s="3">
        <v>0</v>
      </c>
      <c r="V758" s="3">
        <v>69</v>
      </c>
      <c r="W758" s="3">
        <v>3</v>
      </c>
      <c r="X758" s="3">
        <v>1</v>
      </c>
      <c r="Y758" s="3">
        <v>2</v>
      </c>
      <c r="Z758" s="3">
        <v>3</v>
      </c>
      <c r="AA758" s="3">
        <v>1</v>
      </c>
      <c r="AB758" s="3">
        <v>4025</v>
      </c>
      <c r="AC758" s="3">
        <v>11135</v>
      </c>
      <c r="AD758" s="3">
        <v>9</v>
      </c>
      <c r="AE758" s="3">
        <v>1</v>
      </c>
      <c r="AF758" s="3">
        <v>0</v>
      </c>
      <c r="AG758" s="3">
        <v>12</v>
      </c>
      <c r="AH758" s="3">
        <v>3</v>
      </c>
      <c r="AI758" s="3">
        <v>2</v>
      </c>
      <c r="AJ758" s="3">
        <v>80</v>
      </c>
      <c r="AK758" s="3">
        <v>0</v>
      </c>
      <c r="AL758" s="3">
        <v>10</v>
      </c>
      <c r="AM758" s="3">
        <v>2</v>
      </c>
      <c r="AN758" s="3">
        <v>3</v>
      </c>
      <c r="AO758" s="3">
        <v>8</v>
      </c>
      <c r="AP758" s="3">
        <v>7</v>
      </c>
      <c r="AQ758" s="3">
        <v>7</v>
      </c>
      <c r="AR758" s="3">
        <v>7</v>
      </c>
    </row>
    <row r="759" spans="1:44" x14ac:dyDescent="0.2">
      <c r="A759" s="3">
        <v>1047</v>
      </c>
      <c r="B759" s="3" t="s">
        <v>43</v>
      </c>
      <c r="C759" s="3" t="s">
        <v>36</v>
      </c>
      <c r="D759" s="3" t="s">
        <v>37</v>
      </c>
      <c r="E759" s="3" t="s">
        <v>59</v>
      </c>
      <c r="F759" s="3" t="s">
        <v>46</v>
      </c>
      <c r="G759" s="3" t="s">
        <v>40</v>
      </c>
      <c r="H759" s="3" t="s">
        <v>52</v>
      </c>
      <c r="I759" s="3" t="s">
        <v>42</v>
      </c>
      <c r="J759" s="3" t="s">
        <v>43</v>
      </c>
      <c r="K759" s="3">
        <v>34</v>
      </c>
      <c r="L759" s="3">
        <v>0</v>
      </c>
      <c r="M759" s="3">
        <v>1</v>
      </c>
      <c r="N759" s="3">
        <v>216</v>
      </c>
      <c r="O759" s="3">
        <v>2</v>
      </c>
      <c r="P759" s="3">
        <v>1</v>
      </c>
      <c r="Q759" s="3">
        <v>4</v>
      </c>
      <c r="R759" s="3">
        <f t="shared" si="11"/>
        <v>6</v>
      </c>
      <c r="S759" s="3">
        <v>1</v>
      </c>
      <c r="T759" s="3">
        <v>2</v>
      </c>
      <c r="U759" s="3">
        <v>1</v>
      </c>
      <c r="V759" s="3">
        <v>75</v>
      </c>
      <c r="W759" s="3">
        <v>4</v>
      </c>
      <c r="X759" s="3">
        <v>2</v>
      </c>
      <c r="Y759" s="3">
        <v>5</v>
      </c>
      <c r="Z759" s="3">
        <v>4</v>
      </c>
      <c r="AA759" s="3">
        <v>3</v>
      </c>
      <c r="AB759" s="3">
        <v>9725</v>
      </c>
      <c r="AC759" s="3">
        <v>12278</v>
      </c>
      <c r="AD759" s="3">
        <v>0</v>
      </c>
      <c r="AE759" s="3">
        <v>1</v>
      </c>
      <c r="AF759" s="3">
        <v>0</v>
      </c>
      <c r="AG759" s="3">
        <v>11</v>
      </c>
      <c r="AH759" s="3">
        <v>3</v>
      </c>
      <c r="AI759" s="3">
        <v>4</v>
      </c>
      <c r="AJ759" s="3">
        <v>80</v>
      </c>
      <c r="AK759" s="3">
        <v>1</v>
      </c>
      <c r="AL759" s="3">
        <v>16</v>
      </c>
      <c r="AM759" s="3">
        <v>2</v>
      </c>
      <c r="AN759" s="3">
        <v>2</v>
      </c>
      <c r="AO759" s="3">
        <v>15</v>
      </c>
      <c r="AP759" s="3">
        <v>1</v>
      </c>
      <c r="AQ759" s="3">
        <v>0</v>
      </c>
      <c r="AR759" s="3">
        <v>9</v>
      </c>
    </row>
    <row r="760" spans="1:44" x14ac:dyDescent="0.2">
      <c r="A760" s="3">
        <v>1048</v>
      </c>
      <c r="B760" s="3" t="s">
        <v>43</v>
      </c>
      <c r="C760" s="3" t="s">
        <v>36</v>
      </c>
      <c r="D760" s="3" t="s">
        <v>37</v>
      </c>
      <c r="E760" s="3" t="s">
        <v>60</v>
      </c>
      <c r="F760" s="3" t="s">
        <v>46</v>
      </c>
      <c r="G760" s="3" t="s">
        <v>56</v>
      </c>
      <c r="H760" s="3" t="s">
        <v>48</v>
      </c>
      <c r="I760" s="3" t="s">
        <v>42</v>
      </c>
      <c r="J760" s="3" t="s">
        <v>35</v>
      </c>
      <c r="K760" s="3">
        <v>59</v>
      </c>
      <c r="L760" s="3">
        <v>0</v>
      </c>
      <c r="M760" s="3">
        <v>1</v>
      </c>
      <c r="N760" s="3">
        <v>1089</v>
      </c>
      <c r="O760" s="3">
        <v>2</v>
      </c>
      <c r="P760" s="3">
        <v>1</v>
      </c>
      <c r="Q760" s="3">
        <v>2</v>
      </c>
      <c r="R760" s="3">
        <f t="shared" si="11"/>
        <v>1</v>
      </c>
      <c r="S760" s="3">
        <v>1</v>
      </c>
      <c r="T760" s="3">
        <v>2</v>
      </c>
      <c r="U760" s="3">
        <v>1</v>
      </c>
      <c r="V760" s="3">
        <v>66</v>
      </c>
      <c r="W760" s="3">
        <v>3</v>
      </c>
      <c r="X760" s="3">
        <v>3</v>
      </c>
      <c r="Y760" s="3">
        <v>9</v>
      </c>
      <c r="Z760" s="3">
        <v>4</v>
      </c>
      <c r="AA760" s="3">
        <v>2</v>
      </c>
      <c r="AB760" s="3">
        <v>11904</v>
      </c>
      <c r="AC760" s="3">
        <v>11038</v>
      </c>
      <c r="AD760" s="3">
        <v>3</v>
      </c>
      <c r="AE760" s="3">
        <v>1</v>
      </c>
      <c r="AF760" s="3">
        <v>1</v>
      </c>
      <c r="AG760" s="3">
        <v>14</v>
      </c>
      <c r="AH760" s="3">
        <v>3</v>
      </c>
      <c r="AI760" s="3">
        <v>3</v>
      </c>
      <c r="AJ760" s="3">
        <v>80</v>
      </c>
      <c r="AK760" s="3">
        <v>1</v>
      </c>
      <c r="AL760" s="3">
        <v>14</v>
      </c>
      <c r="AM760" s="3">
        <v>1</v>
      </c>
      <c r="AN760" s="3">
        <v>1</v>
      </c>
      <c r="AO760" s="3">
        <v>6</v>
      </c>
      <c r="AP760" s="3">
        <v>4</v>
      </c>
      <c r="AQ760" s="3">
        <v>0</v>
      </c>
      <c r="AR760" s="3">
        <v>4</v>
      </c>
    </row>
    <row r="761" spans="1:44" x14ac:dyDescent="0.2">
      <c r="A761" s="3">
        <v>1049</v>
      </c>
      <c r="B761" s="3" t="s">
        <v>43</v>
      </c>
      <c r="C761" s="3" t="s">
        <v>36</v>
      </c>
      <c r="D761" s="3" t="s">
        <v>61</v>
      </c>
      <c r="E761" s="3" t="s">
        <v>51</v>
      </c>
      <c r="F761" s="3" t="s">
        <v>46</v>
      </c>
      <c r="G761" s="3" t="s">
        <v>61</v>
      </c>
      <c r="H761" s="3" t="s">
        <v>41</v>
      </c>
      <c r="I761" s="3" t="s">
        <v>42</v>
      </c>
      <c r="J761" s="3" t="s">
        <v>43</v>
      </c>
      <c r="K761" s="3">
        <v>45</v>
      </c>
      <c r="L761" s="3">
        <v>0</v>
      </c>
      <c r="M761" s="3">
        <v>1</v>
      </c>
      <c r="N761" s="3">
        <v>788</v>
      </c>
      <c r="O761" s="3">
        <v>0</v>
      </c>
      <c r="P761" s="3">
        <v>24</v>
      </c>
      <c r="Q761" s="3">
        <v>4</v>
      </c>
      <c r="R761" s="3">
        <f t="shared" si="11"/>
        <v>4</v>
      </c>
      <c r="S761" s="3">
        <v>1</v>
      </c>
      <c r="T761" s="3">
        <v>2</v>
      </c>
      <c r="U761" s="3">
        <v>1</v>
      </c>
      <c r="V761" s="3">
        <v>36</v>
      </c>
      <c r="W761" s="3">
        <v>3</v>
      </c>
      <c r="X761" s="3">
        <v>1</v>
      </c>
      <c r="Y761" s="3">
        <v>4</v>
      </c>
      <c r="Z761" s="3">
        <v>2</v>
      </c>
      <c r="AA761" s="3">
        <v>1</v>
      </c>
      <c r="AB761" s="3">
        <v>2177</v>
      </c>
      <c r="AC761" s="3">
        <v>8318</v>
      </c>
      <c r="AD761" s="3">
        <v>1</v>
      </c>
      <c r="AE761" s="3">
        <v>1</v>
      </c>
      <c r="AF761" s="3">
        <v>0</v>
      </c>
      <c r="AG761" s="3">
        <v>16</v>
      </c>
      <c r="AH761" s="3">
        <v>3</v>
      </c>
      <c r="AI761" s="3">
        <v>1</v>
      </c>
      <c r="AJ761" s="3">
        <v>80</v>
      </c>
      <c r="AK761" s="3">
        <v>0</v>
      </c>
      <c r="AL761" s="3">
        <v>6</v>
      </c>
      <c r="AM761" s="3">
        <v>3</v>
      </c>
      <c r="AN761" s="3">
        <v>3</v>
      </c>
      <c r="AO761" s="3">
        <v>6</v>
      </c>
      <c r="AP761" s="3">
        <v>3</v>
      </c>
      <c r="AQ761" s="3">
        <v>0</v>
      </c>
      <c r="AR761" s="3">
        <v>4</v>
      </c>
    </row>
    <row r="762" spans="1:44" x14ac:dyDescent="0.2">
      <c r="A762" s="3">
        <v>1050</v>
      </c>
      <c r="B762" s="3" t="s">
        <v>43</v>
      </c>
      <c r="C762" s="3" t="s">
        <v>44</v>
      </c>
      <c r="D762" s="3" t="s">
        <v>37</v>
      </c>
      <c r="E762" s="3" t="s">
        <v>59</v>
      </c>
      <c r="F762" s="3" t="s">
        <v>39</v>
      </c>
      <c r="G762" s="3" t="s">
        <v>40</v>
      </c>
      <c r="H762" s="3" t="s">
        <v>48</v>
      </c>
      <c r="I762" s="3" t="s">
        <v>42</v>
      </c>
      <c r="J762" s="3" t="s">
        <v>43</v>
      </c>
      <c r="K762" s="3">
        <v>53</v>
      </c>
      <c r="L762" s="3">
        <v>0</v>
      </c>
      <c r="M762" s="3">
        <v>2</v>
      </c>
      <c r="N762" s="3">
        <v>124</v>
      </c>
      <c r="O762" s="3">
        <v>2</v>
      </c>
      <c r="P762" s="3">
        <v>2</v>
      </c>
      <c r="Q762" s="3">
        <v>3</v>
      </c>
      <c r="R762" s="3">
        <f t="shared" si="11"/>
        <v>6</v>
      </c>
      <c r="S762" s="3">
        <v>1</v>
      </c>
      <c r="T762" s="3">
        <v>3</v>
      </c>
      <c r="U762" s="3">
        <v>0</v>
      </c>
      <c r="V762" s="3">
        <v>38</v>
      </c>
      <c r="W762" s="3">
        <v>2</v>
      </c>
      <c r="X762" s="3">
        <v>3</v>
      </c>
      <c r="Y762" s="3">
        <v>5</v>
      </c>
      <c r="Z762" s="3">
        <v>2</v>
      </c>
      <c r="AA762" s="3">
        <v>2</v>
      </c>
      <c r="AB762" s="3">
        <v>7525</v>
      </c>
      <c r="AC762" s="3">
        <v>23537</v>
      </c>
      <c r="AD762" s="3">
        <v>2</v>
      </c>
      <c r="AE762" s="3">
        <v>1</v>
      </c>
      <c r="AF762" s="3">
        <v>0</v>
      </c>
      <c r="AG762" s="3">
        <v>12</v>
      </c>
      <c r="AH762" s="3">
        <v>3</v>
      </c>
      <c r="AI762" s="3">
        <v>1</v>
      </c>
      <c r="AJ762" s="3">
        <v>80</v>
      </c>
      <c r="AK762" s="3">
        <v>1</v>
      </c>
      <c r="AL762" s="3">
        <v>30</v>
      </c>
      <c r="AM762" s="3">
        <v>2</v>
      </c>
      <c r="AN762" s="3">
        <v>3</v>
      </c>
      <c r="AO762" s="3">
        <v>15</v>
      </c>
      <c r="AP762" s="3">
        <v>7</v>
      </c>
      <c r="AQ762" s="3">
        <v>6</v>
      </c>
      <c r="AR762" s="3">
        <v>12</v>
      </c>
    </row>
    <row r="763" spans="1:44" x14ac:dyDescent="0.2">
      <c r="A763" s="3">
        <v>1052</v>
      </c>
      <c r="B763" s="3" t="s">
        <v>35</v>
      </c>
      <c r="C763" s="3" t="s">
        <v>36</v>
      </c>
      <c r="D763" s="3" t="s">
        <v>45</v>
      </c>
      <c r="E763" s="3" t="s">
        <v>49</v>
      </c>
      <c r="F763" s="3" t="s">
        <v>46</v>
      </c>
      <c r="G763" s="3" t="s">
        <v>50</v>
      </c>
      <c r="H763" s="3" t="s">
        <v>52</v>
      </c>
      <c r="I763" s="3" t="s">
        <v>42</v>
      </c>
      <c r="J763" s="3" t="s">
        <v>43</v>
      </c>
      <c r="K763" s="3">
        <v>36</v>
      </c>
      <c r="L763" s="3">
        <v>1</v>
      </c>
      <c r="M763" s="3">
        <v>1</v>
      </c>
      <c r="N763" s="3">
        <v>660</v>
      </c>
      <c r="O763" s="3">
        <v>1</v>
      </c>
      <c r="P763" s="3">
        <v>15</v>
      </c>
      <c r="Q763" s="3">
        <v>3</v>
      </c>
      <c r="R763" s="3">
        <f t="shared" si="11"/>
        <v>2</v>
      </c>
      <c r="S763" s="3">
        <v>1</v>
      </c>
      <c r="T763" s="3">
        <v>1</v>
      </c>
      <c r="U763" s="3">
        <v>1</v>
      </c>
      <c r="V763" s="3">
        <v>81</v>
      </c>
      <c r="W763" s="3">
        <v>3</v>
      </c>
      <c r="X763" s="3">
        <v>2</v>
      </c>
      <c r="Y763" s="3">
        <v>2</v>
      </c>
      <c r="Z763" s="3">
        <v>3</v>
      </c>
      <c r="AA763" s="3">
        <v>3</v>
      </c>
      <c r="AB763" s="3">
        <v>4834</v>
      </c>
      <c r="AC763" s="3">
        <v>7858</v>
      </c>
      <c r="AD763" s="3">
        <v>7</v>
      </c>
      <c r="AE763" s="3">
        <v>1</v>
      </c>
      <c r="AF763" s="3">
        <v>0</v>
      </c>
      <c r="AG763" s="3">
        <v>14</v>
      </c>
      <c r="AH763" s="3">
        <v>3</v>
      </c>
      <c r="AI763" s="3">
        <v>2</v>
      </c>
      <c r="AJ763" s="3">
        <v>80</v>
      </c>
      <c r="AK763" s="3">
        <v>1</v>
      </c>
      <c r="AL763" s="3">
        <v>9</v>
      </c>
      <c r="AM763" s="3">
        <v>3</v>
      </c>
      <c r="AN763" s="3">
        <v>2</v>
      </c>
      <c r="AO763" s="3">
        <v>1</v>
      </c>
      <c r="AP763" s="3">
        <v>0</v>
      </c>
      <c r="AQ763" s="3">
        <v>0</v>
      </c>
      <c r="AR763" s="3">
        <v>0</v>
      </c>
    </row>
    <row r="764" spans="1:44" x14ac:dyDescent="0.2">
      <c r="A764" s="3">
        <v>1053</v>
      </c>
      <c r="B764" s="3" t="s">
        <v>35</v>
      </c>
      <c r="C764" s="3" t="s">
        <v>44</v>
      </c>
      <c r="D764" s="3" t="s">
        <v>45</v>
      </c>
      <c r="E764" s="3" t="s">
        <v>38</v>
      </c>
      <c r="F764" s="3" t="s">
        <v>46</v>
      </c>
      <c r="G764" s="3" t="s">
        <v>47</v>
      </c>
      <c r="H764" s="3" t="s">
        <v>48</v>
      </c>
      <c r="I764" s="3" t="s">
        <v>42</v>
      </c>
      <c r="J764" s="3" t="s">
        <v>35</v>
      </c>
      <c r="K764" s="3">
        <v>26</v>
      </c>
      <c r="L764" s="3">
        <v>1</v>
      </c>
      <c r="M764" s="3">
        <v>2</v>
      </c>
      <c r="N764" s="3">
        <v>342</v>
      </c>
      <c r="O764" s="3">
        <v>1</v>
      </c>
      <c r="P764" s="3">
        <v>2</v>
      </c>
      <c r="Q764" s="3">
        <v>3</v>
      </c>
      <c r="R764" s="3">
        <f t="shared" si="11"/>
        <v>3</v>
      </c>
      <c r="S764" s="3">
        <v>1</v>
      </c>
      <c r="T764" s="3">
        <v>1</v>
      </c>
      <c r="U764" s="3">
        <v>1</v>
      </c>
      <c r="V764" s="3">
        <v>57</v>
      </c>
      <c r="W764" s="3">
        <v>3</v>
      </c>
      <c r="X764" s="3">
        <v>1</v>
      </c>
      <c r="Y764" s="3">
        <v>3</v>
      </c>
      <c r="Z764" s="3">
        <v>1</v>
      </c>
      <c r="AA764" s="3">
        <v>2</v>
      </c>
      <c r="AB764" s="3">
        <v>2042</v>
      </c>
      <c r="AC764" s="3">
        <v>15346</v>
      </c>
      <c r="AD764" s="3">
        <v>6</v>
      </c>
      <c r="AE764" s="3">
        <v>1</v>
      </c>
      <c r="AF764" s="3">
        <v>1</v>
      </c>
      <c r="AG764" s="3">
        <v>14</v>
      </c>
      <c r="AH764" s="3">
        <v>3</v>
      </c>
      <c r="AI764" s="3">
        <v>2</v>
      </c>
      <c r="AJ764" s="3">
        <v>80</v>
      </c>
      <c r="AK764" s="3">
        <v>1</v>
      </c>
      <c r="AL764" s="3">
        <v>6</v>
      </c>
      <c r="AM764" s="3">
        <v>2</v>
      </c>
      <c r="AN764" s="3">
        <v>3</v>
      </c>
      <c r="AO764" s="3">
        <v>3</v>
      </c>
      <c r="AP764" s="3">
        <v>2</v>
      </c>
      <c r="AQ764" s="3">
        <v>1</v>
      </c>
      <c r="AR764" s="3">
        <v>2</v>
      </c>
    </row>
    <row r="765" spans="1:44" x14ac:dyDescent="0.2">
      <c r="A765" s="3">
        <v>1055</v>
      </c>
      <c r="B765" s="3" t="s">
        <v>43</v>
      </c>
      <c r="C765" s="3" t="s">
        <v>36</v>
      </c>
      <c r="D765" s="3" t="s">
        <v>37</v>
      </c>
      <c r="E765" s="3" t="s">
        <v>38</v>
      </c>
      <c r="F765" s="3" t="s">
        <v>39</v>
      </c>
      <c r="G765" s="3" t="s">
        <v>57</v>
      </c>
      <c r="H765" s="3" t="s">
        <v>48</v>
      </c>
      <c r="I765" s="3" t="s">
        <v>42</v>
      </c>
      <c r="J765" s="3" t="s">
        <v>35</v>
      </c>
      <c r="K765" s="3">
        <v>34</v>
      </c>
      <c r="L765" s="3">
        <v>0</v>
      </c>
      <c r="M765" s="3">
        <v>1</v>
      </c>
      <c r="N765" s="3">
        <v>1333</v>
      </c>
      <c r="O765" s="3">
        <v>2</v>
      </c>
      <c r="P765" s="3">
        <v>10</v>
      </c>
      <c r="Q765" s="3">
        <v>4</v>
      </c>
      <c r="R765" s="3">
        <f t="shared" si="11"/>
        <v>3</v>
      </c>
      <c r="S765" s="3">
        <v>1</v>
      </c>
      <c r="T765" s="3">
        <v>3</v>
      </c>
      <c r="U765" s="3">
        <v>0</v>
      </c>
      <c r="V765" s="3">
        <v>87</v>
      </c>
      <c r="W765" s="3">
        <v>3</v>
      </c>
      <c r="X765" s="3">
        <v>1</v>
      </c>
      <c r="Y765" s="3">
        <v>1</v>
      </c>
      <c r="Z765" s="3">
        <v>3</v>
      </c>
      <c r="AA765" s="3">
        <v>2</v>
      </c>
      <c r="AB765" s="3">
        <v>2220</v>
      </c>
      <c r="AC765" s="3">
        <v>18410</v>
      </c>
      <c r="AD765" s="3">
        <v>1</v>
      </c>
      <c r="AE765" s="3">
        <v>1</v>
      </c>
      <c r="AF765" s="3">
        <v>1</v>
      </c>
      <c r="AG765" s="3">
        <v>19</v>
      </c>
      <c r="AH765" s="3">
        <v>3</v>
      </c>
      <c r="AI765" s="3">
        <v>4</v>
      </c>
      <c r="AJ765" s="3">
        <v>80</v>
      </c>
      <c r="AK765" s="3">
        <v>1</v>
      </c>
      <c r="AL765" s="3">
        <v>1</v>
      </c>
      <c r="AM765" s="3">
        <v>2</v>
      </c>
      <c r="AN765" s="3">
        <v>3</v>
      </c>
      <c r="AO765" s="3">
        <v>1</v>
      </c>
      <c r="AP765" s="3">
        <v>1</v>
      </c>
      <c r="AQ765" s="3">
        <v>0</v>
      </c>
      <c r="AR765" s="3">
        <v>0</v>
      </c>
    </row>
    <row r="766" spans="1:44" x14ac:dyDescent="0.2">
      <c r="A766" s="3">
        <v>1056</v>
      </c>
      <c r="B766" s="3" t="s">
        <v>43</v>
      </c>
      <c r="C766" s="3" t="s">
        <v>36</v>
      </c>
      <c r="D766" s="3" t="s">
        <v>37</v>
      </c>
      <c r="E766" s="3" t="s">
        <v>51</v>
      </c>
      <c r="F766" s="3" t="s">
        <v>46</v>
      </c>
      <c r="G766" s="3" t="s">
        <v>57</v>
      </c>
      <c r="H766" s="3" t="s">
        <v>48</v>
      </c>
      <c r="I766" s="3" t="s">
        <v>42</v>
      </c>
      <c r="J766" s="3" t="s">
        <v>43</v>
      </c>
      <c r="K766" s="3">
        <v>28</v>
      </c>
      <c r="L766" s="3">
        <v>0</v>
      </c>
      <c r="M766" s="3">
        <v>1</v>
      </c>
      <c r="N766" s="3">
        <v>1144</v>
      </c>
      <c r="O766" s="3">
        <v>2</v>
      </c>
      <c r="P766" s="3">
        <v>10</v>
      </c>
      <c r="Q766" s="3">
        <v>1</v>
      </c>
      <c r="R766" s="3">
        <f t="shared" si="11"/>
        <v>4</v>
      </c>
      <c r="S766" s="3">
        <v>1</v>
      </c>
      <c r="T766" s="3">
        <v>4</v>
      </c>
      <c r="U766" s="3">
        <v>1</v>
      </c>
      <c r="V766" s="3">
        <v>74</v>
      </c>
      <c r="W766" s="3">
        <v>3</v>
      </c>
      <c r="X766" s="3">
        <v>1</v>
      </c>
      <c r="Y766" s="3">
        <v>1</v>
      </c>
      <c r="Z766" s="3">
        <v>2</v>
      </c>
      <c r="AA766" s="3">
        <v>2</v>
      </c>
      <c r="AB766" s="3">
        <v>1052</v>
      </c>
      <c r="AC766" s="3">
        <v>23384</v>
      </c>
      <c r="AD766" s="3">
        <v>1</v>
      </c>
      <c r="AE766" s="3">
        <v>1</v>
      </c>
      <c r="AF766" s="3">
        <v>0</v>
      </c>
      <c r="AG766" s="3">
        <v>22</v>
      </c>
      <c r="AH766" s="3">
        <v>4</v>
      </c>
      <c r="AI766" s="3">
        <v>2</v>
      </c>
      <c r="AJ766" s="3">
        <v>80</v>
      </c>
      <c r="AK766" s="3">
        <v>0</v>
      </c>
      <c r="AL766" s="3">
        <v>1</v>
      </c>
      <c r="AM766" s="3">
        <v>5</v>
      </c>
      <c r="AN766" s="3">
        <v>3</v>
      </c>
      <c r="AO766" s="3">
        <v>1</v>
      </c>
      <c r="AP766" s="3">
        <v>0</v>
      </c>
      <c r="AQ766" s="3">
        <v>0</v>
      </c>
      <c r="AR766" s="3">
        <v>0</v>
      </c>
    </row>
    <row r="767" spans="1:44" x14ac:dyDescent="0.2">
      <c r="A767" s="3">
        <v>1060</v>
      </c>
      <c r="B767" s="3" t="s">
        <v>43</v>
      </c>
      <c r="C767" s="3" t="s">
        <v>44</v>
      </c>
      <c r="D767" s="3" t="s">
        <v>45</v>
      </c>
      <c r="E767" s="3" t="s">
        <v>49</v>
      </c>
      <c r="F767" s="3" t="s">
        <v>46</v>
      </c>
      <c r="G767" s="3" t="s">
        <v>47</v>
      </c>
      <c r="H767" s="3" t="s">
        <v>48</v>
      </c>
      <c r="I767" s="3" t="s">
        <v>42</v>
      </c>
      <c r="J767" s="3" t="s">
        <v>43</v>
      </c>
      <c r="K767" s="3">
        <v>38</v>
      </c>
      <c r="L767" s="3">
        <v>0</v>
      </c>
      <c r="M767" s="3">
        <v>2</v>
      </c>
      <c r="N767" s="3">
        <v>1186</v>
      </c>
      <c r="O767" s="3">
        <v>1</v>
      </c>
      <c r="P767" s="3">
        <v>3</v>
      </c>
      <c r="Q767" s="3">
        <v>4</v>
      </c>
      <c r="R767" s="3">
        <f t="shared" si="11"/>
        <v>2</v>
      </c>
      <c r="S767" s="3">
        <v>1</v>
      </c>
      <c r="T767" s="3">
        <v>3</v>
      </c>
      <c r="U767" s="3">
        <v>1</v>
      </c>
      <c r="V767" s="3">
        <v>44</v>
      </c>
      <c r="W767" s="3">
        <v>3</v>
      </c>
      <c r="X767" s="3">
        <v>1</v>
      </c>
      <c r="Y767" s="3">
        <v>3</v>
      </c>
      <c r="Z767" s="3">
        <v>3</v>
      </c>
      <c r="AA767" s="3">
        <v>2</v>
      </c>
      <c r="AB767" s="3">
        <v>2821</v>
      </c>
      <c r="AC767" s="3">
        <v>2997</v>
      </c>
      <c r="AD767" s="3">
        <v>3</v>
      </c>
      <c r="AE767" s="3">
        <v>1</v>
      </c>
      <c r="AF767" s="3">
        <v>0</v>
      </c>
      <c r="AG767" s="3">
        <v>16</v>
      </c>
      <c r="AH767" s="3">
        <v>3</v>
      </c>
      <c r="AI767" s="3">
        <v>1</v>
      </c>
      <c r="AJ767" s="3">
        <v>80</v>
      </c>
      <c r="AK767" s="3">
        <v>1</v>
      </c>
      <c r="AL767" s="3">
        <v>8</v>
      </c>
      <c r="AM767" s="3">
        <v>2</v>
      </c>
      <c r="AN767" s="3">
        <v>3</v>
      </c>
      <c r="AO767" s="3">
        <v>2</v>
      </c>
      <c r="AP767" s="3">
        <v>2</v>
      </c>
      <c r="AQ767" s="3">
        <v>2</v>
      </c>
      <c r="AR767" s="3">
        <v>2</v>
      </c>
    </row>
    <row r="768" spans="1:44" x14ac:dyDescent="0.2">
      <c r="A768" s="3">
        <v>1061</v>
      </c>
      <c r="B768" s="3" t="s">
        <v>43</v>
      </c>
      <c r="C768" s="3" t="s">
        <v>36</v>
      </c>
      <c r="D768" s="3" t="s">
        <v>45</v>
      </c>
      <c r="E768" s="3" t="s">
        <v>51</v>
      </c>
      <c r="F768" s="3" t="s">
        <v>46</v>
      </c>
      <c r="G768" s="3" t="s">
        <v>58</v>
      </c>
      <c r="H768" s="3" t="s">
        <v>48</v>
      </c>
      <c r="I768" s="3" t="s">
        <v>42</v>
      </c>
      <c r="J768" s="3" t="s">
        <v>35</v>
      </c>
      <c r="K768" s="3">
        <v>50</v>
      </c>
      <c r="L768" s="3">
        <v>0</v>
      </c>
      <c r="M768" s="3">
        <v>1</v>
      </c>
      <c r="N768" s="3">
        <v>1464</v>
      </c>
      <c r="O768" s="3">
        <v>1</v>
      </c>
      <c r="P768" s="3">
        <v>2</v>
      </c>
      <c r="Q768" s="3">
        <v>4</v>
      </c>
      <c r="R768" s="3">
        <f t="shared" si="11"/>
        <v>4</v>
      </c>
      <c r="S768" s="3">
        <v>1</v>
      </c>
      <c r="T768" s="3">
        <v>2</v>
      </c>
      <c r="U768" s="3">
        <v>1</v>
      </c>
      <c r="V768" s="3">
        <v>62</v>
      </c>
      <c r="W768" s="3">
        <v>3</v>
      </c>
      <c r="X768" s="3">
        <v>5</v>
      </c>
      <c r="Y768" s="3">
        <v>8</v>
      </c>
      <c r="Z768" s="3">
        <v>3</v>
      </c>
      <c r="AA768" s="3">
        <v>2</v>
      </c>
      <c r="AB768" s="3">
        <v>19237</v>
      </c>
      <c r="AC768" s="3">
        <v>12853</v>
      </c>
      <c r="AD768" s="3">
        <v>2</v>
      </c>
      <c r="AE768" s="3">
        <v>1</v>
      </c>
      <c r="AF768" s="3">
        <v>1</v>
      </c>
      <c r="AG768" s="3">
        <v>11</v>
      </c>
      <c r="AH768" s="3">
        <v>3</v>
      </c>
      <c r="AI768" s="3">
        <v>4</v>
      </c>
      <c r="AJ768" s="3">
        <v>80</v>
      </c>
      <c r="AK768" s="3">
        <v>1</v>
      </c>
      <c r="AL768" s="3">
        <v>29</v>
      </c>
      <c r="AM768" s="3">
        <v>2</v>
      </c>
      <c r="AN768" s="3">
        <v>2</v>
      </c>
      <c r="AO768" s="3">
        <v>8</v>
      </c>
      <c r="AP768" s="3">
        <v>1</v>
      </c>
      <c r="AQ768" s="3">
        <v>7</v>
      </c>
      <c r="AR768" s="3">
        <v>7</v>
      </c>
    </row>
    <row r="769" spans="1:44" x14ac:dyDescent="0.2">
      <c r="A769" s="3">
        <v>1062</v>
      </c>
      <c r="B769" s="3" t="s">
        <v>43</v>
      </c>
      <c r="C769" s="3" t="s">
        <v>36</v>
      </c>
      <c r="D769" s="3" t="s">
        <v>45</v>
      </c>
      <c r="E769" s="3" t="s">
        <v>49</v>
      </c>
      <c r="F769" s="3" t="s">
        <v>39</v>
      </c>
      <c r="G769" s="3" t="s">
        <v>54</v>
      </c>
      <c r="H769" s="3" t="s">
        <v>41</v>
      </c>
      <c r="I769" s="3" t="s">
        <v>42</v>
      </c>
      <c r="J769" s="3" t="s">
        <v>43</v>
      </c>
      <c r="K769" s="3">
        <v>37</v>
      </c>
      <c r="L769" s="3">
        <v>0</v>
      </c>
      <c r="M769" s="3">
        <v>1</v>
      </c>
      <c r="N769" s="3">
        <v>124</v>
      </c>
      <c r="O769" s="3">
        <v>1</v>
      </c>
      <c r="P769" s="3">
        <v>3</v>
      </c>
      <c r="Q769" s="3">
        <v>3</v>
      </c>
      <c r="R769" s="3">
        <f t="shared" si="11"/>
        <v>2</v>
      </c>
      <c r="S769" s="3">
        <v>1</v>
      </c>
      <c r="T769" s="3">
        <v>4</v>
      </c>
      <c r="U769" s="3">
        <v>0</v>
      </c>
      <c r="V769" s="3">
        <v>35</v>
      </c>
      <c r="W769" s="3">
        <v>3</v>
      </c>
      <c r="X769" s="3">
        <v>2</v>
      </c>
      <c r="Y769" s="3">
        <v>7</v>
      </c>
      <c r="Z769" s="3">
        <v>2</v>
      </c>
      <c r="AA769" s="3">
        <v>1</v>
      </c>
      <c r="AB769" s="3">
        <v>4107</v>
      </c>
      <c r="AC769" s="3">
        <v>13848</v>
      </c>
      <c r="AD769" s="3">
        <v>3</v>
      </c>
      <c r="AE769" s="3">
        <v>1</v>
      </c>
      <c r="AF769" s="3">
        <v>0</v>
      </c>
      <c r="AG769" s="3">
        <v>15</v>
      </c>
      <c r="AH769" s="3">
        <v>3</v>
      </c>
      <c r="AI769" s="3">
        <v>1</v>
      </c>
      <c r="AJ769" s="3">
        <v>80</v>
      </c>
      <c r="AK769" s="3">
        <v>0</v>
      </c>
      <c r="AL769" s="3">
        <v>8</v>
      </c>
      <c r="AM769" s="3">
        <v>3</v>
      </c>
      <c r="AN769" s="3">
        <v>2</v>
      </c>
      <c r="AO769" s="3">
        <v>4</v>
      </c>
      <c r="AP769" s="3">
        <v>3</v>
      </c>
      <c r="AQ769" s="3">
        <v>0</v>
      </c>
      <c r="AR769" s="3">
        <v>1</v>
      </c>
    </row>
    <row r="770" spans="1:44" x14ac:dyDescent="0.2">
      <c r="A770" s="3">
        <v>1066</v>
      </c>
      <c r="B770" s="3" t="s">
        <v>43</v>
      </c>
      <c r="C770" s="3" t="s">
        <v>36</v>
      </c>
      <c r="D770" s="3" t="s">
        <v>37</v>
      </c>
      <c r="E770" s="3" t="s">
        <v>59</v>
      </c>
      <c r="F770" s="3" t="s">
        <v>46</v>
      </c>
      <c r="G770" s="3" t="s">
        <v>40</v>
      </c>
      <c r="H770" s="3" t="s">
        <v>48</v>
      </c>
      <c r="I770" s="3" t="s">
        <v>42</v>
      </c>
      <c r="J770" s="3" t="s">
        <v>43</v>
      </c>
      <c r="K770" s="3">
        <v>40</v>
      </c>
      <c r="L770" s="3">
        <v>0</v>
      </c>
      <c r="M770" s="3">
        <v>1</v>
      </c>
      <c r="N770" s="3">
        <v>300</v>
      </c>
      <c r="O770" s="3">
        <v>2</v>
      </c>
      <c r="P770" s="3">
        <v>26</v>
      </c>
      <c r="Q770" s="3">
        <v>3</v>
      </c>
      <c r="R770" s="3">
        <f t="shared" si="11"/>
        <v>6</v>
      </c>
      <c r="S770" s="3">
        <v>1</v>
      </c>
      <c r="T770" s="3">
        <v>3</v>
      </c>
      <c r="U770" s="3">
        <v>1</v>
      </c>
      <c r="V770" s="3">
        <v>74</v>
      </c>
      <c r="W770" s="3">
        <v>3</v>
      </c>
      <c r="X770" s="3">
        <v>2</v>
      </c>
      <c r="Y770" s="3">
        <v>5</v>
      </c>
      <c r="Z770" s="3">
        <v>1</v>
      </c>
      <c r="AA770" s="3">
        <v>2</v>
      </c>
      <c r="AB770" s="3">
        <v>8396</v>
      </c>
      <c r="AC770" s="3">
        <v>22217</v>
      </c>
      <c r="AD770" s="3">
        <v>1</v>
      </c>
      <c r="AE770" s="3">
        <v>1</v>
      </c>
      <c r="AF770" s="3">
        <v>0</v>
      </c>
      <c r="AG770" s="3">
        <v>14</v>
      </c>
      <c r="AH770" s="3">
        <v>3</v>
      </c>
      <c r="AI770" s="3">
        <v>2</v>
      </c>
      <c r="AJ770" s="3">
        <v>80</v>
      </c>
      <c r="AK770" s="3">
        <v>1</v>
      </c>
      <c r="AL770" s="3">
        <v>8</v>
      </c>
      <c r="AM770" s="3">
        <v>3</v>
      </c>
      <c r="AN770" s="3">
        <v>2</v>
      </c>
      <c r="AO770" s="3">
        <v>7</v>
      </c>
      <c r="AP770" s="3">
        <v>7</v>
      </c>
      <c r="AQ770" s="3">
        <v>7</v>
      </c>
      <c r="AR770" s="3">
        <v>5</v>
      </c>
    </row>
    <row r="771" spans="1:44" x14ac:dyDescent="0.2">
      <c r="A771" s="3">
        <v>1068</v>
      </c>
      <c r="B771" s="3" t="s">
        <v>43</v>
      </c>
      <c r="C771" s="3" t="s">
        <v>44</v>
      </c>
      <c r="D771" s="3" t="s">
        <v>45</v>
      </c>
      <c r="E771" s="3" t="s">
        <v>51</v>
      </c>
      <c r="F771" s="3" t="s">
        <v>39</v>
      </c>
      <c r="G771" s="3" t="s">
        <v>47</v>
      </c>
      <c r="H771" s="3" t="s">
        <v>52</v>
      </c>
      <c r="I771" s="3" t="s">
        <v>42</v>
      </c>
      <c r="J771" s="3" t="s">
        <v>43</v>
      </c>
      <c r="K771" s="3">
        <v>26</v>
      </c>
      <c r="L771" s="3">
        <v>0</v>
      </c>
      <c r="M771" s="3">
        <v>2</v>
      </c>
      <c r="N771" s="3">
        <v>921</v>
      </c>
      <c r="O771" s="3">
        <v>1</v>
      </c>
      <c r="P771" s="3">
        <v>1</v>
      </c>
      <c r="Q771" s="3">
        <v>1</v>
      </c>
      <c r="R771" s="3">
        <f t="shared" si="11"/>
        <v>4</v>
      </c>
      <c r="S771" s="3">
        <v>1</v>
      </c>
      <c r="T771" s="3">
        <v>1</v>
      </c>
      <c r="U771" s="3">
        <v>0</v>
      </c>
      <c r="V771" s="3">
        <v>66</v>
      </c>
      <c r="W771" s="3">
        <v>2</v>
      </c>
      <c r="X771" s="3">
        <v>1</v>
      </c>
      <c r="Y771" s="3">
        <v>3</v>
      </c>
      <c r="Z771" s="3">
        <v>3</v>
      </c>
      <c r="AA771" s="3">
        <v>3</v>
      </c>
      <c r="AB771" s="3">
        <v>2007</v>
      </c>
      <c r="AC771" s="3">
        <v>25265</v>
      </c>
      <c r="AD771" s="3">
        <v>1</v>
      </c>
      <c r="AE771" s="3">
        <v>1</v>
      </c>
      <c r="AF771" s="3">
        <v>0</v>
      </c>
      <c r="AG771" s="3">
        <v>13</v>
      </c>
      <c r="AH771" s="3">
        <v>3</v>
      </c>
      <c r="AI771" s="3">
        <v>3</v>
      </c>
      <c r="AJ771" s="3">
        <v>80</v>
      </c>
      <c r="AK771" s="3">
        <v>2</v>
      </c>
      <c r="AL771" s="3">
        <v>5</v>
      </c>
      <c r="AM771" s="3">
        <v>5</v>
      </c>
      <c r="AN771" s="3">
        <v>3</v>
      </c>
      <c r="AO771" s="3">
        <v>5</v>
      </c>
      <c r="AP771" s="3">
        <v>3</v>
      </c>
      <c r="AQ771" s="3">
        <v>1</v>
      </c>
      <c r="AR771" s="3">
        <v>3</v>
      </c>
    </row>
    <row r="772" spans="1:44" x14ac:dyDescent="0.2">
      <c r="A772" s="3">
        <v>1069</v>
      </c>
      <c r="B772" s="3" t="s">
        <v>43</v>
      </c>
      <c r="C772" s="3" t="s">
        <v>36</v>
      </c>
      <c r="D772" s="3" t="s">
        <v>45</v>
      </c>
      <c r="E772" s="3" t="s">
        <v>51</v>
      </c>
      <c r="F772" s="3" t="s">
        <v>46</v>
      </c>
      <c r="G772" s="3" t="s">
        <v>58</v>
      </c>
      <c r="H772" s="3" t="s">
        <v>52</v>
      </c>
      <c r="I772" s="3" t="s">
        <v>42</v>
      </c>
      <c r="J772" s="3" t="s">
        <v>43</v>
      </c>
      <c r="K772" s="3">
        <v>46</v>
      </c>
      <c r="L772" s="3">
        <v>0</v>
      </c>
      <c r="M772" s="3">
        <v>1</v>
      </c>
      <c r="N772" s="3">
        <v>430</v>
      </c>
      <c r="O772" s="3">
        <v>1</v>
      </c>
      <c r="P772" s="3">
        <v>1</v>
      </c>
      <c r="Q772" s="3">
        <v>4</v>
      </c>
      <c r="R772" s="3">
        <f t="shared" si="11"/>
        <v>4</v>
      </c>
      <c r="S772" s="3">
        <v>1</v>
      </c>
      <c r="T772" s="3">
        <v>4</v>
      </c>
      <c r="U772" s="3">
        <v>1</v>
      </c>
      <c r="V772" s="3">
        <v>40</v>
      </c>
      <c r="W772" s="3">
        <v>3</v>
      </c>
      <c r="X772" s="3">
        <v>5</v>
      </c>
      <c r="Y772" s="3">
        <v>8</v>
      </c>
      <c r="Z772" s="3">
        <v>4</v>
      </c>
      <c r="AA772" s="3">
        <v>3</v>
      </c>
      <c r="AB772" s="3">
        <v>19627</v>
      </c>
      <c r="AC772" s="3">
        <v>21445</v>
      </c>
      <c r="AD772" s="3">
        <v>9</v>
      </c>
      <c r="AE772" s="3">
        <v>1</v>
      </c>
      <c r="AF772" s="3">
        <v>0</v>
      </c>
      <c r="AG772" s="3">
        <v>17</v>
      </c>
      <c r="AH772" s="3">
        <v>3</v>
      </c>
      <c r="AI772" s="3">
        <v>4</v>
      </c>
      <c r="AJ772" s="3">
        <v>80</v>
      </c>
      <c r="AK772" s="3">
        <v>2</v>
      </c>
      <c r="AL772" s="3">
        <v>23</v>
      </c>
      <c r="AM772" s="3">
        <v>0</v>
      </c>
      <c r="AN772" s="3">
        <v>3</v>
      </c>
      <c r="AO772" s="3">
        <v>2</v>
      </c>
      <c r="AP772" s="3">
        <v>2</v>
      </c>
      <c r="AQ772" s="3">
        <v>2</v>
      </c>
      <c r="AR772" s="3">
        <v>2</v>
      </c>
    </row>
    <row r="773" spans="1:44" x14ac:dyDescent="0.2">
      <c r="A773" s="3">
        <v>1070</v>
      </c>
      <c r="B773" s="3" t="s">
        <v>43</v>
      </c>
      <c r="C773" s="3" t="s">
        <v>36</v>
      </c>
      <c r="D773" s="3" t="s">
        <v>37</v>
      </c>
      <c r="E773" s="3" t="s">
        <v>38</v>
      </c>
      <c r="F773" s="3" t="s">
        <v>39</v>
      </c>
      <c r="G773" s="3" t="s">
        <v>40</v>
      </c>
      <c r="H773" s="3" t="s">
        <v>48</v>
      </c>
      <c r="I773" s="3" t="s">
        <v>42</v>
      </c>
      <c r="J773" s="3" t="s">
        <v>43</v>
      </c>
      <c r="K773" s="3">
        <v>54</v>
      </c>
      <c r="L773" s="3">
        <v>0</v>
      </c>
      <c r="M773" s="3">
        <v>1</v>
      </c>
      <c r="N773" s="3">
        <v>1082</v>
      </c>
      <c r="O773" s="3">
        <v>2</v>
      </c>
      <c r="P773" s="3">
        <v>2</v>
      </c>
      <c r="Q773" s="3">
        <v>4</v>
      </c>
      <c r="R773" s="3">
        <f t="shared" si="11"/>
        <v>3</v>
      </c>
      <c r="S773" s="3">
        <v>1</v>
      </c>
      <c r="T773" s="3">
        <v>3</v>
      </c>
      <c r="U773" s="3">
        <v>0</v>
      </c>
      <c r="V773" s="3">
        <v>41</v>
      </c>
      <c r="W773" s="3">
        <v>2</v>
      </c>
      <c r="X773" s="3">
        <v>3</v>
      </c>
      <c r="Y773" s="3">
        <v>5</v>
      </c>
      <c r="Z773" s="3">
        <v>3</v>
      </c>
      <c r="AA773" s="3">
        <v>2</v>
      </c>
      <c r="AB773" s="3">
        <v>10686</v>
      </c>
      <c r="AC773" s="3">
        <v>8392</v>
      </c>
      <c r="AD773" s="3">
        <v>6</v>
      </c>
      <c r="AE773" s="3">
        <v>1</v>
      </c>
      <c r="AF773" s="3">
        <v>0</v>
      </c>
      <c r="AG773" s="3">
        <v>11</v>
      </c>
      <c r="AH773" s="3">
        <v>3</v>
      </c>
      <c r="AI773" s="3">
        <v>2</v>
      </c>
      <c r="AJ773" s="3">
        <v>80</v>
      </c>
      <c r="AK773" s="3">
        <v>1</v>
      </c>
      <c r="AL773" s="3">
        <v>13</v>
      </c>
      <c r="AM773" s="3">
        <v>4</v>
      </c>
      <c r="AN773" s="3">
        <v>3</v>
      </c>
      <c r="AO773" s="3">
        <v>9</v>
      </c>
      <c r="AP773" s="3">
        <v>4</v>
      </c>
      <c r="AQ773" s="3">
        <v>7</v>
      </c>
      <c r="AR773" s="3">
        <v>0</v>
      </c>
    </row>
    <row r="774" spans="1:44" x14ac:dyDescent="0.2">
      <c r="A774" s="3">
        <v>1071</v>
      </c>
      <c r="B774" s="3" t="s">
        <v>43</v>
      </c>
      <c r="C774" s="3" t="s">
        <v>44</v>
      </c>
      <c r="D774" s="3" t="s">
        <v>45</v>
      </c>
      <c r="E774" s="3" t="s">
        <v>51</v>
      </c>
      <c r="F774" s="3" t="s">
        <v>39</v>
      </c>
      <c r="G774" s="3" t="s">
        <v>47</v>
      </c>
      <c r="H774" s="3" t="s">
        <v>48</v>
      </c>
      <c r="I774" s="3" t="s">
        <v>42</v>
      </c>
      <c r="J774" s="3" t="s">
        <v>43</v>
      </c>
      <c r="K774" s="3">
        <v>56</v>
      </c>
      <c r="L774" s="3">
        <v>0</v>
      </c>
      <c r="M774" s="3">
        <v>2</v>
      </c>
      <c r="N774" s="3">
        <v>1240</v>
      </c>
      <c r="O774" s="3">
        <v>1</v>
      </c>
      <c r="P774" s="3">
        <v>9</v>
      </c>
      <c r="Q774" s="3">
        <v>3</v>
      </c>
      <c r="R774" s="3">
        <f t="shared" si="11"/>
        <v>4</v>
      </c>
      <c r="S774" s="3">
        <v>1</v>
      </c>
      <c r="T774" s="3">
        <v>1</v>
      </c>
      <c r="U774" s="3">
        <v>0</v>
      </c>
      <c r="V774" s="3">
        <v>63</v>
      </c>
      <c r="W774" s="3">
        <v>3</v>
      </c>
      <c r="X774" s="3">
        <v>1</v>
      </c>
      <c r="Y774" s="3">
        <v>3</v>
      </c>
      <c r="Z774" s="3">
        <v>3</v>
      </c>
      <c r="AA774" s="3">
        <v>2</v>
      </c>
      <c r="AB774" s="3">
        <v>2942</v>
      </c>
      <c r="AC774" s="3">
        <v>12154</v>
      </c>
      <c r="AD774" s="3">
        <v>2</v>
      </c>
      <c r="AE774" s="3">
        <v>1</v>
      </c>
      <c r="AF774" s="3">
        <v>0</v>
      </c>
      <c r="AG774" s="3">
        <v>19</v>
      </c>
      <c r="AH774" s="3">
        <v>3</v>
      </c>
      <c r="AI774" s="3">
        <v>2</v>
      </c>
      <c r="AJ774" s="3">
        <v>80</v>
      </c>
      <c r="AK774" s="3">
        <v>1</v>
      </c>
      <c r="AL774" s="3">
        <v>18</v>
      </c>
      <c r="AM774" s="3">
        <v>4</v>
      </c>
      <c r="AN774" s="3">
        <v>3</v>
      </c>
      <c r="AO774" s="3">
        <v>5</v>
      </c>
      <c r="AP774" s="3">
        <v>4</v>
      </c>
      <c r="AQ774" s="3">
        <v>0</v>
      </c>
      <c r="AR774" s="3">
        <v>3</v>
      </c>
    </row>
    <row r="775" spans="1:44" x14ac:dyDescent="0.2">
      <c r="A775" s="3">
        <v>1073</v>
      </c>
      <c r="B775" s="3" t="s">
        <v>43</v>
      </c>
      <c r="C775" s="3" t="s">
        <v>36</v>
      </c>
      <c r="D775" s="3" t="s">
        <v>45</v>
      </c>
      <c r="E775" s="3" t="s">
        <v>51</v>
      </c>
      <c r="F775" s="3" t="s">
        <v>39</v>
      </c>
      <c r="G775" s="3" t="s">
        <v>53</v>
      </c>
      <c r="H775" s="3" t="s">
        <v>41</v>
      </c>
      <c r="I775" s="3" t="s">
        <v>42</v>
      </c>
      <c r="J775" s="3" t="s">
        <v>43</v>
      </c>
      <c r="K775" s="3">
        <v>36</v>
      </c>
      <c r="L775" s="3">
        <v>0</v>
      </c>
      <c r="M775" s="3">
        <v>1</v>
      </c>
      <c r="N775" s="3">
        <v>796</v>
      </c>
      <c r="O775" s="3">
        <v>1</v>
      </c>
      <c r="P775" s="3">
        <v>12</v>
      </c>
      <c r="Q775" s="3">
        <v>5</v>
      </c>
      <c r="R775" s="3">
        <f t="shared" ref="R775:R838" si="12">VLOOKUP(E775,$AV$2:$AW$7,2,FALSE)</f>
        <v>4</v>
      </c>
      <c r="S775" s="3">
        <v>1</v>
      </c>
      <c r="T775" s="3">
        <v>4</v>
      </c>
      <c r="U775" s="3">
        <v>0</v>
      </c>
      <c r="V775" s="3">
        <v>51</v>
      </c>
      <c r="W775" s="3">
        <v>2</v>
      </c>
      <c r="X775" s="3">
        <v>3</v>
      </c>
      <c r="Y775" s="3">
        <v>6</v>
      </c>
      <c r="Z775" s="3">
        <v>4</v>
      </c>
      <c r="AA775" s="3">
        <v>1</v>
      </c>
      <c r="AB775" s="3">
        <v>8858</v>
      </c>
      <c r="AC775" s="3">
        <v>15669</v>
      </c>
      <c r="AD775" s="3">
        <v>0</v>
      </c>
      <c r="AE775" s="3">
        <v>1</v>
      </c>
      <c r="AF775" s="3">
        <v>0</v>
      </c>
      <c r="AG775" s="3">
        <v>11</v>
      </c>
      <c r="AH775" s="3">
        <v>3</v>
      </c>
      <c r="AI775" s="3">
        <v>2</v>
      </c>
      <c r="AJ775" s="3">
        <v>80</v>
      </c>
      <c r="AK775" s="3">
        <v>0</v>
      </c>
      <c r="AL775" s="3">
        <v>15</v>
      </c>
      <c r="AM775" s="3">
        <v>2</v>
      </c>
      <c r="AN775" s="3">
        <v>2</v>
      </c>
      <c r="AO775" s="3">
        <v>14</v>
      </c>
      <c r="AP775" s="3">
        <v>8</v>
      </c>
      <c r="AQ775" s="3">
        <v>7</v>
      </c>
      <c r="AR775" s="3">
        <v>8</v>
      </c>
    </row>
    <row r="776" spans="1:44" x14ac:dyDescent="0.2">
      <c r="A776" s="3">
        <v>1074</v>
      </c>
      <c r="B776" s="3" t="s">
        <v>43</v>
      </c>
      <c r="C776" s="3" t="s">
        <v>55</v>
      </c>
      <c r="D776" s="3" t="s">
        <v>45</v>
      </c>
      <c r="E776" s="3" t="s">
        <v>51</v>
      </c>
      <c r="F776" s="3" t="s">
        <v>46</v>
      </c>
      <c r="G776" s="3" t="s">
        <v>56</v>
      </c>
      <c r="H776" s="3" t="s">
        <v>41</v>
      </c>
      <c r="I776" s="3" t="s">
        <v>42</v>
      </c>
      <c r="J776" s="3" t="s">
        <v>43</v>
      </c>
      <c r="K776" s="3">
        <v>55</v>
      </c>
      <c r="L776" s="3">
        <v>0</v>
      </c>
      <c r="M776" s="3">
        <v>0</v>
      </c>
      <c r="N776" s="3">
        <v>444</v>
      </c>
      <c r="O776" s="3">
        <v>1</v>
      </c>
      <c r="P776" s="3">
        <v>2</v>
      </c>
      <c r="Q776" s="3">
        <v>1</v>
      </c>
      <c r="R776" s="3">
        <f t="shared" si="12"/>
        <v>4</v>
      </c>
      <c r="S776" s="3">
        <v>1</v>
      </c>
      <c r="T776" s="3">
        <v>3</v>
      </c>
      <c r="U776" s="3">
        <v>1</v>
      </c>
      <c r="V776" s="3">
        <v>40</v>
      </c>
      <c r="W776" s="3">
        <v>2</v>
      </c>
      <c r="X776" s="3">
        <v>4</v>
      </c>
      <c r="Y776" s="3">
        <v>9</v>
      </c>
      <c r="Z776" s="3">
        <v>1</v>
      </c>
      <c r="AA776" s="3">
        <v>1</v>
      </c>
      <c r="AB776" s="3">
        <v>16756</v>
      </c>
      <c r="AC776" s="3">
        <v>17323</v>
      </c>
      <c r="AD776" s="3">
        <v>7</v>
      </c>
      <c r="AE776" s="3">
        <v>1</v>
      </c>
      <c r="AF776" s="3">
        <v>0</v>
      </c>
      <c r="AG776" s="3">
        <v>15</v>
      </c>
      <c r="AH776" s="3">
        <v>3</v>
      </c>
      <c r="AI776" s="3">
        <v>2</v>
      </c>
      <c r="AJ776" s="3">
        <v>80</v>
      </c>
      <c r="AK776" s="3">
        <v>0</v>
      </c>
      <c r="AL776" s="3">
        <v>31</v>
      </c>
      <c r="AM776" s="3">
        <v>3</v>
      </c>
      <c r="AN776" s="3">
        <v>4</v>
      </c>
      <c r="AO776" s="3">
        <v>9</v>
      </c>
      <c r="AP776" s="3">
        <v>7</v>
      </c>
      <c r="AQ776" s="3">
        <v>6</v>
      </c>
      <c r="AR776" s="3">
        <v>2</v>
      </c>
    </row>
    <row r="777" spans="1:44" x14ac:dyDescent="0.2">
      <c r="A777" s="3">
        <v>1076</v>
      </c>
      <c r="B777" s="3" t="s">
        <v>43</v>
      </c>
      <c r="C777" s="3" t="s">
        <v>36</v>
      </c>
      <c r="D777" s="3" t="s">
        <v>37</v>
      </c>
      <c r="E777" s="3" t="s">
        <v>51</v>
      </c>
      <c r="F777" s="3" t="s">
        <v>46</v>
      </c>
      <c r="G777" s="3" t="s">
        <v>40</v>
      </c>
      <c r="H777" s="3" t="s">
        <v>52</v>
      </c>
      <c r="I777" s="3" t="s">
        <v>42</v>
      </c>
      <c r="J777" s="3" t="s">
        <v>43</v>
      </c>
      <c r="K777" s="3">
        <v>43</v>
      </c>
      <c r="L777" s="3">
        <v>0</v>
      </c>
      <c r="M777" s="3">
        <v>1</v>
      </c>
      <c r="N777" s="3">
        <v>415</v>
      </c>
      <c r="O777" s="3">
        <v>2</v>
      </c>
      <c r="P777" s="3">
        <v>25</v>
      </c>
      <c r="Q777" s="3">
        <v>3</v>
      </c>
      <c r="R777" s="3">
        <f t="shared" si="12"/>
        <v>4</v>
      </c>
      <c r="S777" s="3">
        <v>1</v>
      </c>
      <c r="T777" s="3">
        <v>3</v>
      </c>
      <c r="U777" s="3">
        <v>1</v>
      </c>
      <c r="V777" s="3">
        <v>79</v>
      </c>
      <c r="W777" s="3">
        <v>2</v>
      </c>
      <c r="X777" s="3">
        <v>3</v>
      </c>
      <c r="Y777" s="3">
        <v>5</v>
      </c>
      <c r="Z777" s="3">
        <v>4</v>
      </c>
      <c r="AA777" s="3">
        <v>3</v>
      </c>
      <c r="AB777" s="3">
        <v>10798</v>
      </c>
      <c r="AC777" s="3">
        <v>5268</v>
      </c>
      <c r="AD777" s="3">
        <v>5</v>
      </c>
      <c r="AE777" s="3">
        <v>1</v>
      </c>
      <c r="AF777" s="3">
        <v>0</v>
      </c>
      <c r="AG777" s="3">
        <v>13</v>
      </c>
      <c r="AH777" s="3">
        <v>3</v>
      </c>
      <c r="AI777" s="3">
        <v>3</v>
      </c>
      <c r="AJ777" s="3">
        <v>80</v>
      </c>
      <c r="AK777" s="3">
        <v>1</v>
      </c>
      <c r="AL777" s="3">
        <v>18</v>
      </c>
      <c r="AM777" s="3">
        <v>5</v>
      </c>
      <c r="AN777" s="3">
        <v>3</v>
      </c>
      <c r="AO777" s="3">
        <v>1</v>
      </c>
      <c r="AP777" s="3">
        <v>0</v>
      </c>
      <c r="AQ777" s="3">
        <v>0</v>
      </c>
      <c r="AR777" s="3">
        <v>0</v>
      </c>
    </row>
    <row r="778" spans="1:44" x14ac:dyDescent="0.2">
      <c r="A778" s="3">
        <v>1077</v>
      </c>
      <c r="B778" s="3" t="s">
        <v>35</v>
      </c>
      <c r="C778" s="3" t="s">
        <v>44</v>
      </c>
      <c r="D778" s="3" t="s">
        <v>37</v>
      </c>
      <c r="E778" s="3" t="s">
        <v>59</v>
      </c>
      <c r="F778" s="3" t="s">
        <v>39</v>
      </c>
      <c r="G778" s="3" t="s">
        <v>57</v>
      </c>
      <c r="H778" s="3" t="s">
        <v>41</v>
      </c>
      <c r="I778" s="3" t="s">
        <v>42</v>
      </c>
      <c r="J778" s="3" t="s">
        <v>35</v>
      </c>
      <c r="K778" s="3">
        <v>20</v>
      </c>
      <c r="L778" s="3">
        <v>1</v>
      </c>
      <c r="M778" s="3">
        <v>2</v>
      </c>
      <c r="N778" s="3">
        <v>769</v>
      </c>
      <c r="O778" s="3">
        <v>2</v>
      </c>
      <c r="P778" s="3">
        <v>9</v>
      </c>
      <c r="Q778" s="3">
        <v>3</v>
      </c>
      <c r="R778" s="3">
        <f t="shared" si="12"/>
        <v>6</v>
      </c>
      <c r="S778" s="3">
        <v>1</v>
      </c>
      <c r="T778" s="3">
        <v>4</v>
      </c>
      <c r="U778" s="3">
        <v>0</v>
      </c>
      <c r="V778" s="3">
        <v>54</v>
      </c>
      <c r="W778" s="3">
        <v>3</v>
      </c>
      <c r="X778" s="3">
        <v>1</v>
      </c>
      <c r="Y778" s="3">
        <v>1</v>
      </c>
      <c r="Z778" s="3">
        <v>4</v>
      </c>
      <c r="AA778" s="3">
        <v>1</v>
      </c>
      <c r="AB778" s="3">
        <v>2323</v>
      </c>
      <c r="AC778" s="3">
        <v>17205</v>
      </c>
      <c r="AD778" s="3">
        <v>1</v>
      </c>
      <c r="AE778" s="3">
        <v>1</v>
      </c>
      <c r="AF778" s="3">
        <v>1</v>
      </c>
      <c r="AG778" s="3">
        <v>14</v>
      </c>
      <c r="AH778" s="3">
        <v>3</v>
      </c>
      <c r="AI778" s="3">
        <v>2</v>
      </c>
      <c r="AJ778" s="3">
        <v>80</v>
      </c>
      <c r="AK778" s="3">
        <v>0</v>
      </c>
      <c r="AL778" s="3">
        <v>2</v>
      </c>
      <c r="AM778" s="3">
        <v>3</v>
      </c>
      <c r="AN778" s="3">
        <v>3</v>
      </c>
      <c r="AO778" s="3">
        <v>2</v>
      </c>
      <c r="AP778" s="3">
        <v>2</v>
      </c>
      <c r="AQ778" s="3">
        <v>0</v>
      </c>
      <c r="AR778" s="3">
        <v>2</v>
      </c>
    </row>
    <row r="779" spans="1:44" x14ac:dyDescent="0.2">
      <c r="A779" s="3">
        <v>1079</v>
      </c>
      <c r="B779" s="3" t="s">
        <v>35</v>
      </c>
      <c r="C779" s="3" t="s">
        <v>36</v>
      </c>
      <c r="D779" s="3" t="s">
        <v>45</v>
      </c>
      <c r="E779" s="3" t="s">
        <v>38</v>
      </c>
      <c r="F779" s="3" t="s">
        <v>39</v>
      </c>
      <c r="G779" s="3" t="s">
        <v>50</v>
      </c>
      <c r="H779" s="3" t="s">
        <v>41</v>
      </c>
      <c r="I779" s="3" t="s">
        <v>42</v>
      </c>
      <c r="J779" s="3" t="s">
        <v>43</v>
      </c>
      <c r="K779" s="3">
        <v>21</v>
      </c>
      <c r="L779" s="3">
        <v>1</v>
      </c>
      <c r="M779" s="3">
        <v>1</v>
      </c>
      <c r="N779" s="3">
        <v>1334</v>
      </c>
      <c r="O779" s="3">
        <v>1</v>
      </c>
      <c r="P779" s="3">
        <v>10</v>
      </c>
      <c r="Q779" s="3">
        <v>3</v>
      </c>
      <c r="R779" s="3">
        <f t="shared" si="12"/>
        <v>3</v>
      </c>
      <c r="S779" s="3">
        <v>1</v>
      </c>
      <c r="T779" s="3">
        <v>3</v>
      </c>
      <c r="U779" s="3">
        <v>0</v>
      </c>
      <c r="V779" s="3">
        <v>36</v>
      </c>
      <c r="W779" s="3">
        <v>2</v>
      </c>
      <c r="X779" s="3">
        <v>1</v>
      </c>
      <c r="Y779" s="3">
        <v>2</v>
      </c>
      <c r="Z779" s="3">
        <v>1</v>
      </c>
      <c r="AA779" s="3">
        <v>1</v>
      </c>
      <c r="AB779" s="3">
        <v>1416</v>
      </c>
      <c r="AC779" s="3">
        <v>17258</v>
      </c>
      <c r="AD779" s="3">
        <v>1</v>
      </c>
      <c r="AE779" s="3">
        <v>1</v>
      </c>
      <c r="AF779" s="3">
        <v>0</v>
      </c>
      <c r="AG779" s="3">
        <v>13</v>
      </c>
      <c r="AH779" s="3">
        <v>3</v>
      </c>
      <c r="AI779" s="3">
        <v>1</v>
      </c>
      <c r="AJ779" s="3">
        <v>80</v>
      </c>
      <c r="AK779" s="3">
        <v>0</v>
      </c>
      <c r="AL779" s="3">
        <v>1</v>
      </c>
      <c r="AM779" s="3">
        <v>6</v>
      </c>
      <c r="AN779" s="3">
        <v>2</v>
      </c>
      <c r="AO779" s="3">
        <v>1</v>
      </c>
      <c r="AP779" s="3">
        <v>0</v>
      </c>
      <c r="AQ779" s="3">
        <v>1</v>
      </c>
      <c r="AR779" s="3">
        <v>0</v>
      </c>
    </row>
    <row r="780" spans="1:44" x14ac:dyDescent="0.2">
      <c r="A780" s="3">
        <v>1080</v>
      </c>
      <c r="B780" s="3" t="s">
        <v>43</v>
      </c>
      <c r="C780" s="3" t="s">
        <v>36</v>
      </c>
      <c r="D780" s="3" t="s">
        <v>45</v>
      </c>
      <c r="E780" s="3" t="s">
        <v>38</v>
      </c>
      <c r="F780" s="3" t="s">
        <v>39</v>
      </c>
      <c r="G780" s="3" t="s">
        <v>47</v>
      </c>
      <c r="H780" s="3" t="s">
        <v>52</v>
      </c>
      <c r="I780" s="3" t="s">
        <v>42</v>
      </c>
      <c r="J780" s="3" t="s">
        <v>35</v>
      </c>
      <c r="K780" s="3">
        <v>46</v>
      </c>
      <c r="L780" s="3">
        <v>0</v>
      </c>
      <c r="M780" s="3">
        <v>1</v>
      </c>
      <c r="N780" s="3">
        <v>1003</v>
      </c>
      <c r="O780" s="3">
        <v>1</v>
      </c>
      <c r="P780" s="3">
        <v>8</v>
      </c>
      <c r="Q780" s="3">
        <v>4</v>
      </c>
      <c r="R780" s="3">
        <f t="shared" si="12"/>
        <v>3</v>
      </c>
      <c r="S780" s="3">
        <v>1</v>
      </c>
      <c r="T780" s="3">
        <v>4</v>
      </c>
      <c r="U780" s="3">
        <v>0</v>
      </c>
      <c r="V780" s="3">
        <v>74</v>
      </c>
      <c r="W780" s="3">
        <v>2</v>
      </c>
      <c r="X780" s="3">
        <v>2</v>
      </c>
      <c r="Y780" s="3">
        <v>3</v>
      </c>
      <c r="Z780" s="3">
        <v>1</v>
      </c>
      <c r="AA780" s="3">
        <v>3</v>
      </c>
      <c r="AB780" s="3">
        <v>4615</v>
      </c>
      <c r="AC780" s="3">
        <v>21029</v>
      </c>
      <c r="AD780" s="3">
        <v>8</v>
      </c>
      <c r="AE780" s="3">
        <v>1</v>
      </c>
      <c r="AF780" s="3">
        <v>1</v>
      </c>
      <c r="AG780" s="3">
        <v>23</v>
      </c>
      <c r="AH780" s="3">
        <v>4</v>
      </c>
      <c r="AI780" s="3">
        <v>1</v>
      </c>
      <c r="AJ780" s="3">
        <v>80</v>
      </c>
      <c r="AK780" s="3">
        <v>3</v>
      </c>
      <c r="AL780" s="3">
        <v>19</v>
      </c>
      <c r="AM780" s="3">
        <v>2</v>
      </c>
      <c r="AN780" s="3">
        <v>3</v>
      </c>
      <c r="AO780" s="3">
        <v>16</v>
      </c>
      <c r="AP780" s="3">
        <v>13</v>
      </c>
      <c r="AQ780" s="3">
        <v>1</v>
      </c>
      <c r="AR780" s="3">
        <v>7</v>
      </c>
    </row>
    <row r="781" spans="1:44" x14ac:dyDescent="0.2">
      <c r="A781" s="3">
        <v>1081</v>
      </c>
      <c r="B781" s="3" t="s">
        <v>35</v>
      </c>
      <c r="C781" s="3" t="s">
        <v>36</v>
      </c>
      <c r="D781" s="3" t="s">
        <v>45</v>
      </c>
      <c r="E781" s="3" t="s">
        <v>38</v>
      </c>
      <c r="F781" s="3" t="s">
        <v>46</v>
      </c>
      <c r="G781" s="3" t="s">
        <v>47</v>
      </c>
      <c r="H781" s="3" t="s">
        <v>48</v>
      </c>
      <c r="I781" s="3" t="s">
        <v>42</v>
      </c>
      <c r="J781" s="3" t="s">
        <v>35</v>
      </c>
      <c r="K781" s="3">
        <v>51</v>
      </c>
      <c r="L781" s="3">
        <v>1</v>
      </c>
      <c r="M781" s="3">
        <v>1</v>
      </c>
      <c r="N781" s="3">
        <v>1323</v>
      </c>
      <c r="O781" s="3">
        <v>1</v>
      </c>
      <c r="P781" s="3">
        <v>4</v>
      </c>
      <c r="Q781" s="3">
        <v>4</v>
      </c>
      <c r="R781" s="3">
        <f t="shared" si="12"/>
        <v>3</v>
      </c>
      <c r="S781" s="3">
        <v>1</v>
      </c>
      <c r="T781" s="3">
        <v>1</v>
      </c>
      <c r="U781" s="3">
        <v>1</v>
      </c>
      <c r="V781" s="3">
        <v>34</v>
      </c>
      <c r="W781" s="3">
        <v>3</v>
      </c>
      <c r="X781" s="3">
        <v>1</v>
      </c>
      <c r="Y781" s="3">
        <v>3</v>
      </c>
      <c r="Z781" s="3">
        <v>3</v>
      </c>
      <c r="AA781" s="3">
        <v>2</v>
      </c>
      <c r="AB781" s="3">
        <v>2461</v>
      </c>
      <c r="AC781" s="3">
        <v>10332</v>
      </c>
      <c r="AD781" s="3">
        <v>9</v>
      </c>
      <c r="AE781" s="3">
        <v>1</v>
      </c>
      <c r="AF781" s="3">
        <v>1</v>
      </c>
      <c r="AG781" s="3">
        <v>12</v>
      </c>
      <c r="AH781" s="3">
        <v>3</v>
      </c>
      <c r="AI781" s="3">
        <v>3</v>
      </c>
      <c r="AJ781" s="3">
        <v>80</v>
      </c>
      <c r="AK781" s="3">
        <v>3</v>
      </c>
      <c r="AL781" s="3">
        <v>18</v>
      </c>
      <c r="AM781" s="3">
        <v>2</v>
      </c>
      <c r="AN781" s="3">
        <v>4</v>
      </c>
      <c r="AO781" s="3">
        <v>10</v>
      </c>
      <c r="AP781" s="3">
        <v>0</v>
      </c>
      <c r="AQ781" s="3">
        <v>2</v>
      </c>
      <c r="AR781" s="3">
        <v>7</v>
      </c>
    </row>
    <row r="782" spans="1:44" x14ac:dyDescent="0.2">
      <c r="A782" s="3">
        <v>1082</v>
      </c>
      <c r="B782" s="3" t="s">
        <v>35</v>
      </c>
      <c r="C782" s="3" t="s">
        <v>55</v>
      </c>
      <c r="D782" s="3" t="s">
        <v>45</v>
      </c>
      <c r="E782" s="3" t="s">
        <v>60</v>
      </c>
      <c r="F782" s="3" t="s">
        <v>46</v>
      </c>
      <c r="G782" s="3" t="s">
        <v>54</v>
      </c>
      <c r="H782" s="3" t="s">
        <v>41</v>
      </c>
      <c r="I782" s="3" t="s">
        <v>42</v>
      </c>
      <c r="J782" s="3" t="s">
        <v>43</v>
      </c>
      <c r="K782" s="3">
        <v>28</v>
      </c>
      <c r="L782" s="3">
        <v>1</v>
      </c>
      <c r="M782" s="3">
        <v>0</v>
      </c>
      <c r="N782" s="3">
        <v>1366</v>
      </c>
      <c r="O782" s="3">
        <v>1</v>
      </c>
      <c r="P782" s="3">
        <v>24</v>
      </c>
      <c r="Q782" s="3">
        <v>2</v>
      </c>
      <c r="R782" s="3">
        <f t="shared" si="12"/>
        <v>1</v>
      </c>
      <c r="S782" s="3">
        <v>1</v>
      </c>
      <c r="T782" s="3">
        <v>2</v>
      </c>
      <c r="U782" s="3">
        <v>1</v>
      </c>
      <c r="V782" s="3">
        <v>72</v>
      </c>
      <c r="W782" s="3">
        <v>2</v>
      </c>
      <c r="X782" s="3">
        <v>3</v>
      </c>
      <c r="Y782" s="3">
        <v>7</v>
      </c>
      <c r="Z782" s="3">
        <v>1</v>
      </c>
      <c r="AA782" s="3">
        <v>1</v>
      </c>
      <c r="AB782" s="3">
        <v>8722</v>
      </c>
      <c r="AC782" s="3">
        <v>12355</v>
      </c>
      <c r="AD782" s="3">
        <v>1</v>
      </c>
      <c r="AE782" s="3">
        <v>1</v>
      </c>
      <c r="AF782" s="3">
        <v>0</v>
      </c>
      <c r="AG782" s="3">
        <v>12</v>
      </c>
      <c r="AH782" s="3">
        <v>3</v>
      </c>
      <c r="AI782" s="3">
        <v>1</v>
      </c>
      <c r="AJ782" s="3">
        <v>80</v>
      </c>
      <c r="AK782" s="3">
        <v>0</v>
      </c>
      <c r="AL782" s="3">
        <v>10</v>
      </c>
      <c r="AM782" s="3">
        <v>2</v>
      </c>
      <c r="AN782" s="3">
        <v>2</v>
      </c>
      <c r="AO782" s="3">
        <v>10</v>
      </c>
      <c r="AP782" s="3">
        <v>7</v>
      </c>
      <c r="AQ782" s="3">
        <v>1</v>
      </c>
      <c r="AR782" s="3">
        <v>9</v>
      </c>
    </row>
    <row r="783" spans="1:44" x14ac:dyDescent="0.2">
      <c r="A783" s="3">
        <v>1083</v>
      </c>
      <c r="B783" s="3" t="s">
        <v>43</v>
      </c>
      <c r="C783" s="3" t="s">
        <v>36</v>
      </c>
      <c r="D783" s="3" t="s">
        <v>45</v>
      </c>
      <c r="E783" s="3" t="s">
        <v>51</v>
      </c>
      <c r="F783" s="3" t="s">
        <v>46</v>
      </c>
      <c r="G783" s="3" t="s">
        <v>50</v>
      </c>
      <c r="H783" s="3" t="s">
        <v>48</v>
      </c>
      <c r="I783" s="3" t="s">
        <v>42</v>
      </c>
      <c r="J783" s="3" t="s">
        <v>43</v>
      </c>
      <c r="K783" s="3">
        <v>26</v>
      </c>
      <c r="L783" s="3">
        <v>0</v>
      </c>
      <c r="M783" s="3">
        <v>1</v>
      </c>
      <c r="N783" s="3">
        <v>192</v>
      </c>
      <c r="O783" s="3">
        <v>1</v>
      </c>
      <c r="P783" s="3">
        <v>1</v>
      </c>
      <c r="Q783" s="3">
        <v>2</v>
      </c>
      <c r="R783" s="3">
        <f t="shared" si="12"/>
        <v>4</v>
      </c>
      <c r="S783" s="3">
        <v>1</v>
      </c>
      <c r="T783" s="3">
        <v>1</v>
      </c>
      <c r="U783" s="3">
        <v>1</v>
      </c>
      <c r="V783" s="3">
        <v>59</v>
      </c>
      <c r="W783" s="3">
        <v>2</v>
      </c>
      <c r="X783" s="3">
        <v>1</v>
      </c>
      <c r="Y783" s="3">
        <v>2</v>
      </c>
      <c r="Z783" s="3">
        <v>1</v>
      </c>
      <c r="AA783" s="3">
        <v>2</v>
      </c>
      <c r="AB783" s="3">
        <v>3955</v>
      </c>
      <c r="AC783" s="3">
        <v>11141</v>
      </c>
      <c r="AD783" s="3">
        <v>1</v>
      </c>
      <c r="AE783" s="3">
        <v>1</v>
      </c>
      <c r="AF783" s="3">
        <v>0</v>
      </c>
      <c r="AG783" s="3">
        <v>16</v>
      </c>
      <c r="AH783" s="3">
        <v>3</v>
      </c>
      <c r="AI783" s="3">
        <v>1</v>
      </c>
      <c r="AJ783" s="3">
        <v>80</v>
      </c>
      <c r="AK783" s="3">
        <v>2</v>
      </c>
      <c r="AL783" s="3">
        <v>6</v>
      </c>
      <c r="AM783" s="3">
        <v>2</v>
      </c>
      <c r="AN783" s="3">
        <v>3</v>
      </c>
      <c r="AO783" s="3">
        <v>5</v>
      </c>
      <c r="AP783" s="3">
        <v>3</v>
      </c>
      <c r="AQ783" s="3">
        <v>1</v>
      </c>
      <c r="AR783" s="3">
        <v>3</v>
      </c>
    </row>
    <row r="784" spans="1:44" x14ac:dyDescent="0.2">
      <c r="A784" s="3">
        <v>1084</v>
      </c>
      <c r="B784" s="3" t="s">
        <v>43</v>
      </c>
      <c r="C784" s="3" t="s">
        <v>36</v>
      </c>
      <c r="D784" s="3" t="s">
        <v>45</v>
      </c>
      <c r="E784" s="3" t="s">
        <v>49</v>
      </c>
      <c r="F784" s="3" t="s">
        <v>46</v>
      </c>
      <c r="G784" s="3" t="s">
        <v>53</v>
      </c>
      <c r="H784" s="3" t="s">
        <v>48</v>
      </c>
      <c r="I784" s="3" t="s">
        <v>42</v>
      </c>
      <c r="J784" s="3" t="s">
        <v>43</v>
      </c>
      <c r="K784" s="3">
        <v>30</v>
      </c>
      <c r="L784" s="3">
        <v>0</v>
      </c>
      <c r="M784" s="3">
        <v>1</v>
      </c>
      <c r="N784" s="3">
        <v>1176</v>
      </c>
      <c r="O784" s="3">
        <v>1</v>
      </c>
      <c r="P784" s="3">
        <v>20</v>
      </c>
      <c r="Q784" s="3">
        <v>3</v>
      </c>
      <c r="R784" s="3">
        <f t="shared" si="12"/>
        <v>2</v>
      </c>
      <c r="S784" s="3">
        <v>1</v>
      </c>
      <c r="T784" s="3">
        <v>3</v>
      </c>
      <c r="U784" s="3">
        <v>1</v>
      </c>
      <c r="V784" s="3">
        <v>85</v>
      </c>
      <c r="W784" s="3">
        <v>3</v>
      </c>
      <c r="X784" s="3">
        <v>2</v>
      </c>
      <c r="Y784" s="3">
        <v>6</v>
      </c>
      <c r="Z784" s="3">
        <v>1</v>
      </c>
      <c r="AA784" s="3">
        <v>2</v>
      </c>
      <c r="AB784" s="3">
        <v>9957</v>
      </c>
      <c r="AC784" s="3">
        <v>9096</v>
      </c>
      <c r="AD784" s="3">
        <v>0</v>
      </c>
      <c r="AE784" s="3">
        <v>1</v>
      </c>
      <c r="AF784" s="3">
        <v>0</v>
      </c>
      <c r="AG784" s="3">
        <v>15</v>
      </c>
      <c r="AH784" s="3">
        <v>3</v>
      </c>
      <c r="AI784" s="3">
        <v>3</v>
      </c>
      <c r="AJ784" s="3">
        <v>80</v>
      </c>
      <c r="AK784" s="3">
        <v>1</v>
      </c>
      <c r="AL784" s="3">
        <v>7</v>
      </c>
      <c r="AM784" s="3">
        <v>1</v>
      </c>
      <c r="AN784" s="3">
        <v>2</v>
      </c>
      <c r="AO784" s="3">
        <v>6</v>
      </c>
      <c r="AP784" s="3">
        <v>2</v>
      </c>
      <c r="AQ784" s="3">
        <v>0</v>
      </c>
      <c r="AR784" s="3">
        <v>2</v>
      </c>
    </row>
    <row r="785" spans="1:44" x14ac:dyDescent="0.2">
      <c r="A785" s="3">
        <v>1085</v>
      </c>
      <c r="B785" s="3" t="s">
        <v>43</v>
      </c>
      <c r="C785" s="3" t="s">
        <v>36</v>
      </c>
      <c r="D785" s="3" t="s">
        <v>45</v>
      </c>
      <c r="E785" s="3" t="s">
        <v>60</v>
      </c>
      <c r="F785" s="3" t="s">
        <v>39</v>
      </c>
      <c r="G785" s="3" t="s">
        <v>47</v>
      </c>
      <c r="H785" s="3" t="s">
        <v>48</v>
      </c>
      <c r="I785" s="3" t="s">
        <v>42</v>
      </c>
      <c r="J785" s="3" t="s">
        <v>43</v>
      </c>
      <c r="K785" s="3">
        <v>41</v>
      </c>
      <c r="L785" s="3">
        <v>0</v>
      </c>
      <c r="M785" s="3">
        <v>1</v>
      </c>
      <c r="N785" s="3">
        <v>509</v>
      </c>
      <c r="O785" s="3">
        <v>1</v>
      </c>
      <c r="P785" s="3">
        <v>7</v>
      </c>
      <c r="Q785" s="3">
        <v>2</v>
      </c>
      <c r="R785" s="3">
        <f t="shared" si="12"/>
        <v>1</v>
      </c>
      <c r="S785" s="3">
        <v>1</v>
      </c>
      <c r="T785" s="3">
        <v>2</v>
      </c>
      <c r="U785" s="3">
        <v>0</v>
      </c>
      <c r="V785" s="3">
        <v>43</v>
      </c>
      <c r="W785" s="3">
        <v>4</v>
      </c>
      <c r="X785" s="3">
        <v>1</v>
      </c>
      <c r="Y785" s="3">
        <v>3</v>
      </c>
      <c r="Z785" s="3">
        <v>3</v>
      </c>
      <c r="AA785" s="3">
        <v>2</v>
      </c>
      <c r="AB785" s="3">
        <v>3376</v>
      </c>
      <c r="AC785" s="3">
        <v>18863</v>
      </c>
      <c r="AD785" s="3">
        <v>1</v>
      </c>
      <c r="AE785" s="3">
        <v>1</v>
      </c>
      <c r="AF785" s="3">
        <v>0</v>
      </c>
      <c r="AG785" s="3">
        <v>13</v>
      </c>
      <c r="AH785" s="3">
        <v>3</v>
      </c>
      <c r="AI785" s="3">
        <v>3</v>
      </c>
      <c r="AJ785" s="3">
        <v>80</v>
      </c>
      <c r="AK785" s="3">
        <v>0</v>
      </c>
      <c r="AL785" s="3">
        <v>10</v>
      </c>
      <c r="AM785" s="3">
        <v>3</v>
      </c>
      <c r="AN785" s="3">
        <v>3</v>
      </c>
      <c r="AO785" s="3">
        <v>10</v>
      </c>
      <c r="AP785" s="3">
        <v>6</v>
      </c>
      <c r="AQ785" s="3">
        <v>0</v>
      </c>
      <c r="AR785" s="3">
        <v>8</v>
      </c>
    </row>
    <row r="786" spans="1:44" x14ac:dyDescent="0.2">
      <c r="A786" s="3">
        <v>1088</v>
      </c>
      <c r="B786" s="3" t="s">
        <v>43</v>
      </c>
      <c r="C786" s="3" t="s">
        <v>36</v>
      </c>
      <c r="D786" s="3" t="s">
        <v>45</v>
      </c>
      <c r="E786" s="3" t="s">
        <v>38</v>
      </c>
      <c r="F786" s="3" t="s">
        <v>39</v>
      </c>
      <c r="G786" s="3" t="s">
        <v>54</v>
      </c>
      <c r="H786" s="3" t="s">
        <v>48</v>
      </c>
      <c r="I786" s="3" t="s">
        <v>42</v>
      </c>
      <c r="J786" s="3" t="s">
        <v>43</v>
      </c>
      <c r="K786" s="3">
        <v>38</v>
      </c>
      <c r="L786" s="3">
        <v>0</v>
      </c>
      <c r="M786" s="3">
        <v>1</v>
      </c>
      <c r="N786" s="3">
        <v>330</v>
      </c>
      <c r="O786" s="3">
        <v>1</v>
      </c>
      <c r="P786" s="3">
        <v>17</v>
      </c>
      <c r="Q786" s="3">
        <v>1</v>
      </c>
      <c r="R786" s="3">
        <f t="shared" si="12"/>
        <v>3</v>
      </c>
      <c r="S786" s="3">
        <v>1</v>
      </c>
      <c r="T786" s="3">
        <v>3</v>
      </c>
      <c r="U786" s="3">
        <v>0</v>
      </c>
      <c r="V786" s="3">
        <v>65</v>
      </c>
      <c r="W786" s="3">
        <v>2</v>
      </c>
      <c r="X786" s="3">
        <v>3</v>
      </c>
      <c r="Y786" s="3">
        <v>7</v>
      </c>
      <c r="Z786" s="3">
        <v>3</v>
      </c>
      <c r="AA786" s="3">
        <v>2</v>
      </c>
      <c r="AB786" s="3">
        <v>8823</v>
      </c>
      <c r="AC786" s="3">
        <v>24608</v>
      </c>
      <c r="AD786" s="3">
        <v>0</v>
      </c>
      <c r="AE786" s="3">
        <v>1</v>
      </c>
      <c r="AF786" s="3">
        <v>0</v>
      </c>
      <c r="AG786" s="3">
        <v>18</v>
      </c>
      <c r="AH786" s="3">
        <v>3</v>
      </c>
      <c r="AI786" s="3">
        <v>1</v>
      </c>
      <c r="AJ786" s="3">
        <v>80</v>
      </c>
      <c r="AK786" s="3">
        <v>1</v>
      </c>
      <c r="AL786" s="3">
        <v>20</v>
      </c>
      <c r="AM786" s="3">
        <v>4</v>
      </c>
      <c r="AN786" s="3">
        <v>2</v>
      </c>
      <c r="AO786" s="3">
        <v>19</v>
      </c>
      <c r="AP786" s="3">
        <v>9</v>
      </c>
      <c r="AQ786" s="3">
        <v>1</v>
      </c>
      <c r="AR786" s="3">
        <v>9</v>
      </c>
    </row>
    <row r="787" spans="1:44" x14ac:dyDescent="0.2">
      <c r="A787" s="3">
        <v>1092</v>
      </c>
      <c r="B787" s="3" t="s">
        <v>43</v>
      </c>
      <c r="C787" s="3" t="s">
        <v>36</v>
      </c>
      <c r="D787" s="3" t="s">
        <v>45</v>
      </c>
      <c r="E787" s="3" t="s">
        <v>60</v>
      </c>
      <c r="F787" s="3" t="s">
        <v>46</v>
      </c>
      <c r="G787" s="3" t="s">
        <v>54</v>
      </c>
      <c r="H787" s="3" t="s">
        <v>48</v>
      </c>
      <c r="I787" s="3" t="s">
        <v>42</v>
      </c>
      <c r="J787" s="3" t="s">
        <v>43</v>
      </c>
      <c r="K787" s="3">
        <v>40</v>
      </c>
      <c r="L787" s="3">
        <v>0</v>
      </c>
      <c r="M787" s="3">
        <v>1</v>
      </c>
      <c r="N787" s="3">
        <v>1492</v>
      </c>
      <c r="O787" s="3">
        <v>1</v>
      </c>
      <c r="P787" s="3">
        <v>20</v>
      </c>
      <c r="Q787" s="3">
        <v>4</v>
      </c>
      <c r="R787" s="3">
        <f t="shared" si="12"/>
        <v>1</v>
      </c>
      <c r="S787" s="3">
        <v>1</v>
      </c>
      <c r="T787" s="3">
        <v>1</v>
      </c>
      <c r="U787" s="3">
        <v>1</v>
      </c>
      <c r="V787" s="3">
        <v>61</v>
      </c>
      <c r="W787" s="3">
        <v>3</v>
      </c>
      <c r="X787" s="3">
        <v>3</v>
      </c>
      <c r="Y787" s="3">
        <v>7</v>
      </c>
      <c r="Z787" s="3">
        <v>4</v>
      </c>
      <c r="AA787" s="3">
        <v>2</v>
      </c>
      <c r="AB787" s="3">
        <v>10322</v>
      </c>
      <c r="AC787" s="3">
        <v>26542</v>
      </c>
      <c r="AD787" s="3">
        <v>4</v>
      </c>
      <c r="AE787" s="3">
        <v>1</v>
      </c>
      <c r="AF787" s="3">
        <v>0</v>
      </c>
      <c r="AG787" s="3">
        <v>20</v>
      </c>
      <c r="AH787" s="3">
        <v>4</v>
      </c>
      <c r="AI787" s="3">
        <v>4</v>
      </c>
      <c r="AJ787" s="3">
        <v>80</v>
      </c>
      <c r="AK787" s="3">
        <v>1</v>
      </c>
      <c r="AL787" s="3">
        <v>14</v>
      </c>
      <c r="AM787" s="3">
        <v>6</v>
      </c>
      <c r="AN787" s="3">
        <v>3</v>
      </c>
      <c r="AO787" s="3">
        <v>11</v>
      </c>
      <c r="AP787" s="3">
        <v>10</v>
      </c>
      <c r="AQ787" s="3">
        <v>11</v>
      </c>
      <c r="AR787" s="3">
        <v>1</v>
      </c>
    </row>
    <row r="788" spans="1:44" x14ac:dyDescent="0.2">
      <c r="A788" s="3">
        <v>1094</v>
      </c>
      <c r="B788" s="3" t="s">
        <v>43</v>
      </c>
      <c r="C788" s="3" t="s">
        <v>55</v>
      </c>
      <c r="D788" s="3" t="s">
        <v>45</v>
      </c>
      <c r="E788" s="3" t="s">
        <v>38</v>
      </c>
      <c r="F788" s="3" t="s">
        <v>46</v>
      </c>
      <c r="G788" s="3" t="s">
        <v>50</v>
      </c>
      <c r="H788" s="3" t="s">
        <v>48</v>
      </c>
      <c r="I788" s="3" t="s">
        <v>42</v>
      </c>
      <c r="J788" s="3" t="s">
        <v>43</v>
      </c>
      <c r="K788" s="3">
        <v>27</v>
      </c>
      <c r="L788" s="3">
        <v>0</v>
      </c>
      <c r="M788" s="3">
        <v>0</v>
      </c>
      <c r="N788" s="3">
        <v>1277</v>
      </c>
      <c r="O788" s="3">
        <v>1</v>
      </c>
      <c r="P788" s="3">
        <v>8</v>
      </c>
      <c r="Q788" s="3">
        <v>5</v>
      </c>
      <c r="R788" s="3">
        <f t="shared" si="12"/>
        <v>3</v>
      </c>
      <c r="S788" s="3">
        <v>1</v>
      </c>
      <c r="T788" s="3">
        <v>1</v>
      </c>
      <c r="U788" s="3">
        <v>1</v>
      </c>
      <c r="V788" s="3">
        <v>87</v>
      </c>
      <c r="W788" s="3">
        <v>1</v>
      </c>
      <c r="X788" s="3">
        <v>1</v>
      </c>
      <c r="Y788" s="3">
        <v>2</v>
      </c>
      <c r="Z788" s="3">
        <v>3</v>
      </c>
      <c r="AA788" s="3">
        <v>2</v>
      </c>
      <c r="AB788" s="3">
        <v>4621</v>
      </c>
      <c r="AC788" s="3">
        <v>5869</v>
      </c>
      <c r="AD788" s="3">
        <v>1</v>
      </c>
      <c r="AE788" s="3">
        <v>1</v>
      </c>
      <c r="AF788" s="3">
        <v>0</v>
      </c>
      <c r="AG788" s="3">
        <v>19</v>
      </c>
      <c r="AH788" s="3">
        <v>3</v>
      </c>
      <c r="AI788" s="3">
        <v>4</v>
      </c>
      <c r="AJ788" s="3">
        <v>80</v>
      </c>
      <c r="AK788" s="3">
        <v>3</v>
      </c>
      <c r="AL788" s="3">
        <v>3</v>
      </c>
      <c r="AM788" s="3">
        <v>4</v>
      </c>
      <c r="AN788" s="3">
        <v>3</v>
      </c>
      <c r="AO788" s="3">
        <v>3</v>
      </c>
      <c r="AP788" s="3">
        <v>2</v>
      </c>
      <c r="AQ788" s="3">
        <v>1</v>
      </c>
      <c r="AR788" s="3">
        <v>2</v>
      </c>
    </row>
    <row r="789" spans="1:44" x14ac:dyDescent="0.2">
      <c r="A789" s="3">
        <v>1096</v>
      </c>
      <c r="B789" s="3" t="s">
        <v>43</v>
      </c>
      <c r="C789" s="3" t="s">
        <v>44</v>
      </c>
      <c r="D789" s="3" t="s">
        <v>45</v>
      </c>
      <c r="E789" s="3" t="s">
        <v>38</v>
      </c>
      <c r="F789" s="3" t="s">
        <v>46</v>
      </c>
      <c r="G789" s="3" t="s">
        <v>53</v>
      </c>
      <c r="H789" s="3" t="s">
        <v>48</v>
      </c>
      <c r="I789" s="3" t="s">
        <v>42</v>
      </c>
      <c r="J789" s="3" t="s">
        <v>43</v>
      </c>
      <c r="K789" s="3">
        <v>55</v>
      </c>
      <c r="L789" s="3">
        <v>0</v>
      </c>
      <c r="M789" s="3">
        <v>2</v>
      </c>
      <c r="N789" s="3">
        <v>1091</v>
      </c>
      <c r="O789" s="3">
        <v>1</v>
      </c>
      <c r="P789" s="3">
        <v>2</v>
      </c>
      <c r="Q789" s="3">
        <v>1</v>
      </c>
      <c r="R789" s="3">
        <f t="shared" si="12"/>
        <v>3</v>
      </c>
      <c r="S789" s="3">
        <v>1</v>
      </c>
      <c r="T789" s="3">
        <v>4</v>
      </c>
      <c r="U789" s="3">
        <v>1</v>
      </c>
      <c r="V789" s="3">
        <v>65</v>
      </c>
      <c r="W789" s="3">
        <v>3</v>
      </c>
      <c r="X789" s="3">
        <v>3</v>
      </c>
      <c r="Y789" s="3">
        <v>6</v>
      </c>
      <c r="Z789" s="3">
        <v>2</v>
      </c>
      <c r="AA789" s="3">
        <v>2</v>
      </c>
      <c r="AB789" s="3">
        <v>10976</v>
      </c>
      <c r="AC789" s="3">
        <v>15813</v>
      </c>
      <c r="AD789" s="3">
        <v>3</v>
      </c>
      <c r="AE789" s="3">
        <v>1</v>
      </c>
      <c r="AF789" s="3">
        <v>0</v>
      </c>
      <c r="AG789" s="3">
        <v>18</v>
      </c>
      <c r="AH789" s="3">
        <v>3</v>
      </c>
      <c r="AI789" s="3">
        <v>2</v>
      </c>
      <c r="AJ789" s="3">
        <v>80</v>
      </c>
      <c r="AK789" s="3">
        <v>1</v>
      </c>
      <c r="AL789" s="3">
        <v>23</v>
      </c>
      <c r="AM789" s="3">
        <v>4</v>
      </c>
      <c r="AN789" s="3">
        <v>3</v>
      </c>
      <c r="AO789" s="3">
        <v>3</v>
      </c>
      <c r="AP789" s="3">
        <v>2</v>
      </c>
      <c r="AQ789" s="3">
        <v>1</v>
      </c>
      <c r="AR789" s="3">
        <v>2</v>
      </c>
    </row>
    <row r="790" spans="1:44" x14ac:dyDescent="0.2">
      <c r="A790" s="3">
        <v>1097</v>
      </c>
      <c r="B790" s="3" t="s">
        <v>43</v>
      </c>
      <c r="C790" s="3" t="s">
        <v>36</v>
      </c>
      <c r="D790" s="3" t="s">
        <v>45</v>
      </c>
      <c r="E790" s="3" t="s">
        <v>49</v>
      </c>
      <c r="F790" s="3" t="s">
        <v>39</v>
      </c>
      <c r="G790" s="3" t="s">
        <v>47</v>
      </c>
      <c r="H790" s="3" t="s">
        <v>41</v>
      </c>
      <c r="I790" s="3" t="s">
        <v>42</v>
      </c>
      <c r="J790" s="3" t="s">
        <v>43</v>
      </c>
      <c r="K790" s="3">
        <v>28</v>
      </c>
      <c r="L790" s="3">
        <v>0</v>
      </c>
      <c r="M790" s="3">
        <v>1</v>
      </c>
      <c r="N790" s="3">
        <v>857</v>
      </c>
      <c r="O790" s="3">
        <v>1</v>
      </c>
      <c r="P790" s="3">
        <v>10</v>
      </c>
      <c r="Q790" s="3">
        <v>3</v>
      </c>
      <c r="R790" s="3">
        <f t="shared" si="12"/>
        <v>2</v>
      </c>
      <c r="S790" s="3">
        <v>1</v>
      </c>
      <c r="T790" s="3">
        <v>3</v>
      </c>
      <c r="U790" s="3">
        <v>0</v>
      </c>
      <c r="V790" s="3">
        <v>59</v>
      </c>
      <c r="W790" s="3">
        <v>3</v>
      </c>
      <c r="X790" s="3">
        <v>2</v>
      </c>
      <c r="Y790" s="3">
        <v>3</v>
      </c>
      <c r="Z790" s="3">
        <v>3</v>
      </c>
      <c r="AA790" s="3">
        <v>1</v>
      </c>
      <c r="AB790" s="3">
        <v>3660</v>
      </c>
      <c r="AC790" s="3">
        <v>7909</v>
      </c>
      <c r="AD790" s="3">
        <v>3</v>
      </c>
      <c r="AE790" s="3">
        <v>1</v>
      </c>
      <c r="AF790" s="3">
        <v>0</v>
      </c>
      <c r="AG790" s="3">
        <v>13</v>
      </c>
      <c r="AH790" s="3">
        <v>3</v>
      </c>
      <c r="AI790" s="3">
        <v>4</v>
      </c>
      <c r="AJ790" s="3">
        <v>80</v>
      </c>
      <c r="AK790" s="3">
        <v>0</v>
      </c>
      <c r="AL790" s="3">
        <v>10</v>
      </c>
      <c r="AM790" s="3">
        <v>4</v>
      </c>
      <c r="AN790" s="3">
        <v>4</v>
      </c>
      <c r="AO790" s="3">
        <v>8</v>
      </c>
      <c r="AP790" s="3">
        <v>7</v>
      </c>
      <c r="AQ790" s="3">
        <v>1</v>
      </c>
      <c r="AR790" s="3">
        <v>7</v>
      </c>
    </row>
    <row r="791" spans="1:44" x14ac:dyDescent="0.2">
      <c r="A791" s="3">
        <v>1098</v>
      </c>
      <c r="B791" s="3" t="s">
        <v>35</v>
      </c>
      <c r="C791" s="3" t="s">
        <v>36</v>
      </c>
      <c r="D791" s="3" t="s">
        <v>61</v>
      </c>
      <c r="E791" s="3" t="s">
        <v>51</v>
      </c>
      <c r="F791" s="3" t="s">
        <v>46</v>
      </c>
      <c r="G791" s="3" t="s">
        <v>61</v>
      </c>
      <c r="H791" s="3" t="s">
        <v>48</v>
      </c>
      <c r="I791" s="3" t="s">
        <v>42</v>
      </c>
      <c r="J791" s="3" t="s">
        <v>43</v>
      </c>
      <c r="K791" s="3">
        <v>44</v>
      </c>
      <c r="L791" s="3">
        <v>1</v>
      </c>
      <c r="M791" s="3">
        <v>1</v>
      </c>
      <c r="N791" s="3">
        <v>1376</v>
      </c>
      <c r="O791" s="3">
        <v>0</v>
      </c>
      <c r="P791" s="3">
        <v>1</v>
      </c>
      <c r="Q791" s="3">
        <v>2</v>
      </c>
      <c r="R791" s="3">
        <f t="shared" si="12"/>
        <v>4</v>
      </c>
      <c r="S791" s="3">
        <v>1</v>
      </c>
      <c r="T791" s="3">
        <v>2</v>
      </c>
      <c r="U791" s="3">
        <v>1</v>
      </c>
      <c r="V791" s="3">
        <v>91</v>
      </c>
      <c r="W791" s="3">
        <v>2</v>
      </c>
      <c r="X791" s="3">
        <v>3</v>
      </c>
      <c r="Y791" s="3">
        <v>4</v>
      </c>
      <c r="Z791" s="3">
        <v>1</v>
      </c>
      <c r="AA791" s="3">
        <v>2</v>
      </c>
      <c r="AB791" s="3">
        <v>10482</v>
      </c>
      <c r="AC791" s="3">
        <v>2326</v>
      </c>
      <c r="AD791" s="3">
        <v>9</v>
      </c>
      <c r="AE791" s="3">
        <v>1</v>
      </c>
      <c r="AF791" s="3">
        <v>0</v>
      </c>
      <c r="AG791" s="3">
        <v>14</v>
      </c>
      <c r="AH791" s="3">
        <v>3</v>
      </c>
      <c r="AI791" s="3">
        <v>4</v>
      </c>
      <c r="AJ791" s="3">
        <v>80</v>
      </c>
      <c r="AK791" s="3">
        <v>1</v>
      </c>
      <c r="AL791" s="3">
        <v>24</v>
      </c>
      <c r="AM791" s="3">
        <v>1</v>
      </c>
      <c r="AN791" s="3">
        <v>3</v>
      </c>
      <c r="AO791" s="3">
        <v>20</v>
      </c>
      <c r="AP791" s="3">
        <v>6</v>
      </c>
      <c r="AQ791" s="3">
        <v>3</v>
      </c>
      <c r="AR791" s="3">
        <v>6</v>
      </c>
    </row>
    <row r="792" spans="1:44" x14ac:dyDescent="0.2">
      <c r="A792" s="3">
        <v>1099</v>
      </c>
      <c r="B792" s="3" t="s">
        <v>43</v>
      </c>
      <c r="C792" s="3" t="s">
        <v>36</v>
      </c>
      <c r="D792" s="3" t="s">
        <v>45</v>
      </c>
      <c r="E792" s="3" t="s">
        <v>38</v>
      </c>
      <c r="F792" s="3" t="s">
        <v>46</v>
      </c>
      <c r="G792" s="3" t="s">
        <v>54</v>
      </c>
      <c r="H792" s="3" t="s">
        <v>52</v>
      </c>
      <c r="I792" s="3" t="s">
        <v>42</v>
      </c>
      <c r="J792" s="3" t="s">
        <v>43</v>
      </c>
      <c r="K792" s="3">
        <v>33</v>
      </c>
      <c r="L792" s="3">
        <v>0</v>
      </c>
      <c r="M792" s="3">
        <v>1</v>
      </c>
      <c r="N792" s="3">
        <v>654</v>
      </c>
      <c r="O792" s="3">
        <v>1</v>
      </c>
      <c r="P792" s="3">
        <v>5</v>
      </c>
      <c r="Q792" s="3">
        <v>3</v>
      </c>
      <c r="R792" s="3">
        <f t="shared" si="12"/>
        <v>3</v>
      </c>
      <c r="S792" s="3">
        <v>1</v>
      </c>
      <c r="T792" s="3">
        <v>4</v>
      </c>
      <c r="U792" s="3">
        <v>1</v>
      </c>
      <c r="V792" s="3">
        <v>34</v>
      </c>
      <c r="W792" s="3">
        <v>2</v>
      </c>
      <c r="X792" s="3">
        <v>3</v>
      </c>
      <c r="Y792" s="3">
        <v>7</v>
      </c>
      <c r="Z792" s="3">
        <v>4</v>
      </c>
      <c r="AA792" s="3">
        <v>3</v>
      </c>
      <c r="AB792" s="3">
        <v>7119</v>
      </c>
      <c r="AC792" s="3">
        <v>21214</v>
      </c>
      <c r="AD792" s="3">
        <v>4</v>
      </c>
      <c r="AE792" s="3">
        <v>1</v>
      </c>
      <c r="AF792" s="3">
        <v>0</v>
      </c>
      <c r="AG792" s="3">
        <v>15</v>
      </c>
      <c r="AH792" s="3">
        <v>3</v>
      </c>
      <c r="AI792" s="3">
        <v>3</v>
      </c>
      <c r="AJ792" s="3">
        <v>80</v>
      </c>
      <c r="AK792" s="3">
        <v>1</v>
      </c>
      <c r="AL792" s="3">
        <v>9</v>
      </c>
      <c r="AM792" s="3">
        <v>2</v>
      </c>
      <c r="AN792" s="3">
        <v>3</v>
      </c>
      <c r="AO792" s="3">
        <v>3</v>
      </c>
      <c r="AP792" s="3">
        <v>2</v>
      </c>
      <c r="AQ792" s="3">
        <v>1</v>
      </c>
      <c r="AR792" s="3">
        <v>2</v>
      </c>
    </row>
    <row r="793" spans="1:44" x14ac:dyDescent="0.2">
      <c r="A793" s="3">
        <v>1100</v>
      </c>
      <c r="B793" s="3" t="s">
        <v>35</v>
      </c>
      <c r="C793" s="3" t="s">
        <v>36</v>
      </c>
      <c r="D793" s="3" t="s">
        <v>37</v>
      </c>
      <c r="E793" s="3" t="s">
        <v>60</v>
      </c>
      <c r="F793" s="3" t="s">
        <v>46</v>
      </c>
      <c r="G793" s="3" t="s">
        <v>40</v>
      </c>
      <c r="H793" s="3" t="s">
        <v>41</v>
      </c>
      <c r="I793" s="3" t="s">
        <v>42</v>
      </c>
      <c r="J793" s="3" t="s">
        <v>35</v>
      </c>
      <c r="K793" s="3">
        <v>35</v>
      </c>
      <c r="L793" s="3">
        <v>1</v>
      </c>
      <c r="M793" s="3">
        <v>1</v>
      </c>
      <c r="N793" s="3">
        <v>1204</v>
      </c>
      <c r="O793" s="3">
        <v>2</v>
      </c>
      <c r="P793" s="3">
        <v>4</v>
      </c>
      <c r="Q793" s="3">
        <v>3</v>
      </c>
      <c r="R793" s="3">
        <f t="shared" si="12"/>
        <v>1</v>
      </c>
      <c r="S793" s="3">
        <v>1</v>
      </c>
      <c r="T793" s="3">
        <v>4</v>
      </c>
      <c r="U793" s="3">
        <v>1</v>
      </c>
      <c r="V793" s="3">
        <v>86</v>
      </c>
      <c r="W793" s="3">
        <v>3</v>
      </c>
      <c r="X793" s="3">
        <v>3</v>
      </c>
      <c r="Y793" s="3">
        <v>5</v>
      </c>
      <c r="Z793" s="3">
        <v>1</v>
      </c>
      <c r="AA793" s="3">
        <v>1</v>
      </c>
      <c r="AB793" s="3">
        <v>9582</v>
      </c>
      <c r="AC793" s="3">
        <v>10333</v>
      </c>
      <c r="AD793" s="3">
        <v>0</v>
      </c>
      <c r="AE793" s="3">
        <v>1</v>
      </c>
      <c r="AF793" s="3">
        <v>1</v>
      </c>
      <c r="AG793" s="3">
        <v>22</v>
      </c>
      <c r="AH793" s="3">
        <v>4</v>
      </c>
      <c r="AI793" s="3">
        <v>1</v>
      </c>
      <c r="AJ793" s="3">
        <v>80</v>
      </c>
      <c r="AK793" s="3">
        <v>0</v>
      </c>
      <c r="AL793" s="3">
        <v>9</v>
      </c>
      <c r="AM793" s="3">
        <v>2</v>
      </c>
      <c r="AN793" s="3">
        <v>3</v>
      </c>
      <c r="AO793" s="3">
        <v>8</v>
      </c>
      <c r="AP793" s="3">
        <v>7</v>
      </c>
      <c r="AQ793" s="3">
        <v>4</v>
      </c>
      <c r="AR793" s="3">
        <v>7</v>
      </c>
    </row>
    <row r="794" spans="1:44" x14ac:dyDescent="0.2">
      <c r="A794" s="3">
        <v>1101</v>
      </c>
      <c r="B794" s="3" t="s">
        <v>35</v>
      </c>
      <c r="C794" s="3" t="s">
        <v>44</v>
      </c>
      <c r="D794" s="3" t="s">
        <v>45</v>
      </c>
      <c r="E794" s="3" t="s">
        <v>51</v>
      </c>
      <c r="F794" s="3" t="s">
        <v>39</v>
      </c>
      <c r="G794" s="3" t="s">
        <v>47</v>
      </c>
      <c r="H794" s="3" t="s">
        <v>41</v>
      </c>
      <c r="I794" s="3" t="s">
        <v>42</v>
      </c>
      <c r="J794" s="3" t="s">
        <v>43</v>
      </c>
      <c r="K794" s="3">
        <v>33</v>
      </c>
      <c r="L794" s="3">
        <v>1</v>
      </c>
      <c r="M794" s="3">
        <v>2</v>
      </c>
      <c r="N794" s="3">
        <v>827</v>
      </c>
      <c r="O794" s="3">
        <v>1</v>
      </c>
      <c r="P794" s="3">
        <v>29</v>
      </c>
      <c r="Q794" s="3">
        <v>4</v>
      </c>
      <c r="R794" s="3">
        <f t="shared" si="12"/>
        <v>4</v>
      </c>
      <c r="S794" s="3">
        <v>1</v>
      </c>
      <c r="T794" s="3">
        <v>1</v>
      </c>
      <c r="U794" s="3">
        <v>0</v>
      </c>
      <c r="V794" s="3">
        <v>54</v>
      </c>
      <c r="W794" s="3">
        <v>2</v>
      </c>
      <c r="X794" s="3">
        <v>2</v>
      </c>
      <c r="Y794" s="3">
        <v>3</v>
      </c>
      <c r="Z794" s="3">
        <v>3</v>
      </c>
      <c r="AA794" s="3">
        <v>1</v>
      </c>
      <c r="AB794" s="3">
        <v>4508</v>
      </c>
      <c r="AC794" s="3">
        <v>3129</v>
      </c>
      <c r="AD794" s="3">
        <v>1</v>
      </c>
      <c r="AE794" s="3">
        <v>1</v>
      </c>
      <c r="AF794" s="3">
        <v>0</v>
      </c>
      <c r="AG794" s="3">
        <v>22</v>
      </c>
      <c r="AH794" s="3">
        <v>4</v>
      </c>
      <c r="AI794" s="3">
        <v>2</v>
      </c>
      <c r="AJ794" s="3">
        <v>80</v>
      </c>
      <c r="AK794" s="3">
        <v>0</v>
      </c>
      <c r="AL794" s="3">
        <v>14</v>
      </c>
      <c r="AM794" s="3">
        <v>4</v>
      </c>
      <c r="AN794" s="3">
        <v>3</v>
      </c>
      <c r="AO794" s="3">
        <v>13</v>
      </c>
      <c r="AP794" s="3">
        <v>7</v>
      </c>
      <c r="AQ794" s="3">
        <v>3</v>
      </c>
      <c r="AR794" s="3">
        <v>8</v>
      </c>
    </row>
    <row r="795" spans="1:44" x14ac:dyDescent="0.2">
      <c r="A795" s="3">
        <v>1102</v>
      </c>
      <c r="B795" s="3" t="s">
        <v>43</v>
      </c>
      <c r="C795" s="3" t="s">
        <v>36</v>
      </c>
      <c r="D795" s="3" t="s">
        <v>45</v>
      </c>
      <c r="E795" s="3" t="s">
        <v>38</v>
      </c>
      <c r="F795" s="3" t="s">
        <v>46</v>
      </c>
      <c r="G795" s="3" t="s">
        <v>50</v>
      </c>
      <c r="H795" s="3" t="s">
        <v>52</v>
      </c>
      <c r="I795" s="3" t="s">
        <v>42</v>
      </c>
      <c r="J795" s="3" t="s">
        <v>43</v>
      </c>
      <c r="K795" s="3">
        <v>28</v>
      </c>
      <c r="L795" s="3">
        <v>0</v>
      </c>
      <c r="M795" s="3">
        <v>1</v>
      </c>
      <c r="N795" s="3">
        <v>895</v>
      </c>
      <c r="O795" s="3">
        <v>1</v>
      </c>
      <c r="P795" s="3">
        <v>15</v>
      </c>
      <c r="Q795" s="3">
        <v>2</v>
      </c>
      <c r="R795" s="3">
        <f t="shared" si="12"/>
        <v>3</v>
      </c>
      <c r="S795" s="3">
        <v>1</v>
      </c>
      <c r="T795" s="3">
        <v>1</v>
      </c>
      <c r="U795" s="3">
        <v>1</v>
      </c>
      <c r="V795" s="3">
        <v>50</v>
      </c>
      <c r="W795" s="3">
        <v>3</v>
      </c>
      <c r="X795" s="3">
        <v>1</v>
      </c>
      <c r="Y795" s="3">
        <v>2</v>
      </c>
      <c r="Z795" s="3">
        <v>3</v>
      </c>
      <c r="AA795" s="3">
        <v>3</v>
      </c>
      <c r="AB795" s="3">
        <v>2207</v>
      </c>
      <c r="AC795" s="3">
        <v>22482</v>
      </c>
      <c r="AD795" s="3">
        <v>1</v>
      </c>
      <c r="AE795" s="3">
        <v>1</v>
      </c>
      <c r="AF795" s="3">
        <v>0</v>
      </c>
      <c r="AG795" s="3">
        <v>16</v>
      </c>
      <c r="AH795" s="3">
        <v>3</v>
      </c>
      <c r="AI795" s="3">
        <v>4</v>
      </c>
      <c r="AJ795" s="3">
        <v>80</v>
      </c>
      <c r="AK795" s="3">
        <v>1</v>
      </c>
      <c r="AL795" s="3">
        <v>4</v>
      </c>
      <c r="AM795" s="3">
        <v>5</v>
      </c>
      <c r="AN795" s="3">
        <v>2</v>
      </c>
      <c r="AO795" s="3">
        <v>4</v>
      </c>
      <c r="AP795" s="3">
        <v>2</v>
      </c>
      <c r="AQ795" s="3">
        <v>2</v>
      </c>
      <c r="AR795" s="3">
        <v>2</v>
      </c>
    </row>
    <row r="796" spans="1:44" x14ac:dyDescent="0.2">
      <c r="A796" s="3">
        <v>1103</v>
      </c>
      <c r="B796" s="3" t="s">
        <v>43</v>
      </c>
      <c r="C796" s="3" t="s">
        <v>44</v>
      </c>
      <c r="D796" s="3" t="s">
        <v>45</v>
      </c>
      <c r="E796" s="3" t="s">
        <v>38</v>
      </c>
      <c r="F796" s="3" t="s">
        <v>46</v>
      </c>
      <c r="G796" s="3" t="s">
        <v>54</v>
      </c>
      <c r="H796" s="3" t="s">
        <v>41</v>
      </c>
      <c r="I796" s="3" t="s">
        <v>42</v>
      </c>
      <c r="J796" s="3" t="s">
        <v>43</v>
      </c>
      <c r="K796" s="3">
        <v>34</v>
      </c>
      <c r="L796" s="3">
        <v>0</v>
      </c>
      <c r="M796" s="3">
        <v>2</v>
      </c>
      <c r="N796" s="3">
        <v>618</v>
      </c>
      <c r="O796" s="3">
        <v>1</v>
      </c>
      <c r="P796" s="3">
        <v>3</v>
      </c>
      <c r="Q796" s="3">
        <v>1</v>
      </c>
      <c r="R796" s="3">
        <f t="shared" si="12"/>
        <v>3</v>
      </c>
      <c r="S796" s="3">
        <v>1</v>
      </c>
      <c r="T796" s="3">
        <v>1</v>
      </c>
      <c r="U796" s="3">
        <v>1</v>
      </c>
      <c r="V796" s="3">
        <v>45</v>
      </c>
      <c r="W796" s="3">
        <v>3</v>
      </c>
      <c r="X796" s="3">
        <v>2</v>
      </c>
      <c r="Y796" s="3">
        <v>7</v>
      </c>
      <c r="Z796" s="3">
        <v>4</v>
      </c>
      <c r="AA796" s="3">
        <v>1</v>
      </c>
      <c r="AB796" s="3">
        <v>7756</v>
      </c>
      <c r="AC796" s="3">
        <v>22266</v>
      </c>
      <c r="AD796" s="3">
        <v>0</v>
      </c>
      <c r="AE796" s="3">
        <v>1</v>
      </c>
      <c r="AF796" s="3">
        <v>0</v>
      </c>
      <c r="AG796" s="3">
        <v>17</v>
      </c>
      <c r="AH796" s="3">
        <v>3</v>
      </c>
      <c r="AI796" s="3">
        <v>3</v>
      </c>
      <c r="AJ796" s="3">
        <v>80</v>
      </c>
      <c r="AK796" s="3">
        <v>0</v>
      </c>
      <c r="AL796" s="3">
        <v>7</v>
      </c>
      <c r="AM796" s="3">
        <v>1</v>
      </c>
      <c r="AN796" s="3">
        <v>2</v>
      </c>
      <c r="AO796" s="3">
        <v>6</v>
      </c>
      <c r="AP796" s="3">
        <v>2</v>
      </c>
      <c r="AQ796" s="3">
        <v>0</v>
      </c>
      <c r="AR796" s="3">
        <v>4</v>
      </c>
    </row>
    <row r="797" spans="1:44" x14ac:dyDescent="0.2">
      <c r="A797" s="3">
        <v>1105</v>
      </c>
      <c r="B797" s="3" t="s">
        <v>43</v>
      </c>
      <c r="C797" s="3" t="s">
        <v>36</v>
      </c>
      <c r="D797" s="3" t="s">
        <v>37</v>
      </c>
      <c r="E797" s="3" t="s">
        <v>38</v>
      </c>
      <c r="F797" s="3" t="s">
        <v>39</v>
      </c>
      <c r="G797" s="3" t="s">
        <v>40</v>
      </c>
      <c r="H797" s="3" t="s">
        <v>52</v>
      </c>
      <c r="I797" s="3" t="s">
        <v>42</v>
      </c>
      <c r="J797" s="3" t="s">
        <v>35</v>
      </c>
      <c r="K797" s="3">
        <v>37</v>
      </c>
      <c r="L797" s="3">
        <v>0</v>
      </c>
      <c r="M797" s="3">
        <v>1</v>
      </c>
      <c r="N797" s="3">
        <v>309</v>
      </c>
      <c r="O797" s="3">
        <v>2</v>
      </c>
      <c r="P797" s="3">
        <v>10</v>
      </c>
      <c r="Q797" s="3">
        <v>4</v>
      </c>
      <c r="R797" s="3">
        <f t="shared" si="12"/>
        <v>3</v>
      </c>
      <c r="S797" s="3">
        <v>1</v>
      </c>
      <c r="T797" s="3">
        <v>4</v>
      </c>
      <c r="U797" s="3">
        <v>0</v>
      </c>
      <c r="V797" s="3">
        <v>88</v>
      </c>
      <c r="W797" s="3">
        <v>2</v>
      </c>
      <c r="X797" s="3">
        <v>2</v>
      </c>
      <c r="Y797" s="3">
        <v>5</v>
      </c>
      <c r="Z797" s="3">
        <v>4</v>
      </c>
      <c r="AA797" s="3">
        <v>3</v>
      </c>
      <c r="AB797" s="3">
        <v>6694</v>
      </c>
      <c r="AC797" s="3">
        <v>24223</v>
      </c>
      <c r="AD797" s="3">
        <v>2</v>
      </c>
      <c r="AE797" s="3">
        <v>1</v>
      </c>
      <c r="AF797" s="3">
        <v>1</v>
      </c>
      <c r="AG797" s="3">
        <v>14</v>
      </c>
      <c r="AH797" s="3">
        <v>3</v>
      </c>
      <c r="AI797" s="3">
        <v>3</v>
      </c>
      <c r="AJ797" s="3">
        <v>80</v>
      </c>
      <c r="AK797" s="3">
        <v>3</v>
      </c>
      <c r="AL797" s="3">
        <v>8</v>
      </c>
      <c r="AM797" s="3">
        <v>5</v>
      </c>
      <c r="AN797" s="3">
        <v>3</v>
      </c>
      <c r="AO797" s="3">
        <v>1</v>
      </c>
      <c r="AP797" s="3">
        <v>0</v>
      </c>
      <c r="AQ797" s="3">
        <v>0</v>
      </c>
      <c r="AR797" s="3">
        <v>0</v>
      </c>
    </row>
    <row r="798" spans="1:44" x14ac:dyDescent="0.2">
      <c r="A798" s="3">
        <v>1106</v>
      </c>
      <c r="B798" s="3" t="s">
        <v>35</v>
      </c>
      <c r="C798" s="3" t="s">
        <v>36</v>
      </c>
      <c r="D798" s="3" t="s">
        <v>45</v>
      </c>
      <c r="E798" s="3" t="s">
        <v>60</v>
      </c>
      <c r="F798" s="3" t="s">
        <v>46</v>
      </c>
      <c r="G798" s="3" t="s">
        <v>50</v>
      </c>
      <c r="H798" s="3" t="s">
        <v>48</v>
      </c>
      <c r="I798" s="3" t="s">
        <v>42</v>
      </c>
      <c r="J798" s="3" t="s">
        <v>35</v>
      </c>
      <c r="K798" s="3">
        <v>25</v>
      </c>
      <c r="L798" s="3">
        <v>1</v>
      </c>
      <c r="M798" s="3">
        <v>1</v>
      </c>
      <c r="N798" s="3">
        <v>1219</v>
      </c>
      <c r="O798" s="3">
        <v>1</v>
      </c>
      <c r="P798" s="3">
        <v>4</v>
      </c>
      <c r="Q798" s="3">
        <v>1</v>
      </c>
      <c r="R798" s="3">
        <f t="shared" si="12"/>
        <v>1</v>
      </c>
      <c r="S798" s="3">
        <v>1</v>
      </c>
      <c r="T798" s="3">
        <v>4</v>
      </c>
      <c r="U798" s="3">
        <v>1</v>
      </c>
      <c r="V798" s="3">
        <v>32</v>
      </c>
      <c r="W798" s="3">
        <v>3</v>
      </c>
      <c r="X798" s="3">
        <v>1</v>
      </c>
      <c r="Y798" s="3">
        <v>2</v>
      </c>
      <c r="Z798" s="3">
        <v>4</v>
      </c>
      <c r="AA798" s="3">
        <v>2</v>
      </c>
      <c r="AB798" s="3">
        <v>3691</v>
      </c>
      <c r="AC798" s="3">
        <v>4605</v>
      </c>
      <c r="AD798" s="3">
        <v>1</v>
      </c>
      <c r="AE798" s="3">
        <v>1</v>
      </c>
      <c r="AF798" s="3">
        <v>1</v>
      </c>
      <c r="AG798" s="3">
        <v>15</v>
      </c>
      <c r="AH798" s="3">
        <v>3</v>
      </c>
      <c r="AI798" s="3">
        <v>2</v>
      </c>
      <c r="AJ798" s="3">
        <v>80</v>
      </c>
      <c r="AK798" s="3">
        <v>1</v>
      </c>
      <c r="AL798" s="3">
        <v>7</v>
      </c>
      <c r="AM798" s="3">
        <v>3</v>
      </c>
      <c r="AN798" s="3">
        <v>4</v>
      </c>
      <c r="AO798" s="3">
        <v>7</v>
      </c>
      <c r="AP798" s="3">
        <v>7</v>
      </c>
      <c r="AQ798" s="3">
        <v>5</v>
      </c>
      <c r="AR798" s="3">
        <v>6</v>
      </c>
    </row>
    <row r="799" spans="1:44" x14ac:dyDescent="0.2">
      <c r="A799" s="3">
        <v>1107</v>
      </c>
      <c r="B799" s="3" t="s">
        <v>35</v>
      </c>
      <c r="C799" s="3" t="s">
        <v>36</v>
      </c>
      <c r="D799" s="3" t="s">
        <v>45</v>
      </c>
      <c r="E799" s="3" t="s">
        <v>51</v>
      </c>
      <c r="F799" s="3" t="s">
        <v>46</v>
      </c>
      <c r="G799" s="3" t="s">
        <v>50</v>
      </c>
      <c r="H799" s="3" t="s">
        <v>52</v>
      </c>
      <c r="I799" s="3" t="s">
        <v>42</v>
      </c>
      <c r="J799" s="3" t="s">
        <v>43</v>
      </c>
      <c r="K799" s="3">
        <v>26</v>
      </c>
      <c r="L799" s="3">
        <v>1</v>
      </c>
      <c r="M799" s="3">
        <v>1</v>
      </c>
      <c r="N799" s="3">
        <v>1330</v>
      </c>
      <c r="O799" s="3">
        <v>1</v>
      </c>
      <c r="P799" s="3">
        <v>21</v>
      </c>
      <c r="Q799" s="3">
        <v>3</v>
      </c>
      <c r="R799" s="3">
        <f t="shared" si="12"/>
        <v>4</v>
      </c>
      <c r="S799" s="3">
        <v>1</v>
      </c>
      <c r="T799" s="3">
        <v>1</v>
      </c>
      <c r="U799" s="3">
        <v>1</v>
      </c>
      <c r="V799" s="3">
        <v>37</v>
      </c>
      <c r="W799" s="3">
        <v>3</v>
      </c>
      <c r="X799" s="3">
        <v>1</v>
      </c>
      <c r="Y799" s="3">
        <v>2</v>
      </c>
      <c r="Z799" s="3">
        <v>3</v>
      </c>
      <c r="AA799" s="3">
        <v>3</v>
      </c>
      <c r="AB799" s="3">
        <v>2377</v>
      </c>
      <c r="AC799" s="3">
        <v>19373</v>
      </c>
      <c r="AD799" s="3">
        <v>1</v>
      </c>
      <c r="AE799" s="3">
        <v>1</v>
      </c>
      <c r="AF799" s="3">
        <v>0</v>
      </c>
      <c r="AG799" s="3">
        <v>20</v>
      </c>
      <c r="AH799" s="3">
        <v>4</v>
      </c>
      <c r="AI799" s="3">
        <v>3</v>
      </c>
      <c r="AJ799" s="3">
        <v>80</v>
      </c>
      <c r="AK799" s="3">
        <v>1</v>
      </c>
      <c r="AL799" s="3">
        <v>1</v>
      </c>
      <c r="AM799" s="3">
        <v>0</v>
      </c>
      <c r="AN799" s="3">
        <v>2</v>
      </c>
      <c r="AO799" s="3">
        <v>1</v>
      </c>
      <c r="AP799" s="3">
        <v>1</v>
      </c>
      <c r="AQ799" s="3">
        <v>0</v>
      </c>
      <c r="AR799" s="3">
        <v>0</v>
      </c>
    </row>
    <row r="800" spans="1:44" x14ac:dyDescent="0.2">
      <c r="A800" s="3">
        <v>1108</v>
      </c>
      <c r="B800" s="3" t="s">
        <v>35</v>
      </c>
      <c r="C800" s="3" t="s">
        <v>36</v>
      </c>
      <c r="D800" s="3" t="s">
        <v>45</v>
      </c>
      <c r="E800" s="3" t="s">
        <v>51</v>
      </c>
      <c r="F800" s="3" t="s">
        <v>46</v>
      </c>
      <c r="G800" s="3" t="s">
        <v>47</v>
      </c>
      <c r="H800" s="3" t="s">
        <v>41</v>
      </c>
      <c r="I800" s="3" t="s">
        <v>42</v>
      </c>
      <c r="J800" s="3" t="s">
        <v>35</v>
      </c>
      <c r="K800" s="3">
        <v>33</v>
      </c>
      <c r="L800" s="3">
        <v>1</v>
      </c>
      <c r="M800" s="3">
        <v>1</v>
      </c>
      <c r="N800" s="3">
        <v>1017</v>
      </c>
      <c r="O800" s="3">
        <v>1</v>
      </c>
      <c r="P800" s="3">
        <v>25</v>
      </c>
      <c r="Q800" s="3">
        <v>3</v>
      </c>
      <c r="R800" s="3">
        <f t="shared" si="12"/>
        <v>4</v>
      </c>
      <c r="S800" s="3">
        <v>1</v>
      </c>
      <c r="T800" s="3">
        <v>1</v>
      </c>
      <c r="U800" s="3">
        <v>1</v>
      </c>
      <c r="V800" s="3">
        <v>55</v>
      </c>
      <c r="W800" s="3">
        <v>2</v>
      </c>
      <c r="X800" s="3">
        <v>1</v>
      </c>
      <c r="Y800" s="3">
        <v>3</v>
      </c>
      <c r="Z800" s="3">
        <v>2</v>
      </c>
      <c r="AA800" s="3">
        <v>1</v>
      </c>
      <c r="AB800" s="3">
        <v>2313</v>
      </c>
      <c r="AC800" s="3">
        <v>2993</v>
      </c>
      <c r="AD800" s="3">
        <v>4</v>
      </c>
      <c r="AE800" s="3">
        <v>1</v>
      </c>
      <c r="AF800" s="3">
        <v>1</v>
      </c>
      <c r="AG800" s="3">
        <v>20</v>
      </c>
      <c r="AH800" s="3">
        <v>4</v>
      </c>
      <c r="AI800" s="3">
        <v>2</v>
      </c>
      <c r="AJ800" s="3">
        <v>80</v>
      </c>
      <c r="AK800" s="3">
        <v>0</v>
      </c>
      <c r="AL800" s="3">
        <v>5</v>
      </c>
      <c r="AM800" s="3">
        <v>0</v>
      </c>
      <c r="AN800" s="3">
        <v>3</v>
      </c>
      <c r="AO800" s="3">
        <v>2</v>
      </c>
      <c r="AP800" s="3">
        <v>2</v>
      </c>
      <c r="AQ800" s="3">
        <v>2</v>
      </c>
      <c r="AR800" s="3">
        <v>2</v>
      </c>
    </row>
    <row r="801" spans="1:44" x14ac:dyDescent="0.2">
      <c r="A801" s="3">
        <v>1109</v>
      </c>
      <c r="B801" s="3" t="s">
        <v>43</v>
      </c>
      <c r="C801" s="3" t="s">
        <v>36</v>
      </c>
      <c r="D801" s="3" t="s">
        <v>45</v>
      </c>
      <c r="E801" s="3" t="s">
        <v>51</v>
      </c>
      <c r="F801" s="3" t="s">
        <v>46</v>
      </c>
      <c r="G801" s="3" t="s">
        <v>56</v>
      </c>
      <c r="H801" s="3" t="s">
        <v>48</v>
      </c>
      <c r="I801" s="3" t="s">
        <v>42</v>
      </c>
      <c r="J801" s="3" t="s">
        <v>43</v>
      </c>
      <c r="K801" s="3">
        <v>42</v>
      </c>
      <c r="L801" s="3">
        <v>0</v>
      </c>
      <c r="M801" s="3">
        <v>1</v>
      </c>
      <c r="N801" s="3">
        <v>469</v>
      </c>
      <c r="O801" s="3">
        <v>1</v>
      </c>
      <c r="P801" s="3">
        <v>2</v>
      </c>
      <c r="Q801" s="3">
        <v>2</v>
      </c>
      <c r="R801" s="3">
        <f t="shared" si="12"/>
        <v>4</v>
      </c>
      <c r="S801" s="3">
        <v>1</v>
      </c>
      <c r="T801" s="3">
        <v>4</v>
      </c>
      <c r="U801" s="3">
        <v>1</v>
      </c>
      <c r="V801" s="3">
        <v>35</v>
      </c>
      <c r="W801" s="3">
        <v>3</v>
      </c>
      <c r="X801" s="3">
        <v>4</v>
      </c>
      <c r="Y801" s="3">
        <v>9</v>
      </c>
      <c r="Z801" s="3">
        <v>1</v>
      </c>
      <c r="AA801" s="3">
        <v>2</v>
      </c>
      <c r="AB801" s="3">
        <v>17665</v>
      </c>
      <c r="AC801" s="3">
        <v>14399</v>
      </c>
      <c r="AD801" s="3">
        <v>0</v>
      </c>
      <c r="AE801" s="3">
        <v>1</v>
      </c>
      <c r="AF801" s="3">
        <v>0</v>
      </c>
      <c r="AG801" s="3">
        <v>17</v>
      </c>
      <c r="AH801" s="3">
        <v>3</v>
      </c>
      <c r="AI801" s="3">
        <v>4</v>
      </c>
      <c r="AJ801" s="3">
        <v>80</v>
      </c>
      <c r="AK801" s="3">
        <v>1</v>
      </c>
      <c r="AL801" s="3">
        <v>23</v>
      </c>
      <c r="AM801" s="3">
        <v>3</v>
      </c>
      <c r="AN801" s="3">
        <v>3</v>
      </c>
      <c r="AO801" s="3">
        <v>22</v>
      </c>
      <c r="AP801" s="3">
        <v>6</v>
      </c>
      <c r="AQ801" s="3">
        <v>13</v>
      </c>
      <c r="AR801" s="3">
        <v>7</v>
      </c>
    </row>
    <row r="802" spans="1:44" x14ac:dyDescent="0.2">
      <c r="A802" s="3">
        <v>1111</v>
      </c>
      <c r="B802" s="3" t="s">
        <v>35</v>
      </c>
      <c r="C802" s="3" t="s">
        <v>44</v>
      </c>
      <c r="D802" s="3" t="s">
        <v>45</v>
      </c>
      <c r="E802" s="3" t="s">
        <v>51</v>
      </c>
      <c r="F802" s="3" t="s">
        <v>46</v>
      </c>
      <c r="G802" s="3" t="s">
        <v>50</v>
      </c>
      <c r="H802" s="3" t="s">
        <v>52</v>
      </c>
      <c r="I802" s="3" t="s">
        <v>42</v>
      </c>
      <c r="J802" s="3" t="s">
        <v>43</v>
      </c>
      <c r="K802" s="3">
        <v>28</v>
      </c>
      <c r="L802" s="3">
        <v>1</v>
      </c>
      <c r="M802" s="3">
        <v>2</v>
      </c>
      <c r="N802" s="3">
        <v>1009</v>
      </c>
      <c r="O802" s="3">
        <v>1</v>
      </c>
      <c r="P802" s="3">
        <v>1</v>
      </c>
      <c r="Q802" s="3">
        <v>3</v>
      </c>
      <c r="R802" s="3">
        <f t="shared" si="12"/>
        <v>4</v>
      </c>
      <c r="S802" s="3">
        <v>1</v>
      </c>
      <c r="T802" s="3">
        <v>1</v>
      </c>
      <c r="U802" s="3">
        <v>1</v>
      </c>
      <c r="V802" s="3">
        <v>45</v>
      </c>
      <c r="W802" s="3">
        <v>2</v>
      </c>
      <c r="X802" s="3">
        <v>1</v>
      </c>
      <c r="Y802" s="3">
        <v>2</v>
      </c>
      <c r="Z802" s="3">
        <v>2</v>
      </c>
      <c r="AA802" s="3">
        <v>3</v>
      </c>
      <c r="AB802" s="3">
        <v>2596</v>
      </c>
      <c r="AC802" s="3">
        <v>7160</v>
      </c>
      <c r="AD802" s="3">
        <v>1</v>
      </c>
      <c r="AE802" s="3">
        <v>1</v>
      </c>
      <c r="AF802" s="3">
        <v>0</v>
      </c>
      <c r="AG802" s="3">
        <v>15</v>
      </c>
      <c r="AH802" s="3">
        <v>3</v>
      </c>
      <c r="AI802" s="3">
        <v>1</v>
      </c>
      <c r="AJ802" s="3">
        <v>80</v>
      </c>
      <c r="AK802" s="3">
        <v>2</v>
      </c>
      <c r="AL802" s="3">
        <v>1</v>
      </c>
      <c r="AM802" s="3">
        <v>2</v>
      </c>
      <c r="AN802" s="3">
        <v>3</v>
      </c>
      <c r="AO802" s="3">
        <v>1</v>
      </c>
      <c r="AP802" s="3">
        <v>0</v>
      </c>
      <c r="AQ802" s="3">
        <v>0</v>
      </c>
      <c r="AR802" s="3">
        <v>0</v>
      </c>
    </row>
    <row r="803" spans="1:44" x14ac:dyDescent="0.2">
      <c r="A803" s="3">
        <v>1113</v>
      </c>
      <c r="B803" s="3" t="s">
        <v>35</v>
      </c>
      <c r="C803" s="3" t="s">
        <v>44</v>
      </c>
      <c r="D803" s="3" t="s">
        <v>37</v>
      </c>
      <c r="E803" s="3" t="s">
        <v>49</v>
      </c>
      <c r="F803" s="3" t="s">
        <v>46</v>
      </c>
      <c r="G803" s="3" t="s">
        <v>40</v>
      </c>
      <c r="H803" s="3" t="s">
        <v>41</v>
      </c>
      <c r="I803" s="3" t="s">
        <v>42</v>
      </c>
      <c r="J803" s="3" t="s">
        <v>35</v>
      </c>
      <c r="K803" s="3">
        <v>50</v>
      </c>
      <c r="L803" s="3">
        <v>1</v>
      </c>
      <c r="M803" s="3">
        <v>2</v>
      </c>
      <c r="N803" s="3">
        <v>959</v>
      </c>
      <c r="O803" s="3">
        <v>2</v>
      </c>
      <c r="P803" s="3">
        <v>1</v>
      </c>
      <c r="Q803" s="3">
        <v>4</v>
      </c>
      <c r="R803" s="3">
        <f t="shared" si="12"/>
        <v>2</v>
      </c>
      <c r="S803" s="3">
        <v>1</v>
      </c>
      <c r="T803" s="3">
        <v>4</v>
      </c>
      <c r="U803" s="3">
        <v>1</v>
      </c>
      <c r="V803" s="3">
        <v>81</v>
      </c>
      <c r="W803" s="3">
        <v>3</v>
      </c>
      <c r="X803" s="3">
        <v>2</v>
      </c>
      <c r="Y803" s="3">
        <v>5</v>
      </c>
      <c r="Z803" s="3">
        <v>3</v>
      </c>
      <c r="AA803" s="3">
        <v>1</v>
      </c>
      <c r="AB803" s="3">
        <v>4728</v>
      </c>
      <c r="AC803" s="3">
        <v>17251</v>
      </c>
      <c r="AD803" s="3">
        <v>3</v>
      </c>
      <c r="AE803" s="3">
        <v>1</v>
      </c>
      <c r="AF803" s="3">
        <v>1</v>
      </c>
      <c r="AG803" s="3">
        <v>14</v>
      </c>
      <c r="AH803" s="3">
        <v>3</v>
      </c>
      <c r="AI803" s="3">
        <v>4</v>
      </c>
      <c r="AJ803" s="3">
        <v>80</v>
      </c>
      <c r="AK803" s="3">
        <v>0</v>
      </c>
      <c r="AL803" s="3">
        <v>5</v>
      </c>
      <c r="AM803" s="3">
        <v>4</v>
      </c>
      <c r="AN803" s="3">
        <v>3</v>
      </c>
      <c r="AO803" s="3">
        <v>0</v>
      </c>
      <c r="AP803" s="3">
        <v>0</v>
      </c>
      <c r="AQ803" s="3">
        <v>0</v>
      </c>
      <c r="AR803" s="3">
        <v>0</v>
      </c>
    </row>
    <row r="804" spans="1:44" x14ac:dyDescent="0.2">
      <c r="A804" s="3">
        <v>1114</v>
      </c>
      <c r="B804" s="3" t="s">
        <v>43</v>
      </c>
      <c r="C804" s="3" t="s">
        <v>44</v>
      </c>
      <c r="D804" s="3" t="s">
        <v>37</v>
      </c>
      <c r="E804" s="3" t="s">
        <v>38</v>
      </c>
      <c r="F804" s="3" t="s">
        <v>39</v>
      </c>
      <c r="G804" s="3" t="s">
        <v>40</v>
      </c>
      <c r="H804" s="3" t="s">
        <v>48</v>
      </c>
      <c r="I804" s="3" t="s">
        <v>42</v>
      </c>
      <c r="J804" s="3" t="s">
        <v>43</v>
      </c>
      <c r="K804" s="3">
        <v>33</v>
      </c>
      <c r="L804" s="3">
        <v>0</v>
      </c>
      <c r="M804" s="3">
        <v>2</v>
      </c>
      <c r="N804" s="3">
        <v>970</v>
      </c>
      <c r="O804" s="3">
        <v>2</v>
      </c>
      <c r="P804" s="3">
        <v>7</v>
      </c>
      <c r="Q804" s="3">
        <v>3</v>
      </c>
      <c r="R804" s="3">
        <f t="shared" si="12"/>
        <v>3</v>
      </c>
      <c r="S804" s="3">
        <v>1</v>
      </c>
      <c r="T804" s="3">
        <v>4</v>
      </c>
      <c r="U804" s="3">
        <v>0</v>
      </c>
      <c r="V804" s="3">
        <v>30</v>
      </c>
      <c r="W804" s="3">
        <v>3</v>
      </c>
      <c r="X804" s="3">
        <v>2</v>
      </c>
      <c r="Y804" s="3">
        <v>5</v>
      </c>
      <c r="Z804" s="3">
        <v>2</v>
      </c>
      <c r="AA804" s="3">
        <v>2</v>
      </c>
      <c r="AB804" s="3">
        <v>4302</v>
      </c>
      <c r="AC804" s="3">
        <v>13401</v>
      </c>
      <c r="AD804" s="3">
        <v>0</v>
      </c>
      <c r="AE804" s="3">
        <v>1</v>
      </c>
      <c r="AF804" s="3">
        <v>0</v>
      </c>
      <c r="AG804" s="3">
        <v>17</v>
      </c>
      <c r="AH804" s="3">
        <v>3</v>
      </c>
      <c r="AI804" s="3">
        <v>3</v>
      </c>
      <c r="AJ804" s="3">
        <v>80</v>
      </c>
      <c r="AK804" s="3">
        <v>1</v>
      </c>
      <c r="AL804" s="3">
        <v>4</v>
      </c>
      <c r="AM804" s="3">
        <v>3</v>
      </c>
      <c r="AN804" s="3">
        <v>3</v>
      </c>
      <c r="AO804" s="3">
        <v>3</v>
      </c>
      <c r="AP804" s="3">
        <v>2</v>
      </c>
      <c r="AQ804" s="3">
        <v>0</v>
      </c>
      <c r="AR804" s="3">
        <v>2</v>
      </c>
    </row>
    <row r="805" spans="1:44" x14ac:dyDescent="0.2">
      <c r="A805" s="3">
        <v>1115</v>
      </c>
      <c r="B805" s="3" t="s">
        <v>43</v>
      </c>
      <c r="C805" s="3" t="s">
        <v>55</v>
      </c>
      <c r="D805" s="3" t="s">
        <v>45</v>
      </c>
      <c r="E805" s="3" t="s">
        <v>38</v>
      </c>
      <c r="F805" s="3" t="s">
        <v>46</v>
      </c>
      <c r="G805" s="3" t="s">
        <v>47</v>
      </c>
      <c r="H805" s="3" t="s">
        <v>48</v>
      </c>
      <c r="I805" s="3" t="s">
        <v>42</v>
      </c>
      <c r="J805" s="3" t="s">
        <v>43</v>
      </c>
      <c r="K805" s="3">
        <v>34</v>
      </c>
      <c r="L805" s="3">
        <v>0</v>
      </c>
      <c r="M805" s="3">
        <v>0</v>
      </c>
      <c r="N805" s="3">
        <v>697</v>
      </c>
      <c r="O805" s="3">
        <v>1</v>
      </c>
      <c r="P805" s="3">
        <v>3</v>
      </c>
      <c r="Q805" s="3">
        <v>4</v>
      </c>
      <c r="R805" s="3">
        <f t="shared" si="12"/>
        <v>3</v>
      </c>
      <c r="S805" s="3">
        <v>1</v>
      </c>
      <c r="T805" s="3">
        <v>3</v>
      </c>
      <c r="U805" s="3">
        <v>1</v>
      </c>
      <c r="V805" s="3">
        <v>40</v>
      </c>
      <c r="W805" s="3">
        <v>2</v>
      </c>
      <c r="X805" s="3">
        <v>1</v>
      </c>
      <c r="Y805" s="3">
        <v>3</v>
      </c>
      <c r="Z805" s="3">
        <v>4</v>
      </c>
      <c r="AA805" s="3">
        <v>2</v>
      </c>
      <c r="AB805" s="3">
        <v>2979</v>
      </c>
      <c r="AC805" s="3">
        <v>22478</v>
      </c>
      <c r="AD805" s="3">
        <v>3</v>
      </c>
      <c r="AE805" s="3">
        <v>1</v>
      </c>
      <c r="AF805" s="3">
        <v>0</v>
      </c>
      <c r="AG805" s="3">
        <v>17</v>
      </c>
      <c r="AH805" s="3">
        <v>3</v>
      </c>
      <c r="AI805" s="3">
        <v>4</v>
      </c>
      <c r="AJ805" s="3">
        <v>80</v>
      </c>
      <c r="AK805" s="3">
        <v>3</v>
      </c>
      <c r="AL805" s="3">
        <v>6</v>
      </c>
      <c r="AM805" s="3">
        <v>2</v>
      </c>
      <c r="AN805" s="3">
        <v>3</v>
      </c>
      <c r="AO805" s="3">
        <v>0</v>
      </c>
      <c r="AP805" s="3">
        <v>0</v>
      </c>
      <c r="AQ805" s="3">
        <v>0</v>
      </c>
      <c r="AR805" s="3">
        <v>0</v>
      </c>
    </row>
    <row r="806" spans="1:44" x14ac:dyDescent="0.2">
      <c r="A806" s="3">
        <v>1116</v>
      </c>
      <c r="B806" s="3" t="s">
        <v>43</v>
      </c>
      <c r="C806" s="3" t="s">
        <v>55</v>
      </c>
      <c r="D806" s="3" t="s">
        <v>45</v>
      </c>
      <c r="E806" s="3" t="s">
        <v>51</v>
      </c>
      <c r="F806" s="3" t="s">
        <v>46</v>
      </c>
      <c r="G806" s="3" t="s">
        <v>56</v>
      </c>
      <c r="H806" s="3" t="s">
        <v>41</v>
      </c>
      <c r="I806" s="3" t="s">
        <v>42</v>
      </c>
      <c r="J806" s="3" t="s">
        <v>43</v>
      </c>
      <c r="K806" s="3">
        <v>48</v>
      </c>
      <c r="L806" s="3">
        <v>0</v>
      </c>
      <c r="M806" s="3">
        <v>0</v>
      </c>
      <c r="N806" s="3">
        <v>1262</v>
      </c>
      <c r="O806" s="3">
        <v>1</v>
      </c>
      <c r="P806" s="3">
        <v>1</v>
      </c>
      <c r="Q806" s="3">
        <v>4</v>
      </c>
      <c r="R806" s="3">
        <f t="shared" si="12"/>
        <v>4</v>
      </c>
      <c r="S806" s="3">
        <v>1</v>
      </c>
      <c r="T806" s="3">
        <v>1</v>
      </c>
      <c r="U806" s="3">
        <v>1</v>
      </c>
      <c r="V806" s="3">
        <v>35</v>
      </c>
      <c r="W806" s="3">
        <v>4</v>
      </c>
      <c r="X806" s="3">
        <v>4</v>
      </c>
      <c r="Y806" s="3">
        <v>9</v>
      </c>
      <c r="Z806" s="3">
        <v>4</v>
      </c>
      <c r="AA806" s="3">
        <v>1</v>
      </c>
      <c r="AB806" s="3">
        <v>16885</v>
      </c>
      <c r="AC806" s="3">
        <v>16154</v>
      </c>
      <c r="AD806" s="3">
        <v>2</v>
      </c>
      <c r="AE806" s="3">
        <v>1</v>
      </c>
      <c r="AF806" s="3">
        <v>0</v>
      </c>
      <c r="AG806" s="3">
        <v>22</v>
      </c>
      <c r="AH806" s="3">
        <v>4</v>
      </c>
      <c r="AI806" s="3">
        <v>3</v>
      </c>
      <c r="AJ806" s="3">
        <v>80</v>
      </c>
      <c r="AK806" s="3">
        <v>0</v>
      </c>
      <c r="AL806" s="3">
        <v>27</v>
      </c>
      <c r="AM806" s="3">
        <v>3</v>
      </c>
      <c r="AN806" s="3">
        <v>2</v>
      </c>
      <c r="AO806" s="3">
        <v>5</v>
      </c>
      <c r="AP806" s="3">
        <v>4</v>
      </c>
      <c r="AQ806" s="3">
        <v>2</v>
      </c>
      <c r="AR806" s="3">
        <v>1</v>
      </c>
    </row>
    <row r="807" spans="1:44" x14ac:dyDescent="0.2">
      <c r="A807" s="3">
        <v>1117</v>
      </c>
      <c r="B807" s="3" t="s">
        <v>43</v>
      </c>
      <c r="C807" s="3" t="s">
        <v>55</v>
      </c>
      <c r="D807" s="3" t="s">
        <v>37</v>
      </c>
      <c r="E807" s="3" t="s">
        <v>38</v>
      </c>
      <c r="F807" s="3" t="s">
        <v>39</v>
      </c>
      <c r="G807" s="3" t="s">
        <v>40</v>
      </c>
      <c r="H807" s="3" t="s">
        <v>48</v>
      </c>
      <c r="I807" s="3" t="s">
        <v>42</v>
      </c>
      <c r="J807" s="3" t="s">
        <v>43</v>
      </c>
      <c r="K807" s="3">
        <v>45</v>
      </c>
      <c r="L807" s="3">
        <v>0</v>
      </c>
      <c r="M807" s="3">
        <v>0</v>
      </c>
      <c r="N807" s="3">
        <v>1050</v>
      </c>
      <c r="O807" s="3">
        <v>2</v>
      </c>
      <c r="P807" s="3">
        <v>9</v>
      </c>
      <c r="Q807" s="3">
        <v>4</v>
      </c>
      <c r="R807" s="3">
        <f t="shared" si="12"/>
        <v>3</v>
      </c>
      <c r="S807" s="3">
        <v>1</v>
      </c>
      <c r="T807" s="3">
        <v>2</v>
      </c>
      <c r="U807" s="3">
        <v>0</v>
      </c>
      <c r="V807" s="3">
        <v>65</v>
      </c>
      <c r="W807" s="3">
        <v>2</v>
      </c>
      <c r="X807" s="3">
        <v>2</v>
      </c>
      <c r="Y807" s="3">
        <v>5</v>
      </c>
      <c r="Z807" s="3">
        <v>3</v>
      </c>
      <c r="AA807" s="3">
        <v>2</v>
      </c>
      <c r="AB807" s="3">
        <v>5593</v>
      </c>
      <c r="AC807" s="3">
        <v>17970</v>
      </c>
      <c r="AD807" s="3">
        <v>1</v>
      </c>
      <c r="AE807" s="3">
        <v>1</v>
      </c>
      <c r="AF807" s="3">
        <v>0</v>
      </c>
      <c r="AG807" s="3">
        <v>13</v>
      </c>
      <c r="AH807" s="3">
        <v>3</v>
      </c>
      <c r="AI807" s="3">
        <v>4</v>
      </c>
      <c r="AJ807" s="3">
        <v>80</v>
      </c>
      <c r="AK807" s="3">
        <v>1</v>
      </c>
      <c r="AL807" s="3">
        <v>15</v>
      </c>
      <c r="AM807" s="3">
        <v>2</v>
      </c>
      <c r="AN807" s="3">
        <v>3</v>
      </c>
      <c r="AO807" s="3">
        <v>15</v>
      </c>
      <c r="AP807" s="3">
        <v>10</v>
      </c>
      <c r="AQ807" s="3">
        <v>4</v>
      </c>
      <c r="AR807" s="3">
        <v>12</v>
      </c>
    </row>
    <row r="808" spans="1:44" x14ac:dyDescent="0.2">
      <c r="A808" s="3">
        <v>1118</v>
      </c>
      <c r="B808" s="3" t="s">
        <v>43</v>
      </c>
      <c r="C808" s="3" t="s">
        <v>36</v>
      </c>
      <c r="D808" s="3" t="s">
        <v>45</v>
      </c>
      <c r="E808" s="3" t="s">
        <v>38</v>
      </c>
      <c r="F808" s="3" t="s">
        <v>46</v>
      </c>
      <c r="G808" s="3" t="s">
        <v>54</v>
      </c>
      <c r="H808" s="3" t="s">
        <v>41</v>
      </c>
      <c r="I808" s="3" t="s">
        <v>42</v>
      </c>
      <c r="J808" s="3" t="s">
        <v>43</v>
      </c>
      <c r="K808" s="3">
        <v>52</v>
      </c>
      <c r="L808" s="3">
        <v>0</v>
      </c>
      <c r="M808" s="3">
        <v>1</v>
      </c>
      <c r="N808" s="3">
        <v>994</v>
      </c>
      <c r="O808" s="3">
        <v>1</v>
      </c>
      <c r="P808" s="3">
        <v>7</v>
      </c>
      <c r="Q808" s="3">
        <v>4</v>
      </c>
      <c r="R808" s="3">
        <f t="shared" si="12"/>
        <v>3</v>
      </c>
      <c r="S808" s="3">
        <v>1</v>
      </c>
      <c r="T808" s="3">
        <v>2</v>
      </c>
      <c r="U808" s="3">
        <v>1</v>
      </c>
      <c r="V808" s="3">
        <v>87</v>
      </c>
      <c r="W808" s="3">
        <v>3</v>
      </c>
      <c r="X808" s="3">
        <v>3</v>
      </c>
      <c r="Y808" s="3">
        <v>7</v>
      </c>
      <c r="Z808" s="3">
        <v>2</v>
      </c>
      <c r="AA808" s="3">
        <v>1</v>
      </c>
      <c r="AB808" s="3">
        <v>10445</v>
      </c>
      <c r="AC808" s="3">
        <v>15322</v>
      </c>
      <c r="AD808" s="3">
        <v>7</v>
      </c>
      <c r="AE808" s="3">
        <v>1</v>
      </c>
      <c r="AF808" s="3">
        <v>0</v>
      </c>
      <c r="AG808" s="3">
        <v>19</v>
      </c>
      <c r="AH808" s="3">
        <v>3</v>
      </c>
      <c r="AI808" s="3">
        <v>4</v>
      </c>
      <c r="AJ808" s="3">
        <v>80</v>
      </c>
      <c r="AK808" s="3">
        <v>0</v>
      </c>
      <c r="AL808" s="3">
        <v>18</v>
      </c>
      <c r="AM808" s="3">
        <v>4</v>
      </c>
      <c r="AN808" s="3">
        <v>3</v>
      </c>
      <c r="AO808" s="3">
        <v>8</v>
      </c>
      <c r="AP808" s="3">
        <v>6</v>
      </c>
      <c r="AQ808" s="3">
        <v>4</v>
      </c>
      <c r="AR808" s="3">
        <v>0</v>
      </c>
    </row>
    <row r="809" spans="1:44" x14ac:dyDescent="0.2">
      <c r="A809" s="3">
        <v>1119</v>
      </c>
      <c r="B809" s="3" t="s">
        <v>43</v>
      </c>
      <c r="C809" s="3" t="s">
        <v>36</v>
      </c>
      <c r="D809" s="3" t="s">
        <v>37</v>
      </c>
      <c r="E809" s="3" t="s">
        <v>59</v>
      </c>
      <c r="F809" s="3" t="s">
        <v>46</v>
      </c>
      <c r="G809" s="3" t="s">
        <v>40</v>
      </c>
      <c r="H809" s="3" t="s">
        <v>52</v>
      </c>
      <c r="I809" s="3" t="s">
        <v>42</v>
      </c>
      <c r="J809" s="3" t="s">
        <v>35</v>
      </c>
      <c r="K809" s="3">
        <v>38</v>
      </c>
      <c r="L809" s="3">
        <v>0</v>
      </c>
      <c r="M809" s="3">
        <v>1</v>
      </c>
      <c r="N809" s="3">
        <v>770</v>
      </c>
      <c r="O809" s="3">
        <v>2</v>
      </c>
      <c r="P809" s="3">
        <v>10</v>
      </c>
      <c r="Q809" s="3">
        <v>4</v>
      </c>
      <c r="R809" s="3">
        <f t="shared" si="12"/>
        <v>6</v>
      </c>
      <c r="S809" s="3">
        <v>1</v>
      </c>
      <c r="T809" s="3">
        <v>3</v>
      </c>
      <c r="U809" s="3">
        <v>1</v>
      </c>
      <c r="V809" s="3">
        <v>73</v>
      </c>
      <c r="W809" s="3">
        <v>2</v>
      </c>
      <c r="X809" s="3">
        <v>3</v>
      </c>
      <c r="Y809" s="3">
        <v>5</v>
      </c>
      <c r="Z809" s="3">
        <v>3</v>
      </c>
      <c r="AA809" s="3">
        <v>3</v>
      </c>
      <c r="AB809" s="3">
        <v>8740</v>
      </c>
      <c r="AC809" s="3">
        <v>5569</v>
      </c>
      <c r="AD809" s="3">
        <v>0</v>
      </c>
      <c r="AE809" s="3">
        <v>1</v>
      </c>
      <c r="AF809" s="3">
        <v>1</v>
      </c>
      <c r="AG809" s="3">
        <v>14</v>
      </c>
      <c r="AH809" s="3">
        <v>3</v>
      </c>
      <c r="AI809" s="3">
        <v>2</v>
      </c>
      <c r="AJ809" s="3">
        <v>80</v>
      </c>
      <c r="AK809" s="3">
        <v>2</v>
      </c>
      <c r="AL809" s="3">
        <v>9</v>
      </c>
      <c r="AM809" s="3">
        <v>2</v>
      </c>
      <c r="AN809" s="3">
        <v>3</v>
      </c>
      <c r="AO809" s="3">
        <v>8</v>
      </c>
      <c r="AP809" s="3">
        <v>7</v>
      </c>
      <c r="AQ809" s="3">
        <v>2</v>
      </c>
      <c r="AR809" s="3">
        <v>7</v>
      </c>
    </row>
    <row r="810" spans="1:44" x14ac:dyDescent="0.2">
      <c r="A810" s="3">
        <v>1120</v>
      </c>
      <c r="B810" s="3" t="s">
        <v>43</v>
      </c>
      <c r="C810" s="3" t="s">
        <v>36</v>
      </c>
      <c r="D810" s="3" t="s">
        <v>45</v>
      </c>
      <c r="E810" s="3" t="s">
        <v>38</v>
      </c>
      <c r="F810" s="3" t="s">
        <v>39</v>
      </c>
      <c r="G810" s="3" t="s">
        <v>47</v>
      </c>
      <c r="H810" s="3" t="s">
        <v>52</v>
      </c>
      <c r="I810" s="3" t="s">
        <v>42</v>
      </c>
      <c r="J810" s="3" t="s">
        <v>43</v>
      </c>
      <c r="K810" s="3">
        <v>29</v>
      </c>
      <c r="L810" s="3">
        <v>0</v>
      </c>
      <c r="M810" s="3">
        <v>1</v>
      </c>
      <c r="N810" s="3">
        <v>1107</v>
      </c>
      <c r="O810" s="3">
        <v>1</v>
      </c>
      <c r="P810" s="3">
        <v>28</v>
      </c>
      <c r="Q810" s="3">
        <v>4</v>
      </c>
      <c r="R810" s="3">
        <f t="shared" si="12"/>
        <v>3</v>
      </c>
      <c r="S810" s="3">
        <v>1</v>
      </c>
      <c r="T810" s="3">
        <v>3</v>
      </c>
      <c r="U810" s="3">
        <v>0</v>
      </c>
      <c r="V810" s="3">
        <v>93</v>
      </c>
      <c r="W810" s="3">
        <v>3</v>
      </c>
      <c r="X810" s="3">
        <v>1</v>
      </c>
      <c r="Y810" s="3">
        <v>3</v>
      </c>
      <c r="Z810" s="3">
        <v>4</v>
      </c>
      <c r="AA810" s="3">
        <v>3</v>
      </c>
      <c r="AB810" s="3">
        <v>2514</v>
      </c>
      <c r="AC810" s="3">
        <v>26968</v>
      </c>
      <c r="AD810" s="3">
        <v>4</v>
      </c>
      <c r="AE810" s="3">
        <v>1</v>
      </c>
      <c r="AF810" s="3">
        <v>0</v>
      </c>
      <c r="AG810" s="3">
        <v>22</v>
      </c>
      <c r="AH810" s="3">
        <v>4</v>
      </c>
      <c r="AI810" s="3">
        <v>1</v>
      </c>
      <c r="AJ810" s="3">
        <v>80</v>
      </c>
      <c r="AK810" s="3">
        <v>1</v>
      </c>
      <c r="AL810" s="3">
        <v>11</v>
      </c>
      <c r="AM810" s="3">
        <v>1</v>
      </c>
      <c r="AN810" s="3">
        <v>3</v>
      </c>
      <c r="AO810" s="3">
        <v>7</v>
      </c>
      <c r="AP810" s="3">
        <v>5</v>
      </c>
      <c r="AQ810" s="3">
        <v>1</v>
      </c>
      <c r="AR810" s="3">
        <v>7</v>
      </c>
    </row>
    <row r="811" spans="1:44" x14ac:dyDescent="0.2">
      <c r="A811" s="3">
        <v>1121</v>
      </c>
      <c r="B811" s="3" t="s">
        <v>43</v>
      </c>
      <c r="C811" s="3" t="s">
        <v>36</v>
      </c>
      <c r="D811" s="3" t="s">
        <v>45</v>
      </c>
      <c r="E811" s="3" t="s">
        <v>51</v>
      </c>
      <c r="F811" s="3" t="s">
        <v>39</v>
      </c>
      <c r="G811" s="3" t="s">
        <v>53</v>
      </c>
      <c r="H811" s="3" t="s">
        <v>52</v>
      </c>
      <c r="I811" s="3" t="s">
        <v>42</v>
      </c>
      <c r="J811" s="3" t="s">
        <v>43</v>
      </c>
      <c r="K811" s="3">
        <v>28</v>
      </c>
      <c r="L811" s="3">
        <v>0</v>
      </c>
      <c r="M811" s="3">
        <v>1</v>
      </c>
      <c r="N811" s="3">
        <v>950</v>
      </c>
      <c r="O811" s="3">
        <v>1</v>
      </c>
      <c r="P811" s="3">
        <v>3</v>
      </c>
      <c r="Q811" s="3">
        <v>3</v>
      </c>
      <c r="R811" s="3">
        <f t="shared" si="12"/>
        <v>4</v>
      </c>
      <c r="S811" s="3">
        <v>1</v>
      </c>
      <c r="T811" s="3">
        <v>4</v>
      </c>
      <c r="U811" s="3">
        <v>0</v>
      </c>
      <c r="V811" s="3">
        <v>93</v>
      </c>
      <c r="W811" s="3">
        <v>3</v>
      </c>
      <c r="X811" s="3">
        <v>3</v>
      </c>
      <c r="Y811" s="3">
        <v>6</v>
      </c>
      <c r="Z811" s="3">
        <v>2</v>
      </c>
      <c r="AA811" s="3">
        <v>3</v>
      </c>
      <c r="AB811" s="3">
        <v>7655</v>
      </c>
      <c r="AC811" s="3">
        <v>8039</v>
      </c>
      <c r="AD811" s="3">
        <v>0</v>
      </c>
      <c r="AE811" s="3">
        <v>1</v>
      </c>
      <c r="AF811" s="3">
        <v>0</v>
      </c>
      <c r="AG811" s="3">
        <v>17</v>
      </c>
      <c r="AH811" s="3">
        <v>3</v>
      </c>
      <c r="AI811" s="3">
        <v>2</v>
      </c>
      <c r="AJ811" s="3">
        <v>80</v>
      </c>
      <c r="AK811" s="3">
        <v>3</v>
      </c>
      <c r="AL811" s="3">
        <v>10</v>
      </c>
      <c r="AM811" s="3">
        <v>3</v>
      </c>
      <c r="AN811" s="3">
        <v>2</v>
      </c>
      <c r="AO811" s="3">
        <v>9</v>
      </c>
      <c r="AP811" s="3">
        <v>7</v>
      </c>
      <c r="AQ811" s="3">
        <v>1</v>
      </c>
      <c r="AR811" s="3">
        <v>7</v>
      </c>
    </row>
    <row r="812" spans="1:44" x14ac:dyDescent="0.2">
      <c r="A812" s="3">
        <v>1124</v>
      </c>
      <c r="B812" s="3" t="s">
        <v>43</v>
      </c>
      <c r="C812" s="3" t="s">
        <v>36</v>
      </c>
      <c r="D812" s="3" t="s">
        <v>37</v>
      </c>
      <c r="E812" s="3" t="s">
        <v>59</v>
      </c>
      <c r="F812" s="3" t="s">
        <v>46</v>
      </c>
      <c r="G812" s="3" t="s">
        <v>56</v>
      </c>
      <c r="H812" s="3" t="s">
        <v>48</v>
      </c>
      <c r="I812" s="3" t="s">
        <v>42</v>
      </c>
      <c r="J812" s="3" t="s">
        <v>43</v>
      </c>
      <c r="K812" s="3">
        <v>46</v>
      </c>
      <c r="L812" s="3">
        <v>0</v>
      </c>
      <c r="M812" s="3">
        <v>1</v>
      </c>
      <c r="N812" s="3">
        <v>406</v>
      </c>
      <c r="O812" s="3">
        <v>2</v>
      </c>
      <c r="P812" s="3">
        <v>3</v>
      </c>
      <c r="Q812" s="3">
        <v>1</v>
      </c>
      <c r="R812" s="3">
        <f t="shared" si="12"/>
        <v>6</v>
      </c>
      <c r="S812" s="3">
        <v>1</v>
      </c>
      <c r="T812" s="3">
        <v>1</v>
      </c>
      <c r="U812" s="3">
        <v>1</v>
      </c>
      <c r="V812" s="3">
        <v>52</v>
      </c>
      <c r="W812" s="3">
        <v>3</v>
      </c>
      <c r="X812" s="3">
        <v>4</v>
      </c>
      <c r="Y812" s="3">
        <v>9</v>
      </c>
      <c r="Z812" s="3">
        <v>3</v>
      </c>
      <c r="AA812" s="3">
        <v>2</v>
      </c>
      <c r="AB812" s="3">
        <v>17465</v>
      </c>
      <c r="AC812" s="3">
        <v>15596</v>
      </c>
      <c r="AD812" s="3">
        <v>3</v>
      </c>
      <c r="AE812" s="3">
        <v>1</v>
      </c>
      <c r="AF812" s="3">
        <v>0</v>
      </c>
      <c r="AG812" s="3">
        <v>12</v>
      </c>
      <c r="AH812" s="3">
        <v>3</v>
      </c>
      <c r="AI812" s="3">
        <v>4</v>
      </c>
      <c r="AJ812" s="3">
        <v>80</v>
      </c>
      <c r="AK812" s="3">
        <v>1</v>
      </c>
      <c r="AL812" s="3">
        <v>23</v>
      </c>
      <c r="AM812" s="3">
        <v>3</v>
      </c>
      <c r="AN812" s="3">
        <v>3</v>
      </c>
      <c r="AO812" s="3">
        <v>12</v>
      </c>
      <c r="AP812" s="3">
        <v>9</v>
      </c>
      <c r="AQ812" s="3">
        <v>4</v>
      </c>
      <c r="AR812" s="3">
        <v>9</v>
      </c>
    </row>
    <row r="813" spans="1:44" x14ac:dyDescent="0.2">
      <c r="A813" s="3">
        <v>1125</v>
      </c>
      <c r="B813" s="3" t="s">
        <v>43</v>
      </c>
      <c r="C813" s="3" t="s">
        <v>36</v>
      </c>
      <c r="D813" s="3" t="s">
        <v>37</v>
      </c>
      <c r="E813" s="3" t="s">
        <v>59</v>
      </c>
      <c r="F813" s="3" t="s">
        <v>46</v>
      </c>
      <c r="G813" s="3" t="s">
        <v>40</v>
      </c>
      <c r="H813" s="3" t="s">
        <v>41</v>
      </c>
      <c r="I813" s="3" t="s">
        <v>42</v>
      </c>
      <c r="J813" s="3" t="s">
        <v>43</v>
      </c>
      <c r="K813" s="3">
        <v>38</v>
      </c>
      <c r="L813" s="3">
        <v>0</v>
      </c>
      <c r="M813" s="3">
        <v>1</v>
      </c>
      <c r="N813" s="3">
        <v>130</v>
      </c>
      <c r="O813" s="3">
        <v>2</v>
      </c>
      <c r="P813" s="3">
        <v>2</v>
      </c>
      <c r="Q813" s="3">
        <v>2</v>
      </c>
      <c r="R813" s="3">
        <f t="shared" si="12"/>
        <v>6</v>
      </c>
      <c r="S813" s="3">
        <v>1</v>
      </c>
      <c r="T813" s="3">
        <v>4</v>
      </c>
      <c r="U813" s="3">
        <v>1</v>
      </c>
      <c r="V813" s="3">
        <v>32</v>
      </c>
      <c r="W813" s="3">
        <v>3</v>
      </c>
      <c r="X813" s="3">
        <v>3</v>
      </c>
      <c r="Y813" s="3">
        <v>5</v>
      </c>
      <c r="Z813" s="3">
        <v>2</v>
      </c>
      <c r="AA813" s="3">
        <v>1</v>
      </c>
      <c r="AB813" s="3">
        <v>7351</v>
      </c>
      <c r="AC813" s="3">
        <v>20619</v>
      </c>
      <c r="AD813" s="3">
        <v>7</v>
      </c>
      <c r="AE813" s="3">
        <v>1</v>
      </c>
      <c r="AF813" s="3">
        <v>0</v>
      </c>
      <c r="AG813" s="3">
        <v>16</v>
      </c>
      <c r="AH813" s="3">
        <v>3</v>
      </c>
      <c r="AI813" s="3">
        <v>3</v>
      </c>
      <c r="AJ813" s="3">
        <v>80</v>
      </c>
      <c r="AK813" s="3">
        <v>0</v>
      </c>
      <c r="AL813" s="3">
        <v>10</v>
      </c>
      <c r="AM813" s="3">
        <v>2</v>
      </c>
      <c r="AN813" s="3">
        <v>3</v>
      </c>
      <c r="AO813" s="3">
        <v>1</v>
      </c>
      <c r="AP813" s="3">
        <v>0</v>
      </c>
      <c r="AQ813" s="3">
        <v>0</v>
      </c>
      <c r="AR813" s="3">
        <v>0</v>
      </c>
    </row>
    <row r="814" spans="1:44" x14ac:dyDescent="0.2">
      <c r="A814" s="3">
        <v>1126</v>
      </c>
      <c r="B814" s="3" t="s">
        <v>43</v>
      </c>
      <c r="C814" s="3" t="s">
        <v>44</v>
      </c>
      <c r="D814" s="3" t="s">
        <v>45</v>
      </c>
      <c r="E814" s="3" t="s">
        <v>38</v>
      </c>
      <c r="F814" s="3" t="s">
        <v>39</v>
      </c>
      <c r="G814" s="3" t="s">
        <v>53</v>
      </c>
      <c r="H814" s="3" t="s">
        <v>48</v>
      </c>
      <c r="I814" s="3" t="s">
        <v>42</v>
      </c>
      <c r="J814" s="3" t="s">
        <v>43</v>
      </c>
      <c r="K814" s="3">
        <v>43</v>
      </c>
      <c r="L814" s="3">
        <v>0</v>
      </c>
      <c r="M814" s="3">
        <v>2</v>
      </c>
      <c r="N814" s="3">
        <v>1082</v>
      </c>
      <c r="O814" s="3">
        <v>1</v>
      </c>
      <c r="P814" s="3">
        <v>27</v>
      </c>
      <c r="Q814" s="3">
        <v>3</v>
      </c>
      <c r="R814" s="3">
        <f t="shared" si="12"/>
        <v>3</v>
      </c>
      <c r="S814" s="3">
        <v>1</v>
      </c>
      <c r="T814" s="3">
        <v>3</v>
      </c>
      <c r="U814" s="3">
        <v>0</v>
      </c>
      <c r="V814" s="3">
        <v>83</v>
      </c>
      <c r="W814" s="3">
        <v>3</v>
      </c>
      <c r="X814" s="3">
        <v>3</v>
      </c>
      <c r="Y814" s="3">
        <v>6</v>
      </c>
      <c r="Z814" s="3">
        <v>1</v>
      </c>
      <c r="AA814" s="3">
        <v>2</v>
      </c>
      <c r="AB814" s="3">
        <v>10820</v>
      </c>
      <c r="AC814" s="3">
        <v>11535</v>
      </c>
      <c r="AD814" s="3">
        <v>8</v>
      </c>
      <c r="AE814" s="3">
        <v>1</v>
      </c>
      <c r="AF814" s="3">
        <v>0</v>
      </c>
      <c r="AG814" s="3">
        <v>11</v>
      </c>
      <c r="AH814" s="3">
        <v>3</v>
      </c>
      <c r="AI814" s="3">
        <v>3</v>
      </c>
      <c r="AJ814" s="3">
        <v>80</v>
      </c>
      <c r="AK814" s="3">
        <v>1</v>
      </c>
      <c r="AL814" s="3">
        <v>18</v>
      </c>
      <c r="AM814" s="3">
        <v>1</v>
      </c>
      <c r="AN814" s="3">
        <v>3</v>
      </c>
      <c r="AO814" s="3">
        <v>8</v>
      </c>
      <c r="AP814" s="3">
        <v>7</v>
      </c>
      <c r="AQ814" s="3">
        <v>0</v>
      </c>
      <c r="AR814" s="3">
        <v>1</v>
      </c>
    </row>
    <row r="815" spans="1:44" x14ac:dyDescent="0.2">
      <c r="A815" s="3">
        <v>1127</v>
      </c>
      <c r="B815" s="3" t="s">
        <v>35</v>
      </c>
      <c r="C815" s="3" t="s">
        <v>44</v>
      </c>
      <c r="D815" s="3" t="s">
        <v>45</v>
      </c>
      <c r="E815" s="3" t="s">
        <v>38</v>
      </c>
      <c r="F815" s="3" t="s">
        <v>46</v>
      </c>
      <c r="G815" s="3" t="s">
        <v>54</v>
      </c>
      <c r="H815" s="3" t="s">
        <v>52</v>
      </c>
      <c r="I815" s="3" t="s">
        <v>42</v>
      </c>
      <c r="J815" s="3" t="s">
        <v>43</v>
      </c>
      <c r="K815" s="3">
        <v>39</v>
      </c>
      <c r="L815" s="3">
        <v>1</v>
      </c>
      <c r="M815" s="3">
        <v>2</v>
      </c>
      <c r="N815" s="3">
        <v>203</v>
      </c>
      <c r="O815" s="3">
        <v>1</v>
      </c>
      <c r="P815" s="3">
        <v>2</v>
      </c>
      <c r="Q815" s="3">
        <v>3</v>
      </c>
      <c r="R815" s="3">
        <f t="shared" si="12"/>
        <v>3</v>
      </c>
      <c r="S815" s="3">
        <v>1</v>
      </c>
      <c r="T815" s="3">
        <v>1</v>
      </c>
      <c r="U815" s="3">
        <v>1</v>
      </c>
      <c r="V815" s="3">
        <v>84</v>
      </c>
      <c r="W815" s="3">
        <v>3</v>
      </c>
      <c r="X815" s="3">
        <v>4</v>
      </c>
      <c r="Y815" s="3">
        <v>7</v>
      </c>
      <c r="Z815" s="3">
        <v>4</v>
      </c>
      <c r="AA815" s="3">
        <v>3</v>
      </c>
      <c r="AB815" s="3">
        <v>12169</v>
      </c>
      <c r="AC815" s="3">
        <v>13547</v>
      </c>
      <c r="AD815" s="3">
        <v>7</v>
      </c>
      <c r="AE815" s="3">
        <v>1</v>
      </c>
      <c r="AF815" s="3">
        <v>0</v>
      </c>
      <c r="AG815" s="3">
        <v>11</v>
      </c>
      <c r="AH815" s="3">
        <v>3</v>
      </c>
      <c r="AI815" s="3">
        <v>4</v>
      </c>
      <c r="AJ815" s="3">
        <v>80</v>
      </c>
      <c r="AK815" s="3">
        <v>3</v>
      </c>
      <c r="AL815" s="3">
        <v>21</v>
      </c>
      <c r="AM815" s="3">
        <v>4</v>
      </c>
      <c r="AN815" s="3">
        <v>3</v>
      </c>
      <c r="AO815" s="3">
        <v>18</v>
      </c>
      <c r="AP815" s="3">
        <v>7</v>
      </c>
      <c r="AQ815" s="3">
        <v>11</v>
      </c>
      <c r="AR815" s="3">
        <v>5</v>
      </c>
    </row>
    <row r="816" spans="1:44" x14ac:dyDescent="0.2">
      <c r="A816" s="3">
        <v>1128</v>
      </c>
      <c r="B816" s="3" t="s">
        <v>43</v>
      </c>
      <c r="C816" s="3" t="s">
        <v>36</v>
      </c>
      <c r="D816" s="3" t="s">
        <v>45</v>
      </c>
      <c r="E816" s="3" t="s">
        <v>51</v>
      </c>
      <c r="F816" s="3" t="s">
        <v>46</v>
      </c>
      <c r="G816" s="3" t="s">
        <v>58</v>
      </c>
      <c r="H816" s="3" t="s">
        <v>41</v>
      </c>
      <c r="I816" s="3" t="s">
        <v>42</v>
      </c>
      <c r="J816" s="3" t="s">
        <v>43</v>
      </c>
      <c r="K816" s="3">
        <v>40</v>
      </c>
      <c r="L816" s="3">
        <v>0</v>
      </c>
      <c r="M816" s="3">
        <v>1</v>
      </c>
      <c r="N816" s="3">
        <v>1308</v>
      </c>
      <c r="O816" s="3">
        <v>1</v>
      </c>
      <c r="P816" s="3">
        <v>14</v>
      </c>
      <c r="Q816" s="3">
        <v>3</v>
      </c>
      <c r="R816" s="3">
        <f t="shared" si="12"/>
        <v>4</v>
      </c>
      <c r="S816" s="3">
        <v>1</v>
      </c>
      <c r="T816" s="3">
        <v>3</v>
      </c>
      <c r="U816" s="3">
        <v>1</v>
      </c>
      <c r="V816" s="3">
        <v>44</v>
      </c>
      <c r="W816" s="3">
        <v>2</v>
      </c>
      <c r="X816" s="3">
        <v>5</v>
      </c>
      <c r="Y816" s="3">
        <v>8</v>
      </c>
      <c r="Z816" s="3">
        <v>3</v>
      </c>
      <c r="AA816" s="3">
        <v>1</v>
      </c>
      <c r="AB816" s="3">
        <v>19626</v>
      </c>
      <c r="AC816" s="3">
        <v>17544</v>
      </c>
      <c r="AD816" s="3">
        <v>1</v>
      </c>
      <c r="AE816" s="3">
        <v>1</v>
      </c>
      <c r="AF816" s="3">
        <v>0</v>
      </c>
      <c r="AG816" s="3">
        <v>14</v>
      </c>
      <c r="AH816" s="3">
        <v>3</v>
      </c>
      <c r="AI816" s="3">
        <v>1</v>
      </c>
      <c r="AJ816" s="3">
        <v>80</v>
      </c>
      <c r="AK816" s="3">
        <v>0</v>
      </c>
      <c r="AL816" s="3">
        <v>21</v>
      </c>
      <c r="AM816" s="3">
        <v>2</v>
      </c>
      <c r="AN816" s="3">
        <v>4</v>
      </c>
      <c r="AO816" s="3">
        <v>20</v>
      </c>
      <c r="AP816" s="3">
        <v>7</v>
      </c>
      <c r="AQ816" s="3">
        <v>4</v>
      </c>
      <c r="AR816" s="3">
        <v>9</v>
      </c>
    </row>
    <row r="817" spans="1:44" x14ac:dyDescent="0.2">
      <c r="A817" s="3">
        <v>1131</v>
      </c>
      <c r="B817" s="3" t="s">
        <v>43</v>
      </c>
      <c r="C817" s="3" t="s">
        <v>36</v>
      </c>
      <c r="D817" s="3" t="s">
        <v>45</v>
      </c>
      <c r="E817" s="3" t="s">
        <v>60</v>
      </c>
      <c r="F817" s="3" t="s">
        <v>39</v>
      </c>
      <c r="G817" s="3" t="s">
        <v>47</v>
      </c>
      <c r="H817" s="3" t="s">
        <v>41</v>
      </c>
      <c r="I817" s="3" t="s">
        <v>42</v>
      </c>
      <c r="J817" s="3" t="s">
        <v>35</v>
      </c>
      <c r="K817" s="3">
        <v>21</v>
      </c>
      <c r="L817" s="3">
        <v>0</v>
      </c>
      <c r="M817" s="3">
        <v>1</v>
      </c>
      <c r="N817" s="3">
        <v>984</v>
      </c>
      <c r="O817" s="3">
        <v>1</v>
      </c>
      <c r="P817" s="3">
        <v>1</v>
      </c>
      <c r="Q817" s="3">
        <v>1</v>
      </c>
      <c r="R817" s="3">
        <f t="shared" si="12"/>
        <v>1</v>
      </c>
      <c r="S817" s="3">
        <v>1</v>
      </c>
      <c r="T817" s="3">
        <v>4</v>
      </c>
      <c r="U817" s="3">
        <v>0</v>
      </c>
      <c r="V817" s="3">
        <v>70</v>
      </c>
      <c r="W817" s="3">
        <v>2</v>
      </c>
      <c r="X817" s="3">
        <v>1</v>
      </c>
      <c r="Y817" s="3">
        <v>3</v>
      </c>
      <c r="Z817" s="3">
        <v>2</v>
      </c>
      <c r="AA817" s="3">
        <v>1</v>
      </c>
      <c r="AB817" s="3">
        <v>2070</v>
      </c>
      <c r="AC817" s="3">
        <v>25326</v>
      </c>
      <c r="AD817" s="3">
        <v>1</v>
      </c>
      <c r="AE817" s="3">
        <v>1</v>
      </c>
      <c r="AF817" s="3">
        <v>1</v>
      </c>
      <c r="AG817" s="3">
        <v>11</v>
      </c>
      <c r="AH817" s="3">
        <v>3</v>
      </c>
      <c r="AI817" s="3">
        <v>3</v>
      </c>
      <c r="AJ817" s="3">
        <v>80</v>
      </c>
      <c r="AK817" s="3">
        <v>0</v>
      </c>
      <c r="AL817" s="3">
        <v>2</v>
      </c>
      <c r="AM817" s="3">
        <v>6</v>
      </c>
      <c r="AN817" s="3">
        <v>4</v>
      </c>
      <c r="AO817" s="3">
        <v>2</v>
      </c>
      <c r="AP817" s="3">
        <v>2</v>
      </c>
      <c r="AQ817" s="3">
        <v>2</v>
      </c>
      <c r="AR817" s="3">
        <v>2</v>
      </c>
    </row>
    <row r="818" spans="1:44" x14ac:dyDescent="0.2">
      <c r="A818" s="3">
        <v>1132</v>
      </c>
      <c r="B818" s="3" t="s">
        <v>43</v>
      </c>
      <c r="C818" s="3" t="s">
        <v>55</v>
      </c>
      <c r="D818" s="3" t="s">
        <v>45</v>
      </c>
      <c r="E818" s="3" t="s">
        <v>38</v>
      </c>
      <c r="F818" s="3" t="s">
        <v>46</v>
      </c>
      <c r="G818" s="3" t="s">
        <v>50</v>
      </c>
      <c r="H818" s="3" t="s">
        <v>41</v>
      </c>
      <c r="I818" s="3" t="s">
        <v>42</v>
      </c>
      <c r="J818" s="3" t="s">
        <v>43</v>
      </c>
      <c r="K818" s="3">
        <v>39</v>
      </c>
      <c r="L818" s="3">
        <v>0</v>
      </c>
      <c r="M818" s="3">
        <v>0</v>
      </c>
      <c r="N818" s="3">
        <v>439</v>
      </c>
      <c r="O818" s="3">
        <v>1</v>
      </c>
      <c r="P818" s="3">
        <v>9</v>
      </c>
      <c r="Q818" s="3">
        <v>3</v>
      </c>
      <c r="R818" s="3">
        <f t="shared" si="12"/>
        <v>3</v>
      </c>
      <c r="S818" s="3">
        <v>1</v>
      </c>
      <c r="T818" s="3">
        <v>3</v>
      </c>
      <c r="U818" s="3">
        <v>1</v>
      </c>
      <c r="V818" s="3">
        <v>70</v>
      </c>
      <c r="W818" s="3">
        <v>3</v>
      </c>
      <c r="X818" s="3">
        <v>2</v>
      </c>
      <c r="Y818" s="3">
        <v>2</v>
      </c>
      <c r="Z818" s="3">
        <v>2</v>
      </c>
      <c r="AA818" s="3">
        <v>1</v>
      </c>
      <c r="AB818" s="3">
        <v>6782</v>
      </c>
      <c r="AC818" s="3">
        <v>8770</v>
      </c>
      <c r="AD818" s="3">
        <v>9</v>
      </c>
      <c r="AE818" s="3">
        <v>1</v>
      </c>
      <c r="AF818" s="3">
        <v>0</v>
      </c>
      <c r="AG818" s="3">
        <v>15</v>
      </c>
      <c r="AH818" s="3">
        <v>3</v>
      </c>
      <c r="AI818" s="3">
        <v>3</v>
      </c>
      <c r="AJ818" s="3">
        <v>80</v>
      </c>
      <c r="AK818" s="3">
        <v>0</v>
      </c>
      <c r="AL818" s="3">
        <v>9</v>
      </c>
      <c r="AM818" s="3">
        <v>2</v>
      </c>
      <c r="AN818" s="3">
        <v>2</v>
      </c>
      <c r="AO818" s="3">
        <v>5</v>
      </c>
      <c r="AP818" s="3">
        <v>4</v>
      </c>
      <c r="AQ818" s="3">
        <v>0</v>
      </c>
      <c r="AR818" s="3">
        <v>3</v>
      </c>
    </row>
    <row r="819" spans="1:44" x14ac:dyDescent="0.2">
      <c r="A819" s="3">
        <v>1133</v>
      </c>
      <c r="B819" s="3" t="s">
        <v>43</v>
      </c>
      <c r="C819" s="3" t="s">
        <v>55</v>
      </c>
      <c r="D819" s="3" t="s">
        <v>45</v>
      </c>
      <c r="E819" s="3" t="s">
        <v>38</v>
      </c>
      <c r="F819" s="3" t="s">
        <v>46</v>
      </c>
      <c r="G819" s="3" t="s">
        <v>53</v>
      </c>
      <c r="H819" s="3" t="s">
        <v>41</v>
      </c>
      <c r="I819" s="3" t="s">
        <v>42</v>
      </c>
      <c r="J819" s="3" t="s">
        <v>43</v>
      </c>
      <c r="K819" s="3">
        <v>36</v>
      </c>
      <c r="L819" s="3">
        <v>0</v>
      </c>
      <c r="M819" s="3">
        <v>0</v>
      </c>
      <c r="N819" s="3">
        <v>217</v>
      </c>
      <c r="O819" s="3">
        <v>1</v>
      </c>
      <c r="P819" s="3">
        <v>18</v>
      </c>
      <c r="Q819" s="3">
        <v>4</v>
      </c>
      <c r="R819" s="3">
        <f t="shared" si="12"/>
        <v>3</v>
      </c>
      <c r="S819" s="3">
        <v>1</v>
      </c>
      <c r="T819" s="3">
        <v>1</v>
      </c>
      <c r="U819" s="3">
        <v>1</v>
      </c>
      <c r="V819" s="3">
        <v>78</v>
      </c>
      <c r="W819" s="3">
        <v>3</v>
      </c>
      <c r="X819" s="3">
        <v>2</v>
      </c>
      <c r="Y819" s="3">
        <v>6</v>
      </c>
      <c r="Z819" s="3">
        <v>4</v>
      </c>
      <c r="AA819" s="3">
        <v>1</v>
      </c>
      <c r="AB819" s="3">
        <v>7779</v>
      </c>
      <c r="AC819" s="3">
        <v>23238</v>
      </c>
      <c r="AD819" s="3">
        <v>2</v>
      </c>
      <c r="AE819" s="3">
        <v>1</v>
      </c>
      <c r="AF819" s="3">
        <v>0</v>
      </c>
      <c r="AG819" s="3">
        <v>20</v>
      </c>
      <c r="AH819" s="3">
        <v>4</v>
      </c>
      <c r="AI819" s="3">
        <v>1</v>
      </c>
      <c r="AJ819" s="3">
        <v>80</v>
      </c>
      <c r="AK819" s="3">
        <v>0</v>
      </c>
      <c r="AL819" s="3">
        <v>18</v>
      </c>
      <c r="AM819" s="3">
        <v>0</v>
      </c>
      <c r="AN819" s="3">
        <v>3</v>
      </c>
      <c r="AO819" s="3">
        <v>11</v>
      </c>
      <c r="AP819" s="3">
        <v>9</v>
      </c>
      <c r="AQ819" s="3">
        <v>0</v>
      </c>
      <c r="AR819" s="3">
        <v>9</v>
      </c>
    </row>
    <row r="820" spans="1:44" x14ac:dyDescent="0.2">
      <c r="A820" s="3">
        <v>1135</v>
      </c>
      <c r="B820" s="3" t="s">
        <v>43</v>
      </c>
      <c r="C820" s="3" t="s">
        <v>44</v>
      </c>
      <c r="D820" s="3" t="s">
        <v>37</v>
      </c>
      <c r="E820" s="3" t="s">
        <v>38</v>
      </c>
      <c r="F820" s="3" t="s">
        <v>46</v>
      </c>
      <c r="G820" s="3" t="s">
        <v>57</v>
      </c>
      <c r="H820" s="3" t="s">
        <v>48</v>
      </c>
      <c r="I820" s="3" t="s">
        <v>42</v>
      </c>
      <c r="J820" s="3" t="s">
        <v>43</v>
      </c>
      <c r="K820" s="3">
        <v>31</v>
      </c>
      <c r="L820" s="3">
        <v>0</v>
      </c>
      <c r="M820" s="3">
        <v>2</v>
      </c>
      <c r="N820" s="3">
        <v>793</v>
      </c>
      <c r="O820" s="3">
        <v>2</v>
      </c>
      <c r="P820" s="3">
        <v>20</v>
      </c>
      <c r="Q820" s="3">
        <v>3</v>
      </c>
      <c r="R820" s="3">
        <f t="shared" si="12"/>
        <v>3</v>
      </c>
      <c r="S820" s="3">
        <v>1</v>
      </c>
      <c r="T820" s="3">
        <v>3</v>
      </c>
      <c r="U820" s="3">
        <v>1</v>
      </c>
      <c r="V820" s="3">
        <v>67</v>
      </c>
      <c r="W820" s="3">
        <v>4</v>
      </c>
      <c r="X820" s="3">
        <v>1</v>
      </c>
      <c r="Y820" s="3">
        <v>1</v>
      </c>
      <c r="Z820" s="3">
        <v>4</v>
      </c>
      <c r="AA820" s="3">
        <v>2</v>
      </c>
      <c r="AB820" s="3">
        <v>2791</v>
      </c>
      <c r="AC820" s="3">
        <v>21981</v>
      </c>
      <c r="AD820" s="3">
        <v>0</v>
      </c>
      <c r="AE820" s="3">
        <v>1</v>
      </c>
      <c r="AF820" s="3">
        <v>0</v>
      </c>
      <c r="AG820" s="3">
        <v>12</v>
      </c>
      <c r="AH820" s="3">
        <v>3</v>
      </c>
      <c r="AI820" s="3">
        <v>1</v>
      </c>
      <c r="AJ820" s="3">
        <v>80</v>
      </c>
      <c r="AK820" s="3">
        <v>1</v>
      </c>
      <c r="AL820" s="3">
        <v>3</v>
      </c>
      <c r="AM820" s="3">
        <v>4</v>
      </c>
      <c r="AN820" s="3">
        <v>3</v>
      </c>
      <c r="AO820" s="3">
        <v>2</v>
      </c>
      <c r="AP820" s="3">
        <v>2</v>
      </c>
      <c r="AQ820" s="3">
        <v>2</v>
      </c>
      <c r="AR820" s="3">
        <v>2</v>
      </c>
    </row>
    <row r="821" spans="1:44" x14ac:dyDescent="0.2">
      <c r="A821" s="3">
        <v>1136</v>
      </c>
      <c r="B821" s="3" t="s">
        <v>43</v>
      </c>
      <c r="C821" s="3" t="s">
        <v>36</v>
      </c>
      <c r="D821" s="3" t="s">
        <v>45</v>
      </c>
      <c r="E821" s="3" t="s">
        <v>38</v>
      </c>
      <c r="F821" s="3" t="s">
        <v>46</v>
      </c>
      <c r="G821" s="3" t="s">
        <v>47</v>
      </c>
      <c r="H821" s="3" t="s">
        <v>48</v>
      </c>
      <c r="I821" s="3" t="s">
        <v>42</v>
      </c>
      <c r="J821" s="3" t="s">
        <v>43</v>
      </c>
      <c r="K821" s="3">
        <v>28</v>
      </c>
      <c r="L821" s="3">
        <v>0</v>
      </c>
      <c r="M821" s="3">
        <v>1</v>
      </c>
      <c r="N821" s="3">
        <v>1451</v>
      </c>
      <c r="O821" s="3">
        <v>1</v>
      </c>
      <c r="P821" s="3">
        <v>2</v>
      </c>
      <c r="Q821" s="3">
        <v>1</v>
      </c>
      <c r="R821" s="3">
        <f t="shared" si="12"/>
        <v>3</v>
      </c>
      <c r="S821" s="3">
        <v>1</v>
      </c>
      <c r="T821" s="3">
        <v>1</v>
      </c>
      <c r="U821" s="3">
        <v>1</v>
      </c>
      <c r="V821" s="3">
        <v>67</v>
      </c>
      <c r="W821" s="3">
        <v>2</v>
      </c>
      <c r="X821" s="3">
        <v>1</v>
      </c>
      <c r="Y821" s="3">
        <v>3</v>
      </c>
      <c r="Z821" s="3">
        <v>2</v>
      </c>
      <c r="AA821" s="3">
        <v>2</v>
      </c>
      <c r="AB821" s="3">
        <v>3201</v>
      </c>
      <c r="AC821" s="3">
        <v>19911</v>
      </c>
      <c r="AD821" s="3">
        <v>0</v>
      </c>
      <c r="AE821" s="3">
        <v>1</v>
      </c>
      <c r="AF821" s="3">
        <v>0</v>
      </c>
      <c r="AG821" s="3">
        <v>17</v>
      </c>
      <c r="AH821" s="3">
        <v>3</v>
      </c>
      <c r="AI821" s="3">
        <v>1</v>
      </c>
      <c r="AJ821" s="3">
        <v>80</v>
      </c>
      <c r="AK821" s="3">
        <v>0</v>
      </c>
      <c r="AL821" s="3">
        <v>6</v>
      </c>
      <c r="AM821" s="3">
        <v>2</v>
      </c>
      <c r="AN821" s="3">
        <v>1</v>
      </c>
      <c r="AO821" s="3">
        <v>5</v>
      </c>
      <c r="AP821" s="3">
        <v>3</v>
      </c>
      <c r="AQ821" s="3">
        <v>0</v>
      </c>
      <c r="AR821" s="3">
        <v>4</v>
      </c>
    </row>
    <row r="822" spans="1:44" x14ac:dyDescent="0.2">
      <c r="A822" s="3">
        <v>1137</v>
      </c>
      <c r="B822" s="3" t="s">
        <v>43</v>
      </c>
      <c r="C822" s="3" t="s">
        <v>44</v>
      </c>
      <c r="D822" s="3" t="s">
        <v>37</v>
      </c>
      <c r="E822" s="3" t="s">
        <v>59</v>
      </c>
      <c r="F822" s="3" t="s">
        <v>46</v>
      </c>
      <c r="G822" s="3" t="s">
        <v>40</v>
      </c>
      <c r="H822" s="3" t="s">
        <v>52</v>
      </c>
      <c r="I822" s="3" t="s">
        <v>42</v>
      </c>
      <c r="J822" s="3" t="s">
        <v>43</v>
      </c>
      <c r="K822" s="3">
        <v>35</v>
      </c>
      <c r="L822" s="3">
        <v>0</v>
      </c>
      <c r="M822" s="3">
        <v>2</v>
      </c>
      <c r="N822" s="3">
        <v>1182</v>
      </c>
      <c r="O822" s="3">
        <v>2</v>
      </c>
      <c r="P822" s="3">
        <v>11</v>
      </c>
      <c r="Q822" s="3">
        <v>2</v>
      </c>
      <c r="R822" s="3">
        <f t="shared" si="12"/>
        <v>6</v>
      </c>
      <c r="S822" s="3">
        <v>1</v>
      </c>
      <c r="T822" s="3">
        <v>4</v>
      </c>
      <c r="U822" s="3">
        <v>1</v>
      </c>
      <c r="V822" s="3">
        <v>54</v>
      </c>
      <c r="W822" s="3">
        <v>3</v>
      </c>
      <c r="X822" s="3">
        <v>2</v>
      </c>
      <c r="Y822" s="3">
        <v>5</v>
      </c>
      <c r="Z822" s="3">
        <v>4</v>
      </c>
      <c r="AA822" s="3">
        <v>3</v>
      </c>
      <c r="AB822" s="3">
        <v>4968</v>
      </c>
      <c r="AC822" s="3">
        <v>18500</v>
      </c>
      <c r="AD822" s="3">
        <v>1</v>
      </c>
      <c r="AE822" s="3">
        <v>1</v>
      </c>
      <c r="AF822" s="3">
        <v>0</v>
      </c>
      <c r="AG822" s="3">
        <v>11</v>
      </c>
      <c r="AH822" s="3">
        <v>3</v>
      </c>
      <c r="AI822" s="3">
        <v>4</v>
      </c>
      <c r="AJ822" s="3">
        <v>80</v>
      </c>
      <c r="AK822" s="3">
        <v>1</v>
      </c>
      <c r="AL822" s="3">
        <v>5</v>
      </c>
      <c r="AM822" s="3">
        <v>3</v>
      </c>
      <c r="AN822" s="3">
        <v>3</v>
      </c>
      <c r="AO822" s="3">
        <v>5</v>
      </c>
      <c r="AP822" s="3">
        <v>2</v>
      </c>
      <c r="AQ822" s="3">
        <v>0</v>
      </c>
      <c r="AR822" s="3">
        <v>2</v>
      </c>
    </row>
    <row r="823" spans="1:44" x14ac:dyDescent="0.2">
      <c r="A823" s="3">
        <v>1138</v>
      </c>
      <c r="B823" s="3" t="s">
        <v>43</v>
      </c>
      <c r="C823" s="3" t="s">
        <v>36</v>
      </c>
      <c r="D823" s="3" t="s">
        <v>37</v>
      </c>
      <c r="E823" s="3" t="s">
        <v>60</v>
      </c>
      <c r="F823" s="3" t="s">
        <v>46</v>
      </c>
      <c r="G823" s="3" t="s">
        <v>40</v>
      </c>
      <c r="H823" s="3" t="s">
        <v>48</v>
      </c>
      <c r="I823" s="3" t="s">
        <v>42</v>
      </c>
      <c r="J823" s="3" t="s">
        <v>43</v>
      </c>
      <c r="K823" s="3">
        <v>49</v>
      </c>
      <c r="L823" s="3">
        <v>0</v>
      </c>
      <c r="M823" s="3">
        <v>1</v>
      </c>
      <c r="N823" s="3">
        <v>174</v>
      </c>
      <c r="O823" s="3">
        <v>2</v>
      </c>
      <c r="P823" s="3">
        <v>8</v>
      </c>
      <c r="Q823" s="3">
        <v>4</v>
      </c>
      <c r="R823" s="3">
        <f t="shared" si="12"/>
        <v>1</v>
      </c>
      <c r="S823" s="3">
        <v>1</v>
      </c>
      <c r="T823" s="3">
        <v>4</v>
      </c>
      <c r="U823" s="3">
        <v>1</v>
      </c>
      <c r="V823" s="3">
        <v>56</v>
      </c>
      <c r="W823" s="3">
        <v>2</v>
      </c>
      <c r="X823" s="3">
        <v>4</v>
      </c>
      <c r="Y823" s="3">
        <v>5</v>
      </c>
      <c r="Z823" s="3">
        <v>2</v>
      </c>
      <c r="AA823" s="3">
        <v>2</v>
      </c>
      <c r="AB823" s="3">
        <v>13120</v>
      </c>
      <c r="AC823" s="3">
        <v>11879</v>
      </c>
      <c r="AD823" s="3">
        <v>6</v>
      </c>
      <c r="AE823" s="3">
        <v>1</v>
      </c>
      <c r="AF823" s="3">
        <v>0</v>
      </c>
      <c r="AG823" s="3">
        <v>17</v>
      </c>
      <c r="AH823" s="3">
        <v>3</v>
      </c>
      <c r="AI823" s="3">
        <v>2</v>
      </c>
      <c r="AJ823" s="3">
        <v>80</v>
      </c>
      <c r="AK823" s="3">
        <v>1</v>
      </c>
      <c r="AL823" s="3">
        <v>22</v>
      </c>
      <c r="AM823" s="3">
        <v>3</v>
      </c>
      <c r="AN823" s="3">
        <v>3</v>
      </c>
      <c r="AO823" s="3">
        <v>9</v>
      </c>
      <c r="AP823" s="3">
        <v>8</v>
      </c>
      <c r="AQ823" s="3">
        <v>2</v>
      </c>
      <c r="AR823" s="3">
        <v>3</v>
      </c>
    </row>
    <row r="824" spans="1:44" x14ac:dyDescent="0.2">
      <c r="A824" s="3">
        <v>1140</v>
      </c>
      <c r="B824" s="3" t="s">
        <v>43</v>
      </c>
      <c r="C824" s="3" t="s">
        <v>44</v>
      </c>
      <c r="D824" s="3" t="s">
        <v>45</v>
      </c>
      <c r="E824" s="3" t="s">
        <v>38</v>
      </c>
      <c r="F824" s="3" t="s">
        <v>46</v>
      </c>
      <c r="G824" s="3" t="s">
        <v>53</v>
      </c>
      <c r="H824" s="3" t="s">
        <v>41</v>
      </c>
      <c r="I824" s="3" t="s">
        <v>42</v>
      </c>
      <c r="J824" s="3" t="s">
        <v>43</v>
      </c>
      <c r="K824" s="3">
        <v>34</v>
      </c>
      <c r="L824" s="3">
        <v>0</v>
      </c>
      <c r="M824" s="3">
        <v>2</v>
      </c>
      <c r="N824" s="3">
        <v>1003</v>
      </c>
      <c r="O824" s="3">
        <v>1</v>
      </c>
      <c r="P824" s="3">
        <v>2</v>
      </c>
      <c r="Q824" s="3">
        <v>2</v>
      </c>
      <c r="R824" s="3">
        <f t="shared" si="12"/>
        <v>3</v>
      </c>
      <c r="S824" s="3">
        <v>1</v>
      </c>
      <c r="T824" s="3">
        <v>4</v>
      </c>
      <c r="U824" s="3">
        <v>1</v>
      </c>
      <c r="V824" s="3">
        <v>95</v>
      </c>
      <c r="W824" s="3">
        <v>3</v>
      </c>
      <c r="X824" s="3">
        <v>2</v>
      </c>
      <c r="Y824" s="3">
        <v>6</v>
      </c>
      <c r="Z824" s="3">
        <v>3</v>
      </c>
      <c r="AA824" s="3">
        <v>1</v>
      </c>
      <c r="AB824" s="3">
        <v>4033</v>
      </c>
      <c r="AC824" s="3">
        <v>15834</v>
      </c>
      <c r="AD824" s="3">
        <v>2</v>
      </c>
      <c r="AE824" s="3">
        <v>1</v>
      </c>
      <c r="AF824" s="3">
        <v>0</v>
      </c>
      <c r="AG824" s="3">
        <v>11</v>
      </c>
      <c r="AH824" s="3">
        <v>3</v>
      </c>
      <c r="AI824" s="3">
        <v>4</v>
      </c>
      <c r="AJ824" s="3">
        <v>80</v>
      </c>
      <c r="AK824" s="3">
        <v>0</v>
      </c>
      <c r="AL824" s="3">
        <v>5</v>
      </c>
      <c r="AM824" s="3">
        <v>3</v>
      </c>
      <c r="AN824" s="3">
        <v>2</v>
      </c>
      <c r="AO824" s="3">
        <v>3</v>
      </c>
      <c r="AP824" s="3">
        <v>2</v>
      </c>
      <c r="AQ824" s="3">
        <v>0</v>
      </c>
      <c r="AR824" s="3">
        <v>2</v>
      </c>
    </row>
    <row r="825" spans="1:44" x14ac:dyDescent="0.2">
      <c r="A825" s="3">
        <v>1143</v>
      </c>
      <c r="B825" s="3" t="s">
        <v>43</v>
      </c>
      <c r="C825" s="3" t="s">
        <v>44</v>
      </c>
      <c r="D825" s="3" t="s">
        <v>45</v>
      </c>
      <c r="E825" s="3" t="s">
        <v>38</v>
      </c>
      <c r="F825" s="3" t="s">
        <v>39</v>
      </c>
      <c r="G825" s="3" t="s">
        <v>47</v>
      </c>
      <c r="H825" s="3" t="s">
        <v>52</v>
      </c>
      <c r="I825" s="3" t="s">
        <v>42</v>
      </c>
      <c r="J825" s="3" t="s">
        <v>43</v>
      </c>
      <c r="K825" s="3">
        <v>29</v>
      </c>
      <c r="L825" s="3">
        <v>0</v>
      </c>
      <c r="M825" s="3">
        <v>2</v>
      </c>
      <c r="N825" s="3">
        <v>490</v>
      </c>
      <c r="O825" s="3">
        <v>1</v>
      </c>
      <c r="P825" s="3">
        <v>10</v>
      </c>
      <c r="Q825" s="3">
        <v>3</v>
      </c>
      <c r="R825" s="3">
        <f t="shared" si="12"/>
        <v>3</v>
      </c>
      <c r="S825" s="3">
        <v>1</v>
      </c>
      <c r="T825" s="3">
        <v>4</v>
      </c>
      <c r="U825" s="3">
        <v>0</v>
      </c>
      <c r="V825" s="3">
        <v>61</v>
      </c>
      <c r="W825" s="3">
        <v>3</v>
      </c>
      <c r="X825" s="3">
        <v>1</v>
      </c>
      <c r="Y825" s="3">
        <v>3</v>
      </c>
      <c r="Z825" s="3">
        <v>2</v>
      </c>
      <c r="AA825" s="3">
        <v>3</v>
      </c>
      <c r="AB825" s="3">
        <v>3291</v>
      </c>
      <c r="AC825" s="3">
        <v>17940</v>
      </c>
      <c r="AD825" s="3">
        <v>0</v>
      </c>
      <c r="AE825" s="3">
        <v>1</v>
      </c>
      <c r="AF825" s="3">
        <v>0</v>
      </c>
      <c r="AG825" s="3">
        <v>14</v>
      </c>
      <c r="AH825" s="3">
        <v>3</v>
      </c>
      <c r="AI825" s="3">
        <v>4</v>
      </c>
      <c r="AJ825" s="3">
        <v>80</v>
      </c>
      <c r="AK825" s="3">
        <v>2</v>
      </c>
      <c r="AL825" s="3">
        <v>8</v>
      </c>
      <c r="AM825" s="3">
        <v>2</v>
      </c>
      <c r="AN825" s="3">
        <v>2</v>
      </c>
      <c r="AO825" s="3">
        <v>7</v>
      </c>
      <c r="AP825" s="3">
        <v>5</v>
      </c>
      <c r="AQ825" s="3">
        <v>1</v>
      </c>
      <c r="AR825" s="3">
        <v>1</v>
      </c>
    </row>
    <row r="826" spans="1:44" x14ac:dyDescent="0.2">
      <c r="A826" s="3">
        <v>1148</v>
      </c>
      <c r="B826" s="3" t="s">
        <v>43</v>
      </c>
      <c r="C826" s="3" t="s">
        <v>36</v>
      </c>
      <c r="D826" s="3" t="s">
        <v>45</v>
      </c>
      <c r="E826" s="3" t="s">
        <v>51</v>
      </c>
      <c r="F826" s="3" t="s">
        <v>46</v>
      </c>
      <c r="G826" s="3" t="s">
        <v>50</v>
      </c>
      <c r="H826" s="3" t="s">
        <v>41</v>
      </c>
      <c r="I826" s="3" t="s">
        <v>42</v>
      </c>
      <c r="J826" s="3" t="s">
        <v>43</v>
      </c>
      <c r="K826" s="3">
        <v>42</v>
      </c>
      <c r="L826" s="3">
        <v>0</v>
      </c>
      <c r="M826" s="3">
        <v>1</v>
      </c>
      <c r="N826" s="3">
        <v>188</v>
      </c>
      <c r="O826" s="3">
        <v>1</v>
      </c>
      <c r="P826" s="3">
        <v>29</v>
      </c>
      <c r="Q826" s="3">
        <v>3</v>
      </c>
      <c r="R826" s="3">
        <f t="shared" si="12"/>
        <v>4</v>
      </c>
      <c r="S826" s="3">
        <v>1</v>
      </c>
      <c r="T826" s="3">
        <v>2</v>
      </c>
      <c r="U826" s="3">
        <v>1</v>
      </c>
      <c r="V826" s="3">
        <v>56</v>
      </c>
      <c r="W826" s="3">
        <v>1</v>
      </c>
      <c r="X826" s="3">
        <v>2</v>
      </c>
      <c r="Y826" s="3">
        <v>2</v>
      </c>
      <c r="Z826" s="3">
        <v>4</v>
      </c>
      <c r="AA826" s="3">
        <v>1</v>
      </c>
      <c r="AB826" s="3">
        <v>4272</v>
      </c>
      <c r="AC826" s="3">
        <v>9558</v>
      </c>
      <c r="AD826" s="3">
        <v>4</v>
      </c>
      <c r="AE826" s="3">
        <v>1</v>
      </c>
      <c r="AF826" s="3">
        <v>0</v>
      </c>
      <c r="AG826" s="3">
        <v>19</v>
      </c>
      <c r="AH826" s="3">
        <v>3</v>
      </c>
      <c r="AI826" s="3">
        <v>1</v>
      </c>
      <c r="AJ826" s="3">
        <v>80</v>
      </c>
      <c r="AK826" s="3">
        <v>0</v>
      </c>
      <c r="AL826" s="3">
        <v>16</v>
      </c>
      <c r="AM826" s="3">
        <v>3</v>
      </c>
      <c r="AN826" s="3">
        <v>3</v>
      </c>
      <c r="AO826" s="3">
        <v>1</v>
      </c>
      <c r="AP826" s="3">
        <v>0</v>
      </c>
      <c r="AQ826" s="3">
        <v>0</v>
      </c>
      <c r="AR826" s="3">
        <v>0</v>
      </c>
    </row>
    <row r="827" spans="1:44" x14ac:dyDescent="0.2">
      <c r="A827" s="3">
        <v>1150</v>
      </c>
      <c r="B827" s="3" t="s">
        <v>43</v>
      </c>
      <c r="C827" s="3" t="s">
        <v>36</v>
      </c>
      <c r="D827" s="3" t="s">
        <v>45</v>
      </c>
      <c r="E827" s="3" t="s">
        <v>51</v>
      </c>
      <c r="F827" s="3" t="s">
        <v>46</v>
      </c>
      <c r="G827" s="3" t="s">
        <v>53</v>
      </c>
      <c r="H827" s="3" t="s">
        <v>48</v>
      </c>
      <c r="I827" s="3" t="s">
        <v>42</v>
      </c>
      <c r="J827" s="3" t="s">
        <v>35</v>
      </c>
      <c r="K827" s="3">
        <v>29</v>
      </c>
      <c r="L827" s="3">
        <v>0</v>
      </c>
      <c r="M827" s="3">
        <v>1</v>
      </c>
      <c r="N827" s="3">
        <v>718</v>
      </c>
      <c r="O827" s="3">
        <v>1</v>
      </c>
      <c r="P827" s="3">
        <v>8</v>
      </c>
      <c r="Q827" s="3">
        <v>1</v>
      </c>
      <c r="R827" s="3">
        <f t="shared" si="12"/>
        <v>4</v>
      </c>
      <c r="S827" s="3">
        <v>1</v>
      </c>
      <c r="T827" s="3">
        <v>2</v>
      </c>
      <c r="U827" s="3">
        <v>1</v>
      </c>
      <c r="V827" s="3">
        <v>79</v>
      </c>
      <c r="W827" s="3">
        <v>2</v>
      </c>
      <c r="X827" s="3">
        <v>2</v>
      </c>
      <c r="Y827" s="3">
        <v>6</v>
      </c>
      <c r="Z827" s="3">
        <v>4</v>
      </c>
      <c r="AA827" s="3">
        <v>2</v>
      </c>
      <c r="AB827" s="3">
        <v>5056</v>
      </c>
      <c r="AC827" s="3">
        <v>17689</v>
      </c>
      <c r="AD827" s="3">
        <v>1</v>
      </c>
      <c r="AE827" s="3">
        <v>1</v>
      </c>
      <c r="AF827" s="3">
        <v>1</v>
      </c>
      <c r="AG827" s="3">
        <v>15</v>
      </c>
      <c r="AH827" s="3">
        <v>3</v>
      </c>
      <c r="AI827" s="3">
        <v>3</v>
      </c>
      <c r="AJ827" s="3">
        <v>80</v>
      </c>
      <c r="AK827" s="3">
        <v>1</v>
      </c>
      <c r="AL827" s="3">
        <v>10</v>
      </c>
      <c r="AM827" s="3">
        <v>2</v>
      </c>
      <c r="AN827" s="3">
        <v>2</v>
      </c>
      <c r="AO827" s="3">
        <v>10</v>
      </c>
      <c r="AP827" s="3">
        <v>7</v>
      </c>
      <c r="AQ827" s="3">
        <v>1</v>
      </c>
      <c r="AR827" s="3">
        <v>2</v>
      </c>
    </row>
    <row r="828" spans="1:44" x14ac:dyDescent="0.2">
      <c r="A828" s="3">
        <v>1152</v>
      </c>
      <c r="B828" s="3" t="s">
        <v>43</v>
      </c>
      <c r="C828" s="3" t="s">
        <v>36</v>
      </c>
      <c r="D828" s="3" t="s">
        <v>61</v>
      </c>
      <c r="E828" s="3" t="s">
        <v>61</v>
      </c>
      <c r="F828" s="3" t="s">
        <v>46</v>
      </c>
      <c r="G828" s="3" t="s">
        <v>61</v>
      </c>
      <c r="H828" s="3" t="s">
        <v>48</v>
      </c>
      <c r="I828" s="3" t="s">
        <v>42</v>
      </c>
      <c r="J828" s="3" t="s">
        <v>43</v>
      </c>
      <c r="K828" s="3">
        <v>38</v>
      </c>
      <c r="L828" s="3">
        <v>0</v>
      </c>
      <c r="M828" s="3">
        <v>1</v>
      </c>
      <c r="N828" s="3">
        <v>433</v>
      </c>
      <c r="O828" s="3">
        <v>0</v>
      </c>
      <c r="P828" s="3">
        <v>1</v>
      </c>
      <c r="Q828" s="3">
        <v>3</v>
      </c>
      <c r="R828" s="3">
        <f t="shared" si="12"/>
        <v>5</v>
      </c>
      <c r="S828" s="3">
        <v>1</v>
      </c>
      <c r="T828" s="3">
        <v>3</v>
      </c>
      <c r="U828" s="3">
        <v>1</v>
      </c>
      <c r="V828" s="3">
        <v>37</v>
      </c>
      <c r="W828" s="3">
        <v>4</v>
      </c>
      <c r="X828" s="3">
        <v>1</v>
      </c>
      <c r="Y828" s="3">
        <v>4</v>
      </c>
      <c r="Z828" s="3">
        <v>3</v>
      </c>
      <c r="AA828" s="3">
        <v>2</v>
      </c>
      <c r="AB828" s="3">
        <v>2844</v>
      </c>
      <c r="AC828" s="3">
        <v>6004</v>
      </c>
      <c r="AD828" s="3">
        <v>1</v>
      </c>
      <c r="AE828" s="3">
        <v>1</v>
      </c>
      <c r="AF828" s="3">
        <v>0</v>
      </c>
      <c r="AG828" s="3">
        <v>13</v>
      </c>
      <c r="AH828" s="3">
        <v>3</v>
      </c>
      <c r="AI828" s="3">
        <v>4</v>
      </c>
      <c r="AJ828" s="3">
        <v>80</v>
      </c>
      <c r="AK828" s="3">
        <v>1</v>
      </c>
      <c r="AL828" s="3">
        <v>7</v>
      </c>
      <c r="AM828" s="3">
        <v>2</v>
      </c>
      <c r="AN828" s="3">
        <v>4</v>
      </c>
      <c r="AO828" s="3">
        <v>7</v>
      </c>
      <c r="AP828" s="3">
        <v>6</v>
      </c>
      <c r="AQ828" s="3">
        <v>5</v>
      </c>
      <c r="AR828" s="3">
        <v>0</v>
      </c>
    </row>
    <row r="829" spans="1:44" x14ac:dyDescent="0.2">
      <c r="A829" s="3">
        <v>1154</v>
      </c>
      <c r="B829" s="3" t="s">
        <v>43</v>
      </c>
      <c r="C829" s="3" t="s">
        <v>44</v>
      </c>
      <c r="D829" s="3" t="s">
        <v>45</v>
      </c>
      <c r="E829" s="3" t="s">
        <v>38</v>
      </c>
      <c r="F829" s="3" t="s">
        <v>46</v>
      </c>
      <c r="G829" s="3" t="s">
        <v>47</v>
      </c>
      <c r="H829" s="3" t="s">
        <v>52</v>
      </c>
      <c r="I829" s="3" t="s">
        <v>42</v>
      </c>
      <c r="J829" s="3" t="s">
        <v>35</v>
      </c>
      <c r="K829" s="3">
        <v>28</v>
      </c>
      <c r="L829" s="3">
        <v>0</v>
      </c>
      <c r="M829" s="3">
        <v>2</v>
      </c>
      <c r="N829" s="3">
        <v>773</v>
      </c>
      <c r="O829" s="3">
        <v>1</v>
      </c>
      <c r="P829" s="3">
        <v>6</v>
      </c>
      <c r="Q829" s="3">
        <v>3</v>
      </c>
      <c r="R829" s="3">
        <f t="shared" si="12"/>
        <v>3</v>
      </c>
      <c r="S829" s="3">
        <v>1</v>
      </c>
      <c r="T829" s="3">
        <v>3</v>
      </c>
      <c r="U829" s="3">
        <v>1</v>
      </c>
      <c r="V829" s="3">
        <v>39</v>
      </c>
      <c r="W829" s="3">
        <v>2</v>
      </c>
      <c r="X829" s="3">
        <v>1</v>
      </c>
      <c r="Y829" s="3">
        <v>3</v>
      </c>
      <c r="Z829" s="3">
        <v>3</v>
      </c>
      <c r="AA829" s="3">
        <v>3</v>
      </c>
      <c r="AB829" s="3">
        <v>2703</v>
      </c>
      <c r="AC829" s="3">
        <v>22088</v>
      </c>
      <c r="AD829" s="3">
        <v>1</v>
      </c>
      <c r="AE829" s="3">
        <v>1</v>
      </c>
      <c r="AF829" s="3">
        <v>1</v>
      </c>
      <c r="AG829" s="3">
        <v>14</v>
      </c>
      <c r="AH829" s="3">
        <v>3</v>
      </c>
      <c r="AI829" s="3">
        <v>4</v>
      </c>
      <c r="AJ829" s="3">
        <v>80</v>
      </c>
      <c r="AK829" s="3">
        <v>1</v>
      </c>
      <c r="AL829" s="3">
        <v>3</v>
      </c>
      <c r="AM829" s="3">
        <v>2</v>
      </c>
      <c r="AN829" s="3">
        <v>3</v>
      </c>
      <c r="AO829" s="3">
        <v>3</v>
      </c>
      <c r="AP829" s="3">
        <v>1</v>
      </c>
      <c r="AQ829" s="3">
        <v>0</v>
      </c>
      <c r="AR829" s="3">
        <v>2</v>
      </c>
    </row>
    <row r="830" spans="1:44" x14ac:dyDescent="0.2">
      <c r="A830" s="3">
        <v>1156</v>
      </c>
      <c r="B830" s="3" t="s">
        <v>35</v>
      </c>
      <c r="C830" s="3" t="s">
        <v>55</v>
      </c>
      <c r="D830" s="3" t="s">
        <v>45</v>
      </c>
      <c r="E830" s="3" t="s">
        <v>51</v>
      </c>
      <c r="F830" s="3" t="s">
        <v>46</v>
      </c>
      <c r="G830" s="3" t="s">
        <v>50</v>
      </c>
      <c r="H830" s="3" t="s">
        <v>41</v>
      </c>
      <c r="I830" s="3" t="s">
        <v>42</v>
      </c>
      <c r="J830" s="3" t="s">
        <v>43</v>
      </c>
      <c r="K830" s="3">
        <v>18</v>
      </c>
      <c r="L830" s="3">
        <v>1</v>
      </c>
      <c r="M830" s="3">
        <v>0</v>
      </c>
      <c r="N830" s="3">
        <v>247</v>
      </c>
      <c r="O830" s="3">
        <v>1</v>
      </c>
      <c r="P830" s="3">
        <v>8</v>
      </c>
      <c r="Q830" s="3">
        <v>1</v>
      </c>
      <c r="R830" s="3">
        <f t="shared" si="12"/>
        <v>4</v>
      </c>
      <c r="S830" s="3">
        <v>1</v>
      </c>
      <c r="T830" s="3">
        <v>3</v>
      </c>
      <c r="U830" s="3">
        <v>1</v>
      </c>
      <c r="V830" s="3">
        <v>80</v>
      </c>
      <c r="W830" s="3">
        <v>3</v>
      </c>
      <c r="X830" s="3">
        <v>1</v>
      </c>
      <c r="Y830" s="3">
        <v>2</v>
      </c>
      <c r="Z830" s="3">
        <v>3</v>
      </c>
      <c r="AA830" s="3">
        <v>1</v>
      </c>
      <c r="AB830" s="3">
        <v>1904</v>
      </c>
      <c r="AC830" s="3">
        <v>13556</v>
      </c>
      <c r="AD830" s="3">
        <v>1</v>
      </c>
      <c r="AE830" s="3">
        <v>1</v>
      </c>
      <c r="AF830" s="3">
        <v>0</v>
      </c>
      <c r="AG830" s="3">
        <v>12</v>
      </c>
      <c r="AH830" s="3">
        <v>3</v>
      </c>
      <c r="AI830" s="3">
        <v>4</v>
      </c>
      <c r="AJ830" s="3">
        <v>80</v>
      </c>
      <c r="AK830" s="3">
        <v>0</v>
      </c>
      <c r="AL830" s="3">
        <v>0</v>
      </c>
      <c r="AM830" s="3">
        <v>0</v>
      </c>
      <c r="AN830" s="3">
        <v>3</v>
      </c>
      <c r="AO830" s="3">
        <v>0</v>
      </c>
      <c r="AP830" s="3">
        <v>0</v>
      </c>
      <c r="AQ830" s="3">
        <v>0</v>
      </c>
      <c r="AR830" s="3">
        <v>0</v>
      </c>
    </row>
    <row r="831" spans="1:44" x14ac:dyDescent="0.2">
      <c r="A831" s="3">
        <v>1157</v>
      </c>
      <c r="B831" s="3" t="s">
        <v>35</v>
      </c>
      <c r="C831" s="3" t="s">
        <v>36</v>
      </c>
      <c r="D831" s="3" t="s">
        <v>37</v>
      </c>
      <c r="E831" s="3" t="s">
        <v>59</v>
      </c>
      <c r="F831" s="3" t="s">
        <v>39</v>
      </c>
      <c r="G831" s="3" t="s">
        <v>40</v>
      </c>
      <c r="H831" s="3" t="s">
        <v>41</v>
      </c>
      <c r="I831" s="3" t="s">
        <v>42</v>
      </c>
      <c r="J831" s="3" t="s">
        <v>35</v>
      </c>
      <c r="K831" s="3">
        <v>33</v>
      </c>
      <c r="L831" s="3">
        <v>1</v>
      </c>
      <c r="M831" s="3">
        <v>1</v>
      </c>
      <c r="N831" s="3">
        <v>603</v>
      </c>
      <c r="O831" s="3">
        <v>2</v>
      </c>
      <c r="P831" s="3">
        <v>9</v>
      </c>
      <c r="Q831" s="3">
        <v>4</v>
      </c>
      <c r="R831" s="3">
        <f t="shared" si="12"/>
        <v>6</v>
      </c>
      <c r="S831" s="3">
        <v>1</v>
      </c>
      <c r="T831" s="3">
        <v>1</v>
      </c>
      <c r="U831" s="3">
        <v>0</v>
      </c>
      <c r="V831" s="3">
        <v>77</v>
      </c>
      <c r="W831" s="3">
        <v>3</v>
      </c>
      <c r="X831" s="3">
        <v>2</v>
      </c>
      <c r="Y831" s="3">
        <v>5</v>
      </c>
      <c r="Z831" s="3">
        <v>1</v>
      </c>
      <c r="AA831" s="3">
        <v>1</v>
      </c>
      <c r="AB831" s="3">
        <v>8224</v>
      </c>
      <c r="AC831" s="3">
        <v>18385</v>
      </c>
      <c r="AD831" s="3">
        <v>0</v>
      </c>
      <c r="AE831" s="3">
        <v>1</v>
      </c>
      <c r="AF831" s="3">
        <v>1</v>
      </c>
      <c r="AG831" s="3">
        <v>17</v>
      </c>
      <c r="AH831" s="3">
        <v>3</v>
      </c>
      <c r="AI831" s="3">
        <v>1</v>
      </c>
      <c r="AJ831" s="3">
        <v>80</v>
      </c>
      <c r="AK831" s="3">
        <v>0</v>
      </c>
      <c r="AL831" s="3">
        <v>6</v>
      </c>
      <c r="AM831" s="3">
        <v>3</v>
      </c>
      <c r="AN831" s="3">
        <v>3</v>
      </c>
      <c r="AO831" s="3">
        <v>5</v>
      </c>
      <c r="AP831" s="3">
        <v>2</v>
      </c>
      <c r="AQ831" s="3">
        <v>0</v>
      </c>
      <c r="AR831" s="3">
        <v>3</v>
      </c>
    </row>
    <row r="832" spans="1:44" x14ac:dyDescent="0.2">
      <c r="A832" s="3">
        <v>1158</v>
      </c>
      <c r="B832" s="3" t="s">
        <v>43</v>
      </c>
      <c r="C832" s="3" t="s">
        <v>36</v>
      </c>
      <c r="D832" s="3" t="s">
        <v>45</v>
      </c>
      <c r="E832" s="3" t="s">
        <v>38</v>
      </c>
      <c r="F832" s="3" t="s">
        <v>46</v>
      </c>
      <c r="G832" s="3" t="s">
        <v>50</v>
      </c>
      <c r="H832" s="3" t="s">
        <v>48</v>
      </c>
      <c r="I832" s="3" t="s">
        <v>42</v>
      </c>
      <c r="J832" s="3" t="s">
        <v>35</v>
      </c>
      <c r="K832" s="3">
        <v>41</v>
      </c>
      <c r="L832" s="3">
        <v>0</v>
      </c>
      <c r="M832" s="3">
        <v>1</v>
      </c>
      <c r="N832" s="3">
        <v>167</v>
      </c>
      <c r="O832" s="3">
        <v>1</v>
      </c>
      <c r="P832" s="3">
        <v>12</v>
      </c>
      <c r="Q832" s="3">
        <v>4</v>
      </c>
      <c r="R832" s="3">
        <f t="shared" si="12"/>
        <v>3</v>
      </c>
      <c r="S832" s="3">
        <v>1</v>
      </c>
      <c r="T832" s="3">
        <v>2</v>
      </c>
      <c r="U832" s="3">
        <v>1</v>
      </c>
      <c r="V832" s="3">
        <v>46</v>
      </c>
      <c r="W832" s="3">
        <v>3</v>
      </c>
      <c r="X832" s="3">
        <v>1</v>
      </c>
      <c r="Y832" s="3">
        <v>2</v>
      </c>
      <c r="Z832" s="3">
        <v>4</v>
      </c>
      <c r="AA832" s="3">
        <v>2</v>
      </c>
      <c r="AB832" s="3">
        <v>4766</v>
      </c>
      <c r="AC832" s="3">
        <v>9051</v>
      </c>
      <c r="AD832" s="3">
        <v>3</v>
      </c>
      <c r="AE832" s="3">
        <v>1</v>
      </c>
      <c r="AF832" s="3">
        <v>1</v>
      </c>
      <c r="AG832" s="3">
        <v>11</v>
      </c>
      <c r="AH832" s="3">
        <v>3</v>
      </c>
      <c r="AI832" s="3">
        <v>1</v>
      </c>
      <c r="AJ832" s="3">
        <v>80</v>
      </c>
      <c r="AK832" s="3">
        <v>1</v>
      </c>
      <c r="AL832" s="3">
        <v>6</v>
      </c>
      <c r="AM832" s="3">
        <v>4</v>
      </c>
      <c r="AN832" s="3">
        <v>3</v>
      </c>
      <c r="AO832" s="3">
        <v>1</v>
      </c>
      <c r="AP832" s="3">
        <v>0</v>
      </c>
      <c r="AQ832" s="3">
        <v>0</v>
      </c>
      <c r="AR832" s="3">
        <v>0</v>
      </c>
    </row>
    <row r="833" spans="1:44" x14ac:dyDescent="0.2">
      <c r="A833" s="3">
        <v>1160</v>
      </c>
      <c r="B833" s="3" t="s">
        <v>35</v>
      </c>
      <c r="C833" s="3" t="s">
        <v>44</v>
      </c>
      <c r="D833" s="3" t="s">
        <v>45</v>
      </c>
      <c r="E833" s="3" t="s">
        <v>51</v>
      </c>
      <c r="F833" s="3" t="s">
        <v>46</v>
      </c>
      <c r="G833" s="3" t="s">
        <v>50</v>
      </c>
      <c r="H833" s="3" t="s">
        <v>48</v>
      </c>
      <c r="I833" s="3" t="s">
        <v>42</v>
      </c>
      <c r="J833" s="3" t="s">
        <v>43</v>
      </c>
      <c r="K833" s="3">
        <v>31</v>
      </c>
      <c r="L833" s="3">
        <v>1</v>
      </c>
      <c r="M833" s="3">
        <v>2</v>
      </c>
      <c r="N833" s="3">
        <v>874</v>
      </c>
      <c r="O833" s="3">
        <v>1</v>
      </c>
      <c r="P833" s="3">
        <v>15</v>
      </c>
      <c r="Q833" s="3">
        <v>3</v>
      </c>
      <c r="R833" s="3">
        <f t="shared" si="12"/>
        <v>4</v>
      </c>
      <c r="S833" s="3">
        <v>1</v>
      </c>
      <c r="T833" s="3">
        <v>3</v>
      </c>
      <c r="U833" s="3">
        <v>1</v>
      </c>
      <c r="V833" s="3">
        <v>72</v>
      </c>
      <c r="W833" s="3">
        <v>3</v>
      </c>
      <c r="X833" s="3">
        <v>1</v>
      </c>
      <c r="Y833" s="3">
        <v>2</v>
      </c>
      <c r="Z833" s="3">
        <v>3</v>
      </c>
      <c r="AA833" s="3">
        <v>2</v>
      </c>
      <c r="AB833" s="3">
        <v>2610</v>
      </c>
      <c r="AC833" s="3">
        <v>6233</v>
      </c>
      <c r="AD833" s="3">
        <v>1</v>
      </c>
      <c r="AE833" s="3">
        <v>1</v>
      </c>
      <c r="AF833" s="3">
        <v>0</v>
      </c>
      <c r="AG833" s="3">
        <v>12</v>
      </c>
      <c r="AH833" s="3">
        <v>3</v>
      </c>
      <c r="AI833" s="3">
        <v>3</v>
      </c>
      <c r="AJ833" s="3">
        <v>80</v>
      </c>
      <c r="AK833" s="3">
        <v>1</v>
      </c>
      <c r="AL833" s="3">
        <v>2</v>
      </c>
      <c r="AM833" s="3">
        <v>5</v>
      </c>
      <c r="AN833" s="3">
        <v>2</v>
      </c>
      <c r="AO833" s="3">
        <v>2</v>
      </c>
      <c r="AP833" s="3">
        <v>2</v>
      </c>
      <c r="AQ833" s="3">
        <v>2</v>
      </c>
      <c r="AR833" s="3">
        <v>2</v>
      </c>
    </row>
    <row r="834" spans="1:44" x14ac:dyDescent="0.2">
      <c r="A834" s="3">
        <v>1161</v>
      </c>
      <c r="B834" s="3" t="s">
        <v>43</v>
      </c>
      <c r="C834" s="3" t="s">
        <v>36</v>
      </c>
      <c r="D834" s="3" t="s">
        <v>45</v>
      </c>
      <c r="E834" s="3" t="s">
        <v>51</v>
      </c>
      <c r="F834" s="3" t="s">
        <v>39</v>
      </c>
      <c r="G834" s="3" t="s">
        <v>54</v>
      </c>
      <c r="H834" s="3" t="s">
        <v>52</v>
      </c>
      <c r="I834" s="3" t="s">
        <v>42</v>
      </c>
      <c r="J834" s="3" t="s">
        <v>43</v>
      </c>
      <c r="K834" s="3">
        <v>37</v>
      </c>
      <c r="L834" s="3">
        <v>0</v>
      </c>
      <c r="M834" s="3">
        <v>1</v>
      </c>
      <c r="N834" s="3">
        <v>367</v>
      </c>
      <c r="O834" s="3">
        <v>1</v>
      </c>
      <c r="P834" s="3">
        <v>25</v>
      </c>
      <c r="Q834" s="3">
        <v>2</v>
      </c>
      <c r="R834" s="3">
        <f t="shared" si="12"/>
        <v>4</v>
      </c>
      <c r="S834" s="3">
        <v>1</v>
      </c>
      <c r="T834" s="3">
        <v>3</v>
      </c>
      <c r="U834" s="3">
        <v>0</v>
      </c>
      <c r="V834" s="3">
        <v>52</v>
      </c>
      <c r="W834" s="3">
        <v>2</v>
      </c>
      <c r="X834" s="3">
        <v>2</v>
      </c>
      <c r="Y834" s="3">
        <v>7</v>
      </c>
      <c r="Z834" s="3">
        <v>4</v>
      </c>
      <c r="AA834" s="3">
        <v>3</v>
      </c>
      <c r="AB834" s="3">
        <v>5731</v>
      </c>
      <c r="AC834" s="3">
        <v>17171</v>
      </c>
      <c r="AD834" s="3">
        <v>7</v>
      </c>
      <c r="AE834" s="3">
        <v>1</v>
      </c>
      <c r="AF834" s="3">
        <v>0</v>
      </c>
      <c r="AG834" s="3">
        <v>13</v>
      </c>
      <c r="AH834" s="3">
        <v>3</v>
      </c>
      <c r="AI834" s="3">
        <v>3</v>
      </c>
      <c r="AJ834" s="3">
        <v>80</v>
      </c>
      <c r="AK834" s="3">
        <v>2</v>
      </c>
      <c r="AL834" s="3">
        <v>9</v>
      </c>
      <c r="AM834" s="3">
        <v>2</v>
      </c>
      <c r="AN834" s="3">
        <v>3</v>
      </c>
      <c r="AO834" s="3">
        <v>6</v>
      </c>
      <c r="AP834" s="3">
        <v>2</v>
      </c>
      <c r="AQ834" s="3">
        <v>1</v>
      </c>
      <c r="AR834" s="3">
        <v>3</v>
      </c>
    </row>
    <row r="835" spans="1:44" x14ac:dyDescent="0.2">
      <c r="A835" s="3">
        <v>1162</v>
      </c>
      <c r="B835" s="3" t="s">
        <v>43</v>
      </c>
      <c r="C835" s="3" t="s">
        <v>36</v>
      </c>
      <c r="D835" s="3" t="s">
        <v>45</v>
      </c>
      <c r="E835" s="3" t="s">
        <v>38</v>
      </c>
      <c r="F835" s="3" t="s">
        <v>46</v>
      </c>
      <c r="G835" s="3" t="s">
        <v>47</v>
      </c>
      <c r="H835" s="3" t="s">
        <v>48</v>
      </c>
      <c r="I835" s="3" t="s">
        <v>42</v>
      </c>
      <c r="J835" s="3" t="s">
        <v>43</v>
      </c>
      <c r="K835" s="3">
        <v>27</v>
      </c>
      <c r="L835" s="3">
        <v>0</v>
      </c>
      <c r="M835" s="3">
        <v>1</v>
      </c>
      <c r="N835" s="3">
        <v>199</v>
      </c>
      <c r="O835" s="3">
        <v>1</v>
      </c>
      <c r="P835" s="3">
        <v>6</v>
      </c>
      <c r="Q835" s="3">
        <v>3</v>
      </c>
      <c r="R835" s="3">
        <f t="shared" si="12"/>
        <v>3</v>
      </c>
      <c r="S835" s="3">
        <v>1</v>
      </c>
      <c r="T835" s="3">
        <v>4</v>
      </c>
      <c r="U835" s="3">
        <v>1</v>
      </c>
      <c r="V835" s="3">
        <v>55</v>
      </c>
      <c r="W835" s="3">
        <v>2</v>
      </c>
      <c r="X835" s="3">
        <v>1</v>
      </c>
      <c r="Y835" s="3">
        <v>3</v>
      </c>
      <c r="Z835" s="3">
        <v>3</v>
      </c>
      <c r="AA835" s="3">
        <v>2</v>
      </c>
      <c r="AB835" s="3">
        <v>2539</v>
      </c>
      <c r="AC835" s="3">
        <v>7950</v>
      </c>
      <c r="AD835" s="3">
        <v>1</v>
      </c>
      <c r="AE835" s="3">
        <v>1</v>
      </c>
      <c r="AF835" s="3">
        <v>0</v>
      </c>
      <c r="AG835" s="3">
        <v>13</v>
      </c>
      <c r="AH835" s="3">
        <v>3</v>
      </c>
      <c r="AI835" s="3">
        <v>3</v>
      </c>
      <c r="AJ835" s="3">
        <v>80</v>
      </c>
      <c r="AK835" s="3">
        <v>1</v>
      </c>
      <c r="AL835" s="3">
        <v>4</v>
      </c>
      <c r="AM835" s="3">
        <v>0</v>
      </c>
      <c r="AN835" s="3">
        <v>3</v>
      </c>
      <c r="AO835" s="3">
        <v>4</v>
      </c>
      <c r="AP835" s="3">
        <v>2</v>
      </c>
      <c r="AQ835" s="3">
        <v>2</v>
      </c>
      <c r="AR835" s="3">
        <v>2</v>
      </c>
    </row>
    <row r="836" spans="1:44" x14ac:dyDescent="0.2">
      <c r="A836" s="3">
        <v>1163</v>
      </c>
      <c r="B836" s="3" t="s">
        <v>43</v>
      </c>
      <c r="C836" s="3" t="s">
        <v>36</v>
      </c>
      <c r="D836" s="3" t="s">
        <v>37</v>
      </c>
      <c r="E836" s="3" t="s">
        <v>38</v>
      </c>
      <c r="F836" s="3" t="s">
        <v>39</v>
      </c>
      <c r="G836" s="3" t="s">
        <v>40</v>
      </c>
      <c r="H836" s="3" t="s">
        <v>48</v>
      </c>
      <c r="I836" s="3" t="s">
        <v>42</v>
      </c>
      <c r="J836" s="3" t="s">
        <v>43</v>
      </c>
      <c r="K836" s="3">
        <v>34</v>
      </c>
      <c r="L836" s="3">
        <v>0</v>
      </c>
      <c r="M836" s="3">
        <v>1</v>
      </c>
      <c r="N836" s="3">
        <v>1400</v>
      </c>
      <c r="O836" s="3">
        <v>2</v>
      </c>
      <c r="P836" s="3">
        <v>9</v>
      </c>
      <c r="Q836" s="3">
        <v>1</v>
      </c>
      <c r="R836" s="3">
        <f t="shared" si="12"/>
        <v>3</v>
      </c>
      <c r="S836" s="3">
        <v>1</v>
      </c>
      <c r="T836" s="3">
        <v>2</v>
      </c>
      <c r="U836" s="3">
        <v>0</v>
      </c>
      <c r="V836" s="3">
        <v>70</v>
      </c>
      <c r="W836" s="3">
        <v>3</v>
      </c>
      <c r="X836" s="3">
        <v>2</v>
      </c>
      <c r="Y836" s="3">
        <v>5</v>
      </c>
      <c r="Z836" s="3">
        <v>3</v>
      </c>
      <c r="AA836" s="3">
        <v>2</v>
      </c>
      <c r="AB836" s="3">
        <v>5714</v>
      </c>
      <c r="AC836" s="3">
        <v>5829</v>
      </c>
      <c r="AD836" s="3">
        <v>1</v>
      </c>
      <c r="AE836" s="3">
        <v>1</v>
      </c>
      <c r="AF836" s="3">
        <v>0</v>
      </c>
      <c r="AG836" s="3">
        <v>20</v>
      </c>
      <c r="AH836" s="3">
        <v>4</v>
      </c>
      <c r="AI836" s="3">
        <v>1</v>
      </c>
      <c r="AJ836" s="3">
        <v>80</v>
      </c>
      <c r="AK836" s="3">
        <v>0</v>
      </c>
      <c r="AL836" s="3">
        <v>6</v>
      </c>
      <c r="AM836" s="3">
        <v>3</v>
      </c>
      <c r="AN836" s="3">
        <v>2</v>
      </c>
      <c r="AO836" s="3">
        <v>6</v>
      </c>
      <c r="AP836" s="3">
        <v>5</v>
      </c>
      <c r="AQ836" s="3">
        <v>1</v>
      </c>
      <c r="AR836" s="3">
        <v>3</v>
      </c>
    </row>
    <row r="837" spans="1:44" x14ac:dyDescent="0.2">
      <c r="A837" s="3">
        <v>1164</v>
      </c>
      <c r="B837" s="3" t="s">
        <v>43</v>
      </c>
      <c r="C837" s="3" t="s">
        <v>36</v>
      </c>
      <c r="D837" s="3" t="s">
        <v>61</v>
      </c>
      <c r="E837" s="3" t="s">
        <v>60</v>
      </c>
      <c r="F837" s="3" t="s">
        <v>46</v>
      </c>
      <c r="G837" s="3" t="s">
        <v>61</v>
      </c>
      <c r="H837" s="3" t="s">
        <v>41</v>
      </c>
      <c r="I837" s="3" t="s">
        <v>42</v>
      </c>
      <c r="J837" s="3" t="s">
        <v>43</v>
      </c>
      <c r="K837" s="3">
        <v>35</v>
      </c>
      <c r="L837" s="3">
        <v>0</v>
      </c>
      <c r="M837" s="3">
        <v>1</v>
      </c>
      <c r="N837" s="3">
        <v>528</v>
      </c>
      <c r="O837" s="3">
        <v>0</v>
      </c>
      <c r="P837" s="3">
        <v>8</v>
      </c>
      <c r="Q837" s="3">
        <v>4</v>
      </c>
      <c r="R837" s="3">
        <f t="shared" si="12"/>
        <v>1</v>
      </c>
      <c r="S837" s="3">
        <v>1</v>
      </c>
      <c r="T837" s="3">
        <v>3</v>
      </c>
      <c r="U837" s="3">
        <v>1</v>
      </c>
      <c r="V837" s="3">
        <v>100</v>
      </c>
      <c r="W837" s="3">
        <v>3</v>
      </c>
      <c r="X837" s="3">
        <v>1</v>
      </c>
      <c r="Y837" s="3">
        <v>4</v>
      </c>
      <c r="Z837" s="3">
        <v>3</v>
      </c>
      <c r="AA837" s="3">
        <v>1</v>
      </c>
      <c r="AB837" s="3">
        <v>4323</v>
      </c>
      <c r="AC837" s="3">
        <v>7108</v>
      </c>
      <c r="AD837" s="3">
        <v>1</v>
      </c>
      <c r="AE837" s="3">
        <v>1</v>
      </c>
      <c r="AF837" s="3">
        <v>0</v>
      </c>
      <c r="AG837" s="3">
        <v>17</v>
      </c>
      <c r="AH837" s="3">
        <v>3</v>
      </c>
      <c r="AI837" s="3">
        <v>2</v>
      </c>
      <c r="AJ837" s="3">
        <v>80</v>
      </c>
      <c r="AK837" s="3">
        <v>0</v>
      </c>
      <c r="AL837" s="3">
        <v>6</v>
      </c>
      <c r="AM837" s="3">
        <v>2</v>
      </c>
      <c r="AN837" s="3">
        <v>1</v>
      </c>
      <c r="AO837" s="3">
        <v>5</v>
      </c>
      <c r="AP837" s="3">
        <v>4</v>
      </c>
      <c r="AQ837" s="3">
        <v>1</v>
      </c>
      <c r="AR837" s="3">
        <v>4</v>
      </c>
    </row>
    <row r="838" spans="1:44" x14ac:dyDescent="0.2">
      <c r="A838" s="3">
        <v>1165</v>
      </c>
      <c r="B838" s="3" t="s">
        <v>35</v>
      </c>
      <c r="C838" s="3" t="s">
        <v>36</v>
      </c>
      <c r="D838" s="3" t="s">
        <v>37</v>
      </c>
      <c r="E838" s="3" t="s">
        <v>38</v>
      </c>
      <c r="F838" s="3" t="s">
        <v>39</v>
      </c>
      <c r="G838" s="3" t="s">
        <v>40</v>
      </c>
      <c r="H838" s="3" t="s">
        <v>48</v>
      </c>
      <c r="I838" s="3" t="s">
        <v>42</v>
      </c>
      <c r="J838" s="3" t="s">
        <v>43</v>
      </c>
      <c r="K838" s="3">
        <v>29</v>
      </c>
      <c r="L838" s="3">
        <v>1</v>
      </c>
      <c r="M838" s="3">
        <v>1</v>
      </c>
      <c r="N838" s="3">
        <v>408</v>
      </c>
      <c r="O838" s="3">
        <v>2</v>
      </c>
      <c r="P838" s="3">
        <v>23</v>
      </c>
      <c r="Q838" s="3">
        <v>1</v>
      </c>
      <c r="R838" s="3">
        <f t="shared" si="12"/>
        <v>3</v>
      </c>
      <c r="S838" s="3">
        <v>1</v>
      </c>
      <c r="T838" s="3">
        <v>4</v>
      </c>
      <c r="U838" s="3">
        <v>0</v>
      </c>
      <c r="V838" s="3">
        <v>45</v>
      </c>
      <c r="W838" s="3">
        <v>2</v>
      </c>
      <c r="X838" s="3">
        <v>3</v>
      </c>
      <c r="Y838" s="3">
        <v>5</v>
      </c>
      <c r="Z838" s="3">
        <v>1</v>
      </c>
      <c r="AA838" s="3">
        <v>2</v>
      </c>
      <c r="AB838" s="3">
        <v>7336</v>
      </c>
      <c r="AC838" s="3">
        <v>11162</v>
      </c>
      <c r="AD838" s="3">
        <v>1</v>
      </c>
      <c r="AE838" s="3">
        <v>1</v>
      </c>
      <c r="AF838" s="3">
        <v>0</v>
      </c>
      <c r="AG838" s="3">
        <v>13</v>
      </c>
      <c r="AH838" s="3">
        <v>3</v>
      </c>
      <c r="AI838" s="3">
        <v>1</v>
      </c>
      <c r="AJ838" s="3">
        <v>80</v>
      </c>
      <c r="AK838" s="3">
        <v>1</v>
      </c>
      <c r="AL838" s="3">
        <v>11</v>
      </c>
      <c r="AM838" s="3">
        <v>3</v>
      </c>
      <c r="AN838" s="3">
        <v>1</v>
      </c>
      <c r="AO838" s="3">
        <v>11</v>
      </c>
      <c r="AP838" s="3">
        <v>8</v>
      </c>
      <c r="AQ838" s="3">
        <v>3</v>
      </c>
      <c r="AR838" s="3">
        <v>10</v>
      </c>
    </row>
    <row r="839" spans="1:44" x14ac:dyDescent="0.2">
      <c r="A839" s="3">
        <v>1166</v>
      </c>
      <c r="B839" s="3" t="s">
        <v>43</v>
      </c>
      <c r="C839" s="3" t="s">
        <v>44</v>
      </c>
      <c r="D839" s="3" t="s">
        <v>45</v>
      </c>
      <c r="E839" s="3" t="s">
        <v>51</v>
      </c>
      <c r="F839" s="3" t="s">
        <v>39</v>
      </c>
      <c r="G839" s="3" t="s">
        <v>58</v>
      </c>
      <c r="H839" s="3" t="s">
        <v>41</v>
      </c>
      <c r="I839" s="3" t="s">
        <v>42</v>
      </c>
      <c r="J839" s="3" t="s">
        <v>43</v>
      </c>
      <c r="K839" s="3">
        <v>40</v>
      </c>
      <c r="L839" s="3">
        <v>0</v>
      </c>
      <c r="M839" s="3">
        <v>2</v>
      </c>
      <c r="N839" s="3">
        <v>593</v>
      </c>
      <c r="O839" s="3">
        <v>1</v>
      </c>
      <c r="P839" s="3">
        <v>9</v>
      </c>
      <c r="Q839" s="3">
        <v>4</v>
      </c>
      <c r="R839" s="3">
        <f t="shared" ref="R839:R902" si="13">VLOOKUP(E839,$AV$2:$AW$7,2,FALSE)</f>
        <v>4</v>
      </c>
      <c r="S839" s="3">
        <v>1</v>
      </c>
      <c r="T839" s="3">
        <v>2</v>
      </c>
      <c r="U839" s="3">
        <v>0</v>
      </c>
      <c r="V839" s="3">
        <v>88</v>
      </c>
      <c r="W839" s="3">
        <v>3</v>
      </c>
      <c r="X839" s="3">
        <v>3</v>
      </c>
      <c r="Y839" s="3">
        <v>8</v>
      </c>
      <c r="Z839" s="3">
        <v>3</v>
      </c>
      <c r="AA839" s="3">
        <v>1</v>
      </c>
      <c r="AB839" s="3">
        <v>13499</v>
      </c>
      <c r="AC839" s="3">
        <v>13782</v>
      </c>
      <c r="AD839" s="3">
        <v>9</v>
      </c>
      <c r="AE839" s="3">
        <v>1</v>
      </c>
      <c r="AF839" s="3">
        <v>0</v>
      </c>
      <c r="AG839" s="3">
        <v>17</v>
      </c>
      <c r="AH839" s="3">
        <v>3</v>
      </c>
      <c r="AI839" s="3">
        <v>3</v>
      </c>
      <c r="AJ839" s="3">
        <v>80</v>
      </c>
      <c r="AK839" s="3">
        <v>0</v>
      </c>
      <c r="AL839" s="3">
        <v>20</v>
      </c>
      <c r="AM839" s="3">
        <v>3</v>
      </c>
      <c r="AN839" s="3">
        <v>2</v>
      </c>
      <c r="AO839" s="3">
        <v>18</v>
      </c>
      <c r="AP839" s="3">
        <v>7</v>
      </c>
      <c r="AQ839" s="3">
        <v>2</v>
      </c>
      <c r="AR839" s="3">
        <v>13</v>
      </c>
    </row>
    <row r="840" spans="1:44" x14ac:dyDescent="0.2">
      <c r="A840" s="3">
        <v>1167</v>
      </c>
      <c r="B840" s="3" t="s">
        <v>35</v>
      </c>
      <c r="C840" s="3" t="s">
        <v>44</v>
      </c>
      <c r="D840" s="3" t="s">
        <v>37</v>
      </c>
      <c r="E840" s="3" t="s">
        <v>38</v>
      </c>
      <c r="F840" s="3" t="s">
        <v>46</v>
      </c>
      <c r="G840" s="3" t="s">
        <v>40</v>
      </c>
      <c r="H840" s="3" t="s">
        <v>41</v>
      </c>
      <c r="I840" s="3" t="s">
        <v>42</v>
      </c>
      <c r="J840" s="3" t="s">
        <v>35</v>
      </c>
      <c r="K840" s="3">
        <v>42</v>
      </c>
      <c r="L840" s="3">
        <v>1</v>
      </c>
      <c r="M840" s="3">
        <v>2</v>
      </c>
      <c r="N840" s="3">
        <v>481</v>
      </c>
      <c r="O840" s="3">
        <v>2</v>
      </c>
      <c r="P840" s="3">
        <v>12</v>
      </c>
      <c r="Q840" s="3">
        <v>3</v>
      </c>
      <c r="R840" s="3">
        <f t="shared" si="13"/>
        <v>3</v>
      </c>
      <c r="S840" s="3">
        <v>1</v>
      </c>
      <c r="T840" s="3">
        <v>3</v>
      </c>
      <c r="U840" s="3">
        <v>1</v>
      </c>
      <c r="V840" s="3">
        <v>44</v>
      </c>
      <c r="W840" s="3">
        <v>3</v>
      </c>
      <c r="X840" s="3">
        <v>4</v>
      </c>
      <c r="Y840" s="3">
        <v>5</v>
      </c>
      <c r="Z840" s="3">
        <v>1</v>
      </c>
      <c r="AA840" s="3">
        <v>1</v>
      </c>
      <c r="AB840" s="3">
        <v>13758</v>
      </c>
      <c r="AC840" s="3">
        <v>2447</v>
      </c>
      <c r="AD840" s="3">
        <v>0</v>
      </c>
      <c r="AE840" s="3">
        <v>1</v>
      </c>
      <c r="AF840" s="3">
        <v>1</v>
      </c>
      <c r="AG840" s="3">
        <v>12</v>
      </c>
      <c r="AH840" s="3">
        <v>3</v>
      </c>
      <c r="AI840" s="3">
        <v>2</v>
      </c>
      <c r="AJ840" s="3">
        <v>80</v>
      </c>
      <c r="AK840" s="3">
        <v>0</v>
      </c>
      <c r="AL840" s="3">
        <v>22</v>
      </c>
      <c r="AM840" s="3">
        <v>2</v>
      </c>
      <c r="AN840" s="3">
        <v>2</v>
      </c>
      <c r="AO840" s="3">
        <v>21</v>
      </c>
      <c r="AP840" s="3">
        <v>9</v>
      </c>
      <c r="AQ840" s="3">
        <v>13</v>
      </c>
      <c r="AR840" s="3">
        <v>14</v>
      </c>
    </row>
    <row r="841" spans="1:44" x14ac:dyDescent="0.2">
      <c r="A841" s="3">
        <v>1171</v>
      </c>
      <c r="B841" s="3" t="s">
        <v>43</v>
      </c>
      <c r="C841" s="3" t="s">
        <v>36</v>
      </c>
      <c r="D841" s="3" t="s">
        <v>37</v>
      </c>
      <c r="E841" s="3" t="s">
        <v>59</v>
      </c>
      <c r="F841" s="3" t="s">
        <v>46</v>
      </c>
      <c r="G841" s="3" t="s">
        <v>40</v>
      </c>
      <c r="H841" s="3" t="s">
        <v>41</v>
      </c>
      <c r="I841" s="3" t="s">
        <v>42</v>
      </c>
      <c r="J841" s="3" t="s">
        <v>43</v>
      </c>
      <c r="K841" s="3">
        <v>42</v>
      </c>
      <c r="L841" s="3">
        <v>0</v>
      </c>
      <c r="M841" s="3">
        <v>1</v>
      </c>
      <c r="N841" s="3">
        <v>647</v>
      </c>
      <c r="O841" s="3">
        <v>2</v>
      </c>
      <c r="P841" s="3">
        <v>4</v>
      </c>
      <c r="Q841" s="3">
        <v>4</v>
      </c>
      <c r="R841" s="3">
        <f t="shared" si="13"/>
        <v>6</v>
      </c>
      <c r="S841" s="3">
        <v>1</v>
      </c>
      <c r="T841" s="3">
        <v>2</v>
      </c>
      <c r="U841" s="3">
        <v>1</v>
      </c>
      <c r="V841" s="3">
        <v>45</v>
      </c>
      <c r="W841" s="3">
        <v>3</v>
      </c>
      <c r="X841" s="3">
        <v>2</v>
      </c>
      <c r="Y841" s="3">
        <v>5</v>
      </c>
      <c r="Z841" s="3">
        <v>1</v>
      </c>
      <c r="AA841" s="3">
        <v>1</v>
      </c>
      <c r="AB841" s="3">
        <v>5155</v>
      </c>
      <c r="AC841" s="3">
        <v>2253</v>
      </c>
      <c r="AD841" s="3">
        <v>7</v>
      </c>
      <c r="AE841" s="3">
        <v>1</v>
      </c>
      <c r="AF841" s="3">
        <v>0</v>
      </c>
      <c r="AG841" s="3">
        <v>13</v>
      </c>
      <c r="AH841" s="3">
        <v>3</v>
      </c>
      <c r="AI841" s="3">
        <v>4</v>
      </c>
      <c r="AJ841" s="3">
        <v>80</v>
      </c>
      <c r="AK841" s="3">
        <v>0</v>
      </c>
      <c r="AL841" s="3">
        <v>9</v>
      </c>
      <c r="AM841" s="3">
        <v>3</v>
      </c>
      <c r="AN841" s="3">
        <v>4</v>
      </c>
      <c r="AO841" s="3">
        <v>6</v>
      </c>
      <c r="AP841" s="3">
        <v>4</v>
      </c>
      <c r="AQ841" s="3">
        <v>1</v>
      </c>
      <c r="AR841" s="3">
        <v>5</v>
      </c>
    </row>
    <row r="842" spans="1:44" x14ac:dyDescent="0.2">
      <c r="A842" s="3">
        <v>1172</v>
      </c>
      <c r="B842" s="3" t="s">
        <v>43</v>
      </c>
      <c r="C842" s="3" t="s">
        <v>36</v>
      </c>
      <c r="D842" s="3" t="s">
        <v>45</v>
      </c>
      <c r="E842" s="3" t="s">
        <v>51</v>
      </c>
      <c r="F842" s="3" t="s">
        <v>46</v>
      </c>
      <c r="G842" s="3" t="s">
        <v>50</v>
      </c>
      <c r="H842" s="3" t="s">
        <v>48</v>
      </c>
      <c r="I842" s="3" t="s">
        <v>42</v>
      </c>
      <c r="J842" s="3" t="s">
        <v>43</v>
      </c>
      <c r="K842" s="3">
        <v>35</v>
      </c>
      <c r="L842" s="3">
        <v>0</v>
      </c>
      <c r="M842" s="3">
        <v>1</v>
      </c>
      <c r="N842" s="3">
        <v>982</v>
      </c>
      <c r="O842" s="3">
        <v>1</v>
      </c>
      <c r="P842" s="3">
        <v>1</v>
      </c>
      <c r="Q842" s="3">
        <v>4</v>
      </c>
      <c r="R842" s="3">
        <f t="shared" si="13"/>
        <v>4</v>
      </c>
      <c r="S842" s="3">
        <v>1</v>
      </c>
      <c r="T842" s="3">
        <v>4</v>
      </c>
      <c r="U842" s="3">
        <v>1</v>
      </c>
      <c r="V842" s="3">
        <v>58</v>
      </c>
      <c r="W842" s="3">
        <v>2</v>
      </c>
      <c r="X842" s="3">
        <v>1</v>
      </c>
      <c r="Y842" s="3">
        <v>2</v>
      </c>
      <c r="Z842" s="3">
        <v>3</v>
      </c>
      <c r="AA842" s="3">
        <v>2</v>
      </c>
      <c r="AB842" s="3">
        <v>2258</v>
      </c>
      <c r="AC842" s="3">
        <v>16340</v>
      </c>
      <c r="AD842" s="3">
        <v>6</v>
      </c>
      <c r="AE842" s="3">
        <v>1</v>
      </c>
      <c r="AF842" s="3">
        <v>0</v>
      </c>
      <c r="AG842" s="3">
        <v>12</v>
      </c>
      <c r="AH842" s="3">
        <v>3</v>
      </c>
      <c r="AI842" s="3">
        <v>2</v>
      </c>
      <c r="AJ842" s="3">
        <v>80</v>
      </c>
      <c r="AK842" s="3">
        <v>1</v>
      </c>
      <c r="AL842" s="3">
        <v>10</v>
      </c>
      <c r="AM842" s="3">
        <v>2</v>
      </c>
      <c r="AN842" s="3">
        <v>3</v>
      </c>
      <c r="AO842" s="3">
        <v>8</v>
      </c>
      <c r="AP842" s="3">
        <v>0</v>
      </c>
      <c r="AQ842" s="3">
        <v>1</v>
      </c>
      <c r="AR842" s="3">
        <v>7</v>
      </c>
    </row>
    <row r="843" spans="1:44" x14ac:dyDescent="0.2">
      <c r="A843" s="3">
        <v>1173</v>
      </c>
      <c r="B843" s="3" t="s">
        <v>43</v>
      </c>
      <c r="C843" s="3" t="s">
        <v>36</v>
      </c>
      <c r="D843" s="3" t="s">
        <v>45</v>
      </c>
      <c r="E843" s="3" t="s">
        <v>51</v>
      </c>
      <c r="F843" s="3" t="s">
        <v>46</v>
      </c>
      <c r="G843" s="3" t="s">
        <v>50</v>
      </c>
      <c r="H843" s="3" t="s">
        <v>41</v>
      </c>
      <c r="I843" s="3" t="s">
        <v>42</v>
      </c>
      <c r="J843" s="3" t="s">
        <v>43</v>
      </c>
      <c r="K843" s="3">
        <v>24</v>
      </c>
      <c r="L843" s="3">
        <v>0</v>
      </c>
      <c r="M843" s="3">
        <v>1</v>
      </c>
      <c r="N843" s="3">
        <v>477</v>
      </c>
      <c r="O843" s="3">
        <v>1</v>
      </c>
      <c r="P843" s="3">
        <v>24</v>
      </c>
      <c r="Q843" s="3">
        <v>3</v>
      </c>
      <c r="R843" s="3">
        <f t="shared" si="13"/>
        <v>4</v>
      </c>
      <c r="S843" s="3">
        <v>1</v>
      </c>
      <c r="T843" s="3">
        <v>4</v>
      </c>
      <c r="U843" s="3">
        <v>1</v>
      </c>
      <c r="V843" s="3">
        <v>49</v>
      </c>
      <c r="W843" s="3">
        <v>3</v>
      </c>
      <c r="X843" s="3">
        <v>1</v>
      </c>
      <c r="Y843" s="3">
        <v>2</v>
      </c>
      <c r="Z843" s="3">
        <v>2</v>
      </c>
      <c r="AA843" s="3">
        <v>1</v>
      </c>
      <c r="AB843" s="3">
        <v>3597</v>
      </c>
      <c r="AC843" s="3">
        <v>6409</v>
      </c>
      <c r="AD843" s="3">
        <v>8</v>
      </c>
      <c r="AE843" s="3">
        <v>1</v>
      </c>
      <c r="AF843" s="3">
        <v>0</v>
      </c>
      <c r="AG843" s="3">
        <v>22</v>
      </c>
      <c r="AH843" s="3">
        <v>4</v>
      </c>
      <c r="AI843" s="3">
        <v>4</v>
      </c>
      <c r="AJ843" s="3">
        <v>80</v>
      </c>
      <c r="AK843" s="3">
        <v>0</v>
      </c>
      <c r="AL843" s="3">
        <v>6</v>
      </c>
      <c r="AM843" s="3">
        <v>2</v>
      </c>
      <c r="AN843" s="3">
        <v>3</v>
      </c>
      <c r="AO843" s="3">
        <v>4</v>
      </c>
      <c r="AP843" s="3">
        <v>3</v>
      </c>
      <c r="AQ843" s="3">
        <v>1</v>
      </c>
      <c r="AR843" s="3">
        <v>2</v>
      </c>
    </row>
    <row r="844" spans="1:44" x14ac:dyDescent="0.2">
      <c r="A844" s="3">
        <v>1175</v>
      </c>
      <c r="B844" s="3" t="s">
        <v>35</v>
      </c>
      <c r="C844" s="3" t="s">
        <v>36</v>
      </c>
      <c r="D844" s="3" t="s">
        <v>45</v>
      </c>
      <c r="E844" s="3" t="s">
        <v>38</v>
      </c>
      <c r="F844" s="3" t="s">
        <v>39</v>
      </c>
      <c r="G844" s="3" t="s">
        <v>50</v>
      </c>
      <c r="H844" s="3" t="s">
        <v>48</v>
      </c>
      <c r="I844" s="3" t="s">
        <v>42</v>
      </c>
      <c r="J844" s="3" t="s">
        <v>35</v>
      </c>
      <c r="K844" s="3">
        <v>28</v>
      </c>
      <c r="L844" s="3">
        <v>1</v>
      </c>
      <c r="M844" s="3">
        <v>1</v>
      </c>
      <c r="N844" s="3">
        <v>1485</v>
      </c>
      <c r="O844" s="3">
        <v>1</v>
      </c>
      <c r="P844" s="3">
        <v>12</v>
      </c>
      <c r="Q844" s="3">
        <v>1</v>
      </c>
      <c r="R844" s="3">
        <f t="shared" si="13"/>
        <v>3</v>
      </c>
      <c r="S844" s="3">
        <v>1</v>
      </c>
      <c r="T844" s="3">
        <v>3</v>
      </c>
      <c r="U844" s="3">
        <v>0</v>
      </c>
      <c r="V844" s="3">
        <v>79</v>
      </c>
      <c r="W844" s="3">
        <v>3</v>
      </c>
      <c r="X844" s="3">
        <v>1</v>
      </c>
      <c r="Y844" s="3">
        <v>2</v>
      </c>
      <c r="Z844" s="3">
        <v>4</v>
      </c>
      <c r="AA844" s="3">
        <v>2</v>
      </c>
      <c r="AB844" s="3">
        <v>2515</v>
      </c>
      <c r="AC844" s="3">
        <v>22955</v>
      </c>
      <c r="AD844" s="3">
        <v>1</v>
      </c>
      <c r="AE844" s="3">
        <v>1</v>
      </c>
      <c r="AF844" s="3">
        <v>1</v>
      </c>
      <c r="AG844" s="3">
        <v>11</v>
      </c>
      <c r="AH844" s="3">
        <v>3</v>
      </c>
      <c r="AI844" s="3">
        <v>4</v>
      </c>
      <c r="AJ844" s="3">
        <v>80</v>
      </c>
      <c r="AK844" s="3">
        <v>0</v>
      </c>
      <c r="AL844" s="3">
        <v>1</v>
      </c>
      <c r="AM844" s="3">
        <v>4</v>
      </c>
      <c r="AN844" s="3">
        <v>2</v>
      </c>
      <c r="AO844" s="3">
        <v>1</v>
      </c>
      <c r="AP844" s="3">
        <v>1</v>
      </c>
      <c r="AQ844" s="3">
        <v>0</v>
      </c>
      <c r="AR844" s="3">
        <v>0</v>
      </c>
    </row>
    <row r="845" spans="1:44" x14ac:dyDescent="0.2">
      <c r="A845" s="3">
        <v>1177</v>
      </c>
      <c r="B845" s="3" t="s">
        <v>43</v>
      </c>
      <c r="C845" s="3" t="s">
        <v>36</v>
      </c>
      <c r="D845" s="3" t="s">
        <v>45</v>
      </c>
      <c r="E845" s="3" t="s">
        <v>51</v>
      </c>
      <c r="F845" s="3" t="s">
        <v>46</v>
      </c>
      <c r="G845" s="3" t="s">
        <v>50</v>
      </c>
      <c r="H845" s="3" t="s">
        <v>48</v>
      </c>
      <c r="I845" s="3" t="s">
        <v>42</v>
      </c>
      <c r="J845" s="3" t="s">
        <v>43</v>
      </c>
      <c r="K845" s="3">
        <v>26</v>
      </c>
      <c r="L845" s="3">
        <v>0</v>
      </c>
      <c r="M845" s="3">
        <v>1</v>
      </c>
      <c r="N845" s="3">
        <v>1384</v>
      </c>
      <c r="O845" s="3">
        <v>1</v>
      </c>
      <c r="P845" s="3">
        <v>3</v>
      </c>
      <c r="Q845" s="3">
        <v>4</v>
      </c>
      <c r="R845" s="3">
        <f t="shared" si="13"/>
        <v>4</v>
      </c>
      <c r="S845" s="3">
        <v>1</v>
      </c>
      <c r="T845" s="3">
        <v>1</v>
      </c>
      <c r="U845" s="3">
        <v>1</v>
      </c>
      <c r="V845" s="3">
        <v>82</v>
      </c>
      <c r="W845" s="3">
        <v>4</v>
      </c>
      <c r="X845" s="3">
        <v>1</v>
      </c>
      <c r="Y845" s="3">
        <v>2</v>
      </c>
      <c r="Z845" s="3">
        <v>4</v>
      </c>
      <c r="AA845" s="3">
        <v>2</v>
      </c>
      <c r="AB845" s="3">
        <v>4420</v>
      </c>
      <c r="AC845" s="3">
        <v>13421</v>
      </c>
      <c r="AD845" s="3">
        <v>1</v>
      </c>
      <c r="AE845" s="3">
        <v>1</v>
      </c>
      <c r="AF845" s="3">
        <v>0</v>
      </c>
      <c r="AG845" s="3">
        <v>22</v>
      </c>
      <c r="AH845" s="3">
        <v>4</v>
      </c>
      <c r="AI845" s="3">
        <v>2</v>
      </c>
      <c r="AJ845" s="3">
        <v>80</v>
      </c>
      <c r="AK845" s="3">
        <v>1</v>
      </c>
      <c r="AL845" s="3">
        <v>8</v>
      </c>
      <c r="AM845" s="3">
        <v>2</v>
      </c>
      <c r="AN845" s="3">
        <v>3</v>
      </c>
      <c r="AO845" s="3">
        <v>8</v>
      </c>
      <c r="AP845" s="3">
        <v>7</v>
      </c>
      <c r="AQ845" s="3">
        <v>0</v>
      </c>
      <c r="AR845" s="3">
        <v>7</v>
      </c>
    </row>
    <row r="846" spans="1:44" x14ac:dyDescent="0.2">
      <c r="A846" s="3">
        <v>1179</v>
      </c>
      <c r="B846" s="3" t="s">
        <v>43</v>
      </c>
      <c r="C846" s="3" t="s">
        <v>36</v>
      </c>
      <c r="D846" s="3" t="s">
        <v>37</v>
      </c>
      <c r="E846" s="3" t="s">
        <v>59</v>
      </c>
      <c r="F846" s="3" t="s">
        <v>46</v>
      </c>
      <c r="G846" s="3" t="s">
        <v>40</v>
      </c>
      <c r="H846" s="3" t="s">
        <v>48</v>
      </c>
      <c r="I846" s="3" t="s">
        <v>42</v>
      </c>
      <c r="J846" s="3" t="s">
        <v>43</v>
      </c>
      <c r="K846" s="3">
        <v>30</v>
      </c>
      <c r="L846" s="3">
        <v>0</v>
      </c>
      <c r="M846" s="3">
        <v>1</v>
      </c>
      <c r="N846" s="3">
        <v>852</v>
      </c>
      <c r="O846" s="3">
        <v>2</v>
      </c>
      <c r="P846" s="3">
        <v>10</v>
      </c>
      <c r="Q846" s="3">
        <v>3</v>
      </c>
      <c r="R846" s="3">
        <f t="shared" si="13"/>
        <v>6</v>
      </c>
      <c r="S846" s="3">
        <v>1</v>
      </c>
      <c r="T846" s="3">
        <v>3</v>
      </c>
      <c r="U846" s="3">
        <v>1</v>
      </c>
      <c r="V846" s="3">
        <v>72</v>
      </c>
      <c r="W846" s="3">
        <v>2</v>
      </c>
      <c r="X846" s="3">
        <v>2</v>
      </c>
      <c r="Y846" s="3">
        <v>5</v>
      </c>
      <c r="Z846" s="3">
        <v>3</v>
      </c>
      <c r="AA846" s="3">
        <v>2</v>
      </c>
      <c r="AB846" s="3">
        <v>6578</v>
      </c>
      <c r="AC846" s="3">
        <v>2706</v>
      </c>
      <c r="AD846" s="3">
        <v>1</v>
      </c>
      <c r="AE846" s="3">
        <v>1</v>
      </c>
      <c r="AF846" s="3">
        <v>0</v>
      </c>
      <c r="AG846" s="3">
        <v>18</v>
      </c>
      <c r="AH846" s="3">
        <v>3</v>
      </c>
      <c r="AI846" s="3">
        <v>1</v>
      </c>
      <c r="AJ846" s="3">
        <v>80</v>
      </c>
      <c r="AK846" s="3">
        <v>1</v>
      </c>
      <c r="AL846" s="3">
        <v>10</v>
      </c>
      <c r="AM846" s="3">
        <v>3</v>
      </c>
      <c r="AN846" s="3">
        <v>3</v>
      </c>
      <c r="AO846" s="3">
        <v>10</v>
      </c>
      <c r="AP846" s="3">
        <v>3</v>
      </c>
      <c r="AQ846" s="3">
        <v>1</v>
      </c>
      <c r="AR846" s="3">
        <v>4</v>
      </c>
    </row>
    <row r="847" spans="1:44" x14ac:dyDescent="0.2">
      <c r="A847" s="3">
        <v>1180</v>
      </c>
      <c r="B847" s="3" t="s">
        <v>43</v>
      </c>
      <c r="C847" s="3" t="s">
        <v>44</v>
      </c>
      <c r="D847" s="3" t="s">
        <v>45</v>
      </c>
      <c r="E847" s="3" t="s">
        <v>51</v>
      </c>
      <c r="F847" s="3" t="s">
        <v>39</v>
      </c>
      <c r="G847" s="3" t="s">
        <v>47</v>
      </c>
      <c r="H847" s="3" t="s">
        <v>48</v>
      </c>
      <c r="I847" s="3" t="s">
        <v>42</v>
      </c>
      <c r="J847" s="3" t="s">
        <v>35</v>
      </c>
      <c r="K847" s="3">
        <v>40</v>
      </c>
      <c r="L847" s="3">
        <v>0</v>
      </c>
      <c r="M847" s="3">
        <v>2</v>
      </c>
      <c r="N847" s="3">
        <v>902</v>
      </c>
      <c r="O847" s="3">
        <v>1</v>
      </c>
      <c r="P847" s="3">
        <v>26</v>
      </c>
      <c r="Q847" s="3">
        <v>2</v>
      </c>
      <c r="R847" s="3">
        <f t="shared" si="13"/>
        <v>4</v>
      </c>
      <c r="S847" s="3">
        <v>1</v>
      </c>
      <c r="T847" s="3">
        <v>3</v>
      </c>
      <c r="U847" s="3">
        <v>0</v>
      </c>
      <c r="V847" s="3">
        <v>92</v>
      </c>
      <c r="W847" s="3">
        <v>2</v>
      </c>
      <c r="X847" s="3">
        <v>2</v>
      </c>
      <c r="Y847" s="3">
        <v>3</v>
      </c>
      <c r="Z847" s="3">
        <v>4</v>
      </c>
      <c r="AA847" s="3">
        <v>2</v>
      </c>
      <c r="AB847" s="3">
        <v>4422</v>
      </c>
      <c r="AC847" s="3">
        <v>21203</v>
      </c>
      <c r="AD847" s="3">
        <v>3</v>
      </c>
      <c r="AE847" s="3">
        <v>1</v>
      </c>
      <c r="AF847" s="3">
        <v>1</v>
      </c>
      <c r="AG847" s="3">
        <v>13</v>
      </c>
      <c r="AH847" s="3">
        <v>3</v>
      </c>
      <c r="AI847" s="3">
        <v>4</v>
      </c>
      <c r="AJ847" s="3">
        <v>80</v>
      </c>
      <c r="AK847" s="3">
        <v>1</v>
      </c>
      <c r="AL847" s="3">
        <v>16</v>
      </c>
      <c r="AM847" s="3">
        <v>3</v>
      </c>
      <c r="AN847" s="3">
        <v>1</v>
      </c>
      <c r="AO847" s="3">
        <v>1</v>
      </c>
      <c r="AP847" s="3">
        <v>1</v>
      </c>
      <c r="AQ847" s="3">
        <v>0</v>
      </c>
      <c r="AR847" s="3">
        <v>0</v>
      </c>
    </row>
    <row r="848" spans="1:44" x14ac:dyDescent="0.2">
      <c r="A848" s="3">
        <v>1182</v>
      </c>
      <c r="B848" s="3" t="s">
        <v>43</v>
      </c>
      <c r="C848" s="3" t="s">
        <v>36</v>
      </c>
      <c r="D848" s="3" t="s">
        <v>45</v>
      </c>
      <c r="E848" s="3" t="s">
        <v>38</v>
      </c>
      <c r="F848" s="3" t="s">
        <v>46</v>
      </c>
      <c r="G848" s="3" t="s">
        <v>53</v>
      </c>
      <c r="H848" s="3" t="s">
        <v>52</v>
      </c>
      <c r="I848" s="3" t="s">
        <v>42</v>
      </c>
      <c r="J848" s="3" t="s">
        <v>43</v>
      </c>
      <c r="K848" s="3">
        <v>35</v>
      </c>
      <c r="L848" s="3">
        <v>0</v>
      </c>
      <c r="M848" s="3">
        <v>1</v>
      </c>
      <c r="N848" s="3">
        <v>819</v>
      </c>
      <c r="O848" s="3">
        <v>1</v>
      </c>
      <c r="P848" s="3">
        <v>2</v>
      </c>
      <c r="Q848" s="3">
        <v>3</v>
      </c>
      <c r="R848" s="3">
        <f t="shared" si="13"/>
        <v>3</v>
      </c>
      <c r="S848" s="3">
        <v>1</v>
      </c>
      <c r="T848" s="3">
        <v>3</v>
      </c>
      <c r="U848" s="3">
        <v>1</v>
      </c>
      <c r="V848" s="3">
        <v>44</v>
      </c>
      <c r="W848" s="3">
        <v>2</v>
      </c>
      <c r="X848" s="3">
        <v>3</v>
      </c>
      <c r="Y848" s="3">
        <v>6</v>
      </c>
      <c r="Z848" s="3">
        <v>2</v>
      </c>
      <c r="AA848" s="3">
        <v>3</v>
      </c>
      <c r="AB848" s="3">
        <v>10274</v>
      </c>
      <c r="AC848" s="3">
        <v>19588</v>
      </c>
      <c r="AD848" s="3">
        <v>2</v>
      </c>
      <c r="AE848" s="3">
        <v>1</v>
      </c>
      <c r="AF848" s="3">
        <v>0</v>
      </c>
      <c r="AG848" s="3">
        <v>18</v>
      </c>
      <c r="AH848" s="3">
        <v>3</v>
      </c>
      <c r="AI848" s="3">
        <v>2</v>
      </c>
      <c r="AJ848" s="3">
        <v>80</v>
      </c>
      <c r="AK848" s="3">
        <v>1</v>
      </c>
      <c r="AL848" s="3">
        <v>15</v>
      </c>
      <c r="AM848" s="3">
        <v>2</v>
      </c>
      <c r="AN848" s="3">
        <v>4</v>
      </c>
      <c r="AO848" s="3">
        <v>7</v>
      </c>
      <c r="AP848" s="3">
        <v>7</v>
      </c>
      <c r="AQ848" s="3">
        <v>6</v>
      </c>
      <c r="AR848" s="3">
        <v>4</v>
      </c>
    </row>
    <row r="849" spans="1:44" x14ac:dyDescent="0.2">
      <c r="A849" s="3">
        <v>1184</v>
      </c>
      <c r="B849" s="3" t="s">
        <v>43</v>
      </c>
      <c r="C849" s="3" t="s">
        <v>44</v>
      </c>
      <c r="D849" s="3" t="s">
        <v>45</v>
      </c>
      <c r="E849" s="3" t="s">
        <v>51</v>
      </c>
      <c r="F849" s="3" t="s">
        <v>46</v>
      </c>
      <c r="G849" s="3" t="s">
        <v>54</v>
      </c>
      <c r="H849" s="3" t="s">
        <v>41</v>
      </c>
      <c r="I849" s="3" t="s">
        <v>42</v>
      </c>
      <c r="J849" s="3" t="s">
        <v>43</v>
      </c>
      <c r="K849" s="3">
        <v>34</v>
      </c>
      <c r="L849" s="3">
        <v>0</v>
      </c>
      <c r="M849" s="3">
        <v>2</v>
      </c>
      <c r="N849" s="3">
        <v>669</v>
      </c>
      <c r="O849" s="3">
        <v>1</v>
      </c>
      <c r="P849" s="3">
        <v>1</v>
      </c>
      <c r="Q849" s="3">
        <v>3</v>
      </c>
      <c r="R849" s="3">
        <f t="shared" si="13"/>
        <v>4</v>
      </c>
      <c r="S849" s="3">
        <v>1</v>
      </c>
      <c r="T849" s="3">
        <v>4</v>
      </c>
      <c r="U849" s="3">
        <v>1</v>
      </c>
      <c r="V849" s="3">
        <v>97</v>
      </c>
      <c r="W849" s="3">
        <v>2</v>
      </c>
      <c r="X849" s="3">
        <v>2</v>
      </c>
      <c r="Y849" s="3">
        <v>7</v>
      </c>
      <c r="Z849" s="3">
        <v>1</v>
      </c>
      <c r="AA849" s="3">
        <v>1</v>
      </c>
      <c r="AB849" s="3">
        <v>5343</v>
      </c>
      <c r="AC849" s="3">
        <v>25755</v>
      </c>
      <c r="AD849" s="3">
        <v>0</v>
      </c>
      <c r="AE849" s="3">
        <v>1</v>
      </c>
      <c r="AF849" s="3">
        <v>0</v>
      </c>
      <c r="AG849" s="3">
        <v>20</v>
      </c>
      <c r="AH849" s="3">
        <v>4</v>
      </c>
      <c r="AI849" s="3">
        <v>3</v>
      </c>
      <c r="AJ849" s="3">
        <v>80</v>
      </c>
      <c r="AK849" s="3">
        <v>0</v>
      </c>
      <c r="AL849" s="3">
        <v>14</v>
      </c>
      <c r="AM849" s="3">
        <v>3</v>
      </c>
      <c r="AN849" s="3">
        <v>3</v>
      </c>
      <c r="AO849" s="3">
        <v>13</v>
      </c>
      <c r="AP849" s="3">
        <v>9</v>
      </c>
      <c r="AQ849" s="3">
        <v>4</v>
      </c>
      <c r="AR849" s="3">
        <v>9</v>
      </c>
    </row>
    <row r="850" spans="1:44" x14ac:dyDescent="0.2">
      <c r="A850" s="3">
        <v>1185</v>
      </c>
      <c r="B850" s="3" t="s">
        <v>43</v>
      </c>
      <c r="C850" s="3" t="s">
        <v>44</v>
      </c>
      <c r="D850" s="3" t="s">
        <v>45</v>
      </c>
      <c r="E850" s="3" t="s">
        <v>49</v>
      </c>
      <c r="F850" s="3" t="s">
        <v>46</v>
      </c>
      <c r="G850" s="3" t="s">
        <v>50</v>
      </c>
      <c r="H850" s="3" t="s">
        <v>48</v>
      </c>
      <c r="I850" s="3" t="s">
        <v>42</v>
      </c>
      <c r="J850" s="3" t="s">
        <v>43</v>
      </c>
      <c r="K850" s="3">
        <v>35</v>
      </c>
      <c r="L850" s="3">
        <v>0</v>
      </c>
      <c r="M850" s="3">
        <v>2</v>
      </c>
      <c r="N850" s="3">
        <v>636</v>
      </c>
      <c r="O850" s="3">
        <v>1</v>
      </c>
      <c r="P850" s="3">
        <v>4</v>
      </c>
      <c r="Q850" s="3">
        <v>4</v>
      </c>
      <c r="R850" s="3">
        <f t="shared" si="13"/>
        <v>2</v>
      </c>
      <c r="S850" s="3">
        <v>1</v>
      </c>
      <c r="T850" s="3">
        <v>4</v>
      </c>
      <c r="U850" s="3">
        <v>1</v>
      </c>
      <c r="V850" s="3">
        <v>47</v>
      </c>
      <c r="W850" s="3">
        <v>2</v>
      </c>
      <c r="X850" s="3">
        <v>1</v>
      </c>
      <c r="Y850" s="3">
        <v>2</v>
      </c>
      <c r="Z850" s="3">
        <v>4</v>
      </c>
      <c r="AA850" s="3">
        <v>2</v>
      </c>
      <c r="AB850" s="3">
        <v>2376</v>
      </c>
      <c r="AC850" s="3">
        <v>26537</v>
      </c>
      <c r="AD850" s="3">
        <v>1</v>
      </c>
      <c r="AE850" s="3">
        <v>1</v>
      </c>
      <c r="AF850" s="3">
        <v>0</v>
      </c>
      <c r="AG850" s="3">
        <v>13</v>
      </c>
      <c r="AH850" s="3">
        <v>3</v>
      </c>
      <c r="AI850" s="3">
        <v>2</v>
      </c>
      <c r="AJ850" s="3">
        <v>80</v>
      </c>
      <c r="AK850" s="3">
        <v>1</v>
      </c>
      <c r="AL850" s="3">
        <v>2</v>
      </c>
      <c r="AM850" s="3">
        <v>2</v>
      </c>
      <c r="AN850" s="3">
        <v>4</v>
      </c>
      <c r="AO850" s="3">
        <v>2</v>
      </c>
      <c r="AP850" s="3">
        <v>2</v>
      </c>
      <c r="AQ850" s="3">
        <v>2</v>
      </c>
      <c r="AR850" s="3">
        <v>2</v>
      </c>
    </row>
    <row r="851" spans="1:44" x14ac:dyDescent="0.2">
      <c r="A851" s="3">
        <v>1188</v>
      </c>
      <c r="B851" s="3" t="s">
        <v>35</v>
      </c>
      <c r="C851" s="3" t="s">
        <v>36</v>
      </c>
      <c r="D851" s="3" t="s">
        <v>37</v>
      </c>
      <c r="E851" s="3" t="s">
        <v>59</v>
      </c>
      <c r="F851" s="3" t="s">
        <v>39</v>
      </c>
      <c r="G851" s="3" t="s">
        <v>40</v>
      </c>
      <c r="H851" s="3" t="s">
        <v>41</v>
      </c>
      <c r="I851" s="3" t="s">
        <v>42</v>
      </c>
      <c r="J851" s="3" t="s">
        <v>43</v>
      </c>
      <c r="K851" s="3">
        <v>43</v>
      </c>
      <c r="L851" s="3">
        <v>1</v>
      </c>
      <c r="M851" s="3">
        <v>1</v>
      </c>
      <c r="N851" s="3">
        <v>1372</v>
      </c>
      <c r="O851" s="3">
        <v>2</v>
      </c>
      <c r="P851" s="3">
        <v>9</v>
      </c>
      <c r="Q851" s="3">
        <v>3</v>
      </c>
      <c r="R851" s="3">
        <f t="shared" si="13"/>
        <v>6</v>
      </c>
      <c r="S851" s="3">
        <v>1</v>
      </c>
      <c r="T851" s="3">
        <v>1</v>
      </c>
      <c r="U851" s="3">
        <v>0</v>
      </c>
      <c r="V851" s="3">
        <v>85</v>
      </c>
      <c r="W851" s="3">
        <v>1</v>
      </c>
      <c r="X851" s="3">
        <v>2</v>
      </c>
      <c r="Y851" s="3">
        <v>5</v>
      </c>
      <c r="Z851" s="3">
        <v>3</v>
      </c>
      <c r="AA851" s="3">
        <v>1</v>
      </c>
      <c r="AB851" s="3">
        <v>5346</v>
      </c>
      <c r="AC851" s="3">
        <v>9489</v>
      </c>
      <c r="AD851" s="3">
        <v>8</v>
      </c>
      <c r="AE851" s="3">
        <v>1</v>
      </c>
      <c r="AF851" s="3">
        <v>0</v>
      </c>
      <c r="AG851" s="3">
        <v>13</v>
      </c>
      <c r="AH851" s="3">
        <v>3</v>
      </c>
      <c r="AI851" s="3">
        <v>2</v>
      </c>
      <c r="AJ851" s="3">
        <v>80</v>
      </c>
      <c r="AK851" s="3">
        <v>0</v>
      </c>
      <c r="AL851" s="3">
        <v>7</v>
      </c>
      <c r="AM851" s="3">
        <v>2</v>
      </c>
      <c r="AN851" s="3">
        <v>2</v>
      </c>
      <c r="AO851" s="3">
        <v>4</v>
      </c>
      <c r="AP851" s="3">
        <v>3</v>
      </c>
      <c r="AQ851" s="3">
        <v>1</v>
      </c>
      <c r="AR851" s="3">
        <v>3</v>
      </c>
    </row>
    <row r="852" spans="1:44" x14ac:dyDescent="0.2">
      <c r="A852" s="3">
        <v>1190</v>
      </c>
      <c r="B852" s="3" t="s">
        <v>43</v>
      </c>
      <c r="C852" s="3" t="s">
        <v>55</v>
      </c>
      <c r="D852" s="3" t="s">
        <v>37</v>
      </c>
      <c r="E852" s="3" t="s">
        <v>38</v>
      </c>
      <c r="F852" s="3" t="s">
        <v>39</v>
      </c>
      <c r="G852" s="3" t="s">
        <v>57</v>
      </c>
      <c r="H852" s="3" t="s">
        <v>52</v>
      </c>
      <c r="I852" s="3" t="s">
        <v>42</v>
      </c>
      <c r="J852" s="3" t="s">
        <v>43</v>
      </c>
      <c r="K852" s="3">
        <v>32</v>
      </c>
      <c r="L852" s="3">
        <v>0</v>
      </c>
      <c r="M852" s="3">
        <v>0</v>
      </c>
      <c r="N852" s="3">
        <v>862</v>
      </c>
      <c r="O852" s="3">
        <v>2</v>
      </c>
      <c r="P852" s="3">
        <v>2</v>
      </c>
      <c r="Q852" s="3">
        <v>1</v>
      </c>
      <c r="R852" s="3">
        <f t="shared" si="13"/>
        <v>3</v>
      </c>
      <c r="S852" s="3">
        <v>1</v>
      </c>
      <c r="T852" s="3">
        <v>3</v>
      </c>
      <c r="U852" s="3">
        <v>0</v>
      </c>
      <c r="V852" s="3">
        <v>76</v>
      </c>
      <c r="W852" s="3">
        <v>3</v>
      </c>
      <c r="X852" s="3">
        <v>1</v>
      </c>
      <c r="Y852" s="3">
        <v>1</v>
      </c>
      <c r="Z852" s="3">
        <v>1</v>
      </c>
      <c r="AA852" s="3">
        <v>3</v>
      </c>
      <c r="AB852" s="3">
        <v>2827</v>
      </c>
      <c r="AC852" s="3">
        <v>14947</v>
      </c>
      <c r="AD852" s="3">
        <v>1</v>
      </c>
      <c r="AE852" s="3">
        <v>1</v>
      </c>
      <c r="AF852" s="3">
        <v>0</v>
      </c>
      <c r="AG852" s="3">
        <v>12</v>
      </c>
      <c r="AH852" s="3">
        <v>3</v>
      </c>
      <c r="AI852" s="3">
        <v>3</v>
      </c>
      <c r="AJ852" s="3">
        <v>80</v>
      </c>
      <c r="AK852" s="3">
        <v>3</v>
      </c>
      <c r="AL852" s="3">
        <v>1</v>
      </c>
      <c r="AM852" s="3">
        <v>3</v>
      </c>
      <c r="AN852" s="3">
        <v>3</v>
      </c>
      <c r="AO852" s="3">
        <v>1</v>
      </c>
      <c r="AP852" s="3">
        <v>0</v>
      </c>
      <c r="AQ852" s="3">
        <v>0</v>
      </c>
      <c r="AR852" s="3">
        <v>0</v>
      </c>
    </row>
    <row r="853" spans="1:44" x14ac:dyDescent="0.2">
      <c r="A853" s="3">
        <v>1191</v>
      </c>
      <c r="B853" s="3" t="s">
        <v>43</v>
      </c>
      <c r="C853" s="3" t="s">
        <v>36</v>
      </c>
      <c r="D853" s="3" t="s">
        <v>45</v>
      </c>
      <c r="E853" s="3" t="s">
        <v>60</v>
      </c>
      <c r="F853" s="3" t="s">
        <v>39</v>
      </c>
      <c r="G853" s="3" t="s">
        <v>56</v>
      </c>
      <c r="H853" s="3" t="s">
        <v>52</v>
      </c>
      <c r="I853" s="3" t="s">
        <v>42</v>
      </c>
      <c r="J853" s="3" t="s">
        <v>43</v>
      </c>
      <c r="K853" s="3">
        <v>56</v>
      </c>
      <c r="L853" s="3">
        <v>0</v>
      </c>
      <c r="M853" s="3">
        <v>1</v>
      </c>
      <c r="N853" s="3">
        <v>718</v>
      </c>
      <c r="O853" s="3">
        <v>1</v>
      </c>
      <c r="P853" s="3">
        <v>4</v>
      </c>
      <c r="Q853" s="3">
        <v>4</v>
      </c>
      <c r="R853" s="3">
        <f t="shared" si="13"/>
        <v>1</v>
      </c>
      <c r="S853" s="3">
        <v>1</v>
      </c>
      <c r="T853" s="3">
        <v>4</v>
      </c>
      <c r="U853" s="3">
        <v>0</v>
      </c>
      <c r="V853" s="3">
        <v>92</v>
      </c>
      <c r="W853" s="3">
        <v>3</v>
      </c>
      <c r="X853" s="3">
        <v>5</v>
      </c>
      <c r="Y853" s="3">
        <v>9</v>
      </c>
      <c r="Z853" s="3">
        <v>1</v>
      </c>
      <c r="AA853" s="3">
        <v>3</v>
      </c>
      <c r="AB853" s="3">
        <v>19943</v>
      </c>
      <c r="AC853" s="3">
        <v>18575</v>
      </c>
      <c r="AD853" s="3">
        <v>4</v>
      </c>
      <c r="AE853" s="3">
        <v>1</v>
      </c>
      <c r="AF853" s="3">
        <v>0</v>
      </c>
      <c r="AG853" s="3">
        <v>13</v>
      </c>
      <c r="AH853" s="3">
        <v>3</v>
      </c>
      <c r="AI853" s="3">
        <v>4</v>
      </c>
      <c r="AJ853" s="3">
        <v>80</v>
      </c>
      <c r="AK853" s="3">
        <v>1</v>
      </c>
      <c r="AL853" s="3">
        <v>28</v>
      </c>
      <c r="AM853" s="3">
        <v>2</v>
      </c>
      <c r="AN853" s="3">
        <v>3</v>
      </c>
      <c r="AO853" s="3">
        <v>5</v>
      </c>
      <c r="AP853" s="3">
        <v>2</v>
      </c>
      <c r="AQ853" s="3">
        <v>4</v>
      </c>
      <c r="AR853" s="3">
        <v>2</v>
      </c>
    </row>
    <row r="854" spans="1:44" x14ac:dyDescent="0.2">
      <c r="A854" s="3">
        <v>1192</v>
      </c>
      <c r="B854" s="3" t="s">
        <v>43</v>
      </c>
      <c r="C854" s="3" t="s">
        <v>36</v>
      </c>
      <c r="D854" s="3" t="s">
        <v>45</v>
      </c>
      <c r="E854" s="3" t="s">
        <v>51</v>
      </c>
      <c r="F854" s="3" t="s">
        <v>39</v>
      </c>
      <c r="G854" s="3" t="s">
        <v>50</v>
      </c>
      <c r="H854" s="3" t="s">
        <v>48</v>
      </c>
      <c r="I854" s="3" t="s">
        <v>42</v>
      </c>
      <c r="J854" s="3" t="s">
        <v>43</v>
      </c>
      <c r="K854" s="3">
        <v>29</v>
      </c>
      <c r="L854" s="3">
        <v>0</v>
      </c>
      <c r="M854" s="3">
        <v>1</v>
      </c>
      <c r="N854" s="3">
        <v>1401</v>
      </c>
      <c r="O854" s="3">
        <v>1</v>
      </c>
      <c r="P854" s="3">
        <v>6</v>
      </c>
      <c r="Q854" s="3">
        <v>1</v>
      </c>
      <c r="R854" s="3">
        <f t="shared" si="13"/>
        <v>4</v>
      </c>
      <c r="S854" s="3">
        <v>1</v>
      </c>
      <c r="T854" s="3">
        <v>2</v>
      </c>
      <c r="U854" s="3">
        <v>0</v>
      </c>
      <c r="V854" s="3">
        <v>54</v>
      </c>
      <c r="W854" s="3">
        <v>3</v>
      </c>
      <c r="X854" s="3">
        <v>1</v>
      </c>
      <c r="Y854" s="3">
        <v>2</v>
      </c>
      <c r="Z854" s="3">
        <v>4</v>
      </c>
      <c r="AA854" s="3">
        <v>2</v>
      </c>
      <c r="AB854" s="3">
        <v>3131</v>
      </c>
      <c r="AC854" s="3">
        <v>26342</v>
      </c>
      <c r="AD854" s="3">
        <v>1</v>
      </c>
      <c r="AE854" s="3">
        <v>1</v>
      </c>
      <c r="AF854" s="3">
        <v>0</v>
      </c>
      <c r="AG854" s="3">
        <v>13</v>
      </c>
      <c r="AH854" s="3">
        <v>3</v>
      </c>
      <c r="AI854" s="3">
        <v>1</v>
      </c>
      <c r="AJ854" s="3">
        <v>80</v>
      </c>
      <c r="AK854" s="3">
        <v>1</v>
      </c>
      <c r="AL854" s="3">
        <v>10</v>
      </c>
      <c r="AM854" s="3">
        <v>5</v>
      </c>
      <c r="AN854" s="3">
        <v>3</v>
      </c>
      <c r="AO854" s="3">
        <v>10</v>
      </c>
      <c r="AP854" s="3">
        <v>8</v>
      </c>
      <c r="AQ854" s="3">
        <v>0</v>
      </c>
      <c r="AR854" s="3">
        <v>8</v>
      </c>
    </row>
    <row r="855" spans="1:44" x14ac:dyDescent="0.2">
      <c r="A855" s="3">
        <v>1193</v>
      </c>
      <c r="B855" s="3" t="s">
        <v>43</v>
      </c>
      <c r="C855" s="3" t="s">
        <v>36</v>
      </c>
      <c r="D855" s="3" t="s">
        <v>45</v>
      </c>
      <c r="E855" s="3" t="s">
        <v>38</v>
      </c>
      <c r="F855" s="3" t="s">
        <v>46</v>
      </c>
      <c r="G855" s="3" t="s">
        <v>47</v>
      </c>
      <c r="H855" s="3" t="s">
        <v>41</v>
      </c>
      <c r="I855" s="3" t="s">
        <v>42</v>
      </c>
      <c r="J855" s="3" t="s">
        <v>43</v>
      </c>
      <c r="K855" s="3">
        <v>19</v>
      </c>
      <c r="L855" s="3">
        <v>0</v>
      </c>
      <c r="M855" s="3">
        <v>1</v>
      </c>
      <c r="N855" s="3">
        <v>645</v>
      </c>
      <c r="O855" s="3">
        <v>1</v>
      </c>
      <c r="P855" s="3">
        <v>9</v>
      </c>
      <c r="Q855" s="3">
        <v>2</v>
      </c>
      <c r="R855" s="3">
        <f t="shared" si="13"/>
        <v>3</v>
      </c>
      <c r="S855" s="3">
        <v>1</v>
      </c>
      <c r="T855" s="3">
        <v>3</v>
      </c>
      <c r="U855" s="3">
        <v>1</v>
      </c>
      <c r="V855" s="3">
        <v>54</v>
      </c>
      <c r="W855" s="3">
        <v>3</v>
      </c>
      <c r="X855" s="3">
        <v>1</v>
      </c>
      <c r="Y855" s="3">
        <v>3</v>
      </c>
      <c r="Z855" s="3">
        <v>1</v>
      </c>
      <c r="AA855" s="3">
        <v>1</v>
      </c>
      <c r="AB855" s="3">
        <v>2552</v>
      </c>
      <c r="AC855" s="3">
        <v>7172</v>
      </c>
      <c r="AD855" s="3">
        <v>1</v>
      </c>
      <c r="AE855" s="3">
        <v>1</v>
      </c>
      <c r="AF855" s="3">
        <v>0</v>
      </c>
      <c r="AG855" s="3">
        <v>25</v>
      </c>
      <c r="AH855" s="3">
        <v>4</v>
      </c>
      <c r="AI855" s="3">
        <v>3</v>
      </c>
      <c r="AJ855" s="3">
        <v>80</v>
      </c>
      <c r="AK855" s="3">
        <v>0</v>
      </c>
      <c r="AL855" s="3">
        <v>1</v>
      </c>
      <c r="AM855" s="3">
        <v>4</v>
      </c>
      <c r="AN855" s="3">
        <v>3</v>
      </c>
      <c r="AO855" s="3">
        <v>1</v>
      </c>
      <c r="AP855" s="3">
        <v>1</v>
      </c>
      <c r="AQ855" s="3">
        <v>0</v>
      </c>
      <c r="AR855" s="3">
        <v>0</v>
      </c>
    </row>
    <row r="856" spans="1:44" x14ac:dyDescent="0.2">
      <c r="A856" s="3">
        <v>1195</v>
      </c>
      <c r="B856" s="3" t="s">
        <v>43</v>
      </c>
      <c r="C856" s="3" t="s">
        <v>36</v>
      </c>
      <c r="D856" s="3" t="s">
        <v>45</v>
      </c>
      <c r="E856" s="3" t="s">
        <v>51</v>
      </c>
      <c r="F856" s="3" t="s">
        <v>39</v>
      </c>
      <c r="G856" s="3" t="s">
        <v>47</v>
      </c>
      <c r="H856" s="3" t="s">
        <v>48</v>
      </c>
      <c r="I856" s="3" t="s">
        <v>42</v>
      </c>
      <c r="J856" s="3" t="s">
        <v>35</v>
      </c>
      <c r="K856" s="3">
        <v>45</v>
      </c>
      <c r="L856" s="3">
        <v>0</v>
      </c>
      <c r="M856" s="3">
        <v>1</v>
      </c>
      <c r="N856" s="3">
        <v>1457</v>
      </c>
      <c r="O856" s="3">
        <v>1</v>
      </c>
      <c r="P856" s="3">
        <v>7</v>
      </c>
      <c r="Q856" s="3">
        <v>3</v>
      </c>
      <c r="R856" s="3">
        <f t="shared" si="13"/>
        <v>4</v>
      </c>
      <c r="S856" s="3">
        <v>1</v>
      </c>
      <c r="T856" s="3">
        <v>1</v>
      </c>
      <c r="U856" s="3">
        <v>0</v>
      </c>
      <c r="V856" s="3">
        <v>83</v>
      </c>
      <c r="W856" s="3">
        <v>3</v>
      </c>
      <c r="X856" s="3">
        <v>1</v>
      </c>
      <c r="Y856" s="3">
        <v>3</v>
      </c>
      <c r="Z856" s="3">
        <v>3</v>
      </c>
      <c r="AA856" s="3">
        <v>2</v>
      </c>
      <c r="AB856" s="3">
        <v>4477</v>
      </c>
      <c r="AC856" s="3">
        <v>20100</v>
      </c>
      <c r="AD856" s="3">
        <v>4</v>
      </c>
      <c r="AE856" s="3">
        <v>1</v>
      </c>
      <c r="AF856" s="3">
        <v>1</v>
      </c>
      <c r="AG856" s="3">
        <v>19</v>
      </c>
      <c r="AH856" s="3">
        <v>3</v>
      </c>
      <c r="AI856" s="3">
        <v>3</v>
      </c>
      <c r="AJ856" s="3">
        <v>80</v>
      </c>
      <c r="AK856" s="3">
        <v>1</v>
      </c>
      <c r="AL856" s="3">
        <v>7</v>
      </c>
      <c r="AM856" s="3">
        <v>2</v>
      </c>
      <c r="AN856" s="3">
        <v>2</v>
      </c>
      <c r="AO856" s="3">
        <v>3</v>
      </c>
      <c r="AP856" s="3">
        <v>2</v>
      </c>
      <c r="AQ856" s="3">
        <v>0</v>
      </c>
      <c r="AR856" s="3">
        <v>2</v>
      </c>
    </row>
    <row r="857" spans="1:44" x14ac:dyDescent="0.2">
      <c r="A857" s="3">
        <v>1196</v>
      </c>
      <c r="B857" s="3" t="s">
        <v>43</v>
      </c>
      <c r="C857" s="3" t="s">
        <v>36</v>
      </c>
      <c r="D857" s="3" t="s">
        <v>45</v>
      </c>
      <c r="E857" s="3" t="s">
        <v>38</v>
      </c>
      <c r="F857" s="3" t="s">
        <v>39</v>
      </c>
      <c r="G857" s="3" t="s">
        <v>53</v>
      </c>
      <c r="H857" s="3" t="s">
        <v>48</v>
      </c>
      <c r="I857" s="3" t="s">
        <v>42</v>
      </c>
      <c r="J857" s="3" t="s">
        <v>43</v>
      </c>
      <c r="K857" s="3">
        <v>37</v>
      </c>
      <c r="L857" s="3">
        <v>0</v>
      </c>
      <c r="M857" s="3">
        <v>1</v>
      </c>
      <c r="N857" s="3">
        <v>977</v>
      </c>
      <c r="O857" s="3">
        <v>1</v>
      </c>
      <c r="P857" s="3">
        <v>1</v>
      </c>
      <c r="Q857" s="3">
        <v>3</v>
      </c>
      <c r="R857" s="3">
        <f t="shared" si="13"/>
        <v>3</v>
      </c>
      <c r="S857" s="3">
        <v>1</v>
      </c>
      <c r="T857" s="3">
        <v>4</v>
      </c>
      <c r="U857" s="3">
        <v>0</v>
      </c>
      <c r="V857" s="3">
        <v>56</v>
      </c>
      <c r="W857" s="3">
        <v>2</v>
      </c>
      <c r="X857" s="3">
        <v>2</v>
      </c>
      <c r="Y857" s="3">
        <v>6</v>
      </c>
      <c r="Z857" s="3">
        <v>4</v>
      </c>
      <c r="AA857" s="3">
        <v>2</v>
      </c>
      <c r="AB857" s="3">
        <v>6474</v>
      </c>
      <c r="AC857" s="3">
        <v>9961</v>
      </c>
      <c r="AD857" s="3">
        <v>1</v>
      </c>
      <c r="AE857" s="3">
        <v>1</v>
      </c>
      <c r="AF857" s="3">
        <v>0</v>
      </c>
      <c r="AG857" s="3">
        <v>13</v>
      </c>
      <c r="AH857" s="3">
        <v>3</v>
      </c>
      <c r="AI857" s="3">
        <v>2</v>
      </c>
      <c r="AJ857" s="3">
        <v>80</v>
      </c>
      <c r="AK857" s="3">
        <v>1</v>
      </c>
      <c r="AL857" s="3">
        <v>14</v>
      </c>
      <c r="AM857" s="3">
        <v>2</v>
      </c>
      <c r="AN857" s="3">
        <v>2</v>
      </c>
      <c r="AO857" s="3">
        <v>14</v>
      </c>
      <c r="AP857" s="3">
        <v>8</v>
      </c>
      <c r="AQ857" s="3">
        <v>3</v>
      </c>
      <c r="AR857" s="3">
        <v>11</v>
      </c>
    </row>
    <row r="858" spans="1:44" x14ac:dyDescent="0.2">
      <c r="A858" s="3">
        <v>1198</v>
      </c>
      <c r="B858" s="3" t="s">
        <v>43</v>
      </c>
      <c r="C858" s="3" t="s">
        <v>36</v>
      </c>
      <c r="D858" s="3" t="s">
        <v>45</v>
      </c>
      <c r="E858" s="3" t="s">
        <v>38</v>
      </c>
      <c r="F858" s="3" t="s">
        <v>46</v>
      </c>
      <c r="G858" s="3" t="s">
        <v>50</v>
      </c>
      <c r="H858" s="3" t="s">
        <v>41</v>
      </c>
      <c r="I858" s="3" t="s">
        <v>42</v>
      </c>
      <c r="J858" s="3" t="s">
        <v>43</v>
      </c>
      <c r="K858" s="3">
        <v>20</v>
      </c>
      <c r="L858" s="3">
        <v>0</v>
      </c>
      <c r="M858" s="3">
        <v>1</v>
      </c>
      <c r="N858" s="3">
        <v>805</v>
      </c>
      <c r="O858" s="3">
        <v>1</v>
      </c>
      <c r="P858" s="3">
        <v>3</v>
      </c>
      <c r="Q858" s="3">
        <v>3</v>
      </c>
      <c r="R858" s="3">
        <f t="shared" si="13"/>
        <v>3</v>
      </c>
      <c r="S858" s="3">
        <v>1</v>
      </c>
      <c r="T858" s="3">
        <v>1</v>
      </c>
      <c r="U858" s="3">
        <v>1</v>
      </c>
      <c r="V858" s="3">
        <v>87</v>
      </c>
      <c r="W858" s="3">
        <v>2</v>
      </c>
      <c r="X858" s="3">
        <v>1</v>
      </c>
      <c r="Y858" s="3">
        <v>2</v>
      </c>
      <c r="Z858" s="3">
        <v>3</v>
      </c>
      <c r="AA858" s="3">
        <v>1</v>
      </c>
      <c r="AB858" s="3">
        <v>3033</v>
      </c>
      <c r="AC858" s="3">
        <v>12828</v>
      </c>
      <c r="AD858" s="3">
        <v>1</v>
      </c>
      <c r="AE858" s="3">
        <v>1</v>
      </c>
      <c r="AF858" s="3">
        <v>0</v>
      </c>
      <c r="AG858" s="3">
        <v>12</v>
      </c>
      <c r="AH858" s="3">
        <v>3</v>
      </c>
      <c r="AI858" s="3">
        <v>1</v>
      </c>
      <c r="AJ858" s="3">
        <v>80</v>
      </c>
      <c r="AK858" s="3">
        <v>0</v>
      </c>
      <c r="AL858" s="3">
        <v>2</v>
      </c>
      <c r="AM858" s="3">
        <v>2</v>
      </c>
      <c r="AN858" s="3">
        <v>2</v>
      </c>
      <c r="AO858" s="3">
        <v>2</v>
      </c>
      <c r="AP858" s="3">
        <v>2</v>
      </c>
      <c r="AQ858" s="3">
        <v>1</v>
      </c>
      <c r="AR858" s="3">
        <v>2</v>
      </c>
    </row>
    <row r="859" spans="1:44" x14ac:dyDescent="0.2">
      <c r="A859" s="3">
        <v>1200</v>
      </c>
      <c r="B859" s="3" t="s">
        <v>35</v>
      </c>
      <c r="C859" s="3" t="s">
        <v>36</v>
      </c>
      <c r="D859" s="3" t="s">
        <v>45</v>
      </c>
      <c r="E859" s="3" t="s">
        <v>38</v>
      </c>
      <c r="F859" s="3" t="s">
        <v>46</v>
      </c>
      <c r="G859" s="3" t="s">
        <v>47</v>
      </c>
      <c r="H859" s="3" t="s">
        <v>41</v>
      </c>
      <c r="I859" s="3" t="s">
        <v>42</v>
      </c>
      <c r="J859" s="3" t="s">
        <v>35</v>
      </c>
      <c r="K859" s="3">
        <v>44</v>
      </c>
      <c r="L859" s="3">
        <v>1</v>
      </c>
      <c r="M859" s="3">
        <v>1</v>
      </c>
      <c r="N859" s="3">
        <v>1097</v>
      </c>
      <c r="O859" s="3">
        <v>1</v>
      </c>
      <c r="P859" s="3">
        <v>10</v>
      </c>
      <c r="Q859" s="3">
        <v>4</v>
      </c>
      <c r="R859" s="3">
        <f t="shared" si="13"/>
        <v>3</v>
      </c>
      <c r="S859" s="3">
        <v>1</v>
      </c>
      <c r="T859" s="3">
        <v>3</v>
      </c>
      <c r="U859" s="3">
        <v>1</v>
      </c>
      <c r="V859" s="3">
        <v>96</v>
      </c>
      <c r="W859" s="3">
        <v>3</v>
      </c>
      <c r="X859" s="3">
        <v>1</v>
      </c>
      <c r="Y859" s="3">
        <v>3</v>
      </c>
      <c r="Z859" s="3">
        <v>3</v>
      </c>
      <c r="AA859" s="3">
        <v>1</v>
      </c>
      <c r="AB859" s="3">
        <v>2936</v>
      </c>
      <c r="AC859" s="3">
        <v>10826</v>
      </c>
      <c r="AD859" s="3">
        <v>1</v>
      </c>
      <c r="AE859" s="3">
        <v>1</v>
      </c>
      <c r="AF859" s="3">
        <v>1</v>
      </c>
      <c r="AG859" s="3">
        <v>11</v>
      </c>
      <c r="AH859" s="3">
        <v>3</v>
      </c>
      <c r="AI859" s="3">
        <v>3</v>
      </c>
      <c r="AJ859" s="3">
        <v>80</v>
      </c>
      <c r="AK859" s="3">
        <v>0</v>
      </c>
      <c r="AL859" s="3">
        <v>6</v>
      </c>
      <c r="AM859" s="3">
        <v>4</v>
      </c>
      <c r="AN859" s="3">
        <v>3</v>
      </c>
      <c r="AO859" s="3">
        <v>6</v>
      </c>
      <c r="AP859" s="3">
        <v>4</v>
      </c>
      <c r="AQ859" s="3">
        <v>0</v>
      </c>
      <c r="AR859" s="3">
        <v>2</v>
      </c>
    </row>
    <row r="860" spans="1:44" x14ac:dyDescent="0.2">
      <c r="A860" s="3">
        <v>1201</v>
      </c>
      <c r="B860" s="3" t="s">
        <v>43</v>
      </c>
      <c r="C860" s="3" t="s">
        <v>36</v>
      </c>
      <c r="D860" s="3" t="s">
        <v>45</v>
      </c>
      <c r="E860" s="3" t="s">
        <v>51</v>
      </c>
      <c r="F860" s="3" t="s">
        <v>39</v>
      </c>
      <c r="G860" s="3" t="s">
        <v>56</v>
      </c>
      <c r="H860" s="3" t="s">
        <v>52</v>
      </c>
      <c r="I860" s="3" t="s">
        <v>42</v>
      </c>
      <c r="J860" s="3" t="s">
        <v>43</v>
      </c>
      <c r="K860" s="3">
        <v>53</v>
      </c>
      <c r="L860" s="3">
        <v>0</v>
      </c>
      <c r="M860" s="3">
        <v>1</v>
      </c>
      <c r="N860" s="3">
        <v>1223</v>
      </c>
      <c r="O860" s="3">
        <v>1</v>
      </c>
      <c r="P860" s="3">
        <v>7</v>
      </c>
      <c r="Q860" s="3">
        <v>2</v>
      </c>
      <c r="R860" s="3">
        <f t="shared" si="13"/>
        <v>4</v>
      </c>
      <c r="S860" s="3">
        <v>1</v>
      </c>
      <c r="T860" s="3">
        <v>4</v>
      </c>
      <c r="U860" s="3">
        <v>0</v>
      </c>
      <c r="V860" s="3">
        <v>50</v>
      </c>
      <c r="W860" s="3">
        <v>3</v>
      </c>
      <c r="X860" s="3">
        <v>5</v>
      </c>
      <c r="Y860" s="3">
        <v>9</v>
      </c>
      <c r="Z860" s="3">
        <v>3</v>
      </c>
      <c r="AA860" s="3">
        <v>3</v>
      </c>
      <c r="AB860" s="3">
        <v>18606</v>
      </c>
      <c r="AC860" s="3">
        <v>18640</v>
      </c>
      <c r="AD860" s="3">
        <v>3</v>
      </c>
      <c r="AE860" s="3">
        <v>1</v>
      </c>
      <c r="AF860" s="3">
        <v>0</v>
      </c>
      <c r="AG860" s="3">
        <v>18</v>
      </c>
      <c r="AH860" s="3">
        <v>3</v>
      </c>
      <c r="AI860" s="3">
        <v>2</v>
      </c>
      <c r="AJ860" s="3">
        <v>80</v>
      </c>
      <c r="AK860" s="3">
        <v>1</v>
      </c>
      <c r="AL860" s="3">
        <v>26</v>
      </c>
      <c r="AM860" s="3">
        <v>6</v>
      </c>
      <c r="AN860" s="3">
        <v>3</v>
      </c>
      <c r="AO860" s="3">
        <v>7</v>
      </c>
      <c r="AP860" s="3">
        <v>7</v>
      </c>
      <c r="AQ860" s="3">
        <v>4</v>
      </c>
      <c r="AR860" s="3">
        <v>7</v>
      </c>
    </row>
    <row r="861" spans="1:44" x14ac:dyDescent="0.2">
      <c r="A861" s="3">
        <v>1202</v>
      </c>
      <c r="B861" s="3" t="s">
        <v>43</v>
      </c>
      <c r="C861" s="3" t="s">
        <v>36</v>
      </c>
      <c r="D861" s="3" t="s">
        <v>45</v>
      </c>
      <c r="E861" s="3" t="s">
        <v>38</v>
      </c>
      <c r="F861" s="3" t="s">
        <v>39</v>
      </c>
      <c r="G861" s="3" t="s">
        <v>47</v>
      </c>
      <c r="H861" s="3" t="s">
        <v>48</v>
      </c>
      <c r="I861" s="3" t="s">
        <v>42</v>
      </c>
      <c r="J861" s="3" t="s">
        <v>35</v>
      </c>
      <c r="K861" s="3">
        <v>29</v>
      </c>
      <c r="L861" s="3">
        <v>0</v>
      </c>
      <c r="M861" s="3">
        <v>1</v>
      </c>
      <c r="N861" s="3">
        <v>942</v>
      </c>
      <c r="O861" s="3">
        <v>1</v>
      </c>
      <c r="P861" s="3">
        <v>15</v>
      </c>
      <c r="Q861" s="3">
        <v>1</v>
      </c>
      <c r="R861" s="3">
        <f t="shared" si="13"/>
        <v>3</v>
      </c>
      <c r="S861" s="3">
        <v>1</v>
      </c>
      <c r="T861" s="3">
        <v>2</v>
      </c>
      <c r="U861" s="3">
        <v>0</v>
      </c>
      <c r="V861" s="3">
        <v>69</v>
      </c>
      <c r="W861" s="3">
        <v>1</v>
      </c>
      <c r="X861" s="3">
        <v>1</v>
      </c>
      <c r="Y861" s="3">
        <v>3</v>
      </c>
      <c r="Z861" s="3">
        <v>4</v>
      </c>
      <c r="AA861" s="3">
        <v>2</v>
      </c>
      <c r="AB861" s="3">
        <v>2168</v>
      </c>
      <c r="AC861" s="3">
        <v>26933</v>
      </c>
      <c r="AD861" s="3">
        <v>0</v>
      </c>
      <c r="AE861" s="3">
        <v>1</v>
      </c>
      <c r="AF861" s="3">
        <v>1</v>
      </c>
      <c r="AG861" s="3">
        <v>18</v>
      </c>
      <c r="AH861" s="3">
        <v>3</v>
      </c>
      <c r="AI861" s="3">
        <v>1</v>
      </c>
      <c r="AJ861" s="3">
        <v>80</v>
      </c>
      <c r="AK861" s="3">
        <v>1</v>
      </c>
      <c r="AL861" s="3">
        <v>6</v>
      </c>
      <c r="AM861" s="3">
        <v>2</v>
      </c>
      <c r="AN861" s="3">
        <v>2</v>
      </c>
      <c r="AO861" s="3">
        <v>5</v>
      </c>
      <c r="AP861" s="3">
        <v>4</v>
      </c>
      <c r="AQ861" s="3">
        <v>1</v>
      </c>
      <c r="AR861" s="3">
        <v>3</v>
      </c>
    </row>
    <row r="862" spans="1:44" x14ac:dyDescent="0.2">
      <c r="A862" s="3">
        <v>1203</v>
      </c>
      <c r="B862" s="3" t="s">
        <v>35</v>
      </c>
      <c r="C862" s="3" t="s">
        <v>44</v>
      </c>
      <c r="D862" s="3" t="s">
        <v>45</v>
      </c>
      <c r="E862" s="3" t="s">
        <v>38</v>
      </c>
      <c r="F862" s="3" t="s">
        <v>46</v>
      </c>
      <c r="G862" s="3" t="s">
        <v>47</v>
      </c>
      <c r="H862" s="3" t="s">
        <v>48</v>
      </c>
      <c r="I862" s="3" t="s">
        <v>42</v>
      </c>
      <c r="J862" s="3" t="s">
        <v>35</v>
      </c>
      <c r="K862" s="3">
        <v>22</v>
      </c>
      <c r="L862" s="3">
        <v>1</v>
      </c>
      <c r="M862" s="3">
        <v>2</v>
      </c>
      <c r="N862" s="3">
        <v>1256</v>
      </c>
      <c r="O862" s="3">
        <v>1</v>
      </c>
      <c r="P862" s="3">
        <v>3</v>
      </c>
      <c r="Q862" s="3">
        <v>4</v>
      </c>
      <c r="R862" s="3">
        <f t="shared" si="13"/>
        <v>3</v>
      </c>
      <c r="S862" s="3">
        <v>1</v>
      </c>
      <c r="T862" s="3">
        <v>3</v>
      </c>
      <c r="U862" s="3">
        <v>1</v>
      </c>
      <c r="V862" s="3">
        <v>48</v>
      </c>
      <c r="W862" s="3">
        <v>2</v>
      </c>
      <c r="X862" s="3">
        <v>1</v>
      </c>
      <c r="Y862" s="3">
        <v>3</v>
      </c>
      <c r="Z862" s="3">
        <v>4</v>
      </c>
      <c r="AA862" s="3">
        <v>2</v>
      </c>
      <c r="AB862" s="3">
        <v>2853</v>
      </c>
      <c r="AC862" s="3">
        <v>4223</v>
      </c>
      <c r="AD862" s="3">
        <v>0</v>
      </c>
      <c r="AE862" s="3">
        <v>1</v>
      </c>
      <c r="AF862" s="3">
        <v>1</v>
      </c>
      <c r="AG862" s="3">
        <v>11</v>
      </c>
      <c r="AH862" s="3">
        <v>3</v>
      </c>
      <c r="AI862" s="3">
        <v>2</v>
      </c>
      <c r="AJ862" s="3">
        <v>80</v>
      </c>
      <c r="AK862" s="3">
        <v>1</v>
      </c>
      <c r="AL862" s="3">
        <v>1</v>
      </c>
      <c r="AM862" s="3">
        <v>5</v>
      </c>
      <c r="AN862" s="3">
        <v>3</v>
      </c>
      <c r="AO862" s="3">
        <v>0</v>
      </c>
      <c r="AP862" s="3">
        <v>0</v>
      </c>
      <c r="AQ862" s="3">
        <v>0</v>
      </c>
      <c r="AR862" s="3">
        <v>0</v>
      </c>
    </row>
    <row r="863" spans="1:44" x14ac:dyDescent="0.2">
      <c r="A863" s="3">
        <v>1204</v>
      </c>
      <c r="B863" s="3" t="s">
        <v>43</v>
      </c>
      <c r="C863" s="3" t="s">
        <v>36</v>
      </c>
      <c r="D863" s="3" t="s">
        <v>37</v>
      </c>
      <c r="E863" s="3" t="s">
        <v>59</v>
      </c>
      <c r="F863" s="3" t="s">
        <v>39</v>
      </c>
      <c r="G863" s="3" t="s">
        <v>56</v>
      </c>
      <c r="H863" s="3" t="s">
        <v>48</v>
      </c>
      <c r="I863" s="3" t="s">
        <v>42</v>
      </c>
      <c r="J863" s="3" t="s">
        <v>43</v>
      </c>
      <c r="K863" s="3">
        <v>46</v>
      </c>
      <c r="L863" s="3">
        <v>0</v>
      </c>
      <c r="M863" s="3">
        <v>1</v>
      </c>
      <c r="N863" s="3">
        <v>1402</v>
      </c>
      <c r="O863" s="3">
        <v>2</v>
      </c>
      <c r="P863" s="3">
        <v>2</v>
      </c>
      <c r="Q863" s="3">
        <v>3</v>
      </c>
      <c r="R863" s="3">
        <f t="shared" si="13"/>
        <v>6</v>
      </c>
      <c r="S863" s="3">
        <v>1</v>
      </c>
      <c r="T863" s="3">
        <v>3</v>
      </c>
      <c r="U863" s="3">
        <v>0</v>
      </c>
      <c r="V863" s="3">
        <v>69</v>
      </c>
      <c r="W863" s="3">
        <v>3</v>
      </c>
      <c r="X863" s="3">
        <v>4</v>
      </c>
      <c r="Y863" s="3">
        <v>9</v>
      </c>
      <c r="Z863" s="3">
        <v>1</v>
      </c>
      <c r="AA863" s="3">
        <v>2</v>
      </c>
      <c r="AB863" s="3">
        <v>17048</v>
      </c>
      <c r="AC863" s="3">
        <v>24097</v>
      </c>
      <c r="AD863" s="3">
        <v>8</v>
      </c>
      <c r="AE863" s="3">
        <v>1</v>
      </c>
      <c r="AF863" s="3">
        <v>0</v>
      </c>
      <c r="AG863" s="3">
        <v>23</v>
      </c>
      <c r="AH863" s="3">
        <v>4</v>
      </c>
      <c r="AI863" s="3">
        <v>1</v>
      </c>
      <c r="AJ863" s="3">
        <v>80</v>
      </c>
      <c r="AK863" s="3">
        <v>0</v>
      </c>
      <c r="AL863" s="3">
        <v>28</v>
      </c>
      <c r="AM863" s="3">
        <v>2</v>
      </c>
      <c r="AN863" s="3">
        <v>3</v>
      </c>
      <c r="AO863" s="3">
        <v>26</v>
      </c>
      <c r="AP863" s="3">
        <v>15</v>
      </c>
      <c r="AQ863" s="3">
        <v>15</v>
      </c>
      <c r="AR863" s="3">
        <v>9</v>
      </c>
    </row>
    <row r="864" spans="1:44" x14ac:dyDescent="0.2">
      <c r="A864" s="3">
        <v>1206</v>
      </c>
      <c r="B864" s="3" t="s">
        <v>43</v>
      </c>
      <c r="C864" s="3" t="s">
        <v>55</v>
      </c>
      <c r="D864" s="3" t="s">
        <v>45</v>
      </c>
      <c r="E864" s="3" t="s">
        <v>38</v>
      </c>
      <c r="F864" s="3" t="s">
        <v>46</v>
      </c>
      <c r="G864" s="3" t="s">
        <v>47</v>
      </c>
      <c r="H864" s="3" t="s">
        <v>41</v>
      </c>
      <c r="I864" s="3" t="s">
        <v>42</v>
      </c>
      <c r="J864" s="3" t="s">
        <v>43</v>
      </c>
      <c r="K864" s="3">
        <v>44</v>
      </c>
      <c r="L864" s="3">
        <v>0</v>
      </c>
      <c r="M864" s="3">
        <v>0</v>
      </c>
      <c r="N864" s="3">
        <v>111</v>
      </c>
      <c r="O864" s="3">
        <v>1</v>
      </c>
      <c r="P864" s="3">
        <v>17</v>
      </c>
      <c r="Q864" s="3">
        <v>3</v>
      </c>
      <c r="R864" s="3">
        <f t="shared" si="13"/>
        <v>3</v>
      </c>
      <c r="S864" s="3">
        <v>1</v>
      </c>
      <c r="T864" s="3">
        <v>4</v>
      </c>
      <c r="U864" s="3">
        <v>1</v>
      </c>
      <c r="V864" s="3">
        <v>74</v>
      </c>
      <c r="W864" s="3">
        <v>1</v>
      </c>
      <c r="X864" s="3">
        <v>1</v>
      </c>
      <c r="Y864" s="3">
        <v>3</v>
      </c>
      <c r="Z864" s="3">
        <v>3</v>
      </c>
      <c r="AA864" s="3">
        <v>1</v>
      </c>
      <c r="AB864" s="3">
        <v>2290</v>
      </c>
      <c r="AC864" s="3">
        <v>4279</v>
      </c>
      <c r="AD864" s="3">
        <v>2</v>
      </c>
      <c r="AE864" s="3">
        <v>1</v>
      </c>
      <c r="AF864" s="3">
        <v>0</v>
      </c>
      <c r="AG864" s="3">
        <v>13</v>
      </c>
      <c r="AH864" s="3">
        <v>3</v>
      </c>
      <c r="AI864" s="3">
        <v>4</v>
      </c>
      <c r="AJ864" s="3">
        <v>80</v>
      </c>
      <c r="AK864" s="3">
        <v>0</v>
      </c>
      <c r="AL864" s="3">
        <v>6</v>
      </c>
      <c r="AM864" s="3">
        <v>3</v>
      </c>
      <c r="AN864" s="3">
        <v>3</v>
      </c>
      <c r="AO864" s="3">
        <v>0</v>
      </c>
      <c r="AP864" s="3">
        <v>0</v>
      </c>
      <c r="AQ864" s="3">
        <v>0</v>
      </c>
      <c r="AR864" s="3">
        <v>0</v>
      </c>
    </row>
    <row r="865" spans="1:44" x14ac:dyDescent="0.2">
      <c r="A865" s="3">
        <v>1207</v>
      </c>
      <c r="B865" s="3" t="s">
        <v>43</v>
      </c>
      <c r="C865" s="3" t="s">
        <v>36</v>
      </c>
      <c r="D865" s="3" t="s">
        <v>61</v>
      </c>
      <c r="E865" s="3" t="s">
        <v>61</v>
      </c>
      <c r="F865" s="3" t="s">
        <v>46</v>
      </c>
      <c r="G865" s="3" t="s">
        <v>61</v>
      </c>
      <c r="H865" s="3" t="s">
        <v>48</v>
      </c>
      <c r="I865" s="3" t="s">
        <v>42</v>
      </c>
      <c r="J865" s="3" t="s">
        <v>43</v>
      </c>
      <c r="K865" s="3">
        <v>33</v>
      </c>
      <c r="L865" s="3">
        <v>0</v>
      </c>
      <c r="M865" s="3">
        <v>1</v>
      </c>
      <c r="N865" s="3">
        <v>147</v>
      </c>
      <c r="O865" s="3">
        <v>0</v>
      </c>
      <c r="P865" s="3">
        <v>2</v>
      </c>
      <c r="Q865" s="3">
        <v>3</v>
      </c>
      <c r="R865" s="3">
        <f t="shared" si="13"/>
        <v>5</v>
      </c>
      <c r="S865" s="3">
        <v>1</v>
      </c>
      <c r="T865" s="3">
        <v>2</v>
      </c>
      <c r="U865" s="3">
        <v>1</v>
      </c>
      <c r="V865" s="3">
        <v>99</v>
      </c>
      <c r="W865" s="3">
        <v>3</v>
      </c>
      <c r="X865" s="3">
        <v>1</v>
      </c>
      <c r="Y865" s="3">
        <v>4</v>
      </c>
      <c r="Z865" s="3">
        <v>3</v>
      </c>
      <c r="AA865" s="3">
        <v>2</v>
      </c>
      <c r="AB865" s="3">
        <v>3600</v>
      </c>
      <c r="AC865" s="3">
        <v>8429</v>
      </c>
      <c r="AD865" s="3">
        <v>1</v>
      </c>
      <c r="AE865" s="3">
        <v>1</v>
      </c>
      <c r="AF865" s="3">
        <v>0</v>
      </c>
      <c r="AG865" s="3">
        <v>13</v>
      </c>
      <c r="AH865" s="3">
        <v>3</v>
      </c>
      <c r="AI865" s="3">
        <v>4</v>
      </c>
      <c r="AJ865" s="3">
        <v>80</v>
      </c>
      <c r="AK865" s="3">
        <v>1</v>
      </c>
      <c r="AL865" s="3">
        <v>5</v>
      </c>
      <c r="AM865" s="3">
        <v>2</v>
      </c>
      <c r="AN865" s="3">
        <v>3</v>
      </c>
      <c r="AO865" s="3">
        <v>5</v>
      </c>
      <c r="AP865" s="3">
        <v>4</v>
      </c>
      <c r="AQ865" s="3">
        <v>1</v>
      </c>
      <c r="AR865" s="3">
        <v>4</v>
      </c>
    </row>
    <row r="866" spans="1:44" x14ac:dyDescent="0.2">
      <c r="A866" s="3">
        <v>1210</v>
      </c>
      <c r="B866" s="3" t="s">
        <v>35</v>
      </c>
      <c r="C866" s="3" t="s">
        <v>55</v>
      </c>
      <c r="D866" s="3" t="s">
        <v>45</v>
      </c>
      <c r="E866" s="3" t="s">
        <v>38</v>
      </c>
      <c r="F866" s="3" t="s">
        <v>46</v>
      </c>
      <c r="G866" s="3" t="s">
        <v>47</v>
      </c>
      <c r="H866" s="3" t="s">
        <v>52</v>
      </c>
      <c r="I866" s="3" t="s">
        <v>42</v>
      </c>
      <c r="J866" s="3" t="s">
        <v>43</v>
      </c>
      <c r="K866" s="3">
        <v>41</v>
      </c>
      <c r="L866" s="3">
        <v>1</v>
      </c>
      <c r="M866" s="3">
        <v>0</v>
      </c>
      <c r="N866" s="3">
        <v>906</v>
      </c>
      <c r="O866" s="3">
        <v>1</v>
      </c>
      <c r="P866" s="3">
        <v>5</v>
      </c>
      <c r="Q866" s="3">
        <v>2</v>
      </c>
      <c r="R866" s="3">
        <f t="shared" si="13"/>
        <v>3</v>
      </c>
      <c r="S866" s="3">
        <v>1</v>
      </c>
      <c r="T866" s="3">
        <v>1</v>
      </c>
      <c r="U866" s="3">
        <v>1</v>
      </c>
      <c r="V866" s="3">
        <v>95</v>
      </c>
      <c r="W866" s="3">
        <v>2</v>
      </c>
      <c r="X866" s="3">
        <v>1</v>
      </c>
      <c r="Y866" s="3">
        <v>3</v>
      </c>
      <c r="Z866" s="3">
        <v>1</v>
      </c>
      <c r="AA866" s="3">
        <v>3</v>
      </c>
      <c r="AB866" s="3">
        <v>2107</v>
      </c>
      <c r="AC866" s="3">
        <v>20293</v>
      </c>
      <c r="AD866" s="3">
        <v>6</v>
      </c>
      <c r="AE866" s="3">
        <v>1</v>
      </c>
      <c r="AF866" s="3">
        <v>0</v>
      </c>
      <c r="AG866" s="3">
        <v>17</v>
      </c>
      <c r="AH866" s="3">
        <v>3</v>
      </c>
      <c r="AI866" s="3">
        <v>1</v>
      </c>
      <c r="AJ866" s="3">
        <v>80</v>
      </c>
      <c r="AK866" s="3">
        <v>1</v>
      </c>
      <c r="AL866" s="3">
        <v>5</v>
      </c>
      <c r="AM866" s="3">
        <v>2</v>
      </c>
      <c r="AN866" s="3">
        <v>1</v>
      </c>
      <c r="AO866" s="3">
        <v>1</v>
      </c>
      <c r="AP866" s="3">
        <v>0</v>
      </c>
      <c r="AQ866" s="3">
        <v>0</v>
      </c>
      <c r="AR866" s="3">
        <v>0</v>
      </c>
    </row>
    <row r="867" spans="1:44" x14ac:dyDescent="0.2">
      <c r="A867" s="3">
        <v>1211</v>
      </c>
      <c r="B867" s="3" t="s">
        <v>43</v>
      </c>
      <c r="C867" s="3" t="s">
        <v>36</v>
      </c>
      <c r="D867" s="3" t="s">
        <v>37</v>
      </c>
      <c r="E867" s="3" t="s">
        <v>38</v>
      </c>
      <c r="F867" s="3" t="s">
        <v>46</v>
      </c>
      <c r="G867" s="3" t="s">
        <v>40</v>
      </c>
      <c r="H867" s="3" t="s">
        <v>52</v>
      </c>
      <c r="I867" s="3" t="s">
        <v>42</v>
      </c>
      <c r="J867" s="3" t="s">
        <v>43</v>
      </c>
      <c r="K867" s="3">
        <v>30</v>
      </c>
      <c r="L867" s="3">
        <v>0</v>
      </c>
      <c r="M867" s="3">
        <v>1</v>
      </c>
      <c r="N867" s="3">
        <v>1329</v>
      </c>
      <c r="O867" s="3">
        <v>2</v>
      </c>
      <c r="P867" s="3">
        <v>29</v>
      </c>
      <c r="Q867" s="3">
        <v>4</v>
      </c>
      <c r="R867" s="3">
        <f t="shared" si="13"/>
        <v>3</v>
      </c>
      <c r="S867" s="3">
        <v>1</v>
      </c>
      <c r="T867" s="3">
        <v>3</v>
      </c>
      <c r="U867" s="3">
        <v>1</v>
      </c>
      <c r="V867" s="3">
        <v>61</v>
      </c>
      <c r="W867" s="3">
        <v>3</v>
      </c>
      <c r="X867" s="3">
        <v>2</v>
      </c>
      <c r="Y867" s="3">
        <v>5</v>
      </c>
      <c r="Z867" s="3">
        <v>1</v>
      </c>
      <c r="AA867" s="3">
        <v>3</v>
      </c>
      <c r="AB867" s="3">
        <v>4115</v>
      </c>
      <c r="AC867" s="3">
        <v>13192</v>
      </c>
      <c r="AD867" s="3">
        <v>8</v>
      </c>
      <c r="AE867" s="3">
        <v>1</v>
      </c>
      <c r="AF867" s="3">
        <v>0</v>
      </c>
      <c r="AG867" s="3">
        <v>19</v>
      </c>
      <c r="AH867" s="3">
        <v>3</v>
      </c>
      <c r="AI867" s="3">
        <v>3</v>
      </c>
      <c r="AJ867" s="3">
        <v>80</v>
      </c>
      <c r="AK867" s="3">
        <v>3</v>
      </c>
      <c r="AL867" s="3">
        <v>8</v>
      </c>
      <c r="AM867" s="3">
        <v>3</v>
      </c>
      <c r="AN867" s="3">
        <v>3</v>
      </c>
      <c r="AO867" s="3">
        <v>4</v>
      </c>
      <c r="AP867" s="3">
        <v>3</v>
      </c>
      <c r="AQ867" s="3">
        <v>0</v>
      </c>
      <c r="AR867" s="3">
        <v>3</v>
      </c>
    </row>
    <row r="868" spans="1:44" x14ac:dyDescent="0.2">
      <c r="A868" s="3">
        <v>1212</v>
      </c>
      <c r="B868" s="3" t="s">
        <v>43</v>
      </c>
      <c r="C868" s="3" t="s">
        <v>44</v>
      </c>
      <c r="D868" s="3" t="s">
        <v>37</v>
      </c>
      <c r="E868" s="3" t="s">
        <v>51</v>
      </c>
      <c r="F868" s="3" t="s">
        <v>46</v>
      </c>
      <c r="G868" s="3" t="s">
        <v>40</v>
      </c>
      <c r="H868" s="3" t="s">
        <v>48</v>
      </c>
      <c r="I868" s="3" t="s">
        <v>42</v>
      </c>
      <c r="J868" s="3" t="s">
        <v>43</v>
      </c>
      <c r="K868" s="3">
        <v>40</v>
      </c>
      <c r="L868" s="3">
        <v>0</v>
      </c>
      <c r="M868" s="3">
        <v>2</v>
      </c>
      <c r="N868" s="3">
        <v>1184</v>
      </c>
      <c r="O868" s="3">
        <v>2</v>
      </c>
      <c r="P868" s="3">
        <v>2</v>
      </c>
      <c r="Q868" s="3">
        <v>4</v>
      </c>
      <c r="R868" s="3">
        <f t="shared" si="13"/>
        <v>4</v>
      </c>
      <c r="S868" s="3">
        <v>1</v>
      </c>
      <c r="T868" s="3">
        <v>2</v>
      </c>
      <c r="U868" s="3">
        <v>1</v>
      </c>
      <c r="V868" s="3">
        <v>62</v>
      </c>
      <c r="W868" s="3">
        <v>3</v>
      </c>
      <c r="X868" s="3">
        <v>2</v>
      </c>
      <c r="Y868" s="3">
        <v>5</v>
      </c>
      <c r="Z868" s="3">
        <v>2</v>
      </c>
      <c r="AA868" s="3">
        <v>2</v>
      </c>
      <c r="AB868" s="3">
        <v>4327</v>
      </c>
      <c r="AC868" s="3">
        <v>25440</v>
      </c>
      <c r="AD868" s="3">
        <v>5</v>
      </c>
      <c r="AE868" s="3">
        <v>1</v>
      </c>
      <c r="AF868" s="3">
        <v>0</v>
      </c>
      <c r="AG868" s="3">
        <v>12</v>
      </c>
      <c r="AH868" s="3">
        <v>3</v>
      </c>
      <c r="AI868" s="3">
        <v>4</v>
      </c>
      <c r="AJ868" s="3">
        <v>80</v>
      </c>
      <c r="AK868" s="3">
        <v>3</v>
      </c>
      <c r="AL868" s="3">
        <v>5</v>
      </c>
      <c r="AM868" s="3">
        <v>2</v>
      </c>
      <c r="AN868" s="3">
        <v>3</v>
      </c>
      <c r="AO868" s="3">
        <v>0</v>
      </c>
      <c r="AP868" s="3">
        <v>0</v>
      </c>
      <c r="AQ868" s="3">
        <v>0</v>
      </c>
      <c r="AR868" s="3">
        <v>0</v>
      </c>
    </row>
    <row r="869" spans="1:44" x14ac:dyDescent="0.2">
      <c r="A869" s="3">
        <v>1215</v>
      </c>
      <c r="B869" s="3" t="s">
        <v>43</v>
      </c>
      <c r="C869" s="3" t="s">
        <v>44</v>
      </c>
      <c r="D869" s="3" t="s">
        <v>45</v>
      </c>
      <c r="E869" s="3" t="s">
        <v>51</v>
      </c>
      <c r="F869" s="3" t="s">
        <v>39</v>
      </c>
      <c r="G869" s="3" t="s">
        <v>56</v>
      </c>
      <c r="H869" s="3" t="s">
        <v>48</v>
      </c>
      <c r="I869" s="3" t="s">
        <v>42</v>
      </c>
      <c r="J869" s="3" t="s">
        <v>43</v>
      </c>
      <c r="K869" s="3">
        <v>50</v>
      </c>
      <c r="L869" s="3">
        <v>0</v>
      </c>
      <c r="M869" s="3">
        <v>2</v>
      </c>
      <c r="N869" s="3">
        <v>1421</v>
      </c>
      <c r="O869" s="3">
        <v>1</v>
      </c>
      <c r="P869" s="3">
        <v>2</v>
      </c>
      <c r="Q869" s="3">
        <v>3</v>
      </c>
      <c r="R869" s="3">
        <f t="shared" si="13"/>
        <v>4</v>
      </c>
      <c r="S869" s="3">
        <v>1</v>
      </c>
      <c r="T869" s="3">
        <v>4</v>
      </c>
      <c r="U869" s="3">
        <v>0</v>
      </c>
      <c r="V869" s="3">
        <v>30</v>
      </c>
      <c r="W869" s="3">
        <v>3</v>
      </c>
      <c r="X869" s="3">
        <v>4</v>
      </c>
      <c r="Y869" s="3">
        <v>9</v>
      </c>
      <c r="Z869" s="3">
        <v>1</v>
      </c>
      <c r="AA869" s="3">
        <v>2</v>
      </c>
      <c r="AB869" s="3">
        <v>17856</v>
      </c>
      <c r="AC869" s="3">
        <v>9490</v>
      </c>
      <c r="AD869" s="3">
        <v>2</v>
      </c>
      <c r="AE869" s="3">
        <v>1</v>
      </c>
      <c r="AF869" s="3">
        <v>0</v>
      </c>
      <c r="AG869" s="3">
        <v>22</v>
      </c>
      <c r="AH869" s="3">
        <v>4</v>
      </c>
      <c r="AI869" s="3">
        <v>3</v>
      </c>
      <c r="AJ869" s="3">
        <v>80</v>
      </c>
      <c r="AK869" s="3">
        <v>1</v>
      </c>
      <c r="AL869" s="3">
        <v>32</v>
      </c>
      <c r="AM869" s="3">
        <v>3</v>
      </c>
      <c r="AN869" s="3">
        <v>3</v>
      </c>
      <c r="AO869" s="3">
        <v>2</v>
      </c>
      <c r="AP869" s="3">
        <v>2</v>
      </c>
      <c r="AQ869" s="3">
        <v>2</v>
      </c>
      <c r="AR869" s="3">
        <v>2</v>
      </c>
    </row>
    <row r="870" spans="1:44" x14ac:dyDescent="0.2">
      <c r="A870" s="3">
        <v>1216</v>
      </c>
      <c r="B870" s="3" t="s">
        <v>43</v>
      </c>
      <c r="C870" s="3" t="s">
        <v>36</v>
      </c>
      <c r="D870" s="3" t="s">
        <v>45</v>
      </c>
      <c r="E870" s="3" t="s">
        <v>51</v>
      </c>
      <c r="F870" s="3" t="s">
        <v>46</v>
      </c>
      <c r="G870" s="3" t="s">
        <v>50</v>
      </c>
      <c r="H870" s="3" t="s">
        <v>48</v>
      </c>
      <c r="I870" s="3" t="s">
        <v>42</v>
      </c>
      <c r="J870" s="3" t="s">
        <v>43</v>
      </c>
      <c r="K870" s="3">
        <v>28</v>
      </c>
      <c r="L870" s="3">
        <v>0</v>
      </c>
      <c r="M870" s="3">
        <v>1</v>
      </c>
      <c r="N870" s="3">
        <v>1179</v>
      </c>
      <c r="O870" s="3">
        <v>1</v>
      </c>
      <c r="P870" s="3">
        <v>19</v>
      </c>
      <c r="Q870" s="3">
        <v>4</v>
      </c>
      <c r="R870" s="3">
        <f t="shared" si="13"/>
        <v>4</v>
      </c>
      <c r="S870" s="3">
        <v>1</v>
      </c>
      <c r="T870" s="3">
        <v>4</v>
      </c>
      <c r="U870" s="3">
        <v>1</v>
      </c>
      <c r="V870" s="3">
        <v>78</v>
      </c>
      <c r="W870" s="3">
        <v>2</v>
      </c>
      <c r="X870" s="3">
        <v>1</v>
      </c>
      <c r="Y870" s="3">
        <v>2</v>
      </c>
      <c r="Z870" s="3">
        <v>1</v>
      </c>
      <c r="AA870" s="3">
        <v>2</v>
      </c>
      <c r="AB870" s="3">
        <v>3196</v>
      </c>
      <c r="AC870" s="3">
        <v>12449</v>
      </c>
      <c r="AD870" s="3">
        <v>1</v>
      </c>
      <c r="AE870" s="3">
        <v>1</v>
      </c>
      <c r="AF870" s="3">
        <v>0</v>
      </c>
      <c r="AG870" s="3">
        <v>12</v>
      </c>
      <c r="AH870" s="3">
        <v>3</v>
      </c>
      <c r="AI870" s="3">
        <v>3</v>
      </c>
      <c r="AJ870" s="3">
        <v>80</v>
      </c>
      <c r="AK870" s="3">
        <v>3</v>
      </c>
      <c r="AL870" s="3">
        <v>6</v>
      </c>
      <c r="AM870" s="3">
        <v>2</v>
      </c>
      <c r="AN870" s="3">
        <v>3</v>
      </c>
      <c r="AO870" s="3">
        <v>6</v>
      </c>
      <c r="AP870" s="3">
        <v>5</v>
      </c>
      <c r="AQ870" s="3">
        <v>3</v>
      </c>
      <c r="AR870" s="3">
        <v>3</v>
      </c>
    </row>
    <row r="871" spans="1:44" x14ac:dyDescent="0.2">
      <c r="A871" s="3">
        <v>1217</v>
      </c>
      <c r="B871" s="3" t="s">
        <v>43</v>
      </c>
      <c r="C871" s="3" t="s">
        <v>36</v>
      </c>
      <c r="D871" s="3" t="s">
        <v>45</v>
      </c>
      <c r="E871" s="3" t="s">
        <v>38</v>
      </c>
      <c r="F871" s="3" t="s">
        <v>46</v>
      </c>
      <c r="G871" s="3" t="s">
        <v>58</v>
      </c>
      <c r="H871" s="3" t="s">
        <v>48</v>
      </c>
      <c r="I871" s="3" t="s">
        <v>42</v>
      </c>
      <c r="J871" s="3" t="s">
        <v>43</v>
      </c>
      <c r="K871" s="3">
        <v>46</v>
      </c>
      <c r="L871" s="3">
        <v>0</v>
      </c>
      <c r="M871" s="3">
        <v>1</v>
      </c>
      <c r="N871" s="3">
        <v>1450</v>
      </c>
      <c r="O871" s="3">
        <v>1</v>
      </c>
      <c r="P871" s="3">
        <v>15</v>
      </c>
      <c r="Q871" s="3">
        <v>2</v>
      </c>
      <c r="R871" s="3">
        <f t="shared" si="13"/>
        <v>3</v>
      </c>
      <c r="S871" s="3">
        <v>1</v>
      </c>
      <c r="T871" s="3">
        <v>4</v>
      </c>
      <c r="U871" s="3">
        <v>1</v>
      </c>
      <c r="V871" s="3">
        <v>52</v>
      </c>
      <c r="W871" s="3">
        <v>3</v>
      </c>
      <c r="X871" s="3">
        <v>5</v>
      </c>
      <c r="Y871" s="3">
        <v>8</v>
      </c>
      <c r="Z871" s="3">
        <v>2</v>
      </c>
      <c r="AA871" s="3">
        <v>2</v>
      </c>
      <c r="AB871" s="3">
        <v>19081</v>
      </c>
      <c r="AC871" s="3">
        <v>10849</v>
      </c>
      <c r="AD871" s="3">
        <v>5</v>
      </c>
      <c r="AE871" s="3">
        <v>1</v>
      </c>
      <c r="AF871" s="3">
        <v>0</v>
      </c>
      <c r="AG871" s="3">
        <v>11</v>
      </c>
      <c r="AH871" s="3">
        <v>3</v>
      </c>
      <c r="AI871" s="3">
        <v>1</v>
      </c>
      <c r="AJ871" s="3">
        <v>80</v>
      </c>
      <c r="AK871" s="3">
        <v>1</v>
      </c>
      <c r="AL871" s="3">
        <v>25</v>
      </c>
      <c r="AM871" s="3">
        <v>2</v>
      </c>
      <c r="AN871" s="3">
        <v>3</v>
      </c>
      <c r="AO871" s="3">
        <v>4</v>
      </c>
      <c r="AP871" s="3">
        <v>2</v>
      </c>
      <c r="AQ871" s="3">
        <v>0</v>
      </c>
      <c r="AR871" s="3">
        <v>3</v>
      </c>
    </row>
    <row r="872" spans="1:44" x14ac:dyDescent="0.2">
      <c r="A872" s="3">
        <v>1218</v>
      </c>
      <c r="B872" s="3" t="s">
        <v>43</v>
      </c>
      <c r="C872" s="3" t="s">
        <v>36</v>
      </c>
      <c r="D872" s="3" t="s">
        <v>37</v>
      </c>
      <c r="E872" s="3" t="s">
        <v>38</v>
      </c>
      <c r="F872" s="3" t="s">
        <v>46</v>
      </c>
      <c r="G872" s="3" t="s">
        <v>40</v>
      </c>
      <c r="H872" s="3" t="s">
        <v>48</v>
      </c>
      <c r="I872" s="3" t="s">
        <v>42</v>
      </c>
      <c r="J872" s="3" t="s">
        <v>35</v>
      </c>
      <c r="K872" s="3">
        <v>35</v>
      </c>
      <c r="L872" s="3">
        <v>0</v>
      </c>
      <c r="M872" s="3">
        <v>1</v>
      </c>
      <c r="N872" s="3">
        <v>1361</v>
      </c>
      <c r="O872" s="3">
        <v>2</v>
      </c>
      <c r="P872" s="3">
        <v>17</v>
      </c>
      <c r="Q872" s="3">
        <v>4</v>
      </c>
      <c r="R872" s="3">
        <f t="shared" si="13"/>
        <v>3</v>
      </c>
      <c r="S872" s="3">
        <v>1</v>
      </c>
      <c r="T872" s="3">
        <v>3</v>
      </c>
      <c r="U872" s="3">
        <v>1</v>
      </c>
      <c r="V872" s="3">
        <v>94</v>
      </c>
      <c r="W872" s="3">
        <v>3</v>
      </c>
      <c r="X872" s="3">
        <v>2</v>
      </c>
      <c r="Y872" s="3">
        <v>5</v>
      </c>
      <c r="Z872" s="3">
        <v>1</v>
      </c>
      <c r="AA872" s="3">
        <v>2</v>
      </c>
      <c r="AB872" s="3">
        <v>8966</v>
      </c>
      <c r="AC872" s="3">
        <v>21026</v>
      </c>
      <c r="AD872" s="3">
        <v>3</v>
      </c>
      <c r="AE872" s="3">
        <v>1</v>
      </c>
      <c r="AF872" s="3">
        <v>1</v>
      </c>
      <c r="AG872" s="3">
        <v>15</v>
      </c>
      <c r="AH872" s="3">
        <v>3</v>
      </c>
      <c r="AI872" s="3">
        <v>4</v>
      </c>
      <c r="AJ872" s="3">
        <v>80</v>
      </c>
      <c r="AK872" s="3">
        <v>3</v>
      </c>
      <c r="AL872" s="3">
        <v>15</v>
      </c>
      <c r="AM872" s="3">
        <v>2</v>
      </c>
      <c r="AN872" s="3">
        <v>3</v>
      </c>
      <c r="AO872" s="3">
        <v>7</v>
      </c>
      <c r="AP872" s="3">
        <v>7</v>
      </c>
      <c r="AQ872" s="3">
        <v>1</v>
      </c>
      <c r="AR872" s="3">
        <v>7</v>
      </c>
    </row>
    <row r="873" spans="1:44" x14ac:dyDescent="0.2">
      <c r="A873" s="3">
        <v>1219</v>
      </c>
      <c r="B873" s="3" t="s">
        <v>35</v>
      </c>
      <c r="C873" s="3" t="s">
        <v>36</v>
      </c>
      <c r="D873" s="3" t="s">
        <v>45</v>
      </c>
      <c r="E873" s="3" t="s">
        <v>38</v>
      </c>
      <c r="F873" s="3" t="s">
        <v>39</v>
      </c>
      <c r="G873" s="3" t="s">
        <v>50</v>
      </c>
      <c r="H873" s="3" t="s">
        <v>48</v>
      </c>
      <c r="I873" s="3" t="s">
        <v>42</v>
      </c>
      <c r="J873" s="3" t="s">
        <v>43</v>
      </c>
      <c r="K873" s="3">
        <v>24</v>
      </c>
      <c r="L873" s="3">
        <v>1</v>
      </c>
      <c r="M873" s="3">
        <v>1</v>
      </c>
      <c r="N873" s="3">
        <v>984</v>
      </c>
      <c r="O873" s="3">
        <v>1</v>
      </c>
      <c r="P873" s="3">
        <v>17</v>
      </c>
      <c r="Q873" s="3">
        <v>2</v>
      </c>
      <c r="R873" s="3">
        <f t="shared" si="13"/>
        <v>3</v>
      </c>
      <c r="S873" s="3">
        <v>1</v>
      </c>
      <c r="T873" s="3">
        <v>4</v>
      </c>
      <c r="U873" s="3">
        <v>0</v>
      </c>
      <c r="V873" s="3">
        <v>97</v>
      </c>
      <c r="W873" s="3">
        <v>3</v>
      </c>
      <c r="X873" s="3">
        <v>1</v>
      </c>
      <c r="Y873" s="3">
        <v>2</v>
      </c>
      <c r="Z873" s="3">
        <v>2</v>
      </c>
      <c r="AA873" s="3">
        <v>2</v>
      </c>
      <c r="AB873" s="3">
        <v>2210</v>
      </c>
      <c r="AC873" s="3">
        <v>3372</v>
      </c>
      <c r="AD873" s="3">
        <v>1</v>
      </c>
      <c r="AE873" s="3">
        <v>1</v>
      </c>
      <c r="AF873" s="3">
        <v>0</v>
      </c>
      <c r="AG873" s="3">
        <v>13</v>
      </c>
      <c r="AH873" s="3">
        <v>3</v>
      </c>
      <c r="AI873" s="3">
        <v>1</v>
      </c>
      <c r="AJ873" s="3">
        <v>80</v>
      </c>
      <c r="AK873" s="3">
        <v>1</v>
      </c>
      <c r="AL873" s="3">
        <v>1</v>
      </c>
      <c r="AM873" s="3">
        <v>3</v>
      </c>
      <c r="AN873" s="3">
        <v>1</v>
      </c>
      <c r="AO873" s="3">
        <v>1</v>
      </c>
      <c r="AP873" s="3">
        <v>0</v>
      </c>
      <c r="AQ873" s="3">
        <v>0</v>
      </c>
      <c r="AR873" s="3">
        <v>0</v>
      </c>
    </row>
    <row r="874" spans="1:44" x14ac:dyDescent="0.2">
      <c r="A874" s="3">
        <v>1220</v>
      </c>
      <c r="B874" s="3" t="s">
        <v>43</v>
      </c>
      <c r="C874" s="3" t="s">
        <v>44</v>
      </c>
      <c r="D874" s="3" t="s">
        <v>37</v>
      </c>
      <c r="E874" s="3" t="s">
        <v>51</v>
      </c>
      <c r="F874" s="3" t="s">
        <v>39</v>
      </c>
      <c r="G874" s="3" t="s">
        <v>40</v>
      </c>
      <c r="H874" s="3" t="s">
        <v>48</v>
      </c>
      <c r="I874" s="3" t="s">
        <v>42</v>
      </c>
      <c r="J874" s="3" t="s">
        <v>43</v>
      </c>
      <c r="K874" s="3">
        <v>33</v>
      </c>
      <c r="L874" s="3">
        <v>0</v>
      </c>
      <c r="M874" s="3">
        <v>2</v>
      </c>
      <c r="N874" s="3">
        <v>1146</v>
      </c>
      <c r="O874" s="3">
        <v>2</v>
      </c>
      <c r="P874" s="3">
        <v>25</v>
      </c>
      <c r="Q874" s="3">
        <v>3</v>
      </c>
      <c r="R874" s="3">
        <f t="shared" si="13"/>
        <v>4</v>
      </c>
      <c r="S874" s="3">
        <v>1</v>
      </c>
      <c r="T874" s="3">
        <v>2</v>
      </c>
      <c r="U874" s="3">
        <v>0</v>
      </c>
      <c r="V874" s="3">
        <v>82</v>
      </c>
      <c r="W874" s="3">
        <v>3</v>
      </c>
      <c r="X874" s="3">
        <v>2</v>
      </c>
      <c r="Y874" s="3">
        <v>5</v>
      </c>
      <c r="Z874" s="3">
        <v>3</v>
      </c>
      <c r="AA874" s="3">
        <v>2</v>
      </c>
      <c r="AB874" s="3">
        <v>4539</v>
      </c>
      <c r="AC874" s="3">
        <v>4905</v>
      </c>
      <c r="AD874" s="3">
        <v>1</v>
      </c>
      <c r="AE874" s="3">
        <v>1</v>
      </c>
      <c r="AF874" s="3">
        <v>0</v>
      </c>
      <c r="AG874" s="3">
        <v>12</v>
      </c>
      <c r="AH874" s="3">
        <v>3</v>
      </c>
      <c r="AI874" s="3">
        <v>1</v>
      </c>
      <c r="AJ874" s="3">
        <v>80</v>
      </c>
      <c r="AK874" s="3">
        <v>1</v>
      </c>
      <c r="AL874" s="3">
        <v>10</v>
      </c>
      <c r="AM874" s="3">
        <v>3</v>
      </c>
      <c r="AN874" s="3">
        <v>2</v>
      </c>
      <c r="AO874" s="3">
        <v>10</v>
      </c>
      <c r="AP874" s="3">
        <v>7</v>
      </c>
      <c r="AQ874" s="3">
        <v>0</v>
      </c>
      <c r="AR874" s="3">
        <v>1</v>
      </c>
    </row>
    <row r="875" spans="1:44" x14ac:dyDescent="0.2">
      <c r="A875" s="3">
        <v>1221</v>
      </c>
      <c r="B875" s="3" t="s">
        <v>43</v>
      </c>
      <c r="C875" s="3" t="s">
        <v>36</v>
      </c>
      <c r="D875" s="3" t="s">
        <v>45</v>
      </c>
      <c r="E875" s="3" t="s">
        <v>38</v>
      </c>
      <c r="F875" s="3" t="s">
        <v>46</v>
      </c>
      <c r="G875" s="3" t="s">
        <v>50</v>
      </c>
      <c r="H875" s="3" t="s">
        <v>52</v>
      </c>
      <c r="I875" s="3" t="s">
        <v>42</v>
      </c>
      <c r="J875" s="3" t="s">
        <v>43</v>
      </c>
      <c r="K875" s="3">
        <v>36</v>
      </c>
      <c r="L875" s="3">
        <v>0</v>
      </c>
      <c r="M875" s="3">
        <v>1</v>
      </c>
      <c r="N875" s="3">
        <v>917</v>
      </c>
      <c r="O875" s="3">
        <v>1</v>
      </c>
      <c r="P875" s="3">
        <v>6</v>
      </c>
      <c r="Q875" s="3">
        <v>4</v>
      </c>
      <c r="R875" s="3">
        <f t="shared" si="13"/>
        <v>3</v>
      </c>
      <c r="S875" s="3">
        <v>1</v>
      </c>
      <c r="T875" s="3">
        <v>3</v>
      </c>
      <c r="U875" s="3">
        <v>1</v>
      </c>
      <c r="V875" s="3">
        <v>60</v>
      </c>
      <c r="W875" s="3">
        <v>1</v>
      </c>
      <c r="X875" s="3">
        <v>1</v>
      </c>
      <c r="Y875" s="3">
        <v>2</v>
      </c>
      <c r="Z875" s="3">
        <v>3</v>
      </c>
      <c r="AA875" s="3">
        <v>3</v>
      </c>
      <c r="AB875" s="3">
        <v>2741</v>
      </c>
      <c r="AC875" s="3">
        <v>6865</v>
      </c>
      <c r="AD875" s="3">
        <v>1</v>
      </c>
      <c r="AE875" s="3">
        <v>1</v>
      </c>
      <c r="AF875" s="3">
        <v>0</v>
      </c>
      <c r="AG875" s="3">
        <v>14</v>
      </c>
      <c r="AH875" s="3">
        <v>3</v>
      </c>
      <c r="AI875" s="3">
        <v>3</v>
      </c>
      <c r="AJ875" s="3">
        <v>80</v>
      </c>
      <c r="AK875" s="3">
        <v>1</v>
      </c>
      <c r="AL875" s="3">
        <v>7</v>
      </c>
      <c r="AM875" s="3">
        <v>4</v>
      </c>
      <c r="AN875" s="3">
        <v>3</v>
      </c>
      <c r="AO875" s="3">
        <v>7</v>
      </c>
      <c r="AP875" s="3">
        <v>7</v>
      </c>
      <c r="AQ875" s="3">
        <v>1</v>
      </c>
      <c r="AR875" s="3">
        <v>7</v>
      </c>
    </row>
    <row r="876" spans="1:44" x14ac:dyDescent="0.2">
      <c r="A876" s="3">
        <v>1224</v>
      </c>
      <c r="B876" s="3" t="s">
        <v>43</v>
      </c>
      <c r="C876" s="3" t="s">
        <v>36</v>
      </c>
      <c r="D876" s="3" t="s">
        <v>45</v>
      </c>
      <c r="E876" s="3" t="s">
        <v>38</v>
      </c>
      <c r="F876" s="3" t="s">
        <v>46</v>
      </c>
      <c r="G876" s="3" t="s">
        <v>50</v>
      </c>
      <c r="H876" s="3" t="s">
        <v>52</v>
      </c>
      <c r="I876" s="3" t="s">
        <v>42</v>
      </c>
      <c r="J876" s="3" t="s">
        <v>43</v>
      </c>
      <c r="K876" s="3">
        <v>30</v>
      </c>
      <c r="L876" s="3">
        <v>0</v>
      </c>
      <c r="M876" s="3">
        <v>1</v>
      </c>
      <c r="N876" s="3">
        <v>853</v>
      </c>
      <c r="O876" s="3">
        <v>1</v>
      </c>
      <c r="P876" s="3">
        <v>7</v>
      </c>
      <c r="Q876" s="3">
        <v>4</v>
      </c>
      <c r="R876" s="3">
        <f t="shared" si="13"/>
        <v>3</v>
      </c>
      <c r="S876" s="3">
        <v>1</v>
      </c>
      <c r="T876" s="3">
        <v>3</v>
      </c>
      <c r="U876" s="3">
        <v>1</v>
      </c>
      <c r="V876" s="3">
        <v>49</v>
      </c>
      <c r="W876" s="3">
        <v>3</v>
      </c>
      <c r="X876" s="3">
        <v>2</v>
      </c>
      <c r="Y876" s="3">
        <v>2</v>
      </c>
      <c r="Z876" s="3">
        <v>3</v>
      </c>
      <c r="AA876" s="3">
        <v>3</v>
      </c>
      <c r="AB876" s="3">
        <v>3491</v>
      </c>
      <c r="AC876" s="3">
        <v>11309</v>
      </c>
      <c r="AD876" s="3">
        <v>1</v>
      </c>
      <c r="AE876" s="3">
        <v>1</v>
      </c>
      <c r="AF876" s="3">
        <v>0</v>
      </c>
      <c r="AG876" s="3">
        <v>13</v>
      </c>
      <c r="AH876" s="3">
        <v>3</v>
      </c>
      <c r="AI876" s="3">
        <v>1</v>
      </c>
      <c r="AJ876" s="3">
        <v>80</v>
      </c>
      <c r="AK876" s="3">
        <v>3</v>
      </c>
      <c r="AL876" s="3">
        <v>10</v>
      </c>
      <c r="AM876" s="3">
        <v>4</v>
      </c>
      <c r="AN876" s="3">
        <v>2</v>
      </c>
      <c r="AO876" s="3">
        <v>10</v>
      </c>
      <c r="AP876" s="3">
        <v>7</v>
      </c>
      <c r="AQ876" s="3">
        <v>8</v>
      </c>
      <c r="AR876" s="3">
        <v>9</v>
      </c>
    </row>
    <row r="877" spans="1:44" x14ac:dyDescent="0.2">
      <c r="A877" s="3">
        <v>1225</v>
      </c>
      <c r="B877" s="3" t="s">
        <v>43</v>
      </c>
      <c r="C877" s="3" t="s">
        <v>36</v>
      </c>
      <c r="D877" s="3" t="s">
        <v>45</v>
      </c>
      <c r="E877" s="3" t="s">
        <v>49</v>
      </c>
      <c r="F877" s="3" t="s">
        <v>46</v>
      </c>
      <c r="G877" s="3" t="s">
        <v>47</v>
      </c>
      <c r="H877" s="3" t="s">
        <v>41</v>
      </c>
      <c r="I877" s="3" t="s">
        <v>42</v>
      </c>
      <c r="J877" s="3" t="s">
        <v>43</v>
      </c>
      <c r="K877" s="3">
        <v>44</v>
      </c>
      <c r="L877" s="3">
        <v>0</v>
      </c>
      <c r="M877" s="3">
        <v>1</v>
      </c>
      <c r="N877" s="3">
        <v>200</v>
      </c>
      <c r="O877" s="3">
        <v>1</v>
      </c>
      <c r="P877" s="3">
        <v>29</v>
      </c>
      <c r="Q877" s="3">
        <v>4</v>
      </c>
      <c r="R877" s="3">
        <f t="shared" si="13"/>
        <v>2</v>
      </c>
      <c r="S877" s="3">
        <v>1</v>
      </c>
      <c r="T877" s="3">
        <v>4</v>
      </c>
      <c r="U877" s="3">
        <v>1</v>
      </c>
      <c r="V877" s="3">
        <v>32</v>
      </c>
      <c r="W877" s="3">
        <v>3</v>
      </c>
      <c r="X877" s="3">
        <v>2</v>
      </c>
      <c r="Y877" s="3">
        <v>3</v>
      </c>
      <c r="Z877" s="3">
        <v>4</v>
      </c>
      <c r="AA877" s="3">
        <v>1</v>
      </c>
      <c r="AB877" s="3">
        <v>4541</v>
      </c>
      <c r="AC877" s="3">
        <v>7744</v>
      </c>
      <c r="AD877" s="3">
        <v>1</v>
      </c>
      <c r="AE877" s="3">
        <v>1</v>
      </c>
      <c r="AF877" s="3">
        <v>0</v>
      </c>
      <c r="AG877" s="3">
        <v>25</v>
      </c>
      <c r="AH877" s="3">
        <v>4</v>
      </c>
      <c r="AI877" s="3">
        <v>2</v>
      </c>
      <c r="AJ877" s="3">
        <v>80</v>
      </c>
      <c r="AK877" s="3">
        <v>0</v>
      </c>
      <c r="AL877" s="3">
        <v>20</v>
      </c>
      <c r="AM877" s="3">
        <v>3</v>
      </c>
      <c r="AN877" s="3">
        <v>3</v>
      </c>
      <c r="AO877" s="3">
        <v>20</v>
      </c>
      <c r="AP877" s="3">
        <v>11</v>
      </c>
      <c r="AQ877" s="3">
        <v>13</v>
      </c>
      <c r="AR877" s="3">
        <v>17</v>
      </c>
    </row>
    <row r="878" spans="1:44" x14ac:dyDescent="0.2">
      <c r="A878" s="3">
        <v>1226</v>
      </c>
      <c r="B878" s="3" t="s">
        <v>43</v>
      </c>
      <c r="C878" s="3" t="s">
        <v>36</v>
      </c>
      <c r="D878" s="3" t="s">
        <v>37</v>
      </c>
      <c r="E878" s="3" t="s">
        <v>59</v>
      </c>
      <c r="F878" s="3" t="s">
        <v>46</v>
      </c>
      <c r="G878" s="3" t="s">
        <v>57</v>
      </c>
      <c r="H878" s="3" t="s">
        <v>41</v>
      </c>
      <c r="I878" s="3" t="s">
        <v>42</v>
      </c>
      <c r="J878" s="3" t="s">
        <v>43</v>
      </c>
      <c r="K878" s="3">
        <v>20</v>
      </c>
      <c r="L878" s="3">
        <v>0</v>
      </c>
      <c r="M878" s="3">
        <v>1</v>
      </c>
      <c r="N878" s="3">
        <v>654</v>
      </c>
      <c r="O878" s="3">
        <v>2</v>
      </c>
      <c r="P878" s="3">
        <v>21</v>
      </c>
      <c r="Q878" s="3">
        <v>3</v>
      </c>
      <c r="R878" s="3">
        <f t="shared" si="13"/>
        <v>6</v>
      </c>
      <c r="S878" s="3">
        <v>1</v>
      </c>
      <c r="T878" s="3">
        <v>3</v>
      </c>
      <c r="U878" s="3">
        <v>1</v>
      </c>
      <c r="V878" s="3">
        <v>43</v>
      </c>
      <c r="W878" s="3">
        <v>4</v>
      </c>
      <c r="X878" s="3">
        <v>1</v>
      </c>
      <c r="Y878" s="3">
        <v>1</v>
      </c>
      <c r="Z878" s="3">
        <v>4</v>
      </c>
      <c r="AA878" s="3">
        <v>1</v>
      </c>
      <c r="AB878" s="3">
        <v>2678</v>
      </c>
      <c r="AC878" s="3">
        <v>5050</v>
      </c>
      <c r="AD878" s="3">
        <v>1</v>
      </c>
      <c r="AE878" s="3">
        <v>1</v>
      </c>
      <c r="AF878" s="3">
        <v>0</v>
      </c>
      <c r="AG878" s="3">
        <v>17</v>
      </c>
      <c r="AH878" s="3">
        <v>3</v>
      </c>
      <c r="AI878" s="3">
        <v>4</v>
      </c>
      <c r="AJ878" s="3">
        <v>80</v>
      </c>
      <c r="AK878" s="3">
        <v>0</v>
      </c>
      <c r="AL878" s="3">
        <v>2</v>
      </c>
      <c r="AM878" s="3">
        <v>2</v>
      </c>
      <c r="AN878" s="3">
        <v>3</v>
      </c>
      <c r="AO878" s="3">
        <v>2</v>
      </c>
      <c r="AP878" s="3">
        <v>1</v>
      </c>
      <c r="AQ878" s="3">
        <v>2</v>
      </c>
      <c r="AR878" s="3">
        <v>2</v>
      </c>
    </row>
    <row r="879" spans="1:44" x14ac:dyDescent="0.2">
      <c r="A879" s="3">
        <v>1228</v>
      </c>
      <c r="B879" s="3" t="s">
        <v>43</v>
      </c>
      <c r="C879" s="3" t="s">
        <v>36</v>
      </c>
      <c r="D879" s="3" t="s">
        <v>45</v>
      </c>
      <c r="E879" s="3" t="s">
        <v>60</v>
      </c>
      <c r="F879" s="3" t="s">
        <v>46</v>
      </c>
      <c r="G879" s="3" t="s">
        <v>53</v>
      </c>
      <c r="H879" s="3" t="s">
        <v>52</v>
      </c>
      <c r="I879" s="3" t="s">
        <v>42</v>
      </c>
      <c r="J879" s="3" t="s">
        <v>43</v>
      </c>
      <c r="K879" s="3">
        <v>46</v>
      </c>
      <c r="L879" s="3">
        <v>0</v>
      </c>
      <c r="M879" s="3">
        <v>1</v>
      </c>
      <c r="N879" s="3">
        <v>150</v>
      </c>
      <c r="O879" s="3">
        <v>1</v>
      </c>
      <c r="P879" s="3">
        <v>2</v>
      </c>
      <c r="Q879" s="3">
        <v>4</v>
      </c>
      <c r="R879" s="3">
        <f t="shared" si="13"/>
        <v>1</v>
      </c>
      <c r="S879" s="3">
        <v>1</v>
      </c>
      <c r="T879" s="3">
        <v>4</v>
      </c>
      <c r="U879" s="3">
        <v>1</v>
      </c>
      <c r="V879" s="3">
        <v>60</v>
      </c>
      <c r="W879" s="3">
        <v>3</v>
      </c>
      <c r="X879" s="3">
        <v>2</v>
      </c>
      <c r="Y879" s="3">
        <v>6</v>
      </c>
      <c r="Z879" s="3">
        <v>4</v>
      </c>
      <c r="AA879" s="3">
        <v>3</v>
      </c>
      <c r="AB879" s="3">
        <v>7379</v>
      </c>
      <c r="AC879" s="3">
        <v>17433</v>
      </c>
      <c r="AD879" s="3">
        <v>2</v>
      </c>
      <c r="AE879" s="3">
        <v>1</v>
      </c>
      <c r="AF879" s="3">
        <v>0</v>
      </c>
      <c r="AG879" s="3">
        <v>11</v>
      </c>
      <c r="AH879" s="3">
        <v>3</v>
      </c>
      <c r="AI879" s="3">
        <v>3</v>
      </c>
      <c r="AJ879" s="3">
        <v>80</v>
      </c>
      <c r="AK879" s="3">
        <v>1</v>
      </c>
      <c r="AL879" s="3">
        <v>12</v>
      </c>
      <c r="AM879" s="3">
        <v>3</v>
      </c>
      <c r="AN879" s="3">
        <v>2</v>
      </c>
      <c r="AO879" s="3">
        <v>6</v>
      </c>
      <c r="AP879" s="3">
        <v>3</v>
      </c>
      <c r="AQ879" s="3">
        <v>1</v>
      </c>
      <c r="AR879" s="3">
        <v>4</v>
      </c>
    </row>
    <row r="880" spans="1:44" x14ac:dyDescent="0.2">
      <c r="A880" s="3">
        <v>1231</v>
      </c>
      <c r="B880" s="3" t="s">
        <v>43</v>
      </c>
      <c r="C880" s="3" t="s">
        <v>55</v>
      </c>
      <c r="D880" s="3" t="s">
        <v>61</v>
      </c>
      <c r="E880" s="3" t="s">
        <v>51</v>
      </c>
      <c r="F880" s="3" t="s">
        <v>46</v>
      </c>
      <c r="G880" s="3" t="s">
        <v>61</v>
      </c>
      <c r="H880" s="3" t="s">
        <v>48</v>
      </c>
      <c r="I880" s="3" t="s">
        <v>42</v>
      </c>
      <c r="J880" s="3" t="s">
        <v>43</v>
      </c>
      <c r="K880" s="3">
        <v>42</v>
      </c>
      <c r="L880" s="3">
        <v>0</v>
      </c>
      <c r="M880" s="3">
        <v>0</v>
      </c>
      <c r="N880" s="3">
        <v>179</v>
      </c>
      <c r="O880" s="3">
        <v>0</v>
      </c>
      <c r="P880" s="3">
        <v>2</v>
      </c>
      <c r="Q880" s="3">
        <v>5</v>
      </c>
      <c r="R880" s="3">
        <f t="shared" si="13"/>
        <v>4</v>
      </c>
      <c r="S880" s="3">
        <v>1</v>
      </c>
      <c r="T880" s="3">
        <v>4</v>
      </c>
      <c r="U880" s="3">
        <v>1</v>
      </c>
      <c r="V880" s="3">
        <v>79</v>
      </c>
      <c r="W880" s="3">
        <v>4</v>
      </c>
      <c r="X880" s="3">
        <v>2</v>
      </c>
      <c r="Y880" s="3">
        <v>4</v>
      </c>
      <c r="Z880" s="3">
        <v>1</v>
      </c>
      <c r="AA880" s="3">
        <v>2</v>
      </c>
      <c r="AB880" s="3">
        <v>6272</v>
      </c>
      <c r="AC880" s="3">
        <v>12858</v>
      </c>
      <c r="AD880" s="3">
        <v>7</v>
      </c>
      <c r="AE880" s="3">
        <v>1</v>
      </c>
      <c r="AF880" s="3">
        <v>0</v>
      </c>
      <c r="AG880" s="3">
        <v>16</v>
      </c>
      <c r="AH880" s="3">
        <v>3</v>
      </c>
      <c r="AI880" s="3">
        <v>1</v>
      </c>
      <c r="AJ880" s="3">
        <v>80</v>
      </c>
      <c r="AK880" s="3">
        <v>1</v>
      </c>
      <c r="AL880" s="3">
        <v>10</v>
      </c>
      <c r="AM880" s="3">
        <v>3</v>
      </c>
      <c r="AN880" s="3">
        <v>4</v>
      </c>
      <c r="AO880" s="3">
        <v>4</v>
      </c>
      <c r="AP880" s="3">
        <v>3</v>
      </c>
      <c r="AQ880" s="3">
        <v>0</v>
      </c>
      <c r="AR880" s="3">
        <v>3</v>
      </c>
    </row>
    <row r="881" spans="1:44" x14ac:dyDescent="0.2">
      <c r="A881" s="3">
        <v>1233</v>
      </c>
      <c r="B881" s="3" t="s">
        <v>43</v>
      </c>
      <c r="C881" s="3" t="s">
        <v>36</v>
      </c>
      <c r="D881" s="3" t="s">
        <v>37</v>
      </c>
      <c r="E881" s="3" t="s">
        <v>59</v>
      </c>
      <c r="F881" s="3" t="s">
        <v>46</v>
      </c>
      <c r="G881" s="3" t="s">
        <v>40</v>
      </c>
      <c r="H881" s="3" t="s">
        <v>52</v>
      </c>
      <c r="I881" s="3" t="s">
        <v>42</v>
      </c>
      <c r="J881" s="3" t="s">
        <v>35</v>
      </c>
      <c r="K881" s="3">
        <v>60</v>
      </c>
      <c r="L881" s="3">
        <v>0</v>
      </c>
      <c r="M881" s="3">
        <v>1</v>
      </c>
      <c r="N881" s="3">
        <v>696</v>
      </c>
      <c r="O881" s="3">
        <v>2</v>
      </c>
      <c r="P881" s="3">
        <v>7</v>
      </c>
      <c r="Q881" s="3">
        <v>4</v>
      </c>
      <c r="R881" s="3">
        <f t="shared" si="13"/>
        <v>6</v>
      </c>
      <c r="S881" s="3">
        <v>1</v>
      </c>
      <c r="T881" s="3">
        <v>2</v>
      </c>
      <c r="U881" s="3">
        <v>1</v>
      </c>
      <c r="V881" s="3">
        <v>52</v>
      </c>
      <c r="W881" s="3">
        <v>4</v>
      </c>
      <c r="X881" s="3">
        <v>2</v>
      </c>
      <c r="Y881" s="3">
        <v>5</v>
      </c>
      <c r="Z881" s="3">
        <v>4</v>
      </c>
      <c r="AA881" s="3">
        <v>3</v>
      </c>
      <c r="AB881" s="3">
        <v>5220</v>
      </c>
      <c r="AC881" s="3">
        <v>10893</v>
      </c>
      <c r="AD881" s="3">
        <v>0</v>
      </c>
      <c r="AE881" s="3">
        <v>1</v>
      </c>
      <c r="AF881" s="3">
        <v>1</v>
      </c>
      <c r="AG881" s="3">
        <v>18</v>
      </c>
      <c r="AH881" s="3">
        <v>3</v>
      </c>
      <c r="AI881" s="3">
        <v>2</v>
      </c>
      <c r="AJ881" s="3">
        <v>80</v>
      </c>
      <c r="AK881" s="3">
        <v>1</v>
      </c>
      <c r="AL881" s="3">
        <v>12</v>
      </c>
      <c r="AM881" s="3">
        <v>3</v>
      </c>
      <c r="AN881" s="3">
        <v>3</v>
      </c>
      <c r="AO881" s="3">
        <v>11</v>
      </c>
      <c r="AP881" s="3">
        <v>7</v>
      </c>
      <c r="AQ881" s="3">
        <v>1</v>
      </c>
      <c r="AR881" s="3">
        <v>9</v>
      </c>
    </row>
    <row r="882" spans="1:44" x14ac:dyDescent="0.2">
      <c r="A882" s="3">
        <v>1234</v>
      </c>
      <c r="B882" s="3" t="s">
        <v>43</v>
      </c>
      <c r="C882" s="3" t="s">
        <v>44</v>
      </c>
      <c r="D882" s="3" t="s">
        <v>45</v>
      </c>
      <c r="E882" s="3" t="s">
        <v>49</v>
      </c>
      <c r="F882" s="3" t="s">
        <v>39</v>
      </c>
      <c r="G882" s="3" t="s">
        <v>50</v>
      </c>
      <c r="H882" s="3" t="s">
        <v>48</v>
      </c>
      <c r="I882" s="3" t="s">
        <v>42</v>
      </c>
      <c r="J882" s="3" t="s">
        <v>43</v>
      </c>
      <c r="K882" s="3">
        <v>32</v>
      </c>
      <c r="L882" s="3">
        <v>0</v>
      </c>
      <c r="M882" s="3">
        <v>2</v>
      </c>
      <c r="N882" s="3">
        <v>116</v>
      </c>
      <c r="O882" s="3">
        <v>1</v>
      </c>
      <c r="P882" s="3">
        <v>13</v>
      </c>
      <c r="Q882" s="3">
        <v>3</v>
      </c>
      <c r="R882" s="3">
        <f t="shared" si="13"/>
        <v>2</v>
      </c>
      <c r="S882" s="3">
        <v>1</v>
      </c>
      <c r="T882" s="3">
        <v>3</v>
      </c>
      <c r="U882" s="3">
        <v>0</v>
      </c>
      <c r="V882" s="3">
        <v>77</v>
      </c>
      <c r="W882" s="3">
        <v>2</v>
      </c>
      <c r="X882" s="3">
        <v>1</v>
      </c>
      <c r="Y882" s="3">
        <v>2</v>
      </c>
      <c r="Z882" s="3">
        <v>2</v>
      </c>
      <c r="AA882" s="3">
        <v>2</v>
      </c>
      <c r="AB882" s="3">
        <v>2743</v>
      </c>
      <c r="AC882" s="3">
        <v>7331</v>
      </c>
      <c r="AD882" s="3">
        <v>1</v>
      </c>
      <c r="AE882" s="3">
        <v>1</v>
      </c>
      <c r="AF882" s="3">
        <v>0</v>
      </c>
      <c r="AG882" s="3">
        <v>20</v>
      </c>
      <c r="AH882" s="3">
        <v>4</v>
      </c>
      <c r="AI882" s="3">
        <v>3</v>
      </c>
      <c r="AJ882" s="3">
        <v>80</v>
      </c>
      <c r="AK882" s="3">
        <v>1</v>
      </c>
      <c r="AL882" s="3">
        <v>2</v>
      </c>
      <c r="AM882" s="3">
        <v>2</v>
      </c>
      <c r="AN882" s="3">
        <v>3</v>
      </c>
      <c r="AO882" s="3">
        <v>2</v>
      </c>
      <c r="AP882" s="3">
        <v>2</v>
      </c>
      <c r="AQ882" s="3">
        <v>2</v>
      </c>
      <c r="AR882" s="3">
        <v>2</v>
      </c>
    </row>
    <row r="883" spans="1:44" x14ac:dyDescent="0.2">
      <c r="A883" s="3">
        <v>1235</v>
      </c>
      <c r="B883" s="3" t="s">
        <v>43</v>
      </c>
      <c r="C883" s="3" t="s">
        <v>44</v>
      </c>
      <c r="D883" s="3" t="s">
        <v>45</v>
      </c>
      <c r="E883" s="3" t="s">
        <v>38</v>
      </c>
      <c r="F883" s="3" t="s">
        <v>39</v>
      </c>
      <c r="G883" s="3" t="s">
        <v>47</v>
      </c>
      <c r="H883" s="3" t="s">
        <v>41</v>
      </c>
      <c r="I883" s="3" t="s">
        <v>42</v>
      </c>
      <c r="J883" s="3" t="s">
        <v>35</v>
      </c>
      <c r="K883" s="3">
        <v>32</v>
      </c>
      <c r="L883" s="3">
        <v>0</v>
      </c>
      <c r="M883" s="3">
        <v>2</v>
      </c>
      <c r="N883" s="3">
        <v>1316</v>
      </c>
      <c r="O883" s="3">
        <v>1</v>
      </c>
      <c r="P883" s="3">
        <v>2</v>
      </c>
      <c r="Q883" s="3">
        <v>2</v>
      </c>
      <c r="R883" s="3">
        <f t="shared" si="13"/>
        <v>3</v>
      </c>
      <c r="S883" s="3">
        <v>1</v>
      </c>
      <c r="T883" s="3">
        <v>4</v>
      </c>
      <c r="U883" s="3">
        <v>0</v>
      </c>
      <c r="V883" s="3">
        <v>38</v>
      </c>
      <c r="W883" s="3">
        <v>3</v>
      </c>
      <c r="X883" s="3">
        <v>2</v>
      </c>
      <c r="Y883" s="3">
        <v>3</v>
      </c>
      <c r="Z883" s="3">
        <v>3</v>
      </c>
      <c r="AA883" s="3">
        <v>1</v>
      </c>
      <c r="AB883" s="3">
        <v>4998</v>
      </c>
      <c r="AC883" s="3">
        <v>2338</v>
      </c>
      <c r="AD883" s="3">
        <v>4</v>
      </c>
      <c r="AE883" s="3">
        <v>1</v>
      </c>
      <c r="AF883" s="3">
        <v>1</v>
      </c>
      <c r="AG883" s="3">
        <v>14</v>
      </c>
      <c r="AH883" s="3">
        <v>3</v>
      </c>
      <c r="AI883" s="3">
        <v>4</v>
      </c>
      <c r="AJ883" s="3">
        <v>80</v>
      </c>
      <c r="AK883" s="3">
        <v>0</v>
      </c>
      <c r="AL883" s="3">
        <v>10</v>
      </c>
      <c r="AM883" s="3">
        <v>2</v>
      </c>
      <c r="AN883" s="3">
        <v>3</v>
      </c>
      <c r="AO883" s="3">
        <v>8</v>
      </c>
      <c r="AP883" s="3">
        <v>7</v>
      </c>
      <c r="AQ883" s="3">
        <v>0</v>
      </c>
      <c r="AR883" s="3">
        <v>7</v>
      </c>
    </row>
    <row r="884" spans="1:44" x14ac:dyDescent="0.2">
      <c r="A884" s="3">
        <v>1237</v>
      </c>
      <c r="B884" s="3" t="s">
        <v>43</v>
      </c>
      <c r="C884" s="3" t="s">
        <v>36</v>
      </c>
      <c r="D884" s="3" t="s">
        <v>45</v>
      </c>
      <c r="E884" s="3" t="s">
        <v>60</v>
      </c>
      <c r="F884" s="3" t="s">
        <v>39</v>
      </c>
      <c r="G884" s="3" t="s">
        <v>53</v>
      </c>
      <c r="H884" s="3" t="s">
        <v>52</v>
      </c>
      <c r="I884" s="3" t="s">
        <v>42</v>
      </c>
      <c r="J884" s="3" t="s">
        <v>35</v>
      </c>
      <c r="K884" s="3">
        <v>36</v>
      </c>
      <c r="L884" s="3">
        <v>0</v>
      </c>
      <c r="M884" s="3">
        <v>1</v>
      </c>
      <c r="N884" s="3">
        <v>363</v>
      </c>
      <c r="O884" s="3">
        <v>1</v>
      </c>
      <c r="P884" s="3">
        <v>1</v>
      </c>
      <c r="Q884" s="3">
        <v>3</v>
      </c>
      <c r="R884" s="3">
        <f t="shared" si="13"/>
        <v>1</v>
      </c>
      <c r="S884" s="3">
        <v>1</v>
      </c>
      <c r="T884" s="3">
        <v>3</v>
      </c>
      <c r="U884" s="3">
        <v>0</v>
      </c>
      <c r="V884" s="3">
        <v>77</v>
      </c>
      <c r="W884" s="3">
        <v>1</v>
      </c>
      <c r="X884" s="3">
        <v>3</v>
      </c>
      <c r="Y884" s="3">
        <v>6</v>
      </c>
      <c r="Z884" s="3">
        <v>1</v>
      </c>
      <c r="AA884" s="3">
        <v>3</v>
      </c>
      <c r="AB884" s="3">
        <v>10252</v>
      </c>
      <c r="AC884" s="3">
        <v>4235</v>
      </c>
      <c r="AD884" s="3">
        <v>2</v>
      </c>
      <c r="AE884" s="3">
        <v>1</v>
      </c>
      <c r="AF884" s="3">
        <v>1</v>
      </c>
      <c r="AG884" s="3">
        <v>21</v>
      </c>
      <c r="AH884" s="3">
        <v>4</v>
      </c>
      <c r="AI884" s="3">
        <v>3</v>
      </c>
      <c r="AJ884" s="3">
        <v>80</v>
      </c>
      <c r="AK884" s="3">
        <v>1</v>
      </c>
      <c r="AL884" s="3">
        <v>17</v>
      </c>
      <c r="AM884" s="3">
        <v>2</v>
      </c>
      <c r="AN884" s="3">
        <v>3</v>
      </c>
      <c r="AO884" s="3">
        <v>7</v>
      </c>
      <c r="AP884" s="3">
        <v>7</v>
      </c>
      <c r="AQ884" s="3">
        <v>7</v>
      </c>
      <c r="AR884" s="3">
        <v>7</v>
      </c>
    </row>
    <row r="885" spans="1:44" x14ac:dyDescent="0.2">
      <c r="A885" s="3">
        <v>1238</v>
      </c>
      <c r="B885" s="3" t="s">
        <v>43</v>
      </c>
      <c r="C885" s="3" t="s">
        <v>36</v>
      </c>
      <c r="D885" s="3" t="s">
        <v>45</v>
      </c>
      <c r="E885" s="3" t="s">
        <v>51</v>
      </c>
      <c r="F885" s="3" t="s">
        <v>46</v>
      </c>
      <c r="G885" s="3" t="s">
        <v>47</v>
      </c>
      <c r="H885" s="3" t="s">
        <v>48</v>
      </c>
      <c r="I885" s="3" t="s">
        <v>42</v>
      </c>
      <c r="J885" s="3" t="s">
        <v>43</v>
      </c>
      <c r="K885" s="3">
        <v>33</v>
      </c>
      <c r="L885" s="3">
        <v>0</v>
      </c>
      <c r="M885" s="3">
        <v>1</v>
      </c>
      <c r="N885" s="3">
        <v>117</v>
      </c>
      <c r="O885" s="3">
        <v>1</v>
      </c>
      <c r="P885" s="3">
        <v>9</v>
      </c>
      <c r="Q885" s="3">
        <v>3</v>
      </c>
      <c r="R885" s="3">
        <f t="shared" si="13"/>
        <v>4</v>
      </c>
      <c r="S885" s="3">
        <v>1</v>
      </c>
      <c r="T885" s="3">
        <v>1</v>
      </c>
      <c r="U885" s="3">
        <v>1</v>
      </c>
      <c r="V885" s="3">
        <v>60</v>
      </c>
      <c r="W885" s="3">
        <v>3</v>
      </c>
      <c r="X885" s="3">
        <v>1</v>
      </c>
      <c r="Y885" s="3">
        <v>3</v>
      </c>
      <c r="Z885" s="3">
        <v>4</v>
      </c>
      <c r="AA885" s="3">
        <v>2</v>
      </c>
      <c r="AB885" s="3">
        <v>2781</v>
      </c>
      <c r="AC885" s="3">
        <v>6311</v>
      </c>
      <c r="AD885" s="3">
        <v>0</v>
      </c>
      <c r="AE885" s="3">
        <v>1</v>
      </c>
      <c r="AF885" s="3">
        <v>0</v>
      </c>
      <c r="AG885" s="3">
        <v>13</v>
      </c>
      <c r="AH885" s="3">
        <v>3</v>
      </c>
      <c r="AI885" s="3">
        <v>2</v>
      </c>
      <c r="AJ885" s="3">
        <v>80</v>
      </c>
      <c r="AK885" s="3">
        <v>1</v>
      </c>
      <c r="AL885" s="3">
        <v>15</v>
      </c>
      <c r="AM885" s="3">
        <v>5</v>
      </c>
      <c r="AN885" s="3">
        <v>3</v>
      </c>
      <c r="AO885" s="3">
        <v>14</v>
      </c>
      <c r="AP885" s="3">
        <v>10</v>
      </c>
      <c r="AQ885" s="3">
        <v>4</v>
      </c>
      <c r="AR885" s="3">
        <v>10</v>
      </c>
    </row>
    <row r="886" spans="1:44" x14ac:dyDescent="0.2">
      <c r="A886" s="3">
        <v>1239</v>
      </c>
      <c r="B886" s="3" t="s">
        <v>43</v>
      </c>
      <c r="C886" s="3" t="s">
        <v>36</v>
      </c>
      <c r="D886" s="3" t="s">
        <v>37</v>
      </c>
      <c r="E886" s="3" t="s">
        <v>60</v>
      </c>
      <c r="F886" s="3" t="s">
        <v>39</v>
      </c>
      <c r="G886" s="3" t="s">
        <v>40</v>
      </c>
      <c r="H886" s="3" t="s">
        <v>52</v>
      </c>
      <c r="I886" s="3" t="s">
        <v>42</v>
      </c>
      <c r="J886" s="3" t="s">
        <v>43</v>
      </c>
      <c r="K886" s="3">
        <v>40</v>
      </c>
      <c r="L886" s="3">
        <v>0</v>
      </c>
      <c r="M886" s="3">
        <v>1</v>
      </c>
      <c r="N886" s="3">
        <v>107</v>
      </c>
      <c r="O886" s="3">
        <v>2</v>
      </c>
      <c r="P886" s="3">
        <v>10</v>
      </c>
      <c r="Q886" s="3">
        <v>3</v>
      </c>
      <c r="R886" s="3">
        <f t="shared" si="13"/>
        <v>1</v>
      </c>
      <c r="S886" s="3">
        <v>1</v>
      </c>
      <c r="T886" s="3">
        <v>2</v>
      </c>
      <c r="U886" s="3">
        <v>0</v>
      </c>
      <c r="V886" s="3">
        <v>84</v>
      </c>
      <c r="W886" s="3">
        <v>2</v>
      </c>
      <c r="X886" s="3">
        <v>2</v>
      </c>
      <c r="Y886" s="3">
        <v>5</v>
      </c>
      <c r="Z886" s="3">
        <v>2</v>
      </c>
      <c r="AA886" s="3">
        <v>3</v>
      </c>
      <c r="AB886" s="3">
        <v>6852</v>
      </c>
      <c r="AC886" s="3">
        <v>11591</v>
      </c>
      <c r="AD886" s="3">
        <v>7</v>
      </c>
      <c r="AE886" s="3">
        <v>1</v>
      </c>
      <c r="AF886" s="3">
        <v>0</v>
      </c>
      <c r="AG886" s="3">
        <v>12</v>
      </c>
      <c r="AH886" s="3">
        <v>3</v>
      </c>
      <c r="AI886" s="3">
        <v>2</v>
      </c>
      <c r="AJ886" s="3">
        <v>80</v>
      </c>
      <c r="AK886" s="3">
        <v>1</v>
      </c>
      <c r="AL886" s="3">
        <v>7</v>
      </c>
      <c r="AM886" s="3">
        <v>2</v>
      </c>
      <c r="AN886" s="3">
        <v>4</v>
      </c>
      <c r="AO886" s="3">
        <v>5</v>
      </c>
      <c r="AP886" s="3">
        <v>1</v>
      </c>
      <c r="AQ886" s="3">
        <v>1</v>
      </c>
      <c r="AR886" s="3">
        <v>3</v>
      </c>
    </row>
    <row r="887" spans="1:44" x14ac:dyDescent="0.2">
      <c r="A887" s="3">
        <v>1240</v>
      </c>
      <c r="B887" s="3" t="s">
        <v>43</v>
      </c>
      <c r="C887" s="3" t="s">
        <v>36</v>
      </c>
      <c r="D887" s="3" t="s">
        <v>37</v>
      </c>
      <c r="E887" s="3" t="s">
        <v>38</v>
      </c>
      <c r="F887" s="3" t="s">
        <v>46</v>
      </c>
      <c r="G887" s="3" t="s">
        <v>40</v>
      </c>
      <c r="H887" s="3" t="s">
        <v>41</v>
      </c>
      <c r="I887" s="3" t="s">
        <v>42</v>
      </c>
      <c r="J887" s="3" t="s">
        <v>43</v>
      </c>
      <c r="K887" s="3">
        <v>25</v>
      </c>
      <c r="L887" s="3">
        <v>0</v>
      </c>
      <c r="M887" s="3">
        <v>1</v>
      </c>
      <c r="N887" s="3">
        <v>1356</v>
      </c>
      <c r="O887" s="3">
        <v>2</v>
      </c>
      <c r="P887" s="3">
        <v>10</v>
      </c>
      <c r="Q887" s="3">
        <v>4</v>
      </c>
      <c r="R887" s="3">
        <f t="shared" si="13"/>
        <v>3</v>
      </c>
      <c r="S887" s="3">
        <v>1</v>
      </c>
      <c r="T887" s="3">
        <v>3</v>
      </c>
      <c r="U887" s="3">
        <v>1</v>
      </c>
      <c r="V887" s="3">
        <v>57</v>
      </c>
      <c r="W887" s="3">
        <v>3</v>
      </c>
      <c r="X887" s="3">
        <v>2</v>
      </c>
      <c r="Y887" s="3">
        <v>5</v>
      </c>
      <c r="Z887" s="3">
        <v>4</v>
      </c>
      <c r="AA887" s="3">
        <v>1</v>
      </c>
      <c r="AB887" s="3">
        <v>4950</v>
      </c>
      <c r="AC887" s="3">
        <v>20623</v>
      </c>
      <c r="AD887" s="3">
        <v>0</v>
      </c>
      <c r="AE887" s="3">
        <v>1</v>
      </c>
      <c r="AF887" s="3">
        <v>0</v>
      </c>
      <c r="AG887" s="3">
        <v>14</v>
      </c>
      <c r="AH887" s="3">
        <v>3</v>
      </c>
      <c r="AI887" s="3">
        <v>2</v>
      </c>
      <c r="AJ887" s="3">
        <v>80</v>
      </c>
      <c r="AK887" s="3">
        <v>0</v>
      </c>
      <c r="AL887" s="3">
        <v>5</v>
      </c>
      <c r="AM887" s="3">
        <v>4</v>
      </c>
      <c r="AN887" s="3">
        <v>3</v>
      </c>
      <c r="AO887" s="3">
        <v>4</v>
      </c>
      <c r="AP887" s="3">
        <v>3</v>
      </c>
      <c r="AQ887" s="3">
        <v>1</v>
      </c>
      <c r="AR887" s="3">
        <v>1</v>
      </c>
    </row>
    <row r="888" spans="1:44" x14ac:dyDescent="0.2">
      <c r="A888" s="3">
        <v>1241</v>
      </c>
      <c r="B888" s="3" t="s">
        <v>43</v>
      </c>
      <c r="C888" s="3" t="s">
        <v>36</v>
      </c>
      <c r="D888" s="3" t="s">
        <v>45</v>
      </c>
      <c r="E888" s="3" t="s">
        <v>51</v>
      </c>
      <c r="F888" s="3" t="s">
        <v>46</v>
      </c>
      <c r="G888" s="3" t="s">
        <v>47</v>
      </c>
      <c r="H888" s="3" t="s">
        <v>48</v>
      </c>
      <c r="I888" s="3" t="s">
        <v>42</v>
      </c>
      <c r="J888" s="3" t="s">
        <v>35</v>
      </c>
      <c r="K888" s="3">
        <v>30</v>
      </c>
      <c r="L888" s="3">
        <v>0</v>
      </c>
      <c r="M888" s="3">
        <v>1</v>
      </c>
      <c r="N888" s="3">
        <v>1465</v>
      </c>
      <c r="O888" s="3">
        <v>1</v>
      </c>
      <c r="P888" s="3">
        <v>1</v>
      </c>
      <c r="Q888" s="3">
        <v>3</v>
      </c>
      <c r="R888" s="3">
        <f t="shared" si="13"/>
        <v>4</v>
      </c>
      <c r="S888" s="3">
        <v>1</v>
      </c>
      <c r="T888" s="3">
        <v>4</v>
      </c>
      <c r="U888" s="3">
        <v>1</v>
      </c>
      <c r="V888" s="3">
        <v>63</v>
      </c>
      <c r="W888" s="3">
        <v>3</v>
      </c>
      <c r="X888" s="3">
        <v>1</v>
      </c>
      <c r="Y888" s="3">
        <v>3</v>
      </c>
      <c r="Z888" s="3">
        <v>2</v>
      </c>
      <c r="AA888" s="3">
        <v>2</v>
      </c>
      <c r="AB888" s="3">
        <v>3579</v>
      </c>
      <c r="AC888" s="3">
        <v>9369</v>
      </c>
      <c r="AD888" s="3">
        <v>0</v>
      </c>
      <c r="AE888" s="3">
        <v>1</v>
      </c>
      <c r="AF888" s="3">
        <v>1</v>
      </c>
      <c r="AG888" s="3">
        <v>21</v>
      </c>
      <c r="AH888" s="3">
        <v>4</v>
      </c>
      <c r="AI888" s="3">
        <v>1</v>
      </c>
      <c r="AJ888" s="3">
        <v>80</v>
      </c>
      <c r="AK888" s="3">
        <v>1</v>
      </c>
      <c r="AL888" s="3">
        <v>12</v>
      </c>
      <c r="AM888" s="3">
        <v>2</v>
      </c>
      <c r="AN888" s="3">
        <v>3</v>
      </c>
      <c r="AO888" s="3">
        <v>11</v>
      </c>
      <c r="AP888" s="3">
        <v>9</v>
      </c>
      <c r="AQ888" s="3">
        <v>5</v>
      </c>
      <c r="AR888" s="3">
        <v>7</v>
      </c>
    </row>
    <row r="889" spans="1:44" x14ac:dyDescent="0.2">
      <c r="A889" s="3">
        <v>1242</v>
      </c>
      <c r="B889" s="3" t="s">
        <v>43</v>
      </c>
      <c r="C889" s="3" t="s">
        <v>44</v>
      </c>
      <c r="D889" s="3" t="s">
        <v>45</v>
      </c>
      <c r="E889" s="3" t="s">
        <v>51</v>
      </c>
      <c r="F889" s="3" t="s">
        <v>39</v>
      </c>
      <c r="G889" s="3" t="s">
        <v>58</v>
      </c>
      <c r="H889" s="3" t="s">
        <v>48</v>
      </c>
      <c r="I889" s="3" t="s">
        <v>42</v>
      </c>
      <c r="J889" s="3" t="s">
        <v>35</v>
      </c>
      <c r="K889" s="3">
        <v>42</v>
      </c>
      <c r="L889" s="3">
        <v>0</v>
      </c>
      <c r="M889" s="3">
        <v>2</v>
      </c>
      <c r="N889" s="3">
        <v>458</v>
      </c>
      <c r="O889" s="3">
        <v>1</v>
      </c>
      <c r="P889" s="3">
        <v>26</v>
      </c>
      <c r="Q889" s="3">
        <v>5</v>
      </c>
      <c r="R889" s="3">
        <f t="shared" si="13"/>
        <v>4</v>
      </c>
      <c r="S889" s="3">
        <v>1</v>
      </c>
      <c r="T889" s="3">
        <v>1</v>
      </c>
      <c r="U889" s="3">
        <v>0</v>
      </c>
      <c r="V889" s="3">
        <v>60</v>
      </c>
      <c r="W889" s="3">
        <v>3</v>
      </c>
      <c r="X889" s="3">
        <v>3</v>
      </c>
      <c r="Y889" s="3">
        <v>8</v>
      </c>
      <c r="Z889" s="3">
        <v>1</v>
      </c>
      <c r="AA889" s="3">
        <v>2</v>
      </c>
      <c r="AB889" s="3">
        <v>13191</v>
      </c>
      <c r="AC889" s="3">
        <v>23281</v>
      </c>
      <c r="AD889" s="3">
        <v>3</v>
      </c>
      <c r="AE889" s="3">
        <v>1</v>
      </c>
      <c r="AF889" s="3">
        <v>1</v>
      </c>
      <c r="AG889" s="3">
        <v>17</v>
      </c>
      <c r="AH889" s="3">
        <v>3</v>
      </c>
      <c r="AI889" s="3">
        <v>3</v>
      </c>
      <c r="AJ889" s="3">
        <v>80</v>
      </c>
      <c r="AK889" s="3">
        <v>0</v>
      </c>
      <c r="AL889" s="3">
        <v>20</v>
      </c>
      <c r="AM889" s="3">
        <v>6</v>
      </c>
      <c r="AN889" s="3">
        <v>3</v>
      </c>
      <c r="AO889" s="3">
        <v>1</v>
      </c>
      <c r="AP889" s="3">
        <v>0</v>
      </c>
      <c r="AQ889" s="3">
        <v>0</v>
      </c>
      <c r="AR889" s="3">
        <v>0</v>
      </c>
    </row>
    <row r="890" spans="1:44" x14ac:dyDescent="0.2">
      <c r="A890" s="3">
        <v>1243</v>
      </c>
      <c r="B890" s="3" t="s">
        <v>43</v>
      </c>
      <c r="C890" s="3" t="s">
        <v>55</v>
      </c>
      <c r="D890" s="3" t="s">
        <v>37</v>
      </c>
      <c r="E890" s="3" t="s">
        <v>59</v>
      </c>
      <c r="F890" s="3" t="s">
        <v>39</v>
      </c>
      <c r="G890" s="3" t="s">
        <v>40</v>
      </c>
      <c r="H890" s="3" t="s">
        <v>48</v>
      </c>
      <c r="I890" s="3" t="s">
        <v>42</v>
      </c>
      <c r="J890" s="3" t="s">
        <v>35</v>
      </c>
      <c r="K890" s="3">
        <v>35</v>
      </c>
      <c r="L890" s="3">
        <v>0</v>
      </c>
      <c r="M890" s="3">
        <v>0</v>
      </c>
      <c r="N890" s="3">
        <v>1212</v>
      </c>
      <c r="O890" s="3">
        <v>2</v>
      </c>
      <c r="P890" s="3">
        <v>8</v>
      </c>
      <c r="Q890" s="3">
        <v>2</v>
      </c>
      <c r="R890" s="3">
        <f t="shared" si="13"/>
        <v>6</v>
      </c>
      <c r="S890" s="3">
        <v>1</v>
      </c>
      <c r="T890" s="3">
        <v>3</v>
      </c>
      <c r="U890" s="3">
        <v>0</v>
      </c>
      <c r="V890" s="3">
        <v>78</v>
      </c>
      <c r="W890" s="3">
        <v>2</v>
      </c>
      <c r="X890" s="3">
        <v>3</v>
      </c>
      <c r="Y890" s="3">
        <v>5</v>
      </c>
      <c r="Z890" s="3">
        <v>4</v>
      </c>
      <c r="AA890" s="3">
        <v>2</v>
      </c>
      <c r="AB890" s="3">
        <v>10377</v>
      </c>
      <c r="AC890" s="3">
        <v>13755</v>
      </c>
      <c r="AD890" s="3">
        <v>4</v>
      </c>
      <c r="AE890" s="3">
        <v>1</v>
      </c>
      <c r="AF890" s="3">
        <v>1</v>
      </c>
      <c r="AG890" s="3">
        <v>11</v>
      </c>
      <c r="AH890" s="3">
        <v>3</v>
      </c>
      <c r="AI890" s="3">
        <v>2</v>
      </c>
      <c r="AJ890" s="3">
        <v>80</v>
      </c>
      <c r="AK890" s="3">
        <v>1</v>
      </c>
      <c r="AL890" s="3">
        <v>16</v>
      </c>
      <c r="AM890" s="3">
        <v>6</v>
      </c>
      <c r="AN890" s="3">
        <v>2</v>
      </c>
      <c r="AO890" s="3">
        <v>13</v>
      </c>
      <c r="AP890" s="3">
        <v>2</v>
      </c>
      <c r="AQ890" s="3">
        <v>4</v>
      </c>
      <c r="AR890" s="3">
        <v>12</v>
      </c>
    </row>
    <row r="891" spans="1:44" x14ac:dyDescent="0.2">
      <c r="A891" s="3">
        <v>1244</v>
      </c>
      <c r="B891" s="3" t="s">
        <v>43</v>
      </c>
      <c r="C891" s="3" t="s">
        <v>36</v>
      </c>
      <c r="D891" s="3" t="s">
        <v>45</v>
      </c>
      <c r="E891" s="3" t="s">
        <v>38</v>
      </c>
      <c r="F891" s="3" t="s">
        <v>46</v>
      </c>
      <c r="G891" s="3" t="s">
        <v>47</v>
      </c>
      <c r="H891" s="3" t="s">
        <v>48</v>
      </c>
      <c r="I891" s="3" t="s">
        <v>42</v>
      </c>
      <c r="J891" s="3" t="s">
        <v>35</v>
      </c>
      <c r="K891" s="3">
        <v>27</v>
      </c>
      <c r="L891" s="3">
        <v>0</v>
      </c>
      <c r="M891" s="3">
        <v>1</v>
      </c>
      <c r="N891" s="3">
        <v>1103</v>
      </c>
      <c r="O891" s="3">
        <v>1</v>
      </c>
      <c r="P891" s="3">
        <v>14</v>
      </c>
      <c r="Q891" s="3">
        <v>3</v>
      </c>
      <c r="R891" s="3">
        <f t="shared" si="13"/>
        <v>3</v>
      </c>
      <c r="S891" s="3">
        <v>1</v>
      </c>
      <c r="T891" s="3">
        <v>1</v>
      </c>
      <c r="U891" s="3">
        <v>1</v>
      </c>
      <c r="V891" s="3">
        <v>42</v>
      </c>
      <c r="W891" s="3">
        <v>3</v>
      </c>
      <c r="X891" s="3">
        <v>1</v>
      </c>
      <c r="Y891" s="3">
        <v>3</v>
      </c>
      <c r="Z891" s="3">
        <v>1</v>
      </c>
      <c r="AA891" s="3">
        <v>2</v>
      </c>
      <c r="AB891" s="3">
        <v>2235</v>
      </c>
      <c r="AC891" s="3">
        <v>14377</v>
      </c>
      <c r="AD891" s="3">
        <v>1</v>
      </c>
      <c r="AE891" s="3">
        <v>1</v>
      </c>
      <c r="AF891" s="3">
        <v>1</v>
      </c>
      <c r="AG891" s="3">
        <v>14</v>
      </c>
      <c r="AH891" s="3">
        <v>3</v>
      </c>
      <c r="AI891" s="3">
        <v>4</v>
      </c>
      <c r="AJ891" s="3">
        <v>80</v>
      </c>
      <c r="AK891" s="3">
        <v>2</v>
      </c>
      <c r="AL891" s="3">
        <v>9</v>
      </c>
      <c r="AM891" s="3">
        <v>3</v>
      </c>
      <c r="AN891" s="3">
        <v>2</v>
      </c>
      <c r="AO891" s="3">
        <v>9</v>
      </c>
      <c r="AP891" s="3">
        <v>7</v>
      </c>
      <c r="AQ891" s="3">
        <v>6</v>
      </c>
      <c r="AR891" s="3">
        <v>8</v>
      </c>
    </row>
    <row r="892" spans="1:44" x14ac:dyDescent="0.2">
      <c r="A892" s="3">
        <v>1245</v>
      </c>
      <c r="B892" s="3" t="s">
        <v>43</v>
      </c>
      <c r="C892" s="3" t="s">
        <v>44</v>
      </c>
      <c r="D892" s="3" t="s">
        <v>45</v>
      </c>
      <c r="E892" s="3" t="s">
        <v>38</v>
      </c>
      <c r="F892" s="3" t="s">
        <v>39</v>
      </c>
      <c r="G892" s="3" t="s">
        <v>53</v>
      </c>
      <c r="H892" s="3" t="s">
        <v>52</v>
      </c>
      <c r="I892" s="3" t="s">
        <v>42</v>
      </c>
      <c r="J892" s="3" t="s">
        <v>43</v>
      </c>
      <c r="K892" s="3">
        <v>54</v>
      </c>
      <c r="L892" s="3">
        <v>0</v>
      </c>
      <c r="M892" s="3">
        <v>2</v>
      </c>
      <c r="N892" s="3">
        <v>966</v>
      </c>
      <c r="O892" s="3">
        <v>1</v>
      </c>
      <c r="P892" s="3">
        <v>1</v>
      </c>
      <c r="Q892" s="3">
        <v>4</v>
      </c>
      <c r="R892" s="3">
        <f t="shared" si="13"/>
        <v>3</v>
      </c>
      <c r="S892" s="3">
        <v>1</v>
      </c>
      <c r="T892" s="3">
        <v>4</v>
      </c>
      <c r="U892" s="3">
        <v>0</v>
      </c>
      <c r="V892" s="3">
        <v>53</v>
      </c>
      <c r="W892" s="3">
        <v>3</v>
      </c>
      <c r="X892" s="3">
        <v>3</v>
      </c>
      <c r="Y892" s="3">
        <v>6</v>
      </c>
      <c r="Z892" s="3">
        <v>3</v>
      </c>
      <c r="AA892" s="3">
        <v>3</v>
      </c>
      <c r="AB892" s="3">
        <v>10502</v>
      </c>
      <c r="AC892" s="3">
        <v>9659</v>
      </c>
      <c r="AD892" s="3">
        <v>7</v>
      </c>
      <c r="AE892" s="3">
        <v>1</v>
      </c>
      <c r="AF892" s="3">
        <v>0</v>
      </c>
      <c r="AG892" s="3">
        <v>17</v>
      </c>
      <c r="AH892" s="3">
        <v>3</v>
      </c>
      <c r="AI892" s="3">
        <v>1</v>
      </c>
      <c r="AJ892" s="3">
        <v>80</v>
      </c>
      <c r="AK892" s="3">
        <v>1</v>
      </c>
      <c r="AL892" s="3">
        <v>33</v>
      </c>
      <c r="AM892" s="3">
        <v>2</v>
      </c>
      <c r="AN892" s="3">
        <v>1</v>
      </c>
      <c r="AO892" s="3">
        <v>5</v>
      </c>
      <c r="AP892" s="3">
        <v>4</v>
      </c>
      <c r="AQ892" s="3">
        <v>1</v>
      </c>
      <c r="AR892" s="3">
        <v>4</v>
      </c>
    </row>
    <row r="893" spans="1:44" x14ac:dyDescent="0.2">
      <c r="A893" s="3">
        <v>1246</v>
      </c>
      <c r="B893" s="3" t="s">
        <v>43</v>
      </c>
      <c r="C893" s="3" t="s">
        <v>36</v>
      </c>
      <c r="D893" s="3" t="s">
        <v>45</v>
      </c>
      <c r="E893" s="3" t="s">
        <v>38</v>
      </c>
      <c r="F893" s="3" t="s">
        <v>39</v>
      </c>
      <c r="G893" s="3" t="s">
        <v>47</v>
      </c>
      <c r="H893" s="3" t="s">
        <v>48</v>
      </c>
      <c r="I893" s="3" t="s">
        <v>42</v>
      </c>
      <c r="J893" s="3" t="s">
        <v>43</v>
      </c>
      <c r="K893" s="3">
        <v>44</v>
      </c>
      <c r="L893" s="3">
        <v>0</v>
      </c>
      <c r="M893" s="3">
        <v>1</v>
      </c>
      <c r="N893" s="3">
        <v>1117</v>
      </c>
      <c r="O893" s="3">
        <v>1</v>
      </c>
      <c r="P893" s="3">
        <v>2</v>
      </c>
      <c r="Q893" s="3">
        <v>1</v>
      </c>
      <c r="R893" s="3">
        <f t="shared" si="13"/>
        <v>3</v>
      </c>
      <c r="S893" s="3">
        <v>1</v>
      </c>
      <c r="T893" s="3">
        <v>1</v>
      </c>
      <c r="U893" s="3">
        <v>0</v>
      </c>
      <c r="V893" s="3">
        <v>72</v>
      </c>
      <c r="W893" s="3">
        <v>4</v>
      </c>
      <c r="X893" s="3">
        <v>1</v>
      </c>
      <c r="Y893" s="3">
        <v>3</v>
      </c>
      <c r="Z893" s="3">
        <v>4</v>
      </c>
      <c r="AA893" s="3">
        <v>2</v>
      </c>
      <c r="AB893" s="3">
        <v>2011</v>
      </c>
      <c r="AC893" s="3">
        <v>19982</v>
      </c>
      <c r="AD893" s="3">
        <v>1</v>
      </c>
      <c r="AE893" s="3">
        <v>1</v>
      </c>
      <c r="AF893" s="3">
        <v>0</v>
      </c>
      <c r="AG893" s="3">
        <v>13</v>
      </c>
      <c r="AH893" s="3">
        <v>3</v>
      </c>
      <c r="AI893" s="3">
        <v>4</v>
      </c>
      <c r="AJ893" s="3">
        <v>80</v>
      </c>
      <c r="AK893" s="3">
        <v>1</v>
      </c>
      <c r="AL893" s="3">
        <v>10</v>
      </c>
      <c r="AM893" s="3">
        <v>5</v>
      </c>
      <c r="AN893" s="3">
        <v>3</v>
      </c>
      <c r="AO893" s="3">
        <v>10</v>
      </c>
      <c r="AP893" s="3">
        <v>5</v>
      </c>
      <c r="AQ893" s="3">
        <v>7</v>
      </c>
      <c r="AR893" s="3">
        <v>7</v>
      </c>
    </row>
    <row r="894" spans="1:44" x14ac:dyDescent="0.2">
      <c r="A894" s="3">
        <v>1248</v>
      </c>
      <c r="B894" s="3" t="s">
        <v>35</v>
      </c>
      <c r="C894" s="3" t="s">
        <v>55</v>
      </c>
      <c r="D894" s="3" t="s">
        <v>45</v>
      </c>
      <c r="E894" s="3" t="s">
        <v>51</v>
      </c>
      <c r="F894" s="3" t="s">
        <v>39</v>
      </c>
      <c r="G894" s="3" t="s">
        <v>47</v>
      </c>
      <c r="H894" s="3" t="s">
        <v>41</v>
      </c>
      <c r="I894" s="3" t="s">
        <v>42</v>
      </c>
      <c r="J894" s="3" t="s">
        <v>35</v>
      </c>
      <c r="K894" s="3">
        <v>19</v>
      </c>
      <c r="L894" s="3">
        <v>1</v>
      </c>
      <c r="M894" s="3">
        <v>0</v>
      </c>
      <c r="N894" s="3">
        <v>504</v>
      </c>
      <c r="O894" s="3">
        <v>1</v>
      </c>
      <c r="P894" s="3">
        <v>10</v>
      </c>
      <c r="Q894" s="3">
        <v>3</v>
      </c>
      <c r="R894" s="3">
        <f t="shared" si="13"/>
        <v>4</v>
      </c>
      <c r="S894" s="3">
        <v>1</v>
      </c>
      <c r="T894" s="3">
        <v>1</v>
      </c>
      <c r="U894" s="3">
        <v>0</v>
      </c>
      <c r="V894" s="3">
        <v>96</v>
      </c>
      <c r="W894" s="3">
        <v>2</v>
      </c>
      <c r="X894" s="3">
        <v>1</v>
      </c>
      <c r="Y894" s="3">
        <v>3</v>
      </c>
      <c r="Z894" s="3">
        <v>2</v>
      </c>
      <c r="AA894" s="3">
        <v>1</v>
      </c>
      <c r="AB894" s="3">
        <v>1859</v>
      </c>
      <c r="AC894" s="3">
        <v>6148</v>
      </c>
      <c r="AD894" s="3">
        <v>1</v>
      </c>
      <c r="AE894" s="3">
        <v>1</v>
      </c>
      <c r="AF894" s="3">
        <v>1</v>
      </c>
      <c r="AG894" s="3">
        <v>25</v>
      </c>
      <c r="AH894" s="3">
        <v>4</v>
      </c>
      <c r="AI894" s="3">
        <v>2</v>
      </c>
      <c r="AJ894" s="3">
        <v>80</v>
      </c>
      <c r="AK894" s="3">
        <v>0</v>
      </c>
      <c r="AL894" s="3">
        <v>1</v>
      </c>
      <c r="AM894" s="3">
        <v>2</v>
      </c>
      <c r="AN894" s="3">
        <v>4</v>
      </c>
      <c r="AO894" s="3">
        <v>1</v>
      </c>
      <c r="AP894" s="3">
        <v>1</v>
      </c>
      <c r="AQ894" s="3">
        <v>0</v>
      </c>
      <c r="AR894" s="3">
        <v>0</v>
      </c>
    </row>
    <row r="895" spans="1:44" x14ac:dyDescent="0.2">
      <c r="A895" s="3">
        <v>1249</v>
      </c>
      <c r="B895" s="3" t="s">
        <v>43</v>
      </c>
      <c r="C895" s="3" t="s">
        <v>36</v>
      </c>
      <c r="D895" s="3" t="s">
        <v>45</v>
      </c>
      <c r="E895" s="3" t="s">
        <v>38</v>
      </c>
      <c r="F895" s="3" t="s">
        <v>39</v>
      </c>
      <c r="G895" s="3" t="s">
        <v>47</v>
      </c>
      <c r="H895" s="3" t="s">
        <v>52</v>
      </c>
      <c r="I895" s="3" t="s">
        <v>42</v>
      </c>
      <c r="J895" s="3" t="s">
        <v>43</v>
      </c>
      <c r="K895" s="3">
        <v>29</v>
      </c>
      <c r="L895" s="3">
        <v>0</v>
      </c>
      <c r="M895" s="3">
        <v>1</v>
      </c>
      <c r="N895" s="3">
        <v>1010</v>
      </c>
      <c r="O895" s="3">
        <v>1</v>
      </c>
      <c r="P895" s="3">
        <v>1</v>
      </c>
      <c r="Q895" s="3">
        <v>3</v>
      </c>
      <c r="R895" s="3">
        <f t="shared" si="13"/>
        <v>3</v>
      </c>
      <c r="S895" s="3">
        <v>1</v>
      </c>
      <c r="T895" s="3">
        <v>1</v>
      </c>
      <c r="U895" s="3">
        <v>0</v>
      </c>
      <c r="V895" s="3">
        <v>97</v>
      </c>
      <c r="W895" s="3">
        <v>3</v>
      </c>
      <c r="X895" s="3">
        <v>1</v>
      </c>
      <c r="Y895" s="3">
        <v>3</v>
      </c>
      <c r="Z895" s="3">
        <v>4</v>
      </c>
      <c r="AA895" s="3">
        <v>3</v>
      </c>
      <c r="AB895" s="3">
        <v>3760</v>
      </c>
      <c r="AC895" s="3">
        <v>5598</v>
      </c>
      <c r="AD895" s="3">
        <v>1</v>
      </c>
      <c r="AE895" s="3">
        <v>1</v>
      </c>
      <c r="AF895" s="3">
        <v>0</v>
      </c>
      <c r="AG895" s="3">
        <v>15</v>
      </c>
      <c r="AH895" s="3">
        <v>3</v>
      </c>
      <c r="AI895" s="3">
        <v>1</v>
      </c>
      <c r="AJ895" s="3">
        <v>80</v>
      </c>
      <c r="AK895" s="3">
        <v>3</v>
      </c>
      <c r="AL895" s="3">
        <v>3</v>
      </c>
      <c r="AM895" s="3">
        <v>5</v>
      </c>
      <c r="AN895" s="3">
        <v>3</v>
      </c>
      <c r="AO895" s="3">
        <v>3</v>
      </c>
      <c r="AP895" s="3">
        <v>2</v>
      </c>
      <c r="AQ895" s="3">
        <v>1</v>
      </c>
      <c r="AR895" s="3">
        <v>2</v>
      </c>
    </row>
    <row r="896" spans="1:44" x14ac:dyDescent="0.2">
      <c r="A896" s="3">
        <v>1250</v>
      </c>
      <c r="B896" s="3" t="s">
        <v>43</v>
      </c>
      <c r="C896" s="3" t="s">
        <v>36</v>
      </c>
      <c r="D896" s="3" t="s">
        <v>45</v>
      </c>
      <c r="E896" s="3" t="s">
        <v>38</v>
      </c>
      <c r="F896" s="3" t="s">
        <v>46</v>
      </c>
      <c r="G896" s="3" t="s">
        <v>58</v>
      </c>
      <c r="H896" s="3" t="s">
        <v>48</v>
      </c>
      <c r="I896" s="3" t="s">
        <v>42</v>
      </c>
      <c r="J896" s="3" t="s">
        <v>43</v>
      </c>
      <c r="K896" s="3">
        <v>54</v>
      </c>
      <c r="L896" s="3">
        <v>0</v>
      </c>
      <c r="M896" s="3">
        <v>1</v>
      </c>
      <c r="N896" s="3">
        <v>685</v>
      </c>
      <c r="O896" s="3">
        <v>1</v>
      </c>
      <c r="P896" s="3">
        <v>3</v>
      </c>
      <c r="Q896" s="3">
        <v>3</v>
      </c>
      <c r="R896" s="3">
        <f t="shared" si="13"/>
        <v>3</v>
      </c>
      <c r="S896" s="3">
        <v>1</v>
      </c>
      <c r="T896" s="3">
        <v>4</v>
      </c>
      <c r="U896" s="3">
        <v>1</v>
      </c>
      <c r="V896" s="3">
        <v>85</v>
      </c>
      <c r="W896" s="3">
        <v>3</v>
      </c>
      <c r="X896" s="3">
        <v>4</v>
      </c>
      <c r="Y896" s="3">
        <v>8</v>
      </c>
      <c r="Z896" s="3">
        <v>4</v>
      </c>
      <c r="AA896" s="3">
        <v>2</v>
      </c>
      <c r="AB896" s="3">
        <v>17779</v>
      </c>
      <c r="AC896" s="3">
        <v>23474</v>
      </c>
      <c r="AD896" s="3">
        <v>3</v>
      </c>
      <c r="AE896" s="3">
        <v>1</v>
      </c>
      <c r="AF896" s="3">
        <v>0</v>
      </c>
      <c r="AG896" s="3">
        <v>14</v>
      </c>
      <c r="AH896" s="3">
        <v>3</v>
      </c>
      <c r="AI896" s="3">
        <v>1</v>
      </c>
      <c r="AJ896" s="3">
        <v>80</v>
      </c>
      <c r="AK896" s="3">
        <v>0</v>
      </c>
      <c r="AL896" s="3">
        <v>36</v>
      </c>
      <c r="AM896" s="3">
        <v>2</v>
      </c>
      <c r="AN896" s="3">
        <v>3</v>
      </c>
      <c r="AO896" s="3">
        <v>10</v>
      </c>
      <c r="AP896" s="3">
        <v>9</v>
      </c>
      <c r="AQ896" s="3">
        <v>0</v>
      </c>
      <c r="AR896" s="3">
        <v>9</v>
      </c>
    </row>
    <row r="897" spans="1:44" x14ac:dyDescent="0.2">
      <c r="A897" s="3">
        <v>1251</v>
      </c>
      <c r="B897" s="3" t="s">
        <v>43</v>
      </c>
      <c r="C897" s="3" t="s">
        <v>36</v>
      </c>
      <c r="D897" s="3" t="s">
        <v>45</v>
      </c>
      <c r="E897" s="3" t="s">
        <v>51</v>
      </c>
      <c r="F897" s="3" t="s">
        <v>46</v>
      </c>
      <c r="G897" s="3" t="s">
        <v>54</v>
      </c>
      <c r="H897" s="3" t="s">
        <v>48</v>
      </c>
      <c r="I897" s="3" t="s">
        <v>42</v>
      </c>
      <c r="J897" s="3" t="s">
        <v>35</v>
      </c>
      <c r="K897" s="3">
        <v>31</v>
      </c>
      <c r="L897" s="3">
        <v>0</v>
      </c>
      <c r="M897" s="3">
        <v>1</v>
      </c>
      <c r="N897" s="3">
        <v>1332</v>
      </c>
      <c r="O897" s="3">
        <v>1</v>
      </c>
      <c r="P897" s="3">
        <v>11</v>
      </c>
      <c r="Q897" s="3">
        <v>2</v>
      </c>
      <c r="R897" s="3">
        <f t="shared" si="13"/>
        <v>4</v>
      </c>
      <c r="S897" s="3">
        <v>1</v>
      </c>
      <c r="T897" s="3">
        <v>3</v>
      </c>
      <c r="U897" s="3">
        <v>1</v>
      </c>
      <c r="V897" s="3">
        <v>80</v>
      </c>
      <c r="W897" s="3">
        <v>3</v>
      </c>
      <c r="X897" s="3">
        <v>2</v>
      </c>
      <c r="Y897" s="3">
        <v>7</v>
      </c>
      <c r="Z897" s="3">
        <v>1</v>
      </c>
      <c r="AA897" s="3">
        <v>2</v>
      </c>
      <c r="AB897" s="3">
        <v>6833</v>
      </c>
      <c r="AC897" s="3">
        <v>17089</v>
      </c>
      <c r="AD897" s="3">
        <v>1</v>
      </c>
      <c r="AE897" s="3">
        <v>1</v>
      </c>
      <c r="AF897" s="3">
        <v>1</v>
      </c>
      <c r="AG897" s="3">
        <v>12</v>
      </c>
      <c r="AH897" s="3">
        <v>3</v>
      </c>
      <c r="AI897" s="3">
        <v>4</v>
      </c>
      <c r="AJ897" s="3">
        <v>80</v>
      </c>
      <c r="AK897" s="3">
        <v>0</v>
      </c>
      <c r="AL897" s="3">
        <v>6</v>
      </c>
      <c r="AM897" s="3">
        <v>2</v>
      </c>
      <c r="AN897" s="3">
        <v>2</v>
      </c>
      <c r="AO897" s="3">
        <v>6</v>
      </c>
      <c r="AP897" s="3">
        <v>5</v>
      </c>
      <c r="AQ897" s="3">
        <v>0</v>
      </c>
      <c r="AR897" s="3">
        <v>1</v>
      </c>
    </row>
    <row r="898" spans="1:44" x14ac:dyDescent="0.2">
      <c r="A898" s="3">
        <v>1252</v>
      </c>
      <c r="B898" s="3" t="s">
        <v>43</v>
      </c>
      <c r="C898" s="3" t="s">
        <v>36</v>
      </c>
      <c r="D898" s="3" t="s">
        <v>45</v>
      </c>
      <c r="E898" s="3" t="s">
        <v>51</v>
      </c>
      <c r="F898" s="3" t="s">
        <v>39</v>
      </c>
      <c r="G898" s="3" t="s">
        <v>54</v>
      </c>
      <c r="H898" s="3" t="s">
        <v>41</v>
      </c>
      <c r="I898" s="3" t="s">
        <v>42</v>
      </c>
      <c r="J898" s="3" t="s">
        <v>43</v>
      </c>
      <c r="K898" s="3">
        <v>31</v>
      </c>
      <c r="L898" s="3">
        <v>0</v>
      </c>
      <c r="M898" s="3">
        <v>1</v>
      </c>
      <c r="N898" s="3">
        <v>1062</v>
      </c>
      <c r="O898" s="3">
        <v>1</v>
      </c>
      <c r="P898" s="3">
        <v>24</v>
      </c>
      <c r="Q898" s="3">
        <v>3</v>
      </c>
      <c r="R898" s="3">
        <f t="shared" si="13"/>
        <v>4</v>
      </c>
      <c r="S898" s="3">
        <v>1</v>
      </c>
      <c r="T898" s="3">
        <v>3</v>
      </c>
      <c r="U898" s="3">
        <v>0</v>
      </c>
      <c r="V898" s="3">
        <v>96</v>
      </c>
      <c r="W898" s="3">
        <v>2</v>
      </c>
      <c r="X898" s="3">
        <v>2</v>
      </c>
      <c r="Y898" s="3">
        <v>7</v>
      </c>
      <c r="Z898" s="3">
        <v>1</v>
      </c>
      <c r="AA898" s="3">
        <v>1</v>
      </c>
      <c r="AB898" s="3">
        <v>6812</v>
      </c>
      <c r="AC898" s="3">
        <v>17198</v>
      </c>
      <c r="AD898" s="3">
        <v>1</v>
      </c>
      <c r="AE898" s="3">
        <v>1</v>
      </c>
      <c r="AF898" s="3">
        <v>0</v>
      </c>
      <c r="AG898" s="3">
        <v>19</v>
      </c>
      <c r="AH898" s="3">
        <v>3</v>
      </c>
      <c r="AI898" s="3">
        <v>2</v>
      </c>
      <c r="AJ898" s="3">
        <v>80</v>
      </c>
      <c r="AK898" s="3">
        <v>0</v>
      </c>
      <c r="AL898" s="3">
        <v>10</v>
      </c>
      <c r="AM898" s="3">
        <v>2</v>
      </c>
      <c r="AN898" s="3">
        <v>3</v>
      </c>
      <c r="AO898" s="3">
        <v>10</v>
      </c>
      <c r="AP898" s="3">
        <v>9</v>
      </c>
      <c r="AQ898" s="3">
        <v>1</v>
      </c>
      <c r="AR898" s="3">
        <v>8</v>
      </c>
    </row>
    <row r="899" spans="1:44" x14ac:dyDescent="0.2">
      <c r="A899" s="3">
        <v>1254</v>
      </c>
      <c r="B899" s="3" t="s">
        <v>43</v>
      </c>
      <c r="C899" s="3" t="s">
        <v>36</v>
      </c>
      <c r="D899" s="3" t="s">
        <v>37</v>
      </c>
      <c r="E899" s="3" t="s">
        <v>38</v>
      </c>
      <c r="F899" s="3" t="s">
        <v>39</v>
      </c>
      <c r="G899" s="3" t="s">
        <v>40</v>
      </c>
      <c r="H899" s="3" t="s">
        <v>41</v>
      </c>
      <c r="I899" s="3" t="s">
        <v>42</v>
      </c>
      <c r="J899" s="3" t="s">
        <v>43</v>
      </c>
      <c r="K899" s="3">
        <v>59</v>
      </c>
      <c r="L899" s="3">
        <v>0</v>
      </c>
      <c r="M899" s="3">
        <v>1</v>
      </c>
      <c r="N899" s="3">
        <v>326</v>
      </c>
      <c r="O899" s="3">
        <v>2</v>
      </c>
      <c r="P899" s="3">
        <v>3</v>
      </c>
      <c r="Q899" s="3">
        <v>3</v>
      </c>
      <c r="R899" s="3">
        <f t="shared" si="13"/>
        <v>3</v>
      </c>
      <c r="S899" s="3">
        <v>1</v>
      </c>
      <c r="T899" s="3">
        <v>3</v>
      </c>
      <c r="U899" s="3">
        <v>0</v>
      </c>
      <c r="V899" s="3">
        <v>48</v>
      </c>
      <c r="W899" s="3">
        <v>2</v>
      </c>
      <c r="X899" s="3">
        <v>2</v>
      </c>
      <c r="Y899" s="3">
        <v>5</v>
      </c>
      <c r="Z899" s="3">
        <v>4</v>
      </c>
      <c r="AA899" s="3">
        <v>1</v>
      </c>
      <c r="AB899" s="3">
        <v>5171</v>
      </c>
      <c r="AC899" s="3">
        <v>16490</v>
      </c>
      <c r="AD899" s="3">
        <v>5</v>
      </c>
      <c r="AE899" s="3">
        <v>1</v>
      </c>
      <c r="AF899" s="3">
        <v>0</v>
      </c>
      <c r="AG899" s="3">
        <v>17</v>
      </c>
      <c r="AH899" s="3">
        <v>3</v>
      </c>
      <c r="AI899" s="3">
        <v>4</v>
      </c>
      <c r="AJ899" s="3">
        <v>80</v>
      </c>
      <c r="AK899" s="3">
        <v>0</v>
      </c>
      <c r="AL899" s="3">
        <v>13</v>
      </c>
      <c r="AM899" s="3">
        <v>2</v>
      </c>
      <c r="AN899" s="3">
        <v>3</v>
      </c>
      <c r="AO899" s="3">
        <v>6</v>
      </c>
      <c r="AP899" s="3">
        <v>1</v>
      </c>
      <c r="AQ899" s="3">
        <v>0</v>
      </c>
      <c r="AR899" s="3">
        <v>5</v>
      </c>
    </row>
    <row r="900" spans="1:44" x14ac:dyDescent="0.2">
      <c r="A900" s="3">
        <v>1255</v>
      </c>
      <c r="B900" s="3" t="s">
        <v>43</v>
      </c>
      <c r="C900" s="3" t="s">
        <v>36</v>
      </c>
      <c r="D900" s="3" t="s">
        <v>45</v>
      </c>
      <c r="E900" s="3" t="s">
        <v>38</v>
      </c>
      <c r="F900" s="3" t="s">
        <v>46</v>
      </c>
      <c r="G900" s="3" t="s">
        <v>58</v>
      </c>
      <c r="H900" s="3" t="s">
        <v>48</v>
      </c>
      <c r="I900" s="3" t="s">
        <v>42</v>
      </c>
      <c r="J900" s="3" t="s">
        <v>43</v>
      </c>
      <c r="K900" s="3">
        <v>43</v>
      </c>
      <c r="L900" s="3">
        <v>0</v>
      </c>
      <c r="M900" s="3">
        <v>1</v>
      </c>
      <c r="N900" s="3">
        <v>920</v>
      </c>
      <c r="O900" s="3">
        <v>1</v>
      </c>
      <c r="P900" s="3">
        <v>3</v>
      </c>
      <c r="Q900" s="3">
        <v>3</v>
      </c>
      <c r="R900" s="3">
        <f t="shared" si="13"/>
        <v>3</v>
      </c>
      <c r="S900" s="3">
        <v>1</v>
      </c>
      <c r="T900" s="3">
        <v>3</v>
      </c>
      <c r="U900" s="3">
        <v>1</v>
      </c>
      <c r="V900" s="3">
        <v>96</v>
      </c>
      <c r="W900" s="3">
        <v>1</v>
      </c>
      <c r="X900" s="3">
        <v>5</v>
      </c>
      <c r="Y900" s="3">
        <v>8</v>
      </c>
      <c r="Z900" s="3">
        <v>4</v>
      </c>
      <c r="AA900" s="3">
        <v>2</v>
      </c>
      <c r="AB900" s="3">
        <v>19740</v>
      </c>
      <c r="AC900" s="3">
        <v>18625</v>
      </c>
      <c r="AD900" s="3">
        <v>3</v>
      </c>
      <c r="AE900" s="3">
        <v>1</v>
      </c>
      <c r="AF900" s="3">
        <v>0</v>
      </c>
      <c r="AG900" s="3">
        <v>14</v>
      </c>
      <c r="AH900" s="3">
        <v>3</v>
      </c>
      <c r="AI900" s="3">
        <v>2</v>
      </c>
      <c r="AJ900" s="3">
        <v>80</v>
      </c>
      <c r="AK900" s="3">
        <v>1</v>
      </c>
      <c r="AL900" s="3">
        <v>25</v>
      </c>
      <c r="AM900" s="3">
        <v>2</v>
      </c>
      <c r="AN900" s="3">
        <v>3</v>
      </c>
      <c r="AO900" s="3">
        <v>8</v>
      </c>
      <c r="AP900" s="3">
        <v>7</v>
      </c>
      <c r="AQ900" s="3">
        <v>0</v>
      </c>
      <c r="AR900" s="3">
        <v>7</v>
      </c>
    </row>
    <row r="901" spans="1:44" x14ac:dyDescent="0.2">
      <c r="A901" s="3">
        <v>1256</v>
      </c>
      <c r="B901" s="3" t="s">
        <v>43</v>
      </c>
      <c r="C901" s="3" t="s">
        <v>36</v>
      </c>
      <c r="D901" s="3" t="s">
        <v>45</v>
      </c>
      <c r="E901" s="3" t="s">
        <v>51</v>
      </c>
      <c r="F901" s="3" t="s">
        <v>46</v>
      </c>
      <c r="G901" s="3" t="s">
        <v>56</v>
      </c>
      <c r="H901" s="3" t="s">
        <v>48</v>
      </c>
      <c r="I901" s="3" t="s">
        <v>42</v>
      </c>
      <c r="J901" s="3" t="s">
        <v>43</v>
      </c>
      <c r="K901" s="3">
        <v>49</v>
      </c>
      <c r="L901" s="3">
        <v>0</v>
      </c>
      <c r="M901" s="3">
        <v>1</v>
      </c>
      <c r="N901" s="3">
        <v>1098</v>
      </c>
      <c r="O901" s="3">
        <v>1</v>
      </c>
      <c r="P901" s="3">
        <v>4</v>
      </c>
      <c r="Q901" s="3">
        <v>2</v>
      </c>
      <c r="R901" s="3">
        <f t="shared" si="13"/>
        <v>4</v>
      </c>
      <c r="S901" s="3">
        <v>1</v>
      </c>
      <c r="T901" s="3">
        <v>1</v>
      </c>
      <c r="U901" s="3">
        <v>1</v>
      </c>
      <c r="V901" s="3">
        <v>85</v>
      </c>
      <c r="W901" s="3">
        <v>2</v>
      </c>
      <c r="X901" s="3">
        <v>5</v>
      </c>
      <c r="Y901" s="3">
        <v>9</v>
      </c>
      <c r="Z901" s="3">
        <v>3</v>
      </c>
      <c r="AA901" s="3">
        <v>2</v>
      </c>
      <c r="AB901" s="3">
        <v>18711</v>
      </c>
      <c r="AC901" s="3">
        <v>12124</v>
      </c>
      <c r="AD901" s="3">
        <v>2</v>
      </c>
      <c r="AE901" s="3">
        <v>1</v>
      </c>
      <c r="AF901" s="3">
        <v>0</v>
      </c>
      <c r="AG901" s="3">
        <v>13</v>
      </c>
      <c r="AH901" s="3">
        <v>3</v>
      </c>
      <c r="AI901" s="3">
        <v>3</v>
      </c>
      <c r="AJ901" s="3">
        <v>80</v>
      </c>
      <c r="AK901" s="3">
        <v>1</v>
      </c>
      <c r="AL901" s="3">
        <v>23</v>
      </c>
      <c r="AM901" s="3">
        <v>2</v>
      </c>
      <c r="AN901" s="3">
        <v>4</v>
      </c>
      <c r="AO901" s="3">
        <v>1</v>
      </c>
      <c r="AP901" s="3">
        <v>0</v>
      </c>
      <c r="AQ901" s="3">
        <v>0</v>
      </c>
      <c r="AR901" s="3">
        <v>0</v>
      </c>
    </row>
    <row r="902" spans="1:44" x14ac:dyDescent="0.2">
      <c r="A902" s="3">
        <v>1257</v>
      </c>
      <c r="B902" s="3" t="s">
        <v>43</v>
      </c>
      <c r="C902" s="3" t="s">
        <v>44</v>
      </c>
      <c r="D902" s="3" t="s">
        <v>45</v>
      </c>
      <c r="E902" s="3" t="s">
        <v>60</v>
      </c>
      <c r="F902" s="3" t="s">
        <v>46</v>
      </c>
      <c r="G902" s="3" t="s">
        <v>47</v>
      </c>
      <c r="H902" s="3" t="s">
        <v>48</v>
      </c>
      <c r="I902" s="3" t="s">
        <v>42</v>
      </c>
      <c r="J902" s="3" t="s">
        <v>43</v>
      </c>
      <c r="K902" s="3">
        <v>36</v>
      </c>
      <c r="L902" s="3">
        <v>0</v>
      </c>
      <c r="M902" s="3">
        <v>2</v>
      </c>
      <c r="N902" s="3">
        <v>469</v>
      </c>
      <c r="O902" s="3">
        <v>1</v>
      </c>
      <c r="P902" s="3">
        <v>3</v>
      </c>
      <c r="Q902" s="3">
        <v>3</v>
      </c>
      <c r="R902" s="3">
        <f t="shared" si="13"/>
        <v>1</v>
      </c>
      <c r="S902" s="3">
        <v>1</v>
      </c>
      <c r="T902" s="3">
        <v>3</v>
      </c>
      <c r="U902" s="3">
        <v>1</v>
      </c>
      <c r="V902" s="3">
        <v>46</v>
      </c>
      <c r="W902" s="3">
        <v>3</v>
      </c>
      <c r="X902" s="3">
        <v>1</v>
      </c>
      <c r="Y902" s="3">
        <v>3</v>
      </c>
      <c r="Z902" s="3">
        <v>2</v>
      </c>
      <c r="AA902" s="3">
        <v>2</v>
      </c>
      <c r="AB902" s="3">
        <v>3692</v>
      </c>
      <c r="AC902" s="3">
        <v>9256</v>
      </c>
      <c r="AD902" s="3">
        <v>1</v>
      </c>
      <c r="AE902" s="3">
        <v>1</v>
      </c>
      <c r="AF902" s="3">
        <v>0</v>
      </c>
      <c r="AG902" s="3">
        <v>12</v>
      </c>
      <c r="AH902" s="3">
        <v>3</v>
      </c>
      <c r="AI902" s="3">
        <v>3</v>
      </c>
      <c r="AJ902" s="3">
        <v>80</v>
      </c>
      <c r="AK902" s="3">
        <v>0</v>
      </c>
      <c r="AL902" s="3">
        <v>12</v>
      </c>
      <c r="AM902" s="3">
        <v>2</v>
      </c>
      <c r="AN902" s="3">
        <v>2</v>
      </c>
      <c r="AO902" s="3">
        <v>11</v>
      </c>
      <c r="AP902" s="3">
        <v>10</v>
      </c>
      <c r="AQ902" s="3">
        <v>0</v>
      </c>
      <c r="AR902" s="3">
        <v>7</v>
      </c>
    </row>
    <row r="903" spans="1:44" x14ac:dyDescent="0.2">
      <c r="A903" s="3">
        <v>1258</v>
      </c>
      <c r="B903" s="3" t="s">
        <v>43</v>
      </c>
      <c r="C903" s="3" t="s">
        <v>36</v>
      </c>
      <c r="D903" s="3" t="s">
        <v>45</v>
      </c>
      <c r="E903" s="3" t="s">
        <v>60</v>
      </c>
      <c r="F903" s="3" t="s">
        <v>46</v>
      </c>
      <c r="G903" s="3" t="s">
        <v>50</v>
      </c>
      <c r="H903" s="3" t="s">
        <v>41</v>
      </c>
      <c r="I903" s="3" t="s">
        <v>42</v>
      </c>
      <c r="J903" s="3" t="s">
        <v>43</v>
      </c>
      <c r="K903" s="3">
        <v>48</v>
      </c>
      <c r="L903" s="3">
        <v>0</v>
      </c>
      <c r="M903" s="3">
        <v>1</v>
      </c>
      <c r="N903" s="3">
        <v>969</v>
      </c>
      <c r="O903" s="3">
        <v>1</v>
      </c>
      <c r="P903" s="3">
        <v>2</v>
      </c>
      <c r="Q903" s="3">
        <v>2</v>
      </c>
      <c r="R903" s="3">
        <f t="shared" ref="R903:R966" si="14">VLOOKUP(E903,$AV$2:$AW$7,2,FALSE)</f>
        <v>1</v>
      </c>
      <c r="S903" s="3">
        <v>1</v>
      </c>
      <c r="T903" s="3">
        <v>4</v>
      </c>
      <c r="U903" s="3">
        <v>1</v>
      </c>
      <c r="V903" s="3">
        <v>76</v>
      </c>
      <c r="W903" s="3">
        <v>4</v>
      </c>
      <c r="X903" s="3">
        <v>1</v>
      </c>
      <c r="Y903" s="3">
        <v>2</v>
      </c>
      <c r="Z903" s="3">
        <v>2</v>
      </c>
      <c r="AA903" s="3">
        <v>1</v>
      </c>
      <c r="AB903" s="3">
        <v>2559</v>
      </c>
      <c r="AC903" s="3">
        <v>16620</v>
      </c>
      <c r="AD903" s="3">
        <v>5</v>
      </c>
      <c r="AE903" s="3">
        <v>1</v>
      </c>
      <c r="AF903" s="3">
        <v>0</v>
      </c>
      <c r="AG903" s="3">
        <v>11</v>
      </c>
      <c r="AH903" s="3">
        <v>3</v>
      </c>
      <c r="AI903" s="3">
        <v>3</v>
      </c>
      <c r="AJ903" s="3">
        <v>80</v>
      </c>
      <c r="AK903" s="3">
        <v>0</v>
      </c>
      <c r="AL903" s="3">
        <v>7</v>
      </c>
      <c r="AM903" s="3">
        <v>4</v>
      </c>
      <c r="AN903" s="3">
        <v>2</v>
      </c>
      <c r="AO903" s="3">
        <v>1</v>
      </c>
      <c r="AP903" s="3">
        <v>0</v>
      </c>
      <c r="AQ903" s="3">
        <v>0</v>
      </c>
      <c r="AR903" s="3">
        <v>0</v>
      </c>
    </row>
    <row r="904" spans="1:44" x14ac:dyDescent="0.2">
      <c r="A904" s="3">
        <v>1259</v>
      </c>
      <c r="B904" s="3" t="s">
        <v>43</v>
      </c>
      <c r="C904" s="3" t="s">
        <v>36</v>
      </c>
      <c r="D904" s="3" t="s">
        <v>45</v>
      </c>
      <c r="E904" s="3" t="s">
        <v>38</v>
      </c>
      <c r="F904" s="3" t="s">
        <v>46</v>
      </c>
      <c r="G904" s="3" t="s">
        <v>47</v>
      </c>
      <c r="H904" s="3" t="s">
        <v>52</v>
      </c>
      <c r="I904" s="3" t="s">
        <v>42</v>
      </c>
      <c r="J904" s="3" t="s">
        <v>43</v>
      </c>
      <c r="K904" s="3">
        <v>27</v>
      </c>
      <c r="L904" s="3">
        <v>0</v>
      </c>
      <c r="M904" s="3">
        <v>1</v>
      </c>
      <c r="N904" s="3">
        <v>1167</v>
      </c>
      <c r="O904" s="3">
        <v>1</v>
      </c>
      <c r="P904" s="3">
        <v>4</v>
      </c>
      <c r="Q904" s="3">
        <v>2</v>
      </c>
      <c r="R904" s="3">
        <f t="shared" si="14"/>
        <v>3</v>
      </c>
      <c r="S904" s="3">
        <v>1</v>
      </c>
      <c r="T904" s="3">
        <v>1</v>
      </c>
      <c r="U904" s="3">
        <v>1</v>
      </c>
      <c r="V904" s="3">
        <v>76</v>
      </c>
      <c r="W904" s="3">
        <v>3</v>
      </c>
      <c r="X904" s="3">
        <v>1</v>
      </c>
      <c r="Y904" s="3">
        <v>3</v>
      </c>
      <c r="Z904" s="3">
        <v>3</v>
      </c>
      <c r="AA904" s="3">
        <v>3</v>
      </c>
      <c r="AB904" s="3">
        <v>2517</v>
      </c>
      <c r="AC904" s="3">
        <v>3208</v>
      </c>
      <c r="AD904" s="3">
        <v>1</v>
      </c>
      <c r="AE904" s="3">
        <v>1</v>
      </c>
      <c r="AF904" s="3">
        <v>0</v>
      </c>
      <c r="AG904" s="3">
        <v>11</v>
      </c>
      <c r="AH904" s="3">
        <v>3</v>
      </c>
      <c r="AI904" s="3">
        <v>2</v>
      </c>
      <c r="AJ904" s="3">
        <v>80</v>
      </c>
      <c r="AK904" s="3">
        <v>3</v>
      </c>
      <c r="AL904" s="3">
        <v>5</v>
      </c>
      <c r="AM904" s="3">
        <v>2</v>
      </c>
      <c r="AN904" s="3">
        <v>3</v>
      </c>
      <c r="AO904" s="3">
        <v>5</v>
      </c>
      <c r="AP904" s="3">
        <v>3</v>
      </c>
      <c r="AQ904" s="3">
        <v>0</v>
      </c>
      <c r="AR904" s="3">
        <v>3</v>
      </c>
    </row>
    <row r="905" spans="1:44" x14ac:dyDescent="0.2">
      <c r="A905" s="3">
        <v>1260</v>
      </c>
      <c r="B905" s="3" t="s">
        <v>43</v>
      </c>
      <c r="C905" s="3" t="s">
        <v>36</v>
      </c>
      <c r="D905" s="3" t="s">
        <v>45</v>
      </c>
      <c r="E905" s="3" t="s">
        <v>38</v>
      </c>
      <c r="F905" s="3" t="s">
        <v>46</v>
      </c>
      <c r="G905" s="3" t="s">
        <v>54</v>
      </c>
      <c r="H905" s="3" t="s">
        <v>52</v>
      </c>
      <c r="I905" s="3" t="s">
        <v>42</v>
      </c>
      <c r="J905" s="3" t="s">
        <v>35</v>
      </c>
      <c r="K905" s="3">
        <v>29</v>
      </c>
      <c r="L905" s="3">
        <v>0</v>
      </c>
      <c r="M905" s="3">
        <v>1</v>
      </c>
      <c r="N905" s="3">
        <v>1329</v>
      </c>
      <c r="O905" s="3">
        <v>1</v>
      </c>
      <c r="P905" s="3">
        <v>7</v>
      </c>
      <c r="Q905" s="3">
        <v>3</v>
      </c>
      <c r="R905" s="3">
        <f t="shared" si="14"/>
        <v>3</v>
      </c>
      <c r="S905" s="3">
        <v>1</v>
      </c>
      <c r="T905" s="3">
        <v>3</v>
      </c>
      <c r="U905" s="3">
        <v>1</v>
      </c>
      <c r="V905" s="3">
        <v>82</v>
      </c>
      <c r="W905" s="3">
        <v>3</v>
      </c>
      <c r="X905" s="3">
        <v>2</v>
      </c>
      <c r="Y905" s="3">
        <v>7</v>
      </c>
      <c r="Z905" s="3">
        <v>4</v>
      </c>
      <c r="AA905" s="3">
        <v>3</v>
      </c>
      <c r="AB905" s="3">
        <v>6623</v>
      </c>
      <c r="AC905" s="3">
        <v>4204</v>
      </c>
      <c r="AD905" s="3">
        <v>1</v>
      </c>
      <c r="AE905" s="3">
        <v>1</v>
      </c>
      <c r="AF905" s="3">
        <v>1</v>
      </c>
      <c r="AG905" s="3">
        <v>11</v>
      </c>
      <c r="AH905" s="3">
        <v>3</v>
      </c>
      <c r="AI905" s="3">
        <v>2</v>
      </c>
      <c r="AJ905" s="3">
        <v>80</v>
      </c>
      <c r="AK905" s="3">
        <v>2</v>
      </c>
      <c r="AL905" s="3">
        <v>6</v>
      </c>
      <c r="AM905" s="3">
        <v>2</v>
      </c>
      <c r="AN905" s="3">
        <v>3</v>
      </c>
      <c r="AO905" s="3">
        <v>6</v>
      </c>
      <c r="AP905" s="3">
        <v>0</v>
      </c>
      <c r="AQ905" s="3">
        <v>1</v>
      </c>
      <c r="AR905" s="3">
        <v>0</v>
      </c>
    </row>
    <row r="906" spans="1:44" x14ac:dyDescent="0.2">
      <c r="A906" s="3">
        <v>1263</v>
      </c>
      <c r="B906" s="3" t="s">
        <v>43</v>
      </c>
      <c r="C906" s="3" t="s">
        <v>36</v>
      </c>
      <c r="D906" s="3" t="s">
        <v>45</v>
      </c>
      <c r="E906" s="3" t="s">
        <v>38</v>
      </c>
      <c r="F906" s="3" t="s">
        <v>46</v>
      </c>
      <c r="G906" s="3" t="s">
        <v>58</v>
      </c>
      <c r="H906" s="3" t="s">
        <v>41</v>
      </c>
      <c r="I906" s="3" t="s">
        <v>42</v>
      </c>
      <c r="J906" s="3" t="s">
        <v>43</v>
      </c>
      <c r="K906" s="3">
        <v>48</v>
      </c>
      <c r="L906" s="3">
        <v>0</v>
      </c>
      <c r="M906" s="3">
        <v>1</v>
      </c>
      <c r="N906" s="3">
        <v>715</v>
      </c>
      <c r="O906" s="3">
        <v>1</v>
      </c>
      <c r="P906" s="3">
        <v>1</v>
      </c>
      <c r="Q906" s="3">
        <v>3</v>
      </c>
      <c r="R906" s="3">
        <f t="shared" si="14"/>
        <v>3</v>
      </c>
      <c r="S906" s="3">
        <v>1</v>
      </c>
      <c r="T906" s="3">
        <v>4</v>
      </c>
      <c r="U906" s="3">
        <v>1</v>
      </c>
      <c r="V906" s="3">
        <v>76</v>
      </c>
      <c r="W906" s="3">
        <v>2</v>
      </c>
      <c r="X906" s="3">
        <v>5</v>
      </c>
      <c r="Y906" s="3">
        <v>8</v>
      </c>
      <c r="Z906" s="3">
        <v>4</v>
      </c>
      <c r="AA906" s="3">
        <v>1</v>
      </c>
      <c r="AB906" s="3">
        <v>18265</v>
      </c>
      <c r="AC906" s="3">
        <v>8733</v>
      </c>
      <c r="AD906" s="3">
        <v>6</v>
      </c>
      <c r="AE906" s="3">
        <v>1</v>
      </c>
      <c r="AF906" s="3">
        <v>0</v>
      </c>
      <c r="AG906" s="3">
        <v>12</v>
      </c>
      <c r="AH906" s="3">
        <v>3</v>
      </c>
      <c r="AI906" s="3">
        <v>3</v>
      </c>
      <c r="AJ906" s="3">
        <v>80</v>
      </c>
      <c r="AK906" s="3">
        <v>0</v>
      </c>
      <c r="AL906" s="3">
        <v>25</v>
      </c>
      <c r="AM906" s="3">
        <v>3</v>
      </c>
      <c r="AN906" s="3">
        <v>4</v>
      </c>
      <c r="AO906" s="3">
        <v>1</v>
      </c>
      <c r="AP906" s="3">
        <v>0</v>
      </c>
      <c r="AQ906" s="3">
        <v>0</v>
      </c>
      <c r="AR906" s="3">
        <v>0</v>
      </c>
    </row>
    <row r="907" spans="1:44" x14ac:dyDescent="0.2">
      <c r="A907" s="3">
        <v>1264</v>
      </c>
      <c r="B907" s="3" t="s">
        <v>43</v>
      </c>
      <c r="C907" s="3" t="s">
        <v>36</v>
      </c>
      <c r="D907" s="3" t="s">
        <v>45</v>
      </c>
      <c r="E907" s="3" t="s">
        <v>38</v>
      </c>
      <c r="F907" s="3" t="s">
        <v>39</v>
      </c>
      <c r="G907" s="3" t="s">
        <v>58</v>
      </c>
      <c r="H907" s="3" t="s">
        <v>52</v>
      </c>
      <c r="I907" s="3" t="s">
        <v>42</v>
      </c>
      <c r="J907" s="3" t="s">
        <v>43</v>
      </c>
      <c r="K907" s="3">
        <v>29</v>
      </c>
      <c r="L907" s="3">
        <v>0</v>
      </c>
      <c r="M907" s="3">
        <v>1</v>
      </c>
      <c r="N907" s="3">
        <v>694</v>
      </c>
      <c r="O907" s="3">
        <v>1</v>
      </c>
      <c r="P907" s="3">
        <v>1</v>
      </c>
      <c r="Q907" s="3">
        <v>3</v>
      </c>
      <c r="R907" s="3">
        <f t="shared" si="14"/>
        <v>3</v>
      </c>
      <c r="S907" s="3">
        <v>1</v>
      </c>
      <c r="T907" s="3">
        <v>4</v>
      </c>
      <c r="U907" s="3">
        <v>0</v>
      </c>
      <c r="V907" s="3">
        <v>87</v>
      </c>
      <c r="W907" s="3">
        <v>2</v>
      </c>
      <c r="X907" s="3">
        <v>4</v>
      </c>
      <c r="Y907" s="3">
        <v>8</v>
      </c>
      <c r="Z907" s="3">
        <v>4</v>
      </c>
      <c r="AA907" s="3">
        <v>3</v>
      </c>
      <c r="AB907" s="3">
        <v>16124</v>
      </c>
      <c r="AC907" s="3">
        <v>3423</v>
      </c>
      <c r="AD907" s="3">
        <v>3</v>
      </c>
      <c r="AE907" s="3">
        <v>1</v>
      </c>
      <c r="AF907" s="3">
        <v>0</v>
      </c>
      <c r="AG907" s="3">
        <v>14</v>
      </c>
      <c r="AH907" s="3">
        <v>3</v>
      </c>
      <c r="AI907" s="3">
        <v>2</v>
      </c>
      <c r="AJ907" s="3">
        <v>80</v>
      </c>
      <c r="AK907" s="3">
        <v>2</v>
      </c>
      <c r="AL907" s="3">
        <v>9</v>
      </c>
      <c r="AM907" s="3">
        <v>2</v>
      </c>
      <c r="AN907" s="3">
        <v>2</v>
      </c>
      <c r="AO907" s="3">
        <v>7</v>
      </c>
      <c r="AP907" s="3">
        <v>7</v>
      </c>
      <c r="AQ907" s="3">
        <v>1</v>
      </c>
      <c r="AR907" s="3">
        <v>7</v>
      </c>
    </row>
    <row r="908" spans="1:44" x14ac:dyDescent="0.2">
      <c r="A908" s="3">
        <v>1265</v>
      </c>
      <c r="B908" s="3" t="s">
        <v>43</v>
      </c>
      <c r="C908" s="3" t="s">
        <v>36</v>
      </c>
      <c r="D908" s="3" t="s">
        <v>45</v>
      </c>
      <c r="E908" s="3" t="s">
        <v>60</v>
      </c>
      <c r="F908" s="3" t="s">
        <v>39</v>
      </c>
      <c r="G908" s="3" t="s">
        <v>47</v>
      </c>
      <c r="H908" s="3" t="s">
        <v>48</v>
      </c>
      <c r="I908" s="3" t="s">
        <v>42</v>
      </c>
      <c r="J908" s="3" t="s">
        <v>43</v>
      </c>
      <c r="K908" s="3">
        <v>34</v>
      </c>
      <c r="L908" s="3">
        <v>0</v>
      </c>
      <c r="M908" s="3">
        <v>1</v>
      </c>
      <c r="N908" s="3">
        <v>1320</v>
      </c>
      <c r="O908" s="3">
        <v>1</v>
      </c>
      <c r="P908" s="3">
        <v>20</v>
      </c>
      <c r="Q908" s="3">
        <v>3</v>
      </c>
      <c r="R908" s="3">
        <f t="shared" si="14"/>
        <v>1</v>
      </c>
      <c r="S908" s="3">
        <v>1</v>
      </c>
      <c r="T908" s="3">
        <v>3</v>
      </c>
      <c r="U908" s="3">
        <v>0</v>
      </c>
      <c r="V908" s="3">
        <v>89</v>
      </c>
      <c r="W908" s="3">
        <v>4</v>
      </c>
      <c r="X908" s="3">
        <v>1</v>
      </c>
      <c r="Y908" s="3">
        <v>3</v>
      </c>
      <c r="Z908" s="3">
        <v>3</v>
      </c>
      <c r="AA908" s="3">
        <v>2</v>
      </c>
      <c r="AB908" s="3">
        <v>2585</v>
      </c>
      <c r="AC908" s="3">
        <v>21643</v>
      </c>
      <c r="AD908" s="3">
        <v>0</v>
      </c>
      <c r="AE908" s="3">
        <v>1</v>
      </c>
      <c r="AF908" s="3">
        <v>0</v>
      </c>
      <c r="AG908" s="3">
        <v>17</v>
      </c>
      <c r="AH908" s="3">
        <v>3</v>
      </c>
      <c r="AI908" s="3">
        <v>4</v>
      </c>
      <c r="AJ908" s="3">
        <v>80</v>
      </c>
      <c r="AK908" s="3">
        <v>0</v>
      </c>
      <c r="AL908" s="3">
        <v>2</v>
      </c>
      <c r="AM908" s="3">
        <v>5</v>
      </c>
      <c r="AN908" s="3">
        <v>2</v>
      </c>
      <c r="AO908" s="3">
        <v>1</v>
      </c>
      <c r="AP908" s="3">
        <v>0</v>
      </c>
      <c r="AQ908" s="3">
        <v>0</v>
      </c>
      <c r="AR908" s="3">
        <v>0</v>
      </c>
    </row>
    <row r="909" spans="1:44" x14ac:dyDescent="0.2">
      <c r="A909" s="3">
        <v>1267</v>
      </c>
      <c r="B909" s="3" t="s">
        <v>43</v>
      </c>
      <c r="C909" s="3" t="s">
        <v>36</v>
      </c>
      <c r="D909" s="3" t="s">
        <v>37</v>
      </c>
      <c r="E909" s="3" t="s">
        <v>59</v>
      </c>
      <c r="F909" s="3" t="s">
        <v>46</v>
      </c>
      <c r="G909" s="3" t="s">
        <v>56</v>
      </c>
      <c r="H909" s="3" t="s">
        <v>48</v>
      </c>
      <c r="I909" s="3" t="s">
        <v>42</v>
      </c>
      <c r="J909" s="3" t="s">
        <v>43</v>
      </c>
      <c r="K909" s="3">
        <v>44</v>
      </c>
      <c r="L909" s="3">
        <v>0</v>
      </c>
      <c r="M909" s="3">
        <v>1</v>
      </c>
      <c r="N909" s="3">
        <v>1099</v>
      </c>
      <c r="O909" s="3">
        <v>2</v>
      </c>
      <c r="P909" s="3">
        <v>5</v>
      </c>
      <c r="Q909" s="3">
        <v>3</v>
      </c>
      <c r="R909" s="3">
        <f t="shared" si="14"/>
        <v>6</v>
      </c>
      <c r="S909" s="3">
        <v>1</v>
      </c>
      <c r="T909" s="3">
        <v>2</v>
      </c>
      <c r="U909" s="3">
        <v>1</v>
      </c>
      <c r="V909" s="3">
        <v>88</v>
      </c>
      <c r="W909" s="3">
        <v>3</v>
      </c>
      <c r="X909" s="3">
        <v>5</v>
      </c>
      <c r="Y909" s="3">
        <v>9</v>
      </c>
      <c r="Z909" s="3">
        <v>2</v>
      </c>
      <c r="AA909" s="3">
        <v>2</v>
      </c>
      <c r="AB909" s="3">
        <v>18213</v>
      </c>
      <c r="AC909" s="3">
        <v>8751</v>
      </c>
      <c r="AD909" s="3">
        <v>7</v>
      </c>
      <c r="AE909" s="3">
        <v>1</v>
      </c>
      <c r="AF909" s="3">
        <v>0</v>
      </c>
      <c r="AG909" s="3">
        <v>11</v>
      </c>
      <c r="AH909" s="3">
        <v>3</v>
      </c>
      <c r="AI909" s="3">
        <v>3</v>
      </c>
      <c r="AJ909" s="3">
        <v>80</v>
      </c>
      <c r="AK909" s="3">
        <v>1</v>
      </c>
      <c r="AL909" s="3">
        <v>26</v>
      </c>
      <c r="AM909" s="3">
        <v>5</v>
      </c>
      <c r="AN909" s="3">
        <v>3</v>
      </c>
      <c r="AO909" s="3">
        <v>22</v>
      </c>
      <c r="AP909" s="3">
        <v>9</v>
      </c>
      <c r="AQ909" s="3">
        <v>3</v>
      </c>
      <c r="AR909" s="3">
        <v>10</v>
      </c>
    </row>
    <row r="910" spans="1:44" x14ac:dyDescent="0.2">
      <c r="A910" s="3">
        <v>1268</v>
      </c>
      <c r="B910" s="3" t="s">
        <v>43</v>
      </c>
      <c r="C910" s="3" t="s">
        <v>36</v>
      </c>
      <c r="D910" s="3" t="s">
        <v>37</v>
      </c>
      <c r="E910" s="3" t="s">
        <v>59</v>
      </c>
      <c r="F910" s="3" t="s">
        <v>46</v>
      </c>
      <c r="G910" s="3" t="s">
        <v>40</v>
      </c>
      <c r="H910" s="3" t="s">
        <v>52</v>
      </c>
      <c r="I910" s="3" t="s">
        <v>42</v>
      </c>
      <c r="J910" s="3" t="s">
        <v>35</v>
      </c>
      <c r="K910" s="3">
        <v>33</v>
      </c>
      <c r="L910" s="3">
        <v>0</v>
      </c>
      <c r="M910" s="3">
        <v>1</v>
      </c>
      <c r="N910" s="3">
        <v>536</v>
      </c>
      <c r="O910" s="3">
        <v>2</v>
      </c>
      <c r="P910" s="3">
        <v>10</v>
      </c>
      <c r="Q910" s="3">
        <v>5</v>
      </c>
      <c r="R910" s="3">
        <f t="shared" si="14"/>
        <v>6</v>
      </c>
      <c r="S910" s="3">
        <v>1</v>
      </c>
      <c r="T910" s="3">
        <v>4</v>
      </c>
      <c r="U910" s="3">
        <v>1</v>
      </c>
      <c r="V910" s="3">
        <v>82</v>
      </c>
      <c r="W910" s="3">
        <v>4</v>
      </c>
      <c r="X910" s="3">
        <v>3</v>
      </c>
      <c r="Y910" s="3">
        <v>5</v>
      </c>
      <c r="Z910" s="3">
        <v>3</v>
      </c>
      <c r="AA910" s="3">
        <v>3</v>
      </c>
      <c r="AB910" s="3">
        <v>8380</v>
      </c>
      <c r="AC910" s="3">
        <v>21708</v>
      </c>
      <c r="AD910" s="3">
        <v>0</v>
      </c>
      <c r="AE910" s="3">
        <v>1</v>
      </c>
      <c r="AF910" s="3">
        <v>1</v>
      </c>
      <c r="AG910" s="3">
        <v>14</v>
      </c>
      <c r="AH910" s="3">
        <v>3</v>
      </c>
      <c r="AI910" s="3">
        <v>4</v>
      </c>
      <c r="AJ910" s="3">
        <v>80</v>
      </c>
      <c r="AK910" s="3">
        <v>2</v>
      </c>
      <c r="AL910" s="3">
        <v>10</v>
      </c>
      <c r="AM910" s="3">
        <v>3</v>
      </c>
      <c r="AN910" s="3">
        <v>3</v>
      </c>
      <c r="AO910" s="3">
        <v>9</v>
      </c>
      <c r="AP910" s="3">
        <v>8</v>
      </c>
      <c r="AQ910" s="3">
        <v>0</v>
      </c>
      <c r="AR910" s="3">
        <v>8</v>
      </c>
    </row>
    <row r="911" spans="1:44" x14ac:dyDescent="0.2">
      <c r="A911" s="3">
        <v>1269</v>
      </c>
      <c r="B911" s="3" t="s">
        <v>43</v>
      </c>
      <c r="C911" s="3" t="s">
        <v>36</v>
      </c>
      <c r="D911" s="3" t="s">
        <v>45</v>
      </c>
      <c r="E911" s="3" t="s">
        <v>38</v>
      </c>
      <c r="F911" s="3" t="s">
        <v>39</v>
      </c>
      <c r="G911" s="3" t="s">
        <v>47</v>
      </c>
      <c r="H911" s="3" t="s">
        <v>41</v>
      </c>
      <c r="I911" s="3" t="s">
        <v>42</v>
      </c>
      <c r="J911" s="3" t="s">
        <v>35</v>
      </c>
      <c r="K911" s="3">
        <v>19</v>
      </c>
      <c r="L911" s="3">
        <v>0</v>
      </c>
      <c r="M911" s="3">
        <v>1</v>
      </c>
      <c r="N911" s="3">
        <v>265</v>
      </c>
      <c r="O911" s="3">
        <v>1</v>
      </c>
      <c r="P911" s="3">
        <v>25</v>
      </c>
      <c r="Q911" s="3">
        <v>3</v>
      </c>
      <c r="R911" s="3">
        <f t="shared" si="14"/>
        <v>3</v>
      </c>
      <c r="S911" s="3">
        <v>1</v>
      </c>
      <c r="T911" s="3">
        <v>2</v>
      </c>
      <c r="U911" s="3">
        <v>0</v>
      </c>
      <c r="V911" s="3">
        <v>57</v>
      </c>
      <c r="W911" s="3">
        <v>4</v>
      </c>
      <c r="X911" s="3">
        <v>1</v>
      </c>
      <c r="Y911" s="3">
        <v>3</v>
      </c>
      <c r="Z911" s="3">
        <v>4</v>
      </c>
      <c r="AA911" s="3">
        <v>1</v>
      </c>
      <c r="AB911" s="3">
        <v>2994</v>
      </c>
      <c r="AC911" s="3">
        <v>21221</v>
      </c>
      <c r="AD911" s="3">
        <v>1</v>
      </c>
      <c r="AE911" s="3">
        <v>1</v>
      </c>
      <c r="AF911" s="3">
        <v>1</v>
      </c>
      <c r="AG911" s="3">
        <v>12</v>
      </c>
      <c r="AH911" s="3">
        <v>3</v>
      </c>
      <c r="AI911" s="3">
        <v>4</v>
      </c>
      <c r="AJ911" s="3">
        <v>80</v>
      </c>
      <c r="AK911" s="3">
        <v>0</v>
      </c>
      <c r="AL911" s="3">
        <v>1</v>
      </c>
      <c r="AM911" s="3">
        <v>2</v>
      </c>
      <c r="AN911" s="3">
        <v>3</v>
      </c>
      <c r="AO911" s="3">
        <v>1</v>
      </c>
      <c r="AP911" s="3">
        <v>0</v>
      </c>
      <c r="AQ911" s="3">
        <v>0</v>
      </c>
      <c r="AR911" s="3">
        <v>1</v>
      </c>
    </row>
    <row r="912" spans="1:44" x14ac:dyDescent="0.2">
      <c r="A912" s="3">
        <v>1270</v>
      </c>
      <c r="B912" s="3" t="s">
        <v>43</v>
      </c>
      <c r="C912" s="3" t="s">
        <v>36</v>
      </c>
      <c r="D912" s="3" t="s">
        <v>45</v>
      </c>
      <c r="E912" s="3" t="s">
        <v>38</v>
      </c>
      <c r="F912" s="3" t="s">
        <v>46</v>
      </c>
      <c r="G912" s="3" t="s">
        <v>47</v>
      </c>
      <c r="H912" s="3" t="s">
        <v>48</v>
      </c>
      <c r="I912" s="3" t="s">
        <v>42</v>
      </c>
      <c r="J912" s="3" t="s">
        <v>43</v>
      </c>
      <c r="K912" s="3">
        <v>23</v>
      </c>
      <c r="L912" s="3">
        <v>0</v>
      </c>
      <c r="M912" s="3">
        <v>1</v>
      </c>
      <c r="N912" s="3">
        <v>373</v>
      </c>
      <c r="O912" s="3">
        <v>1</v>
      </c>
      <c r="P912" s="3">
        <v>1</v>
      </c>
      <c r="Q912" s="3">
        <v>2</v>
      </c>
      <c r="R912" s="3">
        <f t="shared" si="14"/>
        <v>3</v>
      </c>
      <c r="S912" s="3">
        <v>1</v>
      </c>
      <c r="T912" s="3">
        <v>4</v>
      </c>
      <c r="U912" s="3">
        <v>1</v>
      </c>
      <c r="V912" s="3">
        <v>47</v>
      </c>
      <c r="W912" s="3">
        <v>3</v>
      </c>
      <c r="X912" s="3">
        <v>1</v>
      </c>
      <c r="Y912" s="3">
        <v>3</v>
      </c>
      <c r="Z912" s="3">
        <v>3</v>
      </c>
      <c r="AA912" s="3">
        <v>2</v>
      </c>
      <c r="AB912" s="3">
        <v>1223</v>
      </c>
      <c r="AC912" s="3">
        <v>16901</v>
      </c>
      <c r="AD912" s="3">
        <v>1</v>
      </c>
      <c r="AE912" s="3">
        <v>1</v>
      </c>
      <c r="AF912" s="3">
        <v>0</v>
      </c>
      <c r="AG912" s="3">
        <v>22</v>
      </c>
      <c r="AH912" s="3">
        <v>4</v>
      </c>
      <c r="AI912" s="3">
        <v>4</v>
      </c>
      <c r="AJ912" s="3">
        <v>80</v>
      </c>
      <c r="AK912" s="3">
        <v>1</v>
      </c>
      <c r="AL912" s="3">
        <v>1</v>
      </c>
      <c r="AM912" s="3">
        <v>2</v>
      </c>
      <c r="AN912" s="3">
        <v>3</v>
      </c>
      <c r="AO912" s="3">
        <v>1</v>
      </c>
      <c r="AP912" s="3">
        <v>0</v>
      </c>
      <c r="AQ912" s="3">
        <v>0</v>
      </c>
      <c r="AR912" s="3">
        <v>1</v>
      </c>
    </row>
    <row r="913" spans="1:44" x14ac:dyDescent="0.2">
      <c r="A913" s="3">
        <v>1273</v>
      </c>
      <c r="B913" s="3" t="s">
        <v>35</v>
      </c>
      <c r="C913" s="3" t="s">
        <v>44</v>
      </c>
      <c r="D913" s="3" t="s">
        <v>37</v>
      </c>
      <c r="E913" s="3" t="s">
        <v>38</v>
      </c>
      <c r="F913" s="3" t="s">
        <v>46</v>
      </c>
      <c r="G913" s="3" t="s">
        <v>57</v>
      </c>
      <c r="H913" s="3" t="s">
        <v>41</v>
      </c>
      <c r="I913" s="3" t="s">
        <v>42</v>
      </c>
      <c r="J913" s="3" t="s">
        <v>35</v>
      </c>
      <c r="K913" s="3">
        <v>25</v>
      </c>
      <c r="L913" s="3">
        <v>1</v>
      </c>
      <c r="M913" s="3">
        <v>2</v>
      </c>
      <c r="N913" s="3">
        <v>599</v>
      </c>
      <c r="O913" s="3">
        <v>2</v>
      </c>
      <c r="P913" s="3">
        <v>24</v>
      </c>
      <c r="Q913" s="3">
        <v>1</v>
      </c>
      <c r="R913" s="3">
        <f t="shared" si="14"/>
        <v>3</v>
      </c>
      <c r="S913" s="3">
        <v>1</v>
      </c>
      <c r="T913" s="3">
        <v>3</v>
      </c>
      <c r="U913" s="3">
        <v>1</v>
      </c>
      <c r="V913" s="3">
        <v>73</v>
      </c>
      <c r="W913" s="3">
        <v>1</v>
      </c>
      <c r="X913" s="3">
        <v>1</v>
      </c>
      <c r="Y913" s="3">
        <v>1</v>
      </c>
      <c r="Z913" s="3">
        <v>4</v>
      </c>
      <c r="AA913" s="3">
        <v>1</v>
      </c>
      <c r="AB913" s="3">
        <v>1118</v>
      </c>
      <c r="AC913" s="3">
        <v>8040</v>
      </c>
      <c r="AD913" s="3">
        <v>1</v>
      </c>
      <c r="AE913" s="3">
        <v>1</v>
      </c>
      <c r="AF913" s="3">
        <v>1</v>
      </c>
      <c r="AG913" s="3">
        <v>14</v>
      </c>
      <c r="AH913" s="3">
        <v>3</v>
      </c>
      <c r="AI913" s="3">
        <v>4</v>
      </c>
      <c r="AJ913" s="3">
        <v>80</v>
      </c>
      <c r="AK913" s="3">
        <v>0</v>
      </c>
      <c r="AL913" s="3">
        <v>1</v>
      </c>
      <c r="AM913" s="3">
        <v>4</v>
      </c>
      <c r="AN913" s="3">
        <v>3</v>
      </c>
      <c r="AO913" s="3">
        <v>1</v>
      </c>
      <c r="AP913" s="3">
        <v>0</v>
      </c>
      <c r="AQ913" s="3">
        <v>1</v>
      </c>
      <c r="AR913" s="3">
        <v>0</v>
      </c>
    </row>
    <row r="914" spans="1:44" x14ac:dyDescent="0.2">
      <c r="A914" s="3">
        <v>1275</v>
      </c>
      <c r="B914" s="3" t="s">
        <v>43</v>
      </c>
      <c r="C914" s="3" t="s">
        <v>36</v>
      </c>
      <c r="D914" s="3" t="s">
        <v>45</v>
      </c>
      <c r="E914" s="3" t="s">
        <v>38</v>
      </c>
      <c r="F914" s="3" t="s">
        <v>46</v>
      </c>
      <c r="G914" s="3" t="s">
        <v>47</v>
      </c>
      <c r="H914" s="3" t="s">
        <v>41</v>
      </c>
      <c r="I914" s="3" t="s">
        <v>42</v>
      </c>
      <c r="J914" s="3" t="s">
        <v>35</v>
      </c>
      <c r="K914" s="3">
        <v>26</v>
      </c>
      <c r="L914" s="3">
        <v>0</v>
      </c>
      <c r="M914" s="3">
        <v>1</v>
      </c>
      <c r="N914" s="3">
        <v>583</v>
      </c>
      <c r="O914" s="3">
        <v>1</v>
      </c>
      <c r="P914" s="3">
        <v>4</v>
      </c>
      <c r="Q914" s="3">
        <v>2</v>
      </c>
      <c r="R914" s="3">
        <f t="shared" si="14"/>
        <v>3</v>
      </c>
      <c r="S914" s="3">
        <v>1</v>
      </c>
      <c r="T914" s="3">
        <v>3</v>
      </c>
      <c r="U914" s="3">
        <v>1</v>
      </c>
      <c r="V914" s="3">
        <v>53</v>
      </c>
      <c r="W914" s="3">
        <v>3</v>
      </c>
      <c r="X914" s="3">
        <v>1</v>
      </c>
      <c r="Y914" s="3">
        <v>3</v>
      </c>
      <c r="Z914" s="3">
        <v>4</v>
      </c>
      <c r="AA914" s="3">
        <v>1</v>
      </c>
      <c r="AB914" s="3">
        <v>2875</v>
      </c>
      <c r="AC914" s="3">
        <v>9973</v>
      </c>
      <c r="AD914" s="3">
        <v>1</v>
      </c>
      <c r="AE914" s="3">
        <v>1</v>
      </c>
      <c r="AF914" s="3">
        <v>1</v>
      </c>
      <c r="AG914" s="3">
        <v>20</v>
      </c>
      <c r="AH914" s="3">
        <v>4</v>
      </c>
      <c r="AI914" s="3">
        <v>2</v>
      </c>
      <c r="AJ914" s="3">
        <v>80</v>
      </c>
      <c r="AK914" s="3">
        <v>0</v>
      </c>
      <c r="AL914" s="3">
        <v>8</v>
      </c>
      <c r="AM914" s="3">
        <v>2</v>
      </c>
      <c r="AN914" s="3">
        <v>2</v>
      </c>
      <c r="AO914" s="3">
        <v>8</v>
      </c>
      <c r="AP914" s="3">
        <v>5</v>
      </c>
      <c r="AQ914" s="3">
        <v>2</v>
      </c>
      <c r="AR914" s="3">
        <v>2</v>
      </c>
    </row>
    <row r="915" spans="1:44" x14ac:dyDescent="0.2">
      <c r="A915" s="3">
        <v>1277</v>
      </c>
      <c r="B915" s="3" t="s">
        <v>35</v>
      </c>
      <c r="C915" s="3" t="s">
        <v>36</v>
      </c>
      <c r="D915" s="3" t="s">
        <v>37</v>
      </c>
      <c r="E915" s="3" t="s">
        <v>59</v>
      </c>
      <c r="F915" s="3" t="s">
        <v>39</v>
      </c>
      <c r="G915" s="3" t="s">
        <v>56</v>
      </c>
      <c r="H915" s="3" t="s">
        <v>41</v>
      </c>
      <c r="I915" s="3" t="s">
        <v>42</v>
      </c>
      <c r="J915" s="3" t="s">
        <v>35</v>
      </c>
      <c r="K915" s="3">
        <v>45</v>
      </c>
      <c r="L915" s="3">
        <v>1</v>
      </c>
      <c r="M915" s="3">
        <v>1</v>
      </c>
      <c r="N915" s="3">
        <v>1449</v>
      </c>
      <c r="O915" s="3">
        <v>2</v>
      </c>
      <c r="P915" s="3">
        <v>2</v>
      </c>
      <c r="Q915" s="3">
        <v>3</v>
      </c>
      <c r="R915" s="3">
        <f t="shared" si="14"/>
        <v>6</v>
      </c>
      <c r="S915" s="3">
        <v>1</v>
      </c>
      <c r="T915" s="3">
        <v>1</v>
      </c>
      <c r="U915" s="3">
        <v>0</v>
      </c>
      <c r="V915" s="3">
        <v>94</v>
      </c>
      <c r="W915" s="3">
        <v>1</v>
      </c>
      <c r="X915" s="3">
        <v>5</v>
      </c>
      <c r="Y915" s="3">
        <v>9</v>
      </c>
      <c r="Z915" s="3">
        <v>2</v>
      </c>
      <c r="AA915" s="3">
        <v>1</v>
      </c>
      <c r="AB915" s="3">
        <v>18824</v>
      </c>
      <c r="AC915" s="3">
        <v>2493</v>
      </c>
      <c r="AD915" s="3">
        <v>2</v>
      </c>
      <c r="AE915" s="3">
        <v>1</v>
      </c>
      <c r="AF915" s="3">
        <v>1</v>
      </c>
      <c r="AG915" s="3">
        <v>16</v>
      </c>
      <c r="AH915" s="3">
        <v>3</v>
      </c>
      <c r="AI915" s="3">
        <v>1</v>
      </c>
      <c r="AJ915" s="3">
        <v>80</v>
      </c>
      <c r="AK915" s="3">
        <v>0</v>
      </c>
      <c r="AL915" s="3">
        <v>26</v>
      </c>
      <c r="AM915" s="3">
        <v>2</v>
      </c>
      <c r="AN915" s="3">
        <v>3</v>
      </c>
      <c r="AO915" s="3">
        <v>24</v>
      </c>
      <c r="AP915" s="3">
        <v>10</v>
      </c>
      <c r="AQ915" s="3">
        <v>1</v>
      </c>
      <c r="AR915" s="3">
        <v>11</v>
      </c>
    </row>
    <row r="916" spans="1:44" x14ac:dyDescent="0.2">
      <c r="A916" s="3">
        <v>1278</v>
      </c>
      <c r="B916" s="3" t="s">
        <v>43</v>
      </c>
      <c r="C916" s="3" t="s">
        <v>55</v>
      </c>
      <c r="D916" s="3" t="s">
        <v>45</v>
      </c>
      <c r="E916" s="3" t="s">
        <v>51</v>
      </c>
      <c r="F916" s="3" t="s">
        <v>46</v>
      </c>
      <c r="G916" s="3" t="s">
        <v>54</v>
      </c>
      <c r="H916" s="3" t="s">
        <v>52</v>
      </c>
      <c r="I916" s="3" t="s">
        <v>42</v>
      </c>
      <c r="J916" s="3" t="s">
        <v>35</v>
      </c>
      <c r="K916" s="3">
        <v>55</v>
      </c>
      <c r="L916" s="3">
        <v>0</v>
      </c>
      <c r="M916" s="3">
        <v>0</v>
      </c>
      <c r="N916" s="3">
        <v>177</v>
      </c>
      <c r="O916" s="3">
        <v>1</v>
      </c>
      <c r="P916" s="3">
        <v>8</v>
      </c>
      <c r="Q916" s="3">
        <v>1</v>
      </c>
      <c r="R916" s="3">
        <f t="shared" si="14"/>
        <v>4</v>
      </c>
      <c r="S916" s="3">
        <v>1</v>
      </c>
      <c r="T916" s="3">
        <v>4</v>
      </c>
      <c r="U916" s="3">
        <v>1</v>
      </c>
      <c r="V916" s="3">
        <v>37</v>
      </c>
      <c r="W916" s="3">
        <v>2</v>
      </c>
      <c r="X916" s="3">
        <v>4</v>
      </c>
      <c r="Y916" s="3">
        <v>7</v>
      </c>
      <c r="Z916" s="3">
        <v>2</v>
      </c>
      <c r="AA916" s="3">
        <v>3</v>
      </c>
      <c r="AB916" s="3">
        <v>13577</v>
      </c>
      <c r="AC916" s="3">
        <v>25592</v>
      </c>
      <c r="AD916" s="3">
        <v>1</v>
      </c>
      <c r="AE916" s="3">
        <v>1</v>
      </c>
      <c r="AF916" s="3">
        <v>1</v>
      </c>
      <c r="AG916" s="3">
        <v>15</v>
      </c>
      <c r="AH916" s="3">
        <v>3</v>
      </c>
      <c r="AI916" s="3">
        <v>4</v>
      </c>
      <c r="AJ916" s="3">
        <v>80</v>
      </c>
      <c r="AK916" s="3">
        <v>1</v>
      </c>
      <c r="AL916" s="3">
        <v>34</v>
      </c>
      <c r="AM916" s="3">
        <v>3</v>
      </c>
      <c r="AN916" s="3">
        <v>3</v>
      </c>
      <c r="AO916" s="3">
        <v>33</v>
      </c>
      <c r="AP916" s="3">
        <v>9</v>
      </c>
      <c r="AQ916" s="3">
        <v>15</v>
      </c>
      <c r="AR916" s="3">
        <v>0</v>
      </c>
    </row>
    <row r="917" spans="1:44" x14ac:dyDescent="0.2">
      <c r="A917" s="3">
        <v>1279</v>
      </c>
      <c r="B917" s="3" t="s">
        <v>35</v>
      </c>
      <c r="C917" s="3" t="s">
        <v>44</v>
      </c>
      <c r="D917" s="3" t="s">
        <v>45</v>
      </c>
      <c r="E917" s="3" t="s">
        <v>38</v>
      </c>
      <c r="F917" s="3" t="s">
        <v>39</v>
      </c>
      <c r="G917" s="3" t="s">
        <v>50</v>
      </c>
      <c r="H917" s="3" t="s">
        <v>41</v>
      </c>
      <c r="I917" s="3" t="s">
        <v>42</v>
      </c>
      <c r="J917" s="3" t="s">
        <v>43</v>
      </c>
      <c r="K917" s="3">
        <v>21</v>
      </c>
      <c r="L917" s="3">
        <v>1</v>
      </c>
      <c r="M917" s="3">
        <v>2</v>
      </c>
      <c r="N917" s="3">
        <v>251</v>
      </c>
      <c r="O917" s="3">
        <v>1</v>
      </c>
      <c r="P917" s="3">
        <v>10</v>
      </c>
      <c r="Q917" s="3">
        <v>2</v>
      </c>
      <c r="R917" s="3">
        <f t="shared" si="14"/>
        <v>3</v>
      </c>
      <c r="S917" s="3">
        <v>1</v>
      </c>
      <c r="T917" s="3">
        <v>1</v>
      </c>
      <c r="U917" s="3">
        <v>0</v>
      </c>
      <c r="V917" s="3">
        <v>45</v>
      </c>
      <c r="W917" s="3">
        <v>2</v>
      </c>
      <c r="X917" s="3">
        <v>1</v>
      </c>
      <c r="Y917" s="3">
        <v>2</v>
      </c>
      <c r="Z917" s="3">
        <v>3</v>
      </c>
      <c r="AA917" s="3">
        <v>1</v>
      </c>
      <c r="AB917" s="3">
        <v>2625</v>
      </c>
      <c r="AC917" s="3">
        <v>25308</v>
      </c>
      <c r="AD917" s="3">
        <v>1</v>
      </c>
      <c r="AE917" s="3">
        <v>1</v>
      </c>
      <c r="AF917" s="3">
        <v>0</v>
      </c>
      <c r="AG917" s="3">
        <v>20</v>
      </c>
      <c r="AH917" s="3">
        <v>4</v>
      </c>
      <c r="AI917" s="3">
        <v>3</v>
      </c>
      <c r="AJ917" s="3">
        <v>80</v>
      </c>
      <c r="AK917" s="3">
        <v>0</v>
      </c>
      <c r="AL917" s="3">
        <v>2</v>
      </c>
      <c r="AM917" s="3">
        <v>2</v>
      </c>
      <c r="AN917" s="3">
        <v>1</v>
      </c>
      <c r="AO917" s="3">
        <v>2</v>
      </c>
      <c r="AP917" s="3">
        <v>2</v>
      </c>
      <c r="AQ917" s="3">
        <v>2</v>
      </c>
      <c r="AR917" s="3">
        <v>2</v>
      </c>
    </row>
    <row r="918" spans="1:44" x14ac:dyDescent="0.2">
      <c r="A918" s="3">
        <v>1280</v>
      </c>
      <c r="B918" s="3" t="s">
        <v>43</v>
      </c>
      <c r="C918" s="3" t="s">
        <v>36</v>
      </c>
      <c r="D918" s="3" t="s">
        <v>37</v>
      </c>
      <c r="E918" s="3" t="s">
        <v>59</v>
      </c>
      <c r="F918" s="3" t="s">
        <v>39</v>
      </c>
      <c r="G918" s="3" t="s">
        <v>56</v>
      </c>
      <c r="H918" s="3" t="s">
        <v>48</v>
      </c>
      <c r="I918" s="3" t="s">
        <v>42</v>
      </c>
      <c r="J918" s="3" t="s">
        <v>43</v>
      </c>
      <c r="K918" s="3">
        <v>46</v>
      </c>
      <c r="L918" s="3">
        <v>0</v>
      </c>
      <c r="M918" s="3">
        <v>1</v>
      </c>
      <c r="N918" s="3">
        <v>168</v>
      </c>
      <c r="O918" s="3">
        <v>2</v>
      </c>
      <c r="P918" s="3">
        <v>4</v>
      </c>
      <c r="Q918" s="3">
        <v>2</v>
      </c>
      <c r="R918" s="3">
        <f t="shared" si="14"/>
        <v>6</v>
      </c>
      <c r="S918" s="3">
        <v>1</v>
      </c>
      <c r="T918" s="3">
        <v>4</v>
      </c>
      <c r="U918" s="3">
        <v>0</v>
      </c>
      <c r="V918" s="3">
        <v>33</v>
      </c>
      <c r="W918" s="3">
        <v>2</v>
      </c>
      <c r="X918" s="3">
        <v>5</v>
      </c>
      <c r="Y918" s="3">
        <v>9</v>
      </c>
      <c r="Z918" s="3">
        <v>2</v>
      </c>
      <c r="AA918" s="3">
        <v>2</v>
      </c>
      <c r="AB918" s="3">
        <v>18789</v>
      </c>
      <c r="AC918" s="3">
        <v>9946</v>
      </c>
      <c r="AD918" s="3">
        <v>2</v>
      </c>
      <c r="AE918" s="3">
        <v>1</v>
      </c>
      <c r="AF918" s="3">
        <v>0</v>
      </c>
      <c r="AG918" s="3">
        <v>14</v>
      </c>
      <c r="AH918" s="3">
        <v>3</v>
      </c>
      <c r="AI918" s="3">
        <v>3</v>
      </c>
      <c r="AJ918" s="3">
        <v>80</v>
      </c>
      <c r="AK918" s="3">
        <v>1</v>
      </c>
      <c r="AL918" s="3">
        <v>26</v>
      </c>
      <c r="AM918" s="3">
        <v>2</v>
      </c>
      <c r="AN918" s="3">
        <v>3</v>
      </c>
      <c r="AO918" s="3">
        <v>11</v>
      </c>
      <c r="AP918" s="3">
        <v>4</v>
      </c>
      <c r="AQ918" s="3">
        <v>0</v>
      </c>
      <c r="AR918" s="3">
        <v>8</v>
      </c>
    </row>
    <row r="919" spans="1:44" x14ac:dyDescent="0.2">
      <c r="A919" s="3">
        <v>1281</v>
      </c>
      <c r="B919" s="3" t="s">
        <v>43</v>
      </c>
      <c r="C919" s="3" t="s">
        <v>36</v>
      </c>
      <c r="D919" s="3" t="s">
        <v>37</v>
      </c>
      <c r="E919" s="3" t="s">
        <v>59</v>
      </c>
      <c r="F919" s="3" t="s">
        <v>39</v>
      </c>
      <c r="G919" s="3" t="s">
        <v>40</v>
      </c>
      <c r="H919" s="3" t="s">
        <v>41</v>
      </c>
      <c r="I919" s="3" t="s">
        <v>42</v>
      </c>
      <c r="J919" s="3" t="s">
        <v>35</v>
      </c>
      <c r="K919" s="3">
        <v>34</v>
      </c>
      <c r="L919" s="3">
        <v>0</v>
      </c>
      <c r="M919" s="3">
        <v>1</v>
      </c>
      <c r="N919" s="3">
        <v>131</v>
      </c>
      <c r="O919" s="3">
        <v>2</v>
      </c>
      <c r="P919" s="3">
        <v>2</v>
      </c>
      <c r="Q919" s="3">
        <v>3</v>
      </c>
      <c r="R919" s="3">
        <f t="shared" si="14"/>
        <v>6</v>
      </c>
      <c r="S919" s="3">
        <v>1</v>
      </c>
      <c r="T919" s="3">
        <v>3</v>
      </c>
      <c r="U919" s="3">
        <v>0</v>
      </c>
      <c r="V919" s="3">
        <v>86</v>
      </c>
      <c r="W919" s="3">
        <v>3</v>
      </c>
      <c r="X919" s="3">
        <v>2</v>
      </c>
      <c r="Y919" s="3">
        <v>5</v>
      </c>
      <c r="Z919" s="3">
        <v>1</v>
      </c>
      <c r="AA919" s="3">
        <v>1</v>
      </c>
      <c r="AB919" s="3">
        <v>4538</v>
      </c>
      <c r="AC919" s="3">
        <v>6039</v>
      </c>
      <c r="AD919" s="3">
        <v>0</v>
      </c>
      <c r="AE919" s="3">
        <v>1</v>
      </c>
      <c r="AF919" s="3">
        <v>1</v>
      </c>
      <c r="AG919" s="3">
        <v>12</v>
      </c>
      <c r="AH919" s="3">
        <v>3</v>
      </c>
      <c r="AI919" s="3">
        <v>4</v>
      </c>
      <c r="AJ919" s="3">
        <v>80</v>
      </c>
      <c r="AK919" s="3">
        <v>0</v>
      </c>
      <c r="AL919" s="3">
        <v>4</v>
      </c>
      <c r="AM919" s="3">
        <v>3</v>
      </c>
      <c r="AN919" s="3">
        <v>3</v>
      </c>
      <c r="AO919" s="3">
        <v>3</v>
      </c>
      <c r="AP919" s="3">
        <v>2</v>
      </c>
      <c r="AQ919" s="3">
        <v>0</v>
      </c>
      <c r="AR919" s="3">
        <v>2</v>
      </c>
    </row>
    <row r="920" spans="1:44" x14ac:dyDescent="0.2">
      <c r="A920" s="3">
        <v>1282</v>
      </c>
      <c r="B920" s="3" t="s">
        <v>43</v>
      </c>
      <c r="C920" s="3" t="s">
        <v>44</v>
      </c>
      <c r="D920" s="3" t="s">
        <v>37</v>
      </c>
      <c r="E920" s="3" t="s">
        <v>38</v>
      </c>
      <c r="F920" s="3" t="s">
        <v>46</v>
      </c>
      <c r="G920" s="3" t="s">
        <v>56</v>
      </c>
      <c r="H920" s="3" t="s">
        <v>52</v>
      </c>
      <c r="I920" s="3" t="s">
        <v>42</v>
      </c>
      <c r="J920" s="3" t="s">
        <v>35</v>
      </c>
      <c r="K920" s="3">
        <v>51</v>
      </c>
      <c r="L920" s="3">
        <v>0</v>
      </c>
      <c r="M920" s="3">
        <v>2</v>
      </c>
      <c r="N920" s="3">
        <v>237</v>
      </c>
      <c r="O920" s="3">
        <v>2</v>
      </c>
      <c r="P920" s="3">
        <v>9</v>
      </c>
      <c r="Q920" s="3">
        <v>3</v>
      </c>
      <c r="R920" s="3">
        <f t="shared" si="14"/>
        <v>3</v>
      </c>
      <c r="S920" s="3">
        <v>1</v>
      </c>
      <c r="T920" s="3">
        <v>4</v>
      </c>
      <c r="U920" s="3">
        <v>1</v>
      </c>
      <c r="V920" s="3">
        <v>83</v>
      </c>
      <c r="W920" s="3">
        <v>3</v>
      </c>
      <c r="X920" s="3">
        <v>5</v>
      </c>
      <c r="Y920" s="3">
        <v>9</v>
      </c>
      <c r="Z920" s="3">
        <v>2</v>
      </c>
      <c r="AA920" s="3">
        <v>3</v>
      </c>
      <c r="AB920" s="3">
        <v>19847</v>
      </c>
      <c r="AC920" s="3">
        <v>19196</v>
      </c>
      <c r="AD920" s="3">
        <v>4</v>
      </c>
      <c r="AE920" s="3">
        <v>1</v>
      </c>
      <c r="AF920" s="3">
        <v>1</v>
      </c>
      <c r="AG920" s="3">
        <v>24</v>
      </c>
      <c r="AH920" s="3">
        <v>4</v>
      </c>
      <c r="AI920" s="3">
        <v>1</v>
      </c>
      <c r="AJ920" s="3">
        <v>80</v>
      </c>
      <c r="AK920" s="3">
        <v>1</v>
      </c>
      <c r="AL920" s="3">
        <v>31</v>
      </c>
      <c r="AM920" s="3">
        <v>5</v>
      </c>
      <c r="AN920" s="3">
        <v>2</v>
      </c>
      <c r="AO920" s="3">
        <v>29</v>
      </c>
      <c r="AP920" s="3">
        <v>10</v>
      </c>
      <c r="AQ920" s="3">
        <v>11</v>
      </c>
      <c r="AR920" s="3">
        <v>10</v>
      </c>
    </row>
    <row r="921" spans="1:44" x14ac:dyDescent="0.2">
      <c r="A921" s="3">
        <v>1283</v>
      </c>
      <c r="B921" s="3" t="s">
        <v>43</v>
      </c>
      <c r="C921" s="3" t="s">
        <v>36</v>
      </c>
      <c r="D921" s="3" t="s">
        <v>45</v>
      </c>
      <c r="E921" s="3" t="s">
        <v>51</v>
      </c>
      <c r="F921" s="3" t="s">
        <v>46</v>
      </c>
      <c r="G921" s="3" t="s">
        <v>53</v>
      </c>
      <c r="H921" s="3" t="s">
        <v>41</v>
      </c>
      <c r="I921" s="3" t="s">
        <v>42</v>
      </c>
      <c r="J921" s="3" t="s">
        <v>43</v>
      </c>
      <c r="K921" s="3">
        <v>59</v>
      </c>
      <c r="L921" s="3">
        <v>0</v>
      </c>
      <c r="M921" s="3">
        <v>1</v>
      </c>
      <c r="N921" s="3">
        <v>1429</v>
      </c>
      <c r="O921" s="3">
        <v>1</v>
      </c>
      <c r="P921" s="3">
        <v>18</v>
      </c>
      <c r="Q921" s="3">
        <v>4</v>
      </c>
      <c r="R921" s="3">
        <f t="shared" si="14"/>
        <v>4</v>
      </c>
      <c r="S921" s="3">
        <v>1</v>
      </c>
      <c r="T921" s="3">
        <v>4</v>
      </c>
      <c r="U921" s="3">
        <v>1</v>
      </c>
      <c r="V921" s="3">
        <v>67</v>
      </c>
      <c r="W921" s="3">
        <v>3</v>
      </c>
      <c r="X921" s="3">
        <v>3</v>
      </c>
      <c r="Y921" s="3">
        <v>6</v>
      </c>
      <c r="Z921" s="3">
        <v>4</v>
      </c>
      <c r="AA921" s="3">
        <v>1</v>
      </c>
      <c r="AB921" s="3">
        <v>10512</v>
      </c>
      <c r="AC921" s="3">
        <v>20002</v>
      </c>
      <c r="AD921" s="3">
        <v>6</v>
      </c>
      <c r="AE921" s="3">
        <v>1</v>
      </c>
      <c r="AF921" s="3">
        <v>0</v>
      </c>
      <c r="AG921" s="3">
        <v>12</v>
      </c>
      <c r="AH921" s="3">
        <v>3</v>
      </c>
      <c r="AI921" s="3">
        <v>4</v>
      </c>
      <c r="AJ921" s="3">
        <v>80</v>
      </c>
      <c r="AK921" s="3">
        <v>0</v>
      </c>
      <c r="AL921" s="3">
        <v>25</v>
      </c>
      <c r="AM921" s="3">
        <v>6</v>
      </c>
      <c r="AN921" s="3">
        <v>2</v>
      </c>
      <c r="AO921" s="3">
        <v>9</v>
      </c>
      <c r="AP921" s="3">
        <v>7</v>
      </c>
      <c r="AQ921" s="3">
        <v>5</v>
      </c>
      <c r="AR921" s="3">
        <v>4</v>
      </c>
    </row>
    <row r="922" spans="1:44" x14ac:dyDescent="0.2">
      <c r="A922" s="3">
        <v>1285</v>
      </c>
      <c r="B922" s="3" t="s">
        <v>43</v>
      </c>
      <c r="C922" s="3" t="s">
        <v>44</v>
      </c>
      <c r="D922" s="3" t="s">
        <v>45</v>
      </c>
      <c r="E922" s="3" t="s">
        <v>51</v>
      </c>
      <c r="F922" s="3" t="s">
        <v>39</v>
      </c>
      <c r="G922" s="3" t="s">
        <v>50</v>
      </c>
      <c r="H922" s="3" t="s">
        <v>52</v>
      </c>
      <c r="I922" s="3" t="s">
        <v>42</v>
      </c>
      <c r="J922" s="3" t="s">
        <v>43</v>
      </c>
      <c r="K922" s="3">
        <v>34</v>
      </c>
      <c r="L922" s="3">
        <v>0</v>
      </c>
      <c r="M922" s="3">
        <v>2</v>
      </c>
      <c r="N922" s="3">
        <v>135</v>
      </c>
      <c r="O922" s="3">
        <v>1</v>
      </c>
      <c r="P922" s="3">
        <v>19</v>
      </c>
      <c r="Q922" s="3">
        <v>3</v>
      </c>
      <c r="R922" s="3">
        <f t="shared" si="14"/>
        <v>4</v>
      </c>
      <c r="S922" s="3">
        <v>1</v>
      </c>
      <c r="T922" s="3">
        <v>3</v>
      </c>
      <c r="U922" s="3">
        <v>0</v>
      </c>
      <c r="V922" s="3">
        <v>46</v>
      </c>
      <c r="W922" s="3">
        <v>3</v>
      </c>
      <c r="X922" s="3">
        <v>2</v>
      </c>
      <c r="Y922" s="3">
        <v>2</v>
      </c>
      <c r="Z922" s="3">
        <v>2</v>
      </c>
      <c r="AA922" s="3">
        <v>3</v>
      </c>
      <c r="AB922" s="3">
        <v>4444</v>
      </c>
      <c r="AC922" s="3">
        <v>22534</v>
      </c>
      <c r="AD922" s="3">
        <v>4</v>
      </c>
      <c r="AE922" s="3">
        <v>1</v>
      </c>
      <c r="AF922" s="3">
        <v>0</v>
      </c>
      <c r="AG922" s="3">
        <v>13</v>
      </c>
      <c r="AH922" s="3">
        <v>3</v>
      </c>
      <c r="AI922" s="3">
        <v>3</v>
      </c>
      <c r="AJ922" s="3">
        <v>80</v>
      </c>
      <c r="AK922" s="3">
        <v>2</v>
      </c>
      <c r="AL922" s="3">
        <v>15</v>
      </c>
      <c r="AM922" s="3">
        <v>2</v>
      </c>
      <c r="AN922" s="3">
        <v>4</v>
      </c>
      <c r="AO922" s="3">
        <v>11</v>
      </c>
      <c r="AP922" s="3">
        <v>8</v>
      </c>
      <c r="AQ922" s="3">
        <v>5</v>
      </c>
      <c r="AR922" s="3">
        <v>10</v>
      </c>
    </row>
    <row r="923" spans="1:44" x14ac:dyDescent="0.2">
      <c r="A923" s="3">
        <v>1286</v>
      </c>
      <c r="B923" s="3" t="s">
        <v>43</v>
      </c>
      <c r="C923" s="3" t="s">
        <v>44</v>
      </c>
      <c r="D923" s="3" t="s">
        <v>45</v>
      </c>
      <c r="E923" s="3" t="s">
        <v>51</v>
      </c>
      <c r="F923" s="3" t="s">
        <v>46</v>
      </c>
      <c r="G923" s="3" t="s">
        <v>50</v>
      </c>
      <c r="H923" s="3" t="s">
        <v>41</v>
      </c>
      <c r="I923" s="3" t="s">
        <v>42</v>
      </c>
      <c r="J923" s="3" t="s">
        <v>35</v>
      </c>
      <c r="K923" s="3">
        <v>28</v>
      </c>
      <c r="L923" s="3">
        <v>0</v>
      </c>
      <c r="M923" s="3">
        <v>2</v>
      </c>
      <c r="N923" s="3">
        <v>791</v>
      </c>
      <c r="O923" s="3">
        <v>1</v>
      </c>
      <c r="P923" s="3">
        <v>1</v>
      </c>
      <c r="Q923" s="3">
        <v>4</v>
      </c>
      <c r="R923" s="3">
        <f t="shared" si="14"/>
        <v>4</v>
      </c>
      <c r="S923" s="3">
        <v>1</v>
      </c>
      <c r="T923" s="3">
        <v>4</v>
      </c>
      <c r="U923" s="3">
        <v>1</v>
      </c>
      <c r="V923" s="3">
        <v>44</v>
      </c>
      <c r="W923" s="3">
        <v>3</v>
      </c>
      <c r="X923" s="3">
        <v>1</v>
      </c>
      <c r="Y923" s="3">
        <v>2</v>
      </c>
      <c r="Z923" s="3">
        <v>3</v>
      </c>
      <c r="AA923" s="3">
        <v>1</v>
      </c>
      <c r="AB923" s="3">
        <v>2154</v>
      </c>
      <c r="AC923" s="3">
        <v>6842</v>
      </c>
      <c r="AD923" s="3">
        <v>0</v>
      </c>
      <c r="AE923" s="3">
        <v>1</v>
      </c>
      <c r="AF923" s="3">
        <v>1</v>
      </c>
      <c r="AG923" s="3">
        <v>11</v>
      </c>
      <c r="AH923" s="3">
        <v>3</v>
      </c>
      <c r="AI923" s="3">
        <v>3</v>
      </c>
      <c r="AJ923" s="3">
        <v>80</v>
      </c>
      <c r="AK923" s="3">
        <v>0</v>
      </c>
      <c r="AL923" s="3">
        <v>5</v>
      </c>
      <c r="AM923" s="3">
        <v>2</v>
      </c>
      <c r="AN923" s="3">
        <v>2</v>
      </c>
      <c r="AO923" s="3">
        <v>4</v>
      </c>
      <c r="AP923" s="3">
        <v>2</v>
      </c>
      <c r="AQ923" s="3">
        <v>0</v>
      </c>
      <c r="AR923" s="3">
        <v>2</v>
      </c>
    </row>
    <row r="924" spans="1:44" x14ac:dyDescent="0.2">
      <c r="A924" s="3">
        <v>1288</v>
      </c>
      <c r="B924" s="3" t="s">
        <v>43</v>
      </c>
      <c r="C924" s="3" t="s">
        <v>36</v>
      </c>
      <c r="D924" s="3" t="s">
        <v>45</v>
      </c>
      <c r="E924" s="3" t="s">
        <v>38</v>
      </c>
      <c r="F924" s="3" t="s">
        <v>46</v>
      </c>
      <c r="G924" s="3" t="s">
        <v>56</v>
      </c>
      <c r="H924" s="3" t="s">
        <v>52</v>
      </c>
      <c r="I924" s="3" t="s">
        <v>42</v>
      </c>
      <c r="J924" s="3" t="s">
        <v>43</v>
      </c>
      <c r="K924" s="3">
        <v>44</v>
      </c>
      <c r="L924" s="3">
        <v>0</v>
      </c>
      <c r="M924" s="3">
        <v>1</v>
      </c>
      <c r="N924" s="3">
        <v>1199</v>
      </c>
      <c r="O924" s="3">
        <v>1</v>
      </c>
      <c r="P924" s="3">
        <v>4</v>
      </c>
      <c r="Q924" s="3">
        <v>2</v>
      </c>
      <c r="R924" s="3">
        <f t="shared" si="14"/>
        <v>3</v>
      </c>
      <c r="S924" s="3">
        <v>1</v>
      </c>
      <c r="T924" s="3">
        <v>3</v>
      </c>
      <c r="U924" s="3">
        <v>1</v>
      </c>
      <c r="V924" s="3">
        <v>92</v>
      </c>
      <c r="W924" s="3">
        <v>4</v>
      </c>
      <c r="X924" s="3">
        <v>5</v>
      </c>
      <c r="Y924" s="3">
        <v>9</v>
      </c>
      <c r="Z924" s="3">
        <v>1</v>
      </c>
      <c r="AA924" s="3">
        <v>3</v>
      </c>
      <c r="AB924" s="3">
        <v>19190</v>
      </c>
      <c r="AC924" s="3">
        <v>17477</v>
      </c>
      <c r="AD924" s="3">
        <v>1</v>
      </c>
      <c r="AE924" s="3">
        <v>1</v>
      </c>
      <c r="AF924" s="3">
        <v>0</v>
      </c>
      <c r="AG924" s="3">
        <v>14</v>
      </c>
      <c r="AH924" s="3">
        <v>3</v>
      </c>
      <c r="AI924" s="3">
        <v>4</v>
      </c>
      <c r="AJ924" s="3">
        <v>80</v>
      </c>
      <c r="AK924" s="3">
        <v>2</v>
      </c>
      <c r="AL924" s="3">
        <v>26</v>
      </c>
      <c r="AM924" s="3">
        <v>4</v>
      </c>
      <c r="AN924" s="3">
        <v>2</v>
      </c>
      <c r="AO924" s="3">
        <v>25</v>
      </c>
      <c r="AP924" s="3">
        <v>9</v>
      </c>
      <c r="AQ924" s="3">
        <v>14</v>
      </c>
      <c r="AR924" s="3">
        <v>13</v>
      </c>
    </row>
    <row r="925" spans="1:44" x14ac:dyDescent="0.2">
      <c r="A925" s="3">
        <v>1289</v>
      </c>
      <c r="B925" s="3" t="s">
        <v>43</v>
      </c>
      <c r="C925" s="3" t="s">
        <v>44</v>
      </c>
      <c r="D925" s="3" t="s">
        <v>61</v>
      </c>
      <c r="E925" s="3" t="s">
        <v>38</v>
      </c>
      <c r="F925" s="3" t="s">
        <v>46</v>
      </c>
      <c r="G925" s="3" t="s">
        <v>61</v>
      </c>
      <c r="H925" s="3" t="s">
        <v>48</v>
      </c>
      <c r="I925" s="3" t="s">
        <v>42</v>
      </c>
      <c r="J925" s="3" t="s">
        <v>43</v>
      </c>
      <c r="K925" s="3">
        <v>34</v>
      </c>
      <c r="L925" s="3">
        <v>0</v>
      </c>
      <c r="M925" s="3">
        <v>2</v>
      </c>
      <c r="N925" s="3">
        <v>648</v>
      </c>
      <c r="O925" s="3">
        <v>0</v>
      </c>
      <c r="P925" s="3">
        <v>11</v>
      </c>
      <c r="Q925" s="3">
        <v>3</v>
      </c>
      <c r="R925" s="3">
        <f t="shared" si="14"/>
        <v>3</v>
      </c>
      <c r="S925" s="3">
        <v>1</v>
      </c>
      <c r="T925" s="3">
        <v>3</v>
      </c>
      <c r="U925" s="3">
        <v>1</v>
      </c>
      <c r="V925" s="3">
        <v>56</v>
      </c>
      <c r="W925" s="3">
        <v>2</v>
      </c>
      <c r="X925" s="3">
        <v>2</v>
      </c>
      <c r="Y925" s="3">
        <v>4</v>
      </c>
      <c r="Z925" s="3">
        <v>2</v>
      </c>
      <c r="AA925" s="3">
        <v>2</v>
      </c>
      <c r="AB925" s="3">
        <v>4490</v>
      </c>
      <c r="AC925" s="3">
        <v>21833</v>
      </c>
      <c r="AD925" s="3">
        <v>4</v>
      </c>
      <c r="AE925" s="3">
        <v>1</v>
      </c>
      <c r="AF925" s="3">
        <v>0</v>
      </c>
      <c r="AG925" s="3">
        <v>11</v>
      </c>
      <c r="AH925" s="3">
        <v>3</v>
      </c>
      <c r="AI925" s="3">
        <v>4</v>
      </c>
      <c r="AJ925" s="3">
        <v>80</v>
      </c>
      <c r="AK925" s="3">
        <v>2</v>
      </c>
      <c r="AL925" s="3">
        <v>14</v>
      </c>
      <c r="AM925" s="3">
        <v>5</v>
      </c>
      <c r="AN925" s="3">
        <v>4</v>
      </c>
      <c r="AO925" s="3">
        <v>10</v>
      </c>
      <c r="AP925" s="3">
        <v>9</v>
      </c>
      <c r="AQ925" s="3">
        <v>1</v>
      </c>
      <c r="AR925" s="3">
        <v>8</v>
      </c>
    </row>
    <row r="926" spans="1:44" x14ac:dyDescent="0.2">
      <c r="A926" s="3">
        <v>1291</v>
      </c>
      <c r="B926" s="3" t="s">
        <v>43</v>
      </c>
      <c r="C926" s="3" t="s">
        <v>36</v>
      </c>
      <c r="D926" s="3" t="s">
        <v>45</v>
      </c>
      <c r="E926" s="3" t="s">
        <v>38</v>
      </c>
      <c r="F926" s="3" t="s">
        <v>46</v>
      </c>
      <c r="G926" s="3" t="s">
        <v>47</v>
      </c>
      <c r="H926" s="3" t="s">
        <v>48</v>
      </c>
      <c r="I926" s="3" t="s">
        <v>42</v>
      </c>
      <c r="J926" s="3" t="s">
        <v>35</v>
      </c>
      <c r="K926" s="3">
        <v>35</v>
      </c>
      <c r="L926" s="3">
        <v>0</v>
      </c>
      <c r="M926" s="3">
        <v>1</v>
      </c>
      <c r="N926" s="3">
        <v>735</v>
      </c>
      <c r="O926" s="3">
        <v>1</v>
      </c>
      <c r="P926" s="3">
        <v>6</v>
      </c>
      <c r="Q926" s="3">
        <v>1</v>
      </c>
      <c r="R926" s="3">
        <f t="shared" si="14"/>
        <v>3</v>
      </c>
      <c r="S926" s="3">
        <v>1</v>
      </c>
      <c r="T926" s="3">
        <v>3</v>
      </c>
      <c r="U926" s="3">
        <v>1</v>
      </c>
      <c r="V926" s="3">
        <v>66</v>
      </c>
      <c r="W926" s="3">
        <v>3</v>
      </c>
      <c r="X926" s="3">
        <v>1</v>
      </c>
      <c r="Y926" s="3">
        <v>3</v>
      </c>
      <c r="Z926" s="3">
        <v>3</v>
      </c>
      <c r="AA926" s="3">
        <v>2</v>
      </c>
      <c r="AB926" s="3">
        <v>3506</v>
      </c>
      <c r="AC926" s="3">
        <v>6020</v>
      </c>
      <c r="AD926" s="3">
        <v>0</v>
      </c>
      <c r="AE926" s="3">
        <v>1</v>
      </c>
      <c r="AF926" s="3">
        <v>1</v>
      </c>
      <c r="AG926" s="3">
        <v>14</v>
      </c>
      <c r="AH926" s="3">
        <v>3</v>
      </c>
      <c r="AI926" s="3">
        <v>4</v>
      </c>
      <c r="AJ926" s="3">
        <v>80</v>
      </c>
      <c r="AK926" s="3">
        <v>0</v>
      </c>
      <c r="AL926" s="3">
        <v>4</v>
      </c>
      <c r="AM926" s="3">
        <v>3</v>
      </c>
      <c r="AN926" s="3">
        <v>3</v>
      </c>
      <c r="AO926" s="3">
        <v>3</v>
      </c>
      <c r="AP926" s="3">
        <v>2</v>
      </c>
      <c r="AQ926" s="3">
        <v>2</v>
      </c>
      <c r="AR926" s="3">
        <v>2</v>
      </c>
    </row>
    <row r="927" spans="1:44" x14ac:dyDescent="0.2">
      <c r="A927" s="3">
        <v>1292</v>
      </c>
      <c r="B927" s="3" t="s">
        <v>43</v>
      </c>
      <c r="C927" s="3" t="s">
        <v>36</v>
      </c>
      <c r="D927" s="3" t="s">
        <v>45</v>
      </c>
      <c r="E927" s="3" t="s">
        <v>51</v>
      </c>
      <c r="F927" s="3" t="s">
        <v>39</v>
      </c>
      <c r="G927" s="3" t="s">
        <v>47</v>
      </c>
      <c r="H927" s="3" t="s">
        <v>48</v>
      </c>
      <c r="I927" s="3" t="s">
        <v>42</v>
      </c>
      <c r="J927" s="3" t="s">
        <v>35</v>
      </c>
      <c r="K927" s="3">
        <v>42</v>
      </c>
      <c r="L927" s="3">
        <v>0</v>
      </c>
      <c r="M927" s="3">
        <v>1</v>
      </c>
      <c r="N927" s="3">
        <v>603</v>
      </c>
      <c r="O927" s="3">
        <v>1</v>
      </c>
      <c r="P927" s="3">
        <v>7</v>
      </c>
      <c r="Q927" s="3">
        <v>4</v>
      </c>
      <c r="R927" s="3">
        <f t="shared" si="14"/>
        <v>4</v>
      </c>
      <c r="S927" s="3">
        <v>1</v>
      </c>
      <c r="T927" s="3">
        <v>2</v>
      </c>
      <c r="U927" s="3">
        <v>0</v>
      </c>
      <c r="V927" s="3">
        <v>78</v>
      </c>
      <c r="W927" s="3">
        <v>4</v>
      </c>
      <c r="X927" s="3">
        <v>2</v>
      </c>
      <c r="Y927" s="3">
        <v>3</v>
      </c>
      <c r="Z927" s="3">
        <v>2</v>
      </c>
      <c r="AA927" s="3">
        <v>2</v>
      </c>
      <c r="AB927" s="3">
        <v>2372</v>
      </c>
      <c r="AC927" s="3">
        <v>5628</v>
      </c>
      <c r="AD927" s="3">
        <v>6</v>
      </c>
      <c r="AE927" s="3">
        <v>1</v>
      </c>
      <c r="AF927" s="3">
        <v>1</v>
      </c>
      <c r="AG927" s="3">
        <v>16</v>
      </c>
      <c r="AH927" s="3">
        <v>3</v>
      </c>
      <c r="AI927" s="3">
        <v>4</v>
      </c>
      <c r="AJ927" s="3">
        <v>80</v>
      </c>
      <c r="AK927" s="3">
        <v>0</v>
      </c>
      <c r="AL927" s="3">
        <v>18</v>
      </c>
      <c r="AM927" s="3">
        <v>2</v>
      </c>
      <c r="AN927" s="3">
        <v>3</v>
      </c>
      <c r="AO927" s="3">
        <v>1</v>
      </c>
      <c r="AP927" s="3">
        <v>0</v>
      </c>
      <c r="AQ927" s="3">
        <v>0</v>
      </c>
      <c r="AR927" s="3">
        <v>0</v>
      </c>
    </row>
    <row r="928" spans="1:44" x14ac:dyDescent="0.2">
      <c r="A928" s="3">
        <v>1293</v>
      </c>
      <c r="B928" s="3" t="s">
        <v>43</v>
      </c>
      <c r="C928" s="3" t="s">
        <v>36</v>
      </c>
      <c r="D928" s="3" t="s">
        <v>37</v>
      </c>
      <c r="E928" s="3" t="s">
        <v>59</v>
      </c>
      <c r="F928" s="3" t="s">
        <v>39</v>
      </c>
      <c r="G928" s="3" t="s">
        <v>40</v>
      </c>
      <c r="H928" s="3" t="s">
        <v>41</v>
      </c>
      <c r="I928" s="3" t="s">
        <v>42</v>
      </c>
      <c r="J928" s="3" t="s">
        <v>43</v>
      </c>
      <c r="K928" s="3">
        <v>43</v>
      </c>
      <c r="L928" s="3">
        <v>0</v>
      </c>
      <c r="M928" s="3">
        <v>1</v>
      </c>
      <c r="N928" s="3">
        <v>531</v>
      </c>
      <c r="O928" s="3">
        <v>2</v>
      </c>
      <c r="P928" s="3">
        <v>4</v>
      </c>
      <c r="Q928" s="3">
        <v>4</v>
      </c>
      <c r="R928" s="3">
        <f t="shared" si="14"/>
        <v>6</v>
      </c>
      <c r="S928" s="3">
        <v>1</v>
      </c>
      <c r="T928" s="3">
        <v>4</v>
      </c>
      <c r="U928" s="3">
        <v>0</v>
      </c>
      <c r="V928" s="3">
        <v>56</v>
      </c>
      <c r="W928" s="3">
        <v>2</v>
      </c>
      <c r="X928" s="3">
        <v>3</v>
      </c>
      <c r="Y928" s="3">
        <v>5</v>
      </c>
      <c r="Z928" s="3">
        <v>4</v>
      </c>
      <c r="AA928" s="3">
        <v>1</v>
      </c>
      <c r="AB928" s="3">
        <v>10231</v>
      </c>
      <c r="AC928" s="3">
        <v>20364</v>
      </c>
      <c r="AD928" s="3">
        <v>3</v>
      </c>
      <c r="AE928" s="3">
        <v>1</v>
      </c>
      <c r="AF928" s="3">
        <v>0</v>
      </c>
      <c r="AG928" s="3">
        <v>14</v>
      </c>
      <c r="AH928" s="3">
        <v>3</v>
      </c>
      <c r="AI928" s="3">
        <v>4</v>
      </c>
      <c r="AJ928" s="3">
        <v>80</v>
      </c>
      <c r="AK928" s="3">
        <v>0</v>
      </c>
      <c r="AL928" s="3">
        <v>23</v>
      </c>
      <c r="AM928" s="3">
        <v>3</v>
      </c>
      <c r="AN928" s="3">
        <v>4</v>
      </c>
      <c r="AO928" s="3">
        <v>21</v>
      </c>
      <c r="AP928" s="3">
        <v>7</v>
      </c>
      <c r="AQ928" s="3">
        <v>15</v>
      </c>
      <c r="AR928" s="3">
        <v>17</v>
      </c>
    </row>
    <row r="929" spans="1:44" x14ac:dyDescent="0.2">
      <c r="A929" s="3">
        <v>1294</v>
      </c>
      <c r="B929" s="3" t="s">
        <v>43</v>
      </c>
      <c r="C929" s="3" t="s">
        <v>36</v>
      </c>
      <c r="D929" s="3" t="s">
        <v>45</v>
      </c>
      <c r="E929" s="3" t="s">
        <v>38</v>
      </c>
      <c r="F929" s="3" t="s">
        <v>39</v>
      </c>
      <c r="G929" s="3" t="s">
        <v>53</v>
      </c>
      <c r="H929" s="3" t="s">
        <v>41</v>
      </c>
      <c r="I929" s="3" t="s">
        <v>42</v>
      </c>
      <c r="J929" s="3" t="s">
        <v>35</v>
      </c>
      <c r="K929" s="3">
        <v>36</v>
      </c>
      <c r="L929" s="3">
        <v>0</v>
      </c>
      <c r="M929" s="3">
        <v>1</v>
      </c>
      <c r="N929" s="3">
        <v>429</v>
      </c>
      <c r="O929" s="3">
        <v>1</v>
      </c>
      <c r="P929" s="3">
        <v>2</v>
      </c>
      <c r="Q929" s="3">
        <v>4</v>
      </c>
      <c r="R929" s="3">
        <f t="shared" si="14"/>
        <v>3</v>
      </c>
      <c r="S929" s="3">
        <v>1</v>
      </c>
      <c r="T929" s="3">
        <v>3</v>
      </c>
      <c r="U929" s="3">
        <v>0</v>
      </c>
      <c r="V929" s="3">
        <v>53</v>
      </c>
      <c r="W929" s="3">
        <v>3</v>
      </c>
      <c r="X929" s="3">
        <v>2</v>
      </c>
      <c r="Y929" s="3">
        <v>6</v>
      </c>
      <c r="Z929" s="3">
        <v>2</v>
      </c>
      <c r="AA929" s="3">
        <v>1</v>
      </c>
      <c r="AB929" s="3">
        <v>5410</v>
      </c>
      <c r="AC929" s="3">
        <v>2323</v>
      </c>
      <c r="AD929" s="3">
        <v>9</v>
      </c>
      <c r="AE929" s="3">
        <v>1</v>
      </c>
      <c r="AF929" s="3">
        <v>1</v>
      </c>
      <c r="AG929" s="3">
        <v>11</v>
      </c>
      <c r="AH929" s="3">
        <v>3</v>
      </c>
      <c r="AI929" s="3">
        <v>4</v>
      </c>
      <c r="AJ929" s="3">
        <v>80</v>
      </c>
      <c r="AK929" s="3">
        <v>0</v>
      </c>
      <c r="AL929" s="3">
        <v>18</v>
      </c>
      <c r="AM929" s="3">
        <v>2</v>
      </c>
      <c r="AN929" s="3">
        <v>3</v>
      </c>
      <c r="AO929" s="3">
        <v>16</v>
      </c>
      <c r="AP929" s="3">
        <v>14</v>
      </c>
      <c r="AQ929" s="3">
        <v>5</v>
      </c>
      <c r="AR929" s="3">
        <v>12</v>
      </c>
    </row>
    <row r="930" spans="1:44" x14ac:dyDescent="0.2">
      <c r="A930" s="3">
        <v>1295</v>
      </c>
      <c r="B930" s="3" t="s">
        <v>35</v>
      </c>
      <c r="C930" s="3" t="s">
        <v>36</v>
      </c>
      <c r="D930" s="3" t="s">
        <v>45</v>
      </c>
      <c r="E930" s="3" t="s">
        <v>51</v>
      </c>
      <c r="F930" s="3" t="s">
        <v>39</v>
      </c>
      <c r="G930" s="3" t="s">
        <v>54</v>
      </c>
      <c r="H930" s="3" t="s">
        <v>48</v>
      </c>
      <c r="I930" s="3" t="s">
        <v>42</v>
      </c>
      <c r="J930" s="3" t="s">
        <v>43</v>
      </c>
      <c r="K930" s="3">
        <v>44</v>
      </c>
      <c r="L930" s="3">
        <v>1</v>
      </c>
      <c r="M930" s="3">
        <v>1</v>
      </c>
      <c r="N930" s="3">
        <v>621</v>
      </c>
      <c r="O930" s="3">
        <v>1</v>
      </c>
      <c r="P930" s="3">
        <v>15</v>
      </c>
      <c r="Q930" s="3">
        <v>3</v>
      </c>
      <c r="R930" s="3">
        <f t="shared" si="14"/>
        <v>4</v>
      </c>
      <c r="S930" s="3">
        <v>1</v>
      </c>
      <c r="T930" s="3">
        <v>1</v>
      </c>
      <c r="U930" s="3">
        <v>0</v>
      </c>
      <c r="V930" s="3">
        <v>73</v>
      </c>
      <c r="W930" s="3">
        <v>3</v>
      </c>
      <c r="X930" s="3">
        <v>3</v>
      </c>
      <c r="Y930" s="3">
        <v>7</v>
      </c>
      <c r="Z930" s="3">
        <v>4</v>
      </c>
      <c r="AA930" s="3">
        <v>2</v>
      </c>
      <c r="AB930" s="3">
        <v>7978</v>
      </c>
      <c r="AC930" s="3">
        <v>14075</v>
      </c>
      <c r="AD930" s="3">
        <v>1</v>
      </c>
      <c r="AE930" s="3">
        <v>1</v>
      </c>
      <c r="AF930" s="3">
        <v>0</v>
      </c>
      <c r="AG930" s="3">
        <v>11</v>
      </c>
      <c r="AH930" s="3">
        <v>3</v>
      </c>
      <c r="AI930" s="3">
        <v>4</v>
      </c>
      <c r="AJ930" s="3">
        <v>80</v>
      </c>
      <c r="AK930" s="3">
        <v>1</v>
      </c>
      <c r="AL930" s="3">
        <v>10</v>
      </c>
      <c r="AM930" s="3">
        <v>2</v>
      </c>
      <c r="AN930" s="3">
        <v>3</v>
      </c>
      <c r="AO930" s="3">
        <v>10</v>
      </c>
      <c r="AP930" s="3">
        <v>7</v>
      </c>
      <c r="AQ930" s="3">
        <v>0</v>
      </c>
      <c r="AR930" s="3">
        <v>5</v>
      </c>
    </row>
    <row r="931" spans="1:44" x14ac:dyDescent="0.2">
      <c r="A931" s="3">
        <v>1296</v>
      </c>
      <c r="B931" s="3" t="s">
        <v>43</v>
      </c>
      <c r="C931" s="3" t="s">
        <v>44</v>
      </c>
      <c r="D931" s="3" t="s">
        <v>45</v>
      </c>
      <c r="E931" s="3" t="s">
        <v>38</v>
      </c>
      <c r="F931" s="3" t="s">
        <v>46</v>
      </c>
      <c r="G931" s="3" t="s">
        <v>50</v>
      </c>
      <c r="H931" s="3" t="s">
        <v>48</v>
      </c>
      <c r="I931" s="3" t="s">
        <v>42</v>
      </c>
      <c r="J931" s="3" t="s">
        <v>35</v>
      </c>
      <c r="K931" s="3">
        <v>28</v>
      </c>
      <c r="L931" s="3">
        <v>0</v>
      </c>
      <c r="M931" s="3">
        <v>2</v>
      </c>
      <c r="N931" s="3">
        <v>193</v>
      </c>
      <c r="O931" s="3">
        <v>1</v>
      </c>
      <c r="P931" s="3">
        <v>2</v>
      </c>
      <c r="Q931" s="3">
        <v>3</v>
      </c>
      <c r="R931" s="3">
        <f t="shared" si="14"/>
        <v>3</v>
      </c>
      <c r="S931" s="3">
        <v>1</v>
      </c>
      <c r="T931" s="3">
        <v>4</v>
      </c>
      <c r="U931" s="3">
        <v>1</v>
      </c>
      <c r="V931" s="3">
        <v>52</v>
      </c>
      <c r="W931" s="3">
        <v>2</v>
      </c>
      <c r="X931" s="3">
        <v>1</v>
      </c>
      <c r="Y931" s="3">
        <v>2</v>
      </c>
      <c r="Z931" s="3">
        <v>4</v>
      </c>
      <c r="AA931" s="3">
        <v>2</v>
      </c>
      <c r="AB931" s="3">
        <v>3867</v>
      </c>
      <c r="AC931" s="3">
        <v>14222</v>
      </c>
      <c r="AD931" s="3">
        <v>1</v>
      </c>
      <c r="AE931" s="3">
        <v>1</v>
      </c>
      <c r="AF931" s="3">
        <v>1</v>
      </c>
      <c r="AG931" s="3">
        <v>12</v>
      </c>
      <c r="AH931" s="3">
        <v>3</v>
      </c>
      <c r="AI931" s="3">
        <v>2</v>
      </c>
      <c r="AJ931" s="3">
        <v>80</v>
      </c>
      <c r="AK931" s="3">
        <v>1</v>
      </c>
      <c r="AL931" s="3">
        <v>2</v>
      </c>
      <c r="AM931" s="3">
        <v>2</v>
      </c>
      <c r="AN931" s="3">
        <v>3</v>
      </c>
      <c r="AO931" s="3">
        <v>2</v>
      </c>
      <c r="AP931" s="3">
        <v>2</v>
      </c>
      <c r="AQ931" s="3">
        <v>2</v>
      </c>
      <c r="AR931" s="3">
        <v>2</v>
      </c>
    </row>
    <row r="932" spans="1:44" x14ac:dyDescent="0.2">
      <c r="A932" s="3">
        <v>1297</v>
      </c>
      <c r="B932" s="3" t="s">
        <v>43</v>
      </c>
      <c r="C932" s="3" t="s">
        <v>44</v>
      </c>
      <c r="D932" s="3" t="s">
        <v>45</v>
      </c>
      <c r="E932" s="3" t="s">
        <v>51</v>
      </c>
      <c r="F932" s="3" t="s">
        <v>39</v>
      </c>
      <c r="G932" s="3" t="s">
        <v>50</v>
      </c>
      <c r="H932" s="3" t="s">
        <v>41</v>
      </c>
      <c r="I932" s="3" t="s">
        <v>42</v>
      </c>
      <c r="J932" s="3" t="s">
        <v>43</v>
      </c>
      <c r="K932" s="3">
        <v>51</v>
      </c>
      <c r="L932" s="3">
        <v>0</v>
      </c>
      <c r="M932" s="3">
        <v>2</v>
      </c>
      <c r="N932" s="3">
        <v>968</v>
      </c>
      <c r="O932" s="3">
        <v>1</v>
      </c>
      <c r="P932" s="3">
        <v>6</v>
      </c>
      <c r="Q932" s="3">
        <v>2</v>
      </c>
      <c r="R932" s="3">
        <f t="shared" si="14"/>
        <v>4</v>
      </c>
      <c r="S932" s="3">
        <v>1</v>
      </c>
      <c r="T932" s="3">
        <v>2</v>
      </c>
      <c r="U932" s="3">
        <v>0</v>
      </c>
      <c r="V932" s="3">
        <v>40</v>
      </c>
      <c r="W932" s="3">
        <v>2</v>
      </c>
      <c r="X932" s="3">
        <v>1</v>
      </c>
      <c r="Y932" s="3">
        <v>2</v>
      </c>
      <c r="Z932" s="3">
        <v>3</v>
      </c>
      <c r="AA932" s="3">
        <v>1</v>
      </c>
      <c r="AB932" s="3">
        <v>2838</v>
      </c>
      <c r="AC932" s="3">
        <v>4257</v>
      </c>
      <c r="AD932" s="3">
        <v>0</v>
      </c>
      <c r="AE932" s="3">
        <v>1</v>
      </c>
      <c r="AF932" s="3">
        <v>0</v>
      </c>
      <c r="AG932" s="3">
        <v>14</v>
      </c>
      <c r="AH932" s="3">
        <v>3</v>
      </c>
      <c r="AI932" s="3">
        <v>2</v>
      </c>
      <c r="AJ932" s="3">
        <v>80</v>
      </c>
      <c r="AK932" s="3">
        <v>0</v>
      </c>
      <c r="AL932" s="3">
        <v>8</v>
      </c>
      <c r="AM932" s="3">
        <v>6</v>
      </c>
      <c r="AN932" s="3">
        <v>2</v>
      </c>
      <c r="AO932" s="3">
        <v>7</v>
      </c>
      <c r="AP932" s="3">
        <v>0</v>
      </c>
      <c r="AQ932" s="3">
        <v>7</v>
      </c>
      <c r="AR932" s="3">
        <v>7</v>
      </c>
    </row>
    <row r="933" spans="1:44" x14ac:dyDescent="0.2">
      <c r="A933" s="3">
        <v>1298</v>
      </c>
      <c r="B933" s="3" t="s">
        <v>43</v>
      </c>
      <c r="C933" s="3" t="s">
        <v>55</v>
      </c>
      <c r="D933" s="3" t="s">
        <v>45</v>
      </c>
      <c r="E933" s="3" t="s">
        <v>51</v>
      </c>
      <c r="F933" s="3" t="s">
        <v>39</v>
      </c>
      <c r="G933" s="3" t="s">
        <v>53</v>
      </c>
      <c r="H933" s="3" t="s">
        <v>41</v>
      </c>
      <c r="I933" s="3" t="s">
        <v>42</v>
      </c>
      <c r="J933" s="3" t="s">
        <v>35</v>
      </c>
      <c r="K933" s="3">
        <v>30</v>
      </c>
      <c r="L933" s="3">
        <v>0</v>
      </c>
      <c r="M933" s="3">
        <v>0</v>
      </c>
      <c r="N933" s="3">
        <v>879</v>
      </c>
      <c r="O933" s="3">
        <v>1</v>
      </c>
      <c r="P933" s="3">
        <v>9</v>
      </c>
      <c r="Q933" s="3">
        <v>2</v>
      </c>
      <c r="R933" s="3">
        <f t="shared" si="14"/>
        <v>4</v>
      </c>
      <c r="S933" s="3">
        <v>1</v>
      </c>
      <c r="T933" s="3">
        <v>3</v>
      </c>
      <c r="U933" s="3">
        <v>0</v>
      </c>
      <c r="V933" s="3">
        <v>72</v>
      </c>
      <c r="W933" s="3">
        <v>3</v>
      </c>
      <c r="X933" s="3">
        <v>2</v>
      </c>
      <c r="Y933" s="3">
        <v>6</v>
      </c>
      <c r="Z933" s="3">
        <v>3</v>
      </c>
      <c r="AA933" s="3">
        <v>1</v>
      </c>
      <c r="AB933" s="3">
        <v>4695</v>
      </c>
      <c r="AC933" s="3">
        <v>12858</v>
      </c>
      <c r="AD933" s="3">
        <v>7</v>
      </c>
      <c r="AE933" s="3">
        <v>1</v>
      </c>
      <c r="AF933" s="3">
        <v>1</v>
      </c>
      <c r="AG933" s="3">
        <v>18</v>
      </c>
      <c r="AH933" s="3">
        <v>3</v>
      </c>
      <c r="AI933" s="3">
        <v>3</v>
      </c>
      <c r="AJ933" s="3">
        <v>80</v>
      </c>
      <c r="AK933" s="3">
        <v>0</v>
      </c>
      <c r="AL933" s="3">
        <v>10</v>
      </c>
      <c r="AM933" s="3">
        <v>3</v>
      </c>
      <c r="AN933" s="3">
        <v>3</v>
      </c>
      <c r="AO933" s="3">
        <v>8</v>
      </c>
      <c r="AP933" s="3">
        <v>4</v>
      </c>
      <c r="AQ933" s="3">
        <v>1</v>
      </c>
      <c r="AR933" s="3">
        <v>7</v>
      </c>
    </row>
    <row r="934" spans="1:44" x14ac:dyDescent="0.2">
      <c r="A934" s="3">
        <v>1299</v>
      </c>
      <c r="B934" s="3" t="s">
        <v>35</v>
      </c>
      <c r="C934" s="3" t="s">
        <v>36</v>
      </c>
      <c r="D934" s="3" t="s">
        <v>45</v>
      </c>
      <c r="E934" s="3" t="s">
        <v>60</v>
      </c>
      <c r="F934" s="3" t="s">
        <v>39</v>
      </c>
      <c r="G934" s="3" t="s">
        <v>50</v>
      </c>
      <c r="H934" s="3" t="s">
        <v>52</v>
      </c>
      <c r="I934" s="3" t="s">
        <v>42</v>
      </c>
      <c r="J934" s="3" t="s">
        <v>35</v>
      </c>
      <c r="K934" s="3">
        <v>29</v>
      </c>
      <c r="L934" s="3">
        <v>1</v>
      </c>
      <c r="M934" s="3">
        <v>1</v>
      </c>
      <c r="N934" s="3">
        <v>806</v>
      </c>
      <c r="O934" s="3">
        <v>1</v>
      </c>
      <c r="P934" s="3">
        <v>7</v>
      </c>
      <c r="Q934" s="3">
        <v>3</v>
      </c>
      <c r="R934" s="3">
        <f t="shared" si="14"/>
        <v>1</v>
      </c>
      <c r="S934" s="3">
        <v>1</v>
      </c>
      <c r="T934" s="3">
        <v>2</v>
      </c>
      <c r="U934" s="3">
        <v>0</v>
      </c>
      <c r="V934" s="3">
        <v>39</v>
      </c>
      <c r="W934" s="3">
        <v>3</v>
      </c>
      <c r="X934" s="3">
        <v>1</v>
      </c>
      <c r="Y934" s="3">
        <v>2</v>
      </c>
      <c r="Z934" s="3">
        <v>3</v>
      </c>
      <c r="AA934" s="3">
        <v>3</v>
      </c>
      <c r="AB934" s="3">
        <v>3339</v>
      </c>
      <c r="AC934" s="3">
        <v>17285</v>
      </c>
      <c r="AD934" s="3">
        <v>3</v>
      </c>
      <c r="AE934" s="3">
        <v>1</v>
      </c>
      <c r="AF934" s="3">
        <v>1</v>
      </c>
      <c r="AG934" s="3">
        <v>13</v>
      </c>
      <c r="AH934" s="3">
        <v>3</v>
      </c>
      <c r="AI934" s="3">
        <v>1</v>
      </c>
      <c r="AJ934" s="3">
        <v>80</v>
      </c>
      <c r="AK934" s="3">
        <v>2</v>
      </c>
      <c r="AL934" s="3">
        <v>10</v>
      </c>
      <c r="AM934" s="3">
        <v>2</v>
      </c>
      <c r="AN934" s="3">
        <v>3</v>
      </c>
      <c r="AO934" s="3">
        <v>7</v>
      </c>
      <c r="AP934" s="3">
        <v>7</v>
      </c>
      <c r="AQ934" s="3">
        <v>7</v>
      </c>
      <c r="AR934" s="3">
        <v>7</v>
      </c>
    </row>
    <row r="935" spans="1:44" x14ac:dyDescent="0.2">
      <c r="A935" s="3">
        <v>1301</v>
      </c>
      <c r="B935" s="3" t="s">
        <v>43</v>
      </c>
      <c r="C935" s="3" t="s">
        <v>36</v>
      </c>
      <c r="D935" s="3" t="s">
        <v>45</v>
      </c>
      <c r="E935" s="3" t="s">
        <v>60</v>
      </c>
      <c r="F935" s="3" t="s">
        <v>46</v>
      </c>
      <c r="G935" s="3" t="s">
        <v>47</v>
      </c>
      <c r="H935" s="3" t="s">
        <v>41</v>
      </c>
      <c r="I935" s="3" t="s">
        <v>42</v>
      </c>
      <c r="J935" s="3" t="s">
        <v>43</v>
      </c>
      <c r="K935" s="3">
        <v>28</v>
      </c>
      <c r="L935" s="3">
        <v>0</v>
      </c>
      <c r="M935" s="3">
        <v>1</v>
      </c>
      <c r="N935" s="3">
        <v>640</v>
      </c>
      <c r="O935" s="3">
        <v>1</v>
      </c>
      <c r="P935" s="3">
        <v>1</v>
      </c>
      <c r="Q935" s="3">
        <v>3</v>
      </c>
      <c r="R935" s="3">
        <f t="shared" si="14"/>
        <v>1</v>
      </c>
      <c r="S935" s="3">
        <v>1</v>
      </c>
      <c r="T935" s="3">
        <v>4</v>
      </c>
      <c r="U935" s="3">
        <v>1</v>
      </c>
      <c r="V935" s="3">
        <v>84</v>
      </c>
      <c r="W935" s="3">
        <v>3</v>
      </c>
      <c r="X935" s="3">
        <v>1</v>
      </c>
      <c r="Y935" s="3">
        <v>3</v>
      </c>
      <c r="Z935" s="3">
        <v>1</v>
      </c>
      <c r="AA935" s="3">
        <v>1</v>
      </c>
      <c r="AB935" s="3">
        <v>2080</v>
      </c>
      <c r="AC935" s="3">
        <v>4732</v>
      </c>
      <c r="AD935" s="3">
        <v>2</v>
      </c>
      <c r="AE935" s="3">
        <v>1</v>
      </c>
      <c r="AF935" s="3">
        <v>0</v>
      </c>
      <c r="AG935" s="3">
        <v>11</v>
      </c>
      <c r="AH935" s="3">
        <v>3</v>
      </c>
      <c r="AI935" s="3">
        <v>2</v>
      </c>
      <c r="AJ935" s="3">
        <v>80</v>
      </c>
      <c r="AK935" s="3">
        <v>0</v>
      </c>
      <c r="AL935" s="3">
        <v>5</v>
      </c>
      <c r="AM935" s="3">
        <v>2</v>
      </c>
      <c r="AN935" s="3">
        <v>2</v>
      </c>
      <c r="AO935" s="3">
        <v>3</v>
      </c>
      <c r="AP935" s="3">
        <v>2</v>
      </c>
      <c r="AQ935" s="3">
        <v>1</v>
      </c>
      <c r="AR935" s="3">
        <v>2</v>
      </c>
    </row>
    <row r="936" spans="1:44" x14ac:dyDescent="0.2">
      <c r="A936" s="3">
        <v>1303</v>
      </c>
      <c r="B936" s="3" t="s">
        <v>43</v>
      </c>
      <c r="C936" s="3" t="s">
        <v>36</v>
      </c>
      <c r="D936" s="3" t="s">
        <v>45</v>
      </c>
      <c r="E936" s="3" t="s">
        <v>51</v>
      </c>
      <c r="F936" s="3" t="s">
        <v>39</v>
      </c>
      <c r="G936" s="3" t="s">
        <v>47</v>
      </c>
      <c r="H936" s="3" t="s">
        <v>41</v>
      </c>
      <c r="I936" s="3" t="s">
        <v>42</v>
      </c>
      <c r="J936" s="3" t="s">
        <v>43</v>
      </c>
      <c r="K936" s="3">
        <v>25</v>
      </c>
      <c r="L936" s="3">
        <v>0</v>
      </c>
      <c r="M936" s="3">
        <v>1</v>
      </c>
      <c r="N936" s="3">
        <v>266</v>
      </c>
      <c r="O936" s="3">
        <v>1</v>
      </c>
      <c r="P936" s="3">
        <v>1</v>
      </c>
      <c r="Q936" s="3">
        <v>3</v>
      </c>
      <c r="R936" s="3">
        <f t="shared" si="14"/>
        <v>4</v>
      </c>
      <c r="S936" s="3">
        <v>1</v>
      </c>
      <c r="T936" s="3">
        <v>4</v>
      </c>
      <c r="U936" s="3">
        <v>0</v>
      </c>
      <c r="V936" s="3">
        <v>40</v>
      </c>
      <c r="W936" s="3">
        <v>3</v>
      </c>
      <c r="X936" s="3">
        <v>1</v>
      </c>
      <c r="Y936" s="3">
        <v>3</v>
      </c>
      <c r="Z936" s="3">
        <v>2</v>
      </c>
      <c r="AA936" s="3">
        <v>1</v>
      </c>
      <c r="AB936" s="3">
        <v>2096</v>
      </c>
      <c r="AC936" s="3">
        <v>18830</v>
      </c>
      <c r="AD936" s="3">
        <v>1</v>
      </c>
      <c r="AE936" s="3">
        <v>1</v>
      </c>
      <c r="AF936" s="3">
        <v>0</v>
      </c>
      <c r="AG936" s="3">
        <v>18</v>
      </c>
      <c r="AH936" s="3">
        <v>3</v>
      </c>
      <c r="AI936" s="3">
        <v>4</v>
      </c>
      <c r="AJ936" s="3">
        <v>80</v>
      </c>
      <c r="AK936" s="3">
        <v>0</v>
      </c>
      <c r="AL936" s="3">
        <v>2</v>
      </c>
      <c r="AM936" s="3">
        <v>3</v>
      </c>
      <c r="AN936" s="3">
        <v>2</v>
      </c>
      <c r="AO936" s="3">
        <v>2</v>
      </c>
      <c r="AP936" s="3">
        <v>2</v>
      </c>
      <c r="AQ936" s="3">
        <v>2</v>
      </c>
      <c r="AR936" s="3">
        <v>1</v>
      </c>
    </row>
    <row r="937" spans="1:44" x14ac:dyDescent="0.2">
      <c r="A937" s="3">
        <v>1304</v>
      </c>
      <c r="B937" s="3" t="s">
        <v>43</v>
      </c>
      <c r="C937" s="3" t="s">
        <v>36</v>
      </c>
      <c r="D937" s="3" t="s">
        <v>37</v>
      </c>
      <c r="E937" s="3" t="s">
        <v>51</v>
      </c>
      <c r="F937" s="3" t="s">
        <v>46</v>
      </c>
      <c r="G937" s="3" t="s">
        <v>40</v>
      </c>
      <c r="H937" s="3" t="s">
        <v>48</v>
      </c>
      <c r="I937" s="3" t="s">
        <v>42</v>
      </c>
      <c r="J937" s="3" t="s">
        <v>43</v>
      </c>
      <c r="K937" s="3">
        <v>32</v>
      </c>
      <c r="L937" s="3">
        <v>0</v>
      </c>
      <c r="M937" s="3">
        <v>1</v>
      </c>
      <c r="N937" s="3">
        <v>604</v>
      </c>
      <c r="O937" s="3">
        <v>2</v>
      </c>
      <c r="P937" s="3">
        <v>8</v>
      </c>
      <c r="Q937" s="3">
        <v>3</v>
      </c>
      <c r="R937" s="3">
        <f t="shared" si="14"/>
        <v>4</v>
      </c>
      <c r="S937" s="3">
        <v>1</v>
      </c>
      <c r="T937" s="3">
        <v>3</v>
      </c>
      <c r="U937" s="3">
        <v>1</v>
      </c>
      <c r="V937" s="3">
        <v>56</v>
      </c>
      <c r="W937" s="3">
        <v>4</v>
      </c>
      <c r="X937" s="3">
        <v>2</v>
      </c>
      <c r="Y937" s="3">
        <v>5</v>
      </c>
      <c r="Z937" s="3">
        <v>4</v>
      </c>
      <c r="AA937" s="3">
        <v>2</v>
      </c>
      <c r="AB937" s="3">
        <v>6209</v>
      </c>
      <c r="AC937" s="3">
        <v>11693</v>
      </c>
      <c r="AD937" s="3">
        <v>1</v>
      </c>
      <c r="AE937" s="3">
        <v>1</v>
      </c>
      <c r="AF937" s="3">
        <v>0</v>
      </c>
      <c r="AG937" s="3">
        <v>15</v>
      </c>
      <c r="AH937" s="3">
        <v>3</v>
      </c>
      <c r="AI937" s="3">
        <v>3</v>
      </c>
      <c r="AJ937" s="3">
        <v>80</v>
      </c>
      <c r="AK937" s="3">
        <v>2</v>
      </c>
      <c r="AL937" s="3">
        <v>10</v>
      </c>
      <c r="AM937" s="3">
        <v>4</v>
      </c>
      <c r="AN937" s="3">
        <v>4</v>
      </c>
      <c r="AO937" s="3">
        <v>10</v>
      </c>
      <c r="AP937" s="3">
        <v>7</v>
      </c>
      <c r="AQ937" s="3">
        <v>0</v>
      </c>
      <c r="AR937" s="3">
        <v>8</v>
      </c>
    </row>
    <row r="938" spans="1:44" x14ac:dyDescent="0.2">
      <c r="A938" s="3">
        <v>1306</v>
      </c>
      <c r="B938" s="3" t="s">
        <v>43</v>
      </c>
      <c r="C938" s="3" t="s">
        <v>44</v>
      </c>
      <c r="D938" s="3" t="s">
        <v>45</v>
      </c>
      <c r="E938" s="3" t="s">
        <v>51</v>
      </c>
      <c r="F938" s="3" t="s">
        <v>39</v>
      </c>
      <c r="G938" s="3" t="s">
        <v>56</v>
      </c>
      <c r="H938" s="3" t="s">
        <v>41</v>
      </c>
      <c r="I938" s="3" t="s">
        <v>42</v>
      </c>
      <c r="J938" s="3" t="s">
        <v>43</v>
      </c>
      <c r="K938" s="3">
        <v>45</v>
      </c>
      <c r="L938" s="3">
        <v>0</v>
      </c>
      <c r="M938" s="3">
        <v>2</v>
      </c>
      <c r="N938" s="3">
        <v>364</v>
      </c>
      <c r="O938" s="3">
        <v>1</v>
      </c>
      <c r="P938" s="3">
        <v>25</v>
      </c>
      <c r="Q938" s="3">
        <v>3</v>
      </c>
      <c r="R938" s="3">
        <f t="shared" si="14"/>
        <v>4</v>
      </c>
      <c r="S938" s="3">
        <v>1</v>
      </c>
      <c r="T938" s="3">
        <v>2</v>
      </c>
      <c r="U938" s="3">
        <v>0</v>
      </c>
      <c r="V938" s="3">
        <v>83</v>
      </c>
      <c r="W938" s="3">
        <v>3</v>
      </c>
      <c r="X938" s="3">
        <v>5</v>
      </c>
      <c r="Y938" s="3">
        <v>9</v>
      </c>
      <c r="Z938" s="3">
        <v>2</v>
      </c>
      <c r="AA938" s="3">
        <v>1</v>
      </c>
      <c r="AB938" s="3">
        <v>18061</v>
      </c>
      <c r="AC938" s="3">
        <v>13035</v>
      </c>
      <c r="AD938" s="3">
        <v>3</v>
      </c>
      <c r="AE938" s="3">
        <v>1</v>
      </c>
      <c r="AF938" s="3">
        <v>0</v>
      </c>
      <c r="AG938" s="3">
        <v>22</v>
      </c>
      <c r="AH938" s="3">
        <v>4</v>
      </c>
      <c r="AI938" s="3">
        <v>3</v>
      </c>
      <c r="AJ938" s="3">
        <v>80</v>
      </c>
      <c r="AK938" s="3">
        <v>0</v>
      </c>
      <c r="AL938" s="3">
        <v>22</v>
      </c>
      <c r="AM938" s="3">
        <v>4</v>
      </c>
      <c r="AN938" s="3">
        <v>3</v>
      </c>
      <c r="AO938" s="3">
        <v>0</v>
      </c>
      <c r="AP938" s="3">
        <v>0</v>
      </c>
      <c r="AQ938" s="3">
        <v>0</v>
      </c>
      <c r="AR938" s="3">
        <v>0</v>
      </c>
    </row>
    <row r="939" spans="1:44" x14ac:dyDescent="0.2">
      <c r="A939" s="3">
        <v>1307</v>
      </c>
      <c r="B939" s="3" t="s">
        <v>43</v>
      </c>
      <c r="C939" s="3" t="s">
        <v>36</v>
      </c>
      <c r="D939" s="3" t="s">
        <v>45</v>
      </c>
      <c r="E939" s="3" t="s">
        <v>51</v>
      </c>
      <c r="F939" s="3" t="s">
        <v>39</v>
      </c>
      <c r="G939" s="3" t="s">
        <v>56</v>
      </c>
      <c r="H939" s="3" t="s">
        <v>52</v>
      </c>
      <c r="I939" s="3" t="s">
        <v>42</v>
      </c>
      <c r="J939" s="3" t="s">
        <v>35</v>
      </c>
      <c r="K939" s="3">
        <v>39</v>
      </c>
      <c r="L939" s="3">
        <v>0</v>
      </c>
      <c r="M939" s="3">
        <v>1</v>
      </c>
      <c r="N939" s="3">
        <v>412</v>
      </c>
      <c r="O939" s="3">
        <v>1</v>
      </c>
      <c r="P939" s="3">
        <v>13</v>
      </c>
      <c r="Q939" s="3">
        <v>4</v>
      </c>
      <c r="R939" s="3">
        <f t="shared" si="14"/>
        <v>4</v>
      </c>
      <c r="S939" s="3">
        <v>1</v>
      </c>
      <c r="T939" s="3">
        <v>3</v>
      </c>
      <c r="U939" s="3">
        <v>0</v>
      </c>
      <c r="V939" s="3">
        <v>94</v>
      </c>
      <c r="W939" s="3">
        <v>2</v>
      </c>
      <c r="X939" s="3">
        <v>4</v>
      </c>
      <c r="Y939" s="3">
        <v>9</v>
      </c>
      <c r="Z939" s="3">
        <v>2</v>
      </c>
      <c r="AA939" s="3">
        <v>3</v>
      </c>
      <c r="AB939" s="3">
        <v>17123</v>
      </c>
      <c r="AC939" s="3">
        <v>17334</v>
      </c>
      <c r="AD939" s="3">
        <v>6</v>
      </c>
      <c r="AE939" s="3">
        <v>1</v>
      </c>
      <c r="AF939" s="3">
        <v>1</v>
      </c>
      <c r="AG939" s="3">
        <v>13</v>
      </c>
      <c r="AH939" s="3">
        <v>3</v>
      </c>
      <c r="AI939" s="3">
        <v>4</v>
      </c>
      <c r="AJ939" s="3">
        <v>80</v>
      </c>
      <c r="AK939" s="3">
        <v>2</v>
      </c>
      <c r="AL939" s="3">
        <v>21</v>
      </c>
      <c r="AM939" s="3">
        <v>4</v>
      </c>
      <c r="AN939" s="3">
        <v>3</v>
      </c>
      <c r="AO939" s="3">
        <v>19</v>
      </c>
      <c r="AP939" s="3">
        <v>9</v>
      </c>
      <c r="AQ939" s="3">
        <v>15</v>
      </c>
      <c r="AR939" s="3">
        <v>2</v>
      </c>
    </row>
    <row r="940" spans="1:44" x14ac:dyDescent="0.2">
      <c r="A940" s="3">
        <v>1308</v>
      </c>
      <c r="B940" s="3" t="s">
        <v>43</v>
      </c>
      <c r="C940" s="3" t="s">
        <v>36</v>
      </c>
      <c r="D940" s="3" t="s">
        <v>45</v>
      </c>
      <c r="E940" s="3" t="s">
        <v>38</v>
      </c>
      <c r="F940" s="3" t="s">
        <v>46</v>
      </c>
      <c r="G940" s="3" t="s">
        <v>47</v>
      </c>
      <c r="H940" s="3" t="s">
        <v>52</v>
      </c>
      <c r="I940" s="3" t="s">
        <v>42</v>
      </c>
      <c r="J940" s="3" t="s">
        <v>43</v>
      </c>
      <c r="K940" s="3">
        <v>58</v>
      </c>
      <c r="L940" s="3">
        <v>0</v>
      </c>
      <c r="M940" s="3">
        <v>1</v>
      </c>
      <c r="N940" s="3">
        <v>848</v>
      </c>
      <c r="O940" s="3">
        <v>1</v>
      </c>
      <c r="P940" s="3">
        <v>23</v>
      </c>
      <c r="Q940" s="3">
        <v>4</v>
      </c>
      <c r="R940" s="3">
        <f t="shared" si="14"/>
        <v>3</v>
      </c>
      <c r="S940" s="3">
        <v>1</v>
      </c>
      <c r="T940" s="3">
        <v>1</v>
      </c>
      <c r="U940" s="3">
        <v>1</v>
      </c>
      <c r="V940" s="3">
        <v>88</v>
      </c>
      <c r="W940" s="3">
        <v>3</v>
      </c>
      <c r="X940" s="3">
        <v>1</v>
      </c>
      <c r="Y940" s="3">
        <v>3</v>
      </c>
      <c r="Z940" s="3">
        <v>3</v>
      </c>
      <c r="AA940" s="3">
        <v>3</v>
      </c>
      <c r="AB940" s="3">
        <v>2372</v>
      </c>
      <c r="AC940" s="3">
        <v>26076</v>
      </c>
      <c r="AD940" s="3">
        <v>1</v>
      </c>
      <c r="AE940" s="3">
        <v>1</v>
      </c>
      <c r="AF940" s="3">
        <v>0</v>
      </c>
      <c r="AG940" s="3">
        <v>12</v>
      </c>
      <c r="AH940" s="3">
        <v>3</v>
      </c>
      <c r="AI940" s="3">
        <v>4</v>
      </c>
      <c r="AJ940" s="3">
        <v>80</v>
      </c>
      <c r="AK940" s="3">
        <v>2</v>
      </c>
      <c r="AL940" s="3">
        <v>2</v>
      </c>
      <c r="AM940" s="3">
        <v>3</v>
      </c>
      <c r="AN940" s="3">
        <v>3</v>
      </c>
      <c r="AO940" s="3">
        <v>2</v>
      </c>
      <c r="AP940" s="3">
        <v>2</v>
      </c>
      <c r="AQ940" s="3">
        <v>2</v>
      </c>
      <c r="AR940" s="3">
        <v>2</v>
      </c>
    </row>
    <row r="941" spans="1:44" x14ac:dyDescent="0.2">
      <c r="A941" s="3">
        <v>1309</v>
      </c>
      <c r="B941" s="3" t="s">
        <v>35</v>
      </c>
      <c r="C941" s="3" t="s">
        <v>36</v>
      </c>
      <c r="D941" s="3" t="s">
        <v>45</v>
      </c>
      <c r="E941" s="3" t="s">
        <v>38</v>
      </c>
      <c r="F941" s="3" t="s">
        <v>46</v>
      </c>
      <c r="G941" s="3" t="s">
        <v>50</v>
      </c>
      <c r="H941" s="3" t="s">
        <v>48</v>
      </c>
      <c r="I941" s="3" t="s">
        <v>42</v>
      </c>
      <c r="J941" s="3" t="s">
        <v>43</v>
      </c>
      <c r="K941" s="3">
        <v>32</v>
      </c>
      <c r="L941" s="3">
        <v>1</v>
      </c>
      <c r="M941" s="3">
        <v>1</v>
      </c>
      <c r="N941" s="3">
        <v>1089</v>
      </c>
      <c r="O941" s="3">
        <v>1</v>
      </c>
      <c r="P941" s="3">
        <v>7</v>
      </c>
      <c r="Q941" s="3">
        <v>2</v>
      </c>
      <c r="R941" s="3">
        <f t="shared" si="14"/>
        <v>3</v>
      </c>
      <c r="S941" s="3">
        <v>1</v>
      </c>
      <c r="T941" s="3">
        <v>4</v>
      </c>
      <c r="U941" s="3">
        <v>1</v>
      </c>
      <c r="V941" s="3">
        <v>79</v>
      </c>
      <c r="W941" s="3">
        <v>3</v>
      </c>
      <c r="X941" s="3">
        <v>2</v>
      </c>
      <c r="Y941" s="3">
        <v>2</v>
      </c>
      <c r="Z941" s="3">
        <v>3</v>
      </c>
      <c r="AA941" s="3">
        <v>2</v>
      </c>
      <c r="AB941" s="3">
        <v>4883</v>
      </c>
      <c r="AC941" s="3">
        <v>22845</v>
      </c>
      <c r="AD941" s="3">
        <v>1</v>
      </c>
      <c r="AE941" s="3">
        <v>1</v>
      </c>
      <c r="AF941" s="3">
        <v>0</v>
      </c>
      <c r="AG941" s="3">
        <v>18</v>
      </c>
      <c r="AH941" s="3">
        <v>3</v>
      </c>
      <c r="AI941" s="3">
        <v>1</v>
      </c>
      <c r="AJ941" s="3">
        <v>80</v>
      </c>
      <c r="AK941" s="3">
        <v>1</v>
      </c>
      <c r="AL941" s="3">
        <v>10</v>
      </c>
      <c r="AM941" s="3">
        <v>3</v>
      </c>
      <c r="AN941" s="3">
        <v>3</v>
      </c>
      <c r="AO941" s="3">
        <v>10</v>
      </c>
      <c r="AP941" s="3">
        <v>4</v>
      </c>
      <c r="AQ941" s="3">
        <v>1</v>
      </c>
      <c r="AR941" s="3">
        <v>1</v>
      </c>
    </row>
    <row r="942" spans="1:44" x14ac:dyDescent="0.2">
      <c r="A942" s="3">
        <v>1310</v>
      </c>
      <c r="B942" s="3" t="s">
        <v>35</v>
      </c>
      <c r="C942" s="3" t="s">
        <v>36</v>
      </c>
      <c r="D942" s="3" t="s">
        <v>45</v>
      </c>
      <c r="E942" s="3" t="s">
        <v>51</v>
      </c>
      <c r="F942" s="3" t="s">
        <v>46</v>
      </c>
      <c r="G942" s="3" t="s">
        <v>47</v>
      </c>
      <c r="H942" s="3" t="s">
        <v>41</v>
      </c>
      <c r="I942" s="3" t="s">
        <v>42</v>
      </c>
      <c r="J942" s="3" t="s">
        <v>43</v>
      </c>
      <c r="K942" s="3">
        <v>39</v>
      </c>
      <c r="L942" s="3">
        <v>1</v>
      </c>
      <c r="M942" s="3">
        <v>1</v>
      </c>
      <c r="N942" s="3">
        <v>360</v>
      </c>
      <c r="O942" s="3">
        <v>1</v>
      </c>
      <c r="P942" s="3">
        <v>23</v>
      </c>
      <c r="Q942" s="3">
        <v>3</v>
      </c>
      <c r="R942" s="3">
        <f t="shared" si="14"/>
        <v>4</v>
      </c>
      <c r="S942" s="3">
        <v>1</v>
      </c>
      <c r="T942" s="3">
        <v>3</v>
      </c>
      <c r="U942" s="3">
        <v>1</v>
      </c>
      <c r="V942" s="3">
        <v>93</v>
      </c>
      <c r="W942" s="3">
        <v>3</v>
      </c>
      <c r="X942" s="3">
        <v>1</v>
      </c>
      <c r="Y942" s="3">
        <v>3</v>
      </c>
      <c r="Z942" s="3">
        <v>1</v>
      </c>
      <c r="AA942" s="3">
        <v>1</v>
      </c>
      <c r="AB942" s="3">
        <v>3904</v>
      </c>
      <c r="AC942" s="3">
        <v>22154</v>
      </c>
      <c r="AD942" s="3">
        <v>0</v>
      </c>
      <c r="AE942" s="3">
        <v>1</v>
      </c>
      <c r="AF942" s="3">
        <v>0</v>
      </c>
      <c r="AG942" s="3">
        <v>13</v>
      </c>
      <c r="AH942" s="3">
        <v>3</v>
      </c>
      <c r="AI942" s="3">
        <v>1</v>
      </c>
      <c r="AJ942" s="3">
        <v>80</v>
      </c>
      <c r="AK942" s="3">
        <v>0</v>
      </c>
      <c r="AL942" s="3">
        <v>6</v>
      </c>
      <c r="AM942" s="3">
        <v>2</v>
      </c>
      <c r="AN942" s="3">
        <v>3</v>
      </c>
      <c r="AO942" s="3">
        <v>5</v>
      </c>
      <c r="AP942" s="3">
        <v>2</v>
      </c>
      <c r="AQ942" s="3">
        <v>0</v>
      </c>
      <c r="AR942" s="3">
        <v>3</v>
      </c>
    </row>
    <row r="943" spans="1:44" x14ac:dyDescent="0.2">
      <c r="A943" s="3">
        <v>1311</v>
      </c>
      <c r="B943" s="3" t="s">
        <v>43</v>
      </c>
      <c r="C943" s="3" t="s">
        <v>36</v>
      </c>
      <c r="D943" s="3" t="s">
        <v>45</v>
      </c>
      <c r="E943" s="3" t="s">
        <v>60</v>
      </c>
      <c r="F943" s="3" t="s">
        <v>39</v>
      </c>
      <c r="G943" s="3" t="s">
        <v>50</v>
      </c>
      <c r="H943" s="3" t="s">
        <v>48</v>
      </c>
      <c r="I943" s="3" t="s">
        <v>42</v>
      </c>
      <c r="J943" s="3" t="s">
        <v>43</v>
      </c>
      <c r="K943" s="3">
        <v>30</v>
      </c>
      <c r="L943" s="3">
        <v>0</v>
      </c>
      <c r="M943" s="3">
        <v>1</v>
      </c>
      <c r="N943" s="3">
        <v>1138</v>
      </c>
      <c r="O943" s="3">
        <v>1</v>
      </c>
      <c r="P943" s="3">
        <v>6</v>
      </c>
      <c r="Q943" s="3">
        <v>3</v>
      </c>
      <c r="R943" s="3">
        <f t="shared" si="14"/>
        <v>1</v>
      </c>
      <c r="S943" s="3">
        <v>1</v>
      </c>
      <c r="T943" s="3">
        <v>1</v>
      </c>
      <c r="U943" s="3">
        <v>0</v>
      </c>
      <c r="V943" s="3">
        <v>48</v>
      </c>
      <c r="W943" s="3">
        <v>2</v>
      </c>
      <c r="X943" s="3">
        <v>2</v>
      </c>
      <c r="Y943" s="3">
        <v>2</v>
      </c>
      <c r="Z943" s="3">
        <v>4</v>
      </c>
      <c r="AA943" s="3">
        <v>2</v>
      </c>
      <c r="AB943" s="3">
        <v>4627</v>
      </c>
      <c r="AC943" s="3">
        <v>23631</v>
      </c>
      <c r="AD943" s="3">
        <v>0</v>
      </c>
      <c r="AE943" s="3">
        <v>1</v>
      </c>
      <c r="AF943" s="3">
        <v>0</v>
      </c>
      <c r="AG943" s="3">
        <v>12</v>
      </c>
      <c r="AH943" s="3">
        <v>3</v>
      </c>
      <c r="AI943" s="3">
        <v>1</v>
      </c>
      <c r="AJ943" s="3">
        <v>80</v>
      </c>
      <c r="AK943" s="3">
        <v>1</v>
      </c>
      <c r="AL943" s="3">
        <v>10</v>
      </c>
      <c r="AM943" s="3">
        <v>6</v>
      </c>
      <c r="AN943" s="3">
        <v>3</v>
      </c>
      <c r="AO943" s="3">
        <v>9</v>
      </c>
      <c r="AP943" s="3">
        <v>2</v>
      </c>
      <c r="AQ943" s="3">
        <v>6</v>
      </c>
      <c r="AR943" s="3">
        <v>7</v>
      </c>
    </row>
    <row r="944" spans="1:44" x14ac:dyDescent="0.2">
      <c r="A944" s="3">
        <v>1312</v>
      </c>
      <c r="B944" s="3" t="s">
        <v>43</v>
      </c>
      <c r="C944" s="3" t="s">
        <v>36</v>
      </c>
      <c r="D944" s="3" t="s">
        <v>45</v>
      </c>
      <c r="E944" s="3" t="s">
        <v>60</v>
      </c>
      <c r="F944" s="3" t="s">
        <v>39</v>
      </c>
      <c r="G944" s="3" t="s">
        <v>54</v>
      </c>
      <c r="H944" s="3" t="s">
        <v>48</v>
      </c>
      <c r="I944" s="3" t="s">
        <v>42</v>
      </c>
      <c r="J944" s="3" t="s">
        <v>43</v>
      </c>
      <c r="K944" s="3">
        <v>36</v>
      </c>
      <c r="L944" s="3">
        <v>0</v>
      </c>
      <c r="M944" s="3">
        <v>1</v>
      </c>
      <c r="N944" s="3">
        <v>325</v>
      </c>
      <c r="O944" s="3">
        <v>1</v>
      </c>
      <c r="P944" s="3">
        <v>10</v>
      </c>
      <c r="Q944" s="3">
        <v>4</v>
      </c>
      <c r="R944" s="3">
        <f t="shared" si="14"/>
        <v>1</v>
      </c>
      <c r="S944" s="3">
        <v>1</v>
      </c>
      <c r="T944" s="3">
        <v>4</v>
      </c>
      <c r="U944" s="3">
        <v>0</v>
      </c>
      <c r="V944" s="3">
        <v>63</v>
      </c>
      <c r="W944" s="3">
        <v>3</v>
      </c>
      <c r="X944" s="3">
        <v>3</v>
      </c>
      <c r="Y944" s="3">
        <v>7</v>
      </c>
      <c r="Z944" s="3">
        <v>3</v>
      </c>
      <c r="AA944" s="3">
        <v>2</v>
      </c>
      <c r="AB944" s="3">
        <v>7094</v>
      </c>
      <c r="AC944" s="3">
        <v>5747</v>
      </c>
      <c r="AD944" s="3">
        <v>3</v>
      </c>
      <c r="AE944" s="3">
        <v>1</v>
      </c>
      <c r="AF944" s="3">
        <v>0</v>
      </c>
      <c r="AG944" s="3">
        <v>12</v>
      </c>
      <c r="AH944" s="3">
        <v>3</v>
      </c>
      <c r="AI944" s="3">
        <v>1</v>
      </c>
      <c r="AJ944" s="3">
        <v>80</v>
      </c>
      <c r="AK944" s="3">
        <v>0</v>
      </c>
      <c r="AL944" s="3">
        <v>10</v>
      </c>
      <c r="AM944" s="3">
        <v>0</v>
      </c>
      <c r="AN944" s="3">
        <v>3</v>
      </c>
      <c r="AO944" s="3">
        <v>7</v>
      </c>
      <c r="AP944" s="3">
        <v>7</v>
      </c>
      <c r="AQ944" s="3">
        <v>1</v>
      </c>
      <c r="AR944" s="3">
        <v>7</v>
      </c>
    </row>
    <row r="945" spans="1:44" x14ac:dyDescent="0.2">
      <c r="A945" s="3">
        <v>1314</v>
      </c>
      <c r="B945" s="3" t="s">
        <v>43</v>
      </c>
      <c r="C945" s="3" t="s">
        <v>36</v>
      </c>
      <c r="D945" s="3" t="s">
        <v>61</v>
      </c>
      <c r="E945" s="3" t="s">
        <v>38</v>
      </c>
      <c r="F945" s="3" t="s">
        <v>39</v>
      </c>
      <c r="G945" s="3" t="s">
        <v>61</v>
      </c>
      <c r="H945" s="3" t="s">
        <v>41</v>
      </c>
      <c r="I945" s="3" t="s">
        <v>42</v>
      </c>
      <c r="J945" s="3" t="s">
        <v>43</v>
      </c>
      <c r="K945" s="3">
        <v>46</v>
      </c>
      <c r="L945" s="3">
        <v>0</v>
      </c>
      <c r="M945" s="3">
        <v>1</v>
      </c>
      <c r="N945" s="3">
        <v>991</v>
      </c>
      <c r="O945" s="3">
        <v>0</v>
      </c>
      <c r="P945" s="3">
        <v>1</v>
      </c>
      <c r="Q945" s="3">
        <v>2</v>
      </c>
      <c r="R945" s="3">
        <f t="shared" si="14"/>
        <v>3</v>
      </c>
      <c r="S945" s="3">
        <v>1</v>
      </c>
      <c r="T945" s="3">
        <v>4</v>
      </c>
      <c r="U945" s="3">
        <v>0</v>
      </c>
      <c r="V945" s="3">
        <v>44</v>
      </c>
      <c r="W945" s="3">
        <v>3</v>
      </c>
      <c r="X945" s="3">
        <v>1</v>
      </c>
      <c r="Y945" s="3">
        <v>4</v>
      </c>
      <c r="Z945" s="3">
        <v>1</v>
      </c>
      <c r="AA945" s="3">
        <v>1</v>
      </c>
      <c r="AB945" s="3">
        <v>3423</v>
      </c>
      <c r="AC945" s="3">
        <v>22957</v>
      </c>
      <c r="AD945" s="3">
        <v>6</v>
      </c>
      <c r="AE945" s="3">
        <v>1</v>
      </c>
      <c r="AF945" s="3">
        <v>0</v>
      </c>
      <c r="AG945" s="3">
        <v>12</v>
      </c>
      <c r="AH945" s="3">
        <v>3</v>
      </c>
      <c r="AI945" s="3">
        <v>3</v>
      </c>
      <c r="AJ945" s="3">
        <v>80</v>
      </c>
      <c r="AK945" s="3">
        <v>0</v>
      </c>
      <c r="AL945" s="3">
        <v>10</v>
      </c>
      <c r="AM945" s="3">
        <v>3</v>
      </c>
      <c r="AN945" s="3">
        <v>4</v>
      </c>
      <c r="AO945" s="3">
        <v>7</v>
      </c>
      <c r="AP945" s="3">
        <v>6</v>
      </c>
      <c r="AQ945" s="3">
        <v>5</v>
      </c>
      <c r="AR945" s="3">
        <v>7</v>
      </c>
    </row>
    <row r="946" spans="1:44" x14ac:dyDescent="0.2">
      <c r="A946" s="3">
        <v>1315</v>
      </c>
      <c r="B946" s="3" t="s">
        <v>43</v>
      </c>
      <c r="C946" s="3" t="s">
        <v>55</v>
      </c>
      <c r="D946" s="3" t="s">
        <v>45</v>
      </c>
      <c r="E946" s="3" t="s">
        <v>38</v>
      </c>
      <c r="F946" s="3" t="s">
        <v>39</v>
      </c>
      <c r="G946" s="3" t="s">
        <v>50</v>
      </c>
      <c r="H946" s="3" t="s">
        <v>48</v>
      </c>
      <c r="I946" s="3" t="s">
        <v>42</v>
      </c>
      <c r="J946" s="3" t="s">
        <v>43</v>
      </c>
      <c r="K946" s="3">
        <v>28</v>
      </c>
      <c r="L946" s="3">
        <v>0</v>
      </c>
      <c r="M946" s="3">
        <v>0</v>
      </c>
      <c r="N946" s="3">
        <v>1476</v>
      </c>
      <c r="O946" s="3">
        <v>1</v>
      </c>
      <c r="P946" s="3">
        <v>1</v>
      </c>
      <c r="Q946" s="3">
        <v>3</v>
      </c>
      <c r="R946" s="3">
        <f t="shared" si="14"/>
        <v>3</v>
      </c>
      <c r="S946" s="3">
        <v>1</v>
      </c>
      <c r="T946" s="3">
        <v>3</v>
      </c>
      <c r="U946" s="3">
        <v>0</v>
      </c>
      <c r="V946" s="3">
        <v>55</v>
      </c>
      <c r="W946" s="3">
        <v>1</v>
      </c>
      <c r="X946" s="3">
        <v>2</v>
      </c>
      <c r="Y946" s="3">
        <v>2</v>
      </c>
      <c r="Z946" s="3">
        <v>4</v>
      </c>
      <c r="AA946" s="3">
        <v>2</v>
      </c>
      <c r="AB946" s="3">
        <v>6674</v>
      </c>
      <c r="AC946" s="3">
        <v>16392</v>
      </c>
      <c r="AD946" s="3">
        <v>0</v>
      </c>
      <c r="AE946" s="3">
        <v>1</v>
      </c>
      <c r="AF946" s="3">
        <v>0</v>
      </c>
      <c r="AG946" s="3">
        <v>11</v>
      </c>
      <c r="AH946" s="3">
        <v>3</v>
      </c>
      <c r="AI946" s="3">
        <v>1</v>
      </c>
      <c r="AJ946" s="3">
        <v>80</v>
      </c>
      <c r="AK946" s="3">
        <v>3</v>
      </c>
      <c r="AL946" s="3">
        <v>10</v>
      </c>
      <c r="AM946" s="3">
        <v>6</v>
      </c>
      <c r="AN946" s="3">
        <v>3</v>
      </c>
      <c r="AO946" s="3">
        <v>9</v>
      </c>
      <c r="AP946" s="3">
        <v>8</v>
      </c>
      <c r="AQ946" s="3">
        <v>7</v>
      </c>
      <c r="AR946" s="3">
        <v>5</v>
      </c>
    </row>
    <row r="947" spans="1:44" x14ac:dyDescent="0.2">
      <c r="A947" s="3">
        <v>1317</v>
      </c>
      <c r="B947" s="3" t="s">
        <v>43</v>
      </c>
      <c r="C947" s="3" t="s">
        <v>36</v>
      </c>
      <c r="D947" s="3" t="s">
        <v>45</v>
      </c>
      <c r="E947" s="3" t="s">
        <v>38</v>
      </c>
      <c r="F947" s="3" t="s">
        <v>39</v>
      </c>
      <c r="G947" s="3" t="s">
        <v>58</v>
      </c>
      <c r="H947" s="3" t="s">
        <v>48</v>
      </c>
      <c r="I947" s="3" t="s">
        <v>42</v>
      </c>
      <c r="J947" s="3" t="s">
        <v>35</v>
      </c>
      <c r="K947" s="3">
        <v>50</v>
      </c>
      <c r="L947" s="3">
        <v>0</v>
      </c>
      <c r="M947" s="3">
        <v>1</v>
      </c>
      <c r="N947" s="3">
        <v>1322</v>
      </c>
      <c r="O947" s="3">
        <v>1</v>
      </c>
      <c r="P947" s="3">
        <v>28</v>
      </c>
      <c r="Q947" s="3">
        <v>3</v>
      </c>
      <c r="R947" s="3">
        <f t="shared" si="14"/>
        <v>3</v>
      </c>
      <c r="S947" s="3">
        <v>1</v>
      </c>
      <c r="T947" s="3">
        <v>4</v>
      </c>
      <c r="U947" s="3">
        <v>0</v>
      </c>
      <c r="V947" s="3">
        <v>43</v>
      </c>
      <c r="W947" s="3">
        <v>3</v>
      </c>
      <c r="X947" s="3">
        <v>4</v>
      </c>
      <c r="Y947" s="3">
        <v>8</v>
      </c>
      <c r="Z947" s="3">
        <v>1</v>
      </c>
      <c r="AA947" s="3">
        <v>2</v>
      </c>
      <c r="AB947" s="3">
        <v>16880</v>
      </c>
      <c r="AC947" s="3">
        <v>22422</v>
      </c>
      <c r="AD947" s="3">
        <v>4</v>
      </c>
      <c r="AE947" s="3">
        <v>1</v>
      </c>
      <c r="AF947" s="3">
        <v>1</v>
      </c>
      <c r="AG947" s="3">
        <v>11</v>
      </c>
      <c r="AH947" s="3">
        <v>3</v>
      </c>
      <c r="AI947" s="3">
        <v>2</v>
      </c>
      <c r="AJ947" s="3">
        <v>80</v>
      </c>
      <c r="AK947" s="3">
        <v>0</v>
      </c>
      <c r="AL947" s="3">
        <v>25</v>
      </c>
      <c r="AM947" s="3">
        <v>2</v>
      </c>
      <c r="AN947" s="3">
        <v>3</v>
      </c>
      <c r="AO947" s="3">
        <v>3</v>
      </c>
      <c r="AP947" s="3">
        <v>2</v>
      </c>
      <c r="AQ947" s="3">
        <v>1</v>
      </c>
      <c r="AR947" s="3">
        <v>2</v>
      </c>
    </row>
    <row r="948" spans="1:44" x14ac:dyDescent="0.2">
      <c r="A948" s="3">
        <v>1318</v>
      </c>
      <c r="B948" s="3" t="s">
        <v>35</v>
      </c>
      <c r="C948" s="3" t="s">
        <v>36</v>
      </c>
      <c r="D948" s="3" t="s">
        <v>37</v>
      </c>
      <c r="E948" s="3" t="s">
        <v>59</v>
      </c>
      <c r="F948" s="3" t="s">
        <v>46</v>
      </c>
      <c r="G948" s="3" t="s">
        <v>40</v>
      </c>
      <c r="H948" s="3" t="s">
        <v>41</v>
      </c>
      <c r="I948" s="3" t="s">
        <v>42</v>
      </c>
      <c r="J948" s="3" t="s">
        <v>35</v>
      </c>
      <c r="K948" s="3">
        <v>40</v>
      </c>
      <c r="L948" s="3">
        <v>1</v>
      </c>
      <c r="M948" s="3">
        <v>1</v>
      </c>
      <c r="N948" s="3">
        <v>299</v>
      </c>
      <c r="O948" s="3">
        <v>2</v>
      </c>
      <c r="P948" s="3">
        <v>25</v>
      </c>
      <c r="Q948" s="3">
        <v>4</v>
      </c>
      <c r="R948" s="3">
        <f t="shared" si="14"/>
        <v>6</v>
      </c>
      <c r="S948" s="3">
        <v>1</v>
      </c>
      <c r="T948" s="3">
        <v>4</v>
      </c>
      <c r="U948" s="3">
        <v>1</v>
      </c>
      <c r="V948" s="3">
        <v>57</v>
      </c>
      <c r="W948" s="3">
        <v>2</v>
      </c>
      <c r="X948" s="3">
        <v>3</v>
      </c>
      <c r="Y948" s="3">
        <v>5</v>
      </c>
      <c r="Z948" s="3">
        <v>2</v>
      </c>
      <c r="AA948" s="3">
        <v>1</v>
      </c>
      <c r="AB948" s="3">
        <v>9094</v>
      </c>
      <c r="AC948" s="3">
        <v>17235</v>
      </c>
      <c r="AD948" s="3">
        <v>2</v>
      </c>
      <c r="AE948" s="3">
        <v>1</v>
      </c>
      <c r="AF948" s="3">
        <v>1</v>
      </c>
      <c r="AG948" s="3">
        <v>12</v>
      </c>
      <c r="AH948" s="3">
        <v>3</v>
      </c>
      <c r="AI948" s="3">
        <v>3</v>
      </c>
      <c r="AJ948" s="3">
        <v>80</v>
      </c>
      <c r="AK948" s="3">
        <v>0</v>
      </c>
      <c r="AL948" s="3">
        <v>9</v>
      </c>
      <c r="AM948" s="3">
        <v>2</v>
      </c>
      <c r="AN948" s="3">
        <v>3</v>
      </c>
      <c r="AO948" s="3">
        <v>5</v>
      </c>
      <c r="AP948" s="3">
        <v>4</v>
      </c>
      <c r="AQ948" s="3">
        <v>1</v>
      </c>
      <c r="AR948" s="3">
        <v>0</v>
      </c>
    </row>
    <row r="949" spans="1:44" x14ac:dyDescent="0.2">
      <c r="A949" s="3">
        <v>1319</v>
      </c>
      <c r="B949" s="3" t="s">
        <v>35</v>
      </c>
      <c r="C949" s="3" t="s">
        <v>36</v>
      </c>
      <c r="D949" s="3" t="s">
        <v>37</v>
      </c>
      <c r="E949" s="3" t="s">
        <v>38</v>
      </c>
      <c r="F949" s="3" t="s">
        <v>46</v>
      </c>
      <c r="G949" s="3" t="s">
        <v>40</v>
      </c>
      <c r="H949" s="3" t="s">
        <v>41</v>
      </c>
      <c r="I949" s="3" t="s">
        <v>42</v>
      </c>
      <c r="J949" s="3" t="s">
        <v>35</v>
      </c>
      <c r="K949" s="3">
        <v>52</v>
      </c>
      <c r="L949" s="3">
        <v>1</v>
      </c>
      <c r="M949" s="3">
        <v>1</v>
      </c>
      <c r="N949" s="3">
        <v>1030</v>
      </c>
      <c r="O949" s="3">
        <v>2</v>
      </c>
      <c r="P949" s="3">
        <v>5</v>
      </c>
      <c r="Q949" s="3">
        <v>3</v>
      </c>
      <c r="R949" s="3">
        <f t="shared" si="14"/>
        <v>3</v>
      </c>
      <c r="S949" s="3">
        <v>1</v>
      </c>
      <c r="T949" s="3">
        <v>2</v>
      </c>
      <c r="U949" s="3">
        <v>1</v>
      </c>
      <c r="V949" s="3">
        <v>64</v>
      </c>
      <c r="W949" s="3">
        <v>3</v>
      </c>
      <c r="X949" s="3">
        <v>3</v>
      </c>
      <c r="Y949" s="3">
        <v>5</v>
      </c>
      <c r="Z949" s="3">
        <v>2</v>
      </c>
      <c r="AA949" s="3">
        <v>1</v>
      </c>
      <c r="AB949" s="3">
        <v>8446</v>
      </c>
      <c r="AC949" s="3">
        <v>21534</v>
      </c>
      <c r="AD949" s="3">
        <v>9</v>
      </c>
      <c r="AE949" s="3">
        <v>1</v>
      </c>
      <c r="AF949" s="3">
        <v>1</v>
      </c>
      <c r="AG949" s="3">
        <v>19</v>
      </c>
      <c r="AH949" s="3">
        <v>3</v>
      </c>
      <c r="AI949" s="3">
        <v>3</v>
      </c>
      <c r="AJ949" s="3">
        <v>80</v>
      </c>
      <c r="AK949" s="3">
        <v>0</v>
      </c>
      <c r="AL949" s="3">
        <v>10</v>
      </c>
      <c r="AM949" s="3">
        <v>2</v>
      </c>
      <c r="AN949" s="3">
        <v>2</v>
      </c>
      <c r="AO949" s="3">
        <v>8</v>
      </c>
      <c r="AP949" s="3">
        <v>7</v>
      </c>
      <c r="AQ949" s="3">
        <v>7</v>
      </c>
      <c r="AR949" s="3">
        <v>7</v>
      </c>
    </row>
    <row r="950" spans="1:44" x14ac:dyDescent="0.2">
      <c r="A950" s="3">
        <v>1321</v>
      </c>
      <c r="B950" s="3" t="s">
        <v>43</v>
      </c>
      <c r="C950" s="3" t="s">
        <v>36</v>
      </c>
      <c r="D950" s="3" t="s">
        <v>45</v>
      </c>
      <c r="E950" s="3" t="s">
        <v>51</v>
      </c>
      <c r="F950" s="3" t="s">
        <v>39</v>
      </c>
      <c r="G950" s="3" t="s">
        <v>56</v>
      </c>
      <c r="H950" s="3" t="s">
        <v>48</v>
      </c>
      <c r="I950" s="3" t="s">
        <v>42</v>
      </c>
      <c r="J950" s="3" t="s">
        <v>35</v>
      </c>
      <c r="K950" s="3">
        <v>30</v>
      </c>
      <c r="L950" s="3">
        <v>0</v>
      </c>
      <c r="M950" s="3">
        <v>1</v>
      </c>
      <c r="N950" s="3">
        <v>634</v>
      </c>
      <c r="O950" s="3">
        <v>1</v>
      </c>
      <c r="P950" s="3">
        <v>17</v>
      </c>
      <c r="Q950" s="3">
        <v>4</v>
      </c>
      <c r="R950" s="3">
        <f t="shared" si="14"/>
        <v>4</v>
      </c>
      <c r="S950" s="3">
        <v>1</v>
      </c>
      <c r="T950" s="3">
        <v>2</v>
      </c>
      <c r="U950" s="3">
        <v>0</v>
      </c>
      <c r="V950" s="3">
        <v>95</v>
      </c>
      <c r="W950" s="3">
        <v>3</v>
      </c>
      <c r="X950" s="3">
        <v>3</v>
      </c>
      <c r="Y950" s="3">
        <v>9</v>
      </c>
      <c r="Z950" s="3">
        <v>1</v>
      </c>
      <c r="AA950" s="3">
        <v>2</v>
      </c>
      <c r="AB950" s="3">
        <v>11916</v>
      </c>
      <c r="AC950" s="3">
        <v>25927</v>
      </c>
      <c r="AD950" s="3">
        <v>1</v>
      </c>
      <c r="AE950" s="3">
        <v>1</v>
      </c>
      <c r="AF950" s="3">
        <v>1</v>
      </c>
      <c r="AG950" s="3">
        <v>23</v>
      </c>
      <c r="AH950" s="3">
        <v>4</v>
      </c>
      <c r="AI950" s="3">
        <v>4</v>
      </c>
      <c r="AJ950" s="3">
        <v>80</v>
      </c>
      <c r="AK950" s="3">
        <v>2</v>
      </c>
      <c r="AL950" s="3">
        <v>9</v>
      </c>
      <c r="AM950" s="3">
        <v>2</v>
      </c>
      <c r="AN950" s="3">
        <v>3</v>
      </c>
      <c r="AO950" s="3">
        <v>9</v>
      </c>
      <c r="AP950" s="3">
        <v>1</v>
      </c>
      <c r="AQ950" s="3">
        <v>0</v>
      </c>
      <c r="AR950" s="3">
        <v>8</v>
      </c>
    </row>
    <row r="951" spans="1:44" x14ac:dyDescent="0.2">
      <c r="A951" s="3">
        <v>1322</v>
      </c>
      <c r="B951" s="3" t="s">
        <v>43</v>
      </c>
      <c r="C951" s="3" t="s">
        <v>36</v>
      </c>
      <c r="D951" s="3" t="s">
        <v>45</v>
      </c>
      <c r="E951" s="3" t="s">
        <v>38</v>
      </c>
      <c r="F951" s="3" t="s">
        <v>46</v>
      </c>
      <c r="G951" s="3" t="s">
        <v>53</v>
      </c>
      <c r="H951" s="3" t="s">
        <v>41</v>
      </c>
      <c r="I951" s="3" t="s">
        <v>42</v>
      </c>
      <c r="J951" s="3" t="s">
        <v>43</v>
      </c>
      <c r="K951" s="3">
        <v>39</v>
      </c>
      <c r="L951" s="3">
        <v>0</v>
      </c>
      <c r="M951" s="3">
        <v>1</v>
      </c>
      <c r="N951" s="3">
        <v>524</v>
      </c>
      <c r="O951" s="3">
        <v>1</v>
      </c>
      <c r="P951" s="3">
        <v>18</v>
      </c>
      <c r="Q951" s="3">
        <v>2</v>
      </c>
      <c r="R951" s="3">
        <f t="shared" si="14"/>
        <v>3</v>
      </c>
      <c r="S951" s="3">
        <v>1</v>
      </c>
      <c r="T951" s="3">
        <v>1</v>
      </c>
      <c r="U951" s="3">
        <v>1</v>
      </c>
      <c r="V951" s="3">
        <v>32</v>
      </c>
      <c r="W951" s="3">
        <v>3</v>
      </c>
      <c r="X951" s="3">
        <v>2</v>
      </c>
      <c r="Y951" s="3">
        <v>6</v>
      </c>
      <c r="Z951" s="3">
        <v>3</v>
      </c>
      <c r="AA951" s="3">
        <v>1</v>
      </c>
      <c r="AB951" s="3">
        <v>4534</v>
      </c>
      <c r="AC951" s="3">
        <v>13352</v>
      </c>
      <c r="AD951" s="3">
        <v>0</v>
      </c>
      <c r="AE951" s="3">
        <v>1</v>
      </c>
      <c r="AF951" s="3">
        <v>0</v>
      </c>
      <c r="AG951" s="3">
        <v>11</v>
      </c>
      <c r="AH951" s="3">
        <v>3</v>
      </c>
      <c r="AI951" s="3">
        <v>1</v>
      </c>
      <c r="AJ951" s="3">
        <v>80</v>
      </c>
      <c r="AK951" s="3">
        <v>0</v>
      </c>
      <c r="AL951" s="3">
        <v>9</v>
      </c>
      <c r="AM951" s="3">
        <v>6</v>
      </c>
      <c r="AN951" s="3">
        <v>3</v>
      </c>
      <c r="AO951" s="3">
        <v>8</v>
      </c>
      <c r="AP951" s="3">
        <v>7</v>
      </c>
      <c r="AQ951" s="3">
        <v>1</v>
      </c>
      <c r="AR951" s="3">
        <v>7</v>
      </c>
    </row>
    <row r="952" spans="1:44" x14ac:dyDescent="0.2">
      <c r="A952" s="3">
        <v>1324</v>
      </c>
      <c r="B952" s="3" t="s">
        <v>43</v>
      </c>
      <c r="C952" s="3" t="s">
        <v>55</v>
      </c>
      <c r="D952" s="3" t="s">
        <v>37</v>
      </c>
      <c r="E952" s="3" t="s">
        <v>38</v>
      </c>
      <c r="F952" s="3" t="s">
        <v>39</v>
      </c>
      <c r="G952" s="3" t="s">
        <v>40</v>
      </c>
      <c r="H952" s="3" t="s">
        <v>52</v>
      </c>
      <c r="I952" s="3" t="s">
        <v>42</v>
      </c>
      <c r="J952" s="3" t="s">
        <v>35</v>
      </c>
      <c r="K952" s="3">
        <v>31</v>
      </c>
      <c r="L952" s="3">
        <v>0</v>
      </c>
      <c r="M952" s="3">
        <v>0</v>
      </c>
      <c r="N952" s="3">
        <v>587</v>
      </c>
      <c r="O952" s="3">
        <v>2</v>
      </c>
      <c r="P952" s="3">
        <v>2</v>
      </c>
      <c r="Q952" s="3">
        <v>4</v>
      </c>
      <c r="R952" s="3">
        <f t="shared" si="14"/>
        <v>3</v>
      </c>
      <c r="S952" s="3">
        <v>1</v>
      </c>
      <c r="T952" s="3">
        <v>4</v>
      </c>
      <c r="U952" s="3">
        <v>0</v>
      </c>
      <c r="V952" s="3">
        <v>57</v>
      </c>
      <c r="W952" s="3">
        <v>3</v>
      </c>
      <c r="X952" s="3">
        <v>3</v>
      </c>
      <c r="Y952" s="3">
        <v>5</v>
      </c>
      <c r="Z952" s="3">
        <v>3</v>
      </c>
      <c r="AA952" s="3">
        <v>3</v>
      </c>
      <c r="AB952" s="3">
        <v>9852</v>
      </c>
      <c r="AC952" s="3">
        <v>8935</v>
      </c>
      <c r="AD952" s="3">
        <v>1</v>
      </c>
      <c r="AE952" s="3">
        <v>1</v>
      </c>
      <c r="AF952" s="3">
        <v>1</v>
      </c>
      <c r="AG952" s="3">
        <v>19</v>
      </c>
      <c r="AH952" s="3">
        <v>3</v>
      </c>
      <c r="AI952" s="3">
        <v>1</v>
      </c>
      <c r="AJ952" s="3">
        <v>80</v>
      </c>
      <c r="AK952" s="3">
        <v>1</v>
      </c>
      <c r="AL952" s="3">
        <v>10</v>
      </c>
      <c r="AM952" s="3">
        <v>5</v>
      </c>
      <c r="AN952" s="3">
        <v>2</v>
      </c>
      <c r="AO952" s="3">
        <v>10</v>
      </c>
      <c r="AP952" s="3">
        <v>8</v>
      </c>
      <c r="AQ952" s="3">
        <v>9</v>
      </c>
      <c r="AR952" s="3">
        <v>6</v>
      </c>
    </row>
    <row r="953" spans="1:44" x14ac:dyDescent="0.2">
      <c r="A953" s="3">
        <v>1329</v>
      </c>
      <c r="B953" s="3" t="s">
        <v>43</v>
      </c>
      <c r="C953" s="3" t="s">
        <v>55</v>
      </c>
      <c r="D953" s="3" t="s">
        <v>37</v>
      </c>
      <c r="E953" s="3" t="s">
        <v>51</v>
      </c>
      <c r="F953" s="3" t="s">
        <v>46</v>
      </c>
      <c r="G953" s="3" t="s">
        <v>40</v>
      </c>
      <c r="H953" s="3" t="s">
        <v>41</v>
      </c>
      <c r="I953" s="3" t="s">
        <v>42</v>
      </c>
      <c r="J953" s="3" t="s">
        <v>43</v>
      </c>
      <c r="K953" s="3">
        <v>41</v>
      </c>
      <c r="L953" s="3">
        <v>0</v>
      </c>
      <c r="M953" s="3">
        <v>0</v>
      </c>
      <c r="N953" s="3">
        <v>256</v>
      </c>
      <c r="O953" s="3">
        <v>2</v>
      </c>
      <c r="P953" s="3">
        <v>10</v>
      </c>
      <c r="Q953" s="3">
        <v>2</v>
      </c>
      <c r="R953" s="3">
        <f t="shared" si="14"/>
        <v>4</v>
      </c>
      <c r="S953" s="3">
        <v>1</v>
      </c>
      <c r="T953" s="3">
        <v>3</v>
      </c>
      <c r="U953" s="3">
        <v>1</v>
      </c>
      <c r="V953" s="3">
        <v>40</v>
      </c>
      <c r="W953" s="3">
        <v>1</v>
      </c>
      <c r="X953" s="3">
        <v>2</v>
      </c>
      <c r="Y953" s="3">
        <v>5</v>
      </c>
      <c r="Z953" s="3">
        <v>2</v>
      </c>
      <c r="AA953" s="3">
        <v>1</v>
      </c>
      <c r="AB953" s="3">
        <v>6151</v>
      </c>
      <c r="AC953" s="3">
        <v>22074</v>
      </c>
      <c r="AD953" s="3">
        <v>1</v>
      </c>
      <c r="AE953" s="3">
        <v>1</v>
      </c>
      <c r="AF953" s="3">
        <v>0</v>
      </c>
      <c r="AG953" s="3">
        <v>13</v>
      </c>
      <c r="AH953" s="3">
        <v>3</v>
      </c>
      <c r="AI953" s="3">
        <v>1</v>
      </c>
      <c r="AJ953" s="3">
        <v>80</v>
      </c>
      <c r="AK953" s="3">
        <v>0</v>
      </c>
      <c r="AL953" s="3">
        <v>19</v>
      </c>
      <c r="AM953" s="3">
        <v>4</v>
      </c>
      <c r="AN953" s="3">
        <v>3</v>
      </c>
      <c r="AO953" s="3">
        <v>19</v>
      </c>
      <c r="AP953" s="3">
        <v>2</v>
      </c>
      <c r="AQ953" s="3">
        <v>11</v>
      </c>
      <c r="AR953" s="3">
        <v>9</v>
      </c>
    </row>
    <row r="954" spans="1:44" x14ac:dyDescent="0.2">
      <c r="A954" s="3">
        <v>1331</v>
      </c>
      <c r="B954" s="3" t="s">
        <v>35</v>
      </c>
      <c r="C954" s="3" t="s">
        <v>44</v>
      </c>
      <c r="D954" s="3" t="s">
        <v>37</v>
      </c>
      <c r="E954" s="3" t="s">
        <v>38</v>
      </c>
      <c r="F954" s="3" t="s">
        <v>39</v>
      </c>
      <c r="G954" s="3" t="s">
        <v>57</v>
      </c>
      <c r="H954" s="3" t="s">
        <v>41</v>
      </c>
      <c r="I954" s="3" t="s">
        <v>42</v>
      </c>
      <c r="J954" s="3" t="s">
        <v>35</v>
      </c>
      <c r="K954" s="3">
        <v>31</v>
      </c>
      <c r="L954" s="3">
        <v>1</v>
      </c>
      <c r="M954" s="3">
        <v>2</v>
      </c>
      <c r="N954" s="3">
        <v>1060</v>
      </c>
      <c r="O954" s="3">
        <v>2</v>
      </c>
      <c r="P954" s="3">
        <v>1</v>
      </c>
      <c r="Q954" s="3">
        <v>3</v>
      </c>
      <c r="R954" s="3">
        <f t="shared" si="14"/>
        <v>3</v>
      </c>
      <c r="S954" s="3">
        <v>1</v>
      </c>
      <c r="T954" s="3">
        <v>4</v>
      </c>
      <c r="U954" s="3">
        <v>0</v>
      </c>
      <c r="V954" s="3">
        <v>54</v>
      </c>
      <c r="W954" s="3">
        <v>3</v>
      </c>
      <c r="X954" s="3">
        <v>1</v>
      </c>
      <c r="Y954" s="3">
        <v>1</v>
      </c>
      <c r="Z954" s="3">
        <v>2</v>
      </c>
      <c r="AA954" s="3">
        <v>1</v>
      </c>
      <c r="AB954" s="3">
        <v>2302</v>
      </c>
      <c r="AC954" s="3">
        <v>8319</v>
      </c>
      <c r="AD954" s="3">
        <v>1</v>
      </c>
      <c r="AE954" s="3">
        <v>1</v>
      </c>
      <c r="AF954" s="3">
        <v>1</v>
      </c>
      <c r="AG954" s="3">
        <v>11</v>
      </c>
      <c r="AH954" s="3">
        <v>3</v>
      </c>
      <c r="AI954" s="3">
        <v>1</v>
      </c>
      <c r="AJ954" s="3">
        <v>80</v>
      </c>
      <c r="AK954" s="3">
        <v>0</v>
      </c>
      <c r="AL954" s="3">
        <v>3</v>
      </c>
      <c r="AM954" s="3">
        <v>2</v>
      </c>
      <c r="AN954" s="3">
        <v>4</v>
      </c>
      <c r="AO954" s="3">
        <v>3</v>
      </c>
      <c r="AP954" s="3">
        <v>2</v>
      </c>
      <c r="AQ954" s="3">
        <v>2</v>
      </c>
      <c r="AR954" s="3">
        <v>2</v>
      </c>
    </row>
    <row r="955" spans="1:44" x14ac:dyDescent="0.2">
      <c r="A955" s="3">
        <v>1333</v>
      </c>
      <c r="B955" s="3" t="s">
        <v>35</v>
      </c>
      <c r="C955" s="3" t="s">
        <v>36</v>
      </c>
      <c r="D955" s="3" t="s">
        <v>45</v>
      </c>
      <c r="E955" s="3" t="s">
        <v>38</v>
      </c>
      <c r="F955" s="3" t="s">
        <v>46</v>
      </c>
      <c r="G955" s="3" t="s">
        <v>50</v>
      </c>
      <c r="H955" s="3" t="s">
        <v>48</v>
      </c>
      <c r="I955" s="3" t="s">
        <v>42</v>
      </c>
      <c r="J955" s="3" t="s">
        <v>43</v>
      </c>
      <c r="K955" s="3">
        <v>44</v>
      </c>
      <c r="L955" s="3">
        <v>1</v>
      </c>
      <c r="M955" s="3">
        <v>1</v>
      </c>
      <c r="N955" s="3">
        <v>935</v>
      </c>
      <c r="O955" s="3">
        <v>1</v>
      </c>
      <c r="P955" s="3">
        <v>3</v>
      </c>
      <c r="Q955" s="3">
        <v>3</v>
      </c>
      <c r="R955" s="3">
        <f t="shared" si="14"/>
        <v>3</v>
      </c>
      <c r="S955" s="3">
        <v>1</v>
      </c>
      <c r="T955" s="3">
        <v>1</v>
      </c>
      <c r="U955" s="3">
        <v>1</v>
      </c>
      <c r="V955" s="3">
        <v>89</v>
      </c>
      <c r="W955" s="3">
        <v>3</v>
      </c>
      <c r="X955" s="3">
        <v>1</v>
      </c>
      <c r="Y955" s="3">
        <v>2</v>
      </c>
      <c r="Z955" s="3">
        <v>1</v>
      </c>
      <c r="AA955" s="3">
        <v>2</v>
      </c>
      <c r="AB955" s="3">
        <v>2362</v>
      </c>
      <c r="AC955" s="3">
        <v>14669</v>
      </c>
      <c r="AD955" s="3">
        <v>4</v>
      </c>
      <c r="AE955" s="3">
        <v>1</v>
      </c>
      <c r="AF955" s="3">
        <v>0</v>
      </c>
      <c r="AG955" s="3">
        <v>12</v>
      </c>
      <c r="AH955" s="3">
        <v>3</v>
      </c>
      <c r="AI955" s="3">
        <v>3</v>
      </c>
      <c r="AJ955" s="3">
        <v>80</v>
      </c>
      <c r="AK955" s="3">
        <v>0</v>
      </c>
      <c r="AL955" s="3">
        <v>10</v>
      </c>
      <c r="AM955" s="3">
        <v>4</v>
      </c>
      <c r="AN955" s="3">
        <v>4</v>
      </c>
      <c r="AO955" s="3">
        <v>3</v>
      </c>
      <c r="AP955" s="3">
        <v>2</v>
      </c>
      <c r="AQ955" s="3">
        <v>1</v>
      </c>
      <c r="AR955" s="3">
        <v>2</v>
      </c>
    </row>
    <row r="956" spans="1:44" x14ac:dyDescent="0.2">
      <c r="A956" s="3">
        <v>1334</v>
      </c>
      <c r="B956" s="3" t="s">
        <v>43</v>
      </c>
      <c r="C956" s="3" t="s">
        <v>55</v>
      </c>
      <c r="D956" s="3" t="s">
        <v>45</v>
      </c>
      <c r="E956" s="3" t="s">
        <v>38</v>
      </c>
      <c r="F956" s="3" t="s">
        <v>46</v>
      </c>
      <c r="G956" s="3" t="s">
        <v>56</v>
      </c>
      <c r="H956" s="3" t="s">
        <v>48</v>
      </c>
      <c r="I956" s="3" t="s">
        <v>42</v>
      </c>
      <c r="J956" s="3" t="s">
        <v>35</v>
      </c>
      <c r="K956" s="3">
        <v>42</v>
      </c>
      <c r="L956" s="3">
        <v>0</v>
      </c>
      <c r="M956" s="3">
        <v>0</v>
      </c>
      <c r="N956" s="3">
        <v>495</v>
      </c>
      <c r="O956" s="3">
        <v>1</v>
      </c>
      <c r="P956" s="3">
        <v>2</v>
      </c>
      <c r="Q956" s="3">
        <v>1</v>
      </c>
      <c r="R956" s="3">
        <f t="shared" si="14"/>
        <v>3</v>
      </c>
      <c r="S956" s="3">
        <v>1</v>
      </c>
      <c r="T956" s="3">
        <v>3</v>
      </c>
      <c r="U956" s="3">
        <v>1</v>
      </c>
      <c r="V956" s="3">
        <v>37</v>
      </c>
      <c r="W956" s="3">
        <v>3</v>
      </c>
      <c r="X956" s="3">
        <v>4</v>
      </c>
      <c r="Y956" s="3">
        <v>9</v>
      </c>
      <c r="Z956" s="3">
        <v>3</v>
      </c>
      <c r="AA956" s="3">
        <v>2</v>
      </c>
      <c r="AB956" s="3">
        <v>17861</v>
      </c>
      <c r="AC956" s="3">
        <v>26582</v>
      </c>
      <c r="AD956" s="3">
        <v>0</v>
      </c>
      <c r="AE956" s="3">
        <v>1</v>
      </c>
      <c r="AF956" s="3">
        <v>1</v>
      </c>
      <c r="AG956" s="3">
        <v>13</v>
      </c>
      <c r="AH956" s="3">
        <v>3</v>
      </c>
      <c r="AI956" s="3">
        <v>4</v>
      </c>
      <c r="AJ956" s="3">
        <v>80</v>
      </c>
      <c r="AK956" s="3">
        <v>0</v>
      </c>
      <c r="AL956" s="3">
        <v>21</v>
      </c>
      <c r="AM956" s="3">
        <v>3</v>
      </c>
      <c r="AN956" s="3">
        <v>2</v>
      </c>
      <c r="AO956" s="3">
        <v>20</v>
      </c>
      <c r="AP956" s="3">
        <v>8</v>
      </c>
      <c r="AQ956" s="3">
        <v>2</v>
      </c>
      <c r="AR956" s="3">
        <v>10</v>
      </c>
    </row>
    <row r="957" spans="1:44" x14ac:dyDescent="0.2">
      <c r="A957" s="3">
        <v>1336</v>
      </c>
      <c r="B957" s="3" t="s">
        <v>43</v>
      </c>
      <c r="C957" s="3" t="s">
        <v>36</v>
      </c>
      <c r="D957" s="3" t="s">
        <v>45</v>
      </c>
      <c r="E957" s="3" t="s">
        <v>51</v>
      </c>
      <c r="F957" s="3" t="s">
        <v>39</v>
      </c>
      <c r="G957" s="3" t="s">
        <v>56</v>
      </c>
      <c r="H957" s="3" t="s">
        <v>48</v>
      </c>
      <c r="I957" s="3" t="s">
        <v>42</v>
      </c>
      <c r="J957" s="3" t="s">
        <v>43</v>
      </c>
      <c r="K957" s="3">
        <v>55</v>
      </c>
      <c r="L957" s="3">
        <v>0</v>
      </c>
      <c r="M957" s="3">
        <v>1</v>
      </c>
      <c r="N957" s="3">
        <v>282</v>
      </c>
      <c r="O957" s="3">
        <v>1</v>
      </c>
      <c r="P957" s="3">
        <v>2</v>
      </c>
      <c r="Q957" s="3">
        <v>2</v>
      </c>
      <c r="R957" s="3">
        <f t="shared" si="14"/>
        <v>4</v>
      </c>
      <c r="S957" s="3">
        <v>1</v>
      </c>
      <c r="T957" s="3">
        <v>4</v>
      </c>
      <c r="U957" s="3">
        <v>0</v>
      </c>
      <c r="V957" s="3">
        <v>58</v>
      </c>
      <c r="W957" s="3">
        <v>1</v>
      </c>
      <c r="X957" s="3">
        <v>5</v>
      </c>
      <c r="Y957" s="3">
        <v>9</v>
      </c>
      <c r="Z957" s="3">
        <v>3</v>
      </c>
      <c r="AA957" s="3">
        <v>2</v>
      </c>
      <c r="AB957" s="3">
        <v>19187</v>
      </c>
      <c r="AC957" s="3">
        <v>6992</v>
      </c>
      <c r="AD957" s="3">
        <v>4</v>
      </c>
      <c r="AE957" s="3">
        <v>1</v>
      </c>
      <c r="AF957" s="3">
        <v>0</v>
      </c>
      <c r="AG957" s="3">
        <v>14</v>
      </c>
      <c r="AH957" s="3">
        <v>3</v>
      </c>
      <c r="AI957" s="3">
        <v>4</v>
      </c>
      <c r="AJ957" s="3">
        <v>80</v>
      </c>
      <c r="AK957" s="3">
        <v>1</v>
      </c>
      <c r="AL957" s="3">
        <v>23</v>
      </c>
      <c r="AM957" s="3">
        <v>5</v>
      </c>
      <c r="AN957" s="3">
        <v>3</v>
      </c>
      <c r="AO957" s="3">
        <v>19</v>
      </c>
      <c r="AP957" s="3">
        <v>9</v>
      </c>
      <c r="AQ957" s="3">
        <v>9</v>
      </c>
      <c r="AR957" s="3">
        <v>11</v>
      </c>
    </row>
    <row r="958" spans="1:44" x14ac:dyDescent="0.2">
      <c r="A958" s="3">
        <v>1338</v>
      </c>
      <c r="B958" s="3" t="s">
        <v>43</v>
      </c>
      <c r="C958" s="3" t="s">
        <v>36</v>
      </c>
      <c r="D958" s="3" t="s">
        <v>61</v>
      </c>
      <c r="E958" s="3" t="s">
        <v>38</v>
      </c>
      <c r="F958" s="3" t="s">
        <v>46</v>
      </c>
      <c r="G958" s="3" t="s">
        <v>56</v>
      </c>
      <c r="H958" s="3" t="s">
        <v>41</v>
      </c>
      <c r="I958" s="3" t="s">
        <v>42</v>
      </c>
      <c r="J958" s="3" t="s">
        <v>43</v>
      </c>
      <c r="K958" s="3">
        <v>56</v>
      </c>
      <c r="L958" s="3">
        <v>0</v>
      </c>
      <c r="M958" s="3">
        <v>1</v>
      </c>
      <c r="N958" s="3">
        <v>206</v>
      </c>
      <c r="O958" s="3">
        <v>0</v>
      </c>
      <c r="P958" s="3">
        <v>8</v>
      </c>
      <c r="Q958" s="3">
        <v>4</v>
      </c>
      <c r="R958" s="3">
        <f t="shared" si="14"/>
        <v>3</v>
      </c>
      <c r="S958" s="3">
        <v>1</v>
      </c>
      <c r="T958" s="3">
        <v>4</v>
      </c>
      <c r="U958" s="3">
        <v>1</v>
      </c>
      <c r="V958" s="3">
        <v>99</v>
      </c>
      <c r="W958" s="3">
        <v>3</v>
      </c>
      <c r="X958" s="3">
        <v>5</v>
      </c>
      <c r="Y958" s="3">
        <v>9</v>
      </c>
      <c r="Z958" s="3">
        <v>2</v>
      </c>
      <c r="AA958" s="3">
        <v>1</v>
      </c>
      <c r="AB958" s="3">
        <v>19717</v>
      </c>
      <c r="AC958" s="3">
        <v>4022</v>
      </c>
      <c r="AD958" s="3">
        <v>6</v>
      </c>
      <c r="AE958" s="3">
        <v>1</v>
      </c>
      <c r="AF958" s="3">
        <v>0</v>
      </c>
      <c r="AG958" s="3">
        <v>14</v>
      </c>
      <c r="AH958" s="3">
        <v>3</v>
      </c>
      <c r="AI958" s="3">
        <v>1</v>
      </c>
      <c r="AJ958" s="3">
        <v>80</v>
      </c>
      <c r="AK958" s="3">
        <v>0</v>
      </c>
      <c r="AL958" s="3">
        <v>36</v>
      </c>
      <c r="AM958" s="3">
        <v>4</v>
      </c>
      <c r="AN958" s="3">
        <v>3</v>
      </c>
      <c r="AO958" s="3">
        <v>7</v>
      </c>
      <c r="AP958" s="3">
        <v>3</v>
      </c>
      <c r="AQ958" s="3">
        <v>7</v>
      </c>
      <c r="AR958" s="3">
        <v>7</v>
      </c>
    </row>
    <row r="959" spans="1:44" x14ac:dyDescent="0.2">
      <c r="A959" s="3">
        <v>1340</v>
      </c>
      <c r="B959" s="3" t="s">
        <v>43</v>
      </c>
      <c r="C959" s="3" t="s">
        <v>55</v>
      </c>
      <c r="D959" s="3" t="s">
        <v>45</v>
      </c>
      <c r="E959" s="3" t="s">
        <v>38</v>
      </c>
      <c r="F959" s="3" t="s">
        <v>46</v>
      </c>
      <c r="G959" s="3" t="s">
        <v>47</v>
      </c>
      <c r="H959" s="3" t="s">
        <v>52</v>
      </c>
      <c r="I959" s="3" t="s">
        <v>42</v>
      </c>
      <c r="J959" s="3" t="s">
        <v>43</v>
      </c>
      <c r="K959" s="3">
        <v>40</v>
      </c>
      <c r="L959" s="3">
        <v>0</v>
      </c>
      <c r="M959" s="3">
        <v>0</v>
      </c>
      <c r="N959" s="3">
        <v>458</v>
      </c>
      <c r="O959" s="3">
        <v>1</v>
      </c>
      <c r="P959" s="3">
        <v>16</v>
      </c>
      <c r="Q959" s="3">
        <v>2</v>
      </c>
      <c r="R959" s="3">
        <f t="shared" si="14"/>
        <v>3</v>
      </c>
      <c r="S959" s="3">
        <v>1</v>
      </c>
      <c r="T959" s="3">
        <v>3</v>
      </c>
      <c r="U959" s="3">
        <v>1</v>
      </c>
      <c r="V959" s="3">
        <v>74</v>
      </c>
      <c r="W959" s="3">
        <v>3</v>
      </c>
      <c r="X959" s="3">
        <v>1</v>
      </c>
      <c r="Y959" s="3">
        <v>3</v>
      </c>
      <c r="Z959" s="3">
        <v>3</v>
      </c>
      <c r="AA959" s="3">
        <v>3</v>
      </c>
      <c r="AB959" s="3">
        <v>3544</v>
      </c>
      <c r="AC959" s="3">
        <v>8532</v>
      </c>
      <c r="AD959" s="3">
        <v>9</v>
      </c>
      <c r="AE959" s="3">
        <v>1</v>
      </c>
      <c r="AF959" s="3">
        <v>0</v>
      </c>
      <c r="AG959" s="3">
        <v>16</v>
      </c>
      <c r="AH959" s="3">
        <v>3</v>
      </c>
      <c r="AI959" s="3">
        <v>2</v>
      </c>
      <c r="AJ959" s="3">
        <v>80</v>
      </c>
      <c r="AK959" s="3">
        <v>1</v>
      </c>
      <c r="AL959" s="3">
        <v>6</v>
      </c>
      <c r="AM959" s="3">
        <v>0</v>
      </c>
      <c r="AN959" s="3">
        <v>3</v>
      </c>
      <c r="AO959" s="3">
        <v>4</v>
      </c>
      <c r="AP959" s="3">
        <v>2</v>
      </c>
      <c r="AQ959" s="3">
        <v>0</v>
      </c>
      <c r="AR959" s="3">
        <v>0</v>
      </c>
    </row>
    <row r="960" spans="1:44" x14ac:dyDescent="0.2">
      <c r="A960" s="3">
        <v>1344</v>
      </c>
      <c r="B960" s="3" t="s">
        <v>43</v>
      </c>
      <c r="C960" s="3" t="s">
        <v>36</v>
      </c>
      <c r="D960" s="3" t="s">
        <v>45</v>
      </c>
      <c r="E960" s="3" t="s">
        <v>38</v>
      </c>
      <c r="F960" s="3" t="s">
        <v>46</v>
      </c>
      <c r="G960" s="3" t="s">
        <v>54</v>
      </c>
      <c r="H960" s="3" t="s">
        <v>52</v>
      </c>
      <c r="I960" s="3" t="s">
        <v>42</v>
      </c>
      <c r="J960" s="3" t="s">
        <v>43</v>
      </c>
      <c r="K960" s="3">
        <v>34</v>
      </c>
      <c r="L960" s="3">
        <v>0</v>
      </c>
      <c r="M960" s="3">
        <v>1</v>
      </c>
      <c r="N960" s="3">
        <v>943</v>
      </c>
      <c r="O960" s="3">
        <v>1</v>
      </c>
      <c r="P960" s="3">
        <v>9</v>
      </c>
      <c r="Q960" s="3">
        <v>3</v>
      </c>
      <c r="R960" s="3">
        <f t="shared" si="14"/>
        <v>3</v>
      </c>
      <c r="S960" s="3">
        <v>1</v>
      </c>
      <c r="T960" s="3">
        <v>4</v>
      </c>
      <c r="U960" s="3">
        <v>1</v>
      </c>
      <c r="V960" s="3">
        <v>86</v>
      </c>
      <c r="W960" s="3">
        <v>3</v>
      </c>
      <c r="X960" s="3">
        <v>3</v>
      </c>
      <c r="Y960" s="3">
        <v>7</v>
      </c>
      <c r="Z960" s="3">
        <v>4</v>
      </c>
      <c r="AA960" s="3">
        <v>3</v>
      </c>
      <c r="AB960" s="3">
        <v>8500</v>
      </c>
      <c r="AC960" s="3">
        <v>5494</v>
      </c>
      <c r="AD960" s="3">
        <v>0</v>
      </c>
      <c r="AE960" s="3">
        <v>1</v>
      </c>
      <c r="AF960" s="3">
        <v>0</v>
      </c>
      <c r="AG960" s="3">
        <v>11</v>
      </c>
      <c r="AH960" s="3">
        <v>3</v>
      </c>
      <c r="AI960" s="3">
        <v>4</v>
      </c>
      <c r="AJ960" s="3">
        <v>80</v>
      </c>
      <c r="AK960" s="3">
        <v>1</v>
      </c>
      <c r="AL960" s="3">
        <v>10</v>
      </c>
      <c r="AM960" s="3">
        <v>0</v>
      </c>
      <c r="AN960" s="3">
        <v>2</v>
      </c>
      <c r="AO960" s="3">
        <v>9</v>
      </c>
      <c r="AP960" s="3">
        <v>7</v>
      </c>
      <c r="AQ960" s="3">
        <v>1</v>
      </c>
      <c r="AR960" s="3">
        <v>6</v>
      </c>
    </row>
    <row r="961" spans="1:44" x14ac:dyDescent="0.2">
      <c r="A961" s="3">
        <v>1346</v>
      </c>
      <c r="B961" s="3" t="s">
        <v>43</v>
      </c>
      <c r="C961" s="3" t="s">
        <v>36</v>
      </c>
      <c r="D961" s="3" t="s">
        <v>45</v>
      </c>
      <c r="E961" s="3" t="s">
        <v>38</v>
      </c>
      <c r="F961" s="3" t="s">
        <v>46</v>
      </c>
      <c r="G961" s="3" t="s">
        <v>47</v>
      </c>
      <c r="H961" s="3" t="s">
        <v>41</v>
      </c>
      <c r="I961" s="3" t="s">
        <v>42</v>
      </c>
      <c r="J961" s="3" t="s">
        <v>43</v>
      </c>
      <c r="K961" s="3">
        <v>40</v>
      </c>
      <c r="L961" s="3">
        <v>0</v>
      </c>
      <c r="M961" s="3">
        <v>1</v>
      </c>
      <c r="N961" s="3">
        <v>523</v>
      </c>
      <c r="O961" s="3">
        <v>1</v>
      </c>
      <c r="P961" s="3">
        <v>2</v>
      </c>
      <c r="Q961" s="3">
        <v>3</v>
      </c>
      <c r="R961" s="3">
        <f t="shared" si="14"/>
        <v>3</v>
      </c>
      <c r="S961" s="3">
        <v>1</v>
      </c>
      <c r="T961" s="3">
        <v>3</v>
      </c>
      <c r="U961" s="3">
        <v>1</v>
      </c>
      <c r="V961" s="3">
        <v>98</v>
      </c>
      <c r="W961" s="3">
        <v>3</v>
      </c>
      <c r="X961" s="3">
        <v>2</v>
      </c>
      <c r="Y961" s="3">
        <v>3</v>
      </c>
      <c r="Z961" s="3">
        <v>4</v>
      </c>
      <c r="AA961" s="3">
        <v>1</v>
      </c>
      <c r="AB961" s="3">
        <v>4661</v>
      </c>
      <c r="AC961" s="3">
        <v>22455</v>
      </c>
      <c r="AD961" s="3">
        <v>1</v>
      </c>
      <c r="AE961" s="3">
        <v>1</v>
      </c>
      <c r="AF961" s="3">
        <v>0</v>
      </c>
      <c r="AG961" s="3">
        <v>13</v>
      </c>
      <c r="AH961" s="3">
        <v>3</v>
      </c>
      <c r="AI961" s="3">
        <v>3</v>
      </c>
      <c r="AJ961" s="3">
        <v>80</v>
      </c>
      <c r="AK961" s="3">
        <v>0</v>
      </c>
      <c r="AL961" s="3">
        <v>9</v>
      </c>
      <c r="AM961" s="3">
        <v>4</v>
      </c>
      <c r="AN961" s="3">
        <v>3</v>
      </c>
      <c r="AO961" s="3">
        <v>9</v>
      </c>
      <c r="AP961" s="3">
        <v>8</v>
      </c>
      <c r="AQ961" s="3">
        <v>8</v>
      </c>
      <c r="AR961" s="3">
        <v>8</v>
      </c>
    </row>
    <row r="962" spans="1:44" x14ac:dyDescent="0.2">
      <c r="A962" s="3">
        <v>1349</v>
      </c>
      <c r="B962" s="3" t="s">
        <v>43</v>
      </c>
      <c r="C962" s="3" t="s">
        <v>44</v>
      </c>
      <c r="D962" s="3" t="s">
        <v>37</v>
      </c>
      <c r="E962" s="3" t="s">
        <v>59</v>
      </c>
      <c r="F962" s="3" t="s">
        <v>39</v>
      </c>
      <c r="G962" s="3" t="s">
        <v>40</v>
      </c>
      <c r="H962" s="3" t="s">
        <v>52</v>
      </c>
      <c r="I962" s="3" t="s">
        <v>42</v>
      </c>
      <c r="J962" s="3" t="s">
        <v>43</v>
      </c>
      <c r="K962" s="3">
        <v>41</v>
      </c>
      <c r="L962" s="3">
        <v>0</v>
      </c>
      <c r="M962" s="3">
        <v>2</v>
      </c>
      <c r="N962" s="3">
        <v>1018</v>
      </c>
      <c r="O962" s="3">
        <v>2</v>
      </c>
      <c r="P962" s="3">
        <v>1</v>
      </c>
      <c r="Q962" s="3">
        <v>3</v>
      </c>
      <c r="R962" s="3">
        <f t="shared" si="14"/>
        <v>6</v>
      </c>
      <c r="S962" s="3">
        <v>1</v>
      </c>
      <c r="T962" s="3">
        <v>3</v>
      </c>
      <c r="U962" s="3">
        <v>0</v>
      </c>
      <c r="V962" s="3">
        <v>66</v>
      </c>
      <c r="W962" s="3">
        <v>3</v>
      </c>
      <c r="X962" s="3">
        <v>2</v>
      </c>
      <c r="Y962" s="3">
        <v>5</v>
      </c>
      <c r="Z962" s="3">
        <v>1</v>
      </c>
      <c r="AA962" s="3">
        <v>3</v>
      </c>
      <c r="AB962" s="3">
        <v>4103</v>
      </c>
      <c r="AC962" s="3">
        <v>4297</v>
      </c>
      <c r="AD962" s="3">
        <v>0</v>
      </c>
      <c r="AE962" s="3">
        <v>1</v>
      </c>
      <c r="AF962" s="3">
        <v>0</v>
      </c>
      <c r="AG962" s="3">
        <v>17</v>
      </c>
      <c r="AH962" s="3">
        <v>3</v>
      </c>
      <c r="AI962" s="3">
        <v>4</v>
      </c>
      <c r="AJ962" s="3">
        <v>80</v>
      </c>
      <c r="AK962" s="3">
        <v>1</v>
      </c>
      <c r="AL962" s="3">
        <v>10</v>
      </c>
      <c r="AM962" s="3">
        <v>2</v>
      </c>
      <c r="AN962" s="3">
        <v>3</v>
      </c>
      <c r="AO962" s="3">
        <v>9</v>
      </c>
      <c r="AP962" s="3">
        <v>3</v>
      </c>
      <c r="AQ962" s="3">
        <v>1</v>
      </c>
      <c r="AR962" s="3">
        <v>7</v>
      </c>
    </row>
    <row r="963" spans="1:44" x14ac:dyDescent="0.2">
      <c r="A963" s="3">
        <v>1350</v>
      </c>
      <c r="B963" s="3" t="s">
        <v>43</v>
      </c>
      <c r="C963" s="3" t="s">
        <v>44</v>
      </c>
      <c r="D963" s="3" t="s">
        <v>45</v>
      </c>
      <c r="E963" s="3" t="s">
        <v>38</v>
      </c>
      <c r="F963" s="3" t="s">
        <v>46</v>
      </c>
      <c r="G963" s="3" t="s">
        <v>47</v>
      </c>
      <c r="H963" s="3" t="s">
        <v>41</v>
      </c>
      <c r="I963" s="3" t="s">
        <v>42</v>
      </c>
      <c r="J963" s="3" t="s">
        <v>35</v>
      </c>
      <c r="K963" s="3">
        <v>35</v>
      </c>
      <c r="L963" s="3">
        <v>0</v>
      </c>
      <c r="M963" s="3">
        <v>2</v>
      </c>
      <c r="N963" s="3">
        <v>482</v>
      </c>
      <c r="O963" s="3">
        <v>1</v>
      </c>
      <c r="P963" s="3">
        <v>4</v>
      </c>
      <c r="Q963" s="3">
        <v>4</v>
      </c>
      <c r="R963" s="3">
        <f t="shared" si="14"/>
        <v>3</v>
      </c>
      <c r="S963" s="3">
        <v>1</v>
      </c>
      <c r="T963" s="3">
        <v>3</v>
      </c>
      <c r="U963" s="3">
        <v>1</v>
      </c>
      <c r="V963" s="3">
        <v>87</v>
      </c>
      <c r="W963" s="3">
        <v>3</v>
      </c>
      <c r="X963" s="3">
        <v>2</v>
      </c>
      <c r="Y963" s="3">
        <v>3</v>
      </c>
      <c r="Z963" s="3">
        <v>3</v>
      </c>
      <c r="AA963" s="3">
        <v>1</v>
      </c>
      <c r="AB963" s="3">
        <v>4249</v>
      </c>
      <c r="AC963" s="3">
        <v>2690</v>
      </c>
      <c r="AD963" s="3">
        <v>1</v>
      </c>
      <c r="AE963" s="3">
        <v>1</v>
      </c>
      <c r="AF963" s="3">
        <v>1</v>
      </c>
      <c r="AG963" s="3">
        <v>11</v>
      </c>
      <c r="AH963" s="3">
        <v>3</v>
      </c>
      <c r="AI963" s="3">
        <v>2</v>
      </c>
      <c r="AJ963" s="3">
        <v>80</v>
      </c>
      <c r="AK963" s="3">
        <v>0</v>
      </c>
      <c r="AL963" s="3">
        <v>9</v>
      </c>
      <c r="AM963" s="3">
        <v>3</v>
      </c>
      <c r="AN963" s="3">
        <v>3</v>
      </c>
      <c r="AO963" s="3">
        <v>9</v>
      </c>
      <c r="AP963" s="3">
        <v>6</v>
      </c>
      <c r="AQ963" s="3">
        <v>1</v>
      </c>
      <c r="AR963" s="3">
        <v>1</v>
      </c>
    </row>
    <row r="964" spans="1:44" x14ac:dyDescent="0.2">
      <c r="A964" s="3">
        <v>1352</v>
      </c>
      <c r="B964" s="3" t="s">
        <v>43</v>
      </c>
      <c r="C964" s="3" t="s">
        <v>36</v>
      </c>
      <c r="D964" s="3" t="s">
        <v>61</v>
      </c>
      <c r="E964" s="3" t="s">
        <v>38</v>
      </c>
      <c r="F964" s="3" t="s">
        <v>46</v>
      </c>
      <c r="G964" s="3" t="s">
        <v>56</v>
      </c>
      <c r="H964" s="3" t="s">
        <v>52</v>
      </c>
      <c r="I964" s="3" t="s">
        <v>42</v>
      </c>
      <c r="J964" s="3" t="s">
        <v>35</v>
      </c>
      <c r="K964" s="3">
        <v>51</v>
      </c>
      <c r="L964" s="3">
        <v>0</v>
      </c>
      <c r="M964" s="3">
        <v>1</v>
      </c>
      <c r="N964" s="3">
        <v>770</v>
      </c>
      <c r="O964" s="3">
        <v>0</v>
      </c>
      <c r="P964" s="3">
        <v>5</v>
      </c>
      <c r="Q964" s="3">
        <v>3</v>
      </c>
      <c r="R964" s="3">
        <f t="shared" si="14"/>
        <v>3</v>
      </c>
      <c r="S964" s="3">
        <v>1</v>
      </c>
      <c r="T964" s="3">
        <v>3</v>
      </c>
      <c r="U964" s="3">
        <v>1</v>
      </c>
      <c r="V964" s="3">
        <v>84</v>
      </c>
      <c r="W964" s="3">
        <v>3</v>
      </c>
      <c r="X964" s="3">
        <v>4</v>
      </c>
      <c r="Y964" s="3">
        <v>9</v>
      </c>
      <c r="Z964" s="3">
        <v>2</v>
      </c>
      <c r="AA964" s="3">
        <v>3</v>
      </c>
      <c r="AB964" s="3">
        <v>14026</v>
      </c>
      <c r="AC964" s="3">
        <v>17588</v>
      </c>
      <c r="AD964" s="3">
        <v>1</v>
      </c>
      <c r="AE964" s="3">
        <v>1</v>
      </c>
      <c r="AF964" s="3">
        <v>1</v>
      </c>
      <c r="AG964" s="3">
        <v>11</v>
      </c>
      <c r="AH964" s="3">
        <v>3</v>
      </c>
      <c r="AI964" s="3">
        <v>2</v>
      </c>
      <c r="AJ964" s="3">
        <v>80</v>
      </c>
      <c r="AK964" s="3">
        <v>1</v>
      </c>
      <c r="AL964" s="3">
        <v>33</v>
      </c>
      <c r="AM964" s="3">
        <v>2</v>
      </c>
      <c r="AN964" s="3">
        <v>3</v>
      </c>
      <c r="AO964" s="3">
        <v>33</v>
      </c>
      <c r="AP964" s="3">
        <v>9</v>
      </c>
      <c r="AQ964" s="3">
        <v>0</v>
      </c>
      <c r="AR964" s="3">
        <v>10</v>
      </c>
    </row>
    <row r="965" spans="1:44" x14ac:dyDescent="0.2">
      <c r="A965" s="3">
        <v>1355</v>
      </c>
      <c r="B965" s="3" t="s">
        <v>43</v>
      </c>
      <c r="C965" s="3" t="s">
        <v>36</v>
      </c>
      <c r="D965" s="3" t="s">
        <v>37</v>
      </c>
      <c r="E965" s="3" t="s">
        <v>38</v>
      </c>
      <c r="F965" s="3" t="s">
        <v>39</v>
      </c>
      <c r="G965" s="3" t="s">
        <v>40</v>
      </c>
      <c r="H965" s="3" t="s">
        <v>52</v>
      </c>
      <c r="I965" s="3" t="s">
        <v>42</v>
      </c>
      <c r="J965" s="3" t="s">
        <v>43</v>
      </c>
      <c r="K965" s="3">
        <v>38</v>
      </c>
      <c r="L965" s="3">
        <v>0</v>
      </c>
      <c r="M965" s="3">
        <v>1</v>
      </c>
      <c r="N965" s="3">
        <v>1009</v>
      </c>
      <c r="O965" s="3">
        <v>2</v>
      </c>
      <c r="P965" s="3">
        <v>2</v>
      </c>
      <c r="Q965" s="3">
        <v>2</v>
      </c>
      <c r="R965" s="3">
        <f t="shared" si="14"/>
        <v>3</v>
      </c>
      <c r="S965" s="3">
        <v>1</v>
      </c>
      <c r="T965" s="3">
        <v>2</v>
      </c>
      <c r="U965" s="3">
        <v>0</v>
      </c>
      <c r="V965" s="3">
        <v>31</v>
      </c>
      <c r="W965" s="3">
        <v>3</v>
      </c>
      <c r="X965" s="3">
        <v>2</v>
      </c>
      <c r="Y965" s="3">
        <v>5</v>
      </c>
      <c r="Z965" s="3">
        <v>1</v>
      </c>
      <c r="AA965" s="3">
        <v>3</v>
      </c>
      <c r="AB965" s="3">
        <v>6893</v>
      </c>
      <c r="AC965" s="3">
        <v>19461</v>
      </c>
      <c r="AD965" s="3">
        <v>3</v>
      </c>
      <c r="AE965" s="3">
        <v>1</v>
      </c>
      <c r="AF965" s="3">
        <v>0</v>
      </c>
      <c r="AG965" s="3">
        <v>15</v>
      </c>
      <c r="AH965" s="3">
        <v>3</v>
      </c>
      <c r="AI965" s="3">
        <v>4</v>
      </c>
      <c r="AJ965" s="3">
        <v>80</v>
      </c>
      <c r="AK965" s="3">
        <v>1</v>
      </c>
      <c r="AL965" s="3">
        <v>11</v>
      </c>
      <c r="AM965" s="3">
        <v>3</v>
      </c>
      <c r="AN965" s="3">
        <v>3</v>
      </c>
      <c r="AO965" s="3">
        <v>7</v>
      </c>
      <c r="AP965" s="3">
        <v>7</v>
      </c>
      <c r="AQ965" s="3">
        <v>1</v>
      </c>
      <c r="AR965" s="3">
        <v>7</v>
      </c>
    </row>
    <row r="966" spans="1:44" x14ac:dyDescent="0.2">
      <c r="A966" s="3">
        <v>1356</v>
      </c>
      <c r="B966" s="3" t="s">
        <v>43</v>
      </c>
      <c r="C966" s="3" t="s">
        <v>36</v>
      </c>
      <c r="D966" s="3" t="s">
        <v>37</v>
      </c>
      <c r="E966" s="3" t="s">
        <v>51</v>
      </c>
      <c r="F966" s="3" t="s">
        <v>39</v>
      </c>
      <c r="G966" s="3" t="s">
        <v>40</v>
      </c>
      <c r="H966" s="3" t="s">
        <v>41</v>
      </c>
      <c r="I966" s="3" t="s">
        <v>42</v>
      </c>
      <c r="J966" s="3" t="s">
        <v>43</v>
      </c>
      <c r="K966" s="3">
        <v>34</v>
      </c>
      <c r="L966" s="3">
        <v>0</v>
      </c>
      <c r="M966" s="3">
        <v>1</v>
      </c>
      <c r="N966" s="3">
        <v>507</v>
      </c>
      <c r="O966" s="3">
        <v>2</v>
      </c>
      <c r="P966" s="3">
        <v>15</v>
      </c>
      <c r="Q966" s="3">
        <v>2</v>
      </c>
      <c r="R966" s="3">
        <f t="shared" si="14"/>
        <v>4</v>
      </c>
      <c r="S966" s="3">
        <v>1</v>
      </c>
      <c r="T966" s="3">
        <v>3</v>
      </c>
      <c r="U966" s="3">
        <v>0</v>
      </c>
      <c r="V966" s="3">
        <v>66</v>
      </c>
      <c r="W966" s="3">
        <v>3</v>
      </c>
      <c r="X966" s="3">
        <v>2</v>
      </c>
      <c r="Y966" s="3">
        <v>5</v>
      </c>
      <c r="Z966" s="3">
        <v>1</v>
      </c>
      <c r="AA966" s="3">
        <v>1</v>
      </c>
      <c r="AB966" s="3">
        <v>6125</v>
      </c>
      <c r="AC966" s="3">
        <v>23553</v>
      </c>
      <c r="AD966" s="3">
        <v>1</v>
      </c>
      <c r="AE966" s="3">
        <v>1</v>
      </c>
      <c r="AF966" s="3">
        <v>0</v>
      </c>
      <c r="AG966" s="3">
        <v>12</v>
      </c>
      <c r="AH966" s="3">
        <v>3</v>
      </c>
      <c r="AI966" s="3">
        <v>4</v>
      </c>
      <c r="AJ966" s="3">
        <v>80</v>
      </c>
      <c r="AK966" s="3">
        <v>0</v>
      </c>
      <c r="AL966" s="3">
        <v>10</v>
      </c>
      <c r="AM966" s="3">
        <v>6</v>
      </c>
      <c r="AN966" s="3">
        <v>4</v>
      </c>
      <c r="AO966" s="3">
        <v>10</v>
      </c>
      <c r="AP966" s="3">
        <v>8</v>
      </c>
      <c r="AQ966" s="3">
        <v>9</v>
      </c>
      <c r="AR966" s="3">
        <v>6</v>
      </c>
    </row>
    <row r="967" spans="1:44" x14ac:dyDescent="0.2">
      <c r="A967" s="3">
        <v>1358</v>
      </c>
      <c r="B967" s="3" t="s">
        <v>43</v>
      </c>
      <c r="C967" s="3" t="s">
        <v>36</v>
      </c>
      <c r="D967" s="3" t="s">
        <v>45</v>
      </c>
      <c r="E967" s="3" t="s">
        <v>51</v>
      </c>
      <c r="F967" s="3" t="s">
        <v>46</v>
      </c>
      <c r="G967" s="3" t="s">
        <v>50</v>
      </c>
      <c r="H967" s="3" t="s">
        <v>48</v>
      </c>
      <c r="I967" s="3" t="s">
        <v>42</v>
      </c>
      <c r="J967" s="3" t="s">
        <v>43</v>
      </c>
      <c r="K967" s="3">
        <v>25</v>
      </c>
      <c r="L967" s="3">
        <v>0</v>
      </c>
      <c r="M967" s="3">
        <v>1</v>
      </c>
      <c r="N967" s="3">
        <v>882</v>
      </c>
      <c r="O967" s="3">
        <v>1</v>
      </c>
      <c r="P967" s="3">
        <v>19</v>
      </c>
      <c r="Q967" s="3">
        <v>1</v>
      </c>
      <c r="R967" s="3">
        <f t="shared" ref="R967:R1030" si="15">VLOOKUP(E967,$AV$2:$AW$7,2,FALSE)</f>
        <v>4</v>
      </c>
      <c r="S967" s="3">
        <v>1</v>
      </c>
      <c r="T967" s="3">
        <v>4</v>
      </c>
      <c r="U967" s="3">
        <v>1</v>
      </c>
      <c r="V967" s="3">
        <v>67</v>
      </c>
      <c r="W967" s="3">
        <v>3</v>
      </c>
      <c r="X967" s="3">
        <v>1</v>
      </c>
      <c r="Y967" s="3">
        <v>2</v>
      </c>
      <c r="Z967" s="3">
        <v>4</v>
      </c>
      <c r="AA967" s="3">
        <v>2</v>
      </c>
      <c r="AB967" s="3">
        <v>3669</v>
      </c>
      <c r="AC967" s="3">
        <v>9075</v>
      </c>
      <c r="AD967" s="3">
        <v>3</v>
      </c>
      <c r="AE967" s="3">
        <v>1</v>
      </c>
      <c r="AF967" s="3">
        <v>0</v>
      </c>
      <c r="AG967" s="3">
        <v>11</v>
      </c>
      <c r="AH967" s="3">
        <v>3</v>
      </c>
      <c r="AI967" s="3">
        <v>3</v>
      </c>
      <c r="AJ967" s="3">
        <v>80</v>
      </c>
      <c r="AK967" s="3">
        <v>3</v>
      </c>
      <c r="AL967" s="3">
        <v>7</v>
      </c>
      <c r="AM967" s="3">
        <v>6</v>
      </c>
      <c r="AN967" s="3">
        <v>2</v>
      </c>
      <c r="AO967" s="3">
        <v>3</v>
      </c>
      <c r="AP967" s="3">
        <v>2</v>
      </c>
      <c r="AQ967" s="3">
        <v>1</v>
      </c>
      <c r="AR967" s="3">
        <v>2</v>
      </c>
    </row>
    <row r="968" spans="1:44" x14ac:dyDescent="0.2">
      <c r="A968" s="3">
        <v>1360</v>
      </c>
      <c r="B968" s="3" t="s">
        <v>35</v>
      </c>
      <c r="C968" s="3" t="s">
        <v>36</v>
      </c>
      <c r="D968" s="3" t="s">
        <v>45</v>
      </c>
      <c r="E968" s="3" t="s">
        <v>51</v>
      </c>
      <c r="F968" s="3" t="s">
        <v>39</v>
      </c>
      <c r="G968" s="3" t="s">
        <v>53</v>
      </c>
      <c r="H968" s="3" t="s">
        <v>48</v>
      </c>
      <c r="I968" s="3" t="s">
        <v>42</v>
      </c>
      <c r="J968" s="3" t="s">
        <v>35</v>
      </c>
      <c r="K968" s="3">
        <v>58</v>
      </c>
      <c r="L968" s="3">
        <v>1</v>
      </c>
      <c r="M968" s="3">
        <v>1</v>
      </c>
      <c r="N968" s="3">
        <v>601</v>
      </c>
      <c r="O968" s="3">
        <v>1</v>
      </c>
      <c r="P968" s="3">
        <v>7</v>
      </c>
      <c r="Q968" s="3">
        <v>4</v>
      </c>
      <c r="R968" s="3">
        <f t="shared" si="15"/>
        <v>4</v>
      </c>
      <c r="S968" s="3">
        <v>1</v>
      </c>
      <c r="T968" s="3">
        <v>3</v>
      </c>
      <c r="U968" s="3">
        <v>0</v>
      </c>
      <c r="V968" s="3">
        <v>53</v>
      </c>
      <c r="W968" s="3">
        <v>2</v>
      </c>
      <c r="X968" s="3">
        <v>3</v>
      </c>
      <c r="Y968" s="3">
        <v>6</v>
      </c>
      <c r="Z968" s="3">
        <v>1</v>
      </c>
      <c r="AA968" s="3">
        <v>2</v>
      </c>
      <c r="AB968" s="3">
        <v>10008</v>
      </c>
      <c r="AC968" s="3">
        <v>12023</v>
      </c>
      <c r="AD968" s="3">
        <v>7</v>
      </c>
      <c r="AE968" s="3">
        <v>1</v>
      </c>
      <c r="AF968" s="3">
        <v>1</v>
      </c>
      <c r="AG968" s="3">
        <v>14</v>
      </c>
      <c r="AH968" s="3">
        <v>3</v>
      </c>
      <c r="AI968" s="3">
        <v>4</v>
      </c>
      <c r="AJ968" s="3">
        <v>80</v>
      </c>
      <c r="AK968" s="3">
        <v>0</v>
      </c>
      <c r="AL968" s="3">
        <v>31</v>
      </c>
      <c r="AM968" s="3">
        <v>0</v>
      </c>
      <c r="AN968" s="3">
        <v>2</v>
      </c>
      <c r="AO968" s="3">
        <v>10</v>
      </c>
      <c r="AP968" s="3">
        <v>9</v>
      </c>
      <c r="AQ968" s="3">
        <v>5</v>
      </c>
      <c r="AR968" s="3">
        <v>9</v>
      </c>
    </row>
    <row r="969" spans="1:44" x14ac:dyDescent="0.2">
      <c r="A969" s="3">
        <v>1361</v>
      </c>
      <c r="B969" s="3" t="s">
        <v>43</v>
      </c>
      <c r="C969" s="3" t="s">
        <v>36</v>
      </c>
      <c r="D969" s="3" t="s">
        <v>45</v>
      </c>
      <c r="E969" s="3" t="s">
        <v>38</v>
      </c>
      <c r="F969" s="3" t="s">
        <v>46</v>
      </c>
      <c r="G969" s="3" t="s">
        <v>50</v>
      </c>
      <c r="H969" s="3" t="s">
        <v>48</v>
      </c>
      <c r="I969" s="3" t="s">
        <v>42</v>
      </c>
      <c r="J969" s="3" t="s">
        <v>43</v>
      </c>
      <c r="K969" s="3">
        <v>40</v>
      </c>
      <c r="L969" s="3">
        <v>0</v>
      </c>
      <c r="M969" s="3">
        <v>1</v>
      </c>
      <c r="N969" s="3">
        <v>329</v>
      </c>
      <c r="O969" s="3">
        <v>1</v>
      </c>
      <c r="P969" s="3">
        <v>1</v>
      </c>
      <c r="Q969" s="3">
        <v>4</v>
      </c>
      <c r="R969" s="3">
        <f t="shared" si="15"/>
        <v>3</v>
      </c>
      <c r="S969" s="3">
        <v>1</v>
      </c>
      <c r="T969" s="3">
        <v>2</v>
      </c>
      <c r="U969" s="3">
        <v>1</v>
      </c>
      <c r="V969" s="3">
        <v>88</v>
      </c>
      <c r="W969" s="3">
        <v>3</v>
      </c>
      <c r="X969" s="3">
        <v>1</v>
      </c>
      <c r="Y969" s="3">
        <v>2</v>
      </c>
      <c r="Z969" s="3">
        <v>2</v>
      </c>
      <c r="AA969" s="3">
        <v>2</v>
      </c>
      <c r="AB969" s="3">
        <v>2387</v>
      </c>
      <c r="AC969" s="3">
        <v>6762</v>
      </c>
      <c r="AD969" s="3">
        <v>3</v>
      </c>
      <c r="AE969" s="3">
        <v>1</v>
      </c>
      <c r="AF969" s="3">
        <v>0</v>
      </c>
      <c r="AG969" s="3">
        <v>22</v>
      </c>
      <c r="AH969" s="3">
        <v>4</v>
      </c>
      <c r="AI969" s="3">
        <v>3</v>
      </c>
      <c r="AJ969" s="3">
        <v>80</v>
      </c>
      <c r="AK969" s="3">
        <v>1</v>
      </c>
      <c r="AL969" s="3">
        <v>7</v>
      </c>
      <c r="AM969" s="3">
        <v>3</v>
      </c>
      <c r="AN969" s="3">
        <v>3</v>
      </c>
      <c r="AO969" s="3">
        <v>4</v>
      </c>
      <c r="AP969" s="3">
        <v>2</v>
      </c>
      <c r="AQ969" s="3">
        <v>0</v>
      </c>
      <c r="AR969" s="3">
        <v>3</v>
      </c>
    </row>
    <row r="970" spans="1:44" x14ac:dyDescent="0.2">
      <c r="A970" s="3">
        <v>1362</v>
      </c>
      <c r="B970" s="3" t="s">
        <v>43</v>
      </c>
      <c r="C970" s="3" t="s">
        <v>44</v>
      </c>
      <c r="D970" s="3" t="s">
        <v>37</v>
      </c>
      <c r="E970" s="3" t="s">
        <v>59</v>
      </c>
      <c r="F970" s="3" t="s">
        <v>39</v>
      </c>
      <c r="G970" s="3" t="s">
        <v>40</v>
      </c>
      <c r="H970" s="3" t="s">
        <v>48</v>
      </c>
      <c r="I970" s="3" t="s">
        <v>42</v>
      </c>
      <c r="J970" s="3" t="s">
        <v>43</v>
      </c>
      <c r="K970" s="3">
        <v>36</v>
      </c>
      <c r="L970" s="3">
        <v>0</v>
      </c>
      <c r="M970" s="3">
        <v>2</v>
      </c>
      <c r="N970" s="3">
        <v>607</v>
      </c>
      <c r="O970" s="3">
        <v>2</v>
      </c>
      <c r="P970" s="3">
        <v>7</v>
      </c>
      <c r="Q970" s="3">
        <v>3</v>
      </c>
      <c r="R970" s="3">
        <f t="shared" si="15"/>
        <v>6</v>
      </c>
      <c r="S970" s="3">
        <v>1</v>
      </c>
      <c r="T970" s="3">
        <v>1</v>
      </c>
      <c r="U970" s="3">
        <v>0</v>
      </c>
      <c r="V970" s="3">
        <v>83</v>
      </c>
      <c r="W970" s="3">
        <v>4</v>
      </c>
      <c r="X970" s="3">
        <v>2</v>
      </c>
      <c r="Y970" s="3">
        <v>5</v>
      </c>
      <c r="Z970" s="3">
        <v>1</v>
      </c>
      <c r="AA970" s="3">
        <v>2</v>
      </c>
      <c r="AB970" s="3">
        <v>4639</v>
      </c>
      <c r="AC970" s="3">
        <v>2261</v>
      </c>
      <c r="AD970" s="3">
        <v>2</v>
      </c>
      <c r="AE970" s="3">
        <v>1</v>
      </c>
      <c r="AF970" s="3">
        <v>0</v>
      </c>
      <c r="AG970" s="3">
        <v>16</v>
      </c>
      <c r="AH970" s="3">
        <v>3</v>
      </c>
      <c r="AI970" s="3">
        <v>4</v>
      </c>
      <c r="AJ970" s="3">
        <v>80</v>
      </c>
      <c r="AK970" s="3">
        <v>1</v>
      </c>
      <c r="AL970" s="3">
        <v>17</v>
      </c>
      <c r="AM970" s="3">
        <v>2</v>
      </c>
      <c r="AN970" s="3">
        <v>2</v>
      </c>
      <c r="AO970" s="3">
        <v>15</v>
      </c>
      <c r="AP970" s="3">
        <v>7</v>
      </c>
      <c r="AQ970" s="3">
        <v>6</v>
      </c>
      <c r="AR970" s="3">
        <v>13</v>
      </c>
    </row>
    <row r="971" spans="1:44" x14ac:dyDescent="0.2">
      <c r="A971" s="3">
        <v>1363</v>
      </c>
      <c r="B971" s="3" t="s">
        <v>43</v>
      </c>
      <c r="C971" s="3" t="s">
        <v>36</v>
      </c>
      <c r="D971" s="3" t="s">
        <v>45</v>
      </c>
      <c r="E971" s="3" t="s">
        <v>38</v>
      </c>
      <c r="F971" s="3" t="s">
        <v>46</v>
      </c>
      <c r="G971" s="3" t="s">
        <v>53</v>
      </c>
      <c r="H971" s="3" t="s">
        <v>41</v>
      </c>
      <c r="I971" s="3" t="s">
        <v>42</v>
      </c>
      <c r="J971" s="3" t="s">
        <v>43</v>
      </c>
      <c r="K971" s="3">
        <v>48</v>
      </c>
      <c r="L971" s="3">
        <v>0</v>
      </c>
      <c r="M971" s="3">
        <v>1</v>
      </c>
      <c r="N971" s="3">
        <v>855</v>
      </c>
      <c r="O971" s="3">
        <v>1</v>
      </c>
      <c r="P971" s="3">
        <v>4</v>
      </c>
      <c r="Q971" s="3">
        <v>3</v>
      </c>
      <c r="R971" s="3">
        <f t="shared" si="15"/>
        <v>3</v>
      </c>
      <c r="S971" s="3">
        <v>1</v>
      </c>
      <c r="T971" s="3">
        <v>4</v>
      </c>
      <c r="U971" s="3">
        <v>1</v>
      </c>
      <c r="V971" s="3">
        <v>54</v>
      </c>
      <c r="W971" s="3">
        <v>3</v>
      </c>
      <c r="X971" s="3">
        <v>3</v>
      </c>
      <c r="Y971" s="3">
        <v>6</v>
      </c>
      <c r="Z971" s="3">
        <v>4</v>
      </c>
      <c r="AA971" s="3">
        <v>1</v>
      </c>
      <c r="AB971" s="3">
        <v>7898</v>
      </c>
      <c r="AC971" s="3">
        <v>18706</v>
      </c>
      <c r="AD971" s="3">
        <v>1</v>
      </c>
      <c r="AE971" s="3">
        <v>1</v>
      </c>
      <c r="AF971" s="3">
        <v>0</v>
      </c>
      <c r="AG971" s="3">
        <v>11</v>
      </c>
      <c r="AH971" s="3">
        <v>3</v>
      </c>
      <c r="AI971" s="3">
        <v>3</v>
      </c>
      <c r="AJ971" s="3">
        <v>80</v>
      </c>
      <c r="AK971" s="3">
        <v>0</v>
      </c>
      <c r="AL971" s="3">
        <v>11</v>
      </c>
      <c r="AM971" s="3">
        <v>2</v>
      </c>
      <c r="AN971" s="3">
        <v>3</v>
      </c>
      <c r="AO971" s="3">
        <v>10</v>
      </c>
      <c r="AP971" s="3">
        <v>9</v>
      </c>
      <c r="AQ971" s="3">
        <v>0</v>
      </c>
      <c r="AR971" s="3">
        <v>8</v>
      </c>
    </row>
    <row r="972" spans="1:44" x14ac:dyDescent="0.2">
      <c r="A972" s="3">
        <v>1364</v>
      </c>
      <c r="B972" s="3" t="s">
        <v>43</v>
      </c>
      <c r="C972" s="3" t="s">
        <v>36</v>
      </c>
      <c r="D972" s="3" t="s">
        <v>37</v>
      </c>
      <c r="E972" s="3" t="s">
        <v>51</v>
      </c>
      <c r="F972" s="3" t="s">
        <v>39</v>
      </c>
      <c r="G972" s="3" t="s">
        <v>57</v>
      </c>
      <c r="H972" s="3" t="s">
        <v>48</v>
      </c>
      <c r="I972" s="3" t="s">
        <v>42</v>
      </c>
      <c r="J972" s="3" t="s">
        <v>43</v>
      </c>
      <c r="K972" s="3">
        <v>27</v>
      </c>
      <c r="L972" s="3">
        <v>0</v>
      </c>
      <c r="M972" s="3">
        <v>1</v>
      </c>
      <c r="N972" s="3">
        <v>1291</v>
      </c>
      <c r="O972" s="3">
        <v>2</v>
      </c>
      <c r="P972" s="3">
        <v>11</v>
      </c>
      <c r="Q972" s="3">
        <v>3</v>
      </c>
      <c r="R972" s="3">
        <f t="shared" si="15"/>
        <v>4</v>
      </c>
      <c r="S972" s="3">
        <v>1</v>
      </c>
      <c r="T972" s="3">
        <v>3</v>
      </c>
      <c r="U972" s="3">
        <v>0</v>
      </c>
      <c r="V972" s="3">
        <v>98</v>
      </c>
      <c r="W972" s="3">
        <v>4</v>
      </c>
      <c r="X972" s="3">
        <v>1</v>
      </c>
      <c r="Y972" s="3">
        <v>1</v>
      </c>
      <c r="Z972" s="3">
        <v>4</v>
      </c>
      <c r="AA972" s="3">
        <v>2</v>
      </c>
      <c r="AB972" s="3">
        <v>2534</v>
      </c>
      <c r="AC972" s="3">
        <v>6527</v>
      </c>
      <c r="AD972" s="3">
        <v>8</v>
      </c>
      <c r="AE972" s="3">
        <v>1</v>
      </c>
      <c r="AF972" s="3">
        <v>0</v>
      </c>
      <c r="AG972" s="3">
        <v>14</v>
      </c>
      <c r="AH972" s="3">
        <v>3</v>
      </c>
      <c r="AI972" s="3">
        <v>2</v>
      </c>
      <c r="AJ972" s="3">
        <v>80</v>
      </c>
      <c r="AK972" s="3">
        <v>1</v>
      </c>
      <c r="AL972" s="3">
        <v>5</v>
      </c>
      <c r="AM972" s="3">
        <v>4</v>
      </c>
      <c r="AN972" s="3">
        <v>3</v>
      </c>
      <c r="AO972" s="3">
        <v>1</v>
      </c>
      <c r="AP972" s="3">
        <v>0</v>
      </c>
      <c r="AQ972" s="3">
        <v>0</v>
      </c>
      <c r="AR972" s="3">
        <v>0</v>
      </c>
    </row>
    <row r="973" spans="1:44" x14ac:dyDescent="0.2">
      <c r="A973" s="3">
        <v>1367</v>
      </c>
      <c r="B973" s="3" t="s">
        <v>43</v>
      </c>
      <c r="C973" s="3" t="s">
        <v>36</v>
      </c>
      <c r="D973" s="3" t="s">
        <v>45</v>
      </c>
      <c r="E973" s="3" t="s">
        <v>60</v>
      </c>
      <c r="F973" s="3" t="s">
        <v>39</v>
      </c>
      <c r="G973" s="3" t="s">
        <v>53</v>
      </c>
      <c r="H973" s="3" t="s">
        <v>41</v>
      </c>
      <c r="I973" s="3" t="s">
        <v>42</v>
      </c>
      <c r="J973" s="3" t="s">
        <v>43</v>
      </c>
      <c r="K973" s="3">
        <v>51</v>
      </c>
      <c r="L973" s="3">
        <v>0</v>
      </c>
      <c r="M973" s="3">
        <v>1</v>
      </c>
      <c r="N973" s="3">
        <v>1405</v>
      </c>
      <c r="O973" s="3">
        <v>1</v>
      </c>
      <c r="P973" s="3">
        <v>11</v>
      </c>
      <c r="Q973" s="3">
        <v>2</v>
      </c>
      <c r="R973" s="3">
        <f t="shared" si="15"/>
        <v>1</v>
      </c>
      <c r="S973" s="3">
        <v>1</v>
      </c>
      <c r="T973" s="3">
        <v>4</v>
      </c>
      <c r="U973" s="3">
        <v>0</v>
      </c>
      <c r="V973" s="3">
        <v>82</v>
      </c>
      <c r="W973" s="3">
        <v>2</v>
      </c>
      <c r="X973" s="3">
        <v>4</v>
      </c>
      <c r="Y973" s="3">
        <v>6</v>
      </c>
      <c r="Z973" s="3">
        <v>2</v>
      </c>
      <c r="AA973" s="3">
        <v>1</v>
      </c>
      <c r="AB973" s="3">
        <v>13142</v>
      </c>
      <c r="AC973" s="3">
        <v>24439</v>
      </c>
      <c r="AD973" s="3">
        <v>3</v>
      </c>
      <c r="AE973" s="3">
        <v>1</v>
      </c>
      <c r="AF973" s="3">
        <v>0</v>
      </c>
      <c r="AG973" s="3">
        <v>16</v>
      </c>
      <c r="AH973" s="3">
        <v>3</v>
      </c>
      <c r="AI973" s="3">
        <v>2</v>
      </c>
      <c r="AJ973" s="3">
        <v>80</v>
      </c>
      <c r="AK973" s="3">
        <v>0</v>
      </c>
      <c r="AL973" s="3">
        <v>29</v>
      </c>
      <c r="AM973" s="3">
        <v>1</v>
      </c>
      <c r="AN973" s="3">
        <v>2</v>
      </c>
      <c r="AO973" s="3">
        <v>5</v>
      </c>
      <c r="AP973" s="3">
        <v>2</v>
      </c>
      <c r="AQ973" s="3">
        <v>0</v>
      </c>
      <c r="AR973" s="3">
        <v>3</v>
      </c>
    </row>
    <row r="974" spans="1:44" x14ac:dyDescent="0.2">
      <c r="A974" s="3">
        <v>1368</v>
      </c>
      <c r="B974" s="3" t="s">
        <v>43</v>
      </c>
      <c r="C974" s="3" t="s">
        <v>55</v>
      </c>
      <c r="D974" s="3" t="s">
        <v>45</v>
      </c>
      <c r="E974" s="3" t="s">
        <v>38</v>
      </c>
      <c r="F974" s="3" t="s">
        <v>39</v>
      </c>
      <c r="G974" s="3" t="s">
        <v>50</v>
      </c>
      <c r="H974" s="3" t="s">
        <v>41</v>
      </c>
      <c r="I974" s="3" t="s">
        <v>42</v>
      </c>
      <c r="J974" s="3" t="s">
        <v>43</v>
      </c>
      <c r="K974" s="3">
        <v>18</v>
      </c>
      <c r="L974" s="3">
        <v>0</v>
      </c>
      <c r="M974" s="3">
        <v>0</v>
      </c>
      <c r="N974" s="3">
        <v>1124</v>
      </c>
      <c r="O974" s="3">
        <v>1</v>
      </c>
      <c r="P974" s="3">
        <v>1</v>
      </c>
      <c r="Q974" s="3">
        <v>3</v>
      </c>
      <c r="R974" s="3">
        <f t="shared" si="15"/>
        <v>3</v>
      </c>
      <c r="S974" s="3">
        <v>1</v>
      </c>
      <c r="T974" s="3">
        <v>4</v>
      </c>
      <c r="U974" s="3">
        <v>0</v>
      </c>
      <c r="V974" s="3">
        <v>97</v>
      </c>
      <c r="W974" s="3">
        <v>3</v>
      </c>
      <c r="X974" s="3">
        <v>1</v>
      </c>
      <c r="Y974" s="3">
        <v>2</v>
      </c>
      <c r="Z974" s="3">
        <v>4</v>
      </c>
      <c r="AA974" s="3">
        <v>1</v>
      </c>
      <c r="AB974" s="3">
        <v>1611</v>
      </c>
      <c r="AC974" s="3">
        <v>19305</v>
      </c>
      <c r="AD974" s="3">
        <v>1</v>
      </c>
      <c r="AE974" s="3">
        <v>1</v>
      </c>
      <c r="AF974" s="3">
        <v>0</v>
      </c>
      <c r="AG974" s="3">
        <v>15</v>
      </c>
      <c r="AH974" s="3">
        <v>3</v>
      </c>
      <c r="AI974" s="3">
        <v>3</v>
      </c>
      <c r="AJ974" s="3">
        <v>80</v>
      </c>
      <c r="AK974" s="3">
        <v>0</v>
      </c>
      <c r="AL974" s="3">
        <v>0</v>
      </c>
      <c r="AM974" s="3">
        <v>5</v>
      </c>
      <c r="AN974" s="3">
        <v>4</v>
      </c>
      <c r="AO974" s="3">
        <v>0</v>
      </c>
      <c r="AP974" s="3">
        <v>0</v>
      </c>
      <c r="AQ974" s="3">
        <v>0</v>
      </c>
      <c r="AR974" s="3">
        <v>0</v>
      </c>
    </row>
    <row r="975" spans="1:44" x14ac:dyDescent="0.2">
      <c r="A975" s="3">
        <v>1369</v>
      </c>
      <c r="B975" s="3" t="s">
        <v>43</v>
      </c>
      <c r="C975" s="3" t="s">
        <v>36</v>
      </c>
      <c r="D975" s="3" t="s">
        <v>45</v>
      </c>
      <c r="E975" s="3" t="s">
        <v>51</v>
      </c>
      <c r="F975" s="3" t="s">
        <v>39</v>
      </c>
      <c r="G975" s="3" t="s">
        <v>50</v>
      </c>
      <c r="H975" s="3" t="s">
        <v>48</v>
      </c>
      <c r="I975" s="3" t="s">
        <v>42</v>
      </c>
      <c r="J975" s="3" t="s">
        <v>43</v>
      </c>
      <c r="K975" s="3">
        <v>35</v>
      </c>
      <c r="L975" s="3">
        <v>0</v>
      </c>
      <c r="M975" s="3">
        <v>1</v>
      </c>
      <c r="N975" s="3">
        <v>817</v>
      </c>
      <c r="O975" s="3">
        <v>1</v>
      </c>
      <c r="P975" s="3">
        <v>1</v>
      </c>
      <c r="Q975" s="3">
        <v>3</v>
      </c>
      <c r="R975" s="3">
        <f t="shared" si="15"/>
        <v>4</v>
      </c>
      <c r="S975" s="3">
        <v>1</v>
      </c>
      <c r="T975" s="3">
        <v>4</v>
      </c>
      <c r="U975" s="3">
        <v>0</v>
      </c>
      <c r="V975" s="3">
        <v>60</v>
      </c>
      <c r="W975" s="3">
        <v>2</v>
      </c>
      <c r="X975" s="3">
        <v>2</v>
      </c>
      <c r="Y975" s="3">
        <v>2</v>
      </c>
      <c r="Z975" s="3">
        <v>4</v>
      </c>
      <c r="AA975" s="3">
        <v>2</v>
      </c>
      <c r="AB975" s="3">
        <v>5363</v>
      </c>
      <c r="AC975" s="3">
        <v>10846</v>
      </c>
      <c r="AD975" s="3">
        <v>0</v>
      </c>
      <c r="AE975" s="3">
        <v>1</v>
      </c>
      <c r="AF975" s="3">
        <v>0</v>
      </c>
      <c r="AG975" s="3">
        <v>12</v>
      </c>
      <c r="AH975" s="3">
        <v>3</v>
      </c>
      <c r="AI975" s="3">
        <v>2</v>
      </c>
      <c r="AJ975" s="3">
        <v>80</v>
      </c>
      <c r="AK975" s="3">
        <v>1</v>
      </c>
      <c r="AL975" s="3">
        <v>10</v>
      </c>
      <c r="AM975" s="3">
        <v>0</v>
      </c>
      <c r="AN975" s="3">
        <v>3</v>
      </c>
      <c r="AO975" s="3">
        <v>9</v>
      </c>
      <c r="AP975" s="3">
        <v>7</v>
      </c>
      <c r="AQ975" s="3">
        <v>0</v>
      </c>
      <c r="AR975" s="3">
        <v>0</v>
      </c>
    </row>
    <row r="976" spans="1:44" x14ac:dyDescent="0.2">
      <c r="A976" s="3">
        <v>1371</v>
      </c>
      <c r="B976" s="3" t="s">
        <v>43</v>
      </c>
      <c r="C976" s="3" t="s">
        <v>44</v>
      </c>
      <c r="D976" s="3" t="s">
        <v>37</v>
      </c>
      <c r="E976" s="3" t="s">
        <v>38</v>
      </c>
      <c r="F976" s="3" t="s">
        <v>46</v>
      </c>
      <c r="G976" s="3" t="s">
        <v>40</v>
      </c>
      <c r="H976" s="3" t="s">
        <v>41</v>
      </c>
      <c r="I976" s="3" t="s">
        <v>42</v>
      </c>
      <c r="J976" s="3" t="s">
        <v>43</v>
      </c>
      <c r="K976" s="3">
        <v>27</v>
      </c>
      <c r="L976" s="3">
        <v>0</v>
      </c>
      <c r="M976" s="3">
        <v>2</v>
      </c>
      <c r="N976" s="3">
        <v>793</v>
      </c>
      <c r="O976" s="3">
        <v>2</v>
      </c>
      <c r="P976" s="3">
        <v>2</v>
      </c>
      <c r="Q976" s="3">
        <v>1</v>
      </c>
      <c r="R976" s="3">
        <f t="shared" si="15"/>
        <v>3</v>
      </c>
      <c r="S976" s="3">
        <v>1</v>
      </c>
      <c r="T976" s="3">
        <v>4</v>
      </c>
      <c r="U976" s="3">
        <v>1</v>
      </c>
      <c r="V976" s="3">
        <v>43</v>
      </c>
      <c r="W976" s="3">
        <v>1</v>
      </c>
      <c r="X976" s="3">
        <v>2</v>
      </c>
      <c r="Y976" s="3">
        <v>5</v>
      </c>
      <c r="Z976" s="3">
        <v>4</v>
      </c>
      <c r="AA976" s="3">
        <v>1</v>
      </c>
      <c r="AB976" s="3">
        <v>5071</v>
      </c>
      <c r="AC976" s="3">
        <v>20392</v>
      </c>
      <c r="AD976" s="3">
        <v>3</v>
      </c>
      <c r="AE976" s="3">
        <v>1</v>
      </c>
      <c r="AF976" s="3">
        <v>0</v>
      </c>
      <c r="AG976" s="3">
        <v>20</v>
      </c>
      <c r="AH976" s="3">
        <v>4</v>
      </c>
      <c r="AI976" s="3">
        <v>2</v>
      </c>
      <c r="AJ976" s="3">
        <v>80</v>
      </c>
      <c r="AK976" s="3">
        <v>0</v>
      </c>
      <c r="AL976" s="3">
        <v>8</v>
      </c>
      <c r="AM976" s="3">
        <v>3</v>
      </c>
      <c r="AN976" s="3">
        <v>3</v>
      </c>
      <c r="AO976" s="3">
        <v>6</v>
      </c>
      <c r="AP976" s="3">
        <v>2</v>
      </c>
      <c r="AQ976" s="3">
        <v>0</v>
      </c>
      <c r="AR976" s="3">
        <v>0</v>
      </c>
    </row>
    <row r="977" spans="1:44" x14ac:dyDescent="0.2">
      <c r="A977" s="3">
        <v>1372</v>
      </c>
      <c r="B977" s="3" t="s">
        <v>35</v>
      </c>
      <c r="C977" s="3" t="s">
        <v>36</v>
      </c>
      <c r="D977" s="3" t="s">
        <v>37</v>
      </c>
      <c r="E977" s="3" t="s">
        <v>59</v>
      </c>
      <c r="F977" s="3" t="s">
        <v>46</v>
      </c>
      <c r="G977" s="3" t="s">
        <v>40</v>
      </c>
      <c r="H977" s="3" t="s">
        <v>41</v>
      </c>
      <c r="I977" s="3" t="s">
        <v>42</v>
      </c>
      <c r="J977" s="3" t="s">
        <v>35</v>
      </c>
      <c r="K977" s="3">
        <v>55</v>
      </c>
      <c r="L977" s="3">
        <v>1</v>
      </c>
      <c r="M977" s="3">
        <v>1</v>
      </c>
      <c r="N977" s="3">
        <v>267</v>
      </c>
      <c r="O977" s="3">
        <v>2</v>
      </c>
      <c r="P977" s="3">
        <v>13</v>
      </c>
      <c r="Q977" s="3">
        <v>4</v>
      </c>
      <c r="R977" s="3">
        <f t="shared" si="15"/>
        <v>6</v>
      </c>
      <c r="S977" s="3">
        <v>1</v>
      </c>
      <c r="T977" s="3">
        <v>1</v>
      </c>
      <c r="U977" s="3">
        <v>1</v>
      </c>
      <c r="V977" s="3">
        <v>85</v>
      </c>
      <c r="W977" s="3">
        <v>4</v>
      </c>
      <c r="X977" s="3">
        <v>4</v>
      </c>
      <c r="Y977" s="3">
        <v>5</v>
      </c>
      <c r="Z977" s="3">
        <v>3</v>
      </c>
      <c r="AA977" s="3">
        <v>1</v>
      </c>
      <c r="AB977" s="3">
        <v>13695</v>
      </c>
      <c r="AC977" s="3">
        <v>9277</v>
      </c>
      <c r="AD977" s="3">
        <v>6</v>
      </c>
      <c r="AE977" s="3">
        <v>1</v>
      </c>
      <c r="AF977" s="3">
        <v>1</v>
      </c>
      <c r="AG977" s="3">
        <v>17</v>
      </c>
      <c r="AH977" s="3">
        <v>3</v>
      </c>
      <c r="AI977" s="3">
        <v>3</v>
      </c>
      <c r="AJ977" s="3">
        <v>80</v>
      </c>
      <c r="AK977" s="3">
        <v>0</v>
      </c>
      <c r="AL977" s="3">
        <v>24</v>
      </c>
      <c r="AM977" s="3">
        <v>2</v>
      </c>
      <c r="AN977" s="3">
        <v>2</v>
      </c>
      <c r="AO977" s="3">
        <v>19</v>
      </c>
      <c r="AP977" s="3">
        <v>7</v>
      </c>
      <c r="AQ977" s="3">
        <v>3</v>
      </c>
      <c r="AR977" s="3">
        <v>8</v>
      </c>
    </row>
    <row r="978" spans="1:44" x14ac:dyDescent="0.2">
      <c r="A978" s="3">
        <v>1373</v>
      </c>
      <c r="B978" s="3" t="s">
        <v>43</v>
      </c>
      <c r="C978" s="3" t="s">
        <v>36</v>
      </c>
      <c r="D978" s="3" t="s">
        <v>45</v>
      </c>
      <c r="E978" s="3" t="s">
        <v>38</v>
      </c>
      <c r="F978" s="3" t="s">
        <v>46</v>
      </c>
      <c r="G978" s="3" t="s">
        <v>53</v>
      </c>
      <c r="H978" s="3" t="s">
        <v>48</v>
      </c>
      <c r="I978" s="3" t="s">
        <v>42</v>
      </c>
      <c r="J978" s="3" t="s">
        <v>35</v>
      </c>
      <c r="K978" s="3">
        <v>56</v>
      </c>
      <c r="L978" s="3">
        <v>0</v>
      </c>
      <c r="M978" s="3">
        <v>1</v>
      </c>
      <c r="N978" s="3">
        <v>1369</v>
      </c>
      <c r="O978" s="3">
        <v>1</v>
      </c>
      <c r="P978" s="3">
        <v>23</v>
      </c>
      <c r="Q978" s="3">
        <v>3</v>
      </c>
      <c r="R978" s="3">
        <f t="shared" si="15"/>
        <v>3</v>
      </c>
      <c r="S978" s="3">
        <v>1</v>
      </c>
      <c r="T978" s="3">
        <v>4</v>
      </c>
      <c r="U978" s="3">
        <v>1</v>
      </c>
      <c r="V978" s="3">
        <v>68</v>
      </c>
      <c r="W978" s="3">
        <v>3</v>
      </c>
      <c r="X978" s="3">
        <v>4</v>
      </c>
      <c r="Y978" s="3">
        <v>6</v>
      </c>
      <c r="Z978" s="3">
        <v>2</v>
      </c>
      <c r="AA978" s="3">
        <v>2</v>
      </c>
      <c r="AB978" s="3">
        <v>13402</v>
      </c>
      <c r="AC978" s="3">
        <v>18235</v>
      </c>
      <c r="AD978" s="3">
        <v>4</v>
      </c>
      <c r="AE978" s="3">
        <v>1</v>
      </c>
      <c r="AF978" s="3">
        <v>1</v>
      </c>
      <c r="AG978" s="3">
        <v>12</v>
      </c>
      <c r="AH978" s="3">
        <v>3</v>
      </c>
      <c r="AI978" s="3">
        <v>1</v>
      </c>
      <c r="AJ978" s="3">
        <v>80</v>
      </c>
      <c r="AK978" s="3">
        <v>1</v>
      </c>
      <c r="AL978" s="3">
        <v>33</v>
      </c>
      <c r="AM978" s="3">
        <v>0</v>
      </c>
      <c r="AN978" s="3">
        <v>3</v>
      </c>
      <c r="AO978" s="3">
        <v>19</v>
      </c>
      <c r="AP978" s="3">
        <v>16</v>
      </c>
      <c r="AQ978" s="3">
        <v>15</v>
      </c>
      <c r="AR978" s="3">
        <v>9</v>
      </c>
    </row>
    <row r="979" spans="1:44" x14ac:dyDescent="0.2">
      <c r="A979" s="3">
        <v>1374</v>
      </c>
      <c r="B979" s="3" t="s">
        <v>43</v>
      </c>
      <c r="C979" s="3" t="s">
        <v>55</v>
      </c>
      <c r="D979" s="3" t="s">
        <v>45</v>
      </c>
      <c r="E979" s="3" t="s">
        <v>60</v>
      </c>
      <c r="F979" s="3" t="s">
        <v>39</v>
      </c>
      <c r="G979" s="3" t="s">
        <v>47</v>
      </c>
      <c r="H979" s="3" t="s">
        <v>52</v>
      </c>
      <c r="I979" s="3" t="s">
        <v>42</v>
      </c>
      <c r="J979" s="3" t="s">
        <v>43</v>
      </c>
      <c r="K979" s="3">
        <v>34</v>
      </c>
      <c r="L979" s="3">
        <v>0</v>
      </c>
      <c r="M979" s="3">
        <v>0</v>
      </c>
      <c r="N979" s="3">
        <v>999</v>
      </c>
      <c r="O979" s="3">
        <v>1</v>
      </c>
      <c r="P979" s="3">
        <v>26</v>
      </c>
      <c r="Q979" s="3">
        <v>1</v>
      </c>
      <c r="R979" s="3">
        <f t="shared" si="15"/>
        <v>1</v>
      </c>
      <c r="S979" s="3">
        <v>1</v>
      </c>
      <c r="T979" s="3">
        <v>1</v>
      </c>
      <c r="U979" s="3">
        <v>0</v>
      </c>
      <c r="V979" s="3">
        <v>92</v>
      </c>
      <c r="W979" s="3">
        <v>2</v>
      </c>
      <c r="X979" s="3">
        <v>1</v>
      </c>
      <c r="Y979" s="3">
        <v>3</v>
      </c>
      <c r="Z979" s="3">
        <v>3</v>
      </c>
      <c r="AA979" s="3">
        <v>3</v>
      </c>
      <c r="AB979" s="3">
        <v>2029</v>
      </c>
      <c r="AC979" s="3">
        <v>15891</v>
      </c>
      <c r="AD979" s="3">
        <v>1</v>
      </c>
      <c r="AE979" s="3">
        <v>1</v>
      </c>
      <c r="AF979" s="3">
        <v>0</v>
      </c>
      <c r="AG979" s="3">
        <v>20</v>
      </c>
      <c r="AH979" s="3">
        <v>4</v>
      </c>
      <c r="AI979" s="3">
        <v>3</v>
      </c>
      <c r="AJ979" s="3">
        <v>80</v>
      </c>
      <c r="AK979" s="3">
        <v>3</v>
      </c>
      <c r="AL979" s="3">
        <v>5</v>
      </c>
      <c r="AM979" s="3">
        <v>2</v>
      </c>
      <c r="AN979" s="3">
        <v>3</v>
      </c>
      <c r="AO979" s="3">
        <v>5</v>
      </c>
      <c r="AP979" s="3">
        <v>4</v>
      </c>
      <c r="AQ979" s="3">
        <v>0</v>
      </c>
      <c r="AR979" s="3">
        <v>0</v>
      </c>
    </row>
    <row r="980" spans="1:44" x14ac:dyDescent="0.2">
      <c r="A980" s="3">
        <v>1375</v>
      </c>
      <c r="B980" s="3" t="s">
        <v>43</v>
      </c>
      <c r="C980" s="3" t="s">
        <v>36</v>
      </c>
      <c r="D980" s="3" t="s">
        <v>45</v>
      </c>
      <c r="E980" s="3" t="s">
        <v>51</v>
      </c>
      <c r="F980" s="3" t="s">
        <v>39</v>
      </c>
      <c r="G980" s="3" t="s">
        <v>54</v>
      </c>
      <c r="H980" s="3" t="s">
        <v>52</v>
      </c>
      <c r="I980" s="3" t="s">
        <v>42</v>
      </c>
      <c r="J980" s="3" t="s">
        <v>43</v>
      </c>
      <c r="K980" s="3">
        <v>40</v>
      </c>
      <c r="L980" s="3">
        <v>0</v>
      </c>
      <c r="M980" s="3">
        <v>1</v>
      </c>
      <c r="N980" s="3">
        <v>1202</v>
      </c>
      <c r="O980" s="3">
        <v>1</v>
      </c>
      <c r="P980" s="3">
        <v>2</v>
      </c>
      <c r="Q980" s="3">
        <v>1</v>
      </c>
      <c r="R980" s="3">
        <f t="shared" si="15"/>
        <v>4</v>
      </c>
      <c r="S980" s="3">
        <v>1</v>
      </c>
      <c r="T980" s="3">
        <v>2</v>
      </c>
      <c r="U980" s="3">
        <v>0</v>
      </c>
      <c r="V980" s="3">
        <v>89</v>
      </c>
      <c r="W980" s="3">
        <v>4</v>
      </c>
      <c r="X980" s="3">
        <v>2</v>
      </c>
      <c r="Y980" s="3">
        <v>7</v>
      </c>
      <c r="Z980" s="3">
        <v>3</v>
      </c>
      <c r="AA980" s="3">
        <v>3</v>
      </c>
      <c r="AB980" s="3">
        <v>6377</v>
      </c>
      <c r="AC980" s="3">
        <v>13888</v>
      </c>
      <c r="AD980" s="3">
        <v>5</v>
      </c>
      <c r="AE980" s="3">
        <v>1</v>
      </c>
      <c r="AF980" s="3">
        <v>0</v>
      </c>
      <c r="AG980" s="3">
        <v>20</v>
      </c>
      <c r="AH980" s="3">
        <v>4</v>
      </c>
      <c r="AI980" s="3">
        <v>2</v>
      </c>
      <c r="AJ980" s="3">
        <v>80</v>
      </c>
      <c r="AK980" s="3">
        <v>3</v>
      </c>
      <c r="AL980" s="3">
        <v>15</v>
      </c>
      <c r="AM980" s="3">
        <v>0</v>
      </c>
      <c r="AN980" s="3">
        <v>3</v>
      </c>
      <c r="AO980" s="3">
        <v>12</v>
      </c>
      <c r="AP980" s="3">
        <v>11</v>
      </c>
      <c r="AQ980" s="3">
        <v>11</v>
      </c>
      <c r="AR980" s="3">
        <v>8</v>
      </c>
    </row>
    <row r="981" spans="1:44" x14ac:dyDescent="0.2">
      <c r="A981" s="3">
        <v>1377</v>
      </c>
      <c r="B981" s="3" t="s">
        <v>43</v>
      </c>
      <c r="C981" s="3" t="s">
        <v>36</v>
      </c>
      <c r="D981" s="3" t="s">
        <v>45</v>
      </c>
      <c r="E981" s="3" t="s">
        <v>51</v>
      </c>
      <c r="F981" s="3" t="s">
        <v>46</v>
      </c>
      <c r="G981" s="3" t="s">
        <v>50</v>
      </c>
      <c r="H981" s="3" t="s">
        <v>48</v>
      </c>
      <c r="I981" s="3" t="s">
        <v>42</v>
      </c>
      <c r="J981" s="3" t="s">
        <v>43</v>
      </c>
      <c r="K981" s="3">
        <v>34</v>
      </c>
      <c r="L981" s="3">
        <v>0</v>
      </c>
      <c r="M981" s="3">
        <v>1</v>
      </c>
      <c r="N981" s="3">
        <v>285</v>
      </c>
      <c r="O981" s="3">
        <v>1</v>
      </c>
      <c r="P981" s="3">
        <v>29</v>
      </c>
      <c r="Q981" s="3">
        <v>3</v>
      </c>
      <c r="R981" s="3">
        <f t="shared" si="15"/>
        <v>4</v>
      </c>
      <c r="S981" s="3">
        <v>1</v>
      </c>
      <c r="T981" s="3">
        <v>2</v>
      </c>
      <c r="U981" s="3">
        <v>1</v>
      </c>
      <c r="V981" s="3">
        <v>86</v>
      </c>
      <c r="W981" s="3">
        <v>3</v>
      </c>
      <c r="X981" s="3">
        <v>2</v>
      </c>
      <c r="Y981" s="3">
        <v>2</v>
      </c>
      <c r="Z981" s="3">
        <v>3</v>
      </c>
      <c r="AA981" s="3">
        <v>2</v>
      </c>
      <c r="AB981" s="3">
        <v>5429</v>
      </c>
      <c r="AC981" s="3">
        <v>17491</v>
      </c>
      <c r="AD981" s="3">
        <v>4</v>
      </c>
      <c r="AE981" s="3">
        <v>1</v>
      </c>
      <c r="AF981" s="3">
        <v>0</v>
      </c>
      <c r="AG981" s="3">
        <v>13</v>
      </c>
      <c r="AH981" s="3">
        <v>3</v>
      </c>
      <c r="AI981" s="3">
        <v>1</v>
      </c>
      <c r="AJ981" s="3">
        <v>80</v>
      </c>
      <c r="AK981" s="3">
        <v>2</v>
      </c>
      <c r="AL981" s="3">
        <v>10</v>
      </c>
      <c r="AM981" s="3">
        <v>1</v>
      </c>
      <c r="AN981" s="3">
        <v>3</v>
      </c>
      <c r="AO981" s="3">
        <v>8</v>
      </c>
      <c r="AP981" s="3">
        <v>7</v>
      </c>
      <c r="AQ981" s="3">
        <v>7</v>
      </c>
      <c r="AR981" s="3">
        <v>7</v>
      </c>
    </row>
    <row r="982" spans="1:44" x14ac:dyDescent="0.2">
      <c r="A982" s="3">
        <v>1379</v>
      </c>
      <c r="B982" s="3" t="s">
        <v>35</v>
      </c>
      <c r="C982" s="3" t="s">
        <v>44</v>
      </c>
      <c r="D982" s="3" t="s">
        <v>37</v>
      </c>
      <c r="E982" s="3" t="s">
        <v>38</v>
      </c>
      <c r="F982" s="3" t="s">
        <v>39</v>
      </c>
      <c r="G982" s="3" t="s">
        <v>57</v>
      </c>
      <c r="H982" s="3" t="s">
        <v>41</v>
      </c>
      <c r="I982" s="3" t="s">
        <v>42</v>
      </c>
      <c r="J982" s="3" t="s">
        <v>43</v>
      </c>
      <c r="K982" s="3">
        <v>31</v>
      </c>
      <c r="L982" s="3">
        <v>1</v>
      </c>
      <c r="M982" s="3">
        <v>2</v>
      </c>
      <c r="N982" s="3">
        <v>703</v>
      </c>
      <c r="O982" s="3">
        <v>2</v>
      </c>
      <c r="P982" s="3">
        <v>2</v>
      </c>
      <c r="Q982" s="3">
        <v>3</v>
      </c>
      <c r="R982" s="3">
        <f t="shared" si="15"/>
        <v>3</v>
      </c>
      <c r="S982" s="3">
        <v>1</v>
      </c>
      <c r="T982" s="3">
        <v>3</v>
      </c>
      <c r="U982" s="3">
        <v>0</v>
      </c>
      <c r="V982" s="3">
        <v>90</v>
      </c>
      <c r="W982" s="3">
        <v>2</v>
      </c>
      <c r="X982" s="3">
        <v>1</v>
      </c>
      <c r="Y982" s="3">
        <v>1</v>
      </c>
      <c r="Z982" s="3">
        <v>4</v>
      </c>
      <c r="AA982" s="3">
        <v>1</v>
      </c>
      <c r="AB982" s="3">
        <v>2785</v>
      </c>
      <c r="AC982" s="3">
        <v>11882</v>
      </c>
      <c r="AD982" s="3">
        <v>7</v>
      </c>
      <c r="AE982" s="3">
        <v>1</v>
      </c>
      <c r="AF982" s="3">
        <v>0</v>
      </c>
      <c r="AG982" s="3">
        <v>14</v>
      </c>
      <c r="AH982" s="3">
        <v>3</v>
      </c>
      <c r="AI982" s="3">
        <v>3</v>
      </c>
      <c r="AJ982" s="3">
        <v>80</v>
      </c>
      <c r="AK982" s="3">
        <v>0</v>
      </c>
      <c r="AL982" s="3">
        <v>3</v>
      </c>
      <c r="AM982" s="3">
        <v>3</v>
      </c>
      <c r="AN982" s="3">
        <v>4</v>
      </c>
      <c r="AO982" s="3">
        <v>1</v>
      </c>
      <c r="AP982" s="3">
        <v>0</v>
      </c>
      <c r="AQ982" s="3">
        <v>0</v>
      </c>
      <c r="AR982" s="3">
        <v>0</v>
      </c>
    </row>
    <row r="983" spans="1:44" x14ac:dyDescent="0.2">
      <c r="A983" s="3">
        <v>1380</v>
      </c>
      <c r="B983" s="3" t="s">
        <v>35</v>
      </c>
      <c r="C983" s="3" t="s">
        <v>44</v>
      </c>
      <c r="D983" s="3" t="s">
        <v>37</v>
      </c>
      <c r="E983" s="3" t="s">
        <v>59</v>
      </c>
      <c r="F983" s="3" t="s">
        <v>39</v>
      </c>
      <c r="G983" s="3" t="s">
        <v>40</v>
      </c>
      <c r="H983" s="3" t="s">
        <v>48</v>
      </c>
      <c r="I983" s="3" t="s">
        <v>42</v>
      </c>
      <c r="J983" s="3" t="s">
        <v>35</v>
      </c>
      <c r="K983" s="3">
        <v>35</v>
      </c>
      <c r="L983" s="3">
        <v>1</v>
      </c>
      <c r="M983" s="3">
        <v>2</v>
      </c>
      <c r="N983" s="3">
        <v>662</v>
      </c>
      <c r="O983" s="3">
        <v>2</v>
      </c>
      <c r="P983" s="3">
        <v>18</v>
      </c>
      <c r="Q983" s="3">
        <v>4</v>
      </c>
      <c r="R983" s="3">
        <f t="shared" si="15"/>
        <v>6</v>
      </c>
      <c r="S983" s="3">
        <v>1</v>
      </c>
      <c r="T983" s="3">
        <v>4</v>
      </c>
      <c r="U983" s="3">
        <v>0</v>
      </c>
      <c r="V983" s="3">
        <v>67</v>
      </c>
      <c r="W983" s="3">
        <v>3</v>
      </c>
      <c r="X983" s="3">
        <v>2</v>
      </c>
      <c r="Y983" s="3">
        <v>5</v>
      </c>
      <c r="Z983" s="3">
        <v>3</v>
      </c>
      <c r="AA983" s="3">
        <v>2</v>
      </c>
      <c r="AB983" s="3">
        <v>4614</v>
      </c>
      <c r="AC983" s="3">
        <v>23288</v>
      </c>
      <c r="AD983" s="3">
        <v>0</v>
      </c>
      <c r="AE983" s="3">
        <v>1</v>
      </c>
      <c r="AF983" s="3">
        <v>1</v>
      </c>
      <c r="AG983" s="3">
        <v>18</v>
      </c>
      <c r="AH983" s="3">
        <v>3</v>
      </c>
      <c r="AI983" s="3">
        <v>3</v>
      </c>
      <c r="AJ983" s="3">
        <v>80</v>
      </c>
      <c r="AK983" s="3">
        <v>1</v>
      </c>
      <c r="AL983" s="3">
        <v>5</v>
      </c>
      <c r="AM983" s="3">
        <v>0</v>
      </c>
      <c r="AN983" s="3">
        <v>2</v>
      </c>
      <c r="AO983" s="3">
        <v>4</v>
      </c>
      <c r="AP983" s="3">
        <v>2</v>
      </c>
      <c r="AQ983" s="3">
        <v>3</v>
      </c>
      <c r="AR983" s="3">
        <v>2</v>
      </c>
    </row>
    <row r="984" spans="1:44" x14ac:dyDescent="0.2">
      <c r="A984" s="3">
        <v>1382</v>
      </c>
      <c r="B984" s="3" t="s">
        <v>43</v>
      </c>
      <c r="C984" s="3" t="s">
        <v>44</v>
      </c>
      <c r="D984" s="3" t="s">
        <v>45</v>
      </c>
      <c r="E984" s="3" t="s">
        <v>38</v>
      </c>
      <c r="F984" s="3" t="s">
        <v>46</v>
      </c>
      <c r="G984" s="3" t="s">
        <v>47</v>
      </c>
      <c r="H984" s="3" t="s">
        <v>52</v>
      </c>
      <c r="I984" s="3" t="s">
        <v>42</v>
      </c>
      <c r="J984" s="3" t="s">
        <v>43</v>
      </c>
      <c r="K984" s="3">
        <v>38</v>
      </c>
      <c r="L984" s="3">
        <v>0</v>
      </c>
      <c r="M984" s="3">
        <v>2</v>
      </c>
      <c r="N984" s="3">
        <v>693</v>
      </c>
      <c r="O984" s="3">
        <v>1</v>
      </c>
      <c r="P984" s="3">
        <v>7</v>
      </c>
      <c r="Q984" s="3">
        <v>3</v>
      </c>
      <c r="R984" s="3">
        <f t="shared" si="15"/>
        <v>3</v>
      </c>
      <c r="S984" s="3">
        <v>1</v>
      </c>
      <c r="T984" s="3">
        <v>4</v>
      </c>
      <c r="U984" s="3">
        <v>1</v>
      </c>
      <c r="V984" s="3">
        <v>57</v>
      </c>
      <c r="W984" s="3">
        <v>4</v>
      </c>
      <c r="X984" s="3">
        <v>1</v>
      </c>
      <c r="Y984" s="3">
        <v>3</v>
      </c>
      <c r="Z984" s="3">
        <v>3</v>
      </c>
      <c r="AA984" s="3">
        <v>3</v>
      </c>
      <c r="AB984" s="3">
        <v>2610</v>
      </c>
      <c r="AC984" s="3">
        <v>15748</v>
      </c>
      <c r="AD984" s="3">
        <v>1</v>
      </c>
      <c r="AE984" s="3">
        <v>1</v>
      </c>
      <c r="AF984" s="3">
        <v>0</v>
      </c>
      <c r="AG984" s="3">
        <v>11</v>
      </c>
      <c r="AH984" s="3">
        <v>3</v>
      </c>
      <c r="AI984" s="3">
        <v>4</v>
      </c>
      <c r="AJ984" s="3">
        <v>80</v>
      </c>
      <c r="AK984" s="3">
        <v>3</v>
      </c>
      <c r="AL984" s="3">
        <v>4</v>
      </c>
      <c r="AM984" s="3">
        <v>2</v>
      </c>
      <c r="AN984" s="3">
        <v>3</v>
      </c>
      <c r="AO984" s="3">
        <v>4</v>
      </c>
      <c r="AP984" s="3">
        <v>2</v>
      </c>
      <c r="AQ984" s="3">
        <v>0</v>
      </c>
      <c r="AR984" s="3">
        <v>3</v>
      </c>
    </row>
    <row r="985" spans="1:44" x14ac:dyDescent="0.2">
      <c r="A985" s="3">
        <v>1383</v>
      </c>
      <c r="B985" s="3" t="s">
        <v>43</v>
      </c>
      <c r="C985" s="3" t="s">
        <v>36</v>
      </c>
      <c r="D985" s="3" t="s">
        <v>45</v>
      </c>
      <c r="E985" s="3" t="s">
        <v>60</v>
      </c>
      <c r="F985" s="3" t="s">
        <v>39</v>
      </c>
      <c r="G985" s="3" t="s">
        <v>54</v>
      </c>
      <c r="H985" s="3" t="s">
        <v>41</v>
      </c>
      <c r="I985" s="3" t="s">
        <v>42</v>
      </c>
      <c r="J985" s="3" t="s">
        <v>43</v>
      </c>
      <c r="K985" s="3">
        <v>34</v>
      </c>
      <c r="L985" s="3">
        <v>0</v>
      </c>
      <c r="M985" s="3">
        <v>1</v>
      </c>
      <c r="N985" s="3">
        <v>404</v>
      </c>
      <c r="O985" s="3">
        <v>1</v>
      </c>
      <c r="P985" s="3">
        <v>2</v>
      </c>
      <c r="Q985" s="3">
        <v>4</v>
      </c>
      <c r="R985" s="3">
        <f t="shared" si="15"/>
        <v>1</v>
      </c>
      <c r="S985" s="3">
        <v>1</v>
      </c>
      <c r="T985" s="3">
        <v>3</v>
      </c>
      <c r="U985" s="3">
        <v>0</v>
      </c>
      <c r="V985" s="3">
        <v>98</v>
      </c>
      <c r="W985" s="3">
        <v>3</v>
      </c>
      <c r="X985" s="3">
        <v>2</v>
      </c>
      <c r="Y985" s="3">
        <v>7</v>
      </c>
      <c r="Z985" s="3">
        <v>4</v>
      </c>
      <c r="AA985" s="3">
        <v>1</v>
      </c>
      <c r="AB985" s="3">
        <v>6687</v>
      </c>
      <c r="AC985" s="3">
        <v>6163</v>
      </c>
      <c r="AD985" s="3">
        <v>1</v>
      </c>
      <c r="AE985" s="3">
        <v>1</v>
      </c>
      <c r="AF985" s="3">
        <v>0</v>
      </c>
      <c r="AG985" s="3">
        <v>11</v>
      </c>
      <c r="AH985" s="3">
        <v>3</v>
      </c>
      <c r="AI985" s="3">
        <v>4</v>
      </c>
      <c r="AJ985" s="3">
        <v>80</v>
      </c>
      <c r="AK985" s="3">
        <v>0</v>
      </c>
      <c r="AL985" s="3">
        <v>14</v>
      </c>
      <c r="AM985" s="3">
        <v>2</v>
      </c>
      <c r="AN985" s="3">
        <v>4</v>
      </c>
      <c r="AO985" s="3">
        <v>14</v>
      </c>
      <c r="AP985" s="3">
        <v>11</v>
      </c>
      <c r="AQ985" s="3">
        <v>4</v>
      </c>
      <c r="AR985" s="3">
        <v>11</v>
      </c>
    </row>
    <row r="986" spans="1:44" x14ac:dyDescent="0.2">
      <c r="A986" s="3">
        <v>1387</v>
      </c>
      <c r="B986" s="3" t="s">
        <v>43</v>
      </c>
      <c r="C986" s="3" t="s">
        <v>36</v>
      </c>
      <c r="D986" s="3" t="s">
        <v>37</v>
      </c>
      <c r="E986" s="3" t="s">
        <v>38</v>
      </c>
      <c r="F986" s="3" t="s">
        <v>46</v>
      </c>
      <c r="G986" s="3" t="s">
        <v>40</v>
      </c>
      <c r="H986" s="3" t="s">
        <v>48</v>
      </c>
      <c r="I986" s="3" t="s">
        <v>42</v>
      </c>
      <c r="J986" s="3" t="s">
        <v>43</v>
      </c>
      <c r="K986" s="3">
        <v>28</v>
      </c>
      <c r="L986" s="3">
        <v>0</v>
      </c>
      <c r="M986" s="3">
        <v>1</v>
      </c>
      <c r="N986" s="3">
        <v>736</v>
      </c>
      <c r="O986" s="3">
        <v>2</v>
      </c>
      <c r="P986" s="3">
        <v>26</v>
      </c>
      <c r="Q986" s="3">
        <v>3</v>
      </c>
      <c r="R986" s="3">
        <f t="shared" si="15"/>
        <v>3</v>
      </c>
      <c r="S986" s="3">
        <v>1</v>
      </c>
      <c r="T986" s="3">
        <v>3</v>
      </c>
      <c r="U986" s="3">
        <v>1</v>
      </c>
      <c r="V986" s="3">
        <v>48</v>
      </c>
      <c r="W986" s="3">
        <v>2</v>
      </c>
      <c r="X986" s="3">
        <v>2</v>
      </c>
      <c r="Y986" s="3">
        <v>5</v>
      </c>
      <c r="Z986" s="3">
        <v>1</v>
      </c>
      <c r="AA986" s="3">
        <v>2</v>
      </c>
      <c r="AB986" s="3">
        <v>4724</v>
      </c>
      <c r="AC986" s="3">
        <v>24232</v>
      </c>
      <c r="AD986" s="3">
        <v>1</v>
      </c>
      <c r="AE986" s="3">
        <v>1</v>
      </c>
      <c r="AF986" s="3">
        <v>0</v>
      </c>
      <c r="AG986" s="3">
        <v>11</v>
      </c>
      <c r="AH986" s="3">
        <v>3</v>
      </c>
      <c r="AI986" s="3">
        <v>3</v>
      </c>
      <c r="AJ986" s="3">
        <v>80</v>
      </c>
      <c r="AK986" s="3">
        <v>1</v>
      </c>
      <c r="AL986" s="3">
        <v>5</v>
      </c>
      <c r="AM986" s="3">
        <v>0</v>
      </c>
      <c r="AN986" s="3">
        <v>3</v>
      </c>
      <c r="AO986" s="3">
        <v>5</v>
      </c>
      <c r="AP986" s="3">
        <v>3</v>
      </c>
      <c r="AQ986" s="3">
        <v>0</v>
      </c>
      <c r="AR986" s="3">
        <v>4</v>
      </c>
    </row>
    <row r="987" spans="1:44" x14ac:dyDescent="0.2">
      <c r="A987" s="3">
        <v>1389</v>
      </c>
      <c r="B987" s="3" t="s">
        <v>35</v>
      </c>
      <c r="C987" s="3" t="s">
        <v>36</v>
      </c>
      <c r="D987" s="3" t="s">
        <v>45</v>
      </c>
      <c r="E987" s="3" t="s">
        <v>51</v>
      </c>
      <c r="F987" s="3" t="s">
        <v>46</v>
      </c>
      <c r="G987" s="3" t="s">
        <v>53</v>
      </c>
      <c r="H987" s="3" t="s">
        <v>48</v>
      </c>
      <c r="I987" s="3" t="s">
        <v>42</v>
      </c>
      <c r="J987" s="3" t="s">
        <v>35</v>
      </c>
      <c r="K987" s="3">
        <v>31</v>
      </c>
      <c r="L987" s="3">
        <v>1</v>
      </c>
      <c r="M987" s="3">
        <v>1</v>
      </c>
      <c r="N987" s="3">
        <v>330</v>
      </c>
      <c r="O987" s="3">
        <v>1</v>
      </c>
      <c r="P987" s="3">
        <v>22</v>
      </c>
      <c r="Q987" s="3">
        <v>4</v>
      </c>
      <c r="R987" s="3">
        <f t="shared" si="15"/>
        <v>4</v>
      </c>
      <c r="S987" s="3">
        <v>1</v>
      </c>
      <c r="T987" s="3">
        <v>4</v>
      </c>
      <c r="U987" s="3">
        <v>1</v>
      </c>
      <c r="V987" s="3">
        <v>98</v>
      </c>
      <c r="W987" s="3">
        <v>3</v>
      </c>
      <c r="X987" s="3">
        <v>2</v>
      </c>
      <c r="Y987" s="3">
        <v>6</v>
      </c>
      <c r="Z987" s="3">
        <v>3</v>
      </c>
      <c r="AA987" s="3">
        <v>2</v>
      </c>
      <c r="AB987" s="3">
        <v>6179</v>
      </c>
      <c r="AC987" s="3">
        <v>21057</v>
      </c>
      <c r="AD987" s="3">
        <v>1</v>
      </c>
      <c r="AE987" s="3">
        <v>1</v>
      </c>
      <c r="AF987" s="3">
        <v>1</v>
      </c>
      <c r="AG987" s="3">
        <v>15</v>
      </c>
      <c r="AH987" s="3">
        <v>3</v>
      </c>
      <c r="AI987" s="3">
        <v>4</v>
      </c>
      <c r="AJ987" s="3">
        <v>80</v>
      </c>
      <c r="AK987" s="3">
        <v>2</v>
      </c>
      <c r="AL987" s="3">
        <v>10</v>
      </c>
      <c r="AM987" s="3">
        <v>3</v>
      </c>
      <c r="AN987" s="3">
        <v>2</v>
      </c>
      <c r="AO987" s="3">
        <v>10</v>
      </c>
      <c r="AP987" s="3">
        <v>2</v>
      </c>
      <c r="AQ987" s="3">
        <v>6</v>
      </c>
      <c r="AR987" s="3">
        <v>7</v>
      </c>
    </row>
    <row r="988" spans="1:44" x14ac:dyDescent="0.2">
      <c r="A988" s="3">
        <v>1390</v>
      </c>
      <c r="B988" s="3" t="s">
        <v>43</v>
      </c>
      <c r="C988" s="3" t="s">
        <v>36</v>
      </c>
      <c r="D988" s="3" t="s">
        <v>37</v>
      </c>
      <c r="E988" s="3" t="s">
        <v>38</v>
      </c>
      <c r="F988" s="3" t="s">
        <v>46</v>
      </c>
      <c r="G988" s="3" t="s">
        <v>40</v>
      </c>
      <c r="H988" s="3" t="s">
        <v>48</v>
      </c>
      <c r="I988" s="3" t="s">
        <v>42</v>
      </c>
      <c r="J988" s="3" t="s">
        <v>35</v>
      </c>
      <c r="K988" s="3">
        <v>39</v>
      </c>
      <c r="L988" s="3">
        <v>0</v>
      </c>
      <c r="M988" s="3">
        <v>1</v>
      </c>
      <c r="N988" s="3">
        <v>1498</v>
      </c>
      <c r="O988" s="3">
        <v>2</v>
      </c>
      <c r="P988" s="3">
        <v>21</v>
      </c>
      <c r="Q988" s="3">
        <v>4</v>
      </c>
      <c r="R988" s="3">
        <f t="shared" si="15"/>
        <v>3</v>
      </c>
      <c r="S988" s="3">
        <v>1</v>
      </c>
      <c r="T988" s="3">
        <v>1</v>
      </c>
      <c r="U988" s="3">
        <v>1</v>
      </c>
      <c r="V988" s="3">
        <v>44</v>
      </c>
      <c r="W988" s="3">
        <v>2</v>
      </c>
      <c r="X988" s="3">
        <v>2</v>
      </c>
      <c r="Y988" s="3">
        <v>5</v>
      </c>
      <c r="Z988" s="3">
        <v>4</v>
      </c>
      <c r="AA988" s="3">
        <v>2</v>
      </c>
      <c r="AB988" s="3">
        <v>6120</v>
      </c>
      <c r="AC988" s="3">
        <v>3567</v>
      </c>
      <c r="AD988" s="3">
        <v>3</v>
      </c>
      <c r="AE988" s="3">
        <v>1</v>
      </c>
      <c r="AF988" s="3">
        <v>1</v>
      </c>
      <c r="AG988" s="3">
        <v>12</v>
      </c>
      <c r="AH988" s="3">
        <v>3</v>
      </c>
      <c r="AI988" s="3">
        <v>4</v>
      </c>
      <c r="AJ988" s="3">
        <v>80</v>
      </c>
      <c r="AK988" s="3">
        <v>2</v>
      </c>
      <c r="AL988" s="3">
        <v>8</v>
      </c>
      <c r="AM988" s="3">
        <v>2</v>
      </c>
      <c r="AN988" s="3">
        <v>4</v>
      </c>
      <c r="AO988" s="3">
        <v>5</v>
      </c>
      <c r="AP988" s="3">
        <v>4</v>
      </c>
      <c r="AQ988" s="3">
        <v>1</v>
      </c>
      <c r="AR988" s="3">
        <v>4</v>
      </c>
    </row>
    <row r="989" spans="1:44" x14ac:dyDescent="0.2">
      <c r="A989" s="3">
        <v>1391</v>
      </c>
      <c r="B989" s="3" t="s">
        <v>43</v>
      </c>
      <c r="C989" s="3" t="s">
        <v>44</v>
      </c>
      <c r="D989" s="3" t="s">
        <v>37</v>
      </c>
      <c r="E989" s="3" t="s">
        <v>59</v>
      </c>
      <c r="F989" s="3" t="s">
        <v>46</v>
      </c>
      <c r="G989" s="3" t="s">
        <v>40</v>
      </c>
      <c r="H989" s="3" t="s">
        <v>48</v>
      </c>
      <c r="I989" s="3" t="s">
        <v>42</v>
      </c>
      <c r="J989" s="3" t="s">
        <v>43</v>
      </c>
      <c r="K989" s="3">
        <v>51</v>
      </c>
      <c r="L989" s="3">
        <v>0</v>
      </c>
      <c r="M989" s="3">
        <v>2</v>
      </c>
      <c r="N989" s="3">
        <v>541</v>
      </c>
      <c r="O989" s="3">
        <v>2</v>
      </c>
      <c r="P989" s="3">
        <v>2</v>
      </c>
      <c r="Q989" s="3">
        <v>3</v>
      </c>
      <c r="R989" s="3">
        <f t="shared" si="15"/>
        <v>6</v>
      </c>
      <c r="S989" s="3">
        <v>1</v>
      </c>
      <c r="T989" s="3">
        <v>2</v>
      </c>
      <c r="U989" s="3">
        <v>1</v>
      </c>
      <c r="V989" s="3">
        <v>52</v>
      </c>
      <c r="W989" s="3">
        <v>3</v>
      </c>
      <c r="X989" s="3">
        <v>3</v>
      </c>
      <c r="Y989" s="3">
        <v>5</v>
      </c>
      <c r="Z989" s="3">
        <v>2</v>
      </c>
      <c r="AA989" s="3">
        <v>2</v>
      </c>
      <c r="AB989" s="3">
        <v>10596</v>
      </c>
      <c r="AC989" s="3">
        <v>15395</v>
      </c>
      <c r="AD989" s="3">
        <v>2</v>
      </c>
      <c r="AE989" s="3">
        <v>1</v>
      </c>
      <c r="AF989" s="3">
        <v>0</v>
      </c>
      <c r="AG989" s="3">
        <v>11</v>
      </c>
      <c r="AH989" s="3">
        <v>3</v>
      </c>
      <c r="AI989" s="3">
        <v>2</v>
      </c>
      <c r="AJ989" s="3">
        <v>80</v>
      </c>
      <c r="AK989" s="3">
        <v>0</v>
      </c>
      <c r="AL989" s="3">
        <v>14</v>
      </c>
      <c r="AM989" s="3">
        <v>5</v>
      </c>
      <c r="AN989" s="3">
        <v>3</v>
      </c>
      <c r="AO989" s="3">
        <v>4</v>
      </c>
      <c r="AP989" s="3">
        <v>2</v>
      </c>
      <c r="AQ989" s="3">
        <v>3</v>
      </c>
      <c r="AR989" s="3">
        <v>2</v>
      </c>
    </row>
    <row r="990" spans="1:44" x14ac:dyDescent="0.2">
      <c r="A990" s="3">
        <v>1392</v>
      </c>
      <c r="B990" s="3" t="s">
        <v>43</v>
      </c>
      <c r="C990" s="3" t="s">
        <v>44</v>
      </c>
      <c r="D990" s="3" t="s">
        <v>45</v>
      </c>
      <c r="E990" s="3" t="s">
        <v>38</v>
      </c>
      <c r="F990" s="3" t="s">
        <v>39</v>
      </c>
      <c r="G990" s="3" t="s">
        <v>47</v>
      </c>
      <c r="H990" s="3" t="s">
        <v>52</v>
      </c>
      <c r="I990" s="3" t="s">
        <v>42</v>
      </c>
      <c r="J990" s="3" t="s">
        <v>35</v>
      </c>
      <c r="K990" s="3">
        <v>41</v>
      </c>
      <c r="L990" s="3">
        <v>0</v>
      </c>
      <c r="M990" s="3">
        <v>2</v>
      </c>
      <c r="N990" s="3">
        <v>1200</v>
      </c>
      <c r="O990" s="3">
        <v>1</v>
      </c>
      <c r="P990" s="3">
        <v>22</v>
      </c>
      <c r="Q990" s="3">
        <v>3</v>
      </c>
      <c r="R990" s="3">
        <f t="shared" si="15"/>
        <v>3</v>
      </c>
      <c r="S990" s="3">
        <v>1</v>
      </c>
      <c r="T990" s="3">
        <v>4</v>
      </c>
      <c r="U990" s="3">
        <v>0</v>
      </c>
      <c r="V990" s="3">
        <v>75</v>
      </c>
      <c r="W990" s="3">
        <v>3</v>
      </c>
      <c r="X990" s="3">
        <v>2</v>
      </c>
      <c r="Y990" s="3">
        <v>3</v>
      </c>
      <c r="Z990" s="3">
        <v>4</v>
      </c>
      <c r="AA990" s="3">
        <v>3</v>
      </c>
      <c r="AB990" s="3">
        <v>5467</v>
      </c>
      <c r="AC990" s="3">
        <v>13953</v>
      </c>
      <c r="AD990" s="3">
        <v>3</v>
      </c>
      <c r="AE990" s="3">
        <v>1</v>
      </c>
      <c r="AF990" s="3">
        <v>1</v>
      </c>
      <c r="AG990" s="3">
        <v>14</v>
      </c>
      <c r="AH990" s="3">
        <v>3</v>
      </c>
      <c r="AI990" s="3">
        <v>1</v>
      </c>
      <c r="AJ990" s="3">
        <v>80</v>
      </c>
      <c r="AK990" s="3">
        <v>2</v>
      </c>
      <c r="AL990" s="3">
        <v>12</v>
      </c>
      <c r="AM990" s="3">
        <v>4</v>
      </c>
      <c r="AN990" s="3">
        <v>2</v>
      </c>
      <c r="AO990" s="3">
        <v>6</v>
      </c>
      <c r="AP990" s="3">
        <v>2</v>
      </c>
      <c r="AQ990" s="3">
        <v>3</v>
      </c>
      <c r="AR990" s="3">
        <v>3</v>
      </c>
    </row>
    <row r="991" spans="1:44" x14ac:dyDescent="0.2">
      <c r="A991" s="3">
        <v>1394</v>
      </c>
      <c r="B991" s="3" t="s">
        <v>43</v>
      </c>
      <c r="C991" s="3" t="s">
        <v>36</v>
      </c>
      <c r="D991" s="3" t="s">
        <v>45</v>
      </c>
      <c r="E991" s="3" t="s">
        <v>38</v>
      </c>
      <c r="F991" s="3" t="s">
        <v>46</v>
      </c>
      <c r="G991" s="3" t="s">
        <v>47</v>
      </c>
      <c r="H991" s="3" t="s">
        <v>48</v>
      </c>
      <c r="I991" s="3" t="s">
        <v>42</v>
      </c>
      <c r="J991" s="3" t="s">
        <v>35</v>
      </c>
      <c r="K991" s="3">
        <v>37</v>
      </c>
      <c r="L991" s="3">
        <v>0</v>
      </c>
      <c r="M991" s="3">
        <v>1</v>
      </c>
      <c r="N991" s="3">
        <v>1439</v>
      </c>
      <c r="O991" s="3">
        <v>1</v>
      </c>
      <c r="P991" s="3">
        <v>4</v>
      </c>
      <c r="Q991" s="3">
        <v>1</v>
      </c>
      <c r="R991" s="3">
        <f t="shared" si="15"/>
        <v>3</v>
      </c>
      <c r="S991" s="3">
        <v>1</v>
      </c>
      <c r="T991" s="3">
        <v>3</v>
      </c>
      <c r="U991" s="3">
        <v>1</v>
      </c>
      <c r="V991" s="3">
        <v>54</v>
      </c>
      <c r="W991" s="3">
        <v>3</v>
      </c>
      <c r="X991" s="3">
        <v>1</v>
      </c>
      <c r="Y991" s="3">
        <v>3</v>
      </c>
      <c r="Z991" s="3">
        <v>3</v>
      </c>
      <c r="AA991" s="3">
        <v>2</v>
      </c>
      <c r="AB991" s="3">
        <v>2996</v>
      </c>
      <c r="AC991" s="3">
        <v>5182</v>
      </c>
      <c r="AD991" s="3">
        <v>7</v>
      </c>
      <c r="AE991" s="3">
        <v>1</v>
      </c>
      <c r="AF991" s="3">
        <v>1</v>
      </c>
      <c r="AG991" s="3">
        <v>15</v>
      </c>
      <c r="AH991" s="3">
        <v>3</v>
      </c>
      <c r="AI991" s="3">
        <v>4</v>
      </c>
      <c r="AJ991" s="3">
        <v>80</v>
      </c>
      <c r="AK991" s="3">
        <v>0</v>
      </c>
      <c r="AL991" s="3">
        <v>8</v>
      </c>
      <c r="AM991" s="3">
        <v>2</v>
      </c>
      <c r="AN991" s="3">
        <v>3</v>
      </c>
      <c r="AO991" s="3">
        <v>6</v>
      </c>
      <c r="AP991" s="3">
        <v>4</v>
      </c>
      <c r="AQ991" s="3">
        <v>1</v>
      </c>
      <c r="AR991" s="3">
        <v>3</v>
      </c>
    </row>
    <row r="992" spans="1:44" x14ac:dyDescent="0.2">
      <c r="A992" s="3">
        <v>1395</v>
      </c>
      <c r="B992" s="3" t="s">
        <v>43</v>
      </c>
      <c r="C992" s="3" t="s">
        <v>44</v>
      </c>
      <c r="D992" s="3" t="s">
        <v>37</v>
      </c>
      <c r="E992" s="3" t="s">
        <v>38</v>
      </c>
      <c r="F992" s="3" t="s">
        <v>46</v>
      </c>
      <c r="G992" s="3" t="s">
        <v>40</v>
      </c>
      <c r="H992" s="3" t="s">
        <v>48</v>
      </c>
      <c r="I992" s="3" t="s">
        <v>42</v>
      </c>
      <c r="J992" s="3" t="s">
        <v>43</v>
      </c>
      <c r="K992" s="3">
        <v>33</v>
      </c>
      <c r="L992" s="3">
        <v>0</v>
      </c>
      <c r="M992" s="3">
        <v>2</v>
      </c>
      <c r="N992" s="3">
        <v>1111</v>
      </c>
      <c r="O992" s="3">
        <v>2</v>
      </c>
      <c r="P992" s="3">
        <v>5</v>
      </c>
      <c r="Q992" s="3">
        <v>1</v>
      </c>
      <c r="R992" s="3">
        <f t="shared" si="15"/>
        <v>3</v>
      </c>
      <c r="S992" s="3">
        <v>1</v>
      </c>
      <c r="T992" s="3">
        <v>2</v>
      </c>
      <c r="U992" s="3">
        <v>1</v>
      </c>
      <c r="V992" s="3">
        <v>61</v>
      </c>
      <c r="W992" s="3">
        <v>3</v>
      </c>
      <c r="X992" s="3">
        <v>2</v>
      </c>
      <c r="Y992" s="3">
        <v>5</v>
      </c>
      <c r="Z992" s="3">
        <v>4</v>
      </c>
      <c r="AA992" s="3">
        <v>2</v>
      </c>
      <c r="AB992" s="3">
        <v>9998</v>
      </c>
      <c r="AC992" s="3">
        <v>19293</v>
      </c>
      <c r="AD992" s="3">
        <v>6</v>
      </c>
      <c r="AE992" s="3">
        <v>1</v>
      </c>
      <c r="AF992" s="3">
        <v>0</v>
      </c>
      <c r="AG992" s="3">
        <v>13</v>
      </c>
      <c r="AH992" s="3">
        <v>3</v>
      </c>
      <c r="AI992" s="3">
        <v>1</v>
      </c>
      <c r="AJ992" s="3">
        <v>80</v>
      </c>
      <c r="AK992" s="3">
        <v>0</v>
      </c>
      <c r="AL992" s="3">
        <v>8</v>
      </c>
      <c r="AM992" s="3">
        <v>2</v>
      </c>
      <c r="AN992" s="3">
        <v>4</v>
      </c>
      <c r="AO992" s="3">
        <v>5</v>
      </c>
      <c r="AP992" s="3">
        <v>4</v>
      </c>
      <c r="AQ992" s="3">
        <v>1</v>
      </c>
      <c r="AR992" s="3">
        <v>2</v>
      </c>
    </row>
    <row r="993" spans="1:44" x14ac:dyDescent="0.2">
      <c r="A993" s="3">
        <v>1396</v>
      </c>
      <c r="B993" s="3" t="s">
        <v>43</v>
      </c>
      <c r="C993" s="3" t="s">
        <v>36</v>
      </c>
      <c r="D993" s="3" t="s">
        <v>37</v>
      </c>
      <c r="E993" s="3" t="s">
        <v>59</v>
      </c>
      <c r="F993" s="3" t="s">
        <v>46</v>
      </c>
      <c r="G993" s="3" t="s">
        <v>40</v>
      </c>
      <c r="H993" s="3" t="s">
        <v>48</v>
      </c>
      <c r="I993" s="3" t="s">
        <v>42</v>
      </c>
      <c r="J993" s="3" t="s">
        <v>35</v>
      </c>
      <c r="K993" s="3">
        <v>32</v>
      </c>
      <c r="L993" s="3">
        <v>0</v>
      </c>
      <c r="M993" s="3">
        <v>1</v>
      </c>
      <c r="N993" s="3">
        <v>499</v>
      </c>
      <c r="O993" s="3">
        <v>2</v>
      </c>
      <c r="P993" s="3">
        <v>2</v>
      </c>
      <c r="Q993" s="3">
        <v>1</v>
      </c>
      <c r="R993" s="3">
        <f t="shared" si="15"/>
        <v>6</v>
      </c>
      <c r="S993" s="3">
        <v>1</v>
      </c>
      <c r="T993" s="3">
        <v>3</v>
      </c>
      <c r="U993" s="3">
        <v>1</v>
      </c>
      <c r="V993" s="3">
        <v>36</v>
      </c>
      <c r="W993" s="3">
        <v>3</v>
      </c>
      <c r="X993" s="3">
        <v>2</v>
      </c>
      <c r="Y993" s="3">
        <v>5</v>
      </c>
      <c r="Z993" s="3">
        <v>2</v>
      </c>
      <c r="AA993" s="3">
        <v>2</v>
      </c>
      <c r="AB993" s="3">
        <v>4078</v>
      </c>
      <c r="AC993" s="3">
        <v>20497</v>
      </c>
      <c r="AD993" s="3">
        <v>0</v>
      </c>
      <c r="AE993" s="3">
        <v>1</v>
      </c>
      <c r="AF993" s="3">
        <v>1</v>
      </c>
      <c r="AG993" s="3">
        <v>13</v>
      </c>
      <c r="AH993" s="3">
        <v>3</v>
      </c>
      <c r="AI993" s="3">
        <v>1</v>
      </c>
      <c r="AJ993" s="3">
        <v>80</v>
      </c>
      <c r="AK993" s="3">
        <v>3</v>
      </c>
      <c r="AL993" s="3">
        <v>4</v>
      </c>
      <c r="AM993" s="3">
        <v>3</v>
      </c>
      <c r="AN993" s="3">
        <v>2</v>
      </c>
      <c r="AO993" s="3">
        <v>3</v>
      </c>
      <c r="AP993" s="3">
        <v>2</v>
      </c>
      <c r="AQ993" s="3">
        <v>1</v>
      </c>
      <c r="AR993" s="3">
        <v>2</v>
      </c>
    </row>
    <row r="994" spans="1:44" x14ac:dyDescent="0.2">
      <c r="A994" s="3">
        <v>1397</v>
      </c>
      <c r="B994" s="3" t="s">
        <v>43</v>
      </c>
      <c r="C994" s="3" t="s">
        <v>55</v>
      </c>
      <c r="D994" s="3" t="s">
        <v>45</v>
      </c>
      <c r="E994" s="3" t="s">
        <v>38</v>
      </c>
      <c r="F994" s="3" t="s">
        <v>46</v>
      </c>
      <c r="G994" s="3" t="s">
        <v>54</v>
      </c>
      <c r="H994" s="3" t="s">
        <v>48</v>
      </c>
      <c r="I994" s="3" t="s">
        <v>42</v>
      </c>
      <c r="J994" s="3" t="s">
        <v>43</v>
      </c>
      <c r="K994" s="3">
        <v>39</v>
      </c>
      <c r="L994" s="3">
        <v>0</v>
      </c>
      <c r="M994" s="3">
        <v>0</v>
      </c>
      <c r="N994" s="3">
        <v>1485</v>
      </c>
      <c r="O994" s="3">
        <v>1</v>
      </c>
      <c r="P994" s="3">
        <v>25</v>
      </c>
      <c r="Q994" s="3">
        <v>2</v>
      </c>
      <c r="R994" s="3">
        <f t="shared" si="15"/>
        <v>3</v>
      </c>
      <c r="S994" s="3">
        <v>1</v>
      </c>
      <c r="T994" s="3">
        <v>3</v>
      </c>
      <c r="U994" s="3">
        <v>1</v>
      </c>
      <c r="V994" s="3">
        <v>71</v>
      </c>
      <c r="W994" s="3">
        <v>3</v>
      </c>
      <c r="X994" s="3">
        <v>3</v>
      </c>
      <c r="Y994" s="3">
        <v>7</v>
      </c>
      <c r="Z994" s="3">
        <v>3</v>
      </c>
      <c r="AA994" s="3">
        <v>2</v>
      </c>
      <c r="AB994" s="3">
        <v>10920</v>
      </c>
      <c r="AC994" s="3">
        <v>3449</v>
      </c>
      <c r="AD994" s="3">
        <v>3</v>
      </c>
      <c r="AE994" s="3">
        <v>1</v>
      </c>
      <c r="AF994" s="3">
        <v>0</v>
      </c>
      <c r="AG994" s="3">
        <v>21</v>
      </c>
      <c r="AH994" s="3">
        <v>4</v>
      </c>
      <c r="AI994" s="3">
        <v>2</v>
      </c>
      <c r="AJ994" s="3">
        <v>80</v>
      </c>
      <c r="AK994" s="3">
        <v>1</v>
      </c>
      <c r="AL994" s="3">
        <v>13</v>
      </c>
      <c r="AM994" s="3">
        <v>2</v>
      </c>
      <c r="AN994" s="3">
        <v>3</v>
      </c>
      <c r="AO994" s="3">
        <v>6</v>
      </c>
      <c r="AP994" s="3">
        <v>4</v>
      </c>
      <c r="AQ994" s="3">
        <v>0</v>
      </c>
      <c r="AR994" s="3">
        <v>5</v>
      </c>
    </row>
    <row r="995" spans="1:44" x14ac:dyDescent="0.2">
      <c r="A995" s="3">
        <v>1399</v>
      </c>
      <c r="B995" s="3" t="s">
        <v>43</v>
      </c>
      <c r="C995" s="3" t="s">
        <v>36</v>
      </c>
      <c r="D995" s="3" t="s">
        <v>37</v>
      </c>
      <c r="E995" s="3" t="s">
        <v>38</v>
      </c>
      <c r="F995" s="3" t="s">
        <v>46</v>
      </c>
      <c r="G995" s="3" t="s">
        <v>40</v>
      </c>
      <c r="H995" s="3" t="s">
        <v>48</v>
      </c>
      <c r="I995" s="3" t="s">
        <v>42</v>
      </c>
      <c r="J995" s="3" t="s">
        <v>43</v>
      </c>
      <c r="K995" s="3">
        <v>25</v>
      </c>
      <c r="L995" s="3">
        <v>0</v>
      </c>
      <c r="M995" s="3">
        <v>1</v>
      </c>
      <c r="N995" s="3">
        <v>1372</v>
      </c>
      <c r="O995" s="3">
        <v>2</v>
      </c>
      <c r="P995" s="3">
        <v>18</v>
      </c>
      <c r="Q995" s="3">
        <v>1</v>
      </c>
      <c r="R995" s="3">
        <f t="shared" si="15"/>
        <v>3</v>
      </c>
      <c r="S995" s="3">
        <v>1</v>
      </c>
      <c r="T995" s="3">
        <v>1</v>
      </c>
      <c r="U995" s="3">
        <v>1</v>
      </c>
      <c r="V995" s="3">
        <v>93</v>
      </c>
      <c r="W995" s="3">
        <v>4</v>
      </c>
      <c r="X995" s="3">
        <v>2</v>
      </c>
      <c r="Y995" s="3">
        <v>5</v>
      </c>
      <c r="Z995" s="3">
        <v>3</v>
      </c>
      <c r="AA995" s="3">
        <v>2</v>
      </c>
      <c r="AB995" s="3">
        <v>6232</v>
      </c>
      <c r="AC995" s="3">
        <v>12477</v>
      </c>
      <c r="AD995" s="3">
        <v>2</v>
      </c>
      <c r="AE995" s="3">
        <v>1</v>
      </c>
      <c r="AF995" s="3">
        <v>0</v>
      </c>
      <c r="AG995" s="3">
        <v>11</v>
      </c>
      <c r="AH995" s="3">
        <v>3</v>
      </c>
      <c r="AI995" s="3">
        <v>2</v>
      </c>
      <c r="AJ995" s="3">
        <v>80</v>
      </c>
      <c r="AK995" s="3">
        <v>0</v>
      </c>
      <c r="AL995" s="3">
        <v>6</v>
      </c>
      <c r="AM995" s="3">
        <v>3</v>
      </c>
      <c r="AN995" s="3">
        <v>2</v>
      </c>
      <c r="AO995" s="3">
        <v>3</v>
      </c>
      <c r="AP995" s="3">
        <v>2</v>
      </c>
      <c r="AQ995" s="3">
        <v>1</v>
      </c>
      <c r="AR995" s="3">
        <v>2</v>
      </c>
    </row>
    <row r="996" spans="1:44" x14ac:dyDescent="0.2">
      <c r="A996" s="3">
        <v>1401</v>
      </c>
      <c r="B996" s="3" t="s">
        <v>43</v>
      </c>
      <c r="C996" s="3" t="s">
        <v>44</v>
      </c>
      <c r="D996" s="3" t="s">
        <v>45</v>
      </c>
      <c r="E996" s="3" t="s">
        <v>51</v>
      </c>
      <c r="F996" s="3" t="s">
        <v>39</v>
      </c>
      <c r="G996" s="3" t="s">
        <v>53</v>
      </c>
      <c r="H996" s="3" t="s">
        <v>48</v>
      </c>
      <c r="I996" s="3" t="s">
        <v>42</v>
      </c>
      <c r="J996" s="3" t="s">
        <v>35</v>
      </c>
      <c r="K996" s="3">
        <v>52</v>
      </c>
      <c r="L996" s="3">
        <v>0</v>
      </c>
      <c r="M996" s="3">
        <v>2</v>
      </c>
      <c r="N996" s="3">
        <v>322</v>
      </c>
      <c r="O996" s="3">
        <v>1</v>
      </c>
      <c r="P996" s="3">
        <v>28</v>
      </c>
      <c r="Q996" s="3">
        <v>2</v>
      </c>
      <c r="R996" s="3">
        <f t="shared" si="15"/>
        <v>4</v>
      </c>
      <c r="S996" s="3">
        <v>1</v>
      </c>
      <c r="T996" s="3">
        <v>4</v>
      </c>
      <c r="U996" s="3">
        <v>0</v>
      </c>
      <c r="V996" s="3">
        <v>59</v>
      </c>
      <c r="W996" s="3">
        <v>4</v>
      </c>
      <c r="X996" s="3">
        <v>4</v>
      </c>
      <c r="Y996" s="3">
        <v>6</v>
      </c>
      <c r="Z996" s="3">
        <v>3</v>
      </c>
      <c r="AA996" s="3">
        <v>2</v>
      </c>
      <c r="AB996" s="3">
        <v>13247</v>
      </c>
      <c r="AC996" s="3">
        <v>9731</v>
      </c>
      <c r="AD996" s="3">
        <v>2</v>
      </c>
      <c r="AE996" s="3">
        <v>1</v>
      </c>
      <c r="AF996" s="3">
        <v>1</v>
      </c>
      <c r="AG996" s="3">
        <v>11</v>
      </c>
      <c r="AH996" s="3">
        <v>3</v>
      </c>
      <c r="AI996" s="3">
        <v>2</v>
      </c>
      <c r="AJ996" s="3">
        <v>80</v>
      </c>
      <c r="AK996" s="3">
        <v>1</v>
      </c>
      <c r="AL996" s="3">
        <v>24</v>
      </c>
      <c r="AM996" s="3">
        <v>3</v>
      </c>
      <c r="AN996" s="3">
        <v>2</v>
      </c>
      <c r="AO996" s="3">
        <v>5</v>
      </c>
      <c r="AP996" s="3">
        <v>3</v>
      </c>
      <c r="AQ996" s="3">
        <v>0</v>
      </c>
      <c r="AR996" s="3">
        <v>2</v>
      </c>
    </row>
    <row r="997" spans="1:44" x14ac:dyDescent="0.2">
      <c r="A997" s="3">
        <v>1402</v>
      </c>
      <c r="B997" s="3" t="s">
        <v>43</v>
      </c>
      <c r="C997" s="3" t="s">
        <v>36</v>
      </c>
      <c r="D997" s="3" t="s">
        <v>45</v>
      </c>
      <c r="E997" s="3" t="s">
        <v>51</v>
      </c>
      <c r="F997" s="3" t="s">
        <v>39</v>
      </c>
      <c r="G997" s="3" t="s">
        <v>47</v>
      </c>
      <c r="H997" s="3" t="s">
        <v>41</v>
      </c>
      <c r="I997" s="3" t="s">
        <v>42</v>
      </c>
      <c r="J997" s="3" t="s">
        <v>35</v>
      </c>
      <c r="K997" s="3">
        <v>43</v>
      </c>
      <c r="L997" s="3">
        <v>0</v>
      </c>
      <c r="M997" s="3">
        <v>1</v>
      </c>
      <c r="N997" s="3">
        <v>930</v>
      </c>
      <c r="O997" s="3">
        <v>1</v>
      </c>
      <c r="P997" s="3">
        <v>6</v>
      </c>
      <c r="Q997" s="3">
        <v>3</v>
      </c>
      <c r="R997" s="3">
        <f t="shared" si="15"/>
        <v>4</v>
      </c>
      <c r="S997" s="3">
        <v>1</v>
      </c>
      <c r="T997" s="3">
        <v>1</v>
      </c>
      <c r="U997" s="3">
        <v>0</v>
      </c>
      <c r="V997" s="3">
        <v>73</v>
      </c>
      <c r="W997" s="3">
        <v>2</v>
      </c>
      <c r="X997" s="3">
        <v>2</v>
      </c>
      <c r="Y997" s="3">
        <v>3</v>
      </c>
      <c r="Z997" s="3">
        <v>3</v>
      </c>
      <c r="AA997" s="3">
        <v>1</v>
      </c>
      <c r="AB997" s="3">
        <v>4081</v>
      </c>
      <c r="AC997" s="3">
        <v>20003</v>
      </c>
      <c r="AD997" s="3">
        <v>1</v>
      </c>
      <c r="AE997" s="3">
        <v>1</v>
      </c>
      <c r="AF997" s="3">
        <v>1</v>
      </c>
      <c r="AG997" s="3">
        <v>14</v>
      </c>
      <c r="AH997" s="3">
        <v>3</v>
      </c>
      <c r="AI997" s="3">
        <v>1</v>
      </c>
      <c r="AJ997" s="3">
        <v>80</v>
      </c>
      <c r="AK997" s="3">
        <v>0</v>
      </c>
      <c r="AL997" s="3">
        <v>20</v>
      </c>
      <c r="AM997" s="3">
        <v>3</v>
      </c>
      <c r="AN997" s="3">
        <v>1</v>
      </c>
      <c r="AO997" s="3">
        <v>20</v>
      </c>
      <c r="AP997" s="3">
        <v>7</v>
      </c>
      <c r="AQ997" s="3">
        <v>1</v>
      </c>
      <c r="AR997" s="3">
        <v>8</v>
      </c>
    </row>
    <row r="998" spans="1:44" x14ac:dyDescent="0.2">
      <c r="A998" s="3">
        <v>1403</v>
      </c>
      <c r="B998" s="3" t="s">
        <v>43</v>
      </c>
      <c r="C998" s="3" t="s">
        <v>36</v>
      </c>
      <c r="D998" s="3" t="s">
        <v>37</v>
      </c>
      <c r="E998" s="3" t="s">
        <v>59</v>
      </c>
      <c r="F998" s="3" t="s">
        <v>39</v>
      </c>
      <c r="G998" s="3" t="s">
        <v>40</v>
      </c>
      <c r="H998" s="3" t="s">
        <v>48</v>
      </c>
      <c r="I998" s="3" t="s">
        <v>42</v>
      </c>
      <c r="J998" s="3" t="s">
        <v>35</v>
      </c>
      <c r="K998" s="3">
        <v>27</v>
      </c>
      <c r="L998" s="3">
        <v>0</v>
      </c>
      <c r="M998" s="3">
        <v>1</v>
      </c>
      <c r="N998" s="3">
        <v>205</v>
      </c>
      <c r="O998" s="3">
        <v>2</v>
      </c>
      <c r="P998" s="3">
        <v>10</v>
      </c>
      <c r="Q998" s="3">
        <v>3</v>
      </c>
      <c r="R998" s="3">
        <f t="shared" si="15"/>
        <v>6</v>
      </c>
      <c r="S998" s="3">
        <v>1</v>
      </c>
      <c r="T998" s="3">
        <v>4</v>
      </c>
      <c r="U998" s="3">
        <v>0</v>
      </c>
      <c r="V998" s="3">
        <v>98</v>
      </c>
      <c r="W998" s="3">
        <v>2</v>
      </c>
      <c r="X998" s="3">
        <v>2</v>
      </c>
      <c r="Y998" s="3">
        <v>5</v>
      </c>
      <c r="Z998" s="3">
        <v>4</v>
      </c>
      <c r="AA998" s="3">
        <v>2</v>
      </c>
      <c r="AB998" s="3">
        <v>5769</v>
      </c>
      <c r="AC998" s="3">
        <v>7100</v>
      </c>
      <c r="AD998" s="3">
        <v>1</v>
      </c>
      <c r="AE998" s="3">
        <v>1</v>
      </c>
      <c r="AF998" s="3">
        <v>1</v>
      </c>
      <c r="AG998" s="3">
        <v>11</v>
      </c>
      <c r="AH998" s="3">
        <v>3</v>
      </c>
      <c r="AI998" s="3">
        <v>4</v>
      </c>
      <c r="AJ998" s="3">
        <v>80</v>
      </c>
      <c r="AK998" s="3">
        <v>0</v>
      </c>
      <c r="AL998" s="3">
        <v>6</v>
      </c>
      <c r="AM998" s="3">
        <v>3</v>
      </c>
      <c r="AN998" s="3">
        <v>3</v>
      </c>
      <c r="AO998" s="3">
        <v>6</v>
      </c>
      <c r="AP998" s="3">
        <v>2</v>
      </c>
      <c r="AQ998" s="3">
        <v>4</v>
      </c>
      <c r="AR998" s="3">
        <v>4</v>
      </c>
    </row>
    <row r="999" spans="1:44" x14ac:dyDescent="0.2">
      <c r="A999" s="3">
        <v>1405</v>
      </c>
      <c r="B999" s="3" t="s">
        <v>35</v>
      </c>
      <c r="C999" s="3" t="s">
        <v>36</v>
      </c>
      <c r="D999" s="3" t="s">
        <v>45</v>
      </c>
      <c r="E999" s="3" t="s">
        <v>38</v>
      </c>
      <c r="F999" s="3" t="s">
        <v>39</v>
      </c>
      <c r="G999" s="3" t="s">
        <v>47</v>
      </c>
      <c r="H999" s="3" t="s">
        <v>41</v>
      </c>
      <c r="I999" s="3" t="s">
        <v>42</v>
      </c>
      <c r="J999" s="3" t="s">
        <v>35</v>
      </c>
      <c r="K999" s="3">
        <v>27</v>
      </c>
      <c r="L999" s="3">
        <v>1</v>
      </c>
      <c r="M999" s="3">
        <v>1</v>
      </c>
      <c r="N999" s="3">
        <v>135</v>
      </c>
      <c r="O999" s="3">
        <v>1</v>
      </c>
      <c r="P999" s="3">
        <v>17</v>
      </c>
      <c r="Q999" s="3">
        <v>4</v>
      </c>
      <c r="R999" s="3">
        <f t="shared" si="15"/>
        <v>3</v>
      </c>
      <c r="S999" s="3">
        <v>1</v>
      </c>
      <c r="T999" s="3">
        <v>4</v>
      </c>
      <c r="U999" s="3">
        <v>0</v>
      </c>
      <c r="V999" s="3">
        <v>51</v>
      </c>
      <c r="W999" s="3">
        <v>3</v>
      </c>
      <c r="X999" s="3">
        <v>1</v>
      </c>
      <c r="Y999" s="3">
        <v>3</v>
      </c>
      <c r="Z999" s="3">
        <v>3</v>
      </c>
      <c r="AA999" s="3">
        <v>1</v>
      </c>
      <c r="AB999" s="3">
        <v>2394</v>
      </c>
      <c r="AC999" s="3">
        <v>25681</v>
      </c>
      <c r="AD999" s="3">
        <v>1</v>
      </c>
      <c r="AE999" s="3">
        <v>1</v>
      </c>
      <c r="AF999" s="3">
        <v>1</v>
      </c>
      <c r="AG999" s="3">
        <v>13</v>
      </c>
      <c r="AH999" s="3">
        <v>3</v>
      </c>
      <c r="AI999" s="3">
        <v>4</v>
      </c>
      <c r="AJ999" s="3">
        <v>80</v>
      </c>
      <c r="AK999" s="3">
        <v>0</v>
      </c>
      <c r="AL999" s="3">
        <v>8</v>
      </c>
      <c r="AM999" s="3">
        <v>2</v>
      </c>
      <c r="AN999" s="3">
        <v>3</v>
      </c>
      <c r="AO999" s="3">
        <v>8</v>
      </c>
      <c r="AP999" s="3">
        <v>2</v>
      </c>
      <c r="AQ999" s="3">
        <v>7</v>
      </c>
      <c r="AR999" s="3">
        <v>7</v>
      </c>
    </row>
    <row r="1000" spans="1:44" x14ac:dyDescent="0.2">
      <c r="A1000" s="3">
        <v>1407</v>
      </c>
      <c r="B1000" s="3" t="s">
        <v>43</v>
      </c>
      <c r="C1000" s="3" t="s">
        <v>36</v>
      </c>
      <c r="D1000" s="3" t="s">
        <v>45</v>
      </c>
      <c r="E1000" s="3" t="s">
        <v>51</v>
      </c>
      <c r="F1000" s="3" t="s">
        <v>46</v>
      </c>
      <c r="G1000" s="3" t="s">
        <v>47</v>
      </c>
      <c r="H1000" s="3" t="s">
        <v>41</v>
      </c>
      <c r="I1000" s="3" t="s">
        <v>42</v>
      </c>
      <c r="J1000" s="3" t="s">
        <v>43</v>
      </c>
      <c r="K1000" s="3">
        <v>26</v>
      </c>
      <c r="L1000" s="3">
        <v>0</v>
      </c>
      <c r="M1000" s="3">
        <v>1</v>
      </c>
      <c r="N1000" s="3">
        <v>683</v>
      </c>
      <c r="O1000" s="3">
        <v>1</v>
      </c>
      <c r="P1000" s="3">
        <v>2</v>
      </c>
      <c r="Q1000" s="3">
        <v>1</v>
      </c>
      <c r="R1000" s="3">
        <f t="shared" si="15"/>
        <v>4</v>
      </c>
      <c r="S1000" s="3">
        <v>1</v>
      </c>
      <c r="T1000" s="3">
        <v>1</v>
      </c>
      <c r="U1000" s="3">
        <v>1</v>
      </c>
      <c r="V1000" s="3">
        <v>36</v>
      </c>
      <c r="W1000" s="3">
        <v>2</v>
      </c>
      <c r="X1000" s="3">
        <v>1</v>
      </c>
      <c r="Y1000" s="3">
        <v>3</v>
      </c>
      <c r="Z1000" s="3">
        <v>4</v>
      </c>
      <c r="AA1000" s="3">
        <v>1</v>
      </c>
      <c r="AB1000" s="3">
        <v>3904</v>
      </c>
      <c r="AC1000" s="3">
        <v>4050</v>
      </c>
      <c r="AD1000" s="3">
        <v>0</v>
      </c>
      <c r="AE1000" s="3">
        <v>1</v>
      </c>
      <c r="AF1000" s="3">
        <v>0</v>
      </c>
      <c r="AG1000" s="3">
        <v>12</v>
      </c>
      <c r="AH1000" s="3">
        <v>3</v>
      </c>
      <c r="AI1000" s="3">
        <v>4</v>
      </c>
      <c r="AJ1000" s="3">
        <v>80</v>
      </c>
      <c r="AK1000" s="3">
        <v>0</v>
      </c>
      <c r="AL1000" s="3">
        <v>5</v>
      </c>
      <c r="AM1000" s="3">
        <v>2</v>
      </c>
      <c r="AN1000" s="3">
        <v>3</v>
      </c>
      <c r="AO1000" s="3">
        <v>4</v>
      </c>
      <c r="AP1000" s="3">
        <v>3</v>
      </c>
      <c r="AQ1000" s="3">
        <v>1</v>
      </c>
      <c r="AR1000" s="3">
        <v>1</v>
      </c>
    </row>
    <row r="1001" spans="1:44" x14ac:dyDescent="0.2">
      <c r="A1001" s="3">
        <v>1408</v>
      </c>
      <c r="B1001" s="3" t="s">
        <v>43</v>
      </c>
      <c r="C1001" s="3" t="s">
        <v>36</v>
      </c>
      <c r="D1001" s="3" t="s">
        <v>61</v>
      </c>
      <c r="E1001" s="3" t="s">
        <v>61</v>
      </c>
      <c r="F1001" s="3" t="s">
        <v>39</v>
      </c>
      <c r="G1001" s="3" t="s">
        <v>56</v>
      </c>
      <c r="H1001" s="3" t="s">
        <v>48</v>
      </c>
      <c r="I1001" s="3" t="s">
        <v>42</v>
      </c>
      <c r="J1001" s="3" t="s">
        <v>43</v>
      </c>
      <c r="K1001" s="3">
        <v>42</v>
      </c>
      <c r="L1001" s="3">
        <v>0</v>
      </c>
      <c r="M1001" s="3">
        <v>1</v>
      </c>
      <c r="N1001" s="3">
        <v>1147</v>
      </c>
      <c r="O1001" s="3">
        <v>0</v>
      </c>
      <c r="P1001" s="3">
        <v>10</v>
      </c>
      <c r="Q1001" s="3">
        <v>3</v>
      </c>
      <c r="R1001" s="3">
        <f t="shared" si="15"/>
        <v>5</v>
      </c>
      <c r="S1001" s="3">
        <v>1</v>
      </c>
      <c r="T1001" s="3">
        <v>3</v>
      </c>
      <c r="U1001" s="3">
        <v>0</v>
      </c>
      <c r="V1001" s="3">
        <v>31</v>
      </c>
      <c r="W1001" s="3">
        <v>3</v>
      </c>
      <c r="X1001" s="3">
        <v>4</v>
      </c>
      <c r="Y1001" s="3">
        <v>9</v>
      </c>
      <c r="Z1001" s="3">
        <v>1</v>
      </c>
      <c r="AA1001" s="3">
        <v>2</v>
      </c>
      <c r="AB1001" s="3">
        <v>16799</v>
      </c>
      <c r="AC1001" s="3">
        <v>16616</v>
      </c>
      <c r="AD1001" s="3">
        <v>0</v>
      </c>
      <c r="AE1001" s="3">
        <v>1</v>
      </c>
      <c r="AF1001" s="3">
        <v>0</v>
      </c>
      <c r="AG1001" s="3">
        <v>14</v>
      </c>
      <c r="AH1001" s="3">
        <v>3</v>
      </c>
      <c r="AI1001" s="3">
        <v>3</v>
      </c>
      <c r="AJ1001" s="3">
        <v>80</v>
      </c>
      <c r="AK1001" s="3">
        <v>1</v>
      </c>
      <c r="AL1001" s="3">
        <v>21</v>
      </c>
      <c r="AM1001" s="3">
        <v>5</v>
      </c>
      <c r="AN1001" s="3">
        <v>3</v>
      </c>
      <c r="AO1001" s="3">
        <v>20</v>
      </c>
      <c r="AP1001" s="3">
        <v>7</v>
      </c>
      <c r="AQ1001" s="3">
        <v>0</v>
      </c>
      <c r="AR1001" s="3">
        <v>9</v>
      </c>
    </row>
    <row r="1002" spans="1:44" x14ac:dyDescent="0.2">
      <c r="A1002" s="3">
        <v>1409</v>
      </c>
      <c r="B1002" s="3" t="s">
        <v>43</v>
      </c>
      <c r="C1002" s="3" t="s">
        <v>36</v>
      </c>
      <c r="D1002" s="3" t="s">
        <v>45</v>
      </c>
      <c r="E1002" s="3" t="s">
        <v>49</v>
      </c>
      <c r="F1002" s="3" t="s">
        <v>39</v>
      </c>
      <c r="G1002" s="3" t="s">
        <v>50</v>
      </c>
      <c r="H1002" s="3" t="s">
        <v>48</v>
      </c>
      <c r="I1002" s="3" t="s">
        <v>42</v>
      </c>
      <c r="J1002" s="3" t="s">
        <v>43</v>
      </c>
      <c r="K1002" s="3">
        <v>52</v>
      </c>
      <c r="L1002" s="3">
        <v>0</v>
      </c>
      <c r="M1002" s="3">
        <v>1</v>
      </c>
      <c r="N1002" s="3">
        <v>258</v>
      </c>
      <c r="O1002" s="3">
        <v>1</v>
      </c>
      <c r="P1002" s="3">
        <v>8</v>
      </c>
      <c r="Q1002" s="3">
        <v>4</v>
      </c>
      <c r="R1002" s="3">
        <f t="shared" si="15"/>
        <v>2</v>
      </c>
      <c r="S1002" s="3">
        <v>1</v>
      </c>
      <c r="T1002" s="3">
        <v>3</v>
      </c>
      <c r="U1002" s="3">
        <v>0</v>
      </c>
      <c r="V1002" s="3">
        <v>54</v>
      </c>
      <c r="W1002" s="3">
        <v>3</v>
      </c>
      <c r="X1002" s="3">
        <v>1</v>
      </c>
      <c r="Y1002" s="3">
        <v>2</v>
      </c>
      <c r="Z1002" s="3">
        <v>1</v>
      </c>
      <c r="AA1002" s="3">
        <v>2</v>
      </c>
      <c r="AB1002" s="3">
        <v>2950</v>
      </c>
      <c r="AC1002" s="3">
        <v>17363</v>
      </c>
      <c r="AD1002" s="3">
        <v>9</v>
      </c>
      <c r="AE1002" s="3">
        <v>1</v>
      </c>
      <c r="AF1002" s="3">
        <v>0</v>
      </c>
      <c r="AG1002" s="3">
        <v>13</v>
      </c>
      <c r="AH1002" s="3">
        <v>3</v>
      </c>
      <c r="AI1002" s="3">
        <v>3</v>
      </c>
      <c r="AJ1002" s="3">
        <v>80</v>
      </c>
      <c r="AK1002" s="3">
        <v>0</v>
      </c>
      <c r="AL1002" s="3">
        <v>12</v>
      </c>
      <c r="AM1002" s="3">
        <v>2</v>
      </c>
      <c r="AN1002" s="3">
        <v>1</v>
      </c>
      <c r="AO1002" s="3">
        <v>5</v>
      </c>
      <c r="AP1002" s="3">
        <v>4</v>
      </c>
      <c r="AQ1002" s="3">
        <v>0</v>
      </c>
      <c r="AR1002" s="3">
        <v>4</v>
      </c>
    </row>
    <row r="1003" spans="1:44" x14ac:dyDescent="0.2">
      <c r="A1003" s="3">
        <v>1411</v>
      </c>
      <c r="B1003" s="3" t="s">
        <v>43</v>
      </c>
      <c r="C1003" s="3" t="s">
        <v>36</v>
      </c>
      <c r="D1003" s="3" t="s">
        <v>45</v>
      </c>
      <c r="E1003" s="3" t="s">
        <v>51</v>
      </c>
      <c r="F1003" s="3" t="s">
        <v>39</v>
      </c>
      <c r="G1003" s="3" t="s">
        <v>50</v>
      </c>
      <c r="H1003" s="3" t="s">
        <v>41</v>
      </c>
      <c r="I1003" s="3" t="s">
        <v>42</v>
      </c>
      <c r="J1003" s="3" t="s">
        <v>43</v>
      </c>
      <c r="K1003" s="3">
        <v>37</v>
      </c>
      <c r="L1003" s="3">
        <v>0</v>
      </c>
      <c r="M1003" s="3">
        <v>1</v>
      </c>
      <c r="N1003" s="3">
        <v>1462</v>
      </c>
      <c r="O1003" s="3">
        <v>1</v>
      </c>
      <c r="P1003" s="3">
        <v>11</v>
      </c>
      <c r="Q1003" s="3">
        <v>3</v>
      </c>
      <c r="R1003" s="3">
        <f t="shared" si="15"/>
        <v>4</v>
      </c>
      <c r="S1003" s="3">
        <v>1</v>
      </c>
      <c r="T1003" s="3">
        <v>1</v>
      </c>
      <c r="U1003" s="3">
        <v>0</v>
      </c>
      <c r="V1003" s="3">
        <v>94</v>
      </c>
      <c r="W1003" s="3">
        <v>3</v>
      </c>
      <c r="X1003" s="3">
        <v>1</v>
      </c>
      <c r="Y1003" s="3">
        <v>2</v>
      </c>
      <c r="Z1003" s="3">
        <v>3</v>
      </c>
      <c r="AA1003" s="3">
        <v>1</v>
      </c>
      <c r="AB1003" s="3">
        <v>3629</v>
      </c>
      <c r="AC1003" s="3">
        <v>19106</v>
      </c>
      <c r="AD1003" s="3">
        <v>4</v>
      </c>
      <c r="AE1003" s="3">
        <v>1</v>
      </c>
      <c r="AF1003" s="3">
        <v>0</v>
      </c>
      <c r="AG1003" s="3">
        <v>18</v>
      </c>
      <c r="AH1003" s="3">
        <v>3</v>
      </c>
      <c r="AI1003" s="3">
        <v>1</v>
      </c>
      <c r="AJ1003" s="3">
        <v>80</v>
      </c>
      <c r="AK1003" s="3">
        <v>0</v>
      </c>
      <c r="AL1003" s="3">
        <v>8</v>
      </c>
      <c r="AM1003" s="3">
        <v>6</v>
      </c>
      <c r="AN1003" s="3">
        <v>3</v>
      </c>
      <c r="AO1003" s="3">
        <v>3</v>
      </c>
      <c r="AP1003" s="3">
        <v>2</v>
      </c>
      <c r="AQ1003" s="3">
        <v>0</v>
      </c>
      <c r="AR1003" s="3">
        <v>2</v>
      </c>
    </row>
    <row r="1004" spans="1:44" x14ac:dyDescent="0.2">
      <c r="A1004" s="3">
        <v>1412</v>
      </c>
      <c r="B1004" s="3" t="s">
        <v>43</v>
      </c>
      <c r="C1004" s="3" t="s">
        <v>44</v>
      </c>
      <c r="D1004" s="3" t="s">
        <v>45</v>
      </c>
      <c r="E1004" s="3" t="s">
        <v>38</v>
      </c>
      <c r="F1004" s="3" t="s">
        <v>46</v>
      </c>
      <c r="G1004" s="3" t="s">
        <v>53</v>
      </c>
      <c r="H1004" s="3" t="s">
        <v>41</v>
      </c>
      <c r="I1004" s="3" t="s">
        <v>42</v>
      </c>
      <c r="J1004" s="3" t="s">
        <v>43</v>
      </c>
      <c r="K1004" s="3">
        <v>35</v>
      </c>
      <c r="L1004" s="3">
        <v>0</v>
      </c>
      <c r="M1004" s="3">
        <v>2</v>
      </c>
      <c r="N1004" s="3">
        <v>200</v>
      </c>
      <c r="O1004" s="3">
        <v>1</v>
      </c>
      <c r="P1004" s="3">
        <v>18</v>
      </c>
      <c r="Q1004" s="3">
        <v>2</v>
      </c>
      <c r="R1004" s="3">
        <f t="shared" si="15"/>
        <v>3</v>
      </c>
      <c r="S1004" s="3">
        <v>1</v>
      </c>
      <c r="T1004" s="3">
        <v>3</v>
      </c>
      <c r="U1004" s="3">
        <v>1</v>
      </c>
      <c r="V1004" s="3">
        <v>60</v>
      </c>
      <c r="W1004" s="3">
        <v>3</v>
      </c>
      <c r="X1004" s="3">
        <v>3</v>
      </c>
      <c r="Y1004" s="3">
        <v>6</v>
      </c>
      <c r="Z1004" s="3">
        <v>4</v>
      </c>
      <c r="AA1004" s="3">
        <v>1</v>
      </c>
      <c r="AB1004" s="3">
        <v>9362</v>
      </c>
      <c r="AC1004" s="3">
        <v>19944</v>
      </c>
      <c r="AD1004" s="3">
        <v>2</v>
      </c>
      <c r="AE1004" s="3">
        <v>1</v>
      </c>
      <c r="AF1004" s="3">
        <v>0</v>
      </c>
      <c r="AG1004" s="3">
        <v>11</v>
      </c>
      <c r="AH1004" s="3">
        <v>3</v>
      </c>
      <c r="AI1004" s="3">
        <v>3</v>
      </c>
      <c r="AJ1004" s="3">
        <v>80</v>
      </c>
      <c r="AK1004" s="3">
        <v>0</v>
      </c>
      <c r="AL1004" s="3">
        <v>10</v>
      </c>
      <c r="AM1004" s="3">
        <v>2</v>
      </c>
      <c r="AN1004" s="3">
        <v>3</v>
      </c>
      <c r="AO1004" s="3">
        <v>2</v>
      </c>
      <c r="AP1004" s="3">
        <v>2</v>
      </c>
      <c r="AQ1004" s="3">
        <v>2</v>
      </c>
      <c r="AR1004" s="3">
        <v>2</v>
      </c>
    </row>
    <row r="1005" spans="1:44" x14ac:dyDescent="0.2">
      <c r="A1005" s="3">
        <v>1415</v>
      </c>
      <c r="B1005" s="3" t="s">
        <v>43</v>
      </c>
      <c r="C1005" s="3" t="s">
        <v>36</v>
      </c>
      <c r="D1005" s="3" t="s">
        <v>45</v>
      </c>
      <c r="E1005" s="3" t="s">
        <v>60</v>
      </c>
      <c r="F1005" s="3" t="s">
        <v>46</v>
      </c>
      <c r="G1005" s="3" t="s">
        <v>50</v>
      </c>
      <c r="H1005" s="3" t="s">
        <v>48</v>
      </c>
      <c r="I1005" s="3" t="s">
        <v>42</v>
      </c>
      <c r="J1005" s="3" t="s">
        <v>43</v>
      </c>
      <c r="K1005" s="3">
        <v>25</v>
      </c>
      <c r="L1005" s="3">
        <v>0</v>
      </c>
      <c r="M1005" s="3">
        <v>1</v>
      </c>
      <c r="N1005" s="3">
        <v>949</v>
      </c>
      <c r="O1005" s="3">
        <v>1</v>
      </c>
      <c r="P1005" s="3">
        <v>1</v>
      </c>
      <c r="Q1005" s="3">
        <v>3</v>
      </c>
      <c r="R1005" s="3">
        <f t="shared" si="15"/>
        <v>1</v>
      </c>
      <c r="S1005" s="3">
        <v>1</v>
      </c>
      <c r="T1005" s="3">
        <v>1</v>
      </c>
      <c r="U1005" s="3">
        <v>1</v>
      </c>
      <c r="V1005" s="3">
        <v>81</v>
      </c>
      <c r="W1005" s="3">
        <v>3</v>
      </c>
      <c r="X1005" s="3">
        <v>1</v>
      </c>
      <c r="Y1005" s="3">
        <v>2</v>
      </c>
      <c r="Z1005" s="3">
        <v>4</v>
      </c>
      <c r="AA1005" s="3">
        <v>2</v>
      </c>
      <c r="AB1005" s="3">
        <v>3229</v>
      </c>
      <c r="AC1005" s="3">
        <v>4910</v>
      </c>
      <c r="AD1005" s="3">
        <v>4</v>
      </c>
      <c r="AE1005" s="3">
        <v>1</v>
      </c>
      <c r="AF1005" s="3">
        <v>0</v>
      </c>
      <c r="AG1005" s="3">
        <v>11</v>
      </c>
      <c r="AH1005" s="3">
        <v>3</v>
      </c>
      <c r="AI1005" s="3">
        <v>2</v>
      </c>
      <c r="AJ1005" s="3">
        <v>80</v>
      </c>
      <c r="AK1005" s="3">
        <v>1</v>
      </c>
      <c r="AL1005" s="3">
        <v>7</v>
      </c>
      <c r="AM1005" s="3">
        <v>2</v>
      </c>
      <c r="AN1005" s="3">
        <v>2</v>
      </c>
      <c r="AO1005" s="3">
        <v>3</v>
      </c>
      <c r="AP1005" s="3">
        <v>2</v>
      </c>
      <c r="AQ1005" s="3">
        <v>0</v>
      </c>
      <c r="AR1005" s="3">
        <v>2</v>
      </c>
    </row>
    <row r="1006" spans="1:44" x14ac:dyDescent="0.2">
      <c r="A1006" s="3">
        <v>1417</v>
      </c>
      <c r="B1006" s="3" t="s">
        <v>43</v>
      </c>
      <c r="C1006" s="3" t="s">
        <v>36</v>
      </c>
      <c r="D1006" s="3" t="s">
        <v>45</v>
      </c>
      <c r="E1006" s="3" t="s">
        <v>49</v>
      </c>
      <c r="F1006" s="3" t="s">
        <v>46</v>
      </c>
      <c r="G1006" s="3" t="s">
        <v>50</v>
      </c>
      <c r="H1006" s="3" t="s">
        <v>41</v>
      </c>
      <c r="I1006" s="3" t="s">
        <v>42</v>
      </c>
      <c r="J1006" s="3" t="s">
        <v>43</v>
      </c>
      <c r="K1006" s="3">
        <v>26</v>
      </c>
      <c r="L1006" s="3">
        <v>0</v>
      </c>
      <c r="M1006" s="3">
        <v>1</v>
      </c>
      <c r="N1006" s="3">
        <v>652</v>
      </c>
      <c r="O1006" s="3">
        <v>1</v>
      </c>
      <c r="P1006" s="3">
        <v>7</v>
      </c>
      <c r="Q1006" s="3">
        <v>3</v>
      </c>
      <c r="R1006" s="3">
        <f t="shared" si="15"/>
        <v>2</v>
      </c>
      <c r="S1006" s="3">
        <v>1</v>
      </c>
      <c r="T1006" s="3">
        <v>3</v>
      </c>
      <c r="U1006" s="3">
        <v>1</v>
      </c>
      <c r="V1006" s="3">
        <v>100</v>
      </c>
      <c r="W1006" s="3">
        <v>4</v>
      </c>
      <c r="X1006" s="3">
        <v>1</v>
      </c>
      <c r="Y1006" s="3">
        <v>2</v>
      </c>
      <c r="Z1006" s="3">
        <v>1</v>
      </c>
      <c r="AA1006" s="3">
        <v>1</v>
      </c>
      <c r="AB1006" s="3">
        <v>3578</v>
      </c>
      <c r="AC1006" s="3">
        <v>23577</v>
      </c>
      <c r="AD1006" s="3">
        <v>0</v>
      </c>
      <c r="AE1006" s="3">
        <v>1</v>
      </c>
      <c r="AF1006" s="3">
        <v>0</v>
      </c>
      <c r="AG1006" s="3">
        <v>12</v>
      </c>
      <c r="AH1006" s="3">
        <v>3</v>
      </c>
      <c r="AI1006" s="3">
        <v>4</v>
      </c>
      <c r="AJ1006" s="3">
        <v>80</v>
      </c>
      <c r="AK1006" s="3">
        <v>0</v>
      </c>
      <c r="AL1006" s="3">
        <v>8</v>
      </c>
      <c r="AM1006" s="3">
        <v>2</v>
      </c>
      <c r="AN1006" s="3">
        <v>3</v>
      </c>
      <c r="AO1006" s="3">
        <v>7</v>
      </c>
      <c r="AP1006" s="3">
        <v>7</v>
      </c>
      <c r="AQ1006" s="3">
        <v>0</v>
      </c>
      <c r="AR1006" s="3">
        <v>7</v>
      </c>
    </row>
    <row r="1007" spans="1:44" x14ac:dyDescent="0.2">
      <c r="A1007" s="3">
        <v>1419</v>
      </c>
      <c r="B1007" s="3" t="s">
        <v>43</v>
      </c>
      <c r="C1007" s="3" t="s">
        <v>36</v>
      </c>
      <c r="D1007" s="3" t="s">
        <v>61</v>
      </c>
      <c r="E1007" s="3" t="s">
        <v>49</v>
      </c>
      <c r="F1007" s="3" t="s">
        <v>46</v>
      </c>
      <c r="G1007" s="3" t="s">
        <v>61</v>
      </c>
      <c r="H1007" s="3" t="s">
        <v>41</v>
      </c>
      <c r="I1007" s="3" t="s">
        <v>42</v>
      </c>
      <c r="J1007" s="3" t="s">
        <v>43</v>
      </c>
      <c r="K1007" s="3">
        <v>29</v>
      </c>
      <c r="L1007" s="3">
        <v>0</v>
      </c>
      <c r="M1007" s="3">
        <v>1</v>
      </c>
      <c r="N1007" s="3">
        <v>332</v>
      </c>
      <c r="O1007" s="3">
        <v>0</v>
      </c>
      <c r="P1007" s="3">
        <v>17</v>
      </c>
      <c r="Q1007" s="3">
        <v>3</v>
      </c>
      <c r="R1007" s="3">
        <f t="shared" si="15"/>
        <v>2</v>
      </c>
      <c r="S1007" s="3">
        <v>1</v>
      </c>
      <c r="T1007" s="3">
        <v>2</v>
      </c>
      <c r="U1007" s="3">
        <v>1</v>
      </c>
      <c r="V1007" s="3">
        <v>51</v>
      </c>
      <c r="W1007" s="3">
        <v>2</v>
      </c>
      <c r="X1007" s="3">
        <v>3</v>
      </c>
      <c r="Y1007" s="3">
        <v>4</v>
      </c>
      <c r="Z1007" s="3">
        <v>1</v>
      </c>
      <c r="AA1007" s="3">
        <v>1</v>
      </c>
      <c r="AB1007" s="3">
        <v>7988</v>
      </c>
      <c r="AC1007" s="3">
        <v>9769</v>
      </c>
      <c r="AD1007" s="3">
        <v>1</v>
      </c>
      <c r="AE1007" s="3">
        <v>1</v>
      </c>
      <c r="AF1007" s="3">
        <v>0</v>
      </c>
      <c r="AG1007" s="3">
        <v>13</v>
      </c>
      <c r="AH1007" s="3">
        <v>3</v>
      </c>
      <c r="AI1007" s="3">
        <v>1</v>
      </c>
      <c r="AJ1007" s="3">
        <v>80</v>
      </c>
      <c r="AK1007" s="3">
        <v>0</v>
      </c>
      <c r="AL1007" s="3">
        <v>10</v>
      </c>
      <c r="AM1007" s="3">
        <v>3</v>
      </c>
      <c r="AN1007" s="3">
        <v>2</v>
      </c>
      <c r="AO1007" s="3">
        <v>10</v>
      </c>
      <c r="AP1007" s="3">
        <v>9</v>
      </c>
      <c r="AQ1007" s="3">
        <v>0</v>
      </c>
      <c r="AR1007" s="3">
        <v>9</v>
      </c>
    </row>
    <row r="1008" spans="1:44" x14ac:dyDescent="0.2">
      <c r="A1008" s="3">
        <v>1420</v>
      </c>
      <c r="B1008" s="3" t="s">
        <v>35</v>
      </c>
      <c r="C1008" s="3" t="s">
        <v>44</v>
      </c>
      <c r="D1008" s="3" t="s">
        <v>45</v>
      </c>
      <c r="E1008" s="3" t="s">
        <v>38</v>
      </c>
      <c r="F1008" s="3" t="s">
        <v>46</v>
      </c>
      <c r="G1008" s="3" t="s">
        <v>50</v>
      </c>
      <c r="H1008" s="3" t="s">
        <v>41</v>
      </c>
      <c r="I1008" s="3" t="s">
        <v>42</v>
      </c>
      <c r="J1008" s="3" t="s">
        <v>43</v>
      </c>
      <c r="K1008" s="3">
        <v>49</v>
      </c>
      <c r="L1008" s="3">
        <v>1</v>
      </c>
      <c r="M1008" s="3">
        <v>2</v>
      </c>
      <c r="N1008" s="3">
        <v>1475</v>
      </c>
      <c r="O1008" s="3">
        <v>1</v>
      </c>
      <c r="P1008" s="3">
        <v>28</v>
      </c>
      <c r="Q1008" s="3">
        <v>2</v>
      </c>
      <c r="R1008" s="3">
        <f t="shared" si="15"/>
        <v>3</v>
      </c>
      <c r="S1008" s="3">
        <v>1</v>
      </c>
      <c r="T1008" s="3">
        <v>1</v>
      </c>
      <c r="U1008" s="3">
        <v>1</v>
      </c>
      <c r="V1008" s="3">
        <v>97</v>
      </c>
      <c r="W1008" s="3">
        <v>2</v>
      </c>
      <c r="X1008" s="3">
        <v>2</v>
      </c>
      <c r="Y1008" s="3">
        <v>2</v>
      </c>
      <c r="Z1008" s="3">
        <v>1</v>
      </c>
      <c r="AA1008" s="3">
        <v>1</v>
      </c>
      <c r="AB1008" s="3">
        <v>4284</v>
      </c>
      <c r="AC1008" s="3">
        <v>22710</v>
      </c>
      <c r="AD1008" s="3">
        <v>3</v>
      </c>
      <c r="AE1008" s="3">
        <v>1</v>
      </c>
      <c r="AF1008" s="3">
        <v>0</v>
      </c>
      <c r="AG1008" s="3">
        <v>20</v>
      </c>
      <c r="AH1008" s="3">
        <v>4</v>
      </c>
      <c r="AI1008" s="3">
        <v>1</v>
      </c>
      <c r="AJ1008" s="3">
        <v>80</v>
      </c>
      <c r="AK1008" s="3">
        <v>0</v>
      </c>
      <c r="AL1008" s="3">
        <v>20</v>
      </c>
      <c r="AM1008" s="3">
        <v>2</v>
      </c>
      <c r="AN1008" s="3">
        <v>3</v>
      </c>
      <c r="AO1008" s="3">
        <v>4</v>
      </c>
      <c r="AP1008" s="3">
        <v>3</v>
      </c>
      <c r="AQ1008" s="3">
        <v>1</v>
      </c>
      <c r="AR1008" s="3">
        <v>3</v>
      </c>
    </row>
    <row r="1009" spans="1:44" x14ac:dyDescent="0.2">
      <c r="A1009" s="3">
        <v>1421</v>
      </c>
      <c r="B1009" s="3" t="s">
        <v>35</v>
      </c>
      <c r="C1009" s="3" t="s">
        <v>44</v>
      </c>
      <c r="D1009" s="3" t="s">
        <v>45</v>
      </c>
      <c r="E1009" s="3" t="s">
        <v>49</v>
      </c>
      <c r="F1009" s="3" t="s">
        <v>39</v>
      </c>
      <c r="G1009" s="3" t="s">
        <v>54</v>
      </c>
      <c r="H1009" s="3" t="s">
        <v>41</v>
      </c>
      <c r="I1009" s="3" t="s">
        <v>42</v>
      </c>
      <c r="J1009" s="3" t="s">
        <v>35</v>
      </c>
      <c r="K1009" s="3">
        <v>29</v>
      </c>
      <c r="L1009" s="3">
        <v>1</v>
      </c>
      <c r="M1009" s="3">
        <v>2</v>
      </c>
      <c r="N1009" s="3">
        <v>337</v>
      </c>
      <c r="O1009" s="3">
        <v>1</v>
      </c>
      <c r="P1009" s="3">
        <v>14</v>
      </c>
      <c r="Q1009" s="3">
        <v>1</v>
      </c>
      <c r="R1009" s="3">
        <f t="shared" si="15"/>
        <v>2</v>
      </c>
      <c r="S1009" s="3">
        <v>1</v>
      </c>
      <c r="T1009" s="3">
        <v>3</v>
      </c>
      <c r="U1009" s="3">
        <v>0</v>
      </c>
      <c r="V1009" s="3">
        <v>84</v>
      </c>
      <c r="W1009" s="3">
        <v>3</v>
      </c>
      <c r="X1009" s="3">
        <v>3</v>
      </c>
      <c r="Y1009" s="3">
        <v>7</v>
      </c>
      <c r="Z1009" s="3">
        <v>4</v>
      </c>
      <c r="AA1009" s="3">
        <v>1</v>
      </c>
      <c r="AB1009" s="3">
        <v>7553</v>
      </c>
      <c r="AC1009" s="3">
        <v>22930</v>
      </c>
      <c r="AD1009" s="3">
        <v>0</v>
      </c>
      <c r="AE1009" s="3">
        <v>1</v>
      </c>
      <c r="AF1009" s="3">
        <v>1</v>
      </c>
      <c r="AG1009" s="3">
        <v>12</v>
      </c>
      <c r="AH1009" s="3">
        <v>3</v>
      </c>
      <c r="AI1009" s="3">
        <v>1</v>
      </c>
      <c r="AJ1009" s="3">
        <v>80</v>
      </c>
      <c r="AK1009" s="3">
        <v>0</v>
      </c>
      <c r="AL1009" s="3">
        <v>9</v>
      </c>
      <c r="AM1009" s="3">
        <v>1</v>
      </c>
      <c r="AN1009" s="3">
        <v>3</v>
      </c>
      <c r="AO1009" s="3">
        <v>8</v>
      </c>
      <c r="AP1009" s="3">
        <v>7</v>
      </c>
      <c r="AQ1009" s="3">
        <v>7</v>
      </c>
      <c r="AR1009" s="3">
        <v>7</v>
      </c>
    </row>
    <row r="1010" spans="1:44" x14ac:dyDescent="0.2">
      <c r="A1010" s="3">
        <v>1422</v>
      </c>
      <c r="B1010" s="3" t="s">
        <v>43</v>
      </c>
      <c r="C1010" s="3" t="s">
        <v>36</v>
      </c>
      <c r="D1010" s="3" t="s">
        <v>45</v>
      </c>
      <c r="E1010" s="3" t="s">
        <v>51</v>
      </c>
      <c r="F1010" s="3" t="s">
        <v>39</v>
      </c>
      <c r="G1010" s="3" t="s">
        <v>58</v>
      </c>
      <c r="H1010" s="3" t="s">
        <v>41</v>
      </c>
      <c r="I1010" s="3" t="s">
        <v>42</v>
      </c>
      <c r="J1010" s="3" t="s">
        <v>43</v>
      </c>
      <c r="K1010" s="3">
        <v>54</v>
      </c>
      <c r="L1010" s="3">
        <v>0</v>
      </c>
      <c r="M1010" s="3">
        <v>1</v>
      </c>
      <c r="N1010" s="3">
        <v>971</v>
      </c>
      <c r="O1010" s="3">
        <v>1</v>
      </c>
      <c r="P1010" s="3">
        <v>1</v>
      </c>
      <c r="Q1010" s="3">
        <v>3</v>
      </c>
      <c r="R1010" s="3">
        <f t="shared" si="15"/>
        <v>4</v>
      </c>
      <c r="S1010" s="3">
        <v>1</v>
      </c>
      <c r="T1010" s="3">
        <v>4</v>
      </c>
      <c r="U1010" s="3">
        <v>0</v>
      </c>
      <c r="V1010" s="3">
        <v>54</v>
      </c>
      <c r="W1010" s="3">
        <v>3</v>
      </c>
      <c r="X1010" s="3">
        <v>4</v>
      </c>
      <c r="Y1010" s="3">
        <v>8</v>
      </c>
      <c r="Z1010" s="3">
        <v>4</v>
      </c>
      <c r="AA1010" s="3">
        <v>1</v>
      </c>
      <c r="AB1010" s="3">
        <v>17328</v>
      </c>
      <c r="AC1010" s="3">
        <v>5652</v>
      </c>
      <c r="AD1010" s="3">
        <v>6</v>
      </c>
      <c r="AE1010" s="3">
        <v>1</v>
      </c>
      <c r="AF1010" s="3">
        <v>0</v>
      </c>
      <c r="AG1010" s="3">
        <v>19</v>
      </c>
      <c r="AH1010" s="3">
        <v>3</v>
      </c>
      <c r="AI1010" s="3">
        <v>4</v>
      </c>
      <c r="AJ1010" s="3">
        <v>80</v>
      </c>
      <c r="AK1010" s="3">
        <v>0</v>
      </c>
      <c r="AL1010" s="3">
        <v>29</v>
      </c>
      <c r="AM1010" s="3">
        <v>3</v>
      </c>
      <c r="AN1010" s="3">
        <v>2</v>
      </c>
      <c r="AO1010" s="3">
        <v>20</v>
      </c>
      <c r="AP1010" s="3">
        <v>7</v>
      </c>
      <c r="AQ1010" s="3">
        <v>12</v>
      </c>
      <c r="AR1010" s="3">
        <v>7</v>
      </c>
    </row>
    <row r="1011" spans="1:44" x14ac:dyDescent="0.2">
      <c r="A1011" s="3">
        <v>1423</v>
      </c>
      <c r="B1011" s="3" t="s">
        <v>43</v>
      </c>
      <c r="C1011" s="3" t="s">
        <v>36</v>
      </c>
      <c r="D1011" s="3" t="s">
        <v>45</v>
      </c>
      <c r="E1011" s="3" t="s">
        <v>51</v>
      </c>
      <c r="F1011" s="3" t="s">
        <v>39</v>
      </c>
      <c r="G1011" s="3" t="s">
        <v>58</v>
      </c>
      <c r="H1011" s="3" t="s">
        <v>48</v>
      </c>
      <c r="I1011" s="3" t="s">
        <v>42</v>
      </c>
      <c r="J1011" s="3" t="s">
        <v>35</v>
      </c>
      <c r="K1011" s="3">
        <v>58</v>
      </c>
      <c r="L1011" s="3">
        <v>0</v>
      </c>
      <c r="M1011" s="3">
        <v>1</v>
      </c>
      <c r="N1011" s="3">
        <v>1055</v>
      </c>
      <c r="O1011" s="3">
        <v>1</v>
      </c>
      <c r="P1011" s="3">
        <v>1</v>
      </c>
      <c r="Q1011" s="3">
        <v>3</v>
      </c>
      <c r="R1011" s="3">
        <f t="shared" si="15"/>
        <v>4</v>
      </c>
      <c r="S1011" s="3">
        <v>1</v>
      </c>
      <c r="T1011" s="3">
        <v>4</v>
      </c>
      <c r="U1011" s="3">
        <v>0</v>
      </c>
      <c r="V1011" s="3">
        <v>76</v>
      </c>
      <c r="W1011" s="3">
        <v>3</v>
      </c>
      <c r="X1011" s="3">
        <v>5</v>
      </c>
      <c r="Y1011" s="3">
        <v>8</v>
      </c>
      <c r="Z1011" s="3">
        <v>1</v>
      </c>
      <c r="AA1011" s="3">
        <v>2</v>
      </c>
      <c r="AB1011" s="3">
        <v>19701</v>
      </c>
      <c r="AC1011" s="3">
        <v>22456</v>
      </c>
      <c r="AD1011" s="3">
        <v>3</v>
      </c>
      <c r="AE1011" s="3">
        <v>1</v>
      </c>
      <c r="AF1011" s="3">
        <v>1</v>
      </c>
      <c r="AG1011" s="3">
        <v>21</v>
      </c>
      <c r="AH1011" s="3">
        <v>4</v>
      </c>
      <c r="AI1011" s="3">
        <v>3</v>
      </c>
      <c r="AJ1011" s="3">
        <v>80</v>
      </c>
      <c r="AK1011" s="3">
        <v>1</v>
      </c>
      <c r="AL1011" s="3">
        <v>32</v>
      </c>
      <c r="AM1011" s="3">
        <v>3</v>
      </c>
      <c r="AN1011" s="3">
        <v>3</v>
      </c>
      <c r="AO1011" s="3">
        <v>9</v>
      </c>
      <c r="AP1011" s="3">
        <v>8</v>
      </c>
      <c r="AQ1011" s="3">
        <v>1</v>
      </c>
      <c r="AR1011" s="3">
        <v>5</v>
      </c>
    </row>
    <row r="1012" spans="1:44" x14ac:dyDescent="0.2">
      <c r="A1012" s="3">
        <v>1424</v>
      </c>
      <c r="B1012" s="3" t="s">
        <v>43</v>
      </c>
      <c r="C1012" s="3" t="s">
        <v>36</v>
      </c>
      <c r="D1012" s="3" t="s">
        <v>45</v>
      </c>
      <c r="E1012" s="3" t="s">
        <v>51</v>
      </c>
      <c r="F1012" s="3" t="s">
        <v>46</v>
      </c>
      <c r="G1012" s="3" t="s">
        <v>58</v>
      </c>
      <c r="H1012" s="3" t="s">
        <v>52</v>
      </c>
      <c r="I1012" s="3" t="s">
        <v>42</v>
      </c>
      <c r="J1012" s="3" t="s">
        <v>43</v>
      </c>
      <c r="K1012" s="3">
        <v>55</v>
      </c>
      <c r="L1012" s="3">
        <v>0</v>
      </c>
      <c r="M1012" s="3">
        <v>1</v>
      </c>
      <c r="N1012" s="3">
        <v>1136</v>
      </c>
      <c r="O1012" s="3">
        <v>1</v>
      </c>
      <c r="P1012" s="3">
        <v>1</v>
      </c>
      <c r="Q1012" s="3">
        <v>4</v>
      </c>
      <c r="R1012" s="3">
        <f t="shared" si="15"/>
        <v>4</v>
      </c>
      <c r="S1012" s="3">
        <v>1</v>
      </c>
      <c r="T1012" s="3">
        <v>2</v>
      </c>
      <c r="U1012" s="3">
        <v>1</v>
      </c>
      <c r="V1012" s="3">
        <v>81</v>
      </c>
      <c r="W1012" s="3">
        <v>4</v>
      </c>
      <c r="X1012" s="3">
        <v>4</v>
      </c>
      <c r="Y1012" s="3">
        <v>8</v>
      </c>
      <c r="Z1012" s="3">
        <v>4</v>
      </c>
      <c r="AA1012" s="3">
        <v>3</v>
      </c>
      <c r="AB1012" s="3">
        <v>14732</v>
      </c>
      <c r="AC1012" s="3">
        <v>12414</v>
      </c>
      <c r="AD1012" s="3">
        <v>2</v>
      </c>
      <c r="AE1012" s="3">
        <v>1</v>
      </c>
      <c r="AF1012" s="3">
        <v>0</v>
      </c>
      <c r="AG1012" s="3">
        <v>13</v>
      </c>
      <c r="AH1012" s="3">
        <v>3</v>
      </c>
      <c r="AI1012" s="3">
        <v>4</v>
      </c>
      <c r="AJ1012" s="3">
        <v>80</v>
      </c>
      <c r="AK1012" s="3">
        <v>2</v>
      </c>
      <c r="AL1012" s="3">
        <v>31</v>
      </c>
      <c r="AM1012" s="3">
        <v>4</v>
      </c>
      <c r="AN1012" s="3">
        <v>4</v>
      </c>
      <c r="AO1012" s="3">
        <v>7</v>
      </c>
      <c r="AP1012" s="3">
        <v>7</v>
      </c>
      <c r="AQ1012" s="3">
        <v>0</v>
      </c>
      <c r="AR1012" s="3">
        <v>0</v>
      </c>
    </row>
    <row r="1013" spans="1:44" x14ac:dyDescent="0.2">
      <c r="A1013" s="3">
        <v>1425</v>
      </c>
      <c r="B1013" s="3" t="s">
        <v>43</v>
      </c>
      <c r="C1013" s="3" t="s">
        <v>36</v>
      </c>
      <c r="D1013" s="3" t="s">
        <v>37</v>
      </c>
      <c r="E1013" s="3" t="s">
        <v>59</v>
      </c>
      <c r="F1013" s="3" t="s">
        <v>39</v>
      </c>
      <c r="G1013" s="3" t="s">
        <v>40</v>
      </c>
      <c r="H1013" s="3" t="s">
        <v>41</v>
      </c>
      <c r="I1013" s="3" t="s">
        <v>42</v>
      </c>
      <c r="J1013" s="3" t="s">
        <v>35</v>
      </c>
      <c r="K1013" s="3">
        <v>36</v>
      </c>
      <c r="L1013" s="3">
        <v>0</v>
      </c>
      <c r="M1013" s="3">
        <v>1</v>
      </c>
      <c r="N1013" s="3">
        <v>1174</v>
      </c>
      <c r="O1013" s="3">
        <v>2</v>
      </c>
      <c r="P1013" s="3">
        <v>3</v>
      </c>
      <c r="Q1013" s="3">
        <v>4</v>
      </c>
      <c r="R1013" s="3">
        <f t="shared" si="15"/>
        <v>6</v>
      </c>
      <c r="S1013" s="3">
        <v>1</v>
      </c>
      <c r="T1013" s="3">
        <v>1</v>
      </c>
      <c r="U1013" s="3">
        <v>0</v>
      </c>
      <c r="V1013" s="3">
        <v>99</v>
      </c>
      <c r="W1013" s="3">
        <v>3</v>
      </c>
      <c r="X1013" s="3">
        <v>2</v>
      </c>
      <c r="Y1013" s="3">
        <v>5</v>
      </c>
      <c r="Z1013" s="3">
        <v>2</v>
      </c>
      <c r="AA1013" s="3">
        <v>1</v>
      </c>
      <c r="AB1013" s="3">
        <v>9278</v>
      </c>
      <c r="AC1013" s="3">
        <v>20763</v>
      </c>
      <c r="AD1013" s="3">
        <v>3</v>
      </c>
      <c r="AE1013" s="3">
        <v>1</v>
      </c>
      <c r="AF1013" s="3">
        <v>1</v>
      </c>
      <c r="AG1013" s="3">
        <v>16</v>
      </c>
      <c r="AH1013" s="3">
        <v>3</v>
      </c>
      <c r="AI1013" s="3">
        <v>4</v>
      </c>
      <c r="AJ1013" s="3">
        <v>80</v>
      </c>
      <c r="AK1013" s="3">
        <v>0</v>
      </c>
      <c r="AL1013" s="3">
        <v>15</v>
      </c>
      <c r="AM1013" s="3">
        <v>3</v>
      </c>
      <c r="AN1013" s="3">
        <v>3</v>
      </c>
      <c r="AO1013" s="3">
        <v>5</v>
      </c>
      <c r="AP1013" s="3">
        <v>4</v>
      </c>
      <c r="AQ1013" s="3">
        <v>0</v>
      </c>
      <c r="AR1013" s="3">
        <v>1</v>
      </c>
    </row>
    <row r="1014" spans="1:44" x14ac:dyDescent="0.2">
      <c r="A1014" s="3">
        <v>1427</v>
      </c>
      <c r="B1014" s="3" t="s">
        <v>35</v>
      </c>
      <c r="C1014" s="3" t="s">
        <v>44</v>
      </c>
      <c r="D1014" s="3" t="s">
        <v>37</v>
      </c>
      <c r="E1014" s="3" t="s">
        <v>38</v>
      </c>
      <c r="F1014" s="3" t="s">
        <v>39</v>
      </c>
      <c r="G1014" s="3" t="s">
        <v>57</v>
      </c>
      <c r="H1014" s="3" t="s">
        <v>41</v>
      </c>
      <c r="I1014" s="3" t="s">
        <v>42</v>
      </c>
      <c r="J1014" s="3" t="s">
        <v>43</v>
      </c>
      <c r="K1014" s="3">
        <v>31</v>
      </c>
      <c r="L1014" s="3">
        <v>1</v>
      </c>
      <c r="M1014" s="3">
        <v>2</v>
      </c>
      <c r="N1014" s="3">
        <v>667</v>
      </c>
      <c r="O1014" s="3">
        <v>2</v>
      </c>
      <c r="P1014" s="3">
        <v>1</v>
      </c>
      <c r="Q1014" s="3">
        <v>4</v>
      </c>
      <c r="R1014" s="3">
        <f t="shared" si="15"/>
        <v>3</v>
      </c>
      <c r="S1014" s="3">
        <v>1</v>
      </c>
      <c r="T1014" s="3">
        <v>2</v>
      </c>
      <c r="U1014" s="3">
        <v>0</v>
      </c>
      <c r="V1014" s="3">
        <v>50</v>
      </c>
      <c r="W1014" s="3">
        <v>1</v>
      </c>
      <c r="X1014" s="3">
        <v>1</v>
      </c>
      <c r="Y1014" s="3">
        <v>1</v>
      </c>
      <c r="Z1014" s="3">
        <v>3</v>
      </c>
      <c r="AA1014" s="3">
        <v>1</v>
      </c>
      <c r="AB1014" s="3">
        <v>1359</v>
      </c>
      <c r="AC1014" s="3">
        <v>16154</v>
      </c>
      <c r="AD1014" s="3">
        <v>1</v>
      </c>
      <c r="AE1014" s="3">
        <v>1</v>
      </c>
      <c r="AF1014" s="3">
        <v>0</v>
      </c>
      <c r="AG1014" s="3">
        <v>12</v>
      </c>
      <c r="AH1014" s="3">
        <v>3</v>
      </c>
      <c r="AI1014" s="3">
        <v>2</v>
      </c>
      <c r="AJ1014" s="3">
        <v>80</v>
      </c>
      <c r="AK1014" s="3">
        <v>0</v>
      </c>
      <c r="AL1014" s="3">
        <v>1</v>
      </c>
      <c r="AM1014" s="3">
        <v>3</v>
      </c>
      <c r="AN1014" s="3">
        <v>3</v>
      </c>
      <c r="AO1014" s="3">
        <v>1</v>
      </c>
      <c r="AP1014" s="3">
        <v>0</v>
      </c>
      <c r="AQ1014" s="3">
        <v>0</v>
      </c>
      <c r="AR1014" s="3">
        <v>0</v>
      </c>
    </row>
    <row r="1015" spans="1:44" x14ac:dyDescent="0.2">
      <c r="A1015" s="3">
        <v>1428</v>
      </c>
      <c r="B1015" s="3" t="s">
        <v>43</v>
      </c>
      <c r="C1015" s="3" t="s">
        <v>36</v>
      </c>
      <c r="D1015" s="3" t="s">
        <v>37</v>
      </c>
      <c r="E1015" s="3" t="s">
        <v>59</v>
      </c>
      <c r="F1015" s="3" t="s">
        <v>39</v>
      </c>
      <c r="G1015" s="3" t="s">
        <v>40</v>
      </c>
      <c r="H1015" s="3" t="s">
        <v>52</v>
      </c>
      <c r="I1015" s="3" t="s">
        <v>42</v>
      </c>
      <c r="J1015" s="3" t="s">
        <v>43</v>
      </c>
      <c r="K1015" s="3">
        <v>30</v>
      </c>
      <c r="L1015" s="3">
        <v>0</v>
      </c>
      <c r="M1015" s="3">
        <v>1</v>
      </c>
      <c r="N1015" s="3">
        <v>855</v>
      </c>
      <c r="O1015" s="3">
        <v>2</v>
      </c>
      <c r="P1015" s="3">
        <v>7</v>
      </c>
      <c r="Q1015" s="3">
        <v>4</v>
      </c>
      <c r="R1015" s="3">
        <f t="shared" si="15"/>
        <v>6</v>
      </c>
      <c r="S1015" s="3">
        <v>1</v>
      </c>
      <c r="T1015" s="3">
        <v>4</v>
      </c>
      <c r="U1015" s="3">
        <v>0</v>
      </c>
      <c r="V1015" s="3">
        <v>73</v>
      </c>
      <c r="W1015" s="3">
        <v>3</v>
      </c>
      <c r="X1015" s="3">
        <v>2</v>
      </c>
      <c r="Y1015" s="3">
        <v>5</v>
      </c>
      <c r="Z1015" s="3">
        <v>1</v>
      </c>
      <c r="AA1015" s="3">
        <v>3</v>
      </c>
      <c r="AB1015" s="3">
        <v>4779</v>
      </c>
      <c r="AC1015" s="3">
        <v>12761</v>
      </c>
      <c r="AD1015" s="3">
        <v>7</v>
      </c>
      <c r="AE1015" s="3">
        <v>1</v>
      </c>
      <c r="AF1015" s="3">
        <v>0</v>
      </c>
      <c r="AG1015" s="3">
        <v>14</v>
      </c>
      <c r="AH1015" s="3">
        <v>3</v>
      </c>
      <c r="AI1015" s="3">
        <v>2</v>
      </c>
      <c r="AJ1015" s="3">
        <v>80</v>
      </c>
      <c r="AK1015" s="3">
        <v>2</v>
      </c>
      <c r="AL1015" s="3">
        <v>8</v>
      </c>
      <c r="AM1015" s="3">
        <v>3</v>
      </c>
      <c r="AN1015" s="3">
        <v>3</v>
      </c>
      <c r="AO1015" s="3">
        <v>3</v>
      </c>
      <c r="AP1015" s="3">
        <v>2</v>
      </c>
      <c r="AQ1015" s="3">
        <v>0</v>
      </c>
      <c r="AR1015" s="3">
        <v>2</v>
      </c>
    </row>
    <row r="1016" spans="1:44" x14ac:dyDescent="0.2">
      <c r="A1016" s="3">
        <v>1430</v>
      </c>
      <c r="B1016" s="3" t="s">
        <v>43</v>
      </c>
      <c r="C1016" s="3" t="s">
        <v>36</v>
      </c>
      <c r="D1016" s="3" t="s">
        <v>45</v>
      </c>
      <c r="E1016" s="3" t="s">
        <v>38</v>
      </c>
      <c r="F1016" s="3" t="s">
        <v>39</v>
      </c>
      <c r="G1016" s="3" t="s">
        <v>58</v>
      </c>
      <c r="H1016" s="3" t="s">
        <v>41</v>
      </c>
      <c r="I1016" s="3" t="s">
        <v>42</v>
      </c>
      <c r="J1016" s="3" t="s">
        <v>43</v>
      </c>
      <c r="K1016" s="3">
        <v>31</v>
      </c>
      <c r="L1016" s="3">
        <v>0</v>
      </c>
      <c r="M1016" s="3">
        <v>1</v>
      </c>
      <c r="N1016" s="3">
        <v>182</v>
      </c>
      <c r="O1016" s="3">
        <v>1</v>
      </c>
      <c r="P1016" s="3">
        <v>8</v>
      </c>
      <c r="Q1016" s="3">
        <v>5</v>
      </c>
      <c r="R1016" s="3">
        <f t="shared" si="15"/>
        <v>3</v>
      </c>
      <c r="S1016" s="3">
        <v>1</v>
      </c>
      <c r="T1016" s="3">
        <v>1</v>
      </c>
      <c r="U1016" s="3">
        <v>0</v>
      </c>
      <c r="V1016" s="3">
        <v>93</v>
      </c>
      <c r="W1016" s="3">
        <v>3</v>
      </c>
      <c r="X1016" s="3">
        <v>4</v>
      </c>
      <c r="Y1016" s="3">
        <v>8</v>
      </c>
      <c r="Z1016" s="3">
        <v>2</v>
      </c>
      <c r="AA1016" s="3">
        <v>1</v>
      </c>
      <c r="AB1016" s="3">
        <v>16422</v>
      </c>
      <c r="AC1016" s="3">
        <v>8847</v>
      </c>
      <c r="AD1016" s="3">
        <v>3</v>
      </c>
      <c r="AE1016" s="3">
        <v>1</v>
      </c>
      <c r="AF1016" s="3">
        <v>0</v>
      </c>
      <c r="AG1016" s="3">
        <v>11</v>
      </c>
      <c r="AH1016" s="3">
        <v>3</v>
      </c>
      <c r="AI1016" s="3">
        <v>3</v>
      </c>
      <c r="AJ1016" s="3">
        <v>80</v>
      </c>
      <c r="AK1016" s="3">
        <v>0</v>
      </c>
      <c r="AL1016" s="3">
        <v>9</v>
      </c>
      <c r="AM1016" s="3">
        <v>3</v>
      </c>
      <c r="AN1016" s="3">
        <v>4</v>
      </c>
      <c r="AO1016" s="3">
        <v>3</v>
      </c>
      <c r="AP1016" s="3">
        <v>2</v>
      </c>
      <c r="AQ1016" s="3">
        <v>1</v>
      </c>
      <c r="AR1016" s="3">
        <v>0</v>
      </c>
    </row>
    <row r="1017" spans="1:44" x14ac:dyDescent="0.2">
      <c r="A1017" s="3">
        <v>1431</v>
      </c>
      <c r="B1017" s="3" t="s">
        <v>43</v>
      </c>
      <c r="C1017" s="3" t="s">
        <v>44</v>
      </c>
      <c r="D1017" s="3" t="s">
        <v>45</v>
      </c>
      <c r="E1017" s="3" t="s">
        <v>49</v>
      </c>
      <c r="F1017" s="3" t="s">
        <v>46</v>
      </c>
      <c r="G1017" s="3" t="s">
        <v>47</v>
      </c>
      <c r="H1017" s="3" t="s">
        <v>52</v>
      </c>
      <c r="I1017" s="3" t="s">
        <v>42</v>
      </c>
      <c r="J1017" s="3" t="s">
        <v>43</v>
      </c>
      <c r="K1017" s="3">
        <v>34</v>
      </c>
      <c r="L1017" s="3">
        <v>0</v>
      </c>
      <c r="M1017" s="3">
        <v>2</v>
      </c>
      <c r="N1017" s="3">
        <v>560</v>
      </c>
      <c r="O1017" s="3">
        <v>1</v>
      </c>
      <c r="P1017" s="3">
        <v>1</v>
      </c>
      <c r="Q1017" s="3">
        <v>4</v>
      </c>
      <c r="R1017" s="3">
        <f t="shared" si="15"/>
        <v>2</v>
      </c>
      <c r="S1017" s="3">
        <v>1</v>
      </c>
      <c r="T1017" s="3">
        <v>4</v>
      </c>
      <c r="U1017" s="3">
        <v>1</v>
      </c>
      <c r="V1017" s="3">
        <v>91</v>
      </c>
      <c r="W1017" s="3">
        <v>3</v>
      </c>
      <c r="X1017" s="3">
        <v>1</v>
      </c>
      <c r="Y1017" s="3">
        <v>3</v>
      </c>
      <c r="Z1017" s="3">
        <v>1</v>
      </c>
      <c r="AA1017" s="3">
        <v>3</v>
      </c>
      <c r="AB1017" s="3">
        <v>2996</v>
      </c>
      <c r="AC1017" s="3">
        <v>20284</v>
      </c>
      <c r="AD1017" s="3">
        <v>5</v>
      </c>
      <c r="AE1017" s="3">
        <v>1</v>
      </c>
      <c r="AF1017" s="3">
        <v>0</v>
      </c>
      <c r="AG1017" s="3">
        <v>14</v>
      </c>
      <c r="AH1017" s="3">
        <v>3</v>
      </c>
      <c r="AI1017" s="3">
        <v>3</v>
      </c>
      <c r="AJ1017" s="3">
        <v>80</v>
      </c>
      <c r="AK1017" s="3">
        <v>2</v>
      </c>
      <c r="AL1017" s="3">
        <v>10</v>
      </c>
      <c r="AM1017" s="3">
        <v>2</v>
      </c>
      <c r="AN1017" s="3">
        <v>3</v>
      </c>
      <c r="AO1017" s="3">
        <v>4</v>
      </c>
      <c r="AP1017" s="3">
        <v>3</v>
      </c>
      <c r="AQ1017" s="3">
        <v>1</v>
      </c>
      <c r="AR1017" s="3">
        <v>3</v>
      </c>
    </row>
    <row r="1018" spans="1:44" x14ac:dyDescent="0.2">
      <c r="A1018" s="3">
        <v>1433</v>
      </c>
      <c r="B1018" s="3" t="s">
        <v>35</v>
      </c>
      <c r="C1018" s="3" t="s">
        <v>36</v>
      </c>
      <c r="D1018" s="3" t="s">
        <v>45</v>
      </c>
      <c r="E1018" s="3" t="s">
        <v>38</v>
      </c>
      <c r="F1018" s="3" t="s">
        <v>39</v>
      </c>
      <c r="G1018" s="3" t="s">
        <v>47</v>
      </c>
      <c r="H1018" s="3" t="s">
        <v>41</v>
      </c>
      <c r="I1018" s="3" t="s">
        <v>42</v>
      </c>
      <c r="J1018" s="3" t="s">
        <v>43</v>
      </c>
      <c r="K1018" s="3">
        <v>31</v>
      </c>
      <c r="L1018" s="3">
        <v>1</v>
      </c>
      <c r="M1018" s="3">
        <v>1</v>
      </c>
      <c r="N1018" s="3">
        <v>202</v>
      </c>
      <c r="O1018" s="3">
        <v>1</v>
      </c>
      <c r="P1018" s="3">
        <v>8</v>
      </c>
      <c r="Q1018" s="3">
        <v>3</v>
      </c>
      <c r="R1018" s="3">
        <f t="shared" si="15"/>
        <v>3</v>
      </c>
      <c r="S1018" s="3">
        <v>1</v>
      </c>
      <c r="T1018" s="3">
        <v>1</v>
      </c>
      <c r="U1018" s="3">
        <v>0</v>
      </c>
      <c r="V1018" s="3">
        <v>34</v>
      </c>
      <c r="W1018" s="3">
        <v>2</v>
      </c>
      <c r="X1018" s="3">
        <v>1</v>
      </c>
      <c r="Y1018" s="3">
        <v>3</v>
      </c>
      <c r="Z1018" s="3">
        <v>2</v>
      </c>
      <c r="AA1018" s="3">
        <v>1</v>
      </c>
      <c r="AB1018" s="3">
        <v>1261</v>
      </c>
      <c r="AC1018" s="3">
        <v>22262</v>
      </c>
      <c r="AD1018" s="3">
        <v>1</v>
      </c>
      <c r="AE1018" s="3">
        <v>1</v>
      </c>
      <c r="AF1018" s="3">
        <v>0</v>
      </c>
      <c r="AG1018" s="3">
        <v>12</v>
      </c>
      <c r="AH1018" s="3">
        <v>3</v>
      </c>
      <c r="AI1018" s="3">
        <v>3</v>
      </c>
      <c r="AJ1018" s="3">
        <v>80</v>
      </c>
      <c r="AK1018" s="3">
        <v>0</v>
      </c>
      <c r="AL1018" s="3">
        <v>1</v>
      </c>
      <c r="AM1018" s="3">
        <v>3</v>
      </c>
      <c r="AN1018" s="3">
        <v>4</v>
      </c>
      <c r="AO1018" s="3">
        <v>1</v>
      </c>
      <c r="AP1018" s="3">
        <v>0</v>
      </c>
      <c r="AQ1018" s="3">
        <v>0</v>
      </c>
      <c r="AR1018" s="3">
        <v>0</v>
      </c>
    </row>
    <row r="1019" spans="1:44" x14ac:dyDescent="0.2">
      <c r="A1019" s="3">
        <v>1434</v>
      </c>
      <c r="B1019" s="3" t="s">
        <v>43</v>
      </c>
      <c r="C1019" s="3" t="s">
        <v>36</v>
      </c>
      <c r="D1019" s="3" t="s">
        <v>45</v>
      </c>
      <c r="E1019" s="3" t="s">
        <v>38</v>
      </c>
      <c r="F1019" s="3" t="s">
        <v>46</v>
      </c>
      <c r="G1019" s="3" t="s">
        <v>50</v>
      </c>
      <c r="H1019" s="3" t="s">
        <v>48</v>
      </c>
      <c r="I1019" s="3" t="s">
        <v>42</v>
      </c>
      <c r="J1019" s="3" t="s">
        <v>43</v>
      </c>
      <c r="K1019" s="3">
        <v>27</v>
      </c>
      <c r="L1019" s="3">
        <v>0</v>
      </c>
      <c r="M1019" s="3">
        <v>1</v>
      </c>
      <c r="N1019" s="3">
        <v>1377</v>
      </c>
      <c r="O1019" s="3">
        <v>1</v>
      </c>
      <c r="P1019" s="3">
        <v>11</v>
      </c>
      <c r="Q1019" s="3">
        <v>1</v>
      </c>
      <c r="R1019" s="3">
        <f t="shared" si="15"/>
        <v>3</v>
      </c>
      <c r="S1019" s="3">
        <v>1</v>
      </c>
      <c r="T1019" s="3">
        <v>2</v>
      </c>
      <c r="U1019" s="3">
        <v>1</v>
      </c>
      <c r="V1019" s="3">
        <v>91</v>
      </c>
      <c r="W1019" s="3">
        <v>3</v>
      </c>
      <c r="X1019" s="3">
        <v>1</v>
      </c>
      <c r="Y1019" s="3">
        <v>2</v>
      </c>
      <c r="Z1019" s="3">
        <v>1</v>
      </c>
      <c r="AA1019" s="3">
        <v>2</v>
      </c>
      <c r="AB1019" s="3">
        <v>2099</v>
      </c>
      <c r="AC1019" s="3">
        <v>7679</v>
      </c>
      <c r="AD1019" s="3">
        <v>0</v>
      </c>
      <c r="AE1019" s="3">
        <v>1</v>
      </c>
      <c r="AF1019" s="3">
        <v>0</v>
      </c>
      <c r="AG1019" s="3">
        <v>14</v>
      </c>
      <c r="AH1019" s="3">
        <v>3</v>
      </c>
      <c r="AI1019" s="3">
        <v>2</v>
      </c>
      <c r="AJ1019" s="3">
        <v>80</v>
      </c>
      <c r="AK1019" s="3">
        <v>0</v>
      </c>
      <c r="AL1019" s="3">
        <v>6</v>
      </c>
      <c r="AM1019" s="3">
        <v>3</v>
      </c>
      <c r="AN1019" s="3">
        <v>4</v>
      </c>
      <c r="AO1019" s="3">
        <v>5</v>
      </c>
      <c r="AP1019" s="3">
        <v>0</v>
      </c>
      <c r="AQ1019" s="3">
        <v>1</v>
      </c>
      <c r="AR1019" s="3">
        <v>4</v>
      </c>
    </row>
    <row r="1020" spans="1:44" x14ac:dyDescent="0.2">
      <c r="A1020" s="3">
        <v>1435</v>
      </c>
      <c r="B1020" s="3" t="s">
        <v>43</v>
      </c>
      <c r="C1020" s="3" t="s">
        <v>36</v>
      </c>
      <c r="D1020" s="3" t="s">
        <v>45</v>
      </c>
      <c r="E1020" s="3" t="s">
        <v>38</v>
      </c>
      <c r="F1020" s="3" t="s">
        <v>46</v>
      </c>
      <c r="G1020" s="3" t="s">
        <v>50</v>
      </c>
      <c r="H1020" s="3" t="s">
        <v>41</v>
      </c>
      <c r="I1020" s="3" t="s">
        <v>42</v>
      </c>
      <c r="J1020" s="3" t="s">
        <v>43</v>
      </c>
      <c r="K1020" s="3">
        <v>36</v>
      </c>
      <c r="L1020" s="3">
        <v>0</v>
      </c>
      <c r="M1020" s="3">
        <v>1</v>
      </c>
      <c r="N1020" s="3">
        <v>172</v>
      </c>
      <c r="O1020" s="3">
        <v>1</v>
      </c>
      <c r="P1020" s="3">
        <v>4</v>
      </c>
      <c r="Q1020" s="3">
        <v>4</v>
      </c>
      <c r="R1020" s="3">
        <f t="shared" si="15"/>
        <v>3</v>
      </c>
      <c r="S1020" s="3">
        <v>1</v>
      </c>
      <c r="T1020" s="3">
        <v>1</v>
      </c>
      <c r="U1020" s="3">
        <v>1</v>
      </c>
      <c r="V1020" s="3">
        <v>37</v>
      </c>
      <c r="W1020" s="3">
        <v>2</v>
      </c>
      <c r="X1020" s="3">
        <v>2</v>
      </c>
      <c r="Y1020" s="3">
        <v>2</v>
      </c>
      <c r="Z1020" s="3">
        <v>4</v>
      </c>
      <c r="AA1020" s="3">
        <v>1</v>
      </c>
      <c r="AB1020" s="3">
        <v>5810</v>
      </c>
      <c r="AC1020" s="3">
        <v>22604</v>
      </c>
      <c r="AD1020" s="3">
        <v>1</v>
      </c>
      <c r="AE1020" s="3">
        <v>1</v>
      </c>
      <c r="AF1020" s="3">
        <v>0</v>
      </c>
      <c r="AG1020" s="3">
        <v>16</v>
      </c>
      <c r="AH1020" s="3">
        <v>3</v>
      </c>
      <c r="AI1020" s="3">
        <v>3</v>
      </c>
      <c r="AJ1020" s="3">
        <v>80</v>
      </c>
      <c r="AK1020" s="3">
        <v>0</v>
      </c>
      <c r="AL1020" s="3">
        <v>10</v>
      </c>
      <c r="AM1020" s="3">
        <v>2</v>
      </c>
      <c r="AN1020" s="3">
        <v>2</v>
      </c>
      <c r="AO1020" s="3">
        <v>10</v>
      </c>
      <c r="AP1020" s="3">
        <v>4</v>
      </c>
      <c r="AQ1020" s="3">
        <v>1</v>
      </c>
      <c r="AR1020" s="3">
        <v>8</v>
      </c>
    </row>
    <row r="1021" spans="1:44" x14ac:dyDescent="0.2">
      <c r="A1021" s="3">
        <v>1436</v>
      </c>
      <c r="B1021" s="3" t="s">
        <v>43</v>
      </c>
      <c r="C1021" s="3" t="s">
        <v>36</v>
      </c>
      <c r="D1021" s="3" t="s">
        <v>37</v>
      </c>
      <c r="E1021" s="3" t="s">
        <v>59</v>
      </c>
      <c r="F1021" s="3" t="s">
        <v>39</v>
      </c>
      <c r="G1021" s="3" t="s">
        <v>40</v>
      </c>
      <c r="H1021" s="3" t="s">
        <v>48</v>
      </c>
      <c r="I1021" s="3" t="s">
        <v>42</v>
      </c>
      <c r="J1021" s="3" t="s">
        <v>43</v>
      </c>
      <c r="K1021" s="3">
        <v>36</v>
      </c>
      <c r="L1021" s="3">
        <v>0</v>
      </c>
      <c r="M1021" s="3">
        <v>1</v>
      </c>
      <c r="N1021" s="3">
        <v>329</v>
      </c>
      <c r="O1021" s="3">
        <v>2</v>
      </c>
      <c r="P1021" s="3">
        <v>16</v>
      </c>
      <c r="Q1021" s="3">
        <v>4</v>
      </c>
      <c r="R1021" s="3">
        <f t="shared" si="15"/>
        <v>6</v>
      </c>
      <c r="S1021" s="3">
        <v>1</v>
      </c>
      <c r="T1021" s="3">
        <v>3</v>
      </c>
      <c r="U1021" s="3">
        <v>0</v>
      </c>
      <c r="V1021" s="3">
        <v>98</v>
      </c>
      <c r="W1021" s="3">
        <v>2</v>
      </c>
      <c r="X1021" s="3">
        <v>2</v>
      </c>
      <c r="Y1021" s="3">
        <v>5</v>
      </c>
      <c r="Z1021" s="3">
        <v>1</v>
      </c>
      <c r="AA1021" s="3">
        <v>2</v>
      </c>
      <c r="AB1021" s="3">
        <v>5647</v>
      </c>
      <c r="AC1021" s="3">
        <v>13494</v>
      </c>
      <c r="AD1021" s="3">
        <v>4</v>
      </c>
      <c r="AE1021" s="3">
        <v>1</v>
      </c>
      <c r="AF1021" s="3">
        <v>0</v>
      </c>
      <c r="AG1021" s="3">
        <v>13</v>
      </c>
      <c r="AH1021" s="3">
        <v>3</v>
      </c>
      <c r="AI1021" s="3">
        <v>1</v>
      </c>
      <c r="AJ1021" s="3">
        <v>80</v>
      </c>
      <c r="AK1021" s="3">
        <v>2</v>
      </c>
      <c r="AL1021" s="3">
        <v>11</v>
      </c>
      <c r="AM1021" s="3">
        <v>3</v>
      </c>
      <c r="AN1021" s="3">
        <v>2</v>
      </c>
      <c r="AO1021" s="3">
        <v>3</v>
      </c>
      <c r="AP1021" s="3">
        <v>2</v>
      </c>
      <c r="AQ1021" s="3">
        <v>0</v>
      </c>
      <c r="AR1021" s="3">
        <v>2</v>
      </c>
    </row>
    <row r="1022" spans="1:44" x14ac:dyDescent="0.2">
      <c r="A1022" s="3">
        <v>1438</v>
      </c>
      <c r="B1022" s="3" t="s">
        <v>43</v>
      </c>
      <c r="C1022" s="3" t="s">
        <v>36</v>
      </c>
      <c r="D1022" s="3" t="s">
        <v>45</v>
      </c>
      <c r="E1022" s="3" t="s">
        <v>60</v>
      </c>
      <c r="F1022" s="3" t="s">
        <v>46</v>
      </c>
      <c r="G1022" s="3" t="s">
        <v>47</v>
      </c>
      <c r="H1022" s="3" t="s">
        <v>48</v>
      </c>
      <c r="I1022" s="3" t="s">
        <v>42</v>
      </c>
      <c r="J1022" s="3" t="s">
        <v>43</v>
      </c>
      <c r="K1022" s="3">
        <v>47</v>
      </c>
      <c r="L1022" s="3">
        <v>0</v>
      </c>
      <c r="M1022" s="3">
        <v>1</v>
      </c>
      <c r="N1022" s="3">
        <v>465</v>
      </c>
      <c r="O1022" s="3">
        <v>1</v>
      </c>
      <c r="P1022" s="3">
        <v>1</v>
      </c>
      <c r="Q1022" s="3">
        <v>3</v>
      </c>
      <c r="R1022" s="3">
        <f t="shared" si="15"/>
        <v>1</v>
      </c>
      <c r="S1022" s="3">
        <v>1</v>
      </c>
      <c r="T1022" s="3">
        <v>1</v>
      </c>
      <c r="U1022" s="3">
        <v>1</v>
      </c>
      <c r="V1022" s="3">
        <v>74</v>
      </c>
      <c r="W1022" s="3">
        <v>3</v>
      </c>
      <c r="X1022" s="3">
        <v>1</v>
      </c>
      <c r="Y1022" s="3">
        <v>3</v>
      </c>
      <c r="Z1022" s="3">
        <v>4</v>
      </c>
      <c r="AA1022" s="3">
        <v>2</v>
      </c>
      <c r="AB1022" s="3">
        <v>3420</v>
      </c>
      <c r="AC1022" s="3">
        <v>10205</v>
      </c>
      <c r="AD1022" s="3">
        <v>7</v>
      </c>
      <c r="AE1022" s="3">
        <v>1</v>
      </c>
      <c r="AF1022" s="3">
        <v>0</v>
      </c>
      <c r="AG1022" s="3">
        <v>12</v>
      </c>
      <c r="AH1022" s="3">
        <v>3</v>
      </c>
      <c r="AI1022" s="3">
        <v>3</v>
      </c>
      <c r="AJ1022" s="3">
        <v>80</v>
      </c>
      <c r="AK1022" s="3">
        <v>1</v>
      </c>
      <c r="AL1022" s="3">
        <v>17</v>
      </c>
      <c r="AM1022" s="3">
        <v>2</v>
      </c>
      <c r="AN1022" s="3">
        <v>2</v>
      </c>
      <c r="AO1022" s="3">
        <v>6</v>
      </c>
      <c r="AP1022" s="3">
        <v>5</v>
      </c>
      <c r="AQ1022" s="3">
        <v>1</v>
      </c>
      <c r="AR1022" s="3">
        <v>2</v>
      </c>
    </row>
    <row r="1023" spans="1:44" x14ac:dyDescent="0.2">
      <c r="A1023" s="3">
        <v>1439</v>
      </c>
      <c r="B1023" s="3" t="s">
        <v>35</v>
      </c>
      <c r="C1023" s="3" t="s">
        <v>36</v>
      </c>
      <c r="D1023" s="3" t="s">
        <v>37</v>
      </c>
      <c r="E1023" s="3" t="s">
        <v>38</v>
      </c>
      <c r="F1023" s="3" t="s">
        <v>46</v>
      </c>
      <c r="G1023" s="3" t="s">
        <v>57</v>
      </c>
      <c r="H1023" s="3" t="s">
        <v>48</v>
      </c>
      <c r="I1023" s="3" t="s">
        <v>42</v>
      </c>
      <c r="J1023" s="3" t="s">
        <v>43</v>
      </c>
      <c r="K1023" s="3">
        <v>25</v>
      </c>
      <c r="L1023" s="3">
        <v>1</v>
      </c>
      <c r="M1023" s="3">
        <v>1</v>
      </c>
      <c r="N1023" s="3">
        <v>383</v>
      </c>
      <c r="O1023" s="3">
        <v>2</v>
      </c>
      <c r="P1023" s="3">
        <v>9</v>
      </c>
      <c r="Q1023" s="3">
        <v>2</v>
      </c>
      <c r="R1023" s="3">
        <f t="shared" si="15"/>
        <v>3</v>
      </c>
      <c r="S1023" s="3">
        <v>1</v>
      </c>
      <c r="T1023" s="3">
        <v>1</v>
      </c>
      <c r="U1023" s="3">
        <v>1</v>
      </c>
      <c r="V1023" s="3">
        <v>68</v>
      </c>
      <c r="W1023" s="3">
        <v>2</v>
      </c>
      <c r="X1023" s="3">
        <v>1</v>
      </c>
      <c r="Y1023" s="3">
        <v>1</v>
      </c>
      <c r="Z1023" s="3">
        <v>1</v>
      </c>
      <c r="AA1023" s="3">
        <v>2</v>
      </c>
      <c r="AB1023" s="3">
        <v>4400</v>
      </c>
      <c r="AC1023" s="3">
        <v>15182</v>
      </c>
      <c r="AD1023" s="3">
        <v>3</v>
      </c>
      <c r="AE1023" s="3">
        <v>1</v>
      </c>
      <c r="AF1023" s="3">
        <v>0</v>
      </c>
      <c r="AG1023" s="3">
        <v>12</v>
      </c>
      <c r="AH1023" s="3">
        <v>3</v>
      </c>
      <c r="AI1023" s="3">
        <v>1</v>
      </c>
      <c r="AJ1023" s="3">
        <v>80</v>
      </c>
      <c r="AK1023" s="3">
        <v>0</v>
      </c>
      <c r="AL1023" s="3">
        <v>6</v>
      </c>
      <c r="AM1023" s="3">
        <v>2</v>
      </c>
      <c r="AN1023" s="3">
        <v>3</v>
      </c>
      <c r="AO1023" s="3">
        <v>3</v>
      </c>
      <c r="AP1023" s="3">
        <v>2</v>
      </c>
      <c r="AQ1023" s="3">
        <v>2</v>
      </c>
      <c r="AR1023" s="3">
        <v>2</v>
      </c>
    </row>
    <row r="1024" spans="1:44" x14ac:dyDescent="0.2">
      <c r="A1024" s="3">
        <v>1440</v>
      </c>
      <c r="B1024" s="3" t="s">
        <v>43</v>
      </c>
      <c r="C1024" s="3" t="s">
        <v>55</v>
      </c>
      <c r="D1024" s="3" t="s">
        <v>45</v>
      </c>
      <c r="E1024" s="3" t="s">
        <v>60</v>
      </c>
      <c r="F1024" s="3" t="s">
        <v>46</v>
      </c>
      <c r="G1024" s="3" t="s">
        <v>50</v>
      </c>
      <c r="H1024" s="3" t="s">
        <v>41</v>
      </c>
      <c r="I1024" s="3" t="s">
        <v>42</v>
      </c>
      <c r="J1024" s="3" t="s">
        <v>43</v>
      </c>
      <c r="K1024" s="3">
        <v>37</v>
      </c>
      <c r="L1024" s="3">
        <v>0</v>
      </c>
      <c r="M1024" s="3">
        <v>0</v>
      </c>
      <c r="N1024" s="3">
        <v>1413</v>
      </c>
      <c r="O1024" s="3">
        <v>1</v>
      </c>
      <c r="P1024" s="3">
        <v>5</v>
      </c>
      <c r="Q1024" s="3">
        <v>2</v>
      </c>
      <c r="R1024" s="3">
        <f t="shared" si="15"/>
        <v>1</v>
      </c>
      <c r="S1024" s="3">
        <v>1</v>
      </c>
      <c r="T1024" s="3">
        <v>3</v>
      </c>
      <c r="U1024" s="3">
        <v>1</v>
      </c>
      <c r="V1024" s="3">
        <v>84</v>
      </c>
      <c r="W1024" s="3">
        <v>4</v>
      </c>
      <c r="X1024" s="3">
        <v>1</v>
      </c>
      <c r="Y1024" s="3">
        <v>2</v>
      </c>
      <c r="Z1024" s="3">
        <v>3</v>
      </c>
      <c r="AA1024" s="3">
        <v>1</v>
      </c>
      <c r="AB1024" s="3">
        <v>3500</v>
      </c>
      <c r="AC1024" s="3">
        <v>25470</v>
      </c>
      <c r="AD1024" s="3">
        <v>0</v>
      </c>
      <c r="AE1024" s="3">
        <v>1</v>
      </c>
      <c r="AF1024" s="3">
        <v>0</v>
      </c>
      <c r="AG1024" s="3">
        <v>14</v>
      </c>
      <c r="AH1024" s="3">
        <v>3</v>
      </c>
      <c r="AI1024" s="3">
        <v>1</v>
      </c>
      <c r="AJ1024" s="3">
        <v>80</v>
      </c>
      <c r="AK1024" s="3">
        <v>0</v>
      </c>
      <c r="AL1024" s="3">
        <v>7</v>
      </c>
      <c r="AM1024" s="3">
        <v>2</v>
      </c>
      <c r="AN1024" s="3">
        <v>1</v>
      </c>
      <c r="AO1024" s="3">
        <v>6</v>
      </c>
      <c r="AP1024" s="3">
        <v>5</v>
      </c>
      <c r="AQ1024" s="3">
        <v>1</v>
      </c>
      <c r="AR1024" s="3">
        <v>3</v>
      </c>
    </row>
    <row r="1025" spans="1:44" x14ac:dyDescent="0.2">
      <c r="A1025" s="3">
        <v>1441</v>
      </c>
      <c r="B1025" s="3" t="s">
        <v>43</v>
      </c>
      <c r="C1025" s="3" t="s">
        <v>36</v>
      </c>
      <c r="D1025" s="3" t="s">
        <v>45</v>
      </c>
      <c r="E1025" s="3" t="s">
        <v>38</v>
      </c>
      <c r="F1025" s="3" t="s">
        <v>39</v>
      </c>
      <c r="G1025" s="3" t="s">
        <v>47</v>
      </c>
      <c r="H1025" s="3" t="s">
        <v>48</v>
      </c>
      <c r="I1025" s="3" t="s">
        <v>42</v>
      </c>
      <c r="J1025" s="3" t="s">
        <v>43</v>
      </c>
      <c r="K1025" s="3">
        <v>56</v>
      </c>
      <c r="L1025" s="3">
        <v>0</v>
      </c>
      <c r="M1025" s="3">
        <v>1</v>
      </c>
      <c r="N1025" s="3">
        <v>1255</v>
      </c>
      <c r="O1025" s="3">
        <v>1</v>
      </c>
      <c r="P1025" s="3">
        <v>1</v>
      </c>
      <c r="Q1025" s="3">
        <v>2</v>
      </c>
      <c r="R1025" s="3">
        <f t="shared" si="15"/>
        <v>3</v>
      </c>
      <c r="S1025" s="3">
        <v>1</v>
      </c>
      <c r="T1025" s="3">
        <v>1</v>
      </c>
      <c r="U1025" s="3">
        <v>0</v>
      </c>
      <c r="V1025" s="3">
        <v>90</v>
      </c>
      <c r="W1025" s="3">
        <v>3</v>
      </c>
      <c r="X1025" s="3">
        <v>1</v>
      </c>
      <c r="Y1025" s="3">
        <v>3</v>
      </c>
      <c r="Z1025" s="3">
        <v>1</v>
      </c>
      <c r="AA1025" s="3">
        <v>2</v>
      </c>
      <c r="AB1025" s="3">
        <v>2066</v>
      </c>
      <c r="AC1025" s="3">
        <v>10494</v>
      </c>
      <c r="AD1025" s="3">
        <v>2</v>
      </c>
      <c r="AE1025" s="3">
        <v>1</v>
      </c>
      <c r="AF1025" s="3">
        <v>0</v>
      </c>
      <c r="AG1025" s="3">
        <v>22</v>
      </c>
      <c r="AH1025" s="3">
        <v>4</v>
      </c>
      <c r="AI1025" s="3">
        <v>4</v>
      </c>
      <c r="AJ1025" s="3">
        <v>80</v>
      </c>
      <c r="AK1025" s="3">
        <v>1</v>
      </c>
      <c r="AL1025" s="3">
        <v>5</v>
      </c>
      <c r="AM1025" s="3">
        <v>3</v>
      </c>
      <c r="AN1025" s="3">
        <v>4</v>
      </c>
      <c r="AO1025" s="3">
        <v>3</v>
      </c>
      <c r="AP1025" s="3">
        <v>2</v>
      </c>
      <c r="AQ1025" s="3">
        <v>1</v>
      </c>
      <c r="AR1025" s="3">
        <v>0</v>
      </c>
    </row>
    <row r="1026" spans="1:44" x14ac:dyDescent="0.2">
      <c r="A1026" s="3">
        <v>1443</v>
      </c>
      <c r="B1026" s="3" t="s">
        <v>43</v>
      </c>
      <c r="C1026" s="3" t="s">
        <v>36</v>
      </c>
      <c r="D1026" s="3" t="s">
        <v>45</v>
      </c>
      <c r="E1026" s="3" t="s">
        <v>51</v>
      </c>
      <c r="F1026" s="3" t="s">
        <v>39</v>
      </c>
      <c r="G1026" s="3" t="s">
        <v>58</v>
      </c>
      <c r="H1026" s="3" t="s">
        <v>48</v>
      </c>
      <c r="I1026" s="3" t="s">
        <v>42</v>
      </c>
      <c r="J1026" s="3" t="s">
        <v>43</v>
      </c>
      <c r="K1026" s="3">
        <v>47</v>
      </c>
      <c r="L1026" s="3">
        <v>0</v>
      </c>
      <c r="M1026" s="3">
        <v>1</v>
      </c>
      <c r="N1026" s="3">
        <v>359</v>
      </c>
      <c r="O1026" s="3">
        <v>1</v>
      </c>
      <c r="P1026" s="3">
        <v>2</v>
      </c>
      <c r="Q1026" s="3">
        <v>4</v>
      </c>
      <c r="R1026" s="3">
        <f t="shared" si="15"/>
        <v>4</v>
      </c>
      <c r="S1026" s="3">
        <v>1</v>
      </c>
      <c r="T1026" s="3">
        <v>1</v>
      </c>
      <c r="U1026" s="3">
        <v>0</v>
      </c>
      <c r="V1026" s="3">
        <v>82</v>
      </c>
      <c r="W1026" s="3">
        <v>3</v>
      </c>
      <c r="X1026" s="3">
        <v>4</v>
      </c>
      <c r="Y1026" s="3">
        <v>8</v>
      </c>
      <c r="Z1026" s="3">
        <v>3</v>
      </c>
      <c r="AA1026" s="3">
        <v>2</v>
      </c>
      <c r="AB1026" s="3">
        <v>17169</v>
      </c>
      <c r="AC1026" s="3">
        <v>26703</v>
      </c>
      <c r="AD1026" s="3">
        <v>3</v>
      </c>
      <c r="AE1026" s="3">
        <v>1</v>
      </c>
      <c r="AF1026" s="3">
        <v>0</v>
      </c>
      <c r="AG1026" s="3">
        <v>19</v>
      </c>
      <c r="AH1026" s="3">
        <v>3</v>
      </c>
      <c r="AI1026" s="3">
        <v>2</v>
      </c>
      <c r="AJ1026" s="3">
        <v>80</v>
      </c>
      <c r="AK1026" s="3">
        <v>2</v>
      </c>
      <c r="AL1026" s="3">
        <v>26</v>
      </c>
      <c r="AM1026" s="3">
        <v>2</v>
      </c>
      <c r="AN1026" s="3">
        <v>4</v>
      </c>
      <c r="AO1026" s="3">
        <v>20</v>
      </c>
      <c r="AP1026" s="3">
        <v>17</v>
      </c>
      <c r="AQ1026" s="3">
        <v>5</v>
      </c>
      <c r="AR1026" s="3">
        <v>6</v>
      </c>
    </row>
    <row r="1027" spans="1:44" x14ac:dyDescent="0.2">
      <c r="A1027" s="3">
        <v>1445</v>
      </c>
      <c r="B1027" s="3" t="s">
        <v>43</v>
      </c>
      <c r="C1027" s="3" t="s">
        <v>36</v>
      </c>
      <c r="D1027" s="3" t="s">
        <v>37</v>
      </c>
      <c r="E1027" s="3" t="s">
        <v>51</v>
      </c>
      <c r="F1027" s="3" t="s">
        <v>39</v>
      </c>
      <c r="G1027" s="3" t="s">
        <v>40</v>
      </c>
      <c r="H1027" s="3" t="s">
        <v>48</v>
      </c>
      <c r="I1027" s="3" t="s">
        <v>42</v>
      </c>
      <c r="J1027" s="3" t="s">
        <v>35</v>
      </c>
      <c r="K1027" s="3">
        <v>24</v>
      </c>
      <c r="L1027" s="3">
        <v>0</v>
      </c>
      <c r="M1027" s="3">
        <v>1</v>
      </c>
      <c r="N1027" s="3">
        <v>1476</v>
      </c>
      <c r="O1027" s="3">
        <v>2</v>
      </c>
      <c r="P1027" s="3">
        <v>4</v>
      </c>
      <c r="Q1027" s="3">
        <v>1</v>
      </c>
      <c r="R1027" s="3">
        <f t="shared" si="15"/>
        <v>4</v>
      </c>
      <c r="S1027" s="3">
        <v>1</v>
      </c>
      <c r="T1027" s="3">
        <v>4</v>
      </c>
      <c r="U1027" s="3">
        <v>0</v>
      </c>
      <c r="V1027" s="3">
        <v>42</v>
      </c>
      <c r="W1027" s="3">
        <v>3</v>
      </c>
      <c r="X1027" s="3">
        <v>2</v>
      </c>
      <c r="Y1027" s="3">
        <v>5</v>
      </c>
      <c r="Z1027" s="3">
        <v>3</v>
      </c>
      <c r="AA1027" s="3">
        <v>2</v>
      </c>
      <c r="AB1027" s="3">
        <v>4162</v>
      </c>
      <c r="AC1027" s="3">
        <v>15211</v>
      </c>
      <c r="AD1027" s="3">
        <v>1</v>
      </c>
      <c r="AE1027" s="3">
        <v>1</v>
      </c>
      <c r="AF1027" s="3">
        <v>1</v>
      </c>
      <c r="AG1027" s="3">
        <v>12</v>
      </c>
      <c r="AH1027" s="3">
        <v>3</v>
      </c>
      <c r="AI1027" s="3">
        <v>3</v>
      </c>
      <c r="AJ1027" s="3">
        <v>80</v>
      </c>
      <c r="AK1027" s="3">
        <v>2</v>
      </c>
      <c r="AL1027" s="3">
        <v>5</v>
      </c>
      <c r="AM1027" s="3">
        <v>3</v>
      </c>
      <c r="AN1027" s="3">
        <v>3</v>
      </c>
      <c r="AO1027" s="3">
        <v>5</v>
      </c>
      <c r="AP1027" s="3">
        <v>4</v>
      </c>
      <c r="AQ1027" s="3">
        <v>0</v>
      </c>
      <c r="AR1027" s="3">
        <v>3</v>
      </c>
    </row>
    <row r="1028" spans="1:44" x14ac:dyDescent="0.2">
      <c r="A1028" s="3">
        <v>1446</v>
      </c>
      <c r="B1028" s="3" t="s">
        <v>43</v>
      </c>
      <c r="C1028" s="3" t="s">
        <v>36</v>
      </c>
      <c r="D1028" s="3" t="s">
        <v>37</v>
      </c>
      <c r="E1028" s="3" t="s">
        <v>59</v>
      </c>
      <c r="F1028" s="3" t="s">
        <v>46</v>
      </c>
      <c r="G1028" s="3" t="s">
        <v>40</v>
      </c>
      <c r="H1028" s="3" t="s">
        <v>48</v>
      </c>
      <c r="I1028" s="3" t="s">
        <v>42</v>
      </c>
      <c r="J1028" s="3" t="s">
        <v>43</v>
      </c>
      <c r="K1028" s="3">
        <v>32</v>
      </c>
      <c r="L1028" s="3">
        <v>0</v>
      </c>
      <c r="M1028" s="3">
        <v>1</v>
      </c>
      <c r="N1028" s="3">
        <v>601</v>
      </c>
      <c r="O1028" s="3">
        <v>2</v>
      </c>
      <c r="P1028" s="3">
        <v>7</v>
      </c>
      <c r="Q1028" s="3">
        <v>5</v>
      </c>
      <c r="R1028" s="3">
        <f t="shared" si="15"/>
        <v>6</v>
      </c>
      <c r="S1028" s="3">
        <v>1</v>
      </c>
      <c r="T1028" s="3">
        <v>4</v>
      </c>
      <c r="U1028" s="3">
        <v>1</v>
      </c>
      <c r="V1028" s="3">
        <v>97</v>
      </c>
      <c r="W1028" s="3">
        <v>3</v>
      </c>
      <c r="X1028" s="3">
        <v>2</v>
      </c>
      <c r="Y1028" s="3">
        <v>5</v>
      </c>
      <c r="Z1028" s="3">
        <v>4</v>
      </c>
      <c r="AA1028" s="3">
        <v>2</v>
      </c>
      <c r="AB1028" s="3">
        <v>9204</v>
      </c>
      <c r="AC1028" s="3">
        <v>23343</v>
      </c>
      <c r="AD1028" s="3">
        <v>4</v>
      </c>
      <c r="AE1028" s="3">
        <v>1</v>
      </c>
      <c r="AF1028" s="3">
        <v>0</v>
      </c>
      <c r="AG1028" s="3">
        <v>12</v>
      </c>
      <c r="AH1028" s="3">
        <v>3</v>
      </c>
      <c r="AI1028" s="3">
        <v>3</v>
      </c>
      <c r="AJ1028" s="3">
        <v>80</v>
      </c>
      <c r="AK1028" s="3">
        <v>1</v>
      </c>
      <c r="AL1028" s="3">
        <v>7</v>
      </c>
      <c r="AM1028" s="3">
        <v>3</v>
      </c>
      <c r="AN1028" s="3">
        <v>2</v>
      </c>
      <c r="AO1028" s="3">
        <v>4</v>
      </c>
      <c r="AP1028" s="3">
        <v>3</v>
      </c>
      <c r="AQ1028" s="3">
        <v>0</v>
      </c>
      <c r="AR1028" s="3">
        <v>3</v>
      </c>
    </row>
    <row r="1029" spans="1:44" x14ac:dyDescent="0.2">
      <c r="A1029" s="3">
        <v>1447</v>
      </c>
      <c r="B1029" s="3" t="s">
        <v>43</v>
      </c>
      <c r="C1029" s="3" t="s">
        <v>36</v>
      </c>
      <c r="D1029" s="3" t="s">
        <v>45</v>
      </c>
      <c r="E1029" s="3" t="s">
        <v>38</v>
      </c>
      <c r="F1029" s="3" t="s">
        <v>39</v>
      </c>
      <c r="G1029" s="3" t="s">
        <v>50</v>
      </c>
      <c r="H1029" s="3" t="s">
        <v>48</v>
      </c>
      <c r="I1029" s="3" t="s">
        <v>42</v>
      </c>
      <c r="J1029" s="3" t="s">
        <v>43</v>
      </c>
      <c r="K1029" s="3">
        <v>34</v>
      </c>
      <c r="L1029" s="3">
        <v>0</v>
      </c>
      <c r="M1029" s="3">
        <v>1</v>
      </c>
      <c r="N1029" s="3">
        <v>401</v>
      </c>
      <c r="O1029" s="3">
        <v>1</v>
      </c>
      <c r="P1029" s="3">
        <v>1</v>
      </c>
      <c r="Q1029" s="3">
        <v>3</v>
      </c>
      <c r="R1029" s="3">
        <f t="shared" si="15"/>
        <v>3</v>
      </c>
      <c r="S1029" s="3">
        <v>1</v>
      </c>
      <c r="T1029" s="3">
        <v>4</v>
      </c>
      <c r="U1029" s="3">
        <v>0</v>
      </c>
      <c r="V1029" s="3">
        <v>86</v>
      </c>
      <c r="W1029" s="3">
        <v>2</v>
      </c>
      <c r="X1029" s="3">
        <v>1</v>
      </c>
      <c r="Y1029" s="3">
        <v>2</v>
      </c>
      <c r="Z1029" s="3">
        <v>2</v>
      </c>
      <c r="AA1029" s="3">
        <v>2</v>
      </c>
      <c r="AB1029" s="3">
        <v>3294</v>
      </c>
      <c r="AC1029" s="3">
        <v>3708</v>
      </c>
      <c r="AD1029" s="3">
        <v>5</v>
      </c>
      <c r="AE1029" s="3">
        <v>1</v>
      </c>
      <c r="AF1029" s="3">
        <v>0</v>
      </c>
      <c r="AG1029" s="3">
        <v>17</v>
      </c>
      <c r="AH1029" s="3">
        <v>3</v>
      </c>
      <c r="AI1029" s="3">
        <v>1</v>
      </c>
      <c r="AJ1029" s="3">
        <v>80</v>
      </c>
      <c r="AK1029" s="3">
        <v>1</v>
      </c>
      <c r="AL1029" s="3">
        <v>7</v>
      </c>
      <c r="AM1029" s="3">
        <v>2</v>
      </c>
      <c r="AN1029" s="3">
        <v>2</v>
      </c>
      <c r="AO1029" s="3">
        <v>5</v>
      </c>
      <c r="AP1029" s="3">
        <v>4</v>
      </c>
      <c r="AQ1029" s="3">
        <v>0</v>
      </c>
      <c r="AR1029" s="3">
        <v>2</v>
      </c>
    </row>
    <row r="1030" spans="1:44" x14ac:dyDescent="0.2">
      <c r="A1030" s="3">
        <v>1448</v>
      </c>
      <c r="B1030" s="3" t="s">
        <v>43</v>
      </c>
      <c r="C1030" s="3" t="s">
        <v>36</v>
      </c>
      <c r="D1030" s="3" t="s">
        <v>45</v>
      </c>
      <c r="E1030" s="3" t="s">
        <v>51</v>
      </c>
      <c r="F1030" s="3" t="s">
        <v>46</v>
      </c>
      <c r="G1030" s="3" t="s">
        <v>47</v>
      </c>
      <c r="H1030" s="3" t="s">
        <v>48</v>
      </c>
      <c r="I1030" s="3" t="s">
        <v>42</v>
      </c>
      <c r="J1030" s="3" t="s">
        <v>35</v>
      </c>
      <c r="K1030" s="3">
        <v>41</v>
      </c>
      <c r="L1030" s="3">
        <v>0</v>
      </c>
      <c r="M1030" s="3">
        <v>1</v>
      </c>
      <c r="N1030" s="3">
        <v>1283</v>
      </c>
      <c r="O1030" s="3">
        <v>1</v>
      </c>
      <c r="P1030" s="3">
        <v>5</v>
      </c>
      <c r="Q1030" s="3">
        <v>5</v>
      </c>
      <c r="R1030" s="3">
        <f t="shared" si="15"/>
        <v>4</v>
      </c>
      <c r="S1030" s="3">
        <v>1</v>
      </c>
      <c r="T1030" s="3">
        <v>2</v>
      </c>
      <c r="U1030" s="3">
        <v>1</v>
      </c>
      <c r="V1030" s="3">
        <v>90</v>
      </c>
      <c r="W1030" s="3">
        <v>4</v>
      </c>
      <c r="X1030" s="3">
        <v>1</v>
      </c>
      <c r="Y1030" s="3">
        <v>3</v>
      </c>
      <c r="Z1030" s="3">
        <v>3</v>
      </c>
      <c r="AA1030" s="3">
        <v>2</v>
      </c>
      <c r="AB1030" s="3">
        <v>2127</v>
      </c>
      <c r="AC1030" s="3">
        <v>5561</v>
      </c>
      <c r="AD1030" s="3">
        <v>2</v>
      </c>
      <c r="AE1030" s="3">
        <v>1</v>
      </c>
      <c r="AF1030" s="3">
        <v>1</v>
      </c>
      <c r="AG1030" s="3">
        <v>12</v>
      </c>
      <c r="AH1030" s="3">
        <v>3</v>
      </c>
      <c r="AI1030" s="3">
        <v>1</v>
      </c>
      <c r="AJ1030" s="3">
        <v>80</v>
      </c>
      <c r="AK1030" s="3">
        <v>0</v>
      </c>
      <c r="AL1030" s="3">
        <v>7</v>
      </c>
      <c r="AM1030" s="3">
        <v>5</v>
      </c>
      <c r="AN1030" s="3">
        <v>2</v>
      </c>
      <c r="AO1030" s="3">
        <v>4</v>
      </c>
      <c r="AP1030" s="3">
        <v>2</v>
      </c>
      <c r="AQ1030" s="3">
        <v>0</v>
      </c>
      <c r="AR1030" s="3">
        <v>3</v>
      </c>
    </row>
    <row r="1031" spans="1:44" x14ac:dyDescent="0.2">
      <c r="A1031" s="3">
        <v>1449</v>
      </c>
      <c r="B1031" s="3" t="s">
        <v>43</v>
      </c>
      <c r="C1031" s="3" t="s">
        <v>55</v>
      </c>
      <c r="D1031" s="3" t="s">
        <v>45</v>
      </c>
      <c r="E1031" s="3" t="s">
        <v>49</v>
      </c>
      <c r="F1031" s="3" t="s">
        <v>46</v>
      </c>
      <c r="G1031" s="3" t="s">
        <v>50</v>
      </c>
      <c r="H1031" s="3" t="s">
        <v>52</v>
      </c>
      <c r="I1031" s="3" t="s">
        <v>42</v>
      </c>
      <c r="J1031" s="3" t="s">
        <v>43</v>
      </c>
      <c r="K1031" s="3">
        <v>40</v>
      </c>
      <c r="L1031" s="3">
        <v>0</v>
      </c>
      <c r="M1031" s="3">
        <v>0</v>
      </c>
      <c r="N1031" s="3">
        <v>663</v>
      </c>
      <c r="O1031" s="3">
        <v>1</v>
      </c>
      <c r="P1031" s="3">
        <v>9</v>
      </c>
      <c r="Q1031" s="3">
        <v>4</v>
      </c>
      <c r="R1031" s="3">
        <f t="shared" ref="R1031:R1094" si="16">VLOOKUP(E1031,$AV$2:$AW$7,2,FALSE)</f>
        <v>2</v>
      </c>
      <c r="S1031" s="3">
        <v>1</v>
      </c>
      <c r="T1031" s="3">
        <v>3</v>
      </c>
      <c r="U1031" s="3">
        <v>1</v>
      </c>
      <c r="V1031" s="3">
        <v>81</v>
      </c>
      <c r="W1031" s="3">
        <v>3</v>
      </c>
      <c r="X1031" s="3">
        <v>2</v>
      </c>
      <c r="Y1031" s="3">
        <v>2</v>
      </c>
      <c r="Z1031" s="3">
        <v>3</v>
      </c>
      <c r="AA1031" s="3">
        <v>3</v>
      </c>
      <c r="AB1031" s="3">
        <v>3975</v>
      </c>
      <c r="AC1031" s="3">
        <v>23099</v>
      </c>
      <c r="AD1031" s="3">
        <v>3</v>
      </c>
      <c r="AE1031" s="3">
        <v>1</v>
      </c>
      <c r="AF1031" s="3">
        <v>0</v>
      </c>
      <c r="AG1031" s="3">
        <v>11</v>
      </c>
      <c r="AH1031" s="3">
        <v>3</v>
      </c>
      <c r="AI1031" s="3">
        <v>3</v>
      </c>
      <c r="AJ1031" s="3">
        <v>80</v>
      </c>
      <c r="AK1031" s="3">
        <v>2</v>
      </c>
      <c r="AL1031" s="3">
        <v>11</v>
      </c>
      <c r="AM1031" s="3">
        <v>2</v>
      </c>
      <c r="AN1031" s="3">
        <v>4</v>
      </c>
      <c r="AO1031" s="3">
        <v>8</v>
      </c>
      <c r="AP1031" s="3">
        <v>7</v>
      </c>
      <c r="AQ1031" s="3">
        <v>0</v>
      </c>
      <c r="AR1031" s="3">
        <v>7</v>
      </c>
    </row>
    <row r="1032" spans="1:44" x14ac:dyDescent="0.2">
      <c r="A1032" s="3">
        <v>1453</v>
      </c>
      <c r="B1032" s="3" t="s">
        <v>43</v>
      </c>
      <c r="C1032" s="3" t="s">
        <v>36</v>
      </c>
      <c r="D1032" s="3" t="s">
        <v>37</v>
      </c>
      <c r="E1032" s="3" t="s">
        <v>38</v>
      </c>
      <c r="F1032" s="3" t="s">
        <v>46</v>
      </c>
      <c r="G1032" s="3" t="s">
        <v>40</v>
      </c>
      <c r="H1032" s="3" t="s">
        <v>52</v>
      </c>
      <c r="I1032" s="3" t="s">
        <v>42</v>
      </c>
      <c r="J1032" s="3" t="s">
        <v>43</v>
      </c>
      <c r="K1032" s="3">
        <v>31</v>
      </c>
      <c r="L1032" s="3">
        <v>0</v>
      </c>
      <c r="M1032" s="3">
        <v>1</v>
      </c>
      <c r="N1032" s="3">
        <v>326</v>
      </c>
      <c r="O1032" s="3">
        <v>2</v>
      </c>
      <c r="P1032" s="3">
        <v>8</v>
      </c>
      <c r="Q1032" s="3">
        <v>2</v>
      </c>
      <c r="R1032" s="3">
        <f t="shared" si="16"/>
        <v>3</v>
      </c>
      <c r="S1032" s="3">
        <v>1</v>
      </c>
      <c r="T1032" s="3">
        <v>1</v>
      </c>
      <c r="U1032" s="3">
        <v>1</v>
      </c>
      <c r="V1032" s="3">
        <v>31</v>
      </c>
      <c r="W1032" s="3">
        <v>3</v>
      </c>
      <c r="X1032" s="3">
        <v>3</v>
      </c>
      <c r="Y1032" s="3">
        <v>5</v>
      </c>
      <c r="Z1032" s="3">
        <v>4</v>
      </c>
      <c r="AA1032" s="3">
        <v>3</v>
      </c>
      <c r="AB1032" s="3">
        <v>10793</v>
      </c>
      <c r="AC1032" s="3">
        <v>8386</v>
      </c>
      <c r="AD1032" s="3">
        <v>1</v>
      </c>
      <c r="AE1032" s="3">
        <v>1</v>
      </c>
      <c r="AF1032" s="3">
        <v>0</v>
      </c>
      <c r="AG1032" s="3">
        <v>18</v>
      </c>
      <c r="AH1032" s="3">
        <v>3</v>
      </c>
      <c r="AI1032" s="3">
        <v>1</v>
      </c>
      <c r="AJ1032" s="3">
        <v>80</v>
      </c>
      <c r="AK1032" s="3">
        <v>1</v>
      </c>
      <c r="AL1032" s="3">
        <v>13</v>
      </c>
      <c r="AM1032" s="3">
        <v>5</v>
      </c>
      <c r="AN1032" s="3">
        <v>3</v>
      </c>
      <c r="AO1032" s="3">
        <v>13</v>
      </c>
      <c r="AP1032" s="3">
        <v>7</v>
      </c>
      <c r="AQ1032" s="3">
        <v>9</v>
      </c>
      <c r="AR1032" s="3">
        <v>9</v>
      </c>
    </row>
    <row r="1033" spans="1:44" x14ac:dyDescent="0.2">
      <c r="A1033" s="3">
        <v>1457</v>
      </c>
      <c r="B1033" s="3" t="s">
        <v>35</v>
      </c>
      <c r="C1033" s="3" t="s">
        <v>36</v>
      </c>
      <c r="D1033" s="3" t="s">
        <v>37</v>
      </c>
      <c r="E1033" s="3" t="s">
        <v>59</v>
      </c>
      <c r="F1033" s="3" t="s">
        <v>46</v>
      </c>
      <c r="G1033" s="3" t="s">
        <v>40</v>
      </c>
      <c r="H1033" s="3" t="s">
        <v>52</v>
      </c>
      <c r="I1033" s="3" t="s">
        <v>42</v>
      </c>
      <c r="J1033" s="3" t="s">
        <v>43</v>
      </c>
      <c r="K1033" s="3">
        <v>46</v>
      </c>
      <c r="L1033" s="3">
        <v>1</v>
      </c>
      <c r="M1033" s="3">
        <v>1</v>
      </c>
      <c r="N1033" s="3">
        <v>377</v>
      </c>
      <c r="O1033" s="3">
        <v>2</v>
      </c>
      <c r="P1033" s="3">
        <v>9</v>
      </c>
      <c r="Q1033" s="3">
        <v>3</v>
      </c>
      <c r="R1033" s="3">
        <f t="shared" si="16"/>
        <v>6</v>
      </c>
      <c r="S1033" s="3">
        <v>1</v>
      </c>
      <c r="T1033" s="3">
        <v>1</v>
      </c>
      <c r="U1033" s="3">
        <v>1</v>
      </c>
      <c r="V1033" s="3">
        <v>52</v>
      </c>
      <c r="W1033" s="3">
        <v>3</v>
      </c>
      <c r="X1033" s="3">
        <v>3</v>
      </c>
      <c r="Y1033" s="3">
        <v>5</v>
      </c>
      <c r="Z1033" s="3">
        <v>4</v>
      </c>
      <c r="AA1033" s="3">
        <v>3</v>
      </c>
      <c r="AB1033" s="3">
        <v>10096</v>
      </c>
      <c r="AC1033" s="3">
        <v>15986</v>
      </c>
      <c r="AD1033" s="3">
        <v>4</v>
      </c>
      <c r="AE1033" s="3">
        <v>1</v>
      </c>
      <c r="AF1033" s="3">
        <v>0</v>
      </c>
      <c r="AG1033" s="3">
        <v>11</v>
      </c>
      <c r="AH1033" s="3">
        <v>3</v>
      </c>
      <c r="AI1033" s="3">
        <v>1</v>
      </c>
      <c r="AJ1033" s="3">
        <v>80</v>
      </c>
      <c r="AK1033" s="3">
        <v>1</v>
      </c>
      <c r="AL1033" s="3">
        <v>28</v>
      </c>
      <c r="AM1033" s="3">
        <v>1</v>
      </c>
      <c r="AN1033" s="3">
        <v>4</v>
      </c>
      <c r="AO1033" s="3">
        <v>7</v>
      </c>
      <c r="AP1033" s="3">
        <v>7</v>
      </c>
      <c r="AQ1033" s="3">
        <v>4</v>
      </c>
      <c r="AR1033" s="3">
        <v>3</v>
      </c>
    </row>
    <row r="1034" spans="1:44" x14ac:dyDescent="0.2">
      <c r="A1034" s="3">
        <v>1458</v>
      </c>
      <c r="B1034" s="3" t="s">
        <v>35</v>
      </c>
      <c r="C1034" s="3" t="s">
        <v>55</v>
      </c>
      <c r="D1034" s="3" t="s">
        <v>45</v>
      </c>
      <c r="E1034" s="3" t="s">
        <v>38</v>
      </c>
      <c r="F1034" s="3" t="s">
        <v>39</v>
      </c>
      <c r="G1034" s="3" t="s">
        <v>50</v>
      </c>
      <c r="H1034" s="3" t="s">
        <v>41</v>
      </c>
      <c r="I1034" s="3" t="s">
        <v>42</v>
      </c>
      <c r="J1034" s="3" t="s">
        <v>35</v>
      </c>
      <c r="K1034" s="3">
        <v>39</v>
      </c>
      <c r="L1034" s="3">
        <v>1</v>
      </c>
      <c r="M1034" s="3">
        <v>0</v>
      </c>
      <c r="N1034" s="3">
        <v>592</v>
      </c>
      <c r="O1034" s="3">
        <v>1</v>
      </c>
      <c r="P1034" s="3">
        <v>2</v>
      </c>
      <c r="Q1034" s="3">
        <v>3</v>
      </c>
      <c r="R1034" s="3">
        <f t="shared" si="16"/>
        <v>3</v>
      </c>
      <c r="S1034" s="3">
        <v>1</v>
      </c>
      <c r="T1034" s="3">
        <v>1</v>
      </c>
      <c r="U1034" s="3">
        <v>0</v>
      </c>
      <c r="V1034" s="3">
        <v>54</v>
      </c>
      <c r="W1034" s="3">
        <v>2</v>
      </c>
      <c r="X1034" s="3">
        <v>1</v>
      </c>
      <c r="Y1034" s="3">
        <v>2</v>
      </c>
      <c r="Z1034" s="3">
        <v>1</v>
      </c>
      <c r="AA1034" s="3">
        <v>1</v>
      </c>
      <c r="AB1034" s="3">
        <v>3646</v>
      </c>
      <c r="AC1034" s="3">
        <v>17181</v>
      </c>
      <c r="AD1034" s="3">
        <v>2</v>
      </c>
      <c r="AE1034" s="3">
        <v>1</v>
      </c>
      <c r="AF1034" s="3">
        <v>1</v>
      </c>
      <c r="AG1034" s="3">
        <v>23</v>
      </c>
      <c r="AH1034" s="3">
        <v>4</v>
      </c>
      <c r="AI1034" s="3">
        <v>2</v>
      </c>
      <c r="AJ1034" s="3">
        <v>80</v>
      </c>
      <c r="AK1034" s="3">
        <v>0</v>
      </c>
      <c r="AL1034" s="3">
        <v>11</v>
      </c>
      <c r="AM1034" s="3">
        <v>2</v>
      </c>
      <c r="AN1034" s="3">
        <v>4</v>
      </c>
      <c r="AO1034" s="3">
        <v>1</v>
      </c>
      <c r="AP1034" s="3">
        <v>0</v>
      </c>
      <c r="AQ1034" s="3">
        <v>0</v>
      </c>
      <c r="AR1034" s="3">
        <v>0</v>
      </c>
    </row>
    <row r="1035" spans="1:44" x14ac:dyDescent="0.2">
      <c r="A1035" s="3">
        <v>1459</v>
      </c>
      <c r="B1035" s="3" t="s">
        <v>35</v>
      </c>
      <c r="C1035" s="3" t="s">
        <v>44</v>
      </c>
      <c r="D1035" s="3" t="s">
        <v>45</v>
      </c>
      <c r="E1035" s="3" t="s">
        <v>38</v>
      </c>
      <c r="F1035" s="3" t="s">
        <v>39</v>
      </c>
      <c r="G1035" s="3" t="s">
        <v>53</v>
      </c>
      <c r="H1035" s="3" t="s">
        <v>41</v>
      </c>
      <c r="I1035" s="3" t="s">
        <v>42</v>
      </c>
      <c r="J1035" s="3" t="s">
        <v>43</v>
      </c>
      <c r="K1035" s="3">
        <v>31</v>
      </c>
      <c r="L1035" s="3">
        <v>1</v>
      </c>
      <c r="M1035" s="3">
        <v>2</v>
      </c>
      <c r="N1035" s="3">
        <v>1445</v>
      </c>
      <c r="O1035" s="3">
        <v>1</v>
      </c>
      <c r="P1035" s="3">
        <v>1</v>
      </c>
      <c r="Q1035" s="3">
        <v>5</v>
      </c>
      <c r="R1035" s="3">
        <f t="shared" si="16"/>
        <v>3</v>
      </c>
      <c r="S1035" s="3">
        <v>1</v>
      </c>
      <c r="T1035" s="3">
        <v>3</v>
      </c>
      <c r="U1035" s="3">
        <v>0</v>
      </c>
      <c r="V1035" s="3">
        <v>100</v>
      </c>
      <c r="W1035" s="3">
        <v>4</v>
      </c>
      <c r="X1035" s="3">
        <v>3</v>
      </c>
      <c r="Y1035" s="3">
        <v>6</v>
      </c>
      <c r="Z1035" s="3">
        <v>2</v>
      </c>
      <c r="AA1035" s="3">
        <v>1</v>
      </c>
      <c r="AB1035" s="3">
        <v>7446</v>
      </c>
      <c r="AC1035" s="3">
        <v>8931</v>
      </c>
      <c r="AD1035" s="3">
        <v>1</v>
      </c>
      <c r="AE1035" s="3">
        <v>1</v>
      </c>
      <c r="AF1035" s="3">
        <v>0</v>
      </c>
      <c r="AG1035" s="3">
        <v>11</v>
      </c>
      <c r="AH1035" s="3">
        <v>3</v>
      </c>
      <c r="AI1035" s="3">
        <v>1</v>
      </c>
      <c r="AJ1035" s="3">
        <v>80</v>
      </c>
      <c r="AK1035" s="3">
        <v>0</v>
      </c>
      <c r="AL1035" s="3">
        <v>10</v>
      </c>
      <c r="AM1035" s="3">
        <v>2</v>
      </c>
      <c r="AN1035" s="3">
        <v>3</v>
      </c>
      <c r="AO1035" s="3">
        <v>10</v>
      </c>
      <c r="AP1035" s="3">
        <v>8</v>
      </c>
      <c r="AQ1035" s="3">
        <v>4</v>
      </c>
      <c r="AR1035" s="3">
        <v>7</v>
      </c>
    </row>
    <row r="1036" spans="1:44" x14ac:dyDescent="0.2">
      <c r="A1036" s="3">
        <v>1460</v>
      </c>
      <c r="B1036" s="3" t="s">
        <v>43</v>
      </c>
      <c r="C1036" s="3" t="s">
        <v>36</v>
      </c>
      <c r="D1036" s="3" t="s">
        <v>45</v>
      </c>
      <c r="E1036" s="3" t="s">
        <v>51</v>
      </c>
      <c r="F1036" s="3" t="s">
        <v>46</v>
      </c>
      <c r="G1036" s="3" t="s">
        <v>54</v>
      </c>
      <c r="H1036" s="3" t="s">
        <v>52</v>
      </c>
      <c r="I1036" s="3" t="s">
        <v>42</v>
      </c>
      <c r="J1036" s="3" t="s">
        <v>35</v>
      </c>
      <c r="K1036" s="3">
        <v>45</v>
      </c>
      <c r="L1036" s="3">
        <v>0</v>
      </c>
      <c r="M1036" s="3">
        <v>1</v>
      </c>
      <c r="N1036" s="3">
        <v>1038</v>
      </c>
      <c r="O1036" s="3">
        <v>1</v>
      </c>
      <c r="P1036" s="3">
        <v>20</v>
      </c>
      <c r="Q1036" s="3">
        <v>3</v>
      </c>
      <c r="R1036" s="3">
        <f t="shared" si="16"/>
        <v>4</v>
      </c>
      <c r="S1036" s="3">
        <v>1</v>
      </c>
      <c r="T1036" s="3">
        <v>2</v>
      </c>
      <c r="U1036" s="3">
        <v>1</v>
      </c>
      <c r="V1036" s="3">
        <v>95</v>
      </c>
      <c r="W1036" s="3">
        <v>1</v>
      </c>
      <c r="X1036" s="3">
        <v>3</v>
      </c>
      <c r="Y1036" s="3">
        <v>7</v>
      </c>
      <c r="Z1036" s="3">
        <v>1</v>
      </c>
      <c r="AA1036" s="3">
        <v>3</v>
      </c>
      <c r="AB1036" s="3">
        <v>10851</v>
      </c>
      <c r="AC1036" s="3">
        <v>19863</v>
      </c>
      <c r="AD1036" s="3">
        <v>2</v>
      </c>
      <c r="AE1036" s="3">
        <v>1</v>
      </c>
      <c r="AF1036" s="3">
        <v>1</v>
      </c>
      <c r="AG1036" s="3">
        <v>18</v>
      </c>
      <c r="AH1036" s="3">
        <v>3</v>
      </c>
      <c r="AI1036" s="3">
        <v>2</v>
      </c>
      <c r="AJ1036" s="3">
        <v>80</v>
      </c>
      <c r="AK1036" s="3">
        <v>1</v>
      </c>
      <c r="AL1036" s="3">
        <v>24</v>
      </c>
      <c r="AM1036" s="3">
        <v>2</v>
      </c>
      <c r="AN1036" s="3">
        <v>3</v>
      </c>
      <c r="AO1036" s="3">
        <v>7</v>
      </c>
      <c r="AP1036" s="3">
        <v>7</v>
      </c>
      <c r="AQ1036" s="3">
        <v>0</v>
      </c>
      <c r="AR1036" s="3">
        <v>7</v>
      </c>
    </row>
    <row r="1037" spans="1:44" x14ac:dyDescent="0.2">
      <c r="A1037" s="3">
        <v>1461</v>
      </c>
      <c r="B1037" s="3" t="s">
        <v>43</v>
      </c>
      <c r="C1037" s="3" t="s">
        <v>36</v>
      </c>
      <c r="D1037" s="3" t="s">
        <v>61</v>
      </c>
      <c r="E1037" s="3" t="s">
        <v>51</v>
      </c>
      <c r="F1037" s="3" t="s">
        <v>39</v>
      </c>
      <c r="G1037" s="3" t="s">
        <v>61</v>
      </c>
      <c r="H1037" s="3" t="s">
        <v>41</v>
      </c>
      <c r="I1037" s="3" t="s">
        <v>42</v>
      </c>
      <c r="J1037" s="3" t="s">
        <v>43</v>
      </c>
      <c r="K1037" s="3">
        <v>31</v>
      </c>
      <c r="L1037" s="3">
        <v>0</v>
      </c>
      <c r="M1037" s="3">
        <v>1</v>
      </c>
      <c r="N1037" s="3">
        <v>1398</v>
      </c>
      <c r="O1037" s="3">
        <v>0</v>
      </c>
      <c r="P1037" s="3">
        <v>8</v>
      </c>
      <c r="Q1037" s="3">
        <v>2</v>
      </c>
      <c r="R1037" s="3">
        <f t="shared" si="16"/>
        <v>4</v>
      </c>
      <c r="S1037" s="3">
        <v>1</v>
      </c>
      <c r="T1037" s="3">
        <v>4</v>
      </c>
      <c r="U1037" s="3">
        <v>0</v>
      </c>
      <c r="V1037" s="3">
        <v>96</v>
      </c>
      <c r="W1037" s="3">
        <v>4</v>
      </c>
      <c r="X1037" s="3">
        <v>1</v>
      </c>
      <c r="Y1037" s="3">
        <v>4</v>
      </c>
      <c r="Z1037" s="3">
        <v>2</v>
      </c>
      <c r="AA1037" s="3">
        <v>1</v>
      </c>
      <c r="AB1037" s="3">
        <v>2109</v>
      </c>
      <c r="AC1037" s="3">
        <v>24609</v>
      </c>
      <c r="AD1037" s="3">
        <v>9</v>
      </c>
      <c r="AE1037" s="3">
        <v>1</v>
      </c>
      <c r="AF1037" s="3">
        <v>0</v>
      </c>
      <c r="AG1037" s="3">
        <v>18</v>
      </c>
      <c r="AH1037" s="3">
        <v>3</v>
      </c>
      <c r="AI1037" s="3">
        <v>4</v>
      </c>
      <c r="AJ1037" s="3">
        <v>80</v>
      </c>
      <c r="AK1037" s="3">
        <v>0</v>
      </c>
      <c r="AL1037" s="3">
        <v>8</v>
      </c>
      <c r="AM1037" s="3">
        <v>3</v>
      </c>
      <c r="AN1037" s="3">
        <v>3</v>
      </c>
      <c r="AO1037" s="3">
        <v>3</v>
      </c>
      <c r="AP1037" s="3">
        <v>2</v>
      </c>
      <c r="AQ1037" s="3">
        <v>0</v>
      </c>
      <c r="AR1037" s="3">
        <v>2</v>
      </c>
    </row>
    <row r="1038" spans="1:44" x14ac:dyDescent="0.2">
      <c r="A1038" s="3">
        <v>1464</v>
      </c>
      <c r="B1038" s="3" t="s">
        <v>35</v>
      </c>
      <c r="C1038" s="3" t="s">
        <v>44</v>
      </c>
      <c r="D1038" s="3" t="s">
        <v>45</v>
      </c>
      <c r="E1038" s="3" t="s">
        <v>38</v>
      </c>
      <c r="F1038" s="3" t="s">
        <v>46</v>
      </c>
      <c r="G1038" s="3" t="s">
        <v>50</v>
      </c>
      <c r="H1038" s="3" t="s">
        <v>48</v>
      </c>
      <c r="I1038" s="3" t="s">
        <v>42</v>
      </c>
      <c r="J1038" s="3" t="s">
        <v>35</v>
      </c>
      <c r="K1038" s="3">
        <v>31</v>
      </c>
      <c r="L1038" s="3">
        <v>1</v>
      </c>
      <c r="M1038" s="3">
        <v>2</v>
      </c>
      <c r="N1038" s="3">
        <v>523</v>
      </c>
      <c r="O1038" s="3">
        <v>1</v>
      </c>
      <c r="P1038" s="3">
        <v>2</v>
      </c>
      <c r="Q1038" s="3">
        <v>3</v>
      </c>
      <c r="R1038" s="3">
        <f t="shared" si="16"/>
        <v>3</v>
      </c>
      <c r="S1038" s="3">
        <v>1</v>
      </c>
      <c r="T1038" s="3">
        <v>2</v>
      </c>
      <c r="U1038" s="3">
        <v>1</v>
      </c>
      <c r="V1038" s="3">
        <v>94</v>
      </c>
      <c r="W1038" s="3">
        <v>3</v>
      </c>
      <c r="X1038" s="3">
        <v>1</v>
      </c>
      <c r="Y1038" s="3">
        <v>2</v>
      </c>
      <c r="Z1038" s="3">
        <v>4</v>
      </c>
      <c r="AA1038" s="3">
        <v>2</v>
      </c>
      <c r="AB1038" s="3">
        <v>3722</v>
      </c>
      <c r="AC1038" s="3">
        <v>21081</v>
      </c>
      <c r="AD1038" s="3">
        <v>6</v>
      </c>
      <c r="AE1038" s="3">
        <v>1</v>
      </c>
      <c r="AF1038" s="3">
        <v>1</v>
      </c>
      <c r="AG1038" s="3">
        <v>13</v>
      </c>
      <c r="AH1038" s="3">
        <v>3</v>
      </c>
      <c r="AI1038" s="3">
        <v>3</v>
      </c>
      <c r="AJ1038" s="3">
        <v>80</v>
      </c>
      <c r="AK1038" s="3">
        <v>1</v>
      </c>
      <c r="AL1038" s="3">
        <v>7</v>
      </c>
      <c r="AM1038" s="3">
        <v>2</v>
      </c>
      <c r="AN1038" s="3">
        <v>1</v>
      </c>
      <c r="AO1038" s="3">
        <v>2</v>
      </c>
      <c r="AP1038" s="3">
        <v>2</v>
      </c>
      <c r="AQ1038" s="3">
        <v>2</v>
      </c>
      <c r="AR1038" s="3">
        <v>2</v>
      </c>
    </row>
    <row r="1039" spans="1:44" x14ac:dyDescent="0.2">
      <c r="A1039" s="3">
        <v>1465</v>
      </c>
      <c r="B1039" s="3" t="s">
        <v>43</v>
      </c>
      <c r="C1039" s="3" t="s">
        <v>36</v>
      </c>
      <c r="D1039" s="3" t="s">
        <v>45</v>
      </c>
      <c r="E1039" s="3" t="s">
        <v>60</v>
      </c>
      <c r="F1039" s="3" t="s">
        <v>46</v>
      </c>
      <c r="G1039" s="3" t="s">
        <v>53</v>
      </c>
      <c r="H1039" s="3" t="s">
        <v>48</v>
      </c>
      <c r="I1039" s="3" t="s">
        <v>42</v>
      </c>
      <c r="J1039" s="3" t="s">
        <v>35</v>
      </c>
      <c r="K1039" s="3">
        <v>45</v>
      </c>
      <c r="L1039" s="3">
        <v>0</v>
      </c>
      <c r="M1039" s="3">
        <v>1</v>
      </c>
      <c r="N1039" s="3">
        <v>1448</v>
      </c>
      <c r="O1039" s="3">
        <v>1</v>
      </c>
      <c r="P1039" s="3">
        <v>29</v>
      </c>
      <c r="Q1039" s="3">
        <v>3</v>
      </c>
      <c r="R1039" s="3">
        <f t="shared" si="16"/>
        <v>1</v>
      </c>
      <c r="S1039" s="3">
        <v>1</v>
      </c>
      <c r="T1039" s="3">
        <v>2</v>
      </c>
      <c r="U1039" s="3">
        <v>1</v>
      </c>
      <c r="V1039" s="3">
        <v>55</v>
      </c>
      <c r="W1039" s="3">
        <v>3</v>
      </c>
      <c r="X1039" s="3">
        <v>3</v>
      </c>
      <c r="Y1039" s="3">
        <v>6</v>
      </c>
      <c r="Z1039" s="3">
        <v>4</v>
      </c>
      <c r="AA1039" s="3">
        <v>2</v>
      </c>
      <c r="AB1039" s="3">
        <v>9380</v>
      </c>
      <c r="AC1039" s="3">
        <v>14720</v>
      </c>
      <c r="AD1039" s="3">
        <v>4</v>
      </c>
      <c r="AE1039" s="3">
        <v>1</v>
      </c>
      <c r="AF1039" s="3">
        <v>1</v>
      </c>
      <c r="AG1039" s="3">
        <v>18</v>
      </c>
      <c r="AH1039" s="3">
        <v>3</v>
      </c>
      <c r="AI1039" s="3">
        <v>4</v>
      </c>
      <c r="AJ1039" s="3">
        <v>80</v>
      </c>
      <c r="AK1039" s="3">
        <v>2</v>
      </c>
      <c r="AL1039" s="3">
        <v>10</v>
      </c>
      <c r="AM1039" s="3">
        <v>4</v>
      </c>
      <c r="AN1039" s="3">
        <v>4</v>
      </c>
      <c r="AO1039" s="3">
        <v>3</v>
      </c>
      <c r="AP1039" s="3">
        <v>1</v>
      </c>
      <c r="AQ1039" s="3">
        <v>1</v>
      </c>
      <c r="AR1039" s="3">
        <v>2</v>
      </c>
    </row>
    <row r="1040" spans="1:44" x14ac:dyDescent="0.2">
      <c r="A1040" s="3">
        <v>1466</v>
      </c>
      <c r="B1040" s="3" t="s">
        <v>43</v>
      </c>
      <c r="C1040" s="3" t="s">
        <v>36</v>
      </c>
      <c r="D1040" s="3" t="s">
        <v>37</v>
      </c>
      <c r="E1040" s="3" t="s">
        <v>59</v>
      </c>
      <c r="F1040" s="3" t="s">
        <v>46</v>
      </c>
      <c r="G1040" s="3" t="s">
        <v>40</v>
      </c>
      <c r="H1040" s="3" t="s">
        <v>52</v>
      </c>
      <c r="I1040" s="3" t="s">
        <v>42</v>
      </c>
      <c r="J1040" s="3" t="s">
        <v>43</v>
      </c>
      <c r="K1040" s="3">
        <v>48</v>
      </c>
      <c r="L1040" s="3">
        <v>0</v>
      </c>
      <c r="M1040" s="3">
        <v>1</v>
      </c>
      <c r="N1040" s="3">
        <v>1221</v>
      </c>
      <c r="O1040" s="3">
        <v>2</v>
      </c>
      <c r="P1040" s="3">
        <v>7</v>
      </c>
      <c r="Q1040" s="3">
        <v>3</v>
      </c>
      <c r="R1040" s="3">
        <f t="shared" si="16"/>
        <v>6</v>
      </c>
      <c r="S1040" s="3">
        <v>1</v>
      </c>
      <c r="T1040" s="3">
        <v>3</v>
      </c>
      <c r="U1040" s="3">
        <v>1</v>
      </c>
      <c r="V1040" s="3">
        <v>96</v>
      </c>
      <c r="W1040" s="3">
        <v>3</v>
      </c>
      <c r="X1040" s="3">
        <v>2</v>
      </c>
      <c r="Y1040" s="3">
        <v>5</v>
      </c>
      <c r="Z1040" s="3">
        <v>1</v>
      </c>
      <c r="AA1040" s="3">
        <v>3</v>
      </c>
      <c r="AB1040" s="3">
        <v>5486</v>
      </c>
      <c r="AC1040" s="3">
        <v>24795</v>
      </c>
      <c r="AD1040" s="3">
        <v>4</v>
      </c>
      <c r="AE1040" s="3">
        <v>1</v>
      </c>
      <c r="AF1040" s="3">
        <v>0</v>
      </c>
      <c r="AG1040" s="3">
        <v>11</v>
      </c>
      <c r="AH1040" s="3">
        <v>3</v>
      </c>
      <c r="AI1040" s="3">
        <v>1</v>
      </c>
      <c r="AJ1040" s="3">
        <v>80</v>
      </c>
      <c r="AK1040" s="3">
        <v>3</v>
      </c>
      <c r="AL1040" s="3">
        <v>15</v>
      </c>
      <c r="AM1040" s="3">
        <v>3</v>
      </c>
      <c r="AN1040" s="3">
        <v>3</v>
      </c>
      <c r="AO1040" s="3">
        <v>2</v>
      </c>
      <c r="AP1040" s="3">
        <v>2</v>
      </c>
      <c r="AQ1040" s="3">
        <v>2</v>
      </c>
      <c r="AR1040" s="3">
        <v>2</v>
      </c>
    </row>
    <row r="1041" spans="1:44" x14ac:dyDescent="0.2">
      <c r="A1041" s="3">
        <v>1467</v>
      </c>
      <c r="B1041" s="3" t="s">
        <v>35</v>
      </c>
      <c r="C1041" s="3" t="s">
        <v>36</v>
      </c>
      <c r="D1041" s="3" t="s">
        <v>61</v>
      </c>
      <c r="E1041" s="3" t="s">
        <v>60</v>
      </c>
      <c r="F1041" s="3" t="s">
        <v>39</v>
      </c>
      <c r="G1041" s="3" t="s">
        <v>61</v>
      </c>
      <c r="H1041" s="3" t="s">
        <v>48</v>
      </c>
      <c r="I1041" s="3" t="s">
        <v>42</v>
      </c>
      <c r="J1041" s="3" t="s">
        <v>43</v>
      </c>
      <c r="K1041" s="3">
        <v>34</v>
      </c>
      <c r="L1041" s="3">
        <v>1</v>
      </c>
      <c r="M1041" s="3">
        <v>1</v>
      </c>
      <c r="N1041" s="3">
        <v>1107</v>
      </c>
      <c r="O1041" s="3">
        <v>0</v>
      </c>
      <c r="P1041" s="3">
        <v>9</v>
      </c>
      <c r="Q1041" s="3">
        <v>4</v>
      </c>
      <c r="R1041" s="3">
        <f t="shared" si="16"/>
        <v>1</v>
      </c>
      <c r="S1041" s="3">
        <v>1</v>
      </c>
      <c r="T1041" s="3">
        <v>1</v>
      </c>
      <c r="U1041" s="3">
        <v>0</v>
      </c>
      <c r="V1041" s="3">
        <v>52</v>
      </c>
      <c r="W1041" s="3">
        <v>3</v>
      </c>
      <c r="X1041" s="3">
        <v>1</v>
      </c>
      <c r="Y1041" s="3">
        <v>4</v>
      </c>
      <c r="Z1041" s="3">
        <v>3</v>
      </c>
      <c r="AA1041" s="3">
        <v>2</v>
      </c>
      <c r="AB1041" s="3">
        <v>2742</v>
      </c>
      <c r="AC1041" s="3">
        <v>3072</v>
      </c>
      <c r="AD1041" s="3">
        <v>1</v>
      </c>
      <c r="AE1041" s="3">
        <v>1</v>
      </c>
      <c r="AF1041" s="3">
        <v>0</v>
      </c>
      <c r="AG1041" s="3">
        <v>15</v>
      </c>
      <c r="AH1041" s="3">
        <v>3</v>
      </c>
      <c r="AI1041" s="3">
        <v>4</v>
      </c>
      <c r="AJ1041" s="3">
        <v>80</v>
      </c>
      <c r="AK1041" s="3">
        <v>0</v>
      </c>
      <c r="AL1041" s="3">
        <v>2</v>
      </c>
      <c r="AM1041" s="3">
        <v>0</v>
      </c>
      <c r="AN1041" s="3">
        <v>3</v>
      </c>
      <c r="AO1041" s="3">
        <v>2</v>
      </c>
      <c r="AP1041" s="3">
        <v>2</v>
      </c>
      <c r="AQ1041" s="3">
        <v>2</v>
      </c>
      <c r="AR1041" s="3">
        <v>2</v>
      </c>
    </row>
    <row r="1042" spans="1:44" x14ac:dyDescent="0.2">
      <c r="A1042" s="3">
        <v>1468</v>
      </c>
      <c r="B1042" s="3" t="s">
        <v>43</v>
      </c>
      <c r="C1042" s="3" t="s">
        <v>55</v>
      </c>
      <c r="D1042" s="3" t="s">
        <v>45</v>
      </c>
      <c r="E1042" s="3" t="s">
        <v>51</v>
      </c>
      <c r="F1042" s="3" t="s">
        <v>46</v>
      </c>
      <c r="G1042" s="3" t="s">
        <v>58</v>
      </c>
      <c r="H1042" s="3" t="s">
        <v>52</v>
      </c>
      <c r="I1042" s="3" t="s">
        <v>42</v>
      </c>
      <c r="J1042" s="3" t="s">
        <v>43</v>
      </c>
      <c r="K1042" s="3">
        <v>40</v>
      </c>
      <c r="L1042" s="3">
        <v>0</v>
      </c>
      <c r="M1042" s="3">
        <v>0</v>
      </c>
      <c r="N1042" s="3">
        <v>218</v>
      </c>
      <c r="O1042" s="3">
        <v>1</v>
      </c>
      <c r="P1042" s="3">
        <v>8</v>
      </c>
      <c r="Q1042" s="3">
        <v>1</v>
      </c>
      <c r="R1042" s="3">
        <f t="shared" si="16"/>
        <v>4</v>
      </c>
      <c r="S1042" s="3">
        <v>1</v>
      </c>
      <c r="T1042" s="3">
        <v>4</v>
      </c>
      <c r="U1042" s="3">
        <v>1</v>
      </c>
      <c r="V1042" s="3">
        <v>55</v>
      </c>
      <c r="W1042" s="3">
        <v>2</v>
      </c>
      <c r="X1042" s="3">
        <v>3</v>
      </c>
      <c r="Y1042" s="3">
        <v>8</v>
      </c>
      <c r="Z1042" s="3">
        <v>2</v>
      </c>
      <c r="AA1042" s="3">
        <v>3</v>
      </c>
      <c r="AB1042" s="3">
        <v>13757</v>
      </c>
      <c r="AC1042" s="3">
        <v>25178</v>
      </c>
      <c r="AD1042" s="3">
        <v>2</v>
      </c>
      <c r="AE1042" s="3">
        <v>1</v>
      </c>
      <c r="AF1042" s="3">
        <v>0</v>
      </c>
      <c r="AG1042" s="3">
        <v>11</v>
      </c>
      <c r="AH1042" s="3">
        <v>3</v>
      </c>
      <c r="AI1042" s="3">
        <v>3</v>
      </c>
      <c r="AJ1042" s="3">
        <v>80</v>
      </c>
      <c r="AK1042" s="3">
        <v>1</v>
      </c>
      <c r="AL1042" s="3">
        <v>16</v>
      </c>
      <c r="AM1042" s="3">
        <v>5</v>
      </c>
      <c r="AN1042" s="3">
        <v>3</v>
      </c>
      <c r="AO1042" s="3">
        <v>9</v>
      </c>
      <c r="AP1042" s="3">
        <v>8</v>
      </c>
      <c r="AQ1042" s="3">
        <v>4</v>
      </c>
      <c r="AR1042" s="3">
        <v>8</v>
      </c>
    </row>
    <row r="1043" spans="1:44" x14ac:dyDescent="0.2">
      <c r="A1043" s="3">
        <v>1469</v>
      </c>
      <c r="B1043" s="3" t="s">
        <v>43</v>
      </c>
      <c r="C1043" s="3" t="s">
        <v>36</v>
      </c>
      <c r="D1043" s="3" t="s">
        <v>37</v>
      </c>
      <c r="E1043" s="3" t="s">
        <v>51</v>
      </c>
      <c r="F1043" s="3" t="s">
        <v>46</v>
      </c>
      <c r="G1043" s="3" t="s">
        <v>40</v>
      </c>
      <c r="H1043" s="3" t="s">
        <v>41</v>
      </c>
      <c r="I1043" s="3" t="s">
        <v>42</v>
      </c>
      <c r="J1043" s="3" t="s">
        <v>43</v>
      </c>
      <c r="K1043" s="3">
        <v>28</v>
      </c>
      <c r="L1043" s="3">
        <v>0</v>
      </c>
      <c r="M1043" s="3">
        <v>1</v>
      </c>
      <c r="N1043" s="3">
        <v>866</v>
      </c>
      <c r="O1043" s="3">
        <v>2</v>
      </c>
      <c r="P1043" s="3">
        <v>5</v>
      </c>
      <c r="Q1043" s="3">
        <v>3</v>
      </c>
      <c r="R1043" s="3">
        <f t="shared" si="16"/>
        <v>4</v>
      </c>
      <c r="S1043" s="3">
        <v>1</v>
      </c>
      <c r="T1043" s="3">
        <v>4</v>
      </c>
      <c r="U1043" s="3">
        <v>1</v>
      </c>
      <c r="V1043" s="3">
        <v>84</v>
      </c>
      <c r="W1043" s="3">
        <v>3</v>
      </c>
      <c r="X1043" s="3">
        <v>2</v>
      </c>
      <c r="Y1043" s="3">
        <v>5</v>
      </c>
      <c r="Z1043" s="3">
        <v>1</v>
      </c>
      <c r="AA1043" s="3">
        <v>1</v>
      </c>
      <c r="AB1043" s="3">
        <v>8463</v>
      </c>
      <c r="AC1043" s="3">
        <v>23490</v>
      </c>
      <c r="AD1043" s="3">
        <v>0</v>
      </c>
      <c r="AE1043" s="3">
        <v>1</v>
      </c>
      <c r="AF1043" s="3">
        <v>0</v>
      </c>
      <c r="AG1043" s="3">
        <v>18</v>
      </c>
      <c r="AH1043" s="3">
        <v>3</v>
      </c>
      <c r="AI1043" s="3">
        <v>4</v>
      </c>
      <c r="AJ1043" s="3">
        <v>80</v>
      </c>
      <c r="AK1043" s="3">
        <v>0</v>
      </c>
      <c r="AL1043" s="3">
        <v>6</v>
      </c>
      <c r="AM1043" s="3">
        <v>4</v>
      </c>
      <c r="AN1043" s="3">
        <v>3</v>
      </c>
      <c r="AO1043" s="3">
        <v>5</v>
      </c>
      <c r="AP1043" s="3">
        <v>4</v>
      </c>
      <c r="AQ1043" s="3">
        <v>1</v>
      </c>
      <c r="AR1043" s="3">
        <v>3</v>
      </c>
    </row>
    <row r="1044" spans="1:44" x14ac:dyDescent="0.2">
      <c r="A1044" s="3">
        <v>1471</v>
      </c>
      <c r="B1044" s="3" t="s">
        <v>43</v>
      </c>
      <c r="C1044" s="3" t="s">
        <v>55</v>
      </c>
      <c r="D1044" s="3" t="s">
        <v>45</v>
      </c>
      <c r="E1044" s="3" t="s">
        <v>38</v>
      </c>
      <c r="F1044" s="3" t="s">
        <v>46</v>
      </c>
      <c r="G1044" s="3" t="s">
        <v>50</v>
      </c>
      <c r="H1044" s="3" t="s">
        <v>41</v>
      </c>
      <c r="I1044" s="3" t="s">
        <v>42</v>
      </c>
      <c r="J1044" s="3" t="s">
        <v>43</v>
      </c>
      <c r="K1044" s="3">
        <v>44</v>
      </c>
      <c r="L1044" s="3">
        <v>0</v>
      </c>
      <c r="M1044" s="3">
        <v>0</v>
      </c>
      <c r="N1044" s="3">
        <v>981</v>
      </c>
      <c r="O1044" s="3">
        <v>1</v>
      </c>
      <c r="P1044" s="3">
        <v>5</v>
      </c>
      <c r="Q1044" s="3">
        <v>3</v>
      </c>
      <c r="R1044" s="3">
        <f t="shared" si="16"/>
        <v>3</v>
      </c>
      <c r="S1044" s="3">
        <v>1</v>
      </c>
      <c r="T1044" s="3">
        <v>3</v>
      </c>
      <c r="U1044" s="3">
        <v>1</v>
      </c>
      <c r="V1044" s="3">
        <v>90</v>
      </c>
      <c r="W1044" s="3">
        <v>2</v>
      </c>
      <c r="X1044" s="3">
        <v>1</v>
      </c>
      <c r="Y1044" s="3">
        <v>2</v>
      </c>
      <c r="Z1044" s="3">
        <v>3</v>
      </c>
      <c r="AA1044" s="3">
        <v>1</v>
      </c>
      <c r="AB1044" s="3">
        <v>3162</v>
      </c>
      <c r="AC1044" s="3">
        <v>7973</v>
      </c>
      <c r="AD1044" s="3">
        <v>3</v>
      </c>
      <c r="AE1044" s="3">
        <v>1</v>
      </c>
      <c r="AF1044" s="3">
        <v>0</v>
      </c>
      <c r="AG1044" s="3">
        <v>14</v>
      </c>
      <c r="AH1044" s="3">
        <v>3</v>
      </c>
      <c r="AI1044" s="3">
        <v>4</v>
      </c>
      <c r="AJ1044" s="3">
        <v>80</v>
      </c>
      <c r="AK1044" s="3">
        <v>0</v>
      </c>
      <c r="AL1044" s="3">
        <v>7</v>
      </c>
      <c r="AM1044" s="3">
        <v>5</v>
      </c>
      <c r="AN1044" s="3">
        <v>3</v>
      </c>
      <c r="AO1044" s="3">
        <v>5</v>
      </c>
      <c r="AP1044" s="3">
        <v>2</v>
      </c>
      <c r="AQ1044" s="3">
        <v>0</v>
      </c>
      <c r="AR1044" s="3">
        <v>3</v>
      </c>
    </row>
    <row r="1045" spans="1:44" x14ac:dyDescent="0.2">
      <c r="A1045" s="3">
        <v>1472</v>
      </c>
      <c r="B1045" s="3" t="s">
        <v>43</v>
      </c>
      <c r="C1045" s="3" t="s">
        <v>36</v>
      </c>
      <c r="D1045" s="3" t="s">
        <v>45</v>
      </c>
      <c r="E1045" s="3" t="s">
        <v>51</v>
      </c>
      <c r="F1045" s="3" t="s">
        <v>46</v>
      </c>
      <c r="G1045" s="3" t="s">
        <v>58</v>
      </c>
      <c r="H1045" s="3" t="s">
        <v>41</v>
      </c>
      <c r="I1045" s="3" t="s">
        <v>42</v>
      </c>
      <c r="J1045" s="3" t="s">
        <v>43</v>
      </c>
      <c r="K1045" s="3">
        <v>53</v>
      </c>
      <c r="L1045" s="3">
        <v>0</v>
      </c>
      <c r="M1045" s="3">
        <v>1</v>
      </c>
      <c r="N1045" s="3">
        <v>447</v>
      </c>
      <c r="O1045" s="3">
        <v>1</v>
      </c>
      <c r="P1045" s="3">
        <v>2</v>
      </c>
      <c r="Q1045" s="3">
        <v>3</v>
      </c>
      <c r="R1045" s="3">
        <f t="shared" si="16"/>
        <v>4</v>
      </c>
      <c r="S1045" s="3">
        <v>1</v>
      </c>
      <c r="T1045" s="3">
        <v>4</v>
      </c>
      <c r="U1045" s="3">
        <v>1</v>
      </c>
      <c r="V1045" s="3">
        <v>39</v>
      </c>
      <c r="W1045" s="3">
        <v>4</v>
      </c>
      <c r="X1045" s="3">
        <v>4</v>
      </c>
      <c r="Y1045" s="3">
        <v>8</v>
      </c>
      <c r="Z1045" s="3">
        <v>2</v>
      </c>
      <c r="AA1045" s="3">
        <v>1</v>
      </c>
      <c r="AB1045" s="3">
        <v>16598</v>
      </c>
      <c r="AC1045" s="3">
        <v>19764</v>
      </c>
      <c r="AD1045" s="3">
        <v>4</v>
      </c>
      <c r="AE1045" s="3">
        <v>1</v>
      </c>
      <c r="AF1045" s="3">
        <v>0</v>
      </c>
      <c r="AG1045" s="3">
        <v>12</v>
      </c>
      <c r="AH1045" s="3">
        <v>3</v>
      </c>
      <c r="AI1045" s="3">
        <v>2</v>
      </c>
      <c r="AJ1045" s="3">
        <v>80</v>
      </c>
      <c r="AK1045" s="3">
        <v>0</v>
      </c>
      <c r="AL1045" s="3">
        <v>35</v>
      </c>
      <c r="AM1045" s="3">
        <v>2</v>
      </c>
      <c r="AN1045" s="3">
        <v>2</v>
      </c>
      <c r="AO1045" s="3">
        <v>9</v>
      </c>
      <c r="AP1045" s="3">
        <v>8</v>
      </c>
      <c r="AQ1045" s="3">
        <v>8</v>
      </c>
      <c r="AR1045" s="3">
        <v>8</v>
      </c>
    </row>
    <row r="1046" spans="1:44" x14ac:dyDescent="0.2">
      <c r="A1046" s="3">
        <v>1473</v>
      </c>
      <c r="B1046" s="3" t="s">
        <v>43</v>
      </c>
      <c r="C1046" s="3" t="s">
        <v>36</v>
      </c>
      <c r="D1046" s="3" t="s">
        <v>45</v>
      </c>
      <c r="E1046" s="3" t="s">
        <v>60</v>
      </c>
      <c r="F1046" s="3" t="s">
        <v>46</v>
      </c>
      <c r="G1046" s="3" t="s">
        <v>54</v>
      </c>
      <c r="H1046" s="3" t="s">
        <v>48</v>
      </c>
      <c r="I1046" s="3" t="s">
        <v>42</v>
      </c>
      <c r="J1046" s="3" t="s">
        <v>43</v>
      </c>
      <c r="K1046" s="3">
        <v>49</v>
      </c>
      <c r="L1046" s="3">
        <v>0</v>
      </c>
      <c r="M1046" s="3">
        <v>1</v>
      </c>
      <c r="N1046" s="3">
        <v>1495</v>
      </c>
      <c r="O1046" s="3">
        <v>1</v>
      </c>
      <c r="P1046" s="3">
        <v>5</v>
      </c>
      <c r="Q1046" s="3">
        <v>4</v>
      </c>
      <c r="R1046" s="3">
        <f t="shared" si="16"/>
        <v>1</v>
      </c>
      <c r="S1046" s="3">
        <v>1</v>
      </c>
      <c r="T1046" s="3">
        <v>1</v>
      </c>
      <c r="U1046" s="3">
        <v>1</v>
      </c>
      <c r="V1046" s="3">
        <v>96</v>
      </c>
      <c r="W1046" s="3">
        <v>3</v>
      </c>
      <c r="X1046" s="3">
        <v>2</v>
      </c>
      <c r="Y1046" s="3">
        <v>7</v>
      </c>
      <c r="Z1046" s="3">
        <v>3</v>
      </c>
      <c r="AA1046" s="3">
        <v>2</v>
      </c>
      <c r="AB1046" s="3">
        <v>6651</v>
      </c>
      <c r="AC1046" s="3">
        <v>21534</v>
      </c>
      <c r="AD1046" s="3">
        <v>2</v>
      </c>
      <c r="AE1046" s="3">
        <v>1</v>
      </c>
      <c r="AF1046" s="3">
        <v>0</v>
      </c>
      <c r="AG1046" s="3">
        <v>14</v>
      </c>
      <c r="AH1046" s="3">
        <v>3</v>
      </c>
      <c r="AI1046" s="3">
        <v>2</v>
      </c>
      <c r="AJ1046" s="3">
        <v>80</v>
      </c>
      <c r="AK1046" s="3">
        <v>1</v>
      </c>
      <c r="AL1046" s="3">
        <v>20</v>
      </c>
      <c r="AM1046" s="3">
        <v>0</v>
      </c>
      <c r="AN1046" s="3">
        <v>2</v>
      </c>
      <c r="AO1046" s="3">
        <v>3</v>
      </c>
      <c r="AP1046" s="3">
        <v>2</v>
      </c>
      <c r="AQ1046" s="3">
        <v>1</v>
      </c>
      <c r="AR1046" s="3">
        <v>2</v>
      </c>
    </row>
    <row r="1047" spans="1:44" x14ac:dyDescent="0.2">
      <c r="A1047" s="3">
        <v>1474</v>
      </c>
      <c r="B1047" s="3" t="s">
        <v>43</v>
      </c>
      <c r="C1047" s="3" t="s">
        <v>36</v>
      </c>
      <c r="D1047" s="3" t="s">
        <v>45</v>
      </c>
      <c r="E1047" s="3" t="s">
        <v>51</v>
      </c>
      <c r="F1047" s="3" t="s">
        <v>46</v>
      </c>
      <c r="G1047" s="3" t="s">
        <v>47</v>
      </c>
      <c r="H1047" s="3" t="s">
        <v>52</v>
      </c>
      <c r="I1047" s="3" t="s">
        <v>42</v>
      </c>
      <c r="J1047" s="3" t="s">
        <v>43</v>
      </c>
      <c r="K1047" s="3">
        <v>40</v>
      </c>
      <c r="L1047" s="3">
        <v>0</v>
      </c>
      <c r="M1047" s="3">
        <v>1</v>
      </c>
      <c r="N1047" s="3">
        <v>896</v>
      </c>
      <c r="O1047" s="3">
        <v>1</v>
      </c>
      <c r="P1047" s="3">
        <v>2</v>
      </c>
      <c r="Q1047" s="3">
        <v>3</v>
      </c>
      <c r="R1047" s="3">
        <f t="shared" si="16"/>
        <v>4</v>
      </c>
      <c r="S1047" s="3">
        <v>1</v>
      </c>
      <c r="T1047" s="3">
        <v>3</v>
      </c>
      <c r="U1047" s="3">
        <v>1</v>
      </c>
      <c r="V1047" s="3">
        <v>68</v>
      </c>
      <c r="W1047" s="3">
        <v>3</v>
      </c>
      <c r="X1047" s="3">
        <v>1</v>
      </c>
      <c r="Y1047" s="3">
        <v>3</v>
      </c>
      <c r="Z1047" s="3">
        <v>3</v>
      </c>
      <c r="AA1047" s="3">
        <v>3</v>
      </c>
      <c r="AB1047" s="3">
        <v>2345</v>
      </c>
      <c r="AC1047" s="3">
        <v>8045</v>
      </c>
      <c r="AD1047" s="3">
        <v>2</v>
      </c>
      <c r="AE1047" s="3">
        <v>1</v>
      </c>
      <c r="AF1047" s="3">
        <v>0</v>
      </c>
      <c r="AG1047" s="3">
        <v>14</v>
      </c>
      <c r="AH1047" s="3">
        <v>3</v>
      </c>
      <c r="AI1047" s="3">
        <v>3</v>
      </c>
      <c r="AJ1047" s="3">
        <v>80</v>
      </c>
      <c r="AK1047" s="3">
        <v>1</v>
      </c>
      <c r="AL1047" s="3">
        <v>8</v>
      </c>
      <c r="AM1047" s="3">
        <v>3</v>
      </c>
      <c r="AN1047" s="3">
        <v>4</v>
      </c>
      <c r="AO1047" s="3">
        <v>3</v>
      </c>
      <c r="AP1047" s="3">
        <v>1</v>
      </c>
      <c r="AQ1047" s="3">
        <v>1</v>
      </c>
      <c r="AR1047" s="3">
        <v>2</v>
      </c>
    </row>
    <row r="1048" spans="1:44" x14ac:dyDescent="0.2">
      <c r="A1048" s="3">
        <v>1475</v>
      </c>
      <c r="B1048" s="3" t="s">
        <v>43</v>
      </c>
      <c r="C1048" s="3" t="s">
        <v>36</v>
      </c>
      <c r="D1048" s="3" t="s">
        <v>45</v>
      </c>
      <c r="E1048" s="3" t="s">
        <v>38</v>
      </c>
      <c r="F1048" s="3" t="s">
        <v>46</v>
      </c>
      <c r="G1048" s="3" t="s">
        <v>47</v>
      </c>
      <c r="H1048" s="3" t="s">
        <v>41</v>
      </c>
      <c r="I1048" s="3" t="s">
        <v>42</v>
      </c>
      <c r="J1048" s="3" t="s">
        <v>43</v>
      </c>
      <c r="K1048" s="3">
        <v>44</v>
      </c>
      <c r="L1048" s="3">
        <v>0</v>
      </c>
      <c r="M1048" s="3">
        <v>1</v>
      </c>
      <c r="N1048" s="3">
        <v>1467</v>
      </c>
      <c r="O1048" s="3">
        <v>1</v>
      </c>
      <c r="P1048" s="3">
        <v>20</v>
      </c>
      <c r="Q1048" s="3">
        <v>3</v>
      </c>
      <c r="R1048" s="3">
        <f t="shared" si="16"/>
        <v>3</v>
      </c>
      <c r="S1048" s="3">
        <v>1</v>
      </c>
      <c r="T1048" s="3">
        <v>4</v>
      </c>
      <c r="U1048" s="3">
        <v>1</v>
      </c>
      <c r="V1048" s="3">
        <v>49</v>
      </c>
      <c r="W1048" s="3">
        <v>3</v>
      </c>
      <c r="X1048" s="3">
        <v>1</v>
      </c>
      <c r="Y1048" s="3">
        <v>3</v>
      </c>
      <c r="Z1048" s="3">
        <v>2</v>
      </c>
      <c r="AA1048" s="3">
        <v>1</v>
      </c>
      <c r="AB1048" s="3">
        <v>3420</v>
      </c>
      <c r="AC1048" s="3">
        <v>21158</v>
      </c>
      <c r="AD1048" s="3">
        <v>1</v>
      </c>
      <c r="AE1048" s="3">
        <v>1</v>
      </c>
      <c r="AF1048" s="3">
        <v>0</v>
      </c>
      <c r="AG1048" s="3">
        <v>13</v>
      </c>
      <c r="AH1048" s="3">
        <v>3</v>
      </c>
      <c r="AI1048" s="3">
        <v>3</v>
      </c>
      <c r="AJ1048" s="3">
        <v>80</v>
      </c>
      <c r="AK1048" s="3">
        <v>0</v>
      </c>
      <c r="AL1048" s="3">
        <v>6</v>
      </c>
      <c r="AM1048" s="3">
        <v>3</v>
      </c>
      <c r="AN1048" s="3">
        <v>2</v>
      </c>
      <c r="AO1048" s="3">
        <v>5</v>
      </c>
      <c r="AP1048" s="3">
        <v>2</v>
      </c>
      <c r="AQ1048" s="3">
        <v>1</v>
      </c>
      <c r="AR1048" s="3">
        <v>3</v>
      </c>
    </row>
    <row r="1049" spans="1:44" x14ac:dyDescent="0.2">
      <c r="A1049" s="3">
        <v>1477</v>
      </c>
      <c r="B1049" s="3" t="s">
        <v>43</v>
      </c>
      <c r="C1049" s="3" t="s">
        <v>44</v>
      </c>
      <c r="D1049" s="3" t="s">
        <v>37</v>
      </c>
      <c r="E1049" s="3" t="s">
        <v>51</v>
      </c>
      <c r="F1049" s="3" t="s">
        <v>46</v>
      </c>
      <c r="G1049" s="3" t="s">
        <v>40</v>
      </c>
      <c r="H1049" s="3" t="s">
        <v>48</v>
      </c>
      <c r="I1049" s="3" t="s">
        <v>42</v>
      </c>
      <c r="J1049" s="3" t="s">
        <v>43</v>
      </c>
      <c r="K1049" s="3">
        <v>33</v>
      </c>
      <c r="L1049" s="3">
        <v>0</v>
      </c>
      <c r="M1049" s="3">
        <v>2</v>
      </c>
      <c r="N1049" s="3">
        <v>430</v>
      </c>
      <c r="O1049" s="3">
        <v>2</v>
      </c>
      <c r="P1049" s="3">
        <v>7</v>
      </c>
      <c r="Q1049" s="3">
        <v>3</v>
      </c>
      <c r="R1049" s="3">
        <f t="shared" si="16"/>
        <v>4</v>
      </c>
      <c r="S1049" s="3">
        <v>1</v>
      </c>
      <c r="T1049" s="3">
        <v>4</v>
      </c>
      <c r="U1049" s="3">
        <v>1</v>
      </c>
      <c r="V1049" s="3">
        <v>54</v>
      </c>
      <c r="W1049" s="3">
        <v>3</v>
      </c>
      <c r="X1049" s="3">
        <v>2</v>
      </c>
      <c r="Y1049" s="3">
        <v>5</v>
      </c>
      <c r="Z1049" s="3">
        <v>1</v>
      </c>
      <c r="AA1049" s="3">
        <v>2</v>
      </c>
      <c r="AB1049" s="3">
        <v>4373</v>
      </c>
      <c r="AC1049" s="3">
        <v>17456</v>
      </c>
      <c r="AD1049" s="3">
        <v>0</v>
      </c>
      <c r="AE1049" s="3">
        <v>1</v>
      </c>
      <c r="AF1049" s="3">
        <v>0</v>
      </c>
      <c r="AG1049" s="3">
        <v>14</v>
      </c>
      <c r="AH1049" s="3">
        <v>3</v>
      </c>
      <c r="AI1049" s="3">
        <v>1</v>
      </c>
      <c r="AJ1049" s="3">
        <v>80</v>
      </c>
      <c r="AK1049" s="3">
        <v>2</v>
      </c>
      <c r="AL1049" s="3">
        <v>5</v>
      </c>
      <c r="AM1049" s="3">
        <v>2</v>
      </c>
      <c r="AN1049" s="3">
        <v>3</v>
      </c>
      <c r="AO1049" s="3">
        <v>4</v>
      </c>
      <c r="AP1049" s="3">
        <v>3</v>
      </c>
      <c r="AQ1049" s="3">
        <v>0</v>
      </c>
      <c r="AR1049" s="3">
        <v>3</v>
      </c>
    </row>
    <row r="1050" spans="1:44" x14ac:dyDescent="0.2">
      <c r="A1050" s="3">
        <v>1478</v>
      </c>
      <c r="B1050" s="3" t="s">
        <v>43</v>
      </c>
      <c r="C1050" s="3" t="s">
        <v>36</v>
      </c>
      <c r="D1050" s="3" t="s">
        <v>37</v>
      </c>
      <c r="E1050" s="3" t="s">
        <v>49</v>
      </c>
      <c r="F1050" s="3" t="s">
        <v>46</v>
      </c>
      <c r="G1050" s="3" t="s">
        <v>40</v>
      </c>
      <c r="H1050" s="3" t="s">
        <v>41</v>
      </c>
      <c r="I1050" s="3" t="s">
        <v>42</v>
      </c>
      <c r="J1050" s="3" t="s">
        <v>43</v>
      </c>
      <c r="K1050" s="3">
        <v>34</v>
      </c>
      <c r="L1050" s="3">
        <v>0</v>
      </c>
      <c r="M1050" s="3">
        <v>1</v>
      </c>
      <c r="N1050" s="3">
        <v>1326</v>
      </c>
      <c r="O1050" s="3">
        <v>2</v>
      </c>
      <c r="P1050" s="3">
        <v>3</v>
      </c>
      <c r="Q1050" s="3">
        <v>3</v>
      </c>
      <c r="R1050" s="3">
        <f t="shared" si="16"/>
        <v>2</v>
      </c>
      <c r="S1050" s="3">
        <v>1</v>
      </c>
      <c r="T1050" s="3">
        <v>4</v>
      </c>
      <c r="U1050" s="3">
        <v>1</v>
      </c>
      <c r="V1050" s="3">
        <v>81</v>
      </c>
      <c r="W1050" s="3">
        <v>1</v>
      </c>
      <c r="X1050" s="3">
        <v>2</v>
      </c>
      <c r="Y1050" s="3">
        <v>5</v>
      </c>
      <c r="Z1050" s="3">
        <v>1</v>
      </c>
      <c r="AA1050" s="3">
        <v>1</v>
      </c>
      <c r="AB1050" s="3">
        <v>4759</v>
      </c>
      <c r="AC1050" s="3">
        <v>15891</v>
      </c>
      <c r="AD1050" s="3">
        <v>3</v>
      </c>
      <c r="AE1050" s="3">
        <v>1</v>
      </c>
      <c r="AF1050" s="3">
        <v>0</v>
      </c>
      <c r="AG1050" s="3">
        <v>18</v>
      </c>
      <c r="AH1050" s="3">
        <v>3</v>
      </c>
      <c r="AI1050" s="3">
        <v>4</v>
      </c>
      <c r="AJ1050" s="3">
        <v>80</v>
      </c>
      <c r="AK1050" s="3">
        <v>0</v>
      </c>
      <c r="AL1050" s="3">
        <v>15</v>
      </c>
      <c r="AM1050" s="3">
        <v>2</v>
      </c>
      <c r="AN1050" s="3">
        <v>3</v>
      </c>
      <c r="AO1050" s="3">
        <v>13</v>
      </c>
      <c r="AP1050" s="3">
        <v>9</v>
      </c>
      <c r="AQ1050" s="3">
        <v>3</v>
      </c>
      <c r="AR1050" s="3">
        <v>12</v>
      </c>
    </row>
    <row r="1051" spans="1:44" x14ac:dyDescent="0.2">
      <c r="A1051" s="3">
        <v>1479</v>
      </c>
      <c r="B1051" s="3" t="s">
        <v>43</v>
      </c>
      <c r="C1051" s="3" t="s">
        <v>36</v>
      </c>
      <c r="D1051" s="3" t="s">
        <v>37</v>
      </c>
      <c r="E1051" s="3" t="s">
        <v>38</v>
      </c>
      <c r="F1051" s="3" t="s">
        <v>46</v>
      </c>
      <c r="G1051" s="3" t="s">
        <v>40</v>
      </c>
      <c r="H1051" s="3" t="s">
        <v>48</v>
      </c>
      <c r="I1051" s="3" t="s">
        <v>42</v>
      </c>
      <c r="J1051" s="3" t="s">
        <v>43</v>
      </c>
      <c r="K1051" s="3">
        <v>30</v>
      </c>
      <c r="L1051" s="3">
        <v>0</v>
      </c>
      <c r="M1051" s="3">
        <v>1</v>
      </c>
      <c r="N1051" s="3">
        <v>1358</v>
      </c>
      <c r="O1051" s="3">
        <v>2</v>
      </c>
      <c r="P1051" s="3">
        <v>16</v>
      </c>
      <c r="Q1051" s="3">
        <v>1</v>
      </c>
      <c r="R1051" s="3">
        <f t="shared" si="16"/>
        <v>3</v>
      </c>
      <c r="S1051" s="3">
        <v>1</v>
      </c>
      <c r="T1051" s="3">
        <v>4</v>
      </c>
      <c r="U1051" s="3">
        <v>1</v>
      </c>
      <c r="V1051" s="3">
        <v>96</v>
      </c>
      <c r="W1051" s="3">
        <v>3</v>
      </c>
      <c r="X1051" s="3">
        <v>2</v>
      </c>
      <c r="Y1051" s="3">
        <v>5</v>
      </c>
      <c r="Z1051" s="3">
        <v>3</v>
      </c>
      <c r="AA1051" s="3">
        <v>2</v>
      </c>
      <c r="AB1051" s="3">
        <v>5301</v>
      </c>
      <c r="AC1051" s="3">
        <v>2939</v>
      </c>
      <c r="AD1051" s="3">
        <v>8</v>
      </c>
      <c r="AE1051" s="3">
        <v>1</v>
      </c>
      <c r="AF1051" s="3">
        <v>0</v>
      </c>
      <c r="AG1051" s="3">
        <v>15</v>
      </c>
      <c r="AH1051" s="3">
        <v>3</v>
      </c>
      <c r="AI1051" s="3">
        <v>3</v>
      </c>
      <c r="AJ1051" s="3">
        <v>80</v>
      </c>
      <c r="AK1051" s="3">
        <v>2</v>
      </c>
      <c r="AL1051" s="3">
        <v>4</v>
      </c>
      <c r="AM1051" s="3">
        <v>2</v>
      </c>
      <c r="AN1051" s="3">
        <v>2</v>
      </c>
      <c r="AO1051" s="3">
        <v>2</v>
      </c>
      <c r="AP1051" s="3">
        <v>1</v>
      </c>
      <c r="AQ1051" s="3">
        <v>2</v>
      </c>
      <c r="AR1051" s="3">
        <v>2</v>
      </c>
    </row>
    <row r="1052" spans="1:44" x14ac:dyDescent="0.2">
      <c r="A1052" s="3">
        <v>1480</v>
      </c>
      <c r="B1052" s="3" t="s">
        <v>43</v>
      </c>
      <c r="C1052" s="3" t="s">
        <v>44</v>
      </c>
      <c r="D1052" s="3" t="s">
        <v>45</v>
      </c>
      <c r="E1052" s="3" t="s">
        <v>51</v>
      </c>
      <c r="F1052" s="3" t="s">
        <v>39</v>
      </c>
      <c r="G1052" s="3" t="s">
        <v>50</v>
      </c>
      <c r="H1052" s="3" t="s">
        <v>41</v>
      </c>
      <c r="I1052" s="3" t="s">
        <v>42</v>
      </c>
      <c r="J1052" s="3" t="s">
        <v>43</v>
      </c>
      <c r="K1052" s="3">
        <v>42</v>
      </c>
      <c r="L1052" s="3">
        <v>0</v>
      </c>
      <c r="M1052" s="3">
        <v>2</v>
      </c>
      <c r="N1052" s="3">
        <v>748</v>
      </c>
      <c r="O1052" s="3">
        <v>1</v>
      </c>
      <c r="P1052" s="3">
        <v>9</v>
      </c>
      <c r="Q1052" s="3">
        <v>2</v>
      </c>
      <c r="R1052" s="3">
        <f t="shared" si="16"/>
        <v>4</v>
      </c>
      <c r="S1052" s="3">
        <v>1</v>
      </c>
      <c r="T1052" s="3">
        <v>1</v>
      </c>
      <c r="U1052" s="3">
        <v>0</v>
      </c>
      <c r="V1052" s="3">
        <v>74</v>
      </c>
      <c r="W1052" s="3">
        <v>3</v>
      </c>
      <c r="X1052" s="3">
        <v>1</v>
      </c>
      <c r="Y1052" s="3">
        <v>2</v>
      </c>
      <c r="Z1052" s="3">
        <v>4</v>
      </c>
      <c r="AA1052" s="3">
        <v>1</v>
      </c>
      <c r="AB1052" s="3">
        <v>3673</v>
      </c>
      <c r="AC1052" s="3">
        <v>16458</v>
      </c>
      <c r="AD1052" s="3">
        <v>1</v>
      </c>
      <c r="AE1052" s="3">
        <v>1</v>
      </c>
      <c r="AF1052" s="3">
        <v>0</v>
      </c>
      <c r="AG1052" s="3">
        <v>13</v>
      </c>
      <c r="AH1052" s="3">
        <v>3</v>
      </c>
      <c r="AI1052" s="3">
        <v>3</v>
      </c>
      <c r="AJ1052" s="3">
        <v>80</v>
      </c>
      <c r="AK1052" s="3">
        <v>0</v>
      </c>
      <c r="AL1052" s="3">
        <v>12</v>
      </c>
      <c r="AM1052" s="3">
        <v>3</v>
      </c>
      <c r="AN1052" s="3">
        <v>3</v>
      </c>
      <c r="AO1052" s="3">
        <v>12</v>
      </c>
      <c r="AP1052" s="3">
        <v>9</v>
      </c>
      <c r="AQ1052" s="3">
        <v>5</v>
      </c>
      <c r="AR1052" s="3">
        <v>8</v>
      </c>
    </row>
    <row r="1053" spans="1:44" x14ac:dyDescent="0.2">
      <c r="A1053" s="3">
        <v>1481</v>
      </c>
      <c r="B1053" s="3" t="s">
        <v>43</v>
      </c>
      <c r="C1053" s="3" t="s">
        <v>44</v>
      </c>
      <c r="D1053" s="3" t="s">
        <v>37</v>
      </c>
      <c r="E1053" s="3" t="s">
        <v>59</v>
      </c>
      <c r="F1053" s="3" t="s">
        <v>39</v>
      </c>
      <c r="G1053" s="3" t="s">
        <v>40</v>
      </c>
      <c r="H1053" s="3" t="s">
        <v>48</v>
      </c>
      <c r="I1053" s="3" t="s">
        <v>42</v>
      </c>
      <c r="J1053" s="3" t="s">
        <v>43</v>
      </c>
      <c r="K1053" s="3">
        <v>44</v>
      </c>
      <c r="L1053" s="3">
        <v>0</v>
      </c>
      <c r="M1053" s="3">
        <v>2</v>
      </c>
      <c r="N1053" s="3">
        <v>383</v>
      </c>
      <c r="O1053" s="3">
        <v>2</v>
      </c>
      <c r="P1053" s="3">
        <v>1</v>
      </c>
      <c r="Q1053" s="3">
        <v>5</v>
      </c>
      <c r="R1053" s="3">
        <f t="shared" si="16"/>
        <v>6</v>
      </c>
      <c r="S1053" s="3">
        <v>1</v>
      </c>
      <c r="T1053" s="3">
        <v>1</v>
      </c>
      <c r="U1053" s="3">
        <v>0</v>
      </c>
      <c r="V1053" s="3">
        <v>79</v>
      </c>
      <c r="W1053" s="3">
        <v>3</v>
      </c>
      <c r="X1053" s="3">
        <v>2</v>
      </c>
      <c r="Y1053" s="3">
        <v>5</v>
      </c>
      <c r="Z1053" s="3">
        <v>3</v>
      </c>
      <c r="AA1053" s="3">
        <v>2</v>
      </c>
      <c r="AB1053" s="3">
        <v>4768</v>
      </c>
      <c r="AC1053" s="3">
        <v>9282</v>
      </c>
      <c r="AD1053" s="3">
        <v>7</v>
      </c>
      <c r="AE1053" s="3">
        <v>1</v>
      </c>
      <c r="AF1053" s="3">
        <v>0</v>
      </c>
      <c r="AG1053" s="3">
        <v>12</v>
      </c>
      <c r="AH1053" s="3">
        <v>3</v>
      </c>
      <c r="AI1053" s="3">
        <v>3</v>
      </c>
      <c r="AJ1053" s="3">
        <v>80</v>
      </c>
      <c r="AK1053" s="3">
        <v>1</v>
      </c>
      <c r="AL1053" s="3">
        <v>11</v>
      </c>
      <c r="AM1053" s="3">
        <v>4</v>
      </c>
      <c r="AN1053" s="3">
        <v>2</v>
      </c>
      <c r="AO1053" s="3">
        <v>1</v>
      </c>
      <c r="AP1053" s="3">
        <v>0</v>
      </c>
      <c r="AQ1053" s="3">
        <v>0</v>
      </c>
      <c r="AR1053" s="3">
        <v>0</v>
      </c>
    </row>
    <row r="1054" spans="1:44" x14ac:dyDescent="0.2">
      <c r="A1054" s="3">
        <v>1482</v>
      </c>
      <c r="B1054" s="3" t="s">
        <v>43</v>
      </c>
      <c r="C1054" s="3" t="s">
        <v>55</v>
      </c>
      <c r="D1054" s="3" t="s">
        <v>45</v>
      </c>
      <c r="E1054" s="3" t="s">
        <v>60</v>
      </c>
      <c r="F1054" s="3" t="s">
        <v>46</v>
      </c>
      <c r="G1054" s="3" t="s">
        <v>47</v>
      </c>
      <c r="H1054" s="3" t="s">
        <v>52</v>
      </c>
      <c r="I1054" s="3" t="s">
        <v>42</v>
      </c>
      <c r="J1054" s="3" t="s">
        <v>43</v>
      </c>
      <c r="K1054" s="3">
        <v>30</v>
      </c>
      <c r="L1054" s="3">
        <v>0</v>
      </c>
      <c r="M1054" s="3">
        <v>0</v>
      </c>
      <c r="N1054" s="3">
        <v>990</v>
      </c>
      <c r="O1054" s="3">
        <v>1</v>
      </c>
      <c r="P1054" s="3">
        <v>7</v>
      </c>
      <c r="Q1054" s="3">
        <v>3</v>
      </c>
      <c r="R1054" s="3">
        <f t="shared" si="16"/>
        <v>1</v>
      </c>
      <c r="S1054" s="3">
        <v>1</v>
      </c>
      <c r="T1054" s="3">
        <v>3</v>
      </c>
      <c r="U1054" s="3">
        <v>1</v>
      </c>
      <c r="V1054" s="3">
        <v>64</v>
      </c>
      <c r="W1054" s="3">
        <v>3</v>
      </c>
      <c r="X1054" s="3">
        <v>1</v>
      </c>
      <c r="Y1054" s="3">
        <v>3</v>
      </c>
      <c r="Z1054" s="3">
        <v>3</v>
      </c>
      <c r="AA1054" s="3">
        <v>3</v>
      </c>
      <c r="AB1054" s="3">
        <v>1274</v>
      </c>
      <c r="AC1054" s="3">
        <v>7152</v>
      </c>
      <c r="AD1054" s="3">
        <v>1</v>
      </c>
      <c r="AE1054" s="3">
        <v>1</v>
      </c>
      <c r="AF1054" s="3">
        <v>0</v>
      </c>
      <c r="AG1054" s="3">
        <v>13</v>
      </c>
      <c r="AH1054" s="3">
        <v>3</v>
      </c>
      <c r="AI1054" s="3">
        <v>2</v>
      </c>
      <c r="AJ1054" s="3">
        <v>80</v>
      </c>
      <c r="AK1054" s="3">
        <v>2</v>
      </c>
      <c r="AL1054" s="3">
        <v>1</v>
      </c>
      <c r="AM1054" s="3">
        <v>2</v>
      </c>
      <c r="AN1054" s="3">
        <v>2</v>
      </c>
      <c r="AO1054" s="3">
        <v>1</v>
      </c>
      <c r="AP1054" s="3">
        <v>0</v>
      </c>
      <c r="AQ1054" s="3">
        <v>0</v>
      </c>
      <c r="AR1054" s="3">
        <v>0</v>
      </c>
    </row>
    <row r="1055" spans="1:44" x14ac:dyDescent="0.2">
      <c r="A1055" s="3">
        <v>1483</v>
      </c>
      <c r="B1055" s="3" t="s">
        <v>43</v>
      </c>
      <c r="C1055" s="3" t="s">
        <v>36</v>
      </c>
      <c r="D1055" s="3" t="s">
        <v>45</v>
      </c>
      <c r="E1055" s="3" t="s">
        <v>38</v>
      </c>
      <c r="F1055" s="3" t="s">
        <v>46</v>
      </c>
      <c r="G1055" s="3" t="s">
        <v>47</v>
      </c>
      <c r="H1055" s="3" t="s">
        <v>48</v>
      </c>
      <c r="I1055" s="3" t="s">
        <v>42</v>
      </c>
      <c r="J1055" s="3" t="s">
        <v>43</v>
      </c>
      <c r="K1055" s="3">
        <v>57</v>
      </c>
      <c r="L1055" s="3">
        <v>0</v>
      </c>
      <c r="M1055" s="3">
        <v>1</v>
      </c>
      <c r="N1055" s="3">
        <v>405</v>
      </c>
      <c r="O1055" s="3">
        <v>1</v>
      </c>
      <c r="P1055" s="3">
        <v>1</v>
      </c>
      <c r="Q1055" s="3">
        <v>2</v>
      </c>
      <c r="R1055" s="3">
        <f t="shared" si="16"/>
        <v>3</v>
      </c>
      <c r="S1055" s="3">
        <v>1</v>
      </c>
      <c r="T1055" s="3">
        <v>2</v>
      </c>
      <c r="U1055" s="3">
        <v>1</v>
      </c>
      <c r="V1055" s="3">
        <v>93</v>
      </c>
      <c r="W1055" s="3">
        <v>4</v>
      </c>
      <c r="X1055" s="3">
        <v>2</v>
      </c>
      <c r="Y1055" s="3">
        <v>3</v>
      </c>
      <c r="Z1055" s="3">
        <v>3</v>
      </c>
      <c r="AA1055" s="3">
        <v>2</v>
      </c>
      <c r="AB1055" s="3">
        <v>4900</v>
      </c>
      <c r="AC1055" s="3">
        <v>2721</v>
      </c>
      <c r="AD1055" s="3">
        <v>0</v>
      </c>
      <c r="AE1055" s="3">
        <v>1</v>
      </c>
      <c r="AF1055" s="3">
        <v>0</v>
      </c>
      <c r="AG1055" s="3">
        <v>24</v>
      </c>
      <c r="AH1055" s="3">
        <v>4</v>
      </c>
      <c r="AI1055" s="3">
        <v>1</v>
      </c>
      <c r="AJ1055" s="3">
        <v>80</v>
      </c>
      <c r="AK1055" s="3">
        <v>1</v>
      </c>
      <c r="AL1055" s="3">
        <v>13</v>
      </c>
      <c r="AM1055" s="3">
        <v>2</v>
      </c>
      <c r="AN1055" s="3">
        <v>2</v>
      </c>
      <c r="AO1055" s="3">
        <v>12</v>
      </c>
      <c r="AP1055" s="3">
        <v>9</v>
      </c>
      <c r="AQ1055" s="3">
        <v>2</v>
      </c>
      <c r="AR1055" s="3">
        <v>8</v>
      </c>
    </row>
    <row r="1056" spans="1:44" x14ac:dyDescent="0.2">
      <c r="A1056" s="3">
        <v>1484</v>
      </c>
      <c r="B1056" s="3" t="s">
        <v>43</v>
      </c>
      <c r="C1056" s="3" t="s">
        <v>36</v>
      </c>
      <c r="D1056" s="3" t="s">
        <v>45</v>
      </c>
      <c r="E1056" s="3" t="s">
        <v>38</v>
      </c>
      <c r="F1056" s="3" t="s">
        <v>46</v>
      </c>
      <c r="G1056" s="3" t="s">
        <v>54</v>
      </c>
      <c r="H1056" s="3" t="s">
        <v>52</v>
      </c>
      <c r="I1056" s="3" t="s">
        <v>42</v>
      </c>
      <c r="J1056" s="3" t="s">
        <v>43</v>
      </c>
      <c r="K1056" s="3">
        <v>49</v>
      </c>
      <c r="L1056" s="3">
        <v>0</v>
      </c>
      <c r="M1056" s="3">
        <v>1</v>
      </c>
      <c r="N1056" s="3">
        <v>1490</v>
      </c>
      <c r="O1056" s="3">
        <v>1</v>
      </c>
      <c r="P1056" s="3">
        <v>7</v>
      </c>
      <c r="Q1056" s="3">
        <v>4</v>
      </c>
      <c r="R1056" s="3">
        <f t="shared" si="16"/>
        <v>3</v>
      </c>
      <c r="S1056" s="3">
        <v>1</v>
      </c>
      <c r="T1056" s="3">
        <v>3</v>
      </c>
      <c r="U1056" s="3">
        <v>1</v>
      </c>
      <c r="V1056" s="3">
        <v>35</v>
      </c>
      <c r="W1056" s="3">
        <v>3</v>
      </c>
      <c r="X1056" s="3">
        <v>3</v>
      </c>
      <c r="Y1056" s="3">
        <v>7</v>
      </c>
      <c r="Z1056" s="3">
        <v>2</v>
      </c>
      <c r="AA1056" s="3">
        <v>3</v>
      </c>
      <c r="AB1056" s="3">
        <v>10466</v>
      </c>
      <c r="AC1056" s="3">
        <v>20948</v>
      </c>
      <c r="AD1056" s="3">
        <v>3</v>
      </c>
      <c r="AE1056" s="3">
        <v>1</v>
      </c>
      <c r="AF1056" s="3">
        <v>0</v>
      </c>
      <c r="AG1056" s="3">
        <v>14</v>
      </c>
      <c r="AH1056" s="3">
        <v>3</v>
      </c>
      <c r="AI1056" s="3">
        <v>2</v>
      </c>
      <c r="AJ1056" s="3">
        <v>80</v>
      </c>
      <c r="AK1056" s="3">
        <v>2</v>
      </c>
      <c r="AL1056" s="3">
        <v>29</v>
      </c>
      <c r="AM1056" s="3">
        <v>3</v>
      </c>
      <c r="AN1056" s="3">
        <v>3</v>
      </c>
      <c r="AO1056" s="3">
        <v>8</v>
      </c>
      <c r="AP1056" s="3">
        <v>7</v>
      </c>
      <c r="AQ1056" s="3">
        <v>0</v>
      </c>
      <c r="AR1056" s="3">
        <v>7</v>
      </c>
    </row>
    <row r="1057" spans="1:44" x14ac:dyDescent="0.2">
      <c r="A1057" s="3">
        <v>1485</v>
      </c>
      <c r="B1057" s="3" t="s">
        <v>43</v>
      </c>
      <c r="C1057" s="3" t="s">
        <v>44</v>
      </c>
      <c r="D1057" s="3" t="s">
        <v>45</v>
      </c>
      <c r="E1057" s="3" t="s">
        <v>51</v>
      </c>
      <c r="F1057" s="3" t="s">
        <v>46</v>
      </c>
      <c r="G1057" s="3" t="s">
        <v>58</v>
      </c>
      <c r="H1057" s="3" t="s">
        <v>52</v>
      </c>
      <c r="I1057" s="3" t="s">
        <v>42</v>
      </c>
      <c r="J1057" s="3" t="s">
        <v>43</v>
      </c>
      <c r="K1057" s="3">
        <v>34</v>
      </c>
      <c r="L1057" s="3">
        <v>0</v>
      </c>
      <c r="M1057" s="3">
        <v>2</v>
      </c>
      <c r="N1057" s="3">
        <v>829</v>
      </c>
      <c r="O1057" s="3">
        <v>1</v>
      </c>
      <c r="P1057" s="3">
        <v>15</v>
      </c>
      <c r="Q1057" s="3">
        <v>3</v>
      </c>
      <c r="R1057" s="3">
        <f t="shared" si="16"/>
        <v>4</v>
      </c>
      <c r="S1057" s="3">
        <v>1</v>
      </c>
      <c r="T1057" s="3">
        <v>2</v>
      </c>
      <c r="U1057" s="3">
        <v>1</v>
      </c>
      <c r="V1057" s="3">
        <v>71</v>
      </c>
      <c r="W1057" s="3">
        <v>3</v>
      </c>
      <c r="X1057" s="3">
        <v>4</v>
      </c>
      <c r="Y1057" s="3">
        <v>8</v>
      </c>
      <c r="Z1057" s="3">
        <v>1</v>
      </c>
      <c r="AA1057" s="3">
        <v>3</v>
      </c>
      <c r="AB1057" s="3">
        <v>17007</v>
      </c>
      <c r="AC1057" s="3">
        <v>11929</v>
      </c>
      <c r="AD1057" s="3">
        <v>7</v>
      </c>
      <c r="AE1057" s="3">
        <v>1</v>
      </c>
      <c r="AF1057" s="3">
        <v>0</v>
      </c>
      <c r="AG1057" s="3">
        <v>14</v>
      </c>
      <c r="AH1057" s="3">
        <v>3</v>
      </c>
      <c r="AI1057" s="3">
        <v>4</v>
      </c>
      <c r="AJ1057" s="3">
        <v>80</v>
      </c>
      <c r="AK1057" s="3">
        <v>2</v>
      </c>
      <c r="AL1057" s="3">
        <v>16</v>
      </c>
      <c r="AM1057" s="3">
        <v>3</v>
      </c>
      <c r="AN1057" s="3">
        <v>2</v>
      </c>
      <c r="AO1057" s="3">
        <v>14</v>
      </c>
      <c r="AP1057" s="3">
        <v>8</v>
      </c>
      <c r="AQ1057" s="3">
        <v>6</v>
      </c>
      <c r="AR1057" s="3">
        <v>9</v>
      </c>
    </row>
    <row r="1058" spans="1:44" x14ac:dyDescent="0.2">
      <c r="A1058" s="3">
        <v>1486</v>
      </c>
      <c r="B1058" s="3" t="s">
        <v>35</v>
      </c>
      <c r="C1058" s="3" t="s">
        <v>44</v>
      </c>
      <c r="D1058" s="3" t="s">
        <v>37</v>
      </c>
      <c r="E1058" s="3" t="s">
        <v>60</v>
      </c>
      <c r="F1058" s="3" t="s">
        <v>46</v>
      </c>
      <c r="G1058" s="3" t="s">
        <v>57</v>
      </c>
      <c r="H1058" s="3" t="s">
        <v>48</v>
      </c>
      <c r="I1058" s="3" t="s">
        <v>42</v>
      </c>
      <c r="J1058" s="3" t="s">
        <v>43</v>
      </c>
      <c r="K1058" s="3">
        <v>28</v>
      </c>
      <c r="L1058" s="3">
        <v>1</v>
      </c>
      <c r="M1058" s="3">
        <v>2</v>
      </c>
      <c r="N1058" s="3">
        <v>1496</v>
      </c>
      <c r="O1058" s="3">
        <v>2</v>
      </c>
      <c r="P1058" s="3">
        <v>1</v>
      </c>
      <c r="Q1058" s="3">
        <v>3</v>
      </c>
      <c r="R1058" s="3">
        <f t="shared" si="16"/>
        <v>1</v>
      </c>
      <c r="S1058" s="3">
        <v>1</v>
      </c>
      <c r="T1058" s="3">
        <v>1</v>
      </c>
      <c r="U1058" s="3">
        <v>1</v>
      </c>
      <c r="V1058" s="3">
        <v>92</v>
      </c>
      <c r="W1058" s="3">
        <v>3</v>
      </c>
      <c r="X1058" s="3">
        <v>1</v>
      </c>
      <c r="Y1058" s="3">
        <v>1</v>
      </c>
      <c r="Z1058" s="3">
        <v>3</v>
      </c>
      <c r="AA1058" s="3">
        <v>2</v>
      </c>
      <c r="AB1058" s="3">
        <v>2909</v>
      </c>
      <c r="AC1058" s="3">
        <v>15747</v>
      </c>
      <c r="AD1058" s="3">
        <v>3</v>
      </c>
      <c r="AE1058" s="3">
        <v>1</v>
      </c>
      <c r="AF1058" s="3">
        <v>0</v>
      </c>
      <c r="AG1058" s="3">
        <v>15</v>
      </c>
      <c r="AH1058" s="3">
        <v>3</v>
      </c>
      <c r="AI1058" s="3">
        <v>4</v>
      </c>
      <c r="AJ1058" s="3">
        <v>80</v>
      </c>
      <c r="AK1058" s="3">
        <v>1</v>
      </c>
      <c r="AL1058" s="3">
        <v>5</v>
      </c>
      <c r="AM1058" s="3">
        <v>3</v>
      </c>
      <c r="AN1058" s="3">
        <v>4</v>
      </c>
      <c r="AO1058" s="3">
        <v>3</v>
      </c>
      <c r="AP1058" s="3">
        <v>2</v>
      </c>
      <c r="AQ1058" s="3">
        <v>1</v>
      </c>
      <c r="AR1058" s="3">
        <v>2</v>
      </c>
    </row>
    <row r="1059" spans="1:44" x14ac:dyDescent="0.2">
      <c r="A1059" s="3">
        <v>1487</v>
      </c>
      <c r="B1059" s="3" t="s">
        <v>35</v>
      </c>
      <c r="C1059" s="3" t="s">
        <v>44</v>
      </c>
      <c r="D1059" s="3" t="s">
        <v>37</v>
      </c>
      <c r="E1059" s="3" t="s">
        <v>60</v>
      </c>
      <c r="F1059" s="3" t="s">
        <v>39</v>
      </c>
      <c r="G1059" s="3" t="s">
        <v>40</v>
      </c>
      <c r="H1059" s="3" t="s">
        <v>41</v>
      </c>
      <c r="I1059" s="3" t="s">
        <v>42</v>
      </c>
      <c r="J1059" s="3" t="s">
        <v>43</v>
      </c>
      <c r="K1059" s="3">
        <v>29</v>
      </c>
      <c r="L1059" s="3">
        <v>1</v>
      </c>
      <c r="M1059" s="3">
        <v>2</v>
      </c>
      <c r="N1059" s="3">
        <v>115</v>
      </c>
      <c r="O1059" s="3">
        <v>2</v>
      </c>
      <c r="P1059" s="3">
        <v>13</v>
      </c>
      <c r="Q1059" s="3">
        <v>3</v>
      </c>
      <c r="R1059" s="3">
        <f t="shared" si="16"/>
        <v>1</v>
      </c>
      <c r="S1059" s="3">
        <v>1</v>
      </c>
      <c r="T1059" s="3">
        <v>1</v>
      </c>
      <c r="U1059" s="3">
        <v>0</v>
      </c>
      <c r="V1059" s="3">
        <v>51</v>
      </c>
      <c r="W1059" s="3">
        <v>3</v>
      </c>
      <c r="X1059" s="3">
        <v>2</v>
      </c>
      <c r="Y1059" s="3">
        <v>5</v>
      </c>
      <c r="Z1059" s="3">
        <v>2</v>
      </c>
      <c r="AA1059" s="3">
        <v>1</v>
      </c>
      <c r="AB1059" s="3">
        <v>5765</v>
      </c>
      <c r="AC1059" s="3">
        <v>17485</v>
      </c>
      <c r="AD1059" s="3">
        <v>5</v>
      </c>
      <c r="AE1059" s="3">
        <v>1</v>
      </c>
      <c r="AF1059" s="3">
        <v>0</v>
      </c>
      <c r="AG1059" s="3">
        <v>11</v>
      </c>
      <c r="AH1059" s="3">
        <v>3</v>
      </c>
      <c r="AI1059" s="3">
        <v>1</v>
      </c>
      <c r="AJ1059" s="3">
        <v>80</v>
      </c>
      <c r="AK1059" s="3">
        <v>0</v>
      </c>
      <c r="AL1059" s="3">
        <v>7</v>
      </c>
      <c r="AM1059" s="3">
        <v>4</v>
      </c>
      <c r="AN1059" s="3">
        <v>1</v>
      </c>
      <c r="AO1059" s="3">
        <v>5</v>
      </c>
      <c r="AP1059" s="3">
        <v>3</v>
      </c>
      <c r="AQ1059" s="3">
        <v>0</v>
      </c>
      <c r="AR1059" s="3">
        <v>0</v>
      </c>
    </row>
    <row r="1060" spans="1:44" x14ac:dyDescent="0.2">
      <c r="A1060" s="3">
        <v>1489</v>
      </c>
      <c r="B1060" s="3" t="s">
        <v>35</v>
      </c>
      <c r="C1060" s="3" t="s">
        <v>36</v>
      </c>
      <c r="D1060" s="3" t="s">
        <v>37</v>
      </c>
      <c r="E1060" s="3" t="s">
        <v>51</v>
      </c>
      <c r="F1060" s="3" t="s">
        <v>39</v>
      </c>
      <c r="G1060" s="3" t="s">
        <v>40</v>
      </c>
      <c r="H1060" s="3" t="s">
        <v>41</v>
      </c>
      <c r="I1060" s="3" t="s">
        <v>42</v>
      </c>
      <c r="J1060" s="3" t="s">
        <v>35</v>
      </c>
      <c r="K1060" s="3">
        <v>34</v>
      </c>
      <c r="L1060" s="3">
        <v>1</v>
      </c>
      <c r="M1060" s="3">
        <v>1</v>
      </c>
      <c r="N1060" s="3">
        <v>790</v>
      </c>
      <c r="O1060" s="3">
        <v>2</v>
      </c>
      <c r="P1060" s="3">
        <v>24</v>
      </c>
      <c r="Q1060" s="3">
        <v>4</v>
      </c>
      <c r="R1060" s="3">
        <f t="shared" si="16"/>
        <v>4</v>
      </c>
      <c r="S1060" s="3">
        <v>1</v>
      </c>
      <c r="T1060" s="3">
        <v>1</v>
      </c>
      <c r="U1060" s="3">
        <v>0</v>
      </c>
      <c r="V1060" s="3">
        <v>40</v>
      </c>
      <c r="W1060" s="3">
        <v>2</v>
      </c>
      <c r="X1060" s="3">
        <v>2</v>
      </c>
      <c r="Y1060" s="3">
        <v>5</v>
      </c>
      <c r="Z1060" s="3">
        <v>2</v>
      </c>
      <c r="AA1060" s="3">
        <v>1</v>
      </c>
      <c r="AB1060" s="3">
        <v>4599</v>
      </c>
      <c r="AC1060" s="3">
        <v>7815</v>
      </c>
      <c r="AD1060" s="3">
        <v>0</v>
      </c>
      <c r="AE1060" s="3">
        <v>1</v>
      </c>
      <c r="AF1060" s="3">
        <v>1</v>
      </c>
      <c r="AG1060" s="3">
        <v>23</v>
      </c>
      <c r="AH1060" s="3">
        <v>4</v>
      </c>
      <c r="AI1060" s="3">
        <v>3</v>
      </c>
      <c r="AJ1060" s="3">
        <v>80</v>
      </c>
      <c r="AK1060" s="3">
        <v>0</v>
      </c>
      <c r="AL1060" s="3">
        <v>16</v>
      </c>
      <c r="AM1060" s="3">
        <v>2</v>
      </c>
      <c r="AN1060" s="3">
        <v>4</v>
      </c>
      <c r="AO1060" s="3">
        <v>15</v>
      </c>
      <c r="AP1060" s="3">
        <v>9</v>
      </c>
      <c r="AQ1060" s="3">
        <v>10</v>
      </c>
      <c r="AR1060" s="3">
        <v>10</v>
      </c>
    </row>
    <row r="1061" spans="1:44" x14ac:dyDescent="0.2">
      <c r="A1061" s="3">
        <v>1492</v>
      </c>
      <c r="B1061" s="3" t="s">
        <v>43</v>
      </c>
      <c r="C1061" s="3" t="s">
        <v>36</v>
      </c>
      <c r="D1061" s="3" t="s">
        <v>37</v>
      </c>
      <c r="E1061" s="3" t="s">
        <v>38</v>
      </c>
      <c r="F1061" s="3" t="s">
        <v>46</v>
      </c>
      <c r="G1061" s="3" t="s">
        <v>57</v>
      </c>
      <c r="H1061" s="3" t="s">
        <v>48</v>
      </c>
      <c r="I1061" s="3" t="s">
        <v>42</v>
      </c>
      <c r="J1061" s="3" t="s">
        <v>43</v>
      </c>
      <c r="K1061" s="3">
        <v>35</v>
      </c>
      <c r="L1061" s="3">
        <v>0</v>
      </c>
      <c r="M1061" s="3">
        <v>1</v>
      </c>
      <c r="N1061" s="3">
        <v>660</v>
      </c>
      <c r="O1061" s="3">
        <v>2</v>
      </c>
      <c r="P1061" s="3">
        <v>7</v>
      </c>
      <c r="Q1061" s="3">
        <v>1</v>
      </c>
      <c r="R1061" s="3">
        <f t="shared" si="16"/>
        <v>3</v>
      </c>
      <c r="S1061" s="3">
        <v>1</v>
      </c>
      <c r="T1061" s="3">
        <v>4</v>
      </c>
      <c r="U1061" s="3">
        <v>1</v>
      </c>
      <c r="V1061" s="3">
        <v>76</v>
      </c>
      <c r="W1061" s="3">
        <v>3</v>
      </c>
      <c r="X1061" s="3">
        <v>1</v>
      </c>
      <c r="Y1061" s="3">
        <v>1</v>
      </c>
      <c r="Z1061" s="3">
        <v>3</v>
      </c>
      <c r="AA1061" s="3">
        <v>2</v>
      </c>
      <c r="AB1061" s="3">
        <v>2404</v>
      </c>
      <c r="AC1061" s="3">
        <v>16192</v>
      </c>
      <c r="AD1061" s="3">
        <v>1</v>
      </c>
      <c r="AE1061" s="3">
        <v>1</v>
      </c>
      <c r="AF1061" s="3">
        <v>0</v>
      </c>
      <c r="AG1061" s="3">
        <v>13</v>
      </c>
      <c r="AH1061" s="3">
        <v>3</v>
      </c>
      <c r="AI1061" s="3">
        <v>1</v>
      </c>
      <c r="AJ1061" s="3">
        <v>80</v>
      </c>
      <c r="AK1061" s="3">
        <v>1</v>
      </c>
      <c r="AL1061" s="3">
        <v>1</v>
      </c>
      <c r="AM1061" s="3">
        <v>3</v>
      </c>
      <c r="AN1061" s="3">
        <v>3</v>
      </c>
      <c r="AO1061" s="3">
        <v>1</v>
      </c>
      <c r="AP1061" s="3">
        <v>0</v>
      </c>
      <c r="AQ1061" s="3">
        <v>0</v>
      </c>
      <c r="AR1061" s="3">
        <v>0</v>
      </c>
    </row>
    <row r="1062" spans="1:44" x14ac:dyDescent="0.2">
      <c r="A1062" s="3">
        <v>1494</v>
      </c>
      <c r="B1062" s="3" t="s">
        <v>35</v>
      </c>
      <c r="C1062" s="3" t="s">
        <v>44</v>
      </c>
      <c r="D1062" s="3" t="s">
        <v>45</v>
      </c>
      <c r="E1062" s="3" t="s">
        <v>51</v>
      </c>
      <c r="F1062" s="3" t="s">
        <v>46</v>
      </c>
      <c r="G1062" s="3" t="s">
        <v>50</v>
      </c>
      <c r="H1062" s="3" t="s">
        <v>41</v>
      </c>
      <c r="I1062" s="3" t="s">
        <v>42</v>
      </c>
      <c r="J1062" s="3" t="s">
        <v>35</v>
      </c>
      <c r="K1062" s="3">
        <v>24</v>
      </c>
      <c r="L1062" s="3">
        <v>1</v>
      </c>
      <c r="M1062" s="3">
        <v>2</v>
      </c>
      <c r="N1062" s="3">
        <v>381</v>
      </c>
      <c r="O1062" s="3">
        <v>1</v>
      </c>
      <c r="P1062" s="3">
        <v>9</v>
      </c>
      <c r="Q1062" s="3">
        <v>3</v>
      </c>
      <c r="R1062" s="3">
        <f t="shared" si="16"/>
        <v>4</v>
      </c>
      <c r="S1062" s="3">
        <v>1</v>
      </c>
      <c r="T1062" s="3">
        <v>2</v>
      </c>
      <c r="U1062" s="3">
        <v>1</v>
      </c>
      <c r="V1062" s="3">
        <v>89</v>
      </c>
      <c r="W1062" s="3">
        <v>3</v>
      </c>
      <c r="X1062" s="3">
        <v>1</v>
      </c>
      <c r="Y1062" s="3">
        <v>2</v>
      </c>
      <c r="Z1062" s="3">
        <v>1</v>
      </c>
      <c r="AA1062" s="3">
        <v>1</v>
      </c>
      <c r="AB1062" s="3">
        <v>3172</v>
      </c>
      <c r="AC1062" s="3">
        <v>16998</v>
      </c>
      <c r="AD1062" s="3">
        <v>2</v>
      </c>
      <c r="AE1062" s="3">
        <v>1</v>
      </c>
      <c r="AF1062" s="3">
        <v>1</v>
      </c>
      <c r="AG1062" s="3">
        <v>11</v>
      </c>
      <c r="AH1062" s="3">
        <v>3</v>
      </c>
      <c r="AI1062" s="3">
        <v>3</v>
      </c>
      <c r="AJ1062" s="3">
        <v>80</v>
      </c>
      <c r="AK1062" s="3">
        <v>0</v>
      </c>
      <c r="AL1062" s="3">
        <v>4</v>
      </c>
      <c r="AM1062" s="3">
        <v>2</v>
      </c>
      <c r="AN1062" s="3">
        <v>2</v>
      </c>
      <c r="AO1062" s="3">
        <v>0</v>
      </c>
      <c r="AP1062" s="3">
        <v>0</v>
      </c>
      <c r="AQ1062" s="3">
        <v>0</v>
      </c>
      <c r="AR1062" s="3">
        <v>0</v>
      </c>
    </row>
    <row r="1063" spans="1:44" x14ac:dyDescent="0.2">
      <c r="A1063" s="3">
        <v>1495</v>
      </c>
      <c r="B1063" s="3" t="s">
        <v>43</v>
      </c>
      <c r="C1063" s="3" t="s">
        <v>55</v>
      </c>
      <c r="D1063" s="3" t="s">
        <v>37</v>
      </c>
      <c r="E1063" s="3" t="s">
        <v>38</v>
      </c>
      <c r="F1063" s="3" t="s">
        <v>39</v>
      </c>
      <c r="G1063" s="3" t="s">
        <v>57</v>
      </c>
      <c r="H1063" s="3" t="s">
        <v>48</v>
      </c>
      <c r="I1063" s="3" t="s">
        <v>42</v>
      </c>
      <c r="J1063" s="3" t="s">
        <v>43</v>
      </c>
      <c r="K1063" s="3">
        <v>24</v>
      </c>
      <c r="L1063" s="3">
        <v>0</v>
      </c>
      <c r="M1063" s="3">
        <v>0</v>
      </c>
      <c r="N1063" s="3">
        <v>830</v>
      </c>
      <c r="O1063" s="3">
        <v>2</v>
      </c>
      <c r="P1063" s="3">
        <v>13</v>
      </c>
      <c r="Q1063" s="3">
        <v>2</v>
      </c>
      <c r="R1063" s="3">
        <f t="shared" si="16"/>
        <v>3</v>
      </c>
      <c r="S1063" s="3">
        <v>1</v>
      </c>
      <c r="T1063" s="3">
        <v>4</v>
      </c>
      <c r="U1063" s="3">
        <v>0</v>
      </c>
      <c r="V1063" s="3">
        <v>78</v>
      </c>
      <c r="W1063" s="3">
        <v>3</v>
      </c>
      <c r="X1063" s="3">
        <v>1</v>
      </c>
      <c r="Y1063" s="3">
        <v>1</v>
      </c>
      <c r="Z1063" s="3">
        <v>2</v>
      </c>
      <c r="AA1063" s="3">
        <v>2</v>
      </c>
      <c r="AB1063" s="3">
        <v>2033</v>
      </c>
      <c r="AC1063" s="3">
        <v>7103</v>
      </c>
      <c r="AD1063" s="3">
        <v>1</v>
      </c>
      <c r="AE1063" s="3">
        <v>1</v>
      </c>
      <c r="AF1063" s="3">
        <v>0</v>
      </c>
      <c r="AG1063" s="3">
        <v>13</v>
      </c>
      <c r="AH1063" s="3">
        <v>3</v>
      </c>
      <c r="AI1063" s="3">
        <v>3</v>
      </c>
      <c r="AJ1063" s="3">
        <v>80</v>
      </c>
      <c r="AK1063" s="3">
        <v>1</v>
      </c>
      <c r="AL1063" s="3">
        <v>1</v>
      </c>
      <c r="AM1063" s="3">
        <v>2</v>
      </c>
      <c r="AN1063" s="3">
        <v>3</v>
      </c>
      <c r="AO1063" s="3">
        <v>1</v>
      </c>
      <c r="AP1063" s="3">
        <v>0</v>
      </c>
      <c r="AQ1063" s="3">
        <v>0</v>
      </c>
      <c r="AR1063" s="3">
        <v>0</v>
      </c>
    </row>
    <row r="1064" spans="1:44" x14ac:dyDescent="0.2">
      <c r="A1064" s="3">
        <v>1496</v>
      </c>
      <c r="B1064" s="3" t="s">
        <v>43</v>
      </c>
      <c r="C1064" s="3" t="s">
        <v>44</v>
      </c>
      <c r="D1064" s="3" t="s">
        <v>45</v>
      </c>
      <c r="E1064" s="3" t="s">
        <v>51</v>
      </c>
      <c r="F1064" s="3" t="s">
        <v>46</v>
      </c>
      <c r="G1064" s="3" t="s">
        <v>53</v>
      </c>
      <c r="H1064" s="3" t="s">
        <v>41</v>
      </c>
      <c r="I1064" s="3" t="s">
        <v>42</v>
      </c>
      <c r="J1064" s="3" t="s">
        <v>35</v>
      </c>
      <c r="K1064" s="3">
        <v>44</v>
      </c>
      <c r="L1064" s="3">
        <v>0</v>
      </c>
      <c r="M1064" s="3">
        <v>2</v>
      </c>
      <c r="N1064" s="3">
        <v>1193</v>
      </c>
      <c r="O1064" s="3">
        <v>1</v>
      </c>
      <c r="P1064" s="3">
        <v>2</v>
      </c>
      <c r="Q1064" s="3">
        <v>1</v>
      </c>
      <c r="R1064" s="3">
        <f t="shared" si="16"/>
        <v>4</v>
      </c>
      <c r="S1064" s="3">
        <v>1</v>
      </c>
      <c r="T1064" s="3">
        <v>2</v>
      </c>
      <c r="U1064" s="3">
        <v>1</v>
      </c>
      <c r="V1064" s="3">
        <v>86</v>
      </c>
      <c r="W1064" s="3">
        <v>3</v>
      </c>
      <c r="X1064" s="3">
        <v>3</v>
      </c>
      <c r="Y1064" s="3">
        <v>6</v>
      </c>
      <c r="Z1064" s="3">
        <v>3</v>
      </c>
      <c r="AA1064" s="3">
        <v>1</v>
      </c>
      <c r="AB1064" s="3">
        <v>10209</v>
      </c>
      <c r="AC1064" s="3">
        <v>19719</v>
      </c>
      <c r="AD1064" s="3">
        <v>5</v>
      </c>
      <c r="AE1064" s="3">
        <v>1</v>
      </c>
      <c r="AF1064" s="3">
        <v>1</v>
      </c>
      <c r="AG1064" s="3">
        <v>18</v>
      </c>
      <c r="AH1064" s="3">
        <v>3</v>
      </c>
      <c r="AI1064" s="3">
        <v>2</v>
      </c>
      <c r="AJ1064" s="3">
        <v>80</v>
      </c>
      <c r="AK1064" s="3">
        <v>0</v>
      </c>
      <c r="AL1064" s="3">
        <v>16</v>
      </c>
      <c r="AM1064" s="3">
        <v>2</v>
      </c>
      <c r="AN1064" s="3">
        <v>2</v>
      </c>
      <c r="AO1064" s="3">
        <v>2</v>
      </c>
      <c r="AP1064" s="3">
        <v>2</v>
      </c>
      <c r="AQ1064" s="3">
        <v>2</v>
      </c>
      <c r="AR1064" s="3">
        <v>2</v>
      </c>
    </row>
    <row r="1065" spans="1:44" x14ac:dyDescent="0.2">
      <c r="A1065" s="3">
        <v>1497</v>
      </c>
      <c r="B1065" s="3" t="s">
        <v>43</v>
      </c>
      <c r="C1065" s="3" t="s">
        <v>36</v>
      </c>
      <c r="D1065" s="3" t="s">
        <v>37</v>
      </c>
      <c r="E1065" s="3" t="s">
        <v>38</v>
      </c>
      <c r="F1065" s="3" t="s">
        <v>46</v>
      </c>
      <c r="G1065" s="3" t="s">
        <v>40</v>
      </c>
      <c r="H1065" s="3" t="s">
        <v>52</v>
      </c>
      <c r="I1065" s="3" t="s">
        <v>42</v>
      </c>
      <c r="J1065" s="3" t="s">
        <v>43</v>
      </c>
      <c r="K1065" s="3">
        <v>29</v>
      </c>
      <c r="L1065" s="3">
        <v>0</v>
      </c>
      <c r="M1065" s="3">
        <v>1</v>
      </c>
      <c r="N1065" s="3">
        <v>1246</v>
      </c>
      <c r="O1065" s="3">
        <v>2</v>
      </c>
      <c r="P1065" s="3">
        <v>19</v>
      </c>
      <c r="Q1065" s="3">
        <v>3</v>
      </c>
      <c r="R1065" s="3">
        <f t="shared" si="16"/>
        <v>3</v>
      </c>
      <c r="S1065" s="3">
        <v>1</v>
      </c>
      <c r="T1065" s="3">
        <v>3</v>
      </c>
      <c r="U1065" s="3">
        <v>1</v>
      </c>
      <c r="V1065" s="3">
        <v>77</v>
      </c>
      <c r="W1065" s="3">
        <v>2</v>
      </c>
      <c r="X1065" s="3">
        <v>2</v>
      </c>
      <c r="Y1065" s="3">
        <v>5</v>
      </c>
      <c r="Z1065" s="3">
        <v>3</v>
      </c>
      <c r="AA1065" s="3">
        <v>3</v>
      </c>
      <c r="AB1065" s="3">
        <v>8620</v>
      </c>
      <c r="AC1065" s="3">
        <v>23757</v>
      </c>
      <c r="AD1065" s="3">
        <v>1</v>
      </c>
      <c r="AE1065" s="3">
        <v>1</v>
      </c>
      <c r="AF1065" s="3">
        <v>0</v>
      </c>
      <c r="AG1065" s="3">
        <v>14</v>
      </c>
      <c r="AH1065" s="3">
        <v>3</v>
      </c>
      <c r="AI1065" s="3">
        <v>3</v>
      </c>
      <c r="AJ1065" s="3">
        <v>80</v>
      </c>
      <c r="AK1065" s="3">
        <v>2</v>
      </c>
      <c r="AL1065" s="3">
        <v>10</v>
      </c>
      <c r="AM1065" s="3">
        <v>3</v>
      </c>
      <c r="AN1065" s="3">
        <v>3</v>
      </c>
      <c r="AO1065" s="3">
        <v>10</v>
      </c>
      <c r="AP1065" s="3">
        <v>7</v>
      </c>
      <c r="AQ1065" s="3">
        <v>0</v>
      </c>
      <c r="AR1065" s="3">
        <v>4</v>
      </c>
    </row>
    <row r="1066" spans="1:44" x14ac:dyDescent="0.2">
      <c r="A1066" s="3">
        <v>1499</v>
      </c>
      <c r="B1066" s="3" t="s">
        <v>43</v>
      </c>
      <c r="C1066" s="3" t="s">
        <v>36</v>
      </c>
      <c r="D1066" s="3" t="s">
        <v>61</v>
      </c>
      <c r="E1066" s="3" t="s">
        <v>38</v>
      </c>
      <c r="F1066" s="3" t="s">
        <v>46</v>
      </c>
      <c r="G1066" s="3" t="s">
        <v>61</v>
      </c>
      <c r="H1066" s="3" t="s">
        <v>52</v>
      </c>
      <c r="I1066" s="3" t="s">
        <v>42</v>
      </c>
      <c r="J1066" s="3" t="s">
        <v>43</v>
      </c>
      <c r="K1066" s="3">
        <v>30</v>
      </c>
      <c r="L1066" s="3">
        <v>0</v>
      </c>
      <c r="M1066" s="3">
        <v>1</v>
      </c>
      <c r="N1066" s="3">
        <v>330</v>
      </c>
      <c r="O1066" s="3">
        <v>0</v>
      </c>
      <c r="P1066" s="3">
        <v>1</v>
      </c>
      <c r="Q1066" s="3">
        <v>3</v>
      </c>
      <c r="R1066" s="3">
        <f t="shared" si="16"/>
        <v>3</v>
      </c>
      <c r="S1066" s="3">
        <v>1</v>
      </c>
      <c r="T1066" s="3">
        <v>3</v>
      </c>
      <c r="U1066" s="3">
        <v>1</v>
      </c>
      <c r="V1066" s="3">
        <v>46</v>
      </c>
      <c r="W1066" s="3">
        <v>3</v>
      </c>
      <c r="X1066" s="3">
        <v>1</v>
      </c>
      <c r="Y1066" s="3">
        <v>4</v>
      </c>
      <c r="Z1066" s="3">
        <v>3</v>
      </c>
      <c r="AA1066" s="3">
        <v>3</v>
      </c>
      <c r="AB1066" s="3">
        <v>2064</v>
      </c>
      <c r="AC1066" s="3">
        <v>15428</v>
      </c>
      <c r="AD1066" s="3">
        <v>0</v>
      </c>
      <c r="AE1066" s="3">
        <v>1</v>
      </c>
      <c r="AF1066" s="3">
        <v>0</v>
      </c>
      <c r="AG1066" s="3">
        <v>21</v>
      </c>
      <c r="AH1066" s="3">
        <v>4</v>
      </c>
      <c r="AI1066" s="3">
        <v>1</v>
      </c>
      <c r="AJ1066" s="3">
        <v>80</v>
      </c>
      <c r="AK1066" s="3">
        <v>1</v>
      </c>
      <c r="AL1066" s="3">
        <v>6</v>
      </c>
      <c r="AM1066" s="3">
        <v>3</v>
      </c>
      <c r="AN1066" s="3">
        <v>4</v>
      </c>
      <c r="AO1066" s="3">
        <v>5</v>
      </c>
      <c r="AP1066" s="3">
        <v>3</v>
      </c>
      <c r="AQ1066" s="3">
        <v>1</v>
      </c>
      <c r="AR1066" s="3">
        <v>3</v>
      </c>
    </row>
    <row r="1067" spans="1:44" x14ac:dyDescent="0.2">
      <c r="A1067" s="3">
        <v>1501</v>
      </c>
      <c r="B1067" s="3" t="s">
        <v>43</v>
      </c>
      <c r="C1067" s="3" t="s">
        <v>36</v>
      </c>
      <c r="D1067" s="3" t="s">
        <v>45</v>
      </c>
      <c r="E1067" s="3" t="s">
        <v>38</v>
      </c>
      <c r="F1067" s="3" t="s">
        <v>46</v>
      </c>
      <c r="G1067" s="3" t="s">
        <v>54</v>
      </c>
      <c r="H1067" s="3" t="s">
        <v>48</v>
      </c>
      <c r="I1067" s="3" t="s">
        <v>42</v>
      </c>
      <c r="J1067" s="3" t="s">
        <v>35</v>
      </c>
      <c r="K1067" s="3">
        <v>55</v>
      </c>
      <c r="L1067" s="3">
        <v>0</v>
      </c>
      <c r="M1067" s="3">
        <v>1</v>
      </c>
      <c r="N1067" s="3">
        <v>1229</v>
      </c>
      <c r="O1067" s="3">
        <v>1</v>
      </c>
      <c r="P1067" s="3">
        <v>4</v>
      </c>
      <c r="Q1067" s="3">
        <v>4</v>
      </c>
      <c r="R1067" s="3">
        <f t="shared" si="16"/>
        <v>3</v>
      </c>
      <c r="S1067" s="3">
        <v>1</v>
      </c>
      <c r="T1067" s="3">
        <v>4</v>
      </c>
      <c r="U1067" s="3">
        <v>1</v>
      </c>
      <c r="V1067" s="3">
        <v>30</v>
      </c>
      <c r="W1067" s="3">
        <v>3</v>
      </c>
      <c r="X1067" s="3">
        <v>2</v>
      </c>
      <c r="Y1067" s="3">
        <v>7</v>
      </c>
      <c r="Z1067" s="3">
        <v>3</v>
      </c>
      <c r="AA1067" s="3">
        <v>2</v>
      </c>
      <c r="AB1067" s="3">
        <v>4035</v>
      </c>
      <c r="AC1067" s="3">
        <v>16143</v>
      </c>
      <c r="AD1067" s="3">
        <v>0</v>
      </c>
      <c r="AE1067" s="3">
        <v>1</v>
      </c>
      <c r="AF1067" s="3">
        <v>1</v>
      </c>
      <c r="AG1067" s="3">
        <v>16</v>
      </c>
      <c r="AH1067" s="3">
        <v>3</v>
      </c>
      <c r="AI1067" s="3">
        <v>2</v>
      </c>
      <c r="AJ1067" s="3">
        <v>80</v>
      </c>
      <c r="AK1067" s="3">
        <v>0</v>
      </c>
      <c r="AL1067" s="3">
        <v>4</v>
      </c>
      <c r="AM1067" s="3">
        <v>2</v>
      </c>
      <c r="AN1067" s="3">
        <v>3</v>
      </c>
      <c r="AO1067" s="3">
        <v>3</v>
      </c>
      <c r="AP1067" s="3">
        <v>2</v>
      </c>
      <c r="AQ1067" s="3">
        <v>1</v>
      </c>
      <c r="AR1067" s="3">
        <v>2</v>
      </c>
    </row>
    <row r="1068" spans="1:44" x14ac:dyDescent="0.2">
      <c r="A1068" s="3">
        <v>1502</v>
      </c>
      <c r="B1068" s="3" t="s">
        <v>43</v>
      </c>
      <c r="C1068" s="3" t="s">
        <v>36</v>
      </c>
      <c r="D1068" s="3" t="s">
        <v>45</v>
      </c>
      <c r="E1068" s="3" t="s">
        <v>51</v>
      </c>
      <c r="F1068" s="3" t="s">
        <v>39</v>
      </c>
      <c r="G1068" s="3" t="s">
        <v>50</v>
      </c>
      <c r="H1068" s="3" t="s">
        <v>48</v>
      </c>
      <c r="I1068" s="3" t="s">
        <v>42</v>
      </c>
      <c r="J1068" s="3" t="s">
        <v>43</v>
      </c>
      <c r="K1068" s="3">
        <v>33</v>
      </c>
      <c r="L1068" s="3">
        <v>0</v>
      </c>
      <c r="M1068" s="3">
        <v>1</v>
      </c>
      <c r="N1068" s="3">
        <v>1099</v>
      </c>
      <c r="O1068" s="3">
        <v>1</v>
      </c>
      <c r="P1068" s="3">
        <v>4</v>
      </c>
      <c r="Q1068" s="3">
        <v>4</v>
      </c>
      <c r="R1068" s="3">
        <f t="shared" si="16"/>
        <v>4</v>
      </c>
      <c r="S1068" s="3">
        <v>1</v>
      </c>
      <c r="T1068" s="3">
        <v>1</v>
      </c>
      <c r="U1068" s="3">
        <v>0</v>
      </c>
      <c r="V1068" s="3">
        <v>82</v>
      </c>
      <c r="W1068" s="3">
        <v>2</v>
      </c>
      <c r="X1068" s="3">
        <v>1</v>
      </c>
      <c r="Y1068" s="3">
        <v>2</v>
      </c>
      <c r="Z1068" s="3">
        <v>2</v>
      </c>
      <c r="AA1068" s="3">
        <v>2</v>
      </c>
      <c r="AB1068" s="3">
        <v>3838</v>
      </c>
      <c r="AC1068" s="3">
        <v>8192</v>
      </c>
      <c r="AD1068" s="3">
        <v>8</v>
      </c>
      <c r="AE1068" s="3">
        <v>1</v>
      </c>
      <c r="AF1068" s="3">
        <v>0</v>
      </c>
      <c r="AG1068" s="3">
        <v>11</v>
      </c>
      <c r="AH1068" s="3">
        <v>3</v>
      </c>
      <c r="AI1068" s="3">
        <v>4</v>
      </c>
      <c r="AJ1068" s="3">
        <v>80</v>
      </c>
      <c r="AK1068" s="3">
        <v>0</v>
      </c>
      <c r="AL1068" s="3">
        <v>8</v>
      </c>
      <c r="AM1068" s="3">
        <v>5</v>
      </c>
      <c r="AN1068" s="3">
        <v>3</v>
      </c>
      <c r="AO1068" s="3">
        <v>5</v>
      </c>
      <c r="AP1068" s="3">
        <v>4</v>
      </c>
      <c r="AQ1068" s="3">
        <v>0</v>
      </c>
      <c r="AR1068" s="3">
        <v>2</v>
      </c>
    </row>
    <row r="1069" spans="1:44" x14ac:dyDescent="0.2">
      <c r="A1069" s="3">
        <v>1503</v>
      </c>
      <c r="B1069" s="3" t="s">
        <v>43</v>
      </c>
      <c r="C1069" s="3" t="s">
        <v>36</v>
      </c>
      <c r="D1069" s="3" t="s">
        <v>37</v>
      </c>
      <c r="E1069" s="3" t="s">
        <v>51</v>
      </c>
      <c r="F1069" s="3" t="s">
        <v>39</v>
      </c>
      <c r="G1069" s="3" t="s">
        <v>40</v>
      </c>
      <c r="H1069" s="3" t="s">
        <v>48</v>
      </c>
      <c r="I1069" s="3" t="s">
        <v>42</v>
      </c>
      <c r="J1069" s="3" t="s">
        <v>35</v>
      </c>
      <c r="K1069" s="3">
        <v>47</v>
      </c>
      <c r="L1069" s="3">
        <v>0</v>
      </c>
      <c r="M1069" s="3">
        <v>1</v>
      </c>
      <c r="N1069" s="3">
        <v>571</v>
      </c>
      <c r="O1069" s="3">
        <v>2</v>
      </c>
      <c r="P1069" s="3">
        <v>14</v>
      </c>
      <c r="Q1069" s="3">
        <v>3</v>
      </c>
      <c r="R1069" s="3">
        <f t="shared" si="16"/>
        <v>4</v>
      </c>
      <c r="S1069" s="3">
        <v>1</v>
      </c>
      <c r="T1069" s="3">
        <v>3</v>
      </c>
      <c r="U1069" s="3">
        <v>0</v>
      </c>
      <c r="V1069" s="3">
        <v>78</v>
      </c>
      <c r="W1069" s="3">
        <v>3</v>
      </c>
      <c r="X1069" s="3">
        <v>2</v>
      </c>
      <c r="Y1069" s="3">
        <v>5</v>
      </c>
      <c r="Z1069" s="3">
        <v>3</v>
      </c>
      <c r="AA1069" s="3">
        <v>2</v>
      </c>
      <c r="AB1069" s="3">
        <v>4591</v>
      </c>
      <c r="AC1069" s="3">
        <v>24200</v>
      </c>
      <c r="AD1069" s="3">
        <v>3</v>
      </c>
      <c r="AE1069" s="3">
        <v>1</v>
      </c>
      <c r="AF1069" s="3">
        <v>1</v>
      </c>
      <c r="AG1069" s="3">
        <v>17</v>
      </c>
      <c r="AH1069" s="3">
        <v>3</v>
      </c>
      <c r="AI1069" s="3">
        <v>3</v>
      </c>
      <c r="AJ1069" s="3">
        <v>80</v>
      </c>
      <c r="AK1069" s="3">
        <v>1</v>
      </c>
      <c r="AL1069" s="3">
        <v>11</v>
      </c>
      <c r="AM1069" s="3">
        <v>4</v>
      </c>
      <c r="AN1069" s="3">
        <v>2</v>
      </c>
      <c r="AO1069" s="3">
        <v>5</v>
      </c>
      <c r="AP1069" s="3">
        <v>4</v>
      </c>
      <c r="AQ1069" s="3">
        <v>1</v>
      </c>
      <c r="AR1069" s="3">
        <v>2</v>
      </c>
    </row>
    <row r="1070" spans="1:44" x14ac:dyDescent="0.2">
      <c r="A1070" s="3">
        <v>1504</v>
      </c>
      <c r="B1070" s="3" t="s">
        <v>35</v>
      </c>
      <c r="C1070" s="3" t="s">
        <v>44</v>
      </c>
      <c r="D1070" s="3" t="s">
        <v>45</v>
      </c>
      <c r="E1070" s="3" t="s">
        <v>51</v>
      </c>
      <c r="F1070" s="3" t="s">
        <v>46</v>
      </c>
      <c r="G1070" s="3" t="s">
        <v>50</v>
      </c>
      <c r="H1070" s="3" t="s">
        <v>41</v>
      </c>
      <c r="I1070" s="3" t="s">
        <v>42</v>
      </c>
      <c r="J1070" s="3" t="s">
        <v>43</v>
      </c>
      <c r="K1070" s="3">
        <v>28</v>
      </c>
      <c r="L1070" s="3">
        <v>1</v>
      </c>
      <c r="M1070" s="3">
        <v>2</v>
      </c>
      <c r="N1070" s="3">
        <v>289</v>
      </c>
      <c r="O1070" s="3">
        <v>1</v>
      </c>
      <c r="P1070" s="3">
        <v>2</v>
      </c>
      <c r="Q1070" s="3">
        <v>2</v>
      </c>
      <c r="R1070" s="3">
        <f t="shared" si="16"/>
        <v>4</v>
      </c>
      <c r="S1070" s="3">
        <v>1</v>
      </c>
      <c r="T1070" s="3">
        <v>3</v>
      </c>
      <c r="U1070" s="3">
        <v>1</v>
      </c>
      <c r="V1070" s="3">
        <v>38</v>
      </c>
      <c r="W1070" s="3">
        <v>2</v>
      </c>
      <c r="X1070" s="3">
        <v>1</v>
      </c>
      <c r="Y1070" s="3">
        <v>2</v>
      </c>
      <c r="Z1070" s="3">
        <v>1</v>
      </c>
      <c r="AA1070" s="3">
        <v>1</v>
      </c>
      <c r="AB1070" s="3">
        <v>2561</v>
      </c>
      <c r="AC1070" s="3">
        <v>5355</v>
      </c>
      <c r="AD1070" s="3">
        <v>7</v>
      </c>
      <c r="AE1070" s="3">
        <v>1</v>
      </c>
      <c r="AF1070" s="3">
        <v>0</v>
      </c>
      <c r="AG1070" s="3">
        <v>11</v>
      </c>
      <c r="AH1070" s="3">
        <v>3</v>
      </c>
      <c r="AI1070" s="3">
        <v>3</v>
      </c>
      <c r="AJ1070" s="3">
        <v>80</v>
      </c>
      <c r="AK1070" s="3">
        <v>0</v>
      </c>
      <c r="AL1070" s="3">
        <v>8</v>
      </c>
      <c r="AM1070" s="3">
        <v>2</v>
      </c>
      <c r="AN1070" s="3">
        <v>2</v>
      </c>
      <c r="AO1070" s="3">
        <v>0</v>
      </c>
      <c r="AP1070" s="3">
        <v>0</v>
      </c>
      <c r="AQ1070" s="3">
        <v>0</v>
      </c>
      <c r="AR1070" s="3">
        <v>0</v>
      </c>
    </row>
    <row r="1071" spans="1:44" x14ac:dyDescent="0.2">
      <c r="A1071" s="3">
        <v>1506</v>
      </c>
      <c r="B1071" s="3" t="s">
        <v>43</v>
      </c>
      <c r="C1071" s="3" t="s">
        <v>36</v>
      </c>
      <c r="D1071" s="3" t="s">
        <v>45</v>
      </c>
      <c r="E1071" s="3" t="s">
        <v>38</v>
      </c>
      <c r="F1071" s="3" t="s">
        <v>46</v>
      </c>
      <c r="G1071" s="3" t="s">
        <v>47</v>
      </c>
      <c r="H1071" s="3" t="s">
        <v>52</v>
      </c>
      <c r="I1071" s="3" t="s">
        <v>42</v>
      </c>
      <c r="J1071" s="3" t="s">
        <v>43</v>
      </c>
      <c r="K1071" s="3">
        <v>28</v>
      </c>
      <c r="L1071" s="3">
        <v>0</v>
      </c>
      <c r="M1071" s="3">
        <v>1</v>
      </c>
      <c r="N1071" s="3">
        <v>1423</v>
      </c>
      <c r="O1071" s="3">
        <v>1</v>
      </c>
      <c r="P1071" s="3">
        <v>1</v>
      </c>
      <c r="Q1071" s="3">
        <v>3</v>
      </c>
      <c r="R1071" s="3">
        <f t="shared" si="16"/>
        <v>3</v>
      </c>
      <c r="S1071" s="3">
        <v>1</v>
      </c>
      <c r="T1071" s="3">
        <v>1</v>
      </c>
      <c r="U1071" s="3">
        <v>1</v>
      </c>
      <c r="V1071" s="3">
        <v>72</v>
      </c>
      <c r="W1071" s="3">
        <v>2</v>
      </c>
      <c r="X1071" s="3">
        <v>1</v>
      </c>
      <c r="Y1071" s="3">
        <v>3</v>
      </c>
      <c r="Z1071" s="3">
        <v>3</v>
      </c>
      <c r="AA1071" s="3">
        <v>3</v>
      </c>
      <c r="AB1071" s="3">
        <v>1563</v>
      </c>
      <c r="AC1071" s="3">
        <v>12530</v>
      </c>
      <c r="AD1071" s="3">
        <v>1</v>
      </c>
      <c r="AE1071" s="3">
        <v>1</v>
      </c>
      <c r="AF1071" s="3">
        <v>0</v>
      </c>
      <c r="AG1071" s="3">
        <v>14</v>
      </c>
      <c r="AH1071" s="3">
        <v>3</v>
      </c>
      <c r="AI1071" s="3">
        <v>4</v>
      </c>
      <c r="AJ1071" s="3">
        <v>80</v>
      </c>
      <c r="AK1071" s="3">
        <v>1</v>
      </c>
      <c r="AL1071" s="3">
        <v>1</v>
      </c>
      <c r="AM1071" s="3">
        <v>2</v>
      </c>
      <c r="AN1071" s="3">
        <v>1</v>
      </c>
      <c r="AO1071" s="3">
        <v>1</v>
      </c>
      <c r="AP1071" s="3">
        <v>0</v>
      </c>
      <c r="AQ1071" s="3">
        <v>0</v>
      </c>
      <c r="AR1071" s="3">
        <v>0</v>
      </c>
    </row>
    <row r="1072" spans="1:44" x14ac:dyDescent="0.2">
      <c r="A1072" s="3">
        <v>1507</v>
      </c>
      <c r="B1072" s="3" t="s">
        <v>43</v>
      </c>
      <c r="C1072" s="3" t="s">
        <v>44</v>
      </c>
      <c r="D1072" s="3" t="s">
        <v>37</v>
      </c>
      <c r="E1072" s="3" t="s">
        <v>38</v>
      </c>
      <c r="F1072" s="3" t="s">
        <v>46</v>
      </c>
      <c r="G1072" s="3" t="s">
        <v>40</v>
      </c>
      <c r="H1072" s="3" t="s">
        <v>41</v>
      </c>
      <c r="I1072" s="3" t="s">
        <v>42</v>
      </c>
      <c r="J1072" s="3" t="s">
        <v>43</v>
      </c>
      <c r="K1072" s="3">
        <v>28</v>
      </c>
      <c r="L1072" s="3">
        <v>0</v>
      </c>
      <c r="M1072" s="3">
        <v>2</v>
      </c>
      <c r="N1072" s="3">
        <v>467</v>
      </c>
      <c r="O1072" s="3">
        <v>2</v>
      </c>
      <c r="P1072" s="3">
        <v>7</v>
      </c>
      <c r="Q1072" s="3">
        <v>3</v>
      </c>
      <c r="R1072" s="3">
        <f t="shared" si="16"/>
        <v>3</v>
      </c>
      <c r="S1072" s="3">
        <v>1</v>
      </c>
      <c r="T1072" s="3">
        <v>3</v>
      </c>
      <c r="U1072" s="3">
        <v>1</v>
      </c>
      <c r="V1072" s="3">
        <v>55</v>
      </c>
      <c r="W1072" s="3">
        <v>3</v>
      </c>
      <c r="X1072" s="3">
        <v>2</v>
      </c>
      <c r="Y1072" s="3">
        <v>5</v>
      </c>
      <c r="Z1072" s="3">
        <v>1</v>
      </c>
      <c r="AA1072" s="3">
        <v>1</v>
      </c>
      <c r="AB1072" s="3">
        <v>4898</v>
      </c>
      <c r="AC1072" s="3">
        <v>11827</v>
      </c>
      <c r="AD1072" s="3">
        <v>0</v>
      </c>
      <c r="AE1072" s="3">
        <v>1</v>
      </c>
      <c r="AF1072" s="3">
        <v>0</v>
      </c>
      <c r="AG1072" s="3">
        <v>14</v>
      </c>
      <c r="AH1072" s="3">
        <v>3</v>
      </c>
      <c r="AI1072" s="3">
        <v>4</v>
      </c>
      <c r="AJ1072" s="3">
        <v>80</v>
      </c>
      <c r="AK1072" s="3">
        <v>0</v>
      </c>
      <c r="AL1072" s="3">
        <v>5</v>
      </c>
      <c r="AM1072" s="3">
        <v>5</v>
      </c>
      <c r="AN1072" s="3">
        <v>3</v>
      </c>
      <c r="AO1072" s="3">
        <v>4</v>
      </c>
      <c r="AP1072" s="3">
        <v>2</v>
      </c>
      <c r="AQ1072" s="3">
        <v>1</v>
      </c>
      <c r="AR1072" s="3">
        <v>3</v>
      </c>
    </row>
    <row r="1073" spans="1:44" x14ac:dyDescent="0.2">
      <c r="A1073" s="3">
        <v>1509</v>
      </c>
      <c r="B1073" s="3" t="s">
        <v>43</v>
      </c>
      <c r="C1073" s="3" t="s">
        <v>36</v>
      </c>
      <c r="D1073" s="3" t="s">
        <v>45</v>
      </c>
      <c r="E1073" s="3" t="s">
        <v>51</v>
      </c>
      <c r="F1073" s="3" t="s">
        <v>39</v>
      </c>
      <c r="G1073" s="3" t="s">
        <v>50</v>
      </c>
      <c r="H1073" s="3" t="s">
        <v>48</v>
      </c>
      <c r="I1073" s="3" t="s">
        <v>42</v>
      </c>
      <c r="J1073" s="3" t="s">
        <v>43</v>
      </c>
      <c r="K1073" s="3">
        <v>49</v>
      </c>
      <c r="L1073" s="3">
        <v>0</v>
      </c>
      <c r="M1073" s="3">
        <v>1</v>
      </c>
      <c r="N1073" s="3">
        <v>271</v>
      </c>
      <c r="O1073" s="3">
        <v>1</v>
      </c>
      <c r="P1073" s="3">
        <v>3</v>
      </c>
      <c r="Q1073" s="3">
        <v>2</v>
      </c>
      <c r="R1073" s="3">
        <f t="shared" si="16"/>
        <v>4</v>
      </c>
      <c r="S1073" s="3">
        <v>1</v>
      </c>
      <c r="T1073" s="3">
        <v>3</v>
      </c>
      <c r="U1073" s="3">
        <v>0</v>
      </c>
      <c r="V1073" s="3">
        <v>43</v>
      </c>
      <c r="W1073" s="3">
        <v>2</v>
      </c>
      <c r="X1073" s="3">
        <v>2</v>
      </c>
      <c r="Y1073" s="3">
        <v>2</v>
      </c>
      <c r="Z1073" s="3">
        <v>1</v>
      </c>
      <c r="AA1073" s="3">
        <v>2</v>
      </c>
      <c r="AB1073" s="3">
        <v>4789</v>
      </c>
      <c r="AC1073" s="3">
        <v>23070</v>
      </c>
      <c r="AD1073" s="3">
        <v>4</v>
      </c>
      <c r="AE1073" s="3">
        <v>1</v>
      </c>
      <c r="AF1073" s="3">
        <v>0</v>
      </c>
      <c r="AG1073" s="3">
        <v>25</v>
      </c>
      <c r="AH1073" s="3">
        <v>4</v>
      </c>
      <c r="AI1073" s="3">
        <v>1</v>
      </c>
      <c r="AJ1073" s="3">
        <v>80</v>
      </c>
      <c r="AK1073" s="3">
        <v>1</v>
      </c>
      <c r="AL1073" s="3">
        <v>10</v>
      </c>
      <c r="AM1073" s="3">
        <v>3</v>
      </c>
      <c r="AN1073" s="3">
        <v>3</v>
      </c>
      <c r="AO1073" s="3">
        <v>3</v>
      </c>
      <c r="AP1073" s="3">
        <v>2</v>
      </c>
      <c r="AQ1073" s="3">
        <v>1</v>
      </c>
      <c r="AR1073" s="3">
        <v>2</v>
      </c>
    </row>
    <row r="1074" spans="1:44" x14ac:dyDescent="0.2">
      <c r="A1074" s="3">
        <v>1513</v>
      </c>
      <c r="B1074" s="3" t="s">
        <v>43</v>
      </c>
      <c r="C1074" s="3" t="s">
        <v>44</v>
      </c>
      <c r="D1074" s="3" t="s">
        <v>45</v>
      </c>
      <c r="E1074" s="3" t="s">
        <v>38</v>
      </c>
      <c r="F1074" s="3" t="s">
        <v>39</v>
      </c>
      <c r="G1074" s="3" t="s">
        <v>50</v>
      </c>
      <c r="H1074" s="3" t="s">
        <v>48</v>
      </c>
      <c r="I1074" s="3" t="s">
        <v>42</v>
      </c>
      <c r="J1074" s="3" t="s">
        <v>43</v>
      </c>
      <c r="K1074" s="3">
        <v>29</v>
      </c>
      <c r="L1074" s="3">
        <v>0</v>
      </c>
      <c r="M1074" s="3">
        <v>2</v>
      </c>
      <c r="N1074" s="3">
        <v>410</v>
      </c>
      <c r="O1074" s="3">
        <v>1</v>
      </c>
      <c r="P1074" s="3">
        <v>2</v>
      </c>
      <c r="Q1074" s="3">
        <v>1</v>
      </c>
      <c r="R1074" s="3">
        <f t="shared" si="16"/>
        <v>3</v>
      </c>
      <c r="S1074" s="3">
        <v>1</v>
      </c>
      <c r="T1074" s="3">
        <v>4</v>
      </c>
      <c r="U1074" s="3">
        <v>0</v>
      </c>
      <c r="V1074" s="3">
        <v>97</v>
      </c>
      <c r="W1074" s="3">
        <v>3</v>
      </c>
      <c r="X1074" s="3">
        <v>1</v>
      </c>
      <c r="Y1074" s="3">
        <v>2</v>
      </c>
      <c r="Z1074" s="3">
        <v>2</v>
      </c>
      <c r="AA1074" s="3">
        <v>2</v>
      </c>
      <c r="AB1074" s="3">
        <v>3180</v>
      </c>
      <c r="AC1074" s="3">
        <v>4668</v>
      </c>
      <c r="AD1074" s="3">
        <v>0</v>
      </c>
      <c r="AE1074" s="3">
        <v>1</v>
      </c>
      <c r="AF1074" s="3">
        <v>0</v>
      </c>
      <c r="AG1074" s="3">
        <v>13</v>
      </c>
      <c r="AH1074" s="3">
        <v>3</v>
      </c>
      <c r="AI1074" s="3">
        <v>3</v>
      </c>
      <c r="AJ1074" s="3">
        <v>80</v>
      </c>
      <c r="AK1074" s="3">
        <v>3</v>
      </c>
      <c r="AL1074" s="3">
        <v>4</v>
      </c>
      <c r="AM1074" s="3">
        <v>3</v>
      </c>
      <c r="AN1074" s="3">
        <v>3</v>
      </c>
      <c r="AO1074" s="3">
        <v>3</v>
      </c>
      <c r="AP1074" s="3">
        <v>2</v>
      </c>
      <c r="AQ1074" s="3">
        <v>0</v>
      </c>
      <c r="AR1074" s="3">
        <v>2</v>
      </c>
    </row>
    <row r="1075" spans="1:44" x14ac:dyDescent="0.2">
      <c r="A1075" s="3">
        <v>1514</v>
      </c>
      <c r="B1075" s="3" t="s">
        <v>43</v>
      </c>
      <c r="C1075" s="3" t="s">
        <v>36</v>
      </c>
      <c r="D1075" s="3" t="s">
        <v>45</v>
      </c>
      <c r="E1075" s="3" t="s">
        <v>38</v>
      </c>
      <c r="F1075" s="3" t="s">
        <v>46</v>
      </c>
      <c r="G1075" s="3" t="s">
        <v>53</v>
      </c>
      <c r="H1075" s="3" t="s">
        <v>48</v>
      </c>
      <c r="I1075" s="3" t="s">
        <v>42</v>
      </c>
      <c r="J1075" s="3" t="s">
        <v>43</v>
      </c>
      <c r="K1075" s="3">
        <v>28</v>
      </c>
      <c r="L1075" s="3">
        <v>0</v>
      </c>
      <c r="M1075" s="3">
        <v>1</v>
      </c>
      <c r="N1075" s="3">
        <v>1083</v>
      </c>
      <c r="O1075" s="3">
        <v>1</v>
      </c>
      <c r="P1075" s="3">
        <v>29</v>
      </c>
      <c r="Q1075" s="3">
        <v>1</v>
      </c>
      <c r="R1075" s="3">
        <f t="shared" si="16"/>
        <v>3</v>
      </c>
      <c r="S1075" s="3">
        <v>1</v>
      </c>
      <c r="T1075" s="3">
        <v>3</v>
      </c>
      <c r="U1075" s="3">
        <v>1</v>
      </c>
      <c r="V1075" s="3">
        <v>96</v>
      </c>
      <c r="W1075" s="3">
        <v>1</v>
      </c>
      <c r="X1075" s="3">
        <v>2</v>
      </c>
      <c r="Y1075" s="3">
        <v>6</v>
      </c>
      <c r="Z1075" s="3">
        <v>2</v>
      </c>
      <c r="AA1075" s="3">
        <v>2</v>
      </c>
      <c r="AB1075" s="3">
        <v>6549</v>
      </c>
      <c r="AC1075" s="3">
        <v>3173</v>
      </c>
      <c r="AD1075" s="3">
        <v>1</v>
      </c>
      <c r="AE1075" s="3">
        <v>1</v>
      </c>
      <c r="AF1075" s="3">
        <v>0</v>
      </c>
      <c r="AG1075" s="3">
        <v>14</v>
      </c>
      <c r="AH1075" s="3">
        <v>3</v>
      </c>
      <c r="AI1075" s="3">
        <v>2</v>
      </c>
      <c r="AJ1075" s="3">
        <v>80</v>
      </c>
      <c r="AK1075" s="3">
        <v>2</v>
      </c>
      <c r="AL1075" s="3">
        <v>8</v>
      </c>
      <c r="AM1075" s="3">
        <v>2</v>
      </c>
      <c r="AN1075" s="3">
        <v>2</v>
      </c>
      <c r="AO1075" s="3">
        <v>8</v>
      </c>
      <c r="AP1075" s="3">
        <v>6</v>
      </c>
      <c r="AQ1075" s="3">
        <v>1</v>
      </c>
      <c r="AR1075" s="3">
        <v>7</v>
      </c>
    </row>
    <row r="1076" spans="1:44" x14ac:dyDescent="0.2">
      <c r="A1076" s="3">
        <v>1515</v>
      </c>
      <c r="B1076" s="3" t="s">
        <v>43</v>
      </c>
      <c r="C1076" s="3" t="s">
        <v>36</v>
      </c>
      <c r="D1076" s="3" t="s">
        <v>45</v>
      </c>
      <c r="E1076" s="3" t="s">
        <v>38</v>
      </c>
      <c r="F1076" s="3" t="s">
        <v>46</v>
      </c>
      <c r="G1076" s="3" t="s">
        <v>54</v>
      </c>
      <c r="H1076" s="3" t="s">
        <v>41</v>
      </c>
      <c r="I1076" s="3" t="s">
        <v>42</v>
      </c>
      <c r="J1076" s="3" t="s">
        <v>35</v>
      </c>
      <c r="K1076" s="3">
        <v>33</v>
      </c>
      <c r="L1076" s="3">
        <v>0</v>
      </c>
      <c r="M1076" s="3">
        <v>1</v>
      </c>
      <c r="N1076" s="3">
        <v>516</v>
      </c>
      <c r="O1076" s="3">
        <v>1</v>
      </c>
      <c r="P1076" s="3">
        <v>8</v>
      </c>
      <c r="Q1076" s="3">
        <v>5</v>
      </c>
      <c r="R1076" s="3">
        <f t="shared" si="16"/>
        <v>3</v>
      </c>
      <c r="S1076" s="3">
        <v>1</v>
      </c>
      <c r="T1076" s="3">
        <v>4</v>
      </c>
      <c r="U1076" s="3">
        <v>1</v>
      </c>
      <c r="V1076" s="3">
        <v>69</v>
      </c>
      <c r="W1076" s="3">
        <v>3</v>
      </c>
      <c r="X1076" s="3">
        <v>2</v>
      </c>
      <c r="Y1076" s="3">
        <v>7</v>
      </c>
      <c r="Z1076" s="3">
        <v>3</v>
      </c>
      <c r="AA1076" s="3">
        <v>1</v>
      </c>
      <c r="AB1076" s="3">
        <v>6388</v>
      </c>
      <c r="AC1076" s="3">
        <v>22049</v>
      </c>
      <c r="AD1076" s="3">
        <v>2</v>
      </c>
      <c r="AE1076" s="3">
        <v>1</v>
      </c>
      <c r="AF1076" s="3">
        <v>1</v>
      </c>
      <c r="AG1076" s="3">
        <v>17</v>
      </c>
      <c r="AH1076" s="3">
        <v>3</v>
      </c>
      <c r="AI1076" s="3">
        <v>1</v>
      </c>
      <c r="AJ1076" s="3">
        <v>80</v>
      </c>
      <c r="AK1076" s="3">
        <v>0</v>
      </c>
      <c r="AL1076" s="3">
        <v>14</v>
      </c>
      <c r="AM1076" s="3">
        <v>6</v>
      </c>
      <c r="AN1076" s="3">
        <v>3</v>
      </c>
      <c r="AO1076" s="3">
        <v>0</v>
      </c>
      <c r="AP1076" s="3">
        <v>0</v>
      </c>
      <c r="AQ1076" s="3">
        <v>0</v>
      </c>
      <c r="AR1076" s="3">
        <v>0</v>
      </c>
    </row>
    <row r="1077" spans="1:44" x14ac:dyDescent="0.2">
      <c r="A1077" s="3">
        <v>1516</v>
      </c>
      <c r="B1077" s="3" t="s">
        <v>43</v>
      </c>
      <c r="C1077" s="3" t="s">
        <v>36</v>
      </c>
      <c r="D1077" s="3" t="s">
        <v>45</v>
      </c>
      <c r="E1077" s="3" t="s">
        <v>51</v>
      </c>
      <c r="F1077" s="3" t="s">
        <v>46</v>
      </c>
      <c r="G1077" s="3" t="s">
        <v>56</v>
      </c>
      <c r="H1077" s="3" t="s">
        <v>41</v>
      </c>
      <c r="I1077" s="3" t="s">
        <v>42</v>
      </c>
      <c r="J1077" s="3" t="s">
        <v>43</v>
      </c>
      <c r="K1077" s="3">
        <v>32</v>
      </c>
      <c r="L1077" s="3">
        <v>0</v>
      </c>
      <c r="M1077" s="3">
        <v>1</v>
      </c>
      <c r="N1077" s="3">
        <v>495</v>
      </c>
      <c r="O1077" s="3">
        <v>1</v>
      </c>
      <c r="P1077" s="3">
        <v>10</v>
      </c>
      <c r="Q1077" s="3">
        <v>3</v>
      </c>
      <c r="R1077" s="3">
        <f t="shared" si="16"/>
        <v>4</v>
      </c>
      <c r="S1077" s="3">
        <v>1</v>
      </c>
      <c r="T1077" s="3">
        <v>3</v>
      </c>
      <c r="U1077" s="3">
        <v>1</v>
      </c>
      <c r="V1077" s="3">
        <v>64</v>
      </c>
      <c r="W1077" s="3">
        <v>3</v>
      </c>
      <c r="X1077" s="3">
        <v>3</v>
      </c>
      <c r="Y1077" s="3">
        <v>9</v>
      </c>
      <c r="Z1077" s="3">
        <v>4</v>
      </c>
      <c r="AA1077" s="3">
        <v>1</v>
      </c>
      <c r="AB1077" s="3">
        <v>11244</v>
      </c>
      <c r="AC1077" s="3">
        <v>21072</v>
      </c>
      <c r="AD1077" s="3">
        <v>2</v>
      </c>
      <c r="AE1077" s="3">
        <v>1</v>
      </c>
      <c r="AF1077" s="3">
        <v>0</v>
      </c>
      <c r="AG1077" s="3">
        <v>25</v>
      </c>
      <c r="AH1077" s="3">
        <v>4</v>
      </c>
      <c r="AI1077" s="3">
        <v>2</v>
      </c>
      <c r="AJ1077" s="3">
        <v>80</v>
      </c>
      <c r="AK1077" s="3">
        <v>0</v>
      </c>
      <c r="AL1077" s="3">
        <v>10</v>
      </c>
      <c r="AM1077" s="3">
        <v>5</v>
      </c>
      <c r="AN1077" s="3">
        <v>4</v>
      </c>
      <c r="AO1077" s="3">
        <v>5</v>
      </c>
      <c r="AP1077" s="3">
        <v>2</v>
      </c>
      <c r="AQ1077" s="3">
        <v>0</v>
      </c>
      <c r="AR1077" s="3">
        <v>0</v>
      </c>
    </row>
    <row r="1078" spans="1:44" x14ac:dyDescent="0.2">
      <c r="A1078" s="3">
        <v>1520</v>
      </c>
      <c r="B1078" s="3" t="s">
        <v>43</v>
      </c>
      <c r="C1078" s="3" t="s">
        <v>44</v>
      </c>
      <c r="D1078" s="3" t="s">
        <v>45</v>
      </c>
      <c r="E1078" s="3" t="s">
        <v>51</v>
      </c>
      <c r="F1078" s="3" t="s">
        <v>39</v>
      </c>
      <c r="G1078" s="3" t="s">
        <v>56</v>
      </c>
      <c r="H1078" s="3" t="s">
        <v>52</v>
      </c>
      <c r="I1078" s="3" t="s">
        <v>42</v>
      </c>
      <c r="J1078" s="3" t="s">
        <v>43</v>
      </c>
      <c r="K1078" s="3">
        <v>54</v>
      </c>
      <c r="L1078" s="3">
        <v>0</v>
      </c>
      <c r="M1078" s="3">
        <v>2</v>
      </c>
      <c r="N1078" s="3">
        <v>1050</v>
      </c>
      <c r="O1078" s="3">
        <v>1</v>
      </c>
      <c r="P1078" s="3">
        <v>11</v>
      </c>
      <c r="Q1078" s="3">
        <v>4</v>
      </c>
      <c r="R1078" s="3">
        <f t="shared" si="16"/>
        <v>4</v>
      </c>
      <c r="S1078" s="3">
        <v>1</v>
      </c>
      <c r="T1078" s="3">
        <v>2</v>
      </c>
      <c r="U1078" s="3">
        <v>0</v>
      </c>
      <c r="V1078" s="3">
        <v>87</v>
      </c>
      <c r="W1078" s="3">
        <v>3</v>
      </c>
      <c r="X1078" s="3">
        <v>4</v>
      </c>
      <c r="Y1078" s="3">
        <v>9</v>
      </c>
      <c r="Z1078" s="3">
        <v>4</v>
      </c>
      <c r="AA1078" s="3">
        <v>3</v>
      </c>
      <c r="AB1078" s="3">
        <v>16032</v>
      </c>
      <c r="AC1078" s="3">
        <v>24456</v>
      </c>
      <c r="AD1078" s="3">
        <v>3</v>
      </c>
      <c r="AE1078" s="3">
        <v>1</v>
      </c>
      <c r="AF1078" s="3">
        <v>0</v>
      </c>
      <c r="AG1078" s="3">
        <v>20</v>
      </c>
      <c r="AH1078" s="3">
        <v>4</v>
      </c>
      <c r="AI1078" s="3">
        <v>1</v>
      </c>
      <c r="AJ1078" s="3">
        <v>80</v>
      </c>
      <c r="AK1078" s="3">
        <v>1</v>
      </c>
      <c r="AL1078" s="3">
        <v>26</v>
      </c>
      <c r="AM1078" s="3">
        <v>2</v>
      </c>
      <c r="AN1078" s="3">
        <v>3</v>
      </c>
      <c r="AO1078" s="3">
        <v>14</v>
      </c>
      <c r="AP1078" s="3">
        <v>9</v>
      </c>
      <c r="AQ1078" s="3">
        <v>1</v>
      </c>
      <c r="AR1078" s="3">
        <v>12</v>
      </c>
    </row>
    <row r="1079" spans="1:44" x14ac:dyDescent="0.2">
      <c r="A1079" s="3">
        <v>1522</v>
      </c>
      <c r="B1079" s="3" t="s">
        <v>35</v>
      </c>
      <c r="C1079" s="3" t="s">
        <v>36</v>
      </c>
      <c r="D1079" s="3" t="s">
        <v>45</v>
      </c>
      <c r="E1079" s="3" t="s">
        <v>60</v>
      </c>
      <c r="F1079" s="3" t="s">
        <v>46</v>
      </c>
      <c r="G1079" s="3" t="s">
        <v>47</v>
      </c>
      <c r="H1079" s="3" t="s">
        <v>41</v>
      </c>
      <c r="I1079" s="3" t="s">
        <v>42</v>
      </c>
      <c r="J1079" s="3" t="s">
        <v>43</v>
      </c>
      <c r="K1079" s="3">
        <v>29</v>
      </c>
      <c r="L1079" s="3">
        <v>1</v>
      </c>
      <c r="M1079" s="3">
        <v>1</v>
      </c>
      <c r="N1079" s="3">
        <v>224</v>
      </c>
      <c r="O1079" s="3">
        <v>1</v>
      </c>
      <c r="P1079" s="3">
        <v>1</v>
      </c>
      <c r="Q1079" s="3">
        <v>4</v>
      </c>
      <c r="R1079" s="3">
        <f t="shared" si="16"/>
        <v>1</v>
      </c>
      <c r="S1079" s="3">
        <v>1</v>
      </c>
      <c r="T1079" s="3">
        <v>1</v>
      </c>
      <c r="U1079" s="3">
        <v>1</v>
      </c>
      <c r="V1079" s="3">
        <v>100</v>
      </c>
      <c r="W1079" s="3">
        <v>2</v>
      </c>
      <c r="X1079" s="3">
        <v>1</v>
      </c>
      <c r="Y1079" s="3">
        <v>3</v>
      </c>
      <c r="Z1079" s="3">
        <v>1</v>
      </c>
      <c r="AA1079" s="3">
        <v>1</v>
      </c>
      <c r="AB1079" s="3">
        <v>2362</v>
      </c>
      <c r="AC1079" s="3">
        <v>7568</v>
      </c>
      <c r="AD1079" s="3">
        <v>6</v>
      </c>
      <c r="AE1079" s="3">
        <v>1</v>
      </c>
      <c r="AF1079" s="3">
        <v>0</v>
      </c>
      <c r="AG1079" s="3">
        <v>13</v>
      </c>
      <c r="AH1079" s="3">
        <v>3</v>
      </c>
      <c r="AI1079" s="3">
        <v>3</v>
      </c>
      <c r="AJ1079" s="3">
        <v>80</v>
      </c>
      <c r="AK1079" s="3">
        <v>0</v>
      </c>
      <c r="AL1079" s="3">
        <v>11</v>
      </c>
      <c r="AM1079" s="3">
        <v>2</v>
      </c>
      <c r="AN1079" s="3">
        <v>1</v>
      </c>
      <c r="AO1079" s="3">
        <v>9</v>
      </c>
      <c r="AP1079" s="3">
        <v>7</v>
      </c>
      <c r="AQ1079" s="3">
        <v>0</v>
      </c>
      <c r="AR1079" s="3">
        <v>7</v>
      </c>
    </row>
    <row r="1080" spans="1:44" x14ac:dyDescent="0.2">
      <c r="A1080" s="3">
        <v>1523</v>
      </c>
      <c r="B1080" s="3" t="s">
        <v>43</v>
      </c>
      <c r="C1080" s="3" t="s">
        <v>36</v>
      </c>
      <c r="D1080" s="3" t="s">
        <v>45</v>
      </c>
      <c r="E1080" s="3" t="s">
        <v>38</v>
      </c>
      <c r="F1080" s="3" t="s">
        <v>46</v>
      </c>
      <c r="G1080" s="3" t="s">
        <v>58</v>
      </c>
      <c r="H1080" s="3" t="s">
        <v>48</v>
      </c>
      <c r="I1080" s="3" t="s">
        <v>42</v>
      </c>
      <c r="J1080" s="3" t="s">
        <v>43</v>
      </c>
      <c r="K1080" s="3">
        <v>44</v>
      </c>
      <c r="L1080" s="3">
        <v>0</v>
      </c>
      <c r="M1080" s="3">
        <v>1</v>
      </c>
      <c r="N1080" s="3">
        <v>136</v>
      </c>
      <c r="O1080" s="3">
        <v>1</v>
      </c>
      <c r="P1080" s="3">
        <v>28</v>
      </c>
      <c r="Q1080" s="3">
        <v>3</v>
      </c>
      <c r="R1080" s="3">
        <f t="shared" si="16"/>
        <v>3</v>
      </c>
      <c r="S1080" s="3">
        <v>1</v>
      </c>
      <c r="T1080" s="3">
        <v>4</v>
      </c>
      <c r="U1080" s="3">
        <v>1</v>
      </c>
      <c r="V1080" s="3">
        <v>32</v>
      </c>
      <c r="W1080" s="3">
        <v>3</v>
      </c>
      <c r="X1080" s="3">
        <v>4</v>
      </c>
      <c r="Y1080" s="3">
        <v>8</v>
      </c>
      <c r="Z1080" s="3">
        <v>1</v>
      </c>
      <c r="AA1080" s="3">
        <v>2</v>
      </c>
      <c r="AB1080" s="3">
        <v>16328</v>
      </c>
      <c r="AC1080" s="3">
        <v>22074</v>
      </c>
      <c r="AD1080" s="3">
        <v>3</v>
      </c>
      <c r="AE1080" s="3">
        <v>1</v>
      </c>
      <c r="AF1080" s="3">
        <v>0</v>
      </c>
      <c r="AG1080" s="3">
        <v>13</v>
      </c>
      <c r="AH1080" s="3">
        <v>3</v>
      </c>
      <c r="AI1080" s="3">
        <v>3</v>
      </c>
      <c r="AJ1080" s="3">
        <v>80</v>
      </c>
      <c r="AK1080" s="3">
        <v>1</v>
      </c>
      <c r="AL1080" s="3">
        <v>24</v>
      </c>
      <c r="AM1080" s="3">
        <v>1</v>
      </c>
      <c r="AN1080" s="3">
        <v>4</v>
      </c>
      <c r="AO1080" s="3">
        <v>20</v>
      </c>
      <c r="AP1080" s="3">
        <v>6</v>
      </c>
      <c r="AQ1080" s="3">
        <v>14</v>
      </c>
      <c r="AR1080" s="3">
        <v>17</v>
      </c>
    </row>
    <row r="1081" spans="1:44" x14ac:dyDescent="0.2">
      <c r="A1081" s="3">
        <v>1525</v>
      </c>
      <c r="B1081" s="3" t="s">
        <v>43</v>
      </c>
      <c r="C1081" s="3" t="s">
        <v>36</v>
      </c>
      <c r="D1081" s="3" t="s">
        <v>45</v>
      </c>
      <c r="E1081" s="3" t="s">
        <v>38</v>
      </c>
      <c r="F1081" s="3" t="s">
        <v>39</v>
      </c>
      <c r="G1081" s="3" t="s">
        <v>53</v>
      </c>
      <c r="H1081" s="3" t="s">
        <v>41</v>
      </c>
      <c r="I1081" s="3" t="s">
        <v>42</v>
      </c>
      <c r="J1081" s="3" t="s">
        <v>43</v>
      </c>
      <c r="K1081" s="3">
        <v>39</v>
      </c>
      <c r="L1081" s="3">
        <v>0</v>
      </c>
      <c r="M1081" s="3">
        <v>1</v>
      </c>
      <c r="N1081" s="3">
        <v>1089</v>
      </c>
      <c r="O1081" s="3">
        <v>1</v>
      </c>
      <c r="P1081" s="3">
        <v>6</v>
      </c>
      <c r="Q1081" s="3">
        <v>3</v>
      </c>
      <c r="R1081" s="3">
        <f t="shared" si="16"/>
        <v>3</v>
      </c>
      <c r="S1081" s="3">
        <v>1</v>
      </c>
      <c r="T1081" s="3">
        <v>2</v>
      </c>
      <c r="U1081" s="3">
        <v>0</v>
      </c>
      <c r="V1081" s="3">
        <v>32</v>
      </c>
      <c r="W1081" s="3">
        <v>3</v>
      </c>
      <c r="X1081" s="3">
        <v>3</v>
      </c>
      <c r="Y1081" s="3">
        <v>6</v>
      </c>
      <c r="Z1081" s="3">
        <v>2</v>
      </c>
      <c r="AA1081" s="3">
        <v>1</v>
      </c>
      <c r="AB1081" s="3">
        <v>8376</v>
      </c>
      <c r="AC1081" s="3">
        <v>9150</v>
      </c>
      <c r="AD1081" s="3">
        <v>4</v>
      </c>
      <c r="AE1081" s="3">
        <v>1</v>
      </c>
      <c r="AF1081" s="3">
        <v>0</v>
      </c>
      <c r="AG1081" s="3">
        <v>18</v>
      </c>
      <c r="AH1081" s="3">
        <v>3</v>
      </c>
      <c r="AI1081" s="3">
        <v>4</v>
      </c>
      <c r="AJ1081" s="3">
        <v>80</v>
      </c>
      <c r="AK1081" s="3">
        <v>0</v>
      </c>
      <c r="AL1081" s="3">
        <v>9</v>
      </c>
      <c r="AM1081" s="3">
        <v>3</v>
      </c>
      <c r="AN1081" s="3">
        <v>3</v>
      </c>
      <c r="AO1081" s="3">
        <v>2</v>
      </c>
      <c r="AP1081" s="3">
        <v>0</v>
      </c>
      <c r="AQ1081" s="3">
        <v>2</v>
      </c>
      <c r="AR1081" s="3">
        <v>2</v>
      </c>
    </row>
    <row r="1082" spans="1:44" x14ac:dyDescent="0.2">
      <c r="A1082" s="3">
        <v>1527</v>
      </c>
      <c r="B1082" s="3" t="s">
        <v>43</v>
      </c>
      <c r="C1082" s="3" t="s">
        <v>36</v>
      </c>
      <c r="D1082" s="3" t="s">
        <v>37</v>
      </c>
      <c r="E1082" s="3" t="s">
        <v>38</v>
      </c>
      <c r="F1082" s="3" t="s">
        <v>39</v>
      </c>
      <c r="G1082" s="3" t="s">
        <v>56</v>
      </c>
      <c r="H1082" s="3" t="s">
        <v>48</v>
      </c>
      <c r="I1082" s="3" t="s">
        <v>42</v>
      </c>
      <c r="J1082" s="3" t="s">
        <v>43</v>
      </c>
      <c r="K1082" s="3">
        <v>46</v>
      </c>
      <c r="L1082" s="3">
        <v>0</v>
      </c>
      <c r="M1082" s="3">
        <v>1</v>
      </c>
      <c r="N1082" s="3">
        <v>228</v>
      </c>
      <c r="O1082" s="3">
        <v>2</v>
      </c>
      <c r="P1082" s="3">
        <v>3</v>
      </c>
      <c r="Q1082" s="3">
        <v>3</v>
      </c>
      <c r="R1082" s="3">
        <f t="shared" si="16"/>
        <v>3</v>
      </c>
      <c r="S1082" s="3">
        <v>1</v>
      </c>
      <c r="T1082" s="3">
        <v>3</v>
      </c>
      <c r="U1082" s="3">
        <v>0</v>
      </c>
      <c r="V1082" s="3">
        <v>51</v>
      </c>
      <c r="W1082" s="3">
        <v>3</v>
      </c>
      <c r="X1082" s="3">
        <v>4</v>
      </c>
      <c r="Y1082" s="3">
        <v>9</v>
      </c>
      <c r="Z1082" s="3">
        <v>2</v>
      </c>
      <c r="AA1082" s="3">
        <v>2</v>
      </c>
      <c r="AB1082" s="3">
        <v>16606</v>
      </c>
      <c r="AC1082" s="3">
        <v>11380</v>
      </c>
      <c r="AD1082" s="3">
        <v>8</v>
      </c>
      <c r="AE1082" s="3">
        <v>1</v>
      </c>
      <c r="AF1082" s="3">
        <v>0</v>
      </c>
      <c r="AG1082" s="3">
        <v>12</v>
      </c>
      <c r="AH1082" s="3">
        <v>3</v>
      </c>
      <c r="AI1082" s="3">
        <v>4</v>
      </c>
      <c r="AJ1082" s="3">
        <v>80</v>
      </c>
      <c r="AK1082" s="3">
        <v>1</v>
      </c>
      <c r="AL1082" s="3">
        <v>23</v>
      </c>
      <c r="AM1082" s="3">
        <v>2</v>
      </c>
      <c r="AN1082" s="3">
        <v>4</v>
      </c>
      <c r="AO1082" s="3">
        <v>13</v>
      </c>
      <c r="AP1082" s="3">
        <v>12</v>
      </c>
      <c r="AQ1082" s="3">
        <v>5</v>
      </c>
      <c r="AR1082" s="3">
        <v>1</v>
      </c>
    </row>
    <row r="1083" spans="1:44" x14ac:dyDescent="0.2">
      <c r="A1083" s="3">
        <v>1529</v>
      </c>
      <c r="B1083" s="3" t="s">
        <v>43</v>
      </c>
      <c r="C1083" s="3" t="s">
        <v>36</v>
      </c>
      <c r="D1083" s="3" t="s">
        <v>45</v>
      </c>
      <c r="E1083" s="3" t="s">
        <v>38</v>
      </c>
      <c r="F1083" s="3" t="s">
        <v>39</v>
      </c>
      <c r="G1083" s="3" t="s">
        <v>54</v>
      </c>
      <c r="H1083" s="3" t="s">
        <v>41</v>
      </c>
      <c r="I1083" s="3" t="s">
        <v>42</v>
      </c>
      <c r="J1083" s="3" t="s">
        <v>43</v>
      </c>
      <c r="K1083" s="3">
        <v>35</v>
      </c>
      <c r="L1083" s="3">
        <v>0</v>
      </c>
      <c r="M1083" s="3">
        <v>1</v>
      </c>
      <c r="N1083" s="3">
        <v>1029</v>
      </c>
      <c r="O1083" s="3">
        <v>1</v>
      </c>
      <c r="P1083" s="3">
        <v>16</v>
      </c>
      <c r="Q1083" s="3">
        <v>3</v>
      </c>
      <c r="R1083" s="3">
        <f t="shared" si="16"/>
        <v>3</v>
      </c>
      <c r="S1083" s="3">
        <v>1</v>
      </c>
      <c r="T1083" s="3">
        <v>4</v>
      </c>
      <c r="U1083" s="3">
        <v>0</v>
      </c>
      <c r="V1083" s="3">
        <v>91</v>
      </c>
      <c r="W1083" s="3">
        <v>2</v>
      </c>
      <c r="X1083" s="3">
        <v>3</v>
      </c>
      <c r="Y1083" s="3">
        <v>7</v>
      </c>
      <c r="Z1083" s="3">
        <v>2</v>
      </c>
      <c r="AA1083" s="3">
        <v>1</v>
      </c>
      <c r="AB1083" s="3">
        <v>8606</v>
      </c>
      <c r="AC1083" s="3">
        <v>21195</v>
      </c>
      <c r="AD1083" s="3">
        <v>1</v>
      </c>
      <c r="AE1083" s="3">
        <v>1</v>
      </c>
      <c r="AF1083" s="3">
        <v>0</v>
      </c>
      <c r="AG1083" s="3">
        <v>19</v>
      </c>
      <c r="AH1083" s="3">
        <v>3</v>
      </c>
      <c r="AI1083" s="3">
        <v>4</v>
      </c>
      <c r="AJ1083" s="3">
        <v>80</v>
      </c>
      <c r="AK1083" s="3">
        <v>0</v>
      </c>
      <c r="AL1083" s="3">
        <v>11</v>
      </c>
      <c r="AM1083" s="3">
        <v>3</v>
      </c>
      <c r="AN1083" s="3">
        <v>1</v>
      </c>
      <c r="AO1083" s="3">
        <v>11</v>
      </c>
      <c r="AP1083" s="3">
        <v>8</v>
      </c>
      <c r="AQ1083" s="3">
        <v>3</v>
      </c>
      <c r="AR1083" s="3">
        <v>3</v>
      </c>
    </row>
    <row r="1084" spans="1:44" x14ac:dyDescent="0.2">
      <c r="A1084" s="3">
        <v>1533</v>
      </c>
      <c r="B1084" s="3" t="s">
        <v>43</v>
      </c>
      <c r="C1084" s="3" t="s">
        <v>36</v>
      </c>
      <c r="D1084" s="3" t="s">
        <v>45</v>
      </c>
      <c r="E1084" s="3" t="s">
        <v>38</v>
      </c>
      <c r="F1084" s="3" t="s">
        <v>46</v>
      </c>
      <c r="G1084" s="3" t="s">
        <v>50</v>
      </c>
      <c r="H1084" s="3" t="s">
        <v>41</v>
      </c>
      <c r="I1084" s="3" t="s">
        <v>42</v>
      </c>
      <c r="J1084" s="3" t="s">
        <v>43</v>
      </c>
      <c r="K1084" s="3">
        <v>23</v>
      </c>
      <c r="L1084" s="3">
        <v>0</v>
      </c>
      <c r="M1084" s="3">
        <v>1</v>
      </c>
      <c r="N1084" s="3">
        <v>507</v>
      </c>
      <c r="O1084" s="3">
        <v>1</v>
      </c>
      <c r="P1084" s="3">
        <v>20</v>
      </c>
      <c r="Q1084" s="3">
        <v>1</v>
      </c>
      <c r="R1084" s="3">
        <f t="shared" si="16"/>
        <v>3</v>
      </c>
      <c r="S1084" s="3">
        <v>1</v>
      </c>
      <c r="T1084" s="3">
        <v>1</v>
      </c>
      <c r="U1084" s="3">
        <v>1</v>
      </c>
      <c r="V1084" s="3">
        <v>97</v>
      </c>
      <c r="W1084" s="3">
        <v>3</v>
      </c>
      <c r="X1084" s="3">
        <v>2</v>
      </c>
      <c r="Y1084" s="3">
        <v>2</v>
      </c>
      <c r="Z1084" s="3">
        <v>3</v>
      </c>
      <c r="AA1084" s="3">
        <v>1</v>
      </c>
      <c r="AB1084" s="3">
        <v>2272</v>
      </c>
      <c r="AC1084" s="3">
        <v>24812</v>
      </c>
      <c r="AD1084" s="3">
        <v>0</v>
      </c>
      <c r="AE1084" s="3">
        <v>1</v>
      </c>
      <c r="AF1084" s="3">
        <v>0</v>
      </c>
      <c r="AG1084" s="3">
        <v>14</v>
      </c>
      <c r="AH1084" s="3">
        <v>3</v>
      </c>
      <c r="AI1084" s="3">
        <v>2</v>
      </c>
      <c r="AJ1084" s="3">
        <v>80</v>
      </c>
      <c r="AK1084" s="3">
        <v>0</v>
      </c>
      <c r="AL1084" s="3">
        <v>5</v>
      </c>
      <c r="AM1084" s="3">
        <v>2</v>
      </c>
      <c r="AN1084" s="3">
        <v>3</v>
      </c>
      <c r="AO1084" s="3">
        <v>4</v>
      </c>
      <c r="AP1084" s="3">
        <v>3</v>
      </c>
      <c r="AQ1084" s="3">
        <v>1</v>
      </c>
      <c r="AR1084" s="3">
        <v>2</v>
      </c>
    </row>
    <row r="1085" spans="1:44" x14ac:dyDescent="0.2">
      <c r="A1085" s="3">
        <v>1534</v>
      </c>
      <c r="B1085" s="3" t="s">
        <v>35</v>
      </c>
      <c r="C1085" s="3" t="s">
        <v>36</v>
      </c>
      <c r="D1085" s="3" t="s">
        <v>45</v>
      </c>
      <c r="E1085" s="3" t="s">
        <v>38</v>
      </c>
      <c r="F1085" s="3" t="s">
        <v>46</v>
      </c>
      <c r="G1085" s="3" t="s">
        <v>50</v>
      </c>
      <c r="H1085" s="3" t="s">
        <v>41</v>
      </c>
      <c r="I1085" s="3" t="s">
        <v>42</v>
      </c>
      <c r="J1085" s="3" t="s">
        <v>43</v>
      </c>
      <c r="K1085" s="3">
        <v>40</v>
      </c>
      <c r="L1085" s="3">
        <v>1</v>
      </c>
      <c r="M1085" s="3">
        <v>1</v>
      </c>
      <c r="N1085" s="3">
        <v>676</v>
      </c>
      <c r="O1085" s="3">
        <v>1</v>
      </c>
      <c r="P1085" s="3">
        <v>9</v>
      </c>
      <c r="Q1085" s="3">
        <v>4</v>
      </c>
      <c r="R1085" s="3">
        <f t="shared" si="16"/>
        <v>3</v>
      </c>
      <c r="S1085" s="3">
        <v>1</v>
      </c>
      <c r="T1085" s="3">
        <v>4</v>
      </c>
      <c r="U1085" s="3">
        <v>1</v>
      </c>
      <c r="V1085" s="3">
        <v>86</v>
      </c>
      <c r="W1085" s="3">
        <v>3</v>
      </c>
      <c r="X1085" s="3">
        <v>1</v>
      </c>
      <c r="Y1085" s="3">
        <v>2</v>
      </c>
      <c r="Z1085" s="3">
        <v>1</v>
      </c>
      <c r="AA1085" s="3">
        <v>1</v>
      </c>
      <c r="AB1085" s="3">
        <v>2018</v>
      </c>
      <c r="AC1085" s="3">
        <v>21831</v>
      </c>
      <c r="AD1085" s="3">
        <v>3</v>
      </c>
      <c r="AE1085" s="3">
        <v>1</v>
      </c>
      <c r="AF1085" s="3">
        <v>0</v>
      </c>
      <c r="AG1085" s="3">
        <v>14</v>
      </c>
      <c r="AH1085" s="3">
        <v>3</v>
      </c>
      <c r="AI1085" s="3">
        <v>2</v>
      </c>
      <c r="AJ1085" s="3">
        <v>80</v>
      </c>
      <c r="AK1085" s="3">
        <v>0</v>
      </c>
      <c r="AL1085" s="3">
        <v>15</v>
      </c>
      <c r="AM1085" s="3">
        <v>3</v>
      </c>
      <c r="AN1085" s="3">
        <v>1</v>
      </c>
      <c r="AO1085" s="3">
        <v>5</v>
      </c>
      <c r="AP1085" s="3">
        <v>4</v>
      </c>
      <c r="AQ1085" s="3">
        <v>1</v>
      </c>
      <c r="AR1085" s="3">
        <v>0</v>
      </c>
    </row>
    <row r="1086" spans="1:44" x14ac:dyDescent="0.2">
      <c r="A1086" s="3">
        <v>1535</v>
      </c>
      <c r="B1086" s="3" t="s">
        <v>43</v>
      </c>
      <c r="C1086" s="3" t="s">
        <v>36</v>
      </c>
      <c r="D1086" s="3" t="s">
        <v>37</v>
      </c>
      <c r="E1086" s="3" t="s">
        <v>60</v>
      </c>
      <c r="F1086" s="3" t="s">
        <v>46</v>
      </c>
      <c r="G1086" s="3" t="s">
        <v>40</v>
      </c>
      <c r="H1086" s="3" t="s">
        <v>48</v>
      </c>
      <c r="I1086" s="3" t="s">
        <v>42</v>
      </c>
      <c r="J1086" s="3" t="s">
        <v>35</v>
      </c>
      <c r="K1086" s="3">
        <v>34</v>
      </c>
      <c r="L1086" s="3">
        <v>0</v>
      </c>
      <c r="M1086" s="3">
        <v>1</v>
      </c>
      <c r="N1086" s="3">
        <v>971</v>
      </c>
      <c r="O1086" s="3">
        <v>2</v>
      </c>
      <c r="P1086" s="3">
        <v>1</v>
      </c>
      <c r="Q1086" s="3">
        <v>3</v>
      </c>
      <c r="R1086" s="3">
        <f t="shared" si="16"/>
        <v>1</v>
      </c>
      <c r="S1086" s="3">
        <v>1</v>
      </c>
      <c r="T1086" s="3">
        <v>4</v>
      </c>
      <c r="U1086" s="3">
        <v>1</v>
      </c>
      <c r="V1086" s="3">
        <v>64</v>
      </c>
      <c r="W1086" s="3">
        <v>2</v>
      </c>
      <c r="X1086" s="3">
        <v>3</v>
      </c>
      <c r="Y1086" s="3">
        <v>5</v>
      </c>
      <c r="Z1086" s="3">
        <v>3</v>
      </c>
      <c r="AA1086" s="3">
        <v>2</v>
      </c>
      <c r="AB1086" s="3">
        <v>7083</v>
      </c>
      <c r="AC1086" s="3">
        <v>12288</v>
      </c>
      <c r="AD1086" s="3">
        <v>1</v>
      </c>
      <c r="AE1086" s="3">
        <v>1</v>
      </c>
      <c r="AF1086" s="3">
        <v>1</v>
      </c>
      <c r="AG1086" s="3">
        <v>14</v>
      </c>
      <c r="AH1086" s="3">
        <v>3</v>
      </c>
      <c r="AI1086" s="3">
        <v>4</v>
      </c>
      <c r="AJ1086" s="3">
        <v>80</v>
      </c>
      <c r="AK1086" s="3">
        <v>0</v>
      </c>
      <c r="AL1086" s="3">
        <v>10</v>
      </c>
      <c r="AM1086" s="3">
        <v>3</v>
      </c>
      <c r="AN1086" s="3">
        <v>3</v>
      </c>
      <c r="AO1086" s="3">
        <v>10</v>
      </c>
      <c r="AP1086" s="3">
        <v>9</v>
      </c>
      <c r="AQ1086" s="3">
        <v>8</v>
      </c>
      <c r="AR1086" s="3">
        <v>6</v>
      </c>
    </row>
    <row r="1087" spans="1:44" x14ac:dyDescent="0.2">
      <c r="A1087" s="3">
        <v>1537</v>
      </c>
      <c r="B1087" s="3" t="s">
        <v>35</v>
      </c>
      <c r="C1087" s="3" t="s">
        <v>44</v>
      </c>
      <c r="D1087" s="3" t="s">
        <v>45</v>
      </c>
      <c r="E1087" s="3" t="s">
        <v>38</v>
      </c>
      <c r="F1087" s="3" t="s">
        <v>39</v>
      </c>
      <c r="G1087" s="3" t="s">
        <v>47</v>
      </c>
      <c r="H1087" s="3" t="s">
        <v>41</v>
      </c>
      <c r="I1087" s="3" t="s">
        <v>42</v>
      </c>
      <c r="J1087" s="3" t="s">
        <v>43</v>
      </c>
      <c r="K1087" s="3">
        <v>31</v>
      </c>
      <c r="L1087" s="3">
        <v>1</v>
      </c>
      <c r="M1087" s="3">
        <v>2</v>
      </c>
      <c r="N1087" s="3">
        <v>561</v>
      </c>
      <c r="O1087" s="3">
        <v>1</v>
      </c>
      <c r="P1087" s="3">
        <v>3</v>
      </c>
      <c r="Q1087" s="3">
        <v>3</v>
      </c>
      <c r="R1087" s="3">
        <f t="shared" si="16"/>
        <v>3</v>
      </c>
      <c r="S1087" s="3">
        <v>1</v>
      </c>
      <c r="T1087" s="3">
        <v>4</v>
      </c>
      <c r="U1087" s="3">
        <v>0</v>
      </c>
      <c r="V1087" s="3">
        <v>33</v>
      </c>
      <c r="W1087" s="3">
        <v>3</v>
      </c>
      <c r="X1087" s="3">
        <v>1</v>
      </c>
      <c r="Y1087" s="3">
        <v>3</v>
      </c>
      <c r="Z1087" s="3">
        <v>3</v>
      </c>
      <c r="AA1087" s="3">
        <v>1</v>
      </c>
      <c r="AB1087" s="3">
        <v>4084</v>
      </c>
      <c r="AC1087" s="3">
        <v>4156</v>
      </c>
      <c r="AD1087" s="3">
        <v>1</v>
      </c>
      <c r="AE1087" s="3">
        <v>1</v>
      </c>
      <c r="AF1087" s="3">
        <v>0</v>
      </c>
      <c r="AG1087" s="3">
        <v>12</v>
      </c>
      <c r="AH1087" s="3">
        <v>3</v>
      </c>
      <c r="AI1087" s="3">
        <v>1</v>
      </c>
      <c r="AJ1087" s="3">
        <v>80</v>
      </c>
      <c r="AK1087" s="3">
        <v>0</v>
      </c>
      <c r="AL1087" s="3">
        <v>7</v>
      </c>
      <c r="AM1087" s="3">
        <v>2</v>
      </c>
      <c r="AN1087" s="3">
        <v>1</v>
      </c>
      <c r="AO1087" s="3">
        <v>7</v>
      </c>
      <c r="AP1087" s="3">
        <v>2</v>
      </c>
      <c r="AQ1087" s="3">
        <v>7</v>
      </c>
      <c r="AR1087" s="3">
        <v>7</v>
      </c>
    </row>
    <row r="1088" spans="1:44" x14ac:dyDescent="0.2">
      <c r="A1088" s="3">
        <v>1539</v>
      </c>
      <c r="B1088" s="3" t="s">
        <v>43</v>
      </c>
      <c r="C1088" s="3" t="s">
        <v>44</v>
      </c>
      <c r="D1088" s="3" t="s">
        <v>45</v>
      </c>
      <c r="E1088" s="3" t="s">
        <v>51</v>
      </c>
      <c r="F1088" s="3" t="s">
        <v>46</v>
      </c>
      <c r="G1088" s="3" t="s">
        <v>58</v>
      </c>
      <c r="H1088" s="3" t="s">
        <v>41</v>
      </c>
      <c r="I1088" s="3" t="s">
        <v>42</v>
      </c>
      <c r="J1088" s="3" t="s">
        <v>35</v>
      </c>
      <c r="K1088" s="3">
        <v>50</v>
      </c>
      <c r="L1088" s="3">
        <v>0</v>
      </c>
      <c r="M1088" s="3">
        <v>2</v>
      </c>
      <c r="N1088" s="3">
        <v>333</v>
      </c>
      <c r="O1088" s="3">
        <v>1</v>
      </c>
      <c r="P1088" s="3">
        <v>22</v>
      </c>
      <c r="Q1088" s="3">
        <v>5</v>
      </c>
      <c r="R1088" s="3">
        <f t="shared" si="16"/>
        <v>4</v>
      </c>
      <c r="S1088" s="3">
        <v>1</v>
      </c>
      <c r="T1088" s="3">
        <v>3</v>
      </c>
      <c r="U1088" s="3">
        <v>1</v>
      </c>
      <c r="V1088" s="3">
        <v>88</v>
      </c>
      <c r="W1088" s="3">
        <v>1</v>
      </c>
      <c r="X1088" s="3">
        <v>4</v>
      </c>
      <c r="Y1088" s="3">
        <v>8</v>
      </c>
      <c r="Z1088" s="3">
        <v>4</v>
      </c>
      <c r="AA1088" s="3">
        <v>1</v>
      </c>
      <c r="AB1088" s="3">
        <v>14411</v>
      </c>
      <c r="AC1088" s="3">
        <v>24450</v>
      </c>
      <c r="AD1088" s="3">
        <v>1</v>
      </c>
      <c r="AE1088" s="3">
        <v>1</v>
      </c>
      <c r="AF1088" s="3">
        <v>1</v>
      </c>
      <c r="AG1088" s="3">
        <v>13</v>
      </c>
      <c r="AH1088" s="3">
        <v>3</v>
      </c>
      <c r="AI1088" s="3">
        <v>4</v>
      </c>
      <c r="AJ1088" s="3">
        <v>80</v>
      </c>
      <c r="AK1088" s="3">
        <v>0</v>
      </c>
      <c r="AL1088" s="3">
        <v>32</v>
      </c>
      <c r="AM1088" s="3">
        <v>2</v>
      </c>
      <c r="AN1088" s="3">
        <v>3</v>
      </c>
      <c r="AO1088" s="3">
        <v>32</v>
      </c>
      <c r="AP1088" s="3">
        <v>6</v>
      </c>
      <c r="AQ1088" s="3">
        <v>13</v>
      </c>
      <c r="AR1088" s="3">
        <v>9</v>
      </c>
    </row>
    <row r="1089" spans="1:44" x14ac:dyDescent="0.2">
      <c r="A1089" s="3">
        <v>1541</v>
      </c>
      <c r="B1089" s="3" t="s">
        <v>43</v>
      </c>
      <c r="C1089" s="3" t="s">
        <v>36</v>
      </c>
      <c r="D1089" s="3" t="s">
        <v>37</v>
      </c>
      <c r="E1089" s="3" t="s">
        <v>60</v>
      </c>
      <c r="F1089" s="3" t="s">
        <v>46</v>
      </c>
      <c r="G1089" s="3" t="s">
        <v>57</v>
      </c>
      <c r="H1089" s="3" t="s">
        <v>48</v>
      </c>
      <c r="I1089" s="3" t="s">
        <v>42</v>
      </c>
      <c r="J1089" s="3" t="s">
        <v>35</v>
      </c>
      <c r="K1089" s="3">
        <v>34</v>
      </c>
      <c r="L1089" s="3">
        <v>0</v>
      </c>
      <c r="M1089" s="3">
        <v>1</v>
      </c>
      <c r="N1089" s="3">
        <v>1440</v>
      </c>
      <c r="O1089" s="3">
        <v>2</v>
      </c>
      <c r="P1089" s="3">
        <v>7</v>
      </c>
      <c r="Q1089" s="3">
        <v>2</v>
      </c>
      <c r="R1089" s="3">
        <f t="shared" si="16"/>
        <v>1</v>
      </c>
      <c r="S1089" s="3">
        <v>1</v>
      </c>
      <c r="T1089" s="3">
        <v>2</v>
      </c>
      <c r="U1089" s="3">
        <v>1</v>
      </c>
      <c r="V1089" s="3">
        <v>55</v>
      </c>
      <c r="W1089" s="3">
        <v>3</v>
      </c>
      <c r="X1089" s="3">
        <v>1</v>
      </c>
      <c r="Y1089" s="3">
        <v>1</v>
      </c>
      <c r="Z1089" s="3">
        <v>3</v>
      </c>
      <c r="AA1089" s="3">
        <v>2</v>
      </c>
      <c r="AB1089" s="3">
        <v>2308</v>
      </c>
      <c r="AC1089" s="3">
        <v>4944</v>
      </c>
      <c r="AD1089" s="3">
        <v>0</v>
      </c>
      <c r="AE1089" s="3">
        <v>1</v>
      </c>
      <c r="AF1089" s="3">
        <v>1</v>
      </c>
      <c r="AG1089" s="3">
        <v>25</v>
      </c>
      <c r="AH1089" s="3">
        <v>4</v>
      </c>
      <c r="AI1089" s="3">
        <v>2</v>
      </c>
      <c r="AJ1089" s="3">
        <v>80</v>
      </c>
      <c r="AK1089" s="3">
        <v>1</v>
      </c>
      <c r="AL1089" s="3">
        <v>12</v>
      </c>
      <c r="AM1089" s="3">
        <v>4</v>
      </c>
      <c r="AN1089" s="3">
        <v>3</v>
      </c>
      <c r="AO1089" s="3">
        <v>11</v>
      </c>
      <c r="AP1089" s="3">
        <v>10</v>
      </c>
      <c r="AQ1089" s="3">
        <v>5</v>
      </c>
      <c r="AR1089" s="3">
        <v>7</v>
      </c>
    </row>
    <row r="1090" spans="1:44" x14ac:dyDescent="0.2">
      <c r="A1090" s="3">
        <v>1542</v>
      </c>
      <c r="B1090" s="3" t="s">
        <v>43</v>
      </c>
      <c r="C1090" s="3" t="s">
        <v>36</v>
      </c>
      <c r="D1090" s="3" t="s">
        <v>45</v>
      </c>
      <c r="E1090" s="3" t="s">
        <v>51</v>
      </c>
      <c r="F1090" s="3" t="s">
        <v>46</v>
      </c>
      <c r="G1090" s="3" t="s">
        <v>50</v>
      </c>
      <c r="H1090" s="3" t="s">
        <v>48</v>
      </c>
      <c r="I1090" s="3" t="s">
        <v>42</v>
      </c>
      <c r="J1090" s="3" t="s">
        <v>43</v>
      </c>
      <c r="K1090" s="3">
        <v>42</v>
      </c>
      <c r="L1090" s="3">
        <v>0</v>
      </c>
      <c r="M1090" s="3">
        <v>1</v>
      </c>
      <c r="N1090" s="3">
        <v>1210</v>
      </c>
      <c r="O1090" s="3">
        <v>1</v>
      </c>
      <c r="P1090" s="3">
        <v>2</v>
      </c>
      <c r="Q1090" s="3">
        <v>3</v>
      </c>
      <c r="R1090" s="3">
        <f t="shared" si="16"/>
        <v>4</v>
      </c>
      <c r="S1090" s="3">
        <v>1</v>
      </c>
      <c r="T1090" s="3">
        <v>3</v>
      </c>
      <c r="U1090" s="3">
        <v>1</v>
      </c>
      <c r="V1090" s="3">
        <v>68</v>
      </c>
      <c r="W1090" s="3">
        <v>2</v>
      </c>
      <c r="X1090" s="3">
        <v>1</v>
      </c>
      <c r="Y1090" s="3">
        <v>2</v>
      </c>
      <c r="Z1090" s="3">
        <v>2</v>
      </c>
      <c r="AA1090" s="3">
        <v>2</v>
      </c>
      <c r="AB1090" s="3">
        <v>4841</v>
      </c>
      <c r="AC1090" s="3">
        <v>24052</v>
      </c>
      <c r="AD1090" s="3">
        <v>4</v>
      </c>
      <c r="AE1090" s="3">
        <v>1</v>
      </c>
      <c r="AF1090" s="3">
        <v>0</v>
      </c>
      <c r="AG1090" s="3">
        <v>14</v>
      </c>
      <c r="AH1090" s="3">
        <v>3</v>
      </c>
      <c r="AI1090" s="3">
        <v>2</v>
      </c>
      <c r="AJ1090" s="3">
        <v>80</v>
      </c>
      <c r="AK1090" s="3">
        <v>1</v>
      </c>
      <c r="AL1090" s="3">
        <v>4</v>
      </c>
      <c r="AM1090" s="3">
        <v>3</v>
      </c>
      <c r="AN1090" s="3">
        <v>3</v>
      </c>
      <c r="AO1090" s="3">
        <v>1</v>
      </c>
      <c r="AP1090" s="3">
        <v>0</v>
      </c>
      <c r="AQ1090" s="3">
        <v>0</v>
      </c>
      <c r="AR1090" s="3">
        <v>0</v>
      </c>
    </row>
    <row r="1091" spans="1:44" x14ac:dyDescent="0.2">
      <c r="A1091" s="3">
        <v>1543</v>
      </c>
      <c r="B1091" s="3" t="s">
        <v>43</v>
      </c>
      <c r="C1091" s="3" t="s">
        <v>36</v>
      </c>
      <c r="D1091" s="3" t="s">
        <v>45</v>
      </c>
      <c r="E1091" s="3" t="s">
        <v>51</v>
      </c>
      <c r="F1091" s="3" t="s">
        <v>46</v>
      </c>
      <c r="G1091" s="3" t="s">
        <v>47</v>
      </c>
      <c r="H1091" s="3" t="s">
        <v>48</v>
      </c>
      <c r="I1091" s="3" t="s">
        <v>42</v>
      </c>
      <c r="J1091" s="3" t="s">
        <v>43</v>
      </c>
      <c r="K1091" s="3">
        <v>37</v>
      </c>
      <c r="L1091" s="3">
        <v>0</v>
      </c>
      <c r="M1091" s="3">
        <v>1</v>
      </c>
      <c r="N1091" s="3">
        <v>674</v>
      </c>
      <c r="O1091" s="3">
        <v>1</v>
      </c>
      <c r="P1091" s="3">
        <v>13</v>
      </c>
      <c r="Q1091" s="3">
        <v>3</v>
      </c>
      <c r="R1091" s="3">
        <f t="shared" si="16"/>
        <v>4</v>
      </c>
      <c r="S1091" s="3">
        <v>1</v>
      </c>
      <c r="T1091" s="3">
        <v>1</v>
      </c>
      <c r="U1091" s="3">
        <v>1</v>
      </c>
      <c r="V1091" s="3">
        <v>47</v>
      </c>
      <c r="W1091" s="3">
        <v>3</v>
      </c>
      <c r="X1091" s="3">
        <v>2</v>
      </c>
      <c r="Y1091" s="3">
        <v>3</v>
      </c>
      <c r="Z1091" s="3">
        <v>4</v>
      </c>
      <c r="AA1091" s="3">
        <v>2</v>
      </c>
      <c r="AB1091" s="3">
        <v>4285</v>
      </c>
      <c r="AC1091" s="3">
        <v>3031</v>
      </c>
      <c r="AD1091" s="3">
        <v>1</v>
      </c>
      <c r="AE1091" s="3">
        <v>1</v>
      </c>
      <c r="AF1091" s="3">
        <v>0</v>
      </c>
      <c r="AG1091" s="3">
        <v>17</v>
      </c>
      <c r="AH1091" s="3">
        <v>3</v>
      </c>
      <c r="AI1091" s="3">
        <v>1</v>
      </c>
      <c r="AJ1091" s="3">
        <v>80</v>
      </c>
      <c r="AK1091" s="3">
        <v>0</v>
      </c>
      <c r="AL1091" s="3">
        <v>10</v>
      </c>
      <c r="AM1091" s="3">
        <v>2</v>
      </c>
      <c r="AN1091" s="3">
        <v>3</v>
      </c>
      <c r="AO1091" s="3">
        <v>10</v>
      </c>
      <c r="AP1091" s="3">
        <v>8</v>
      </c>
      <c r="AQ1091" s="3">
        <v>3</v>
      </c>
      <c r="AR1091" s="3">
        <v>7</v>
      </c>
    </row>
    <row r="1092" spans="1:44" x14ac:dyDescent="0.2">
      <c r="A1092" s="3">
        <v>1544</v>
      </c>
      <c r="B1092" s="3" t="s">
        <v>43</v>
      </c>
      <c r="C1092" s="3" t="s">
        <v>36</v>
      </c>
      <c r="D1092" s="3" t="s">
        <v>45</v>
      </c>
      <c r="E1092" s="3" t="s">
        <v>49</v>
      </c>
      <c r="F1092" s="3" t="s">
        <v>39</v>
      </c>
      <c r="G1092" s="3" t="s">
        <v>54</v>
      </c>
      <c r="H1092" s="3" t="s">
        <v>48</v>
      </c>
      <c r="I1092" s="3" t="s">
        <v>42</v>
      </c>
      <c r="J1092" s="3" t="s">
        <v>43</v>
      </c>
      <c r="K1092" s="3">
        <v>29</v>
      </c>
      <c r="L1092" s="3">
        <v>0</v>
      </c>
      <c r="M1092" s="3">
        <v>1</v>
      </c>
      <c r="N1092" s="3">
        <v>441</v>
      </c>
      <c r="O1092" s="3">
        <v>1</v>
      </c>
      <c r="P1092" s="3">
        <v>8</v>
      </c>
      <c r="Q1092" s="3">
        <v>1</v>
      </c>
      <c r="R1092" s="3">
        <f t="shared" si="16"/>
        <v>2</v>
      </c>
      <c r="S1092" s="3">
        <v>1</v>
      </c>
      <c r="T1092" s="3">
        <v>3</v>
      </c>
      <c r="U1092" s="3">
        <v>0</v>
      </c>
      <c r="V1092" s="3">
        <v>39</v>
      </c>
      <c r="W1092" s="3">
        <v>1</v>
      </c>
      <c r="X1092" s="3">
        <v>2</v>
      </c>
      <c r="Y1092" s="3">
        <v>7</v>
      </c>
      <c r="Z1092" s="3">
        <v>1</v>
      </c>
      <c r="AA1092" s="3">
        <v>2</v>
      </c>
      <c r="AB1092" s="3">
        <v>9715</v>
      </c>
      <c r="AC1092" s="3">
        <v>7288</v>
      </c>
      <c r="AD1092" s="3">
        <v>3</v>
      </c>
      <c r="AE1092" s="3">
        <v>1</v>
      </c>
      <c r="AF1092" s="3">
        <v>0</v>
      </c>
      <c r="AG1092" s="3">
        <v>13</v>
      </c>
      <c r="AH1092" s="3">
        <v>3</v>
      </c>
      <c r="AI1092" s="3">
        <v>3</v>
      </c>
      <c r="AJ1092" s="3">
        <v>80</v>
      </c>
      <c r="AK1092" s="3">
        <v>1</v>
      </c>
      <c r="AL1092" s="3">
        <v>9</v>
      </c>
      <c r="AM1092" s="3">
        <v>3</v>
      </c>
      <c r="AN1092" s="3">
        <v>3</v>
      </c>
      <c r="AO1092" s="3">
        <v>7</v>
      </c>
      <c r="AP1092" s="3">
        <v>7</v>
      </c>
      <c r="AQ1092" s="3">
        <v>0</v>
      </c>
      <c r="AR1092" s="3">
        <v>7</v>
      </c>
    </row>
    <row r="1093" spans="1:44" x14ac:dyDescent="0.2">
      <c r="A1093" s="3">
        <v>1545</v>
      </c>
      <c r="B1093" s="3" t="s">
        <v>43</v>
      </c>
      <c r="C1093" s="3" t="s">
        <v>36</v>
      </c>
      <c r="D1093" s="3" t="s">
        <v>45</v>
      </c>
      <c r="E1093" s="3" t="s">
        <v>38</v>
      </c>
      <c r="F1093" s="3" t="s">
        <v>46</v>
      </c>
      <c r="G1093" s="3" t="s">
        <v>53</v>
      </c>
      <c r="H1093" s="3" t="s">
        <v>41</v>
      </c>
      <c r="I1093" s="3" t="s">
        <v>42</v>
      </c>
      <c r="J1093" s="3" t="s">
        <v>43</v>
      </c>
      <c r="K1093" s="3">
        <v>33</v>
      </c>
      <c r="L1093" s="3">
        <v>0</v>
      </c>
      <c r="M1093" s="3">
        <v>1</v>
      </c>
      <c r="N1093" s="3">
        <v>575</v>
      </c>
      <c r="O1093" s="3">
        <v>1</v>
      </c>
      <c r="P1093" s="3">
        <v>25</v>
      </c>
      <c r="Q1093" s="3">
        <v>3</v>
      </c>
      <c r="R1093" s="3">
        <f t="shared" si="16"/>
        <v>3</v>
      </c>
      <c r="S1093" s="3">
        <v>1</v>
      </c>
      <c r="T1093" s="3">
        <v>4</v>
      </c>
      <c r="U1093" s="3">
        <v>1</v>
      </c>
      <c r="V1093" s="3">
        <v>44</v>
      </c>
      <c r="W1093" s="3">
        <v>2</v>
      </c>
      <c r="X1093" s="3">
        <v>2</v>
      </c>
      <c r="Y1093" s="3">
        <v>6</v>
      </c>
      <c r="Z1093" s="3">
        <v>2</v>
      </c>
      <c r="AA1093" s="3">
        <v>1</v>
      </c>
      <c r="AB1093" s="3">
        <v>4320</v>
      </c>
      <c r="AC1093" s="3">
        <v>24152</v>
      </c>
      <c r="AD1093" s="3">
        <v>1</v>
      </c>
      <c r="AE1093" s="3">
        <v>1</v>
      </c>
      <c r="AF1093" s="3">
        <v>0</v>
      </c>
      <c r="AG1093" s="3">
        <v>13</v>
      </c>
      <c r="AH1093" s="3">
        <v>3</v>
      </c>
      <c r="AI1093" s="3">
        <v>4</v>
      </c>
      <c r="AJ1093" s="3">
        <v>80</v>
      </c>
      <c r="AK1093" s="3">
        <v>0</v>
      </c>
      <c r="AL1093" s="3">
        <v>5</v>
      </c>
      <c r="AM1093" s="3">
        <v>2</v>
      </c>
      <c r="AN1093" s="3">
        <v>3</v>
      </c>
      <c r="AO1093" s="3">
        <v>5</v>
      </c>
      <c r="AP1093" s="3">
        <v>3</v>
      </c>
      <c r="AQ1093" s="3">
        <v>0</v>
      </c>
      <c r="AR1093" s="3">
        <v>2</v>
      </c>
    </row>
    <row r="1094" spans="1:44" x14ac:dyDescent="0.2">
      <c r="A1094" s="3">
        <v>1546</v>
      </c>
      <c r="B1094" s="3" t="s">
        <v>43</v>
      </c>
      <c r="C1094" s="3" t="s">
        <v>36</v>
      </c>
      <c r="D1094" s="3" t="s">
        <v>45</v>
      </c>
      <c r="E1094" s="3" t="s">
        <v>60</v>
      </c>
      <c r="F1094" s="3" t="s">
        <v>46</v>
      </c>
      <c r="G1094" s="3" t="s">
        <v>47</v>
      </c>
      <c r="H1094" s="3" t="s">
        <v>48</v>
      </c>
      <c r="I1094" s="3" t="s">
        <v>42</v>
      </c>
      <c r="J1094" s="3" t="s">
        <v>43</v>
      </c>
      <c r="K1094" s="3">
        <v>45</v>
      </c>
      <c r="L1094" s="3">
        <v>0</v>
      </c>
      <c r="M1094" s="3">
        <v>1</v>
      </c>
      <c r="N1094" s="3">
        <v>950</v>
      </c>
      <c r="O1094" s="3">
        <v>1</v>
      </c>
      <c r="P1094" s="3">
        <v>28</v>
      </c>
      <c r="Q1094" s="3">
        <v>3</v>
      </c>
      <c r="R1094" s="3">
        <f t="shared" si="16"/>
        <v>1</v>
      </c>
      <c r="S1094" s="3">
        <v>1</v>
      </c>
      <c r="T1094" s="3">
        <v>4</v>
      </c>
      <c r="U1094" s="3">
        <v>1</v>
      </c>
      <c r="V1094" s="3">
        <v>97</v>
      </c>
      <c r="W1094" s="3">
        <v>3</v>
      </c>
      <c r="X1094" s="3">
        <v>1</v>
      </c>
      <c r="Y1094" s="3">
        <v>3</v>
      </c>
      <c r="Z1094" s="3">
        <v>4</v>
      </c>
      <c r="AA1094" s="3">
        <v>2</v>
      </c>
      <c r="AB1094" s="3">
        <v>2132</v>
      </c>
      <c r="AC1094" s="3">
        <v>4585</v>
      </c>
      <c r="AD1094" s="3">
        <v>4</v>
      </c>
      <c r="AE1094" s="3">
        <v>1</v>
      </c>
      <c r="AF1094" s="3">
        <v>0</v>
      </c>
      <c r="AG1094" s="3">
        <v>20</v>
      </c>
      <c r="AH1094" s="3">
        <v>4</v>
      </c>
      <c r="AI1094" s="3">
        <v>4</v>
      </c>
      <c r="AJ1094" s="3">
        <v>80</v>
      </c>
      <c r="AK1094" s="3">
        <v>1</v>
      </c>
      <c r="AL1094" s="3">
        <v>8</v>
      </c>
      <c r="AM1094" s="3">
        <v>3</v>
      </c>
      <c r="AN1094" s="3">
        <v>3</v>
      </c>
      <c r="AO1094" s="3">
        <v>5</v>
      </c>
      <c r="AP1094" s="3">
        <v>4</v>
      </c>
      <c r="AQ1094" s="3">
        <v>0</v>
      </c>
      <c r="AR1094" s="3">
        <v>3</v>
      </c>
    </row>
    <row r="1095" spans="1:44" x14ac:dyDescent="0.2">
      <c r="A1095" s="3">
        <v>1547</v>
      </c>
      <c r="B1095" s="3" t="s">
        <v>43</v>
      </c>
      <c r="C1095" s="3" t="s">
        <v>44</v>
      </c>
      <c r="D1095" s="3" t="s">
        <v>45</v>
      </c>
      <c r="E1095" s="3" t="s">
        <v>38</v>
      </c>
      <c r="F1095" s="3" t="s">
        <v>46</v>
      </c>
      <c r="G1095" s="3" t="s">
        <v>54</v>
      </c>
      <c r="H1095" s="3" t="s">
        <v>48</v>
      </c>
      <c r="I1095" s="3" t="s">
        <v>42</v>
      </c>
      <c r="J1095" s="3" t="s">
        <v>35</v>
      </c>
      <c r="K1095" s="3">
        <v>42</v>
      </c>
      <c r="L1095" s="3">
        <v>0</v>
      </c>
      <c r="M1095" s="3">
        <v>2</v>
      </c>
      <c r="N1095" s="3">
        <v>288</v>
      </c>
      <c r="O1095" s="3">
        <v>1</v>
      </c>
      <c r="P1095" s="3">
        <v>2</v>
      </c>
      <c r="Q1095" s="3">
        <v>3</v>
      </c>
      <c r="R1095" s="3">
        <f t="shared" ref="R1095:R1158" si="17">VLOOKUP(E1095,$AV$2:$AW$7,2,FALSE)</f>
        <v>3</v>
      </c>
      <c r="S1095" s="3">
        <v>1</v>
      </c>
      <c r="T1095" s="3">
        <v>4</v>
      </c>
      <c r="U1095" s="3">
        <v>1</v>
      </c>
      <c r="V1095" s="3">
        <v>40</v>
      </c>
      <c r="W1095" s="3">
        <v>3</v>
      </c>
      <c r="X1095" s="3">
        <v>3</v>
      </c>
      <c r="Y1095" s="3">
        <v>7</v>
      </c>
      <c r="Z1095" s="3">
        <v>4</v>
      </c>
      <c r="AA1095" s="3">
        <v>2</v>
      </c>
      <c r="AB1095" s="3">
        <v>10124</v>
      </c>
      <c r="AC1095" s="3">
        <v>18611</v>
      </c>
      <c r="AD1095" s="3">
        <v>2</v>
      </c>
      <c r="AE1095" s="3">
        <v>1</v>
      </c>
      <c r="AF1095" s="3">
        <v>1</v>
      </c>
      <c r="AG1095" s="3">
        <v>14</v>
      </c>
      <c r="AH1095" s="3">
        <v>3</v>
      </c>
      <c r="AI1095" s="3">
        <v>3</v>
      </c>
      <c r="AJ1095" s="3">
        <v>80</v>
      </c>
      <c r="AK1095" s="3">
        <v>1</v>
      </c>
      <c r="AL1095" s="3">
        <v>24</v>
      </c>
      <c r="AM1095" s="3">
        <v>3</v>
      </c>
      <c r="AN1095" s="3">
        <v>1</v>
      </c>
      <c r="AO1095" s="3">
        <v>20</v>
      </c>
      <c r="AP1095" s="3">
        <v>8</v>
      </c>
      <c r="AQ1095" s="3">
        <v>13</v>
      </c>
      <c r="AR1095" s="3">
        <v>9</v>
      </c>
    </row>
    <row r="1096" spans="1:44" x14ac:dyDescent="0.2">
      <c r="A1096" s="3">
        <v>1548</v>
      </c>
      <c r="B1096" s="3" t="s">
        <v>43</v>
      </c>
      <c r="C1096" s="3" t="s">
        <v>36</v>
      </c>
      <c r="D1096" s="3" t="s">
        <v>37</v>
      </c>
      <c r="E1096" s="3" t="s">
        <v>51</v>
      </c>
      <c r="F1096" s="3" t="s">
        <v>46</v>
      </c>
      <c r="G1096" s="3" t="s">
        <v>40</v>
      </c>
      <c r="H1096" s="3" t="s">
        <v>48</v>
      </c>
      <c r="I1096" s="3" t="s">
        <v>42</v>
      </c>
      <c r="J1096" s="3" t="s">
        <v>43</v>
      </c>
      <c r="K1096" s="3">
        <v>40</v>
      </c>
      <c r="L1096" s="3">
        <v>0</v>
      </c>
      <c r="M1096" s="3">
        <v>1</v>
      </c>
      <c r="N1096" s="3">
        <v>1342</v>
      </c>
      <c r="O1096" s="3">
        <v>2</v>
      </c>
      <c r="P1096" s="3">
        <v>9</v>
      </c>
      <c r="Q1096" s="3">
        <v>2</v>
      </c>
      <c r="R1096" s="3">
        <f t="shared" si="17"/>
        <v>4</v>
      </c>
      <c r="S1096" s="3">
        <v>1</v>
      </c>
      <c r="T1096" s="3">
        <v>1</v>
      </c>
      <c r="U1096" s="3">
        <v>1</v>
      </c>
      <c r="V1096" s="3">
        <v>47</v>
      </c>
      <c r="W1096" s="3">
        <v>3</v>
      </c>
      <c r="X1096" s="3">
        <v>2</v>
      </c>
      <c r="Y1096" s="3">
        <v>5</v>
      </c>
      <c r="Z1096" s="3">
        <v>1</v>
      </c>
      <c r="AA1096" s="3">
        <v>2</v>
      </c>
      <c r="AB1096" s="3">
        <v>5473</v>
      </c>
      <c r="AC1096" s="3">
        <v>19345</v>
      </c>
      <c r="AD1096" s="3">
        <v>0</v>
      </c>
      <c r="AE1096" s="3">
        <v>1</v>
      </c>
      <c r="AF1096" s="3">
        <v>0</v>
      </c>
      <c r="AG1096" s="3">
        <v>12</v>
      </c>
      <c r="AH1096" s="3">
        <v>3</v>
      </c>
      <c r="AI1096" s="3">
        <v>4</v>
      </c>
      <c r="AJ1096" s="3">
        <v>80</v>
      </c>
      <c r="AK1096" s="3">
        <v>0</v>
      </c>
      <c r="AL1096" s="3">
        <v>9</v>
      </c>
      <c r="AM1096" s="3">
        <v>5</v>
      </c>
      <c r="AN1096" s="3">
        <v>4</v>
      </c>
      <c r="AO1096" s="3">
        <v>8</v>
      </c>
      <c r="AP1096" s="3">
        <v>4</v>
      </c>
      <c r="AQ1096" s="3">
        <v>7</v>
      </c>
      <c r="AR1096" s="3">
        <v>1</v>
      </c>
    </row>
    <row r="1097" spans="1:44" x14ac:dyDescent="0.2">
      <c r="A1097" s="3">
        <v>1549</v>
      </c>
      <c r="B1097" s="3" t="s">
        <v>43</v>
      </c>
      <c r="C1097" s="3" t="s">
        <v>36</v>
      </c>
      <c r="D1097" s="3" t="s">
        <v>45</v>
      </c>
      <c r="E1097" s="3" t="s">
        <v>38</v>
      </c>
      <c r="F1097" s="3" t="s">
        <v>46</v>
      </c>
      <c r="G1097" s="3" t="s">
        <v>50</v>
      </c>
      <c r="H1097" s="3" t="s">
        <v>48</v>
      </c>
      <c r="I1097" s="3" t="s">
        <v>42</v>
      </c>
      <c r="J1097" s="3" t="s">
        <v>35</v>
      </c>
      <c r="K1097" s="3">
        <v>33</v>
      </c>
      <c r="L1097" s="3">
        <v>0</v>
      </c>
      <c r="M1097" s="3">
        <v>1</v>
      </c>
      <c r="N1097" s="3">
        <v>589</v>
      </c>
      <c r="O1097" s="3">
        <v>1</v>
      </c>
      <c r="P1097" s="3">
        <v>28</v>
      </c>
      <c r="Q1097" s="3">
        <v>4</v>
      </c>
      <c r="R1097" s="3">
        <f t="shared" si="17"/>
        <v>3</v>
      </c>
      <c r="S1097" s="3">
        <v>1</v>
      </c>
      <c r="T1097" s="3">
        <v>2</v>
      </c>
      <c r="U1097" s="3">
        <v>1</v>
      </c>
      <c r="V1097" s="3">
        <v>79</v>
      </c>
      <c r="W1097" s="3">
        <v>3</v>
      </c>
      <c r="X1097" s="3">
        <v>2</v>
      </c>
      <c r="Y1097" s="3">
        <v>2</v>
      </c>
      <c r="Z1097" s="3">
        <v>3</v>
      </c>
      <c r="AA1097" s="3">
        <v>2</v>
      </c>
      <c r="AB1097" s="3">
        <v>5207</v>
      </c>
      <c r="AC1097" s="3">
        <v>22949</v>
      </c>
      <c r="AD1097" s="3">
        <v>1</v>
      </c>
      <c r="AE1097" s="3">
        <v>1</v>
      </c>
      <c r="AF1097" s="3">
        <v>1</v>
      </c>
      <c r="AG1097" s="3">
        <v>12</v>
      </c>
      <c r="AH1097" s="3">
        <v>3</v>
      </c>
      <c r="AI1097" s="3">
        <v>2</v>
      </c>
      <c r="AJ1097" s="3">
        <v>80</v>
      </c>
      <c r="AK1097" s="3">
        <v>1</v>
      </c>
      <c r="AL1097" s="3">
        <v>15</v>
      </c>
      <c r="AM1097" s="3">
        <v>3</v>
      </c>
      <c r="AN1097" s="3">
        <v>3</v>
      </c>
      <c r="AO1097" s="3">
        <v>15</v>
      </c>
      <c r="AP1097" s="3">
        <v>14</v>
      </c>
      <c r="AQ1097" s="3">
        <v>5</v>
      </c>
      <c r="AR1097" s="3">
        <v>7</v>
      </c>
    </row>
    <row r="1098" spans="1:44" x14ac:dyDescent="0.2">
      <c r="A1098" s="3">
        <v>1550</v>
      </c>
      <c r="B1098" s="3" t="s">
        <v>43</v>
      </c>
      <c r="C1098" s="3" t="s">
        <v>36</v>
      </c>
      <c r="D1098" s="3" t="s">
        <v>61</v>
      </c>
      <c r="E1098" s="3" t="s">
        <v>51</v>
      </c>
      <c r="F1098" s="3" t="s">
        <v>46</v>
      </c>
      <c r="G1098" s="3" t="s">
        <v>56</v>
      </c>
      <c r="H1098" s="3" t="s">
        <v>41</v>
      </c>
      <c r="I1098" s="3" t="s">
        <v>42</v>
      </c>
      <c r="J1098" s="3" t="s">
        <v>35</v>
      </c>
      <c r="K1098" s="3">
        <v>40</v>
      </c>
      <c r="L1098" s="3">
        <v>0</v>
      </c>
      <c r="M1098" s="3">
        <v>1</v>
      </c>
      <c r="N1098" s="3">
        <v>898</v>
      </c>
      <c r="O1098" s="3">
        <v>0</v>
      </c>
      <c r="P1098" s="3">
        <v>6</v>
      </c>
      <c r="Q1098" s="3">
        <v>2</v>
      </c>
      <c r="R1098" s="3">
        <f t="shared" si="17"/>
        <v>4</v>
      </c>
      <c r="S1098" s="3">
        <v>1</v>
      </c>
      <c r="T1098" s="3">
        <v>3</v>
      </c>
      <c r="U1098" s="3">
        <v>1</v>
      </c>
      <c r="V1098" s="3">
        <v>38</v>
      </c>
      <c r="W1098" s="3">
        <v>3</v>
      </c>
      <c r="X1098" s="3">
        <v>4</v>
      </c>
      <c r="Y1098" s="3">
        <v>9</v>
      </c>
      <c r="Z1098" s="3">
        <v>4</v>
      </c>
      <c r="AA1098" s="3">
        <v>1</v>
      </c>
      <c r="AB1098" s="3">
        <v>16437</v>
      </c>
      <c r="AC1098" s="3">
        <v>17381</v>
      </c>
      <c r="AD1098" s="3">
        <v>1</v>
      </c>
      <c r="AE1098" s="3">
        <v>1</v>
      </c>
      <c r="AF1098" s="3">
        <v>1</v>
      </c>
      <c r="AG1098" s="3">
        <v>21</v>
      </c>
      <c r="AH1098" s="3">
        <v>4</v>
      </c>
      <c r="AI1098" s="3">
        <v>4</v>
      </c>
      <c r="AJ1098" s="3">
        <v>80</v>
      </c>
      <c r="AK1098" s="3">
        <v>0</v>
      </c>
      <c r="AL1098" s="3">
        <v>21</v>
      </c>
      <c r="AM1098" s="3">
        <v>2</v>
      </c>
      <c r="AN1098" s="3">
        <v>3</v>
      </c>
      <c r="AO1098" s="3">
        <v>21</v>
      </c>
      <c r="AP1098" s="3">
        <v>7</v>
      </c>
      <c r="AQ1098" s="3">
        <v>7</v>
      </c>
      <c r="AR1098" s="3">
        <v>7</v>
      </c>
    </row>
    <row r="1099" spans="1:44" x14ac:dyDescent="0.2">
      <c r="A1099" s="3">
        <v>1551</v>
      </c>
      <c r="B1099" s="3" t="s">
        <v>43</v>
      </c>
      <c r="C1099" s="3" t="s">
        <v>36</v>
      </c>
      <c r="D1099" s="3" t="s">
        <v>45</v>
      </c>
      <c r="E1099" s="3" t="s">
        <v>60</v>
      </c>
      <c r="F1099" s="3" t="s">
        <v>46</v>
      </c>
      <c r="G1099" s="3" t="s">
        <v>50</v>
      </c>
      <c r="H1099" s="3" t="s">
        <v>52</v>
      </c>
      <c r="I1099" s="3" t="s">
        <v>42</v>
      </c>
      <c r="J1099" s="3" t="s">
        <v>43</v>
      </c>
      <c r="K1099" s="3">
        <v>24</v>
      </c>
      <c r="L1099" s="3">
        <v>0</v>
      </c>
      <c r="M1099" s="3">
        <v>1</v>
      </c>
      <c r="N1099" s="3">
        <v>350</v>
      </c>
      <c r="O1099" s="3">
        <v>1</v>
      </c>
      <c r="P1099" s="3">
        <v>21</v>
      </c>
      <c r="Q1099" s="3">
        <v>2</v>
      </c>
      <c r="R1099" s="3">
        <f t="shared" si="17"/>
        <v>1</v>
      </c>
      <c r="S1099" s="3">
        <v>1</v>
      </c>
      <c r="T1099" s="3">
        <v>3</v>
      </c>
      <c r="U1099" s="3">
        <v>1</v>
      </c>
      <c r="V1099" s="3">
        <v>57</v>
      </c>
      <c r="W1099" s="3">
        <v>2</v>
      </c>
      <c r="X1099" s="3">
        <v>1</v>
      </c>
      <c r="Y1099" s="3">
        <v>2</v>
      </c>
      <c r="Z1099" s="3">
        <v>1</v>
      </c>
      <c r="AA1099" s="3">
        <v>3</v>
      </c>
      <c r="AB1099" s="3">
        <v>2296</v>
      </c>
      <c r="AC1099" s="3">
        <v>10036</v>
      </c>
      <c r="AD1099" s="3">
        <v>0</v>
      </c>
      <c r="AE1099" s="3">
        <v>1</v>
      </c>
      <c r="AF1099" s="3">
        <v>0</v>
      </c>
      <c r="AG1099" s="3">
        <v>14</v>
      </c>
      <c r="AH1099" s="3">
        <v>3</v>
      </c>
      <c r="AI1099" s="3">
        <v>2</v>
      </c>
      <c r="AJ1099" s="3">
        <v>80</v>
      </c>
      <c r="AK1099" s="3">
        <v>3</v>
      </c>
      <c r="AL1099" s="3">
        <v>2</v>
      </c>
      <c r="AM1099" s="3">
        <v>3</v>
      </c>
      <c r="AN1099" s="3">
        <v>3</v>
      </c>
      <c r="AO1099" s="3">
        <v>1</v>
      </c>
      <c r="AP1099" s="3">
        <v>1</v>
      </c>
      <c r="AQ1099" s="3">
        <v>0</v>
      </c>
      <c r="AR1099" s="3">
        <v>0</v>
      </c>
    </row>
    <row r="1100" spans="1:44" x14ac:dyDescent="0.2">
      <c r="A1100" s="3">
        <v>1552</v>
      </c>
      <c r="B1100" s="3" t="s">
        <v>43</v>
      </c>
      <c r="C1100" s="3" t="s">
        <v>55</v>
      </c>
      <c r="D1100" s="3" t="s">
        <v>45</v>
      </c>
      <c r="E1100" s="3" t="s">
        <v>38</v>
      </c>
      <c r="F1100" s="3" t="s">
        <v>46</v>
      </c>
      <c r="G1100" s="3" t="s">
        <v>54</v>
      </c>
      <c r="H1100" s="3" t="s">
        <v>52</v>
      </c>
      <c r="I1100" s="3" t="s">
        <v>42</v>
      </c>
      <c r="J1100" s="3" t="s">
        <v>35</v>
      </c>
      <c r="K1100" s="3">
        <v>40</v>
      </c>
      <c r="L1100" s="3">
        <v>0</v>
      </c>
      <c r="M1100" s="3">
        <v>0</v>
      </c>
      <c r="N1100" s="3">
        <v>1142</v>
      </c>
      <c r="O1100" s="3">
        <v>1</v>
      </c>
      <c r="P1100" s="3">
        <v>8</v>
      </c>
      <c r="Q1100" s="3">
        <v>2</v>
      </c>
      <c r="R1100" s="3">
        <f t="shared" si="17"/>
        <v>3</v>
      </c>
      <c r="S1100" s="3">
        <v>1</v>
      </c>
      <c r="T1100" s="3">
        <v>4</v>
      </c>
      <c r="U1100" s="3">
        <v>1</v>
      </c>
      <c r="V1100" s="3">
        <v>72</v>
      </c>
      <c r="W1100" s="3">
        <v>3</v>
      </c>
      <c r="X1100" s="3">
        <v>2</v>
      </c>
      <c r="Y1100" s="3">
        <v>7</v>
      </c>
      <c r="Z1100" s="3">
        <v>4</v>
      </c>
      <c r="AA1100" s="3">
        <v>3</v>
      </c>
      <c r="AB1100" s="3">
        <v>4069</v>
      </c>
      <c r="AC1100" s="3">
        <v>8841</v>
      </c>
      <c r="AD1100" s="3">
        <v>3</v>
      </c>
      <c r="AE1100" s="3">
        <v>1</v>
      </c>
      <c r="AF1100" s="3">
        <v>1</v>
      </c>
      <c r="AG1100" s="3">
        <v>18</v>
      </c>
      <c r="AH1100" s="3">
        <v>3</v>
      </c>
      <c r="AI1100" s="3">
        <v>3</v>
      </c>
      <c r="AJ1100" s="3">
        <v>80</v>
      </c>
      <c r="AK1100" s="3">
        <v>0</v>
      </c>
      <c r="AL1100" s="3">
        <v>8</v>
      </c>
      <c r="AM1100" s="3">
        <v>2</v>
      </c>
      <c r="AN1100" s="3">
        <v>3</v>
      </c>
      <c r="AO1100" s="3">
        <v>2</v>
      </c>
      <c r="AP1100" s="3">
        <v>2</v>
      </c>
      <c r="AQ1100" s="3">
        <v>2</v>
      </c>
      <c r="AR1100" s="3">
        <v>2</v>
      </c>
    </row>
    <row r="1101" spans="1:44" x14ac:dyDescent="0.2">
      <c r="A1101" s="3">
        <v>1553</v>
      </c>
      <c r="B1101" s="3" t="s">
        <v>43</v>
      </c>
      <c r="C1101" s="3" t="s">
        <v>36</v>
      </c>
      <c r="D1101" s="3" t="s">
        <v>45</v>
      </c>
      <c r="E1101" s="3" t="s">
        <v>60</v>
      </c>
      <c r="F1101" s="3" t="s">
        <v>46</v>
      </c>
      <c r="G1101" s="3" t="s">
        <v>54</v>
      </c>
      <c r="H1101" s="3" t="s">
        <v>52</v>
      </c>
      <c r="I1101" s="3" t="s">
        <v>42</v>
      </c>
      <c r="J1101" s="3" t="s">
        <v>43</v>
      </c>
      <c r="K1101" s="3">
        <v>45</v>
      </c>
      <c r="L1101" s="3">
        <v>0</v>
      </c>
      <c r="M1101" s="3">
        <v>1</v>
      </c>
      <c r="N1101" s="3">
        <v>538</v>
      </c>
      <c r="O1101" s="3">
        <v>1</v>
      </c>
      <c r="P1101" s="3">
        <v>1</v>
      </c>
      <c r="Q1101" s="3">
        <v>4</v>
      </c>
      <c r="R1101" s="3">
        <f t="shared" si="17"/>
        <v>1</v>
      </c>
      <c r="S1101" s="3">
        <v>1</v>
      </c>
      <c r="T1101" s="3">
        <v>1</v>
      </c>
      <c r="U1101" s="3">
        <v>1</v>
      </c>
      <c r="V1101" s="3">
        <v>66</v>
      </c>
      <c r="W1101" s="3">
        <v>3</v>
      </c>
      <c r="X1101" s="3">
        <v>3</v>
      </c>
      <c r="Y1101" s="3">
        <v>7</v>
      </c>
      <c r="Z1101" s="3">
        <v>2</v>
      </c>
      <c r="AA1101" s="3">
        <v>3</v>
      </c>
      <c r="AB1101" s="3">
        <v>7441</v>
      </c>
      <c r="AC1101" s="3">
        <v>20933</v>
      </c>
      <c r="AD1101" s="3">
        <v>1</v>
      </c>
      <c r="AE1101" s="3">
        <v>1</v>
      </c>
      <c r="AF1101" s="3">
        <v>0</v>
      </c>
      <c r="AG1101" s="3">
        <v>12</v>
      </c>
      <c r="AH1101" s="3">
        <v>3</v>
      </c>
      <c r="AI1101" s="3">
        <v>1</v>
      </c>
      <c r="AJ1101" s="3">
        <v>80</v>
      </c>
      <c r="AK1101" s="3">
        <v>3</v>
      </c>
      <c r="AL1101" s="3">
        <v>10</v>
      </c>
      <c r="AM1101" s="3">
        <v>4</v>
      </c>
      <c r="AN1101" s="3">
        <v>3</v>
      </c>
      <c r="AO1101" s="3">
        <v>10</v>
      </c>
      <c r="AP1101" s="3">
        <v>8</v>
      </c>
      <c r="AQ1101" s="3">
        <v>7</v>
      </c>
      <c r="AR1101" s="3">
        <v>7</v>
      </c>
    </row>
    <row r="1102" spans="1:44" x14ac:dyDescent="0.2">
      <c r="A1102" s="3">
        <v>1554</v>
      </c>
      <c r="B1102" s="3" t="s">
        <v>43</v>
      </c>
      <c r="C1102" s="3" t="s">
        <v>36</v>
      </c>
      <c r="D1102" s="3" t="s">
        <v>37</v>
      </c>
      <c r="E1102" s="3" t="s">
        <v>38</v>
      </c>
      <c r="F1102" s="3" t="s">
        <v>39</v>
      </c>
      <c r="G1102" s="3" t="s">
        <v>57</v>
      </c>
      <c r="H1102" s="3" t="s">
        <v>48</v>
      </c>
      <c r="I1102" s="3" t="s">
        <v>42</v>
      </c>
      <c r="J1102" s="3" t="s">
        <v>43</v>
      </c>
      <c r="K1102" s="3">
        <v>35</v>
      </c>
      <c r="L1102" s="3">
        <v>0</v>
      </c>
      <c r="M1102" s="3">
        <v>1</v>
      </c>
      <c r="N1102" s="3">
        <v>1402</v>
      </c>
      <c r="O1102" s="3">
        <v>2</v>
      </c>
      <c r="P1102" s="3">
        <v>28</v>
      </c>
      <c r="Q1102" s="3">
        <v>4</v>
      </c>
      <c r="R1102" s="3">
        <f t="shared" si="17"/>
        <v>3</v>
      </c>
      <c r="S1102" s="3">
        <v>1</v>
      </c>
      <c r="T1102" s="3">
        <v>2</v>
      </c>
      <c r="U1102" s="3">
        <v>0</v>
      </c>
      <c r="V1102" s="3">
        <v>98</v>
      </c>
      <c r="W1102" s="3">
        <v>2</v>
      </c>
      <c r="X1102" s="3">
        <v>1</v>
      </c>
      <c r="Y1102" s="3">
        <v>1</v>
      </c>
      <c r="Z1102" s="3">
        <v>3</v>
      </c>
      <c r="AA1102" s="3">
        <v>2</v>
      </c>
      <c r="AB1102" s="3">
        <v>2430</v>
      </c>
      <c r="AC1102" s="3">
        <v>26204</v>
      </c>
      <c r="AD1102" s="3">
        <v>0</v>
      </c>
      <c r="AE1102" s="3">
        <v>1</v>
      </c>
      <c r="AF1102" s="3">
        <v>0</v>
      </c>
      <c r="AG1102" s="3">
        <v>23</v>
      </c>
      <c r="AH1102" s="3">
        <v>4</v>
      </c>
      <c r="AI1102" s="3">
        <v>1</v>
      </c>
      <c r="AJ1102" s="3">
        <v>80</v>
      </c>
      <c r="AK1102" s="3">
        <v>2</v>
      </c>
      <c r="AL1102" s="3">
        <v>6</v>
      </c>
      <c r="AM1102" s="3">
        <v>5</v>
      </c>
      <c r="AN1102" s="3">
        <v>3</v>
      </c>
      <c r="AO1102" s="3">
        <v>5</v>
      </c>
      <c r="AP1102" s="3">
        <v>3</v>
      </c>
      <c r="AQ1102" s="3">
        <v>4</v>
      </c>
      <c r="AR1102" s="3">
        <v>2</v>
      </c>
    </row>
    <row r="1103" spans="1:44" x14ac:dyDescent="0.2">
      <c r="A1103" s="3">
        <v>1555</v>
      </c>
      <c r="B1103" s="3" t="s">
        <v>43</v>
      </c>
      <c r="C1103" s="3" t="s">
        <v>36</v>
      </c>
      <c r="D1103" s="3" t="s">
        <v>45</v>
      </c>
      <c r="E1103" s="3" t="s">
        <v>38</v>
      </c>
      <c r="F1103" s="3" t="s">
        <v>39</v>
      </c>
      <c r="G1103" s="3" t="s">
        <v>47</v>
      </c>
      <c r="H1103" s="3" t="s">
        <v>48</v>
      </c>
      <c r="I1103" s="3" t="s">
        <v>42</v>
      </c>
      <c r="J1103" s="3" t="s">
        <v>43</v>
      </c>
      <c r="K1103" s="3">
        <v>32</v>
      </c>
      <c r="L1103" s="3">
        <v>0</v>
      </c>
      <c r="M1103" s="3">
        <v>1</v>
      </c>
      <c r="N1103" s="3">
        <v>824</v>
      </c>
      <c r="O1103" s="3">
        <v>1</v>
      </c>
      <c r="P1103" s="3">
        <v>5</v>
      </c>
      <c r="Q1103" s="3">
        <v>2</v>
      </c>
      <c r="R1103" s="3">
        <f t="shared" si="17"/>
        <v>3</v>
      </c>
      <c r="S1103" s="3">
        <v>1</v>
      </c>
      <c r="T1103" s="3">
        <v>4</v>
      </c>
      <c r="U1103" s="3">
        <v>0</v>
      </c>
      <c r="V1103" s="3">
        <v>67</v>
      </c>
      <c r="W1103" s="3">
        <v>2</v>
      </c>
      <c r="X1103" s="3">
        <v>2</v>
      </c>
      <c r="Y1103" s="3">
        <v>3</v>
      </c>
      <c r="Z1103" s="3">
        <v>2</v>
      </c>
      <c r="AA1103" s="3">
        <v>2</v>
      </c>
      <c r="AB1103" s="3">
        <v>5878</v>
      </c>
      <c r="AC1103" s="3">
        <v>15624</v>
      </c>
      <c r="AD1103" s="3">
        <v>3</v>
      </c>
      <c r="AE1103" s="3">
        <v>1</v>
      </c>
      <c r="AF1103" s="3">
        <v>0</v>
      </c>
      <c r="AG1103" s="3">
        <v>12</v>
      </c>
      <c r="AH1103" s="3">
        <v>3</v>
      </c>
      <c r="AI1103" s="3">
        <v>1</v>
      </c>
      <c r="AJ1103" s="3">
        <v>80</v>
      </c>
      <c r="AK1103" s="3">
        <v>1</v>
      </c>
      <c r="AL1103" s="3">
        <v>12</v>
      </c>
      <c r="AM1103" s="3">
        <v>2</v>
      </c>
      <c r="AN1103" s="3">
        <v>3</v>
      </c>
      <c r="AO1103" s="3">
        <v>7</v>
      </c>
      <c r="AP1103" s="3">
        <v>1</v>
      </c>
      <c r="AQ1103" s="3">
        <v>2</v>
      </c>
      <c r="AR1103" s="3">
        <v>5</v>
      </c>
    </row>
    <row r="1104" spans="1:44" x14ac:dyDescent="0.2">
      <c r="A1104" s="3">
        <v>1556</v>
      </c>
      <c r="B1104" s="3" t="s">
        <v>43</v>
      </c>
      <c r="C1104" s="3" t="s">
        <v>36</v>
      </c>
      <c r="D1104" s="3" t="s">
        <v>37</v>
      </c>
      <c r="E1104" s="3" t="s">
        <v>38</v>
      </c>
      <c r="F1104" s="3" t="s">
        <v>46</v>
      </c>
      <c r="G1104" s="3" t="s">
        <v>57</v>
      </c>
      <c r="H1104" s="3" t="s">
        <v>41</v>
      </c>
      <c r="I1104" s="3" t="s">
        <v>42</v>
      </c>
      <c r="J1104" s="3" t="s">
        <v>35</v>
      </c>
      <c r="K1104" s="3">
        <v>36</v>
      </c>
      <c r="L1104" s="3">
        <v>0</v>
      </c>
      <c r="M1104" s="3">
        <v>1</v>
      </c>
      <c r="N1104" s="3">
        <v>1157</v>
      </c>
      <c r="O1104" s="3">
        <v>2</v>
      </c>
      <c r="P1104" s="3">
        <v>2</v>
      </c>
      <c r="Q1104" s="3">
        <v>4</v>
      </c>
      <c r="R1104" s="3">
        <f t="shared" si="17"/>
        <v>3</v>
      </c>
      <c r="S1104" s="3">
        <v>1</v>
      </c>
      <c r="T1104" s="3">
        <v>3</v>
      </c>
      <c r="U1104" s="3">
        <v>1</v>
      </c>
      <c r="V1104" s="3">
        <v>70</v>
      </c>
      <c r="W1104" s="3">
        <v>3</v>
      </c>
      <c r="X1104" s="3">
        <v>1</v>
      </c>
      <c r="Y1104" s="3">
        <v>1</v>
      </c>
      <c r="Z1104" s="3">
        <v>4</v>
      </c>
      <c r="AA1104" s="3">
        <v>1</v>
      </c>
      <c r="AB1104" s="3">
        <v>2644</v>
      </c>
      <c r="AC1104" s="3">
        <v>17001</v>
      </c>
      <c r="AD1104" s="3">
        <v>3</v>
      </c>
      <c r="AE1104" s="3">
        <v>1</v>
      </c>
      <c r="AF1104" s="3">
        <v>1</v>
      </c>
      <c r="AG1104" s="3">
        <v>21</v>
      </c>
      <c r="AH1104" s="3">
        <v>4</v>
      </c>
      <c r="AI1104" s="3">
        <v>4</v>
      </c>
      <c r="AJ1104" s="3">
        <v>80</v>
      </c>
      <c r="AK1104" s="3">
        <v>0</v>
      </c>
      <c r="AL1104" s="3">
        <v>7</v>
      </c>
      <c r="AM1104" s="3">
        <v>3</v>
      </c>
      <c r="AN1104" s="3">
        <v>2</v>
      </c>
      <c r="AO1104" s="3">
        <v>3</v>
      </c>
      <c r="AP1104" s="3">
        <v>2</v>
      </c>
      <c r="AQ1104" s="3">
        <v>1</v>
      </c>
      <c r="AR1104" s="3">
        <v>2</v>
      </c>
    </row>
    <row r="1105" spans="1:44" x14ac:dyDescent="0.2">
      <c r="A1105" s="3">
        <v>1557</v>
      </c>
      <c r="B1105" s="3" t="s">
        <v>43</v>
      </c>
      <c r="C1105" s="3" t="s">
        <v>36</v>
      </c>
      <c r="D1105" s="3" t="s">
        <v>37</v>
      </c>
      <c r="E1105" s="3" t="s">
        <v>38</v>
      </c>
      <c r="F1105" s="3" t="s">
        <v>39</v>
      </c>
      <c r="G1105" s="3" t="s">
        <v>40</v>
      </c>
      <c r="H1105" s="3" t="s">
        <v>52</v>
      </c>
      <c r="I1105" s="3" t="s">
        <v>42</v>
      </c>
      <c r="J1105" s="3" t="s">
        <v>43</v>
      </c>
      <c r="K1105" s="3">
        <v>48</v>
      </c>
      <c r="L1105" s="3">
        <v>0</v>
      </c>
      <c r="M1105" s="3">
        <v>1</v>
      </c>
      <c r="N1105" s="3">
        <v>492</v>
      </c>
      <c r="O1105" s="3">
        <v>2</v>
      </c>
      <c r="P1105" s="3">
        <v>16</v>
      </c>
      <c r="Q1105" s="3">
        <v>4</v>
      </c>
      <c r="R1105" s="3">
        <f t="shared" si="17"/>
        <v>3</v>
      </c>
      <c r="S1105" s="3">
        <v>1</v>
      </c>
      <c r="T1105" s="3">
        <v>3</v>
      </c>
      <c r="U1105" s="3">
        <v>0</v>
      </c>
      <c r="V1105" s="3">
        <v>96</v>
      </c>
      <c r="W1105" s="3">
        <v>3</v>
      </c>
      <c r="X1105" s="3">
        <v>2</v>
      </c>
      <c r="Y1105" s="3">
        <v>5</v>
      </c>
      <c r="Z1105" s="3">
        <v>3</v>
      </c>
      <c r="AA1105" s="3">
        <v>3</v>
      </c>
      <c r="AB1105" s="3">
        <v>6439</v>
      </c>
      <c r="AC1105" s="3">
        <v>13693</v>
      </c>
      <c r="AD1105" s="3">
        <v>8</v>
      </c>
      <c r="AE1105" s="3">
        <v>1</v>
      </c>
      <c r="AF1105" s="3">
        <v>0</v>
      </c>
      <c r="AG1105" s="3">
        <v>14</v>
      </c>
      <c r="AH1105" s="3">
        <v>3</v>
      </c>
      <c r="AI1105" s="3">
        <v>3</v>
      </c>
      <c r="AJ1105" s="3">
        <v>80</v>
      </c>
      <c r="AK1105" s="3">
        <v>1</v>
      </c>
      <c r="AL1105" s="3">
        <v>18</v>
      </c>
      <c r="AM1105" s="3">
        <v>2</v>
      </c>
      <c r="AN1105" s="3">
        <v>3</v>
      </c>
      <c r="AO1105" s="3">
        <v>8</v>
      </c>
      <c r="AP1105" s="3">
        <v>7</v>
      </c>
      <c r="AQ1105" s="3">
        <v>7</v>
      </c>
      <c r="AR1105" s="3">
        <v>7</v>
      </c>
    </row>
    <row r="1106" spans="1:44" x14ac:dyDescent="0.2">
      <c r="A1106" s="3">
        <v>1558</v>
      </c>
      <c r="B1106" s="3" t="s">
        <v>43</v>
      </c>
      <c r="C1106" s="3" t="s">
        <v>36</v>
      </c>
      <c r="D1106" s="3" t="s">
        <v>45</v>
      </c>
      <c r="E1106" s="3" t="s">
        <v>38</v>
      </c>
      <c r="F1106" s="3" t="s">
        <v>46</v>
      </c>
      <c r="G1106" s="3" t="s">
        <v>47</v>
      </c>
      <c r="H1106" s="3" t="s">
        <v>48</v>
      </c>
      <c r="I1106" s="3" t="s">
        <v>42</v>
      </c>
      <c r="J1106" s="3" t="s">
        <v>43</v>
      </c>
      <c r="K1106" s="3">
        <v>29</v>
      </c>
      <c r="L1106" s="3">
        <v>0</v>
      </c>
      <c r="M1106" s="3">
        <v>1</v>
      </c>
      <c r="N1106" s="3">
        <v>598</v>
      </c>
      <c r="O1106" s="3">
        <v>1</v>
      </c>
      <c r="P1106" s="3">
        <v>9</v>
      </c>
      <c r="Q1106" s="3">
        <v>3</v>
      </c>
      <c r="R1106" s="3">
        <f t="shared" si="17"/>
        <v>3</v>
      </c>
      <c r="S1106" s="3">
        <v>1</v>
      </c>
      <c r="T1106" s="3">
        <v>3</v>
      </c>
      <c r="U1106" s="3">
        <v>1</v>
      </c>
      <c r="V1106" s="3">
        <v>91</v>
      </c>
      <c r="W1106" s="3">
        <v>4</v>
      </c>
      <c r="X1106" s="3">
        <v>1</v>
      </c>
      <c r="Y1106" s="3">
        <v>3</v>
      </c>
      <c r="Z1106" s="3">
        <v>3</v>
      </c>
      <c r="AA1106" s="3">
        <v>2</v>
      </c>
      <c r="AB1106" s="3">
        <v>2451</v>
      </c>
      <c r="AC1106" s="3">
        <v>22376</v>
      </c>
      <c r="AD1106" s="3">
        <v>6</v>
      </c>
      <c r="AE1106" s="3">
        <v>1</v>
      </c>
      <c r="AF1106" s="3">
        <v>0</v>
      </c>
      <c r="AG1106" s="3">
        <v>18</v>
      </c>
      <c r="AH1106" s="3">
        <v>3</v>
      </c>
      <c r="AI1106" s="3">
        <v>1</v>
      </c>
      <c r="AJ1106" s="3">
        <v>80</v>
      </c>
      <c r="AK1106" s="3">
        <v>2</v>
      </c>
      <c r="AL1106" s="3">
        <v>5</v>
      </c>
      <c r="AM1106" s="3">
        <v>2</v>
      </c>
      <c r="AN1106" s="3">
        <v>2</v>
      </c>
      <c r="AO1106" s="3">
        <v>1</v>
      </c>
      <c r="AP1106" s="3">
        <v>0</v>
      </c>
      <c r="AQ1106" s="3">
        <v>0</v>
      </c>
      <c r="AR1106" s="3">
        <v>0</v>
      </c>
    </row>
    <row r="1107" spans="1:44" x14ac:dyDescent="0.2">
      <c r="A1107" s="3">
        <v>1560</v>
      </c>
      <c r="B1107" s="3" t="s">
        <v>43</v>
      </c>
      <c r="C1107" s="3" t="s">
        <v>36</v>
      </c>
      <c r="D1107" s="3" t="s">
        <v>37</v>
      </c>
      <c r="E1107" s="3" t="s">
        <v>38</v>
      </c>
      <c r="F1107" s="3" t="s">
        <v>46</v>
      </c>
      <c r="G1107" s="3" t="s">
        <v>40</v>
      </c>
      <c r="H1107" s="3" t="s">
        <v>48</v>
      </c>
      <c r="I1107" s="3" t="s">
        <v>42</v>
      </c>
      <c r="J1107" s="3" t="s">
        <v>43</v>
      </c>
      <c r="K1107" s="3">
        <v>33</v>
      </c>
      <c r="L1107" s="3">
        <v>0</v>
      </c>
      <c r="M1107" s="3">
        <v>1</v>
      </c>
      <c r="N1107" s="3">
        <v>1242</v>
      </c>
      <c r="O1107" s="3">
        <v>2</v>
      </c>
      <c r="P1107" s="3">
        <v>8</v>
      </c>
      <c r="Q1107" s="3">
        <v>4</v>
      </c>
      <c r="R1107" s="3">
        <f t="shared" si="17"/>
        <v>3</v>
      </c>
      <c r="S1107" s="3">
        <v>1</v>
      </c>
      <c r="T1107" s="3">
        <v>1</v>
      </c>
      <c r="U1107" s="3">
        <v>1</v>
      </c>
      <c r="V1107" s="3">
        <v>46</v>
      </c>
      <c r="W1107" s="3">
        <v>3</v>
      </c>
      <c r="X1107" s="3">
        <v>2</v>
      </c>
      <c r="Y1107" s="3">
        <v>5</v>
      </c>
      <c r="Z1107" s="3">
        <v>1</v>
      </c>
      <c r="AA1107" s="3">
        <v>2</v>
      </c>
      <c r="AB1107" s="3">
        <v>6392</v>
      </c>
      <c r="AC1107" s="3">
        <v>10589</v>
      </c>
      <c r="AD1107" s="3">
        <v>2</v>
      </c>
      <c r="AE1107" s="3">
        <v>1</v>
      </c>
      <c r="AF1107" s="3">
        <v>0</v>
      </c>
      <c r="AG1107" s="3">
        <v>13</v>
      </c>
      <c r="AH1107" s="3">
        <v>3</v>
      </c>
      <c r="AI1107" s="3">
        <v>4</v>
      </c>
      <c r="AJ1107" s="3">
        <v>80</v>
      </c>
      <c r="AK1107" s="3">
        <v>1</v>
      </c>
      <c r="AL1107" s="3">
        <v>8</v>
      </c>
      <c r="AM1107" s="3">
        <v>6</v>
      </c>
      <c r="AN1107" s="3">
        <v>1</v>
      </c>
      <c r="AO1107" s="3">
        <v>2</v>
      </c>
      <c r="AP1107" s="3">
        <v>2</v>
      </c>
      <c r="AQ1107" s="3">
        <v>2</v>
      </c>
      <c r="AR1107" s="3">
        <v>2</v>
      </c>
    </row>
    <row r="1108" spans="1:44" x14ac:dyDescent="0.2">
      <c r="A1108" s="3">
        <v>1562</v>
      </c>
      <c r="B1108" s="3" t="s">
        <v>35</v>
      </c>
      <c r="C1108" s="3" t="s">
        <v>36</v>
      </c>
      <c r="D1108" s="3" t="s">
        <v>37</v>
      </c>
      <c r="E1108" s="3" t="s">
        <v>38</v>
      </c>
      <c r="F1108" s="3" t="s">
        <v>46</v>
      </c>
      <c r="G1108" s="3" t="s">
        <v>40</v>
      </c>
      <c r="H1108" s="3" t="s">
        <v>48</v>
      </c>
      <c r="I1108" s="3" t="s">
        <v>42</v>
      </c>
      <c r="J1108" s="3" t="s">
        <v>43</v>
      </c>
      <c r="K1108" s="3">
        <v>30</v>
      </c>
      <c r="L1108" s="3">
        <v>1</v>
      </c>
      <c r="M1108" s="3">
        <v>1</v>
      </c>
      <c r="N1108" s="3">
        <v>740</v>
      </c>
      <c r="O1108" s="3">
        <v>2</v>
      </c>
      <c r="P1108" s="3">
        <v>1</v>
      </c>
      <c r="Q1108" s="3">
        <v>3</v>
      </c>
      <c r="R1108" s="3">
        <f t="shared" si="17"/>
        <v>3</v>
      </c>
      <c r="S1108" s="3">
        <v>1</v>
      </c>
      <c r="T1108" s="3">
        <v>2</v>
      </c>
      <c r="U1108" s="3">
        <v>1</v>
      </c>
      <c r="V1108" s="3">
        <v>64</v>
      </c>
      <c r="W1108" s="3">
        <v>2</v>
      </c>
      <c r="X1108" s="3">
        <v>2</v>
      </c>
      <c r="Y1108" s="3">
        <v>5</v>
      </c>
      <c r="Z1108" s="3">
        <v>1</v>
      </c>
      <c r="AA1108" s="3">
        <v>2</v>
      </c>
      <c r="AB1108" s="3">
        <v>9714</v>
      </c>
      <c r="AC1108" s="3">
        <v>5323</v>
      </c>
      <c r="AD1108" s="3">
        <v>1</v>
      </c>
      <c r="AE1108" s="3">
        <v>1</v>
      </c>
      <c r="AF1108" s="3">
        <v>0</v>
      </c>
      <c r="AG1108" s="3">
        <v>11</v>
      </c>
      <c r="AH1108" s="3">
        <v>3</v>
      </c>
      <c r="AI1108" s="3">
        <v>4</v>
      </c>
      <c r="AJ1108" s="3">
        <v>80</v>
      </c>
      <c r="AK1108" s="3">
        <v>1</v>
      </c>
      <c r="AL1108" s="3">
        <v>10</v>
      </c>
      <c r="AM1108" s="3">
        <v>4</v>
      </c>
      <c r="AN1108" s="3">
        <v>3</v>
      </c>
      <c r="AO1108" s="3">
        <v>10</v>
      </c>
      <c r="AP1108" s="3">
        <v>8</v>
      </c>
      <c r="AQ1108" s="3">
        <v>6</v>
      </c>
      <c r="AR1108" s="3">
        <v>7</v>
      </c>
    </row>
    <row r="1109" spans="1:44" x14ac:dyDescent="0.2">
      <c r="A1109" s="3">
        <v>1563</v>
      </c>
      <c r="B1109" s="3" t="s">
        <v>43</v>
      </c>
      <c r="C1109" s="3" t="s">
        <v>44</v>
      </c>
      <c r="D1109" s="3" t="s">
        <v>61</v>
      </c>
      <c r="E1109" s="3" t="s">
        <v>61</v>
      </c>
      <c r="F1109" s="3" t="s">
        <v>46</v>
      </c>
      <c r="G1109" s="3" t="s">
        <v>61</v>
      </c>
      <c r="H1109" s="3" t="s">
        <v>48</v>
      </c>
      <c r="I1109" s="3" t="s">
        <v>42</v>
      </c>
      <c r="J1109" s="3" t="s">
        <v>43</v>
      </c>
      <c r="K1109" s="3">
        <v>38</v>
      </c>
      <c r="L1109" s="3">
        <v>0</v>
      </c>
      <c r="M1109" s="3">
        <v>2</v>
      </c>
      <c r="N1109" s="3">
        <v>888</v>
      </c>
      <c r="O1109" s="3">
        <v>0</v>
      </c>
      <c r="P1109" s="3">
        <v>10</v>
      </c>
      <c r="Q1109" s="3">
        <v>4</v>
      </c>
      <c r="R1109" s="3">
        <f t="shared" si="17"/>
        <v>5</v>
      </c>
      <c r="S1109" s="3">
        <v>1</v>
      </c>
      <c r="T1109" s="3">
        <v>3</v>
      </c>
      <c r="U1109" s="3">
        <v>1</v>
      </c>
      <c r="V1109" s="3">
        <v>71</v>
      </c>
      <c r="W1109" s="3">
        <v>3</v>
      </c>
      <c r="X1109" s="3">
        <v>2</v>
      </c>
      <c r="Y1109" s="3">
        <v>4</v>
      </c>
      <c r="Z1109" s="3">
        <v>3</v>
      </c>
      <c r="AA1109" s="3">
        <v>2</v>
      </c>
      <c r="AB1109" s="3">
        <v>6077</v>
      </c>
      <c r="AC1109" s="3">
        <v>14814</v>
      </c>
      <c r="AD1109" s="3">
        <v>3</v>
      </c>
      <c r="AE1109" s="3">
        <v>1</v>
      </c>
      <c r="AF1109" s="3">
        <v>0</v>
      </c>
      <c r="AG1109" s="3">
        <v>11</v>
      </c>
      <c r="AH1109" s="3">
        <v>3</v>
      </c>
      <c r="AI1109" s="3">
        <v>3</v>
      </c>
      <c r="AJ1109" s="3">
        <v>80</v>
      </c>
      <c r="AK1109" s="3">
        <v>0</v>
      </c>
      <c r="AL1109" s="3">
        <v>10</v>
      </c>
      <c r="AM1109" s="3">
        <v>2</v>
      </c>
      <c r="AN1109" s="3">
        <v>3</v>
      </c>
      <c r="AO1109" s="3">
        <v>6</v>
      </c>
      <c r="AP1109" s="3">
        <v>3</v>
      </c>
      <c r="AQ1109" s="3">
        <v>1</v>
      </c>
      <c r="AR1109" s="3">
        <v>2</v>
      </c>
    </row>
    <row r="1110" spans="1:44" x14ac:dyDescent="0.2">
      <c r="A1110" s="3">
        <v>1564</v>
      </c>
      <c r="B1110" s="3" t="s">
        <v>43</v>
      </c>
      <c r="C1110" s="3" t="s">
        <v>36</v>
      </c>
      <c r="D1110" s="3" t="s">
        <v>45</v>
      </c>
      <c r="E1110" s="3" t="s">
        <v>51</v>
      </c>
      <c r="F1110" s="3" t="s">
        <v>46</v>
      </c>
      <c r="G1110" s="3" t="s">
        <v>50</v>
      </c>
      <c r="H1110" s="3" t="s">
        <v>41</v>
      </c>
      <c r="I1110" s="3" t="s">
        <v>42</v>
      </c>
      <c r="J1110" s="3" t="s">
        <v>43</v>
      </c>
      <c r="K1110" s="3">
        <v>35</v>
      </c>
      <c r="L1110" s="3">
        <v>0</v>
      </c>
      <c r="M1110" s="3">
        <v>1</v>
      </c>
      <c r="N1110" s="3">
        <v>992</v>
      </c>
      <c r="O1110" s="3">
        <v>1</v>
      </c>
      <c r="P1110" s="3">
        <v>1</v>
      </c>
      <c r="Q1110" s="3">
        <v>3</v>
      </c>
      <c r="R1110" s="3">
        <f t="shared" si="17"/>
        <v>4</v>
      </c>
      <c r="S1110" s="3">
        <v>1</v>
      </c>
      <c r="T1110" s="3">
        <v>4</v>
      </c>
      <c r="U1110" s="3">
        <v>1</v>
      </c>
      <c r="V1110" s="3">
        <v>68</v>
      </c>
      <c r="W1110" s="3">
        <v>2</v>
      </c>
      <c r="X1110" s="3">
        <v>1</v>
      </c>
      <c r="Y1110" s="3">
        <v>2</v>
      </c>
      <c r="Z1110" s="3">
        <v>1</v>
      </c>
      <c r="AA1110" s="3">
        <v>1</v>
      </c>
      <c r="AB1110" s="3">
        <v>2450</v>
      </c>
      <c r="AC1110" s="3">
        <v>21731</v>
      </c>
      <c r="AD1110" s="3">
        <v>1</v>
      </c>
      <c r="AE1110" s="3">
        <v>1</v>
      </c>
      <c r="AF1110" s="3">
        <v>0</v>
      </c>
      <c r="AG1110" s="3">
        <v>19</v>
      </c>
      <c r="AH1110" s="3">
        <v>3</v>
      </c>
      <c r="AI1110" s="3">
        <v>2</v>
      </c>
      <c r="AJ1110" s="3">
        <v>80</v>
      </c>
      <c r="AK1110" s="3">
        <v>0</v>
      </c>
      <c r="AL1110" s="3">
        <v>3</v>
      </c>
      <c r="AM1110" s="3">
        <v>3</v>
      </c>
      <c r="AN1110" s="3">
        <v>3</v>
      </c>
      <c r="AO1110" s="3">
        <v>3</v>
      </c>
      <c r="AP1110" s="3">
        <v>0</v>
      </c>
      <c r="AQ1110" s="3">
        <v>1</v>
      </c>
      <c r="AR1110" s="3">
        <v>2</v>
      </c>
    </row>
    <row r="1111" spans="1:44" x14ac:dyDescent="0.2">
      <c r="A1111" s="3">
        <v>1568</v>
      </c>
      <c r="B1111" s="3" t="s">
        <v>43</v>
      </c>
      <c r="C1111" s="3" t="s">
        <v>36</v>
      </c>
      <c r="D1111" s="3" t="s">
        <v>37</v>
      </c>
      <c r="E1111" s="3" t="s">
        <v>60</v>
      </c>
      <c r="F1111" s="3" t="s">
        <v>46</v>
      </c>
      <c r="G1111" s="3" t="s">
        <v>40</v>
      </c>
      <c r="H1111" s="3" t="s">
        <v>48</v>
      </c>
      <c r="I1111" s="3" t="s">
        <v>42</v>
      </c>
      <c r="J1111" s="3" t="s">
        <v>43</v>
      </c>
      <c r="K1111" s="3">
        <v>30</v>
      </c>
      <c r="L1111" s="3">
        <v>0</v>
      </c>
      <c r="M1111" s="3">
        <v>1</v>
      </c>
      <c r="N1111" s="3">
        <v>1288</v>
      </c>
      <c r="O1111" s="3">
        <v>2</v>
      </c>
      <c r="P1111" s="3">
        <v>29</v>
      </c>
      <c r="Q1111" s="3">
        <v>4</v>
      </c>
      <c r="R1111" s="3">
        <f t="shared" si="17"/>
        <v>1</v>
      </c>
      <c r="S1111" s="3">
        <v>1</v>
      </c>
      <c r="T1111" s="3">
        <v>3</v>
      </c>
      <c r="U1111" s="3">
        <v>1</v>
      </c>
      <c r="V1111" s="3">
        <v>33</v>
      </c>
      <c r="W1111" s="3">
        <v>3</v>
      </c>
      <c r="X1111" s="3">
        <v>3</v>
      </c>
      <c r="Y1111" s="3">
        <v>5</v>
      </c>
      <c r="Z1111" s="3">
        <v>2</v>
      </c>
      <c r="AA1111" s="3">
        <v>2</v>
      </c>
      <c r="AB1111" s="3">
        <v>9250</v>
      </c>
      <c r="AC1111" s="3">
        <v>17799</v>
      </c>
      <c r="AD1111" s="3">
        <v>3</v>
      </c>
      <c r="AE1111" s="3">
        <v>1</v>
      </c>
      <c r="AF1111" s="3">
        <v>0</v>
      </c>
      <c r="AG1111" s="3">
        <v>12</v>
      </c>
      <c r="AH1111" s="3">
        <v>3</v>
      </c>
      <c r="AI1111" s="3">
        <v>2</v>
      </c>
      <c r="AJ1111" s="3">
        <v>80</v>
      </c>
      <c r="AK1111" s="3">
        <v>1</v>
      </c>
      <c r="AL1111" s="3">
        <v>9</v>
      </c>
      <c r="AM1111" s="3">
        <v>3</v>
      </c>
      <c r="AN1111" s="3">
        <v>3</v>
      </c>
      <c r="AO1111" s="3">
        <v>4</v>
      </c>
      <c r="AP1111" s="3">
        <v>2</v>
      </c>
      <c r="AQ1111" s="3">
        <v>1</v>
      </c>
      <c r="AR1111" s="3">
        <v>3</v>
      </c>
    </row>
    <row r="1112" spans="1:44" x14ac:dyDescent="0.2">
      <c r="A1112" s="3">
        <v>1569</v>
      </c>
      <c r="B1112" s="3" t="s">
        <v>35</v>
      </c>
      <c r="C1112" s="3" t="s">
        <v>36</v>
      </c>
      <c r="D1112" s="3" t="s">
        <v>45</v>
      </c>
      <c r="E1112" s="3" t="s">
        <v>38</v>
      </c>
      <c r="F1112" s="3" t="s">
        <v>39</v>
      </c>
      <c r="G1112" s="3" t="s">
        <v>50</v>
      </c>
      <c r="H1112" s="3" t="s">
        <v>52</v>
      </c>
      <c r="I1112" s="3" t="s">
        <v>42</v>
      </c>
      <c r="J1112" s="3" t="s">
        <v>35</v>
      </c>
      <c r="K1112" s="3">
        <v>35</v>
      </c>
      <c r="L1112" s="3">
        <v>1</v>
      </c>
      <c r="M1112" s="3">
        <v>1</v>
      </c>
      <c r="N1112" s="3">
        <v>104</v>
      </c>
      <c r="O1112" s="3">
        <v>1</v>
      </c>
      <c r="P1112" s="3">
        <v>2</v>
      </c>
      <c r="Q1112" s="3">
        <v>3</v>
      </c>
      <c r="R1112" s="3">
        <f t="shared" si="17"/>
        <v>3</v>
      </c>
      <c r="S1112" s="3">
        <v>1</v>
      </c>
      <c r="T1112" s="3">
        <v>1</v>
      </c>
      <c r="U1112" s="3">
        <v>0</v>
      </c>
      <c r="V1112" s="3">
        <v>69</v>
      </c>
      <c r="W1112" s="3">
        <v>3</v>
      </c>
      <c r="X1112" s="3">
        <v>1</v>
      </c>
      <c r="Y1112" s="3">
        <v>2</v>
      </c>
      <c r="Z1112" s="3">
        <v>1</v>
      </c>
      <c r="AA1112" s="3">
        <v>3</v>
      </c>
      <c r="AB1112" s="3">
        <v>2074</v>
      </c>
      <c r="AC1112" s="3">
        <v>26619</v>
      </c>
      <c r="AD1112" s="3">
        <v>1</v>
      </c>
      <c r="AE1112" s="3">
        <v>1</v>
      </c>
      <c r="AF1112" s="3">
        <v>1</v>
      </c>
      <c r="AG1112" s="3">
        <v>12</v>
      </c>
      <c r="AH1112" s="3">
        <v>3</v>
      </c>
      <c r="AI1112" s="3">
        <v>4</v>
      </c>
      <c r="AJ1112" s="3">
        <v>80</v>
      </c>
      <c r="AK1112" s="3">
        <v>1</v>
      </c>
      <c r="AL1112" s="3">
        <v>1</v>
      </c>
      <c r="AM1112" s="3">
        <v>2</v>
      </c>
      <c r="AN1112" s="3">
        <v>3</v>
      </c>
      <c r="AO1112" s="3">
        <v>1</v>
      </c>
      <c r="AP1112" s="3">
        <v>0</v>
      </c>
      <c r="AQ1112" s="3">
        <v>0</v>
      </c>
      <c r="AR1112" s="3">
        <v>0</v>
      </c>
    </row>
    <row r="1113" spans="1:44" x14ac:dyDescent="0.2">
      <c r="A1113" s="3">
        <v>1572</v>
      </c>
      <c r="B1113" s="3" t="s">
        <v>35</v>
      </c>
      <c r="C1113" s="3" t="s">
        <v>36</v>
      </c>
      <c r="D1113" s="3" t="s">
        <v>45</v>
      </c>
      <c r="E1113" s="3" t="s">
        <v>60</v>
      </c>
      <c r="F1113" s="3" t="s">
        <v>39</v>
      </c>
      <c r="G1113" s="3" t="s">
        <v>53</v>
      </c>
      <c r="H1113" s="3" t="s">
        <v>48</v>
      </c>
      <c r="I1113" s="3" t="s">
        <v>42</v>
      </c>
      <c r="J1113" s="3" t="s">
        <v>43</v>
      </c>
      <c r="K1113" s="3">
        <v>53</v>
      </c>
      <c r="L1113" s="3">
        <v>1</v>
      </c>
      <c r="M1113" s="3">
        <v>1</v>
      </c>
      <c r="N1113" s="3">
        <v>607</v>
      </c>
      <c r="O1113" s="3">
        <v>1</v>
      </c>
      <c r="P1113" s="3">
        <v>2</v>
      </c>
      <c r="Q1113" s="3">
        <v>5</v>
      </c>
      <c r="R1113" s="3">
        <f t="shared" si="17"/>
        <v>1</v>
      </c>
      <c r="S1113" s="3">
        <v>1</v>
      </c>
      <c r="T1113" s="3">
        <v>3</v>
      </c>
      <c r="U1113" s="3">
        <v>0</v>
      </c>
      <c r="V1113" s="3">
        <v>78</v>
      </c>
      <c r="W1113" s="3">
        <v>2</v>
      </c>
      <c r="X1113" s="3">
        <v>3</v>
      </c>
      <c r="Y1113" s="3">
        <v>6</v>
      </c>
      <c r="Z1113" s="3">
        <v>4</v>
      </c>
      <c r="AA1113" s="3">
        <v>2</v>
      </c>
      <c r="AB1113" s="3">
        <v>10169</v>
      </c>
      <c r="AC1113" s="3">
        <v>14618</v>
      </c>
      <c r="AD1113" s="3">
        <v>0</v>
      </c>
      <c r="AE1113" s="3">
        <v>1</v>
      </c>
      <c r="AF1113" s="3">
        <v>0</v>
      </c>
      <c r="AG1113" s="3">
        <v>16</v>
      </c>
      <c r="AH1113" s="3">
        <v>3</v>
      </c>
      <c r="AI1113" s="3">
        <v>2</v>
      </c>
      <c r="AJ1113" s="3">
        <v>80</v>
      </c>
      <c r="AK1113" s="3">
        <v>1</v>
      </c>
      <c r="AL1113" s="3">
        <v>34</v>
      </c>
      <c r="AM1113" s="3">
        <v>4</v>
      </c>
      <c r="AN1113" s="3">
        <v>3</v>
      </c>
      <c r="AO1113" s="3">
        <v>33</v>
      </c>
      <c r="AP1113" s="3">
        <v>7</v>
      </c>
      <c r="AQ1113" s="3">
        <v>1</v>
      </c>
      <c r="AR1113" s="3">
        <v>9</v>
      </c>
    </row>
    <row r="1114" spans="1:44" x14ac:dyDescent="0.2">
      <c r="A1114" s="3">
        <v>1573</v>
      </c>
      <c r="B1114" s="3" t="s">
        <v>35</v>
      </c>
      <c r="C1114" s="3" t="s">
        <v>36</v>
      </c>
      <c r="D1114" s="3" t="s">
        <v>45</v>
      </c>
      <c r="E1114" s="3" t="s">
        <v>51</v>
      </c>
      <c r="F1114" s="3" t="s">
        <v>46</v>
      </c>
      <c r="G1114" s="3" t="s">
        <v>53</v>
      </c>
      <c r="H1114" s="3" t="s">
        <v>48</v>
      </c>
      <c r="I1114" s="3" t="s">
        <v>42</v>
      </c>
      <c r="J1114" s="3" t="s">
        <v>43</v>
      </c>
      <c r="K1114" s="3">
        <v>38</v>
      </c>
      <c r="L1114" s="3">
        <v>1</v>
      </c>
      <c r="M1114" s="3">
        <v>1</v>
      </c>
      <c r="N1114" s="3">
        <v>903</v>
      </c>
      <c r="O1114" s="3">
        <v>1</v>
      </c>
      <c r="P1114" s="3">
        <v>2</v>
      </c>
      <c r="Q1114" s="3">
        <v>3</v>
      </c>
      <c r="R1114" s="3">
        <f t="shared" si="17"/>
        <v>4</v>
      </c>
      <c r="S1114" s="3">
        <v>1</v>
      </c>
      <c r="T1114" s="3">
        <v>3</v>
      </c>
      <c r="U1114" s="3">
        <v>1</v>
      </c>
      <c r="V1114" s="3">
        <v>81</v>
      </c>
      <c r="W1114" s="3">
        <v>3</v>
      </c>
      <c r="X1114" s="3">
        <v>2</v>
      </c>
      <c r="Y1114" s="3">
        <v>6</v>
      </c>
      <c r="Z1114" s="3">
        <v>2</v>
      </c>
      <c r="AA1114" s="3">
        <v>2</v>
      </c>
      <c r="AB1114" s="3">
        <v>4855</v>
      </c>
      <c r="AC1114" s="3">
        <v>7653</v>
      </c>
      <c r="AD1114" s="3">
        <v>4</v>
      </c>
      <c r="AE1114" s="3">
        <v>1</v>
      </c>
      <c r="AF1114" s="3">
        <v>0</v>
      </c>
      <c r="AG1114" s="3">
        <v>11</v>
      </c>
      <c r="AH1114" s="3">
        <v>3</v>
      </c>
      <c r="AI1114" s="3">
        <v>1</v>
      </c>
      <c r="AJ1114" s="3">
        <v>80</v>
      </c>
      <c r="AK1114" s="3">
        <v>2</v>
      </c>
      <c r="AL1114" s="3">
        <v>7</v>
      </c>
      <c r="AM1114" s="3">
        <v>2</v>
      </c>
      <c r="AN1114" s="3">
        <v>3</v>
      </c>
      <c r="AO1114" s="3">
        <v>5</v>
      </c>
      <c r="AP1114" s="3">
        <v>2</v>
      </c>
      <c r="AQ1114" s="3">
        <v>1</v>
      </c>
      <c r="AR1114" s="3">
        <v>4</v>
      </c>
    </row>
    <row r="1115" spans="1:44" x14ac:dyDescent="0.2">
      <c r="A1115" s="3">
        <v>1574</v>
      </c>
      <c r="B1115" s="3" t="s">
        <v>43</v>
      </c>
      <c r="C1115" s="3" t="s">
        <v>55</v>
      </c>
      <c r="D1115" s="3" t="s">
        <v>45</v>
      </c>
      <c r="E1115" s="3" t="s">
        <v>60</v>
      </c>
      <c r="F1115" s="3" t="s">
        <v>46</v>
      </c>
      <c r="G1115" s="3" t="s">
        <v>47</v>
      </c>
      <c r="H1115" s="3" t="s">
        <v>48</v>
      </c>
      <c r="I1115" s="3" t="s">
        <v>42</v>
      </c>
      <c r="J1115" s="3" t="s">
        <v>43</v>
      </c>
      <c r="K1115" s="3">
        <v>32</v>
      </c>
      <c r="L1115" s="3">
        <v>0</v>
      </c>
      <c r="M1115" s="3">
        <v>0</v>
      </c>
      <c r="N1115" s="3">
        <v>1200</v>
      </c>
      <c r="O1115" s="3">
        <v>1</v>
      </c>
      <c r="P1115" s="3">
        <v>1</v>
      </c>
      <c r="Q1115" s="3">
        <v>4</v>
      </c>
      <c r="R1115" s="3">
        <f t="shared" si="17"/>
        <v>1</v>
      </c>
      <c r="S1115" s="3">
        <v>1</v>
      </c>
      <c r="T1115" s="3">
        <v>4</v>
      </c>
      <c r="U1115" s="3">
        <v>1</v>
      </c>
      <c r="V1115" s="3">
        <v>62</v>
      </c>
      <c r="W1115" s="3">
        <v>3</v>
      </c>
      <c r="X1115" s="3">
        <v>2</v>
      </c>
      <c r="Y1115" s="3">
        <v>3</v>
      </c>
      <c r="Z1115" s="3">
        <v>1</v>
      </c>
      <c r="AA1115" s="3">
        <v>2</v>
      </c>
      <c r="AB1115" s="3">
        <v>4087</v>
      </c>
      <c r="AC1115" s="3">
        <v>25174</v>
      </c>
      <c r="AD1115" s="3">
        <v>4</v>
      </c>
      <c r="AE1115" s="3">
        <v>1</v>
      </c>
      <c r="AF1115" s="3">
        <v>0</v>
      </c>
      <c r="AG1115" s="3">
        <v>14</v>
      </c>
      <c r="AH1115" s="3">
        <v>3</v>
      </c>
      <c r="AI1115" s="3">
        <v>2</v>
      </c>
      <c r="AJ1115" s="3">
        <v>80</v>
      </c>
      <c r="AK1115" s="3">
        <v>1</v>
      </c>
      <c r="AL1115" s="3">
        <v>9</v>
      </c>
      <c r="AM1115" s="3">
        <v>3</v>
      </c>
      <c r="AN1115" s="3">
        <v>2</v>
      </c>
      <c r="AO1115" s="3">
        <v>6</v>
      </c>
      <c r="AP1115" s="3">
        <v>5</v>
      </c>
      <c r="AQ1115" s="3">
        <v>1</v>
      </c>
      <c r="AR1115" s="3">
        <v>2</v>
      </c>
    </row>
    <row r="1116" spans="1:44" x14ac:dyDescent="0.2">
      <c r="A1116" s="3">
        <v>1576</v>
      </c>
      <c r="B1116" s="3" t="s">
        <v>43</v>
      </c>
      <c r="C1116" s="3" t="s">
        <v>36</v>
      </c>
      <c r="D1116" s="3" t="s">
        <v>45</v>
      </c>
      <c r="E1116" s="3" t="s">
        <v>49</v>
      </c>
      <c r="F1116" s="3" t="s">
        <v>39</v>
      </c>
      <c r="G1116" s="3" t="s">
        <v>47</v>
      </c>
      <c r="H1116" s="3" t="s">
        <v>48</v>
      </c>
      <c r="I1116" s="3" t="s">
        <v>42</v>
      </c>
      <c r="J1116" s="3" t="s">
        <v>43</v>
      </c>
      <c r="K1116" s="3">
        <v>48</v>
      </c>
      <c r="L1116" s="3">
        <v>0</v>
      </c>
      <c r="M1116" s="3">
        <v>1</v>
      </c>
      <c r="N1116" s="3">
        <v>1108</v>
      </c>
      <c r="O1116" s="3">
        <v>1</v>
      </c>
      <c r="P1116" s="3">
        <v>15</v>
      </c>
      <c r="Q1116" s="3">
        <v>4</v>
      </c>
      <c r="R1116" s="3">
        <f t="shared" si="17"/>
        <v>2</v>
      </c>
      <c r="S1116" s="3">
        <v>1</v>
      </c>
      <c r="T1116" s="3">
        <v>3</v>
      </c>
      <c r="U1116" s="3">
        <v>0</v>
      </c>
      <c r="V1116" s="3">
        <v>65</v>
      </c>
      <c r="W1116" s="3">
        <v>3</v>
      </c>
      <c r="X1116" s="3">
        <v>1</v>
      </c>
      <c r="Y1116" s="3">
        <v>3</v>
      </c>
      <c r="Z1116" s="3">
        <v>1</v>
      </c>
      <c r="AA1116" s="3">
        <v>2</v>
      </c>
      <c r="AB1116" s="3">
        <v>2367</v>
      </c>
      <c r="AC1116" s="3">
        <v>16530</v>
      </c>
      <c r="AD1116" s="3">
        <v>8</v>
      </c>
      <c r="AE1116" s="3">
        <v>1</v>
      </c>
      <c r="AF1116" s="3">
        <v>0</v>
      </c>
      <c r="AG1116" s="3">
        <v>12</v>
      </c>
      <c r="AH1116" s="3">
        <v>3</v>
      </c>
      <c r="AI1116" s="3">
        <v>4</v>
      </c>
      <c r="AJ1116" s="3">
        <v>80</v>
      </c>
      <c r="AK1116" s="3">
        <v>1</v>
      </c>
      <c r="AL1116" s="3">
        <v>10</v>
      </c>
      <c r="AM1116" s="3">
        <v>3</v>
      </c>
      <c r="AN1116" s="3">
        <v>2</v>
      </c>
      <c r="AO1116" s="3">
        <v>8</v>
      </c>
      <c r="AP1116" s="3">
        <v>2</v>
      </c>
      <c r="AQ1116" s="3">
        <v>7</v>
      </c>
      <c r="AR1116" s="3">
        <v>6</v>
      </c>
    </row>
    <row r="1117" spans="1:44" x14ac:dyDescent="0.2">
      <c r="A1117" s="3">
        <v>1577</v>
      </c>
      <c r="B1117" s="3" t="s">
        <v>43</v>
      </c>
      <c r="C1117" s="3" t="s">
        <v>36</v>
      </c>
      <c r="D1117" s="3" t="s">
        <v>45</v>
      </c>
      <c r="E1117" s="3" t="s">
        <v>51</v>
      </c>
      <c r="F1117" s="3" t="s">
        <v>46</v>
      </c>
      <c r="G1117" s="3" t="s">
        <v>47</v>
      </c>
      <c r="H1117" s="3" t="s">
        <v>41</v>
      </c>
      <c r="I1117" s="3" t="s">
        <v>42</v>
      </c>
      <c r="J1117" s="3" t="s">
        <v>43</v>
      </c>
      <c r="K1117" s="3">
        <v>34</v>
      </c>
      <c r="L1117" s="3">
        <v>0</v>
      </c>
      <c r="M1117" s="3">
        <v>1</v>
      </c>
      <c r="N1117" s="3">
        <v>479</v>
      </c>
      <c r="O1117" s="3">
        <v>1</v>
      </c>
      <c r="P1117" s="3">
        <v>7</v>
      </c>
      <c r="Q1117" s="3">
        <v>4</v>
      </c>
      <c r="R1117" s="3">
        <f t="shared" si="17"/>
        <v>4</v>
      </c>
      <c r="S1117" s="3">
        <v>1</v>
      </c>
      <c r="T1117" s="3">
        <v>1</v>
      </c>
      <c r="U1117" s="3">
        <v>1</v>
      </c>
      <c r="V1117" s="3">
        <v>35</v>
      </c>
      <c r="W1117" s="3">
        <v>3</v>
      </c>
      <c r="X1117" s="3">
        <v>1</v>
      </c>
      <c r="Y1117" s="3">
        <v>3</v>
      </c>
      <c r="Z1117" s="3">
        <v>4</v>
      </c>
      <c r="AA1117" s="3">
        <v>1</v>
      </c>
      <c r="AB1117" s="3">
        <v>2972</v>
      </c>
      <c r="AC1117" s="3">
        <v>22061</v>
      </c>
      <c r="AD1117" s="3">
        <v>1</v>
      </c>
      <c r="AE1117" s="3">
        <v>1</v>
      </c>
      <c r="AF1117" s="3">
        <v>0</v>
      </c>
      <c r="AG1117" s="3">
        <v>13</v>
      </c>
      <c r="AH1117" s="3">
        <v>3</v>
      </c>
      <c r="AI1117" s="3">
        <v>3</v>
      </c>
      <c r="AJ1117" s="3">
        <v>80</v>
      </c>
      <c r="AK1117" s="3">
        <v>0</v>
      </c>
      <c r="AL1117" s="3">
        <v>1</v>
      </c>
      <c r="AM1117" s="3">
        <v>4</v>
      </c>
      <c r="AN1117" s="3">
        <v>1</v>
      </c>
      <c r="AO1117" s="3">
        <v>1</v>
      </c>
      <c r="AP1117" s="3">
        <v>0</v>
      </c>
      <c r="AQ1117" s="3">
        <v>0</v>
      </c>
      <c r="AR1117" s="3">
        <v>0</v>
      </c>
    </row>
    <row r="1118" spans="1:44" x14ac:dyDescent="0.2">
      <c r="A1118" s="3">
        <v>1578</v>
      </c>
      <c r="B1118" s="3" t="s">
        <v>43</v>
      </c>
      <c r="C1118" s="3" t="s">
        <v>36</v>
      </c>
      <c r="D1118" s="3" t="s">
        <v>37</v>
      </c>
      <c r="E1118" s="3" t="s">
        <v>59</v>
      </c>
      <c r="F1118" s="3" t="s">
        <v>46</v>
      </c>
      <c r="G1118" s="3" t="s">
        <v>56</v>
      </c>
      <c r="H1118" s="3" t="s">
        <v>48</v>
      </c>
      <c r="I1118" s="3" t="s">
        <v>42</v>
      </c>
      <c r="J1118" s="3" t="s">
        <v>43</v>
      </c>
      <c r="K1118" s="3">
        <v>55</v>
      </c>
      <c r="L1118" s="3">
        <v>0</v>
      </c>
      <c r="M1118" s="3">
        <v>1</v>
      </c>
      <c r="N1118" s="3">
        <v>685</v>
      </c>
      <c r="O1118" s="3">
        <v>2</v>
      </c>
      <c r="P1118" s="3">
        <v>26</v>
      </c>
      <c r="Q1118" s="3">
        <v>5</v>
      </c>
      <c r="R1118" s="3">
        <f t="shared" si="17"/>
        <v>6</v>
      </c>
      <c r="S1118" s="3">
        <v>1</v>
      </c>
      <c r="T1118" s="3">
        <v>3</v>
      </c>
      <c r="U1118" s="3">
        <v>1</v>
      </c>
      <c r="V1118" s="3">
        <v>60</v>
      </c>
      <c r="W1118" s="3">
        <v>2</v>
      </c>
      <c r="X1118" s="3">
        <v>5</v>
      </c>
      <c r="Y1118" s="3">
        <v>9</v>
      </c>
      <c r="Z1118" s="3">
        <v>4</v>
      </c>
      <c r="AA1118" s="3">
        <v>2</v>
      </c>
      <c r="AB1118" s="3">
        <v>19586</v>
      </c>
      <c r="AC1118" s="3">
        <v>23037</v>
      </c>
      <c r="AD1118" s="3">
        <v>1</v>
      </c>
      <c r="AE1118" s="3">
        <v>1</v>
      </c>
      <c r="AF1118" s="3">
        <v>0</v>
      </c>
      <c r="AG1118" s="3">
        <v>21</v>
      </c>
      <c r="AH1118" s="3">
        <v>4</v>
      </c>
      <c r="AI1118" s="3">
        <v>3</v>
      </c>
      <c r="AJ1118" s="3">
        <v>80</v>
      </c>
      <c r="AK1118" s="3">
        <v>1</v>
      </c>
      <c r="AL1118" s="3">
        <v>36</v>
      </c>
      <c r="AM1118" s="3">
        <v>3</v>
      </c>
      <c r="AN1118" s="3">
        <v>3</v>
      </c>
      <c r="AO1118" s="3">
        <v>36</v>
      </c>
      <c r="AP1118" s="3">
        <v>6</v>
      </c>
      <c r="AQ1118" s="3">
        <v>2</v>
      </c>
      <c r="AR1118" s="3">
        <v>13</v>
      </c>
    </row>
    <row r="1119" spans="1:44" x14ac:dyDescent="0.2">
      <c r="A1119" s="3">
        <v>1580</v>
      </c>
      <c r="B1119" s="3" t="s">
        <v>43</v>
      </c>
      <c r="C1119" s="3" t="s">
        <v>36</v>
      </c>
      <c r="D1119" s="3" t="s">
        <v>45</v>
      </c>
      <c r="E1119" s="3" t="s">
        <v>38</v>
      </c>
      <c r="F1119" s="3" t="s">
        <v>46</v>
      </c>
      <c r="G1119" s="3" t="s">
        <v>47</v>
      </c>
      <c r="H1119" s="3" t="s">
        <v>48</v>
      </c>
      <c r="I1119" s="3" t="s">
        <v>42</v>
      </c>
      <c r="J1119" s="3" t="s">
        <v>43</v>
      </c>
      <c r="K1119" s="3">
        <v>34</v>
      </c>
      <c r="L1119" s="3">
        <v>0</v>
      </c>
      <c r="M1119" s="3">
        <v>1</v>
      </c>
      <c r="N1119" s="3">
        <v>1351</v>
      </c>
      <c r="O1119" s="3">
        <v>1</v>
      </c>
      <c r="P1119" s="3">
        <v>1</v>
      </c>
      <c r="Q1119" s="3">
        <v>4</v>
      </c>
      <c r="R1119" s="3">
        <f t="shared" si="17"/>
        <v>3</v>
      </c>
      <c r="S1119" s="3">
        <v>1</v>
      </c>
      <c r="T1119" s="3">
        <v>2</v>
      </c>
      <c r="U1119" s="3">
        <v>1</v>
      </c>
      <c r="V1119" s="3">
        <v>45</v>
      </c>
      <c r="W1119" s="3">
        <v>3</v>
      </c>
      <c r="X1119" s="3">
        <v>2</v>
      </c>
      <c r="Y1119" s="3">
        <v>3</v>
      </c>
      <c r="Z1119" s="3">
        <v>4</v>
      </c>
      <c r="AA1119" s="3">
        <v>2</v>
      </c>
      <c r="AB1119" s="3">
        <v>5484</v>
      </c>
      <c r="AC1119" s="3">
        <v>13008</v>
      </c>
      <c r="AD1119" s="3">
        <v>9</v>
      </c>
      <c r="AE1119" s="3">
        <v>1</v>
      </c>
      <c r="AF1119" s="3">
        <v>0</v>
      </c>
      <c r="AG1119" s="3">
        <v>17</v>
      </c>
      <c r="AH1119" s="3">
        <v>3</v>
      </c>
      <c r="AI1119" s="3">
        <v>2</v>
      </c>
      <c r="AJ1119" s="3">
        <v>80</v>
      </c>
      <c r="AK1119" s="3">
        <v>1</v>
      </c>
      <c r="AL1119" s="3">
        <v>9</v>
      </c>
      <c r="AM1119" s="3">
        <v>3</v>
      </c>
      <c r="AN1119" s="3">
        <v>2</v>
      </c>
      <c r="AO1119" s="3">
        <v>2</v>
      </c>
      <c r="AP1119" s="3">
        <v>2</v>
      </c>
      <c r="AQ1119" s="3">
        <v>2</v>
      </c>
      <c r="AR1119" s="3">
        <v>1</v>
      </c>
    </row>
    <row r="1120" spans="1:44" x14ac:dyDescent="0.2">
      <c r="A1120" s="3">
        <v>1581</v>
      </c>
      <c r="B1120" s="3" t="s">
        <v>43</v>
      </c>
      <c r="C1120" s="3" t="s">
        <v>36</v>
      </c>
      <c r="D1120" s="3" t="s">
        <v>45</v>
      </c>
      <c r="E1120" s="3" t="s">
        <v>38</v>
      </c>
      <c r="F1120" s="3" t="s">
        <v>39</v>
      </c>
      <c r="G1120" s="3" t="s">
        <v>47</v>
      </c>
      <c r="H1120" s="3" t="s">
        <v>48</v>
      </c>
      <c r="I1120" s="3" t="s">
        <v>42</v>
      </c>
      <c r="J1120" s="3" t="s">
        <v>43</v>
      </c>
      <c r="K1120" s="3">
        <v>26</v>
      </c>
      <c r="L1120" s="3">
        <v>0</v>
      </c>
      <c r="M1120" s="3">
        <v>1</v>
      </c>
      <c r="N1120" s="3">
        <v>474</v>
      </c>
      <c r="O1120" s="3">
        <v>1</v>
      </c>
      <c r="P1120" s="3">
        <v>3</v>
      </c>
      <c r="Q1120" s="3">
        <v>3</v>
      </c>
      <c r="R1120" s="3">
        <f t="shared" si="17"/>
        <v>3</v>
      </c>
      <c r="S1120" s="3">
        <v>1</v>
      </c>
      <c r="T1120" s="3">
        <v>1</v>
      </c>
      <c r="U1120" s="3">
        <v>0</v>
      </c>
      <c r="V1120" s="3">
        <v>89</v>
      </c>
      <c r="W1120" s="3">
        <v>3</v>
      </c>
      <c r="X1120" s="3">
        <v>1</v>
      </c>
      <c r="Y1120" s="3">
        <v>3</v>
      </c>
      <c r="Z1120" s="3">
        <v>4</v>
      </c>
      <c r="AA1120" s="3">
        <v>2</v>
      </c>
      <c r="AB1120" s="3">
        <v>2061</v>
      </c>
      <c r="AC1120" s="3">
        <v>11133</v>
      </c>
      <c r="AD1120" s="3">
        <v>1</v>
      </c>
      <c r="AE1120" s="3">
        <v>1</v>
      </c>
      <c r="AF1120" s="3">
        <v>0</v>
      </c>
      <c r="AG1120" s="3">
        <v>21</v>
      </c>
      <c r="AH1120" s="3">
        <v>4</v>
      </c>
      <c r="AI1120" s="3">
        <v>1</v>
      </c>
      <c r="AJ1120" s="3">
        <v>80</v>
      </c>
      <c r="AK1120" s="3">
        <v>0</v>
      </c>
      <c r="AL1120" s="3">
        <v>1</v>
      </c>
      <c r="AM1120" s="3">
        <v>5</v>
      </c>
      <c r="AN1120" s="3">
        <v>3</v>
      </c>
      <c r="AO1120" s="3">
        <v>1</v>
      </c>
      <c r="AP1120" s="3">
        <v>0</v>
      </c>
      <c r="AQ1120" s="3">
        <v>0</v>
      </c>
      <c r="AR1120" s="3">
        <v>0</v>
      </c>
    </row>
    <row r="1121" spans="1:44" x14ac:dyDescent="0.2">
      <c r="A1121" s="3">
        <v>1582</v>
      </c>
      <c r="B1121" s="3" t="s">
        <v>43</v>
      </c>
      <c r="C1121" s="3" t="s">
        <v>36</v>
      </c>
      <c r="D1121" s="3" t="s">
        <v>37</v>
      </c>
      <c r="E1121" s="3" t="s">
        <v>38</v>
      </c>
      <c r="F1121" s="3" t="s">
        <v>46</v>
      </c>
      <c r="G1121" s="3" t="s">
        <v>40</v>
      </c>
      <c r="H1121" s="3" t="s">
        <v>48</v>
      </c>
      <c r="I1121" s="3" t="s">
        <v>42</v>
      </c>
      <c r="J1121" s="3" t="s">
        <v>43</v>
      </c>
      <c r="K1121" s="3">
        <v>38</v>
      </c>
      <c r="L1121" s="3">
        <v>0</v>
      </c>
      <c r="M1121" s="3">
        <v>1</v>
      </c>
      <c r="N1121" s="3">
        <v>1245</v>
      </c>
      <c r="O1121" s="3">
        <v>2</v>
      </c>
      <c r="P1121" s="3">
        <v>14</v>
      </c>
      <c r="Q1121" s="3">
        <v>3</v>
      </c>
      <c r="R1121" s="3">
        <f t="shared" si="17"/>
        <v>3</v>
      </c>
      <c r="S1121" s="3">
        <v>1</v>
      </c>
      <c r="T1121" s="3">
        <v>3</v>
      </c>
      <c r="U1121" s="3">
        <v>1</v>
      </c>
      <c r="V1121" s="3">
        <v>80</v>
      </c>
      <c r="W1121" s="3">
        <v>3</v>
      </c>
      <c r="X1121" s="3">
        <v>2</v>
      </c>
      <c r="Y1121" s="3">
        <v>5</v>
      </c>
      <c r="Z1121" s="3">
        <v>2</v>
      </c>
      <c r="AA1121" s="3">
        <v>2</v>
      </c>
      <c r="AB1121" s="3">
        <v>9924</v>
      </c>
      <c r="AC1121" s="3">
        <v>12355</v>
      </c>
      <c r="AD1121" s="3">
        <v>0</v>
      </c>
      <c r="AE1121" s="3">
        <v>1</v>
      </c>
      <c r="AF1121" s="3">
        <v>0</v>
      </c>
      <c r="AG1121" s="3">
        <v>11</v>
      </c>
      <c r="AH1121" s="3">
        <v>3</v>
      </c>
      <c r="AI1121" s="3">
        <v>4</v>
      </c>
      <c r="AJ1121" s="3">
        <v>80</v>
      </c>
      <c r="AK1121" s="3">
        <v>1</v>
      </c>
      <c r="AL1121" s="3">
        <v>10</v>
      </c>
      <c r="AM1121" s="3">
        <v>3</v>
      </c>
      <c r="AN1121" s="3">
        <v>3</v>
      </c>
      <c r="AO1121" s="3">
        <v>9</v>
      </c>
      <c r="AP1121" s="3">
        <v>8</v>
      </c>
      <c r="AQ1121" s="3">
        <v>7</v>
      </c>
      <c r="AR1121" s="3">
        <v>7</v>
      </c>
    </row>
    <row r="1122" spans="1:44" x14ac:dyDescent="0.2">
      <c r="A1122" s="3">
        <v>1583</v>
      </c>
      <c r="B1122" s="3" t="s">
        <v>43</v>
      </c>
      <c r="C1122" s="3" t="s">
        <v>36</v>
      </c>
      <c r="D1122" s="3" t="s">
        <v>37</v>
      </c>
      <c r="E1122" s="3" t="s">
        <v>38</v>
      </c>
      <c r="F1122" s="3" t="s">
        <v>39</v>
      </c>
      <c r="G1122" s="3" t="s">
        <v>40</v>
      </c>
      <c r="H1122" s="3" t="s">
        <v>41</v>
      </c>
      <c r="I1122" s="3" t="s">
        <v>42</v>
      </c>
      <c r="J1122" s="3" t="s">
        <v>43</v>
      </c>
      <c r="K1122" s="3">
        <v>38</v>
      </c>
      <c r="L1122" s="3">
        <v>0</v>
      </c>
      <c r="M1122" s="3">
        <v>1</v>
      </c>
      <c r="N1122" s="3">
        <v>437</v>
      </c>
      <c r="O1122" s="3">
        <v>2</v>
      </c>
      <c r="P1122" s="3">
        <v>16</v>
      </c>
      <c r="Q1122" s="3">
        <v>3</v>
      </c>
      <c r="R1122" s="3">
        <f t="shared" si="17"/>
        <v>3</v>
      </c>
      <c r="S1122" s="3">
        <v>1</v>
      </c>
      <c r="T1122" s="3">
        <v>2</v>
      </c>
      <c r="U1122" s="3">
        <v>0</v>
      </c>
      <c r="V1122" s="3">
        <v>90</v>
      </c>
      <c r="W1122" s="3">
        <v>3</v>
      </c>
      <c r="X1122" s="3">
        <v>2</v>
      </c>
      <c r="Y1122" s="3">
        <v>5</v>
      </c>
      <c r="Z1122" s="3">
        <v>2</v>
      </c>
      <c r="AA1122" s="3">
        <v>1</v>
      </c>
      <c r="AB1122" s="3">
        <v>4198</v>
      </c>
      <c r="AC1122" s="3">
        <v>16379</v>
      </c>
      <c r="AD1122" s="3">
        <v>2</v>
      </c>
      <c r="AE1122" s="3">
        <v>1</v>
      </c>
      <c r="AF1122" s="3">
        <v>0</v>
      </c>
      <c r="AG1122" s="3">
        <v>12</v>
      </c>
      <c r="AH1122" s="3">
        <v>3</v>
      </c>
      <c r="AI1122" s="3">
        <v>2</v>
      </c>
      <c r="AJ1122" s="3">
        <v>80</v>
      </c>
      <c r="AK1122" s="3">
        <v>0</v>
      </c>
      <c r="AL1122" s="3">
        <v>8</v>
      </c>
      <c r="AM1122" s="3">
        <v>5</v>
      </c>
      <c r="AN1122" s="3">
        <v>4</v>
      </c>
      <c r="AO1122" s="3">
        <v>3</v>
      </c>
      <c r="AP1122" s="3">
        <v>2</v>
      </c>
      <c r="AQ1122" s="3">
        <v>1</v>
      </c>
      <c r="AR1122" s="3">
        <v>2</v>
      </c>
    </row>
    <row r="1123" spans="1:44" x14ac:dyDescent="0.2">
      <c r="A1123" s="3">
        <v>1585</v>
      </c>
      <c r="B1123" s="3" t="s">
        <v>43</v>
      </c>
      <c r="C1123" s="3" t="s">
        <v>36</v>
      </c>
      <c r="D1123" s="3" t="s">
        <v>37</v>
      </c>
      <c r="E1123" s="3" t="s">
        <v>38</v>
      </c>
      <c r="F1123" s="3" t="s">
        <v>39</v>
      </c>
      <c r="G1123" s="3" t="s">
        <v>40</v>
      </c>
      <c r="H1123" s="3" t="s">
        <v>41</v>
      </c>
      <c r="I1123" s="3" t="s">
        <v>42</v>
      </c>
      <c r="J1123" s="3" t="s">
        <v>43</v>
      </c>
      <c r="K1123" s="3">
        <v>36</v>
      </c>
      <c r="L1123" s="3">
        <v>0</v>
      </c>
      <c r="M1123" s="3">
        <v>1</v>
      </c>
      <c r="N1123" s="3">
        <v>884</v>
      </c>
      <c r="O1123" s="3">
        <v>2</v>
      </c>
      <c r="P1123" s="3">
        <v>1</v>
      </c>
      <c r="Q1123" s="3">
        <v>4</v>
      </c>
      <c r="R1123" s="3">
        <f t="shared" si="17"/>
        <v>3</v>
      </c>
      <c r="S1123" s="3">
        <v>1</v>
      </c>
      <c r="T1123" s="3">
        <v>2</v>
      </c>
      <c r="U1123" s="3">
        <v>0</v>
      </c>
      <c r="V1123" s="3">
        <v>73</v>
      </c>
      <c r="W1123" s="3">
        <v>3</v>
      </c>
      <c r="X1123" s="3">
        <v>2</v>
      </c>
      <c r="Y1123" s="3">
        <v>5</v>
      </c>
      <c r="Z1123" s="3">
        <v>3</v>
      </c>
      <c r="AA1123" s="3">
        <v>1</v>
      </c>
      <c r="AB1123" s="3">
        <v>6815</v>
      </c>
      <c r="AC1123" s="3">
        <v>21447</v>
      </c>
      <c r="AD1123" s="3">
        <v>6</v>
      </c>
      <c r="AE1123" s="3">
        <v>1</v>
      </c>
      <c r="AF1123" s="3">
        <v>0</v>
      </c>
      <c r="AG1123" s="3">
        <v>13</v>
      </c>
      <c r="AH1123" s="3">
        <v>3</v>
      </c>
      <c r="AI1123" s="3">
        <v>1</v>
      </c>
      <c r="AJ1123" s="3">
        <v>80</v>
      </c>
      <c r="AK1123" s="3">
        <v>0</v>
      </c>
      <c r="AL1123" s="3">
        <v>15</v>
      </c>
      <c r="AM1123" s="3">
        <v>5</v>
      </c>
      <c r="AN1123" s="3">
        <v>3</v>
      </c>
      <c r="AO1123" s="3">
        <v>1</v>
      </c>
      <c r="AP1123" s="3">
        <v>0</v>
      </c>
      <c r="AQ1123" s="3">
        <v>0</v>
      </c>
      <c r="AR1123" s="3">
        <v>0</v>
      </c>
    </row>
    <row r="1124" spans="1:44" x14ac:dyDescent="0.2">
      <c r="A1124" s="3">
        <v>1586</v>
      </c>
      <c r="B1124" s="3" t="s">
        <v>43</v>
      </c>
      <c r="C1124" s="3" t="s">
        <v>36</v>
      </c>
      <c r="D1124" s="3" t="s">
        <v>45</v>
      </c>
      <c r="E1124" s="3" t="s">
        <v>51</v>
      </c>
      <c r="F1124" s="3" t="s">
        <v>46</v>
      </c>
      <c r="G1124" s="3" t="s">
        <v>50</v>
      </c>
      <c r="H1124" s="3" t="s">
        <v>41</v>
      </c>
      <c r="I1124" s="3" t="s">
        <v>42</v>
      </c>
      <c r="J1124" s="3" t="s">
        <v>35</v>
      </c>
      <c r="K1124" s="3">
        <v>29</v>
      </c>
      <c r="L1124" s="3">
        <v>0</v>
      </c>
      <c r="M1124" s="3">
        <v>1</v>
      </c>
      <c r="N1124" s="3">
        <v>1370</v>
      </c>
      <c r="O1124" s="3">
        <v>1</v>
      </c>
      <c r="P1124" s="3">
        <v>3</v>
      </c>
      <c r="Q1124" s="3">
        <v>1</v>
      </c>
      <c r="R1124" s="3">
        <f t="shared" si="17"/>
        <v>4</v>
      </c>
      <c r="S1124" s="3">
        <v>1</v>
      </c>
      <c r="T1124" s="3">
        <v>2</v>
      </c>
      <c r="U1124" s="3">
        <v>1</v>
      </c>
      <c r="V1124" s="3">
        <v>87</v>
      </c>
      <c r="W1124" s="3">
        <v>3</v>
      </c>
      <c r="X1124" s="3">
        <v>1</v>
      </c>
      <c r="Y1124" s="3">
        <v>2</v>
      </c>
      <c r="Z1124" s="3">
        <v>1</v>
      </c>
      <c r="AA1124" s="3">
        <v>1</v>
      </c>
      <c r="AB1124" s="3">
        <v>4723</v>
      </c>
      <c r="AC1124" s="3">
        <v>16213</v>
      </c>
      <c r="AD1124" s="3">
        <v>1</v>
      </c>
      <c r="AE1124" s="3">
        <v>1</v>
      </c>
      <c r="AF1124" s="3">
        <v>1</v>
      </c>
      <c r="AG1124" s="3">
        <v>18</v>
      </c>
      <c r="AH1124" s="3">
        <v>3</v>
      </c>
      <c r="AI1124" s="3">
        <v>4</v>
      </c>
      <c r="AJ1124" s="3">
        <v>80</v>
      </c>
      <c r="AK1124" s="3">
        <v>0</v>
      </c>
      <c r="AL1124" s="3">
        <v>10</v>
      </c>
      <c r="AM1124" s="3">
        <v>3</v>
      </c>
      <c r="AN1124" s="3">
        <v>3</v>
      </c>
      <c r="AO1124" s="3">
        <v>10</v>
      </c>
      <c r="AP1124" s="3">
        <v>9</v>
      </c>
      <c r="AQ1124" s="3">
        <v>1</v>
      </c>
      <c r="AR1124" s="3">
        <v>5</v>
      </c>
    </row>
    <row r="1125" spans="1:44" x14ac:dyDescent="0.2">
      <c r="A1125" s="3">
        <v>1587</v>
      </c>
      <c r="B1125" s="3" t="s">
        <v>43</v>
      </c>
      <c r="C1125" s="3" t="s">
        <v>36</v>
      </c>
      <c r="D1125" s="3" t="s">
        <v>45</v>
      </c>
      <c r="E1125" s="3" t="s">
        <v>51</v>
      </c>
      <c r="F1125" s="3" t="s">
        <v>39</v>
      </c>
      <c r="G1125" s="3" t="s">
        <v>54</v>
      </c>
      <c r="H1125" s="3" t="s">
        <v>41</v>
      </c>
      <c r="I1125" s="3" t="s">
        <v>42</v>
      </c>
      <c r="J1125" s="3" t="s">
        <v>35</v>
      </c>
      <c r="K1125" s="3">
        <v>35</v>
      </c>
      <c r="L1125" s="3">
        <v>0</v>
      </c>
      <c r="M1125" s="3">
        <v>1</v>
      </c>
      <c r="N1125" s="3">
        <v>670</v>
      </c>
      <c r="O1125" s="3">
        <v>1</v>
      </c>
      <c r="P1125" s="3">
        <v>10</v>
      </c>
      <c r="Q1125" s="3">
        <v>4</v>
      </c>
      <c r="R1125" s="3">
        <f t="shared" si="17"/>
        <v>4</v>
      </c>
      <c r="S1125" s="3">
        <v>1</v>
      </c>
      <c r="T1125" s="3">
        <v>1</v>
      </c>
      <c r="U1125" s="3">
        <v>0</v>
      </c>
      <c r="V1125" s="3">
        <v>51</v>
      </c>
      <c r="W1125" s="3">
        <v>3</v>
      </c>
      <c r="X1125" s="3">
        <v>2</v>
      </c>
      <c r="Y1125" s="3">
        <v>7</v>
      </c>
      <c r="Z1125" s="3">
        <v>3</v>
      </c>
      <c r="AA1125" s="3">
        <v>1</v>
      </c>
      <c r="AB1125" s="3">
        <v>6142</v>
      </c>
      <c r="AC1125" s="3">
        <v>4223</v>
      </c>
      <c r="AD1125" s="3">
        <v>3</v>
      </c>
      <c r="AE1125" s="3">
        <v>1</v>
      </c>
      <c r="AF1125" s="3">
        <v>1</v>
      </c>
      <c r="AG1125" s="3">
        <v>16</v>
      </c>
      <c r="AH1125" s="3">
        <v>3</v>
      </c>
      <c r="AI1125" s="3">
        <v>3</v>
      </c>
      <c r="AJ1125" s="3">
        <v>80</v>
      </c>
      <c r="AK1125" s="3">
        <v>0</v>
      </c>
      <c r="AL1125" s="3">
        <v>10</v>
      </c>
      <c r="AM1125" s="3">
        <v>4</v>
      </c>
      <c r="AN1125" s="3">
        <v>3</v>
      </c>
      <c r="AO1125" s="3">
        <v>5</v>
      </c>
      <c r="AP1125" s="3">
        <v>2</v>
      </c>
      <c r="AQ1125" s="3">
        <v>0</v>
      </c>
      <c r="AR1125" s="3">
        <v>4</v>
      </c>
    </row>
    <row r="1126" spans="1:44" x14ac:dyDescent="0.2">
      <c r="A1126" s="3">
        <v>1588</v>
      </c>
      <c r="B1126" s="3" t="s">
        <v>43</v>
      </c>
      <c r="C1126" s="3" t="s">
        <v>36</v>
      </c>
      <c r="D1126" s="3" t="s">
        <v>37</v>
      </c>
      <c r="E1126" s="3" t="s">
        <v>51</v>
      </c>
      <c r="F1126" s="3" t="s">
        <v>46</v>
      </c>
      <c r="G1126" s="3" t="s">
        <v>40</v>
      </c>
      <c r="H1126" s="3" t="s">
        <v>48</v>
      </c>
      <c r="I1126" s="3" t="s">
        <v>42</v>
      </c>
      <c r="J1126" s="3" t="s">
        <v>43</v>
      </c>
      <c r="K1126" s="3">
        <v>39</v>
      </c>
      <c r="L1126" s="3">
        <v>0</v>
      </c>
      <c r="M1126" s="3">
        <v>1</v>
      </c>
      <c r="N1126" s="3">
        <v>1462</v>
      </c>
      <c r="O1126" s="3">
        <v>2</v>
      </c>
      <c r="P1126" s="3">
        <v>6</v>
      </c>
      <c r="Q1126" s="3">
        <v>3</v>
      </c>
      <c r="R1126" s="3">
        <f t="shared" si="17"/>
        <v>4</v>
      </c>
      <c r="S1126" s="3">
        <v>1</v>
      </c>
      <c r="T1126" s="3">
        <v>4</v>
      </c>
      <c r="U1126" s="3">
        <v>1</v>
      </c>
      <c r="V1126" s="3">
        <v>38</v>
      </c>
      <c r="W1126" s="3">
        <v>4</v>
      </c>
      <c r="X1126" s="3">
        <v>3</v>
      </c>
      <c r="Y1126" s="3">
        <v>5</v>
      </c>
      <c r="Z1126" s="3">
        <v>3</v>
      </c>
      <c r="AA1126" s="3">
        <v>2</v>
      </c>
      <c r="AB1126" s="3">
        <v>8237</v>
      </c>
      <c r="AC1126" s="3">
        <v>4658</v>
      </c>
      <c r="AD1126" s="3">
        <v>2</v>
      </c>
      <c r="AE1126" s="3">
        <v>1</v>
      </c>
      <c r="AF1126" s="3">
        <v>0</v>
      </c>
      <c r="AG1126" s="3">
        <v>11</v>
      </c>
      <c r="AH1126" s="3">
        <v>3</v>
      </c>
      <c r="AI1126" s="3">
        <v>1</v>
      </c>
      <c r="AJ1126" s="3">
        <v>80</v>
      </c>
      <c r="AK1126" s="3">
        <v>1</v>
      </c>
      <c r="AL1126" s="3">
        <v>11</v>
      </c>
      <c r="AM1126" s="3">
        <v>3</v>
      </c>
      <c r="AN1126" s="3">
        <v>3</v>
      </c>
      <c r="AO1126" s="3">
        <v>7</v>
      </c>
      <c r="AP1126" s="3">
        <v>6</v>
      </c>
      <c r="AQ1126" s="3">
        <v>7</v>
      </c>
      <c r="AR1126" s="3">
        <v>6</v>
      </c>
    </row>
    <row r="1127" spans="1:44" x14ac:dyDescent="0.2">
      <c r="A1127" s="3">
        <v>1590</v>
      </c>
      <c r="B1127" s="3" t="s">
        <v>43</v>
      </c>
      <c r="C1127" s="3" t="s">
        <v>44</v>
      </c>
      <c r="D1127" s="3" t="s">
        <v>45</v>
      </c>
      <c r="E1127" s="3" t="s">
        <v>38</v>
      </c>
      <c r="F1127" s="3" t="s">
        <v>46</v>
      </c>
      <c r="G1127" s="3" t="s">
        <v>54</v>
      </c>
      <c r="H1127" s="3" t="s">
        <v>52</v>
      </c>
      <c r="I1127" s="3" t="s">
        <v>42</v>
      </c>
      <c r="J1127" s="3" t="s">
        <v>43</v>
      </c>
      <c r="K1127" s="3">
        <v>29</v>
      </c>
      <c r="L1127" s="3">
        <v>0</v>
      </c>
      <c r="M1127" s="3">
        <v>2</v>
      </c>
      <c r="N1127" s="3">
        <v>995</v>
      </c>
      <c r="O1127" s="3">
        <v>1</v>
      </c>
      <c r="P1127" s="3">
        <v>2</v>
      </c>
      <c r="Q1127" s="3">
        <v>1</v>
      </c>
      <c r="R1127" s="3">
        <f t="shared" si="17"/>
        <v>3</v>
      </c>
      <c r="S1127" s="3">
        <v>1</v>
      </c>
      <c r="T1127" s="3">
        <v>1</v>
      </c>
      <c r="U1127" s="3">
        <v>1</v>
      </c>
      <c r="V1127" s="3">
        <v>87</v>
      </c>
      <c r="W1127" s="3">
        <v>3</v>
      </c>
      <c r="X1127" s="3">
        <v>2</v>
      </c>
      <c r="Y1127" s="3">
        <v>7</v>
      </c>
      <c r="Z1127" s="3">
        <v>4</v>
      </c>
      <c r="AA1127" s="3">
        <v>3</v>
      </c>
      <c r="AB1127" s="3">
        <v>8853</v>
      </c>
      <c r="AC1127" s="3">
        <v>24483</v>
      </c>
      <c r="AD1127" s="3">
        <v>1</v>
      </c>
      <c r="AE1127" s="3">
        <v>1</v>
      </c>
      <c r="AF1127" s="3">
        <v>0</v>
      </c>
      <c r="AG1127" s="3">
        <v>19</v>
      </c>
      <c r="AH1127" s="3">
        <v>3</v>
      </c>
      <c r="AI1127" s="3">
        <v>4</v>
      </c>
      <c r="AJ1127" s="3">
        <v>80</v>
      </c>
      <c r="AK1127" s="3">
        <v>1</v>
      </c>
      <c r="AL1127" s="3">
        <v>6</v>
      </c>
      <c r="AM1127" s="3">
        <v>0</v>
      </c>
      <c r="AN1127" s="3">
        <v>4</v>
      </c>
      <c r="AO1127" s="3">
        <v>6</v>
      </c>
      <c r="AP1127" s="3">
        <v>4</v>
      </c>
      <c r="AQ1127" s="3">
        <v>1</v>
      </c>
      <c r="AR1127" s="3">
        <v>3</v>
      </c>
    </row>
    <row r="1128" spans="1:44" x14ac:dyDescent="0.2">
      <c r="A1128" s="3">
        <v>1591</v>
      </c>
      <c r="B1128" s="3" t="s">
        <v>43</v>
      </c>
      <c r="C1128" s="3" t="s">
        <v>36</v>
      </c>
      <c r="D1128" s="3" t="s">
        <v>37</v>
      </c>
      <c r="E1128" s="3" t="s">
        <v>59</v>
      </c>
      <c r="F1128" s="3" t="s">
        <v>46</v>
      </c>
      <c r="G1128" s="3" t="s">
        <v>56</v>
      </c>
      <c r="H1128" s="3" t="s">
        <v>48</v>
      </c>
      <c r="I1128" s="3" t="s">
        <v>42</v>
      </c>
      <c r="J1128" s="3" t="s">
        <v>35</v>
      </c>
      <c r="K1128" s="3">
        <v>50</v>
      </c>
      <c r="L1128" s="3">
        <v>0</v>
      </c>
      <c r="M1128" s="3">
        <v>1</v>
      </c>
      <c r="N1128" s="3">
        <v>264</v>
      </c>
      <c r="O1128" s="3">
        <v>2</v>
      </c>
      <c r="P1128" s="3">
        <v>9</v>
      </c>
      <c r="Q1128" s="3">
        <v>3</v>
      </c>
      <c r="R1128" s="3">
        <f t="shared" si="17"/>
        <v>6</v>
      </c>
      <c r="S1128" s="3">
        <v>1</v>
      </c>
      <c r="T1128" s="3">
        <v>3</v>
      </c>
      <c r="U1128" s="3">
        <v>1</v>
      </c>
      <c r="V1128" s="3">
        <v>59</v>
      </c>
      <c r="W1128" s="3">
        <v>3</v>
      </c>
      <c r="X1128" s="3">
        <v>5</v>
      </c>
      <c r="Y1128" s="3">
        <v>9</v>
      </c>
      <c r="Z1128" s="3">
        <v>3</v>
      </c>
      <c r="AA1128" s="3">
        <v>2</v>
      </c>
      <c r="AB1128" s="3">
        <v>19331</v>
      </c>
      <c r="AC1128" s="3">
        <v>19519</v>
      </c>
      <c r="AD1128" s="3">
        <v>4</v>
      </c>
      <c r="AE1128" s="3">
        <v>1</v>
      </c>
      <c r="AF1128" s="3">
        <v>1</v>
      </c>
      <c r="AG1128" s="3">
        <v>16</v>
      </c>
      <c r="AH1128" s="3">
        <v>3</v>
      </c>
      <c r="AI1128" s="3">
        <v>3</v>
      </c>
      <c r="AJ1128" s="3">
        <v>80</v>
      </c>
      <c r="AK1128" s="3">
        <v>1</v>
      </c>
      <c r="AL1128" s="3">
        <v>27</v>
      </c>
      <c r="AM1128" s="3">
        <v>2</v>
      </c>
      <c r="AN1128" s="3">
        <v>3</v>
      </c>
      <c r="AO1128" s="3">
        <v>1</v>
      </c>
      <c r="AP1128" s="3">
        <v>0</v>
      </c>
      <c r="AQ1128" s="3">
        <v>0</v>
      </c>
      <c r="AR1128" s="3">
        <v>0</v>
      </c>
    </row>
    <row r="1129" spans="1:44" x14ac:dyDescent="0.2">
      <c r="A1129" s="3">
        <v>1592</v>
      </c>
      <c r="B1129" s="3" t="s">
        <v>43</v>
      </c>
      <c r="C1129" s="3" t="s">
        <v>36</v>
      </c>
      <c r="D1129" s="3" t="s">
        <v>45</v>
      </c>
      <c r="E1129" s="3" t="s">
        <v>60</v>
      </c>
      <c r="F1129" s="3" t="s">
        <v>46</v>
      </c>
      <c r="G1129" s="3" t="s">
        <v>47</v>
      </c>
      <c r="H1129" s="3" t="s">
        <v>48</v>
      </c>
      <c r="I1129" s="3" t="s">
        <v>42</v>
      </c>
      <c r="J1129" s="3" t="s">
        <v>43</v>
      </c>
      <c r="K1129" s="3">
        <v>23</v>
      </c>
      <c r="L1129" s="3">
        <v>0</v>
      </c>
      <c r="M1129" s="3">
        <v>1</v>
      </c>
      <c r="N1129" s="3">
        <v>977</v>
      </c>
      <c r="O1129" s="3">
        <v>1</v>
      </c>
      <c r="P1129" s="3">
        <v>10</v>
      </c>
      <c r="Q1129" s="3">
        <v>3</v>
      </c>
      <c r="R1129" s="3">
        <f t="shared" si="17"/>
        <v>1</v>
      </c>
      <c r="S1129" s="3">
        <v>1</v>
      </c>
      <c r="T1129" s="3">
        <v>4</v>
      </c>
      <c r="U1129" s="3">
        <v>1</v>
      </c>
      <c r="V1129" s="3">
        <v>45</v>
      </c>
      <c r="W1129" s="3">
        <v>4</v>
      </c>
      <c r="X1129" s="3">
        <v>1</v>
      </c>
      <c r="Y1129" s="3">
        <v>3</v>
      </c>
      <c r="Z1129" s="3">
        <v>3</v>
      </c>
      <c r="AA1129" s="3">
        <v>2</v>
      </c>
      <c r="AB1129" s="3">
        <v>2073</v>
      </c>
      <c r="AC1129" s="3">
        <v>12826</v>
      </c>
      <c r="AD1129" s="3">
        <v>2</v>
      </c>
      <c r="AE1129" s="3">
        <v>1</v>
      </c>
      <c r="AF1129" s="3">
        <v>0</v>
      </c>
      <c r="AG1129" s="3">
        <v>16</v>
      </c>
      <c r="AH1129" s="3">
        <v>3</v>
      </c>
      <c r="AI1129" s="3">
        <v>4</v>
      </c>
      <c r="AJ1129" s="3">
        <v>80</v>
      </c>
      <c r="AK1129" s="3">
        <v>1</v>
      </c>
      <c r="AL1129" s="3">
        <v>4</v>
      </c>
      <c r="AM1129" s="3">
        <v>2</v>
      </c>
      <c r="AN1129" s="3">
        <v>3</v>
      </c>
      <c r="AO1129" s="3">
        <v>2</v>
      </c>
      <c r="AP1129" s="3">
        <v>2</v>
      </c>
      <c r="AQ1129" s="3">
        <v>2</v>
      </c>
      <c r="AR1129" s="3">
        <v>2</v>
      </c>
    </row>
    <row r="1130" spans="1:44" x14ac:dyDescent="0.2">
      <c r="A1130" s="3">
        <v>1594</v>
      </c>
      <c r="B1130" s="3" t="s">
        <v>43</v>
      </c>
      <c r="C1130" s="3" t="s">
        <v>44</v>
      </c>
      <c r="D1130" s="3" t="s">
        <v>45</v>
      </c>
      <c r="E1130" s="3" t="s">
        <v>38</v>
      </c>
      <c r="F1130" s="3" t="s">
        <v>46</v>
      </c>
      <c r="G1130" s="3" t="s">
        <v>50</v>
      </c>
      <c r="H1130" s="3" t="s">
        <v>48</v>
      </c>
      <c r="I1130" s="3" t="s">
        <v>42</v>
      </c>
      <c r="J1130" s="3" t="s">
        <v>35</v>
      </c>
      <c r="K1130" s="3">
        <v>36</v>
      </c>
      <c r="L1130" s="3">
        <v>0</v>
      </c>
      <c r="M1130" s="3">
        <v>2</v>
      </c>
      <c r="N1130" s="3">
        <v>1302</v>
      </c>
      <c r="O1130" s="3">
        <v>1</v>
      </c>
      <c r="P1130" s="3">
        <v>6</v>
      </c>
      <c r="Q1130" s="3">
        <v>4</v>
      </c>
      <c r="R1130" s="3">
        <f t="shared" si="17"/>
        <v>3</v>
      </c>
      <c r="S1130" s="3">
        <v>1</v>
      </c>
      <c r="T1130" s="3">
        <v>1</v>
      </c>
      <c r="U1130" s="3">
        <v>1</v>
      </c>
      <c r="V1130" s="3">
        <v>80</v>
      </c>
      <c r="W1130" s="3">
        <v>4</v>
      </c>
      <c r="X1130" s="3">
        <v>2</v>
      </c>
      <c r="Y1130" s="3">
        <v>2</v>
      </c>
      <c r="Z1130" s="3">
        <v>1</v>
      </c>
      <c r="AA1130" s="3">
        <v>2</v>
      </c>
      <c r="AB1130" s="3">
        <v>5562</v>
      </c>
      <c r="AC1130" s="3">
        <v>19711</v>
      </c>
      <c r="AD1130" s="3">
        <v>3</v>
      </c>
      <c r="AE1130" s="3">
        <v>1</v>
      </c>
      <c r="AF1130" s="3">
        <v>1</v>
      </c>
      <c r="AG1130" s="3">
        <v>13</v>
      </c>
      <c r="AH1130" s="3">
        <v>3</v>
      </c>
      <c r="AI1130" s="3">
        <v>4</v>
      </c>
      <c r="AJ1130" s="3">
        <v>80</v>
      </c>
      <c r="AK1130" s="3">
        <v>1</v>
      </c>
      <c r="AL1130" s="3">
        <v>9</v>
      </c>
      <c r="AM1130" s="3">
        <v>3</v>
      </c>
      <c r="AN1130" s="3">
        <v>3</v>
      </c>
      <c r="AO1130" s="3">
        <v>3</v>
      </c>
      <c r="AP1130" s="3">
        <v>2</v>
      </c>
      <c r="AQ1130" s="3">
        <v>0</v>
      </c>
      <c r="AR1130" s="3">
        <v>2</v>
      </c>
    </row>
    <row r="1131" spans="1:44" x14ac:dyDescent="0.2">
      <c r="A1131" s="3">
        <v>1595</v>
      </c>
      <c r="B1131" s="3" t="s">
        <v>43</v>
      </c>
      <c r="C1131" s="3" t="s">
        <v>36</v>
      </c>
      <c r="D1131" s="3" t="s">
        <v>45</v>
      </c>
      <c r="E1131" s="3" t="s">
        <v>49</v>
      </c>
      <c r="F1131" s="3" t="s">
        <v>46</v>
      </c>
      <c r="G1131" s="3" t="s">
        <v>56</v>
      </c>
      <c r="H1131" s="3" t="s">
        <v>41</v>
      </c>
      <c r="I1131" s="3" t="s">
        <v>42</v>
      </c>
      <c r="J1131" s="3" t="s">
        <v>43</v>
      </c>
      <c r="K1131" s="3">
        <v>42</v>
      </c>
      <c r="L1131" s="3">
        <v>0</v>
      </c>
      <c r="M1131" s="3">
        <v>1</v>
      </c>
      <c r="N1131" s="3">
        <v>1059</v>
      </c>
      <c r="O1131" s="3">
        <v>1</v>
      </c>
      <c r="P1131" s="3">
        <v>9</v>
      </c>
      <c r="Q1131" s="3">
        <v>2</v>
      </c>
      <c r="R1131" s="3">
        <f t="shared" si="17"/>
        <v>2</v>
      </c>
      <c r="S1131" s="3">
        <v>1</v>
      </c>
      <c r="T1131" s="3">
        <v>4</v>
      </c>
      <c r="U1131" s="3">
        <v>1</v>
      </c>
      <c r="V1131" s="3">
        <v>93</v>
      </c>
      <c r="W1131" s="3">
        <v>2</v>
      </c>
      <c r="X1131" s="3">
        <v>5</v>
      </c>
      <c r="Y1131" s="3">
        <v>9</v>
      </c>
      <c r="Z1131" s="3">
        <v>4</v>
      </c>
      <c r="AA1131" s="3">
        <v>1</v>
      </c>
      <c r="AB1131" s="3">
        <v>19613</v>
      </c>
      <c r="AC1131" s="3">
        <v>26362</v>
      </c>
      <c r="AD1131" s="3">
        <v>8</v>
      </c>
      <c r="AE1131" s="3">
        <v>1</v>
      </c>
      <c r="AF1131" s="3">
        <v>0</v>
      </c>
      <c r="AG1131" s="3">
        <v>22</v>
      </c>
      <c r="AH1131" s="3">
        <v>4</v>
      </c>
      <c r="AI1131" s="3">
        <v>4</v>
      </c>
      <c r="AJ1131" s="3">
        <v>80</v>
      </c>
      <c r="AK1131" s="3">
        <v>0</v>
      </c>
      <c r="AL1131" s="3">
        <v>24</v>
      </c>
      <c r="AM1131" s="3">
        <v>2</v>
      </c>
      <c r="AN1131" s="3">
        <v>3</v>
      </c>
      <c r="AO1131" s="3">
        <v>1</v>
      </c>
      <c r="AP1131" s="3">
        <v>0</v>
      </c>
      <c r="AQ1131" s="3">
        <v>0</v>
      </c>
      <c r="AR1131" s="3">
        <v>1</v>
      </c>
    </row>
    <row r="1132" spans="1:44" x14ac:dyDescent="0.2">
      <c r="A1132" s="3">
        <v>1596</v>
      </c>
      <c r="B1132" s="3" t="s">
        <v>43</v>
      </c>
      <c r="C1132" s="3" t="s">
        <v>36</v>
      </c>
      <c r="D1132" s="3" t="s">
        <v>45</v>
      </c>
      <c r="E1132" s="3" t="s">
        <v>38</v>
      </c>
      <c r="F1132" s="3" t="s">
        <v>46</v>
      </c>
      <c r="G1132" s="3" t="s">
        <v>50</v>
      </c>
      <c r="H1132" s="3" t="s">
        <v>48</v>
      </c>
      <c r="I1132" s="3" t="s">
        <v>42</v>
      </c>
      <c r="J1132" s="3" t="s">
        <v>43</v>
      </c>
      <c r="K1132" s="3">
        <v>35</v>
      </c>
      <c r="L1132" s="3">
        <v>0</v>
      </c>
      <c r="M1132" s="3">
        <v>1</v>
      </c>
      <c r="N1132" s="3">
        <v>750</v>
      </c>
      <c r="O1132" s="3">
        <v>1</v>
      </c>
      <c r="P1132" s="3">
        <v>28</v>
      </c>
      <c r="Q1132" s="3">
        <v>3</v>
      </c>
      <c r="R1132" s="3">
        <f t="shared" si="17"/>
        <v>3</v>
      </c>
      <c r="S1132" s="3">
        <v>1</v>
      </c>
      <c r="T1132" s="3">
        <v>2</v>
      </c>
      <c r="U1132" s="3">
        <v>1</v>
      </c>
      <c r="V1132" s="3">
        <v>46</v>
      </c>
      <c r="W1132" s="3">
        <v>4</v>
      </c>
      <c r="X1132" s="3">
        <v>2</v>
      </c>
      <c r="Y1132" s="3">
        <v>2</v>
      </c>
      <c r="Z1132" s="3">
        <v>3</v>
      </c>
      <c r="AA1132" s="3">
        <v>2</v>
      </c>
      <c r="AB1132" s="3">
        <v>3407</v>
      </c>
      <c r="AC1132" s="3">
        <v>25348</v>
      </c>
      <c r="AD1132" s="3">
        <v>1</v>
      </c>
      <c r="AE1132" s="3">
        <v>1</v>
      </c>
      <c r="AF1132" s="3">
        <v>0</v>
      </c>
      <c r="AG1132" s="3">
        <v>17</v>
      </c>
      <c r="AH1132" s="3">
        <v>3</v>
      </c>
      <c r="AI1132" s="3">
        <v>4</v>
      </c>
      <c r="AJ1132" s="3">
        <v>80</v>
      </c>
      <c r="AK1132" s="3">
        <v>2</v>
      </c>
      <c r="AL1132" s="3">
        <v>10</v>
      </c>
      <c r="AM1132" s="3">
        <v>3</v>
      </c>
      <c r="AN1132" s="3">
        <v>2</v>
      </c>
      <c r="AO1132" s="3">
        <v>10</v>
      </c>
      <c r="AP1132" s="3">
        <v>9</v>
      </c>
      <c r="AQ1132" s="3">
        <v>6</v>
      </c>
      <c r="AR1132" s="3">
        <v>8</v>
      </c>
    </row>
    <row r="1133" spans="1:44" x14ac:dyDescent="0.2">
      <c r="A1133" s="3">
        <v>1597</v>
      </c>
      <c r="B1133" s="3" t="s">
        <v>43</v>
      </c>
      <c r="C1133" s="3" t="s">
        <v>44</v>
      </c>
      <c r="D1133" s="3" t="s">
        <v>45</v>
      </c>
      <c r="E1133" s="3" t="s">
        <v>60</v>
      </c>
      <c r="F1133" s="3" t="s">
        <v>46</v>
      </c>
      <c r="G1133" s="3" t="s">
        <v>54</v>
      </c>
      <c r="H1133" s="3" t="s">
        <v>48</v>
      </c>
      <c r="I1133" s="3" t="s">
        <v>42</v>
      </c>
      <c r="J1133" s="3" t="s">
        <v>43</v>
      </c>
      <c r="K1133" s="3">
        <v>34</v>
      </c>
      <c r="L1133" s="3">
        <v>0</v>
      </c>
      <c r="M1133" s="3">
        <v>2</v>
      </c>
      <c r="N1133" s="3">
        <v>653</v>
      </c>
      <c r="O1133" s="3">
        <v>1</v>
      </c>
      <c r="P1133" s="3">
        <v>10</v>
      </c>
      <c r="Q1133" s="3">
        <v>4</v>
      </c>
      <c r="R1133" s="3">
        <f t="shared" si="17"/>
        <v>1</v>
      </c>
      <c r="S1133" s="3">
        <v>1</v>
      </c>
      <c r="T1133" s="3">
        <v>4</v>
      </c>
      <c r="U1133" s="3">
        <v>1</v>
      </c>
      <c r="V1133" s="3">
        <v>92</v>
      </c>
      <c r="W1133" s="3">
        <v>2</v>
      </c>
      <c r="X1133" s="3">
        <v>2</v>
      </c>
      <c r="Y1133" s="3">
        <v>7</v>
      </c>
      <c r="Z1133" s="3">
        <v>3</v>
      </c>
      <c r="AA1133" s="3">
        <v>2</v>
      </c>
      <c r="AB1133" s="3">
        <v>5063</v>
      </c>
      <c r="AC1133" s="3">
        <v>15332</v>
      </c>
      <c r="AD1133" s="3">
        <v>1</v>
      </c>
      <c r="AE1133" s="3">
        <v>1</v>
      </c>
      <c r="AF1133" s="3">
        <v>0</v>
      </c>
      <c r="AG1133" s="3">
        <v>14</v>
      </c>
      <c r="AH1133" s="3">
        <v>3</v>
      </c>
      <c r="AI1133" s="3">
        <v>2</v>
      </c>
      <c r="AJ1133" s="3">
        <v>80</v>
      </c>
      <c r="AK1133" s="3">
        <v>1</v>
      </c>
      <c r="AL1133" s="3">
        <v>8</v>
      </c>
      <c r="AM1133" s="3">
        <v>3</v>
      </c>
      <c r="AN1133" s="3">
        <v>2</v>
      </c>
      <c r="AO1133" s="3">
        <v>8</v>
      </c>
      <c r="AP1133" s="3">
        <v>2</v>
      </c>
      <c r="AQ1133" s="3">
        <v>7</v>
      </c>
      <c r="AR1133" s="3">
        <v>7</v>
      </c>
    </row>
    <row r="1134" spans="1:44" x14ac:dyDescent="0.2">
      <c r="A1134" s="3">
        <v>1598</v>
      </c>
      <c r="B1134" s="3" t="s">
        <v>43</v>
      </c>
      <c r="C1134" s="3" t="s">
        <v>36</v>
      </c>
      <c r="D1134" s="3" t="s">
        <v>37</v>
      </c>
      <c r="E1134" s="3" t="s">
        <v>38</v>
      </c>
      <c r="F1134" s="3" t="s">
        <v>39</v>
      </c>
      <c r="G1134" s="3" t="s">
        <v>40</v>
      </c>
      <c r="H1134" s="3" t="s">
        <v>48</v>
      </c>
      <c r="I1134" s="3" t="s">
        <v>42</v>
      </c>
      <c r="J1134" s="3" t="s">
        <v>43</v>
      </c>
      <c r="K1134" s="3">
        <v>40</v>
      </c>
      <c r="L1134" s="3">
        <v>0</v>
      </c>
      <c r="M1134" s="3">
        <v>1</v>
      </c>
      <c r="N1134" s="3">
        <v>118</v>
      </c>
      <c r="O1134" s="3">
        <v>2</v>
      </c>
      <c r="P1134" s="3">
        <v>14</v>
      </c>
      <c r="Q1134" s="3">
        <v>2</v>
      </c>
      <c r="R1134" s="3">
        <f t="shared" si="17"/>
        <v>3</v>
      </c>
      <c r="S1134" s="3">
        <v>1</v>
      </c>
      <c r="T1134" s="3">
        <v>4</v>
      </c>
      <c r="U1134" s="3">
        <v>0</v>
      </c>
      <c r="V1134" s="3">
        <v>84</v>
      </c>
      <c r="W1134" s="3">
        <v>3</v>
      </c>
      <c r="X1134" s="3">
        <v>2</v>
      </c>
      <c r="Y1134" s="3">
        <v>5</v>
      </c>
      <c r="Z1134" s="3">
        <v>1</v>
      </c>
      <c r="AA1134" s="3">
        <v>2</v>
      </c>
      <c r="AB1134" s="3">
        <v>4639</v>
      </c>
      <c r="AC1134" s="3">
        <v>11262</v>
      </c>
      <c r="AD1134" s="3">
        <v>1</v>
      </c>
      <c r="AE1134" s="3">
        <v>1</v>
      </c>
      <c r="AF1134" s="3">
        <v>0</v>
      </c>
      <c r="AG1134" s="3">
        <v>15</v>
      </c>
      <c r="AH1134" s="3">
        <v>3</v>
      </c>
      <c r="AI1134" s="3">
        <v>3</v>
      </c>
      <c r="AJ1134" s="3">
        <v>80</v>
      </c>
      <c r="AK1134" s="3">
        <v>1</v>
      </c>
      <c r="AL1134" s="3">
        <v>5</v>
      </c>
      <c r="AM1134" s="3">
        <v>2</v>
      </c>
      <c r="AN1134" s="3">
        <v>3</v>
      </c>
      <c r="AO1134" s="3">
        <v>5</v>
      </c>
      <c r="AP1134" s="3">
        <v>4</v>
      </c>
      <c r="AQ1134" s="3">
        <v>1</v>
      </c>
      <c r="AR1134" s="3">
        <v>2</v>
      </c>
    </row>
    <row r="1135" spans="1:44" x14ac:dyDescent="0.2">
      <c r="A1135" s="3">
        <v>1599</v>
      </c>
      <c r="B1135" s="3" t="s">
        <v>43</v>
      </c>
      <c r="C1135" s="3" t="s">
        <v>36</v>
      </c>
      <c r="D1135" s="3" t="s">
        <v>45</v>
      </c>
      <c r="E1135" s="3" t="s">
        <v>60</v>
      </c>
      <c r="F1135" s="3" t="s">
        <v>46</v>
      </c>
      <c r="G1135" s="3" t="s">
        <v>50</v>
      </c>
      <c r="H1135" s="3" t="s">
        <v>52</v>
      </c>
      <c r="I1135" s="3" t="s">
        <v>42</v>
      </c>
      <c r="J1135" s="3" t="s">
        <v>43</v>
      </c>
      <c r="K1135" s="3">
        <v>43</v>
      </c>
      <c r="L1135" s="3">
        <v>0</v>
      </c>
      <c r="M1135" s="3">
        <v>1</v>
      </c>
      <c r="N1135" s="3">
        <v>990</v>
      </c>
      <c r="O1135" s="3">
        <v>1</v>
      </c>
      <c r="P1135" s="3">
        <v>27</v>
      </c>
      <c r="Q1135" s="3">
        <v>3</v>
      </c>
      <c r="R1135" s="3">
        <f t="shared" si="17"/>
        <v>1</v>
      </c>
      <c r="S1135" s="3">
        <v>1</v>
      </c>
      <c r="T1135" s="3">
        <v>4</v>
      </c>
      <c r="U1135" s="3">
        <v>1</v>
      </c>
      <c r="V1135" s="3">
        <v>87</v>
      </c>
      <c r="W1135" s="3">
        <v>4</v>
      </c>
      <c r="X1135" s="3">
        <v>1</v>
      </c>
      <c r="Y1135" s="3">
        <v>2</v>
      </c>
      <c r="Z1135" s="3">
        <v>2</v>
      </c>
      <c r="AA1135" s="3">
        <v>3</v>
      </c>
      <c r="AB1135" s="3">
        <v>4876</v>
      </c>
      <c r="AC1135" s="3">
        <v>5855</v>
      </c>
      <c r="AD1135" s="3">
        <v>5</v>
      </c>
      <c r="AE1135" s="3">
        <v>1</v>
      </c>
      <c r="AF1135" s="3">
        <v>0</v>
      </c>
      <c r="AG1135" s="3">
        <v>12</v>
      </c>
      <c r="AH1135" s="3">
        <v>3</v>
      </c>
      <c r="AI1135" s="3">
        <v>3</v>
      </c>
      <c r="AJ1135" s="3">
        <v>80</v>
      </c>
      <c r="AK1135" s="3">
        <v>1</v>
      </c>
      <c r="AL1135" s="3">
        <v>8</v>
      </c>
      <c r="AM1135" s="3">
        <v>0</v>
      </c>
      <c r="AN1135" s="3">
        <v>3</v>
      </c>
      <c r="AO1135" s="3">
        <v>6</v>
      </c>
      <c r="AP1135" s="3">
        <v>4</v>
      </c>
      <c r="AQ1135" s="3">
        <v>0</v>
      </c>
      <c r="AR1135" s="3">
        <v>2</v>
      </c>
    </row>
    <row r="1136" spans="1:44" x14ac:dyDescent="0.2">
      <c r="A1136" s="3">
        <v>1601</v>
      </c>
      <c r="B1136" s="3" t="s">
        <v>43</v>
      </c>
      <c r="C1136" s="3" t="s">
        <v>36</v>
      </c>
      <c r="D1136" s="3" t="s">
        <v>45</v>
      </c>
      <c r="E1136" s="3" t="s">
        <v>38</v>
      </c>
      <c r="F1136" s="3" t="s">
        <v>46</v>
      </c>
      <c r="G1136" s="3" t="s">
        <v>50</v>
      </c>
      <c r="H1136" s="3" t="s">
        <v>48</v>
      </c>
      <c r="I1136" s="3" t="s">
        <v>42</v>
      </c>
      <c r="J1136" s="3" t="s">
        <v>43</v>
      </c>
      <c r="K1136" s="3">
        <v>35</v>
      </c>
      <c r="L1136" s="3">
        <v>0</v>
      </c>
      <c r="M1136" s="3">
        <v>1</v>
      </c>
      <c r="N1136" s="3">
        <v>1349</v>
      </c>
      <c r="O1136" s="3">
        <v>1</v>
      </c>
      <c r="P1136" s="3">
        <v>7</v>
      </c>
      <c r="Q1136" s="3">
        <v>2</v>
      </c>
      <c r="R1136" s="3">
        <f t="shared" si="17"/>
        <v>3</v>
      </c>
      <c r="S1136" s="3">
        <v>1</v>
      </c>
      <c r="T1136" s="3">
        <v>3</v>
      </c>
      <c r="U1136" s="3">
        <v>1</v>
      </c>
      <c r="V1136" s="3">
        <v>63</v>
      </c>
      <c r="W1136" s="3">
        <v>2</v>
      </c>
      <c r="X1136" s="3">
        <v>1</v>
      </c>
      <c r="Y1136" s="3">
        <v>2</v>
      </c>
      <c r="Z1136" s="3">
        <v>4</v>
      </c>
      <c r="AA1136" s="3">
        <v>2</v>
      </c>
      <c r="AB1136" s="3">
        <v>2690</v>
      </c>
      <c r="AC1136" s="3">
        <v>7713</v>
      </c>
      <c r="AD1136" s="3">
        <v>1</v>
      </c>
      <c r="AE1136" s="3">
        <v>1</v>
      </c>
      <c r="AF1136" s="3">
        <v>0</v>
      </c>
      <c r="AG1136" s="3">
        <v>18</v>
      </c>
      <c r="AH1136" s="3">
        <v>3</v>
      </c>
      <c r="AI1136" s="3">
        <v>4</v>
      </c>
      <c r="AJ1136" s="3">
        <v>80</v>
      </c>
      <c r="AK1136" s="3">
        <v>1</v>
      </c>
      <c r="AL1136" s="3">
        <v>1</v>
      </c>
      <c r="AM1136" s="3">
        <v>5</v>
      </c>
      <c r="AN1136" s="3">
        <v>2</v>
      </c>
      <c r="AO1136" s="3">
        <v>1</v>
      </c>
      <c r="AP1136" s="3">
        <v>0</v>
      </c>
      <c r="AQ1136" s="3">
        <v>0</v>
      </c>
      <c r="AR1136" s="3">
        <v>1</v>
      </c>
    </row>
    <row r="1137" spans="1:44" x14ac:dyDescent="0.2">
      <c r="A1137" s="3">
        <v>1602</v>
      </c>
      <c r="B1137" s="3" t="s">
        <v>43</v>
      </c>
      <c r="C1137" s="3" t="s">
        <v>36</v>
      </c>
      <c r="D1137" s="3" t="s">
        <v>37</v>
      </c>
      <c r="E1137" s="3" t="s">
        <v>38</v>
      </c>
      <c r="F1137" s="3" t="s">
        <v>46</v>
      </c>
      <c r="G1137" s="3" t="s">
        <v>56</v>
      </c>
      <c r="H1137" s="3" t="s">
        <v>41</v>
      </c>
      <c r="I1137" s="3" t="s">
        <v>42</v>
      </c>
      <c r="J1137" s="3" t="s">
        <v>43</v>
      </c>
      <c r="K1137" s="3">
        <v>46</v>
      </c>
      <c r="L1137" s="3">
        <v>0</v>
      </c>
      <c r="M1137" s="3">
        <v>1</v>
      </c>
      <c r="N1137" s="3">
        <v>563</v>
      </c>
      <c r="O1137" s="3">
        <v>2</v>
      </c>
      <c r="P1137" s="3">
        <v>1</v>
      </c>
      <c r="Q1137" s="3">
        <v>4</v>
      </c>
      <c r="R1137" s="3">
        <f t="shared" si="17"/>
        <v>3</v>
      </c>
      <c r="S1137" s="3">
        <v>1</v>
      </c>
      <c r="T1137" s="3">
        <v>4</v>
      </c>
      <c r="U1137" s="3">
        <v>1</v>
      </c>
      <c r="V1137" s="3">
        <v>56</v>
      </c>
      <c r="W1137" s="3">
        <v>4</v>
      </c>
      <c r="X1137" s="3">
        <v>4</v>
      </c>
      <c r="Y1137" s="3">
        <v>9</v>
      </c>
      <c r="Z1137" s="3">
        <v>1</v>
      </c>
      <c r="AA1137" s="3">
        <v>1</v>
      </c>
      <c r="AB1137" s="3">
        <v>17567</v>
      </c>
      <c r="AC1137" s="3">
        <v>3156</v>
      </c>
      <c r="AD1137" s="3">
        <v>1</v>
      </c>
      <c r="AE1137" s="3">
        <v>1</v>
      </c>
      <c r="AF1137" s="3">
        <v>0</v>
      </c>
      <c r="AG1137" s="3">
        <v>15</v>
      </c>
      <c r="AH1137" s="3">
        <v>3</v>
      </c>
      <c r="AI1137" s="3">
        <v>2</v>
      </c>
      <c r="AJ1137" s="3">
        <v>80</v>
      </c>
      <c r="AK1137" s="3">
        <v>0</v>
      </c>
      <c r="AL1137" s="3">
        <v>27</v>
      </c>
      <c r="AM1137" s="3">
        <v>5</v>
      </c>
      <c r="AN1137" s="3">
        <v>1</v>
      </c>
      <c r="AO1137" s="3">
        <v>26</v>
      </c>
      <c r="AP1137" s="3">
        <v>0</v>
      </c>
      <c r="AQ1137" s="3">
        <v>0</v>
      </c>
      <c r="AR1137" s="3">
        <v>12</v>
      </c>
    </row>
    <row r="1138" spans="1:44" x14ac:dyDescent="0.2">
      <c r="A1138" s="3">
        <v>1604</v>
      </c>
      <c r="B1138" s="3" t="s">
        <v>35</v>
      </c>
      <c r="C1138" s="3" t="s">
        <v>36</v>
      </c>
      <c r="D1138" s="3" t="s">
        <v>45</v>
      </c>
      <c r="E1138" s="3" t="s">
        <v>51</v>
      </c>
      <c r="F1138" s="3" t="s">
        <v>46</v>
      </c>
      <c r="G1138" s="3" t="s">
        <v>50</v>
      </c>
      <c r="H1138" s="3" t="s">
        <v>48</v>
      </c>
      <c r="I1138" s="3" t="s">
        <v>42</v>
      </c>
      <c r="J1138" s="3" t="s">
        <v>35</v>
      </c>
      <c r="K1138" s="3">
        <v>28</v>
      </c>
      <c r="L1138" s="3">
        <v>1</v>
      </c>
      <c r="M1138" s="3">
        <v>1</v>
      </c>
      <c r="N1138" s="3">
        <v>329</v>
      </c>
      <c r="O1138" s="3">
        <v>1</v>
      </c>
      <c r="P1138" s="3">
        <v>24</v>
      </c>
      <c r="Q1138" s="3">
        <v>3</v>
      </c>
      <c r="R1138" s="3">
        <f t="shared" si="17"/>
        <v>4</v>
      </c>
      <c r="S1138" s="3">
        <v>1</v>
      </c>
      <c r="T1138" s="3">
        <v>3</v>
      </c>
      <c r="U1138" s="3">
        <v>1</v>
      </c>
      <c r="V1138" s="3">
        <v>51</v>
      </c>
      <c r="W1138" s="3">
        <v>3</v>
      </c>
      <c r="X1138" s="3">
        <v>1</v>
      </c>
      <c r="Y1138" s="3">
        <v>2</v>
      </c>
      <c r="Z1138" s="3">
        <v>2</v>
      </c>
      <c r="AA1138" s="3">
        <v>2</v>
      </c>
      <c r="AB1138" s="3">
        <v>2408</v>
      </c>
      <c r="AC1138" s="3">
        <v>7324</v>
      </c>
      <c r="AD1138" s="3">
        <v>1</v>
      </c>
      <c r="AE1138" s="3">
        <v>1</v>
      </c>
      <c r="AF1138" s="3">
        <v>1</v>
      </c>
      <c r="AG1138" s="3">
        <v>17</v>
      </c>
      <c r="AH1138" s="3">
        <v>3</v>
      </c>
      <c r="AI1138" s="3">
        <v>3</v>
      </c>
      <c r="AJ1138" s="3">
        <v>80</v>
      </c>
      <c r="AK1138" s="3">
        <v>3</v>
      </c>
      <c r="AL1138" s="3">
        <v>1</v>
      </c>
      <c r="AM1138" s="3">
        <v>3</v>
      </c>
      <c r="AN1138" s="3">
        <v>3</v>
      </c>
      <c r="AO1138" s="3">
        <v>1</v>
      </c>
      <c r="AP1138" s="3">
        <v>1</v>
      </c>
      <c r="AQ1138" s="3">
        <v>0</v>
      </c>
      <c r="AR1138" s="3">
        <v>0</v>
      </c>
    </row>
    <row r="1139" spans="1:44" x14ac:dyDescent="0.2">
      <c r="A1139" s="3">
        <v>1605</v>
      </c>
      <c r="B1139" s="3" t="s">
        <v>43</v>
      </c>
      <c r="C1139" s="3" t="s">
        <v>55</v>
      </c>
      <c r="D1139" s="3" t="s">
        <v>45</v>
      </c>
      <c r="E1139" s="3" t="s">
        <v>49</v>
      </c>
      <c r="F1139" s="3" t="s">
        <v>39</v>
      </c>
      <c r="G1139" s="3" t="s">
        <v>47</v>
      </c>
      <c r="H1139" s="3" t="s">
        <v>48</v>
      </c>
      <c r="I1139" s="3" t="s">
        <v>42</v>
      </c>
      <c r="J1139" s="3" t="s">
        <v>35</v>
      </c>
      <c r="K1139" s="3">
        <v>22</v>
      </c>
      <c r="L1139" s="3">
        <v>0</v>
      </c>
      <c r="M1139" s="3">
        <v>0</v>
      </c>
      <c r="N1139" s="3">
        <v>457</v>
      </c>
      <c r="O1139" s="3">
        <v>1</v>
      </c>
      <c r="P1139" s="3">
        <v>26</v>
      </c>
      <c r="Q1139" s="3">
        <v>2</v>
      </c>
      <c r="R1139" s="3">
        <f t="shared" si="17"/>
        <v>2</v>
      </c>
      <c r="S1139" s="3">
        <v>1</v>
      </c>
      <c r="T1139" s="3">
        <v>2</v>
      </c>
      <c r="U1139" s="3">
        <v>0</v>
      </c>
      <c r="V1139" s="3">
        <v>85</v>
      </c>
      <c r="W1139" s="3">
        <v>2</v>
      </c>
      <c r="X1139" s="3">
        <v>1</v>
      </c>
      <c r="Y1139" s="3">
        <v>3</v>
      </c>
      <c r="Z1139" s="3">
        <v>3</v>
      </c>
      <c r="AA1139" s="3">
        <v>2</v>
      </c>
      <c r="AB1139" s="3">
        <v>2814</v>
      </c>
      <c r="AC1139" s="3">
        <v>10293</v>
      </c>
      <c r="AD1139" s="3">
        <v>1</v>
      </c>
      <c r="AE1139" s="3">
        <v>1</v>
      </c>
      <c r="AF1139" s="3">
        <v>1</v>
      </c>
      <c r="AG1139" s="3">
        <v>14</v>
      </c>
      <c r="AH1139" s="3">
        <v>3</v>
      </c>
      <c r="AI1139" s="3">
        <v>2</v>
      </c>
      <c r="AJ1139" s="3">
        <v>80</v>
      </c>
      <c r="AK1139" s="3">
        <v>0</v>
      </c>
      <c r="AL1139" s="3">
        <v>4</v>
      </c>
      <c r="AM1139" s="3">
        <v>2</v>
      </c>
      <c r="AN1139" s="3">
        <v>2</v>
      </c>
      <c r="AO1139" s="3">
        <v>4</v>
      </c>
      <c r="AP1139" s="3">
        <v>2</v>
      </c>
      <c r="AQ1139" s="3">
        <v>1</v>
      </c>
      <c r="AR1139" s="3">
        <v>3</v>
      </c>
    </row>
    <row r="1140" spans="1:44" x14ac:dyDescent="0.2">
      <c r="A1140" s="3">
        <v>1606</v>
      </c>
      <c r="B1140" s="3" t="s">
        <v>43</v>
      </c>
      <c r="C1140" s="3" t="s">
        <v>44</v>
      </c>
      <c r="D1140" s="3" t="s">
        <v>45</v>
      </c>
      <c r="E1140" s="3" t="s">
        <v>51</v>
      </c>
      <c r="F1140" s="3" t="s">
        <v>46</v>
      </c>
      <c r="G1140" s="3" t="s">
        <v>54</v>
      </c>
      <c r="H1140" s="3" t="s">
        <v>48</v>
      </c>
      <c r="I1140" s="3" t="s">
        <v>42</v>
      </c>
      <c r="J1140" s="3" t="s">
        <v>35</v>
      </c>
      <c r="K1140" s="3">
        <v>50</v>
      </c>
      <c r="L1140" s="3">
        <v>0</v>
      </c>
      <c r="M1140" s="3">
        <v>2</v>
      </c>
      <c r="N1140" s="3">
        <v>1234</v>
      </c>
      <c r="O1140" s="3">
        <v>1</v>
      </c>
      <c r="P1140" s="3">
        <v>20</v>
      </c>
      <c r="Q1140" s="3">
        <v>5</v>
      </c>
      <c r="R1140" s="3">
        <f t="shared" si="17"/>
        <v>4</v>
      </c>
      <c r="S1140" s="3">
        <v>1</v>
      </c>
      <c r="T1140" s="3">
        <v>2</v>
      </c>
      <c r="U1140" s="3">
        <v>1</v>
      </c>
      <c r="V1140" s="3">
        <v>41</v>
      </c>
      <c r="W1140" s="3">
        <v>3</v>
      </c>
      <c r="X1140" s="3">
        <v>4</v>
      </c>
      <c r="Y1140" s="3">
        <v>7</v>
      </c>
      <c r="Z1140" s="3">
        <v>3</v>
      </c>
      <c r="AA1140" s="3">
        <v>2</v>
      </c>
      <c r="AB1140" s="3">
        <v>11245</v>
      </c>
      <c r="AC1140" s="3">
        <v>20689</v>
      </c>
      <c r="AD1140" s="3">
        <v>2</v>
      </c>
      <c r="AE1140" s="3">
        <v>1</v>
      </c>
      <c r="AF1140" s="3">
        <v>1</v>
      </c>
      <c r="AG1140" s="3">
        <v>15</v>
      </c>
      <c r="AH1140" s="3">
        <v>3</v>
      </c>
      <c r="AI1140" s="3">
        <v>3</v>
      </c>
      <c r="AJ1140" s="3">
        <v>80</v>
      </c>
      <c r="AK1140" s="3">
        <v>1</v>
      </c>
      <c r="AL1140" s="3">
        <v>32</v>
      </c>
      <c r="AM1140" s="3">
        <v>3</v>
      </c>
      <c r="AN1140" s="3">
        <v>3</v>
      </c>
      <c r="AO1140" s="3">
        <v>30</v>
      </c>
      <c r="AP1140" s="3">
        <v>8</v>
      </c>
      <c r="AQ1140" s="3">
        <v>12</v>
      </c>
      <c r="AR1140" s="3">
        <v>13</v>
      </c>
    </row>
    <row r="1141" spans="1:44" x14ac:dyDescent="0.2">
      <c r="A1141" s="3">
        <v>1607</v>
      </c>
      <c r="B1141" s="3" t="s">
        <v>43</v>
      </c>
      <c r="C1141" s="3" t="s">
        <v>36</v>
      </c>
      <c r="D1141" s="3" t="s">
        <v>45</v>
      </c>
      <c r="E1141" s="3" t="s">
        <v>49</v>
      </c>
      <c r="F1141" s="3" t="s">
        <v>39</v>
      </c>
      <c r="G1141" s="3" t="s">
        <v>47</v>
      </c>
      <c r="H1141" s="3" t="s">
        <v>48</v>
      </c>
      <c r="I1141" s="3" t="s">
        <v>42</v>
      </c>
      <c r="J1141" s="3" t="s">
        <v>43</v>
      </c>
      <c r="K1141" s="3">
        <v>32</v>
      </c>
      <c r="L1141" s="3">
        <v>0</v>
      </c>
      <c r="M1141" s="3">
        <v>1</v>
      </c>
      <c r="N1141" s="3">
        <v>634</v>
      </c>
      <c r="O1141" s="3">
        <v>1</v>
      </c>
      <c r="P1141" s="3">
        <v>5</v>
      </c>
      <c r="Q1141" s="3">
        <v>4</v>
      </c>
      <c r="R1141" s="3">
        <f t="shared" si="17"/>
        <v>2</v>
      </c>
      <c r="S1141" s="3">
        <v>1</v>
      </c>
      <c r="T1141" s="3">
        <v>2</v>
      </c>
      <c r="U1141" s="3">
        <v>0</v>
      </c>
      <c r="V1141" s="3">
        <v>35</v>
      </c>
      <c r="W1141" s="3">
        <v>4</v>
      </c>
      <c r="X1141" s="3">
        <v>1</v>
      </c>
      <c r="Y1141" s="3">
        <v>3</v>
      </c>
      <c r="Z1141" s="3">
        <v>4</v>
      </c>
      <c r="AA1141" s="3">
        <v>2</v>
      </c>
      <c r="AB1141" s="3">
        <v>3312</v>
      </c>
      <c r="AC1141" s="3">
        <v>18783</v>
      </c>
      <c r="AD1141" s="3">
        <v>3</v>
      </c>
      <c r="AE1141" s="3">
        <v>1</v>
      </c>
      <c r="AF1141" s="3">
        <v>0</v>
      </c>
      <c r="AG1141" s="3">
        <v>17</v>
      </c>
      <c r="AH1141" s="3">
        <v>3</v>
      </c>
      <c r="AI1141" s="3">
        <v>4</v>
      </c>
      <c r="AJ1141" s="3">
        <v>80</v>
      </c>
      <c r="AK1141" s="3">
        <v>2</v>
      </c>
      <c r="AL1141" s="3">
        <v>6</v>
      </c>
      <c r="AM1141" s="3">
        <v>3</v>
      </c>
      <c r="AN1141" s="3">
        <v>3</v>
      </c>
      <c r="AO1141" s="3">
        <v>3</v>
      </c>
      <c r="AP1141" s="3">
        <v>2</v>
      </c>
      <c r="AQ1141" s="3">
        <v>0</v>
      </c>
      <c r="AR1141" s="3">
        <v>2</v>
      </c>
    </row>
    <row r="1142" spans="1:44" x14ac:dyDescent="0.2">
      <c r="A1142" s="3">
        <v>1608</v>
      </c>
      <c r="B1142" s="3" t="s">
        <v>43</v>
      </c>
      <c r="C1142" s="3" t="s">
        <v>36</v>
      </c>
      <c r="D1142" s="3" t="s">
        <v>45</v>
      </c>
      <c r="E1142" s="3" t="s">
        <v>51</v>
      </c>
      <c r="F1142" s="3" t="s">
        <v>39</v>
      </c>
      <c r="G1142" s="3" t="s">
        <v>58</v>
      </c>
      <c r="H1142" s="3" t="s">
        <v>52</v>
      </c>
      <c r="I1142" s="3" t="s">
        <v>42</v>
      </c>
      <c r="J1142" s="3" t="s">
        <v>35</v>
      </c>
      <c r="K1142" s="3">
        <v>44</v>
      </c>
      <c r="L1142" s="3">
        <v>0</v>
      </c>
      <c r="M1142" s="3">
        <v>1</v>
      </c>
      <c r="N1142" s="3">
        <v>1313</v>
      </c>
      <c r="O1142" s="3">
        <v>1</v>
      </c>
      <c r="P1142" s="3">
        <v>7</v>
      </c>
      <c r="Q1142" s="3">
        <v>3</v>
      </c>
      <c r="R1142" s="3">
        <f t="shared" si="17"/>
        <v>4</v>
      </c>
      <c r="S1142" s="3">
        <v>1</v>
      </c>
      <c r="T1142" s="3">
        <v>2</v>
      </c>
      <c r="U1142" s="3">
        <v>0</v>
      </c>
      <c r="V1142" s="3">
        <v>31</v>
      </c>
      <c r="W1142" s="3">
        <v>3</v>
      </c>
      <c r="X1142" s="3">
        <v>5</v>
      </c>
      <c r="Y1142" s="3">
        <v>8</v>
      </c>
      <c r="Z1142" s="3">
        <v>4</v>
      </c>
      <c r="AA1142" s="3">
        <v>3</v>
      </c>
      <c r="AB1142" s="3">
        <v>19049</v>
      </c>
      <c r="AC1142" s="3">
        <v>3549</v>
      </c>
      <c r="AD1142" s="3">
        <v>0</v>
      </c>
      <c r="AE1142" s="3">
        <v>1</v>
      </c>
      <c r="AF1142" s="3">
        <v>1</v>
      </c>
      <c r="AG1142" s="3">
        <v>14</v>
      </c>
      <c r="AH1142" s="3">
        <v>3</v>
      </c>
      <c r="AI1142" s="3">
        <v>4</v>
      </c>
      <c r="AJ1142" s="3">
        <v>80</v>
      </c>
      <c r="AK1142" s="3">
        <v>1</v>
      </c>
      <c r="AL1142" s="3">
        <v>23</v>
      </c>
      <c r="AM1142" s="3">
        <v>4</v>
      </c>
      <c r="AN1142" s="3">
        <v>2</v>
      </c>
      <c r="AO1142" s="3">
        <v>22</v>
      </c>
      <c r="AP1142" s="3">
        <v>7</v>
      </c>
      <c r="AQ1142" s="3">
        <v>1</v>
      </c>
      <c r="AR1142" s="3">
        <v>10</v>
      </c>
    </row>
    <row r="1143" spans="1:44" x14ac:dyDescent="0.2">
      <c r="A1143" s="3">
        <v>1609</v>
      </c>
      <c r="B1143" s="3" t="s">
        <v>43</v>
      </c>
      <c r="C1143" s="3" t="s">
        <v>36</v>
      </c>
      <c r="D1143" s="3" t="s">
        <v>45</v>
      </c>
      <c r="E1143" s="3" t="s">
        <v>51</v>
      </c>
      <c r="F1143" s="3" t="s">
        <v>46</v>
      </c>
      <c r="G1143" s="3" t="s">
        <v>47</v>
      </c>
      <c r="H1143" s="3" t="s">
        <v>48</v>
      </c>
      <c r="I1143" s="3" t="s">
        <v>42</v>
      </c>
      <c r="J1143" s="3" t="s">
        <v>43</v>
      </c>
      <c r="K1143" s="3">
        <v>30</v>
      </c>
      <c r="L1143" s="3">
        <v>0</v>
      </c>
      <c r="M1143" s="3">
        <v>1</v>
      </c>
      <c r="N1143" s="3">
        <v>241</v>
      </c>
      <c r="O1143" s="3">
        <v>1</v>
      </c>
      <c r="P1143" s="3">
        <v>7</v>
      </c>
      <c r="Q1143" s="3">
        <v>3</v>
      </c>
      <c r="R1143" s="3">
        <f t="shared" si="17"/>
        <v>4</v>
      </c>
      <c r="S1143" s="3">
        <v>1</v>
      </c>
      <c r="T1143" s="3">
        <v>2</v>
      </c>
      <c r="U1143" s="3">
        <v>1</v>
      </c>
      <c r="V1143" s="3">
        <v>48</v>
      </c>
      <c r="W1143" s="3">
        <v>2</v>
      </c>
      <c r="X1143" s="3">
        <v>1</v>
      </c>
      <c r="Y1143" s="3">
        <v>3</v>
      </c>
      <c r="Z1143" s="3">
        <v>2</v>
      </c>
      <c r="AA1143" s="3">
        <v>2</v>
      </c>
      <c r="AB1143" s="3">
        <v>2141</v>
      </c>
      <c r="AC1143" s="3">
        <v>5348</v>
      </c>
      <c r="AD1143" s="3">
        <v>1</v>
      </c>
      <c r="AE1143" s="3">
        <v>1</v>
      </c>
      <c r="AF1143" s="3">
        <v>0</v>
      </c>
      <c r="AG1143" s="3">
        <v>12</v>
      </c>
      <c r="AH1143" s="3">
        <v>3</v>
      </c>
      <c r="AI1143" s="3">
        <v>2</v>
      </c>
      <c r="AJ1143" s="3">
        <v>80</v>
      </c>
      <c r="AK1143" s="3">
        <v>1</v>
      </c>
      <c r="AL1143" s="3">
        <v>6</v>
      </c>
      <c r="AM1143" s="3">
        <v>3</v>
      </c>
      <c r="AN1143" s="3">
        <v>2</v>
      </c>
      <c r="AO1143" s="3">
        <v>6</v>
      </c>
      <c r="AP1143" s="3">
        <v>4</v>
      </c>
      <c r="AQ1143" s="3">
        <v>1</v>
      </c>
      <c r="AR1143" s="3">
        <v>1</v>
      </c>
    </row>
    <row r="1144" spans="1:44" x14ac:dyDescent="0.2">
      <c r="A1144" s="3">
        <v>1611</v>
      </c>
      <c r="B1144" s="3" t="s">
        <v>43</v>
      </c>
      <c r="C1144" s="3" t="s">
        <v>36</v>
      </c>
      <c r="D1144" s="3" t="s">
        <v>45</v>
      </c>
      <c r="E1144" s="3" t="s">
        <v>51</v>
      </c>
      <c r="F1144" s="3" t="s">
        <v>39</v>
      </c>
      <c r="G1144" s="3" t="s">
        <v>50</v>
      </c>
      <c r="H1144" s="3" t="s">
        <v>41</v>
      </c>
      <c r="I1144" s="3" t="s">
        <v>42</v>
      </c>
      <c r="J1144" s="3" t="s">
        <v>35</v>
      </c>
      <c r="K1144" s="3">
        <v>45</v>
      </c>
      <c r="L1144" s="3">
        <v>0</v>
      </c>
      <c r="M1144" s="3">
        <v>1</v>
      </c>
      <c r="N1144" s="3">
        <v>1015</v>
      </c>
      <c r="O1144" s="3">
        <v>1</v>
      </c>
      <c r="P1144" s="3">
        <v>5</v>
      </c>
      <c r="Q1144" s="3">
        <v>5</v>
      </c>
      <c r="R1144" s="3">
        <f t="shared" si="17"/>
        <v>4</v>
      </c>
      <c r="S1144" s="3">
        <v>1</v>
      </c>
      <c r="T1144" s="3">
        <v>3</v>
      </c>
      <c r="U1144" s="3">
        <v>0</v>
      </c>
      <c r="V1144" s="3">
        <v>50</v>
      </c>
      <c r="W1144" s="3">
        <v>1</v>
      </c>
      <c r="X1144" s="3">
        <v>2</v>
      </c>
      <c r="Y1144" s="3">
        <v>2</v>
      </c>
      <c r="Z1144" s="3">
        <v>1</v>
      </c>
      <c r="AA1144" s="3">
        <v>1</v>
      </c>
      <c r="AB1144" s="3">
        <v>5769</v>
      </c>
      <c r="AC1144" s="3">
        <v>23447</v>
      </c>
      <c r="AD1144" s="3">
        <v>1</v>
      </c>
      <c r="AE1144" s="3">
        <v>1</v>
      </c>
      <c r="AF1144" s="3">
        <v>1</v>
      </c>
      <c r="AG1144" s="3">
        <v>14</v>
      </c>
      <c r="AH1144" s="3">
        <v>3</v>
      </c>
      <c r="AI1144" s="3">
        <v>1</v>
      </c>
      <c r="AJ1144" s="3">
        <v>80</v>
      </c>
      <c r="AK1144" s="3">
        <v>0</v>
      </c>
      <c r="AL1144" s="3">
        <v>10</v>
      </c>
      <c r="AM1144" s="3">
        <v>3</v>
      </c>
      <c r="AN1144" s="3">
        <v>3</v>
      </c>
      <c r="AO1144" s="3">
        <v>10</v>
      </c>
      <c r="AP1144" s="3">
        <v>7</v>
      </c>
      <c r="AQ1144" s="3">
        <v>1</v>
      </c>
      <c r="AR1144" s="3">
        <v>4</v>
      </c>
    </row>
    <row r="1145" spans="1:44" x14ac:dyDescent="0.2">
      <c r="A1145" s="3">
        <v>1612</v>
      </c>
      <c r="B1145" s="3" t="s">
        <v>43</v>
      </c>
      <c r="C1145" s="3" t="s">
        <v>55</v>
      </c>
      <c r="D1145" s="3" t="s">
        <v>37</v>
      </c>
      <c r="E1145" s="3" t="s">
        <v>59</v>
      </c>
      <c r="F1145" s="3" t="s">
        <v>46</v>
      </c>
      <c r="G1145" s="3" t="s">
        <v>40</v>
      </c>
      <c r="H1145" s="3" t="s">
        <v>48</v>
      </c>
      <c r="I1145" s="3" t="s">
        <v>42</v>
      </c>
      <c r="J1145" s="3" t="s">
        <v>43</v>
      </c>
      <c r="K1145" s="3">
        <v>45</v>
      </c>
      <c r="L1145" s="3">
        <v>0</v>
      </c>
      <c r="M1145" s="3">
        <v>0</v>
      </c>
      <c r="N1145" s="3">
        <v>336</v>
      </c>
      <c r="O1145" s="3">
        <v>2</v>
      </c>
      <c r="P1145" s="3">
        <v>26</v>
      </c>
      <c r="Q1145" s="3">
        <v>3</v>
      </c>
      <c r="R1145" s="3">
        <f t="shared" si="17"/>
        <v>6</v>
      </c>
      <c r="S1145" s="3">
        <v>1</v>
      </c>
      <c r="T1145" s="3">
        <v>1</v>
      </c>
      <c r="U1145" s="3">
        <v>1</v>
      </c>
      <c r="V1145" s="3">
        <v>52</v>
      </c>
      <c r="W1145" s="3">
        <v>2</v>
      </c>
      <c r="X1145" s="3">
        <v>2</v>
      </c>
      <c r="Y1145" s="3">
        <v>5</v>
      </c>
      <c r="Z1145" s="3">
        <v>1</v>
      </c>
      <c r="AA1145" s="3">
        <v>2</v>
      </c>
      <c r="AB1145" s="3">
        <v>4385</v>
      </c>
      <c r="AC1145" s="3">
        <v>24162</v>
      </c>
      <c r="AD1145" s="3">
        <v>1</v>
      </c>
      <c r="AE1145" s="3">
        <v>1</v>
      </c>
      <c r="AF1145" s="3">
        <v>0</v>
      </c>
      <c r="AG1145" s="3">
        <v>15</v>
      </c>
      <c r="AH1145" s="3">
        <v>3</v>
      </c>
      <c r="AI1145" s="3">
        <v>1</v>
      </c>
      <c r="AJ1145" s="3">
        <v>80</v>
      </c>
      <c r="AK1145" s="3">
        <v>1</v>
      </c>
      <c r="AL1145" s="3">
        <v>10</v>
      </c>
      <c r="AM1145" s="3">
        <v>2</v>
      </c>
      <c r="AN1145" s="3">
        <v>3</v>
      </c>
      <c r="AO1145" s="3">
        <v>10</v>
      </c>
      <c r="AP1145" s="3">
        <v>7</v>
      </c>
      <c r="AQ1145" s="3">
        <v>4</v>
      </c>
      <c r="AR1145" s="3">
        <v>5</v>
      </c>
    </row>
    <row r="1146" spans="1:44" x14ac:dyDescent="0.2">
      <c r="A1146" s="3">
        <v>1613</v>
      </c>
      <c r="B1146" s="3" t="s">
        <v>43</v>
      </c>
      <c r="C1146" s="3" t="s">
        <v>44</v>
      </c>
      <c r="D1146" s="3" t="s">
        <v>37</v>
      </c>
      <c r="E1146" s="3" t="s">
        <v>49</v>
      </c>
      <c r="F1146" s="3" t="s">
        <v>46</v>
      </c>
      <c r="G1146" s="3" t="s">
        <v>40</v>
      </c>
      <c r="H1146" s="3" t="s">
        <v>41</v>
      </c>
      <c r="I1146" s="3" t="s">
        <v>42</v>
      </c>
      <c r="J1146" s="3" t="s">
        <v>43</v>
      </c>
      <c r="K1146" s="3">
        <v>31</v>
      </c>
      <c r="L1146" s="3">
        <v>0</v>
      </c>
      <c r="M1146" s="3">
        <v>2</v>
      </c>
      <c r="N1146" s="3">
        <v>715</v>
      </c>
      <c r="O1146" s="3">
        <v>2</v>
      </c>
      <c r="P1146" s="3">
        <v>2</v>
      </c>
      <c r="Q1146" s="3">
        <v>4</v>
      </c>
      <c r="R1146" s="3">
        <f t="shared" si="17"/>
        <v>2</v>
      </c>
      <c r="S1146" s="3">
        <v>1</v>
      </c>
      <c r="T1146" s="3">
        <v>4</v>
      </c>
      <c r="U1146" s="3">
        <v>1</v>
      </c>
      <c r="V1146" s="3">
        <v>54</v>
      </c>
      <c r="W1146" s="3">
        <v>3</v>
      </c>
      <c r="X1146" s="3">
        <v>2</v>
      </c>
      <c r="Y1146" s="3">
        <v>5</v>
      </c>
      <c r="Z1146" s="3">
        <v>1</v>
      </c>
      <c r="AA1146" s="3">
        <v>1</v>
      </c>
      <c r="AB1146" s="3">
        <v>5332</v>
      </c>
      <c r="AC1146" s="3">
        <v>21602</v>
      </c>
      <c r="AD1146" s="3">
        <v>7</v>
      </c>
      <c r="AE1146" s="3">
        <v>1</v>
      </c>
      <c r="AF1146" s="3">
        <v>0</v>
      </c>
      <c r="AG1146" s="3">
        <v>13</v>
      </c>
      <c r="AH1146" s="3">
        <v>3</v>
      </c>
      <c r="AI1146" s="3">
        <v>4</v>
      </c>
      <c r="AJ1146" s="3">
        <v>80</v>
      </c>
      <c r="AK1146" s="3">
        <v>0</v>
      </c>
      <c r="AL1146" s="3">
        <v>10</v>
      </c>
      <c r="AM1146" s="3">
        <v>3</v>
      </c>
      <c r="AN1146" s="3">
        <v>3</v>
      </c>
      <c r="AO1146" s="3">
        <v>5</v>
      </c>
      <c r="AP1146" s="3">
        <v>2</v>
      </c>
      <c r="AQ1146" s="3">
        <v>0</v>
      </c>
      <c r="AR1146" s="3">
        <v>3</v>
      </c>
    </row>
    <row r="1147" spans="1:44" x14ac:dyDescent="0.2">
      <c r="A1147" s="3">
        <v>1614</v>
      </c>
      <c r="B1147" s="3" t="s">
        <v>43</v>
      </c>
      <c r="C1147" s="3" t="s">
        <v>36</v>
      </c>
      <c r="D1147" s="3" t="s">
        <v>45</v>
      </c>
      <c r="E1147" s="3" t="s">
        <v>38</v>
      </c>
      <c r="F1147" s="3" t="s">
        <v>39</v>
      </c>
      <c r="G1147" s="3" t="s">
        <v>53</v>
      </c>
      <c r="H1147" s="3" t="s">
        <v>48</v>
      </c>
      <c r="I1147" s="3" t="s">
        <v>42</v>
      </c>
      <c r="J1147" s="3" t="s">
        <v>35</v>
      </c>
      <c r="K1147" s="3">
        <v>36</v>
      </c>
      <c r="L1147" s="3">
        <v>0</v>
      </c>
      <c r="M1147" s="3">
        <v>1</v>
      </c>
      <c r="N1147" s="3">
        <v>559</v>
      </c>
      <c r="O1147" s="3">
        <v>1</v>
      </c>
      <c r="P1147" s="3">
        <v>12</v>
      </c>
      <c r="Q1147" s="3">
        <v>4</v>
      </c>
      <c r="R1147" s="3">
        <f t="shared" si="17"/>
        <v>3</v>
      </c>
      <c r="S1147" s="3">
        <v>1</v>
      </c>
      <c r="T1147" s="3">
        <v>3</v>
      </c>
      <c r="U1147" s="3">
        <v>0</v>
      </c>
      <c r="V1147" s="3">
        <v>76</v>
      </c>
      <c r="W1147" s="3">
        <v>3</v>
      </c>
      <c r="X1147" s="3">
        <v>2</v>
      </c>
      <c r="Y1147" s="3">
        <v>6</v>
      </c>
      <c r="Z1147" s="3">
        <v>3</v>
      </c>
      <c r="AA1147" s="3">
        <v>2</v>
      </c>
      <c r="AB1147" s="3">
        <v>4663</v>
      </c>
      <c r="AC1147" s="3">
        <v>12421</v>
      </c>
      <c r="AD1147" s="3">
        <v>9</v>
      </c>
      <c r="AE1147" s="3">
        <v>1</v>
      </c>
      <c r="AF1147" s="3">
        <v>1</v>
      </c>
      <c r="AG1147" s="3">
        <v>12</v>
      </c>
      <c r="AH1147" s="3">
        <v>3</v>
      </c>
      <c r="AI1147" s="3">
        <v>2</v>
      </c>
      <c r="AJ1147" s="3">
        <v>80</v>
      </c>
      <c r="AK1147" s="3">
        <v>2</v>
      </c>
      <c r="AL1147" s="3">
        <v>7</v>
      </c>
      <c r="AM1147" s="3">
        <v>2</v>
      </c>
      <c r="AN1147" s="3">
        <v>3</v>
      </c>
      <c r="AO1147" s="3">
        <v>3</v>
      </c>
      <c r="AP1147" s="3">
        <v>2</v>
      </c>
      <c r="AQ1147" s="3">
        <v>1</v>
      </c>
      <c r="AR1147" s="3">
        <v>1</v>
      </c>
    </row>
    <row r="1148" spans="1:44" x14ac:dyDescent="0.2">
      <c r="A1148" s="3">
        <v>1615</v>
      </c>
      <c r="B1148" s="3" t="s">
        <v>43</v>
      </c>
      <c r="C1148" s="3" t="s">
        <v>44</v>
      </c>
      <c r="D1148" s="3" t="s">
        <v>45</v>
      </c>
      <c r="E1148" s="3" t="s">
        <v>38</v>
      </c>
      <c r="F1148" s="3" t="s">
        <v>46</v>
      </c>
      <c r="G1148" s="3" t="s">
        <v>53</v>
      </c>
      <c r="H1148" s="3" t="s">
        <v>52</v>
      </c>
      <c r="I1148" s="3" t="s">
        <v>42</v>
      </c>
      <c r="J1148" s="3" t="s">
        <v>43</v>
      </c>
      <c r="K1148" s="3">
        <v>34</v>
      </c>
      <c r="L1148" s="3">
        <v>0</v>
      </c>
      <c r="M1148" s="3">
        <v>2</v>
      </c>
      <c r="N1148" s="3">
        <v>426</v>
      </c>
      <c r="O1148" s="3">
        <v>1</v>
      </c>
      <c r="P1148" s="3">
        <v>10</v>
      </c>
      <c r="Q1148" s="3">
        <v>4</v>
      </c>
      <c r="R1148" s="3">
        <f t="shared" si="17"/>
        <v>3</v>
      </c>
      <c r="S1148" s="3">
        <v>1</v>
      </c>
      <c r="T1148" s="3">
        <v>3</v>
      </c>
      <c r="U1148" s="3">
        <v>1</v>
      </c>
      <c r="V1148" s="3">
        <v>42</v>
      </c>
      <c r="W1148" s="3">
        <v>4</v>
      </c>
      <c r="X1148" s="3">
        <v>2</v>
      </c>
      <c r="Y1148" s="3">
        <v>6</v>
      </c>
      <c r="Z1148" s="3">
        <v>4</v>
      </c>
      <c r="AA1148" s="3">
        <v>3</v>
      </c>
      <c r="AB1148" s="3">
        <v>4724</v>
      </c>
      <c r="AC1148" s="3">
        <v>17000</v>
      </c>
      <c r="AD1148" s="3">
        <v>1</v>
      </c>
      <c r="AE1148" s="3">
        <v>1</v>
      </c>
      <c r="AF1148" s="3">
        <v>0</v>
      </c>
      <c r="AG1148" s="3">
        <v>13</v>
      </c>
      <c r="AH1148" s="3">
        <v>3</v>
      </c>
      <c r="AI1148" s="3">
        <v>1</v>
      </c>
      <c r="AJ1148" s="3">
        <v>80</v>
      </c>
      <c r="AK1148" s="3">
        <v>1</v>
      </c>
      <c r="AL1148" s="3">
        <v>9</v>
      </c>
      <c r="AM1148" s="3">
        <v>3</v>
      </c>
      <c r="AN1148" s="3">
        <v>3</v>
      </c>
      <c r="AO1148" s="3">
        <v>9</v>
      </c>
      <c r="AP1148" s="3">
        <v>7</v>
      </c>
      <c r="AQ1148" s="3">
        <v>7</v>
      </c>
      <c r="AR1148" s="3">
        <v>2</v>
      </c>
    </row>
    <row r="1149" spans="1:44" x14ac:dyDescent="0.2">
      <c r="A1149" s="3">
        <v>1617</v>
      </c>
      <c r="B1149" s="3" t="s">
        <v>43</v>
      </c>
      <c r="C1149" s="3" t="s">
        <v>36</v>
      </c>
      <c r="D1149" s="3" t="s">
        <v>45</v>
      </c>
      <c r="E1149" s="3" t="s">
        <v>38</v>
      </c>
      <c r="F1149" s="3" t="s">
        <v>39</v>
      </c>
      <c r="G1149" s="3" t="s">
        <v>50</v>
      </c>
      <c r="H1149" s="3" t="s">
        <v>48</v>
      </c>
      <c r="I1149" s="3" t="s">
        <v>42</v>
      </c>
      <c r="J1149" s="3" t="s">
        <v>43</v>
      </c>
      <c r="K1149" s="3">
        <v>49</v>
      </c>
      <c r="L1149" s="3">
        <v>0</v>
      </c>
      <c r="M1149" s="3">
        <v>1</v>
      </c>
      <c r="N1149" s="3">
        <v>722</v>
      </c>
      <c r="O1149" s="3">
        <v>1</v>
      </c>
      <c r="P1149" s="3">
        <v>25</v>
      </c>
      <c r="Q1149" s="3">
        <v>4</v>
      </c>
      <c r="R1149" s="3">
        <f t="shared" si="17"/>
        <v>3</v>
      </c>
      <c r="S1149" s="3">
        <v>1</v>
      </c>
      <c r="T1149" s="3">
        <v>3</v>
      </c>
      <c r="U1149" s="3">
        <v>0</v>
      </c>
      <c r="V1149" s="3">
        <v>84</v>
      </c>
      <c r="W1149" s="3">
        <v>3</v>
      </c>
      <c r="X1149" s="3">
        <v>1</v>
      </c>
      <c r="Y1149" s="3">
        <v>2</v>
      </c>
      <c r="Z1149" s="3">
        <v>1</v>
      </c>
      <c r="AA1149" s="3">
        <v>2</v>
      </c>
      <c r="AB1149" s="3">
        <v>3211</v>
      </c>
      <c r="AC1149" s="3">
        <v>22102</v>
      </c>
      <c r="AD1149" s="3">
        <v>1</v>
      </c>
      <c r="AE1149" s="3">
        <v>1</v>
      </c>
      <c r="AF1149" s="3">
        <v>0</v>
      </c>
      <c r="AG1149" s="3">
        <v>14</v>
      </c>
      <c r="AH1149" s="3">
        <v>3</v>
      </c>
      <c r="AI1149" s="3">
        <v>4</v>
      </c>
      <c r="AJ1149" s="3">
        <v>80</v>
      </c>
      <c r="AK1149" s="3">
        <v>1</v>
      </c>
      <c r="AL1149" s="3">
        <v>10</v>
      </c>
      <c r="AM1149" s="3">
        <v>3</v>
      </c>
      <c r="AN1149" s="3">
        <v>2</v>
      </c>
      <c r="AO1149" s="3">
        <v>9</v>
      </c>
      <c r="AP1149" s="3">
        <v>6</v>
      </c>
      <c r="AQ1149" s="3">
        <v>1</v>
      </c>
      <c r="AR1149" s="3">
        <v>4</v>
      </c>
    </row>
    <row r="1150" spans="1:44" x14ac:dyDescent="0.2">
      <c r="A1150" s="3">
        <v>1618</v>
      </c>
      <c r="B1150" s="3" t="s">
        <v>43</v>
      </c>
      <c r="C1150" s="3" t="s">
        <v>36</v>
      </c>
      <c r="D1150" s="3" t="s">
        <v>45</v>
      </c>
      <c r="E1150" s="3" t="s">
        <v>51</v>
      </c>
      <c r="F1150" s="3" t="s">
        <v>46</v>
      </c>
      <c r="G1150" s="3" t="s">
        <v>53</v>
      </c>
      <c r="H1150" s="3" t="s">
        <v>48</v>
      </c>
      <c r="I1150" s="3" t="s">
        <v>42</v>
      </c>
      <c r="J1150" s="3" t="s">
        <v>43</v>
      </c>
      <c r="K1150" s="3">
        <v>39</v>
      </c>
      <c r="L1150" s="3">
        <v>0</v>
      </c>
      <c r="M1150" s="3">
        <v>1</v>
      </c>
      <c r="N1150" s="3">
        <v>1387</v>
      </c>
      <c r="O1150" s="3">
        <v>1</v>
      </c>
      <c r="P1150" s="3">
        <v>10</v>
      </c>
      <c r="Q1150" s="3">
        <v>5</v>
      </c>
      <c r="R1150" s="3">
        <f t="shared" si="17"/>
        <v>4</v>
      </c>
      <c r="S1150" s="3">
        <v>1</v>
      </c>
      <c r="T1150" s="3">
        <v>2</v>
      </c>
      <c r="U1150" s="3">
        <v>1</v>
      </c>
      <c r="V1150" s="3">
        <v>76</v>
      </c>
      <c r="W1150" s="3">
        <v>3</v>
      </c>
      <c r="X1150" s="3">
        <v>2</v>
      </c>
      <c r="Y1150" s="3">
        <v>6</v>
      </c>
      <c r="Z1150" s="3">
        <v>1</v>
      </c>
      <c r="AA1150" s="3">
        <v>2</v>
      </c>
      <c r="AB1150" s="3">
        <v>5377</v>
      </c>
      <c r="AC1150" s="3">
        <v>3835</v>
      </c>
      <c r="AD1150" s="3">
        <v>2</v>
      </c>
      <c r="AE1150" s="3">
        <v>1</v>
      </c>
      <c r="AF1150" s="3">
        <v>0</v>
      </c>
      <c r="AG1150" s="3">
        <v>13</v>
      </c>
      <c r="AH1150" s="3">
        <v>3</v>
      </c>
      <c r="AI1150" s="3">
        <v>4</v>
      </c>
      <c r="AJ1150" s="3">
        <v>80</v>
      </c>
      <c r="AK1150" s="3">
        <v>3</v>
      </c>
      <c r="AL1150" s="3">
        <v>10</v>
      </c>
      <c r="AM1150" s="3">
        <v>3</v>
      </c>
      <c r="AN1150" s="3">
        <v>3</v>
      </c>
      <c r="AO1150" s="3">
        <v>7</v>
      </c>
      <c r="AP1150" s="3">
        <v>7</v>
      </c>
      <c r="AQ1150" s="3">
        <v>7</v>
      </c>
      <c r="AR1150" s="3">
        <v>7</v>
      </c>
    </row>
    <row r="1151" spans="1:44" x14ac:dyDescent="0.2">
      <c r="A1151" s="3">
        <v>1619</v>
      </c>
      <c r="B1151" s="3" t="s">
        <v>43</v>
      </c>
      <c r="C1151" s="3" t="s">
        <v>36</v>
      </c>
      <c r="D1151" s="3" t="s">
        <v>45</v>
      </c>
      <c r="E1151" s="3" t="s">
        <v>49</v>
      </c>
      <c r="F1151" s="3" t="s">
        <v>46</v>
      </c>
      <c r="G1151" s="3" t="s">
        <v>50</v>
      </c>
      <c r="H1151" s="3" t="s">
        <v>52</v>
      </c>
      <c r="I1151" s="3" t="s">
        <v>42</v>
      </c>
      <c r="J1151" s="3" t="s">
        <v>43</v>
      </c>
      <c r="K1151" s="3">
        <v>27</v>
      </c>
      <c r="L1151" s="3">
        <v>0</v>
      </c>
      <c r="M1151" s="3">
        <v>1</v>
      </c>
      <c r="N1151" s="3">
        <v>1302</v>
      </c>
      <c r="O1151" s="3">
        <v>1</v>
      </c>
      <c r="P1151" s="3">
        <v>19</v>
      </c>
      <c r="Q1151" s="3">
        <v>3</v>
      </c>
      <c r="R1151" s="3">
        <f t="shared" si="17"/>
        <v>2</v>
      </c>
      <c r="S1151" s="3">
        <v>1</v>
      </c>
      <c r="T1151" s="3">
        <v>4</v>
      </c>
      <c r="U1151" s="3">
        <v>1</v>
      </c>
      <c r="V1151" s="3">
        <v>67</v>
      </c>
      <c r="W1151" s="3">
        <v>2</v>
      </c>
      <c r="X1151" s="3">
        <v>1</v>
      </c>
      <c r="Y1151" s="3">
        <v>2</v>
      </c>
      <c r="Z1151" s="3">
        <v>1</v>
      </c>
      <c r="AA1151" s="3">
        <v>3</v>
      </c>
      <c r="AB1151" s="3">
        <v>4066</v>
      </c>
      <c r="AC1151" s="3">
        <v>16290</v>
      </c>
      <c r="AD1151" s="3">
        <v>1</v>
      </c>
      <c r="AE1151" s="3">
        <v>1</v>
      </c>
      <c r="AF1151" s="3">
        <v>0</v>
      </c>
      <c r="AG1151" s="3">
        <v>11</v>
      </c>
      <c r="AH1151" s="3">
        <v>3</v>
      </c>
      <c r="AI1151" s="3">
        <v>1</v>
      </c>
      <c r="AJ1151" s="3">
        <v>80</v>
      </c>
      <c r="AK1151" s="3">
        <v>2</v>
      </c>
      <c r="AL1151" s="3">
        <v>7</v>
      </c>
      <c r="AM1151" s="3">
        <v>3</v>
      </c>
      <c r="AN1151" s="3">
        <v>3</v>
      </c>
      <c r="AO1151" s="3">
        <v>7</v>
      </c>
      <c r="AP1151" s="3">
        <v>7</v>
      </c>
      <c r="AQ1151" s="3">
        <v>0</v>
      </c>
      <c r="AR1151" s="3">
        <v>7</v>
      </c>
    </row>
    <row r="1152" spans="1:44" x14ac:dyDescent="0.2">
      <c r="A1152" s="3">
        <v>1621</v>
      </c>
      <c r="B1152" s="3" t="s">
        <v>43</v>
      </c>
      <c r="C1152" s="3" t="s">
        <v>36</v>
      </c>
      <c r="D1152" s="3" t="s">
        <v>45</v>
      </c>
      <c r="E1152" s="3" t="s">
        <v>38</v>
      </c>
      <c r="F1152" s="3" t="s">
        <v>46</v>
      </c>
      <c r="G1152" s="3" t="s">
        <v>47</v>
      </c>
      <c r="H1152" s="3" t="s">
        <v>48</v>
      </c>
      <c r="I1152" s="3" t="s">
        <v>42</v>
      </c>
      <c r="J1152" s="3" t="s">
        <v>43</v>
      </c>
      <c r="K1152" s="3">
        <v>35</v>
      </c>
      <c r="L1152" s="3">
        <v>0</v>
      </c>
      <c r="M1152" s="3">
        <v>1</v>
      </c>
      <c r="N1152" s="3">
        <v>819</v>
      </c>
      <c r="O1152" s="3">
        <v>1</v>
      </c>
      <c r="P1152" s="3">
        <v>18</v>
      </c>
      <c r="Q1152" s="3">
        <v>5</v>
      </c>
      <c r="R1152" s="3">
        <f t="shared" si="17"/>
        <v>3</v>
      </c>
      <c r="S1152" s="3">
        <v>1</v>
      </c>
      <c r="T1152" s="3">
        <v>2</v>
      </c>
      <c r="U1152" s="3">
        <v>1</v>
      </c>
      <c r="V1152" s="3">
        <v>48</v>
      </c>
      <c r="W1152" s="3">
        <v>4</v>
      </c>
      <c r="X1152" s="3">
        <v>2</v>
      </c>
      <c r="Y1152" s="3">
        <v>3</v>
      </c>
      <c r="Z1152" s="3">
        <v>1</v>
      </c>
      <c r="AA1152" s="3">
        <v>2</v>
      </c>
      <c r="AB1152" s="3">
        <v>5208</v>
      </c>
      <c r="AC1152" s="3">
        <v>26312</v>
      </c>
      <c r="AD1152" s="3">
        <v>1</v>
      </c>
      <c r="AE1152" s="3">
        <v>1</v>
      </c>
      <c r="AF1152" s="3">
        <v>0</v>
      </c>
      <c r="AG1152" s="3">
        <v>11</v>
      </c>
      <c r="AH1152" s="3">
        <v>3</v>
      </c>
      <c r="AI1152" s="3">
        <v>4</v>
      </c>
      <c r="AJ1152" s="3">
        <v>80</v>
      </c>
      <c r="AK1152" s="3">
        <v>0</v>
      </c>
      <c r="AL1152" s="3">
        <v>16</v>
      </c>
      <c r="AM1152" s="3">
        <v>2</v>
      </c>
      <c r="AN1152" s="3">
        <v>3</v>
      </c>
      <c r="AO1152" s="3">
        <v>16</v>
      </c>
      <c r="AP1152" s="3">
        <v>15</v>
      </c>
      <c r="AQ1152" s="3">
        <v>1</v>
      </c>
      <c r="AR1152" s="3">
        <v>10</v>
      </c>
    </row>
    <row r="1153" spans="1:44" x14ac:dyDescent="0.2">
      <c r="A1153" s="3">
        <v>1622</v>
      </c>
      <c r="B1153" s="3" t="s">
        <v>43</v>
      </c>
      <c r="C1153" s="3" t="s">
        <v>36</v>
      </c>
      <c r="D1153" s="3" t="s">
        <v>45</v>
      </c>
      <c r="E1153" s="3" t="s">
        <v>51</v>
      </c>
      <c r="F1153" s="3" t="s">
        <v>39</v>
      </c>
      <c r="G1153" s="3" t="s">
        <v>53</v>
      </c>
      <c r="H1153" s="3" t="s">
        <v>52</v>
      </c>
      <c r="I1153" s="3" t="s">
        <v>42</v>
      </c>
      <c r="J1153" s="3" t="s">
        <v>43</v>
      </c>
      <c r="K1153" s="3">
        <v>28</v>
      </c>
      <c r="L1153" s="3">
        <v>0</v>
      </c>
      <c r="M1153" s="3">
        <v>1</v>
      </c>
      <c r="N1153" s="3">
        <v>580</v>
      </c>
      <c r="O1153" s="3">
        <v>1</v>
      </c>
      <c r="P1153" s="3">
        <v>27</v>
      </c>
      <c r="Q1153" s="3">
        <v>3</v>
      </c>
      <c r="R1153" s="3">
        <f t="shared" si="17"/>
        <v>4</v>
      </c>
      <c r="S1153" s="3">
        <v>1</v>
      </c>
      <c r="T1153" s="3">
        <v>2</v>
      </c>
      <c r="U1153" s="3">
        <v>0</v>
      </c>
      <c r="V1153" s="3">
        <v>39</v>
      </c>
      <c r="W1153" s="3">
        <v>1</v>
      </c>
      <c r="X1153" s="3">
        <v>2</v>
      </c>
      <c r="Y1153" s="3">
        <v>6</v>
      </c>
      <c r="Z1153" s="3">
        <v>1</v>
      </c>
      <c r="AA1153" s="3">
        <v>3</v>
      </c>
      <c r="AB1153" s="3">
        <v>4877</v>
      </c>
      <c r="AC1153" s="3">
        <v>20460</v>
      </c>
      <c r="AD1153" s="3">
        <v>0</v>
      </c>
      <c r="AE1153" s="3">
        <v>1</v>
      </c>
      <c r="AF1153" s="3">
        <v>0</v>
      </c>
      <c r="AG1153" s="3">
        <v>21</v>
      </c>
      <c r="AH1153" s="3">
        <v>4</v>
      </c>
      <c r="AI1153" s="3">
        <v>2</v>
      </c>
      <c r="AJ1153" s="3">
        <v>80</v>
      </c>
      <c r="AK1153" s="3">
        <v>1</v>
      </c>
      <c r="AL1153" s="3">
        <v>6</v>
      </c>
      <c r="AM1153" s="3">
        <v>5</v>
      </c>
      <c r="AN1153" s="3">
        <v>2</v>
      </c>
      <c r="AO1153" s="3">
        <v>5</v>
      </c>
      <c r="AP1153" s="3">
        <v>3</v>
      </c>
      <c r="AQ1153" s="3">
        <v>0</v>
      </c>
      <c r="AR1153" s="3">
        <v>0</v>
      </c>
    </row>
    <row r="1154" spans="1:44" x14ac:dyDescent="0.2">
      <c r="A1154" s="3">
        <v>1623</v>
      </c>
      <c r="B1154" s="3" t="s">
        <v>43</v>
      </c>
      <c r="C1154" s="3" t="s">
        <v>36</v>
      </c>
      <c r="D1154" s="3" t="s">
        <v>45</v>
      </c>
      <c r="E1154" s="3" t="s">
        <v>51</v>
      </c>
      <c r="F1154" s="3" t="s">
        <v>46</v>
      </c>
      <c r="G1154" s="3" t="s">
        <v>47</v>
      </c>
      <c r="H1154" s="3" t="s">
        <v>41</v>
      </c>
      <c r="I1154" s="3" t="s">
        <v>42</v>
      </c>
      <c r="J1154" s="3" t="s">
        <v>43</v>
      </c>
      <c r="K1154" s="3">
        <v>21</v>
      </c>
      <c r="L1154" s="3">
        <v>0</v>
      </c>
      <c r="M1154" s="3">
        <v>1</v>
      </c>
      <c r="N1154" s="3">
        <v>546</v>
      </c>
      <c r="O1154" s="3">
        <v>1</v>
      </c>
      <c r="P1154" s="3">
        <v>5</v>
      </c>
      <c r="Q1154" s="3">
        <v>1</v>
      </c>
      <c r="R1154" s="3">
        <f t="shared" si="17"/>
        <v>4</v>
      </c>
      <c r="S1154" s="3">
        <v>1</v>
      </c>
      <c r="T1154" s="3">
        <v>3</v>
      </c>
      <c r="U1154" s="3">
        <v>1</v>
      </c>
      <c r="V1154" s="3">
        <v>97</v>
      </c>
      <c r="W1154" s="3">
        <v>3</v>
      </c>
      <c r="X1154" s="3">
        <v>1</v>
      </c>
      <c r="Y1154" s="3">
        <v>3</v>
      </c>
      <c r="Z1154" s="3">
        <v>4</v>
      </c>
      <c r="AA1154" s="3">
        <v>1</v>
      </c>
      <c r="AB1154" s="3">
        <v>3117</v>
      </c>
      <c r="AC1154" s="3">
        <v>26009</v>
      </c>
      <c r="AD1154" s="3">
        <v>1</v>
      </c>
      <c r="AE1154" s="3">
        <v>1</v>
      </c>
      <c r="AF1154" s="3">
        <v>0</v>
      </c>
      <c r="AG1154" s="3">
        <v>18</v>
      </c>
      <c r="AH1154" s="3">
        <v>3</v>
      </c>
      <c r="AI1154" s="3">
        <v>3</v>
      </c>
      <c r="AJ1154" s="3">
        <v>80</v>
      </c>
      <c r="AK1154" s="3">
        <v>0</v>
      </c>
      <c r="AL1154" s="3">
        <v>3</v>
      </c>
      <c r="AM1154" s="3">
        <v>2</v>
      </c>
      <c r="AN1154" s="3">
        <v>3</v>
      </c>
      <c r="AO1154" s="3">
        <v>2</v>
      </c>
      <c r="AP1154" s="3">
        <v>2</v>
      </c>
      <c r="AQ1154" s="3">
        <v>2</v>
      </c>
      <c r="AR1154" s="3">
        <v>2</v>
      </c>
    </row>
    <row r="1155" spans="1:44" x14ac:dyDescent="0.2">
      <c r="A1155" s="3">
        <v>1624</v>
      </c>
      <c r="B1155" s="3" t="s">
        <v>35</v>
      </c>
      <c r="C1155" s="3" t="s">
        <v>44</v>
      </c>
      <c r="D1155" s="3" t="s">
        <v>37</v>
      </c>
      <c r="E1155" s="3" t="s">
        <v>51</v>
      </c>
      <c r="F1155" s="3" t="s">
        <v>39</v>
      </c>
      <c r="G1155" s="3" t="s">
        <v>57</v>
      </c>
      <c r="H1155" s="3" t="s">
        <v>41</v>
      </c>
      <c r="I1155" s="3" t="s">
        <v>42</v>
      </c>
      <c r="J1155" s="3" t="s">
        <v>35</v>
      </c>
      <c r="K1155" s="3">
        <v>18</v>
      </c>
      <c r="L1155" s="3">
        <v>1</v>
      </c>
      <c r="M1155" s="3">
        <v>2</v>
      </c>
      <c r="N1155" s="3">
        <v>544</v>
      </c>
      <c r="O1155" s="3">
        <v>2</v>
      </c>
      <c r="P1155" s="3">
        <v>3</v>
      </c>
      <c r="Q1155" s="3">
        <v>2</v>
      </c>
      <c r="R1155" s="3">
        <f t="shared" si="17"/>
        <v>4</v>
      </c>
      <c r="S1155" s="3">
        <v>1</v>
      </c>
      <c r="T1155" s="3">
        <v>2</v>
      </c>
      <c r="U1155" s="3">
        <v>0</v>
      </c>
      <c r="V1155" s="3">
        <v>70</v>
      </c>
      <c r="W1155" s="3">
        <v>3</v>
      </c>
      <c r="X1155" s="3">
        <v>1</v>
      </c>
      <c r="Y1155" s="3">
        <v>1</v>
      </c>
      <c r="Z1155" s="3">
        <v>4</v>
      </c>
      <c r="AA1155" s="3">
        <v>1</v>
      </c>
      <c r="AB1155" s="3">
        <v>1569</v>
      </c>
      <c r="AC1155" s="3">
        <v>18420</v>
      </c>
      <c r="AD1155" s="3">
        <v>1</v>
      </c>
      <c r="AE1155" s="3">
        <v>1</v>
      </c>
      <c r="AF1155" s="3">
        <v>1</v>
      </c>
      <c r="AG1155" s="3">
        <v>12</v>
      </c>
      <c r="AH1155" s="3">
        <v>3</v>
      </c>
      <c r="AI1155" s="3">
        <v>3</v>
      </c>
      <c r="AJ1155" s="3">
        <v>80</v>
      </c>
      <c r="AK1155" s="3">
        <v>0</v>
      </c>
      <c r="AL1155" s="3">
        <v>0</v>
      </c>
      <c r="AM1155" s="3">
        <v>2</v>
      </c>
      <c r="AN1155" s="3">
        <v>4</v>
      </c>
      <c r="AO1155" s="3">
        <v>0</v>
      </c>
      <c r="AP1155" s="3">
        <v>0</v>
      </c>
      <c r="AQ1155" s="3">
        <v>0</v>
      </c>
      <c r="AR1155" s="3">
        <v>0</v>
      </c>
    </row>
    <row r="1156" spans="1:44" x14ac:dyDescent="0.2">
      <c r="A1156" s="3">
        <v>1625</v>
      </c>
      <c r="B1156" s="3" t="s">
        <v>43</v>
      </c>
      <c r="C1156" s="3" t="s">
        <v>36</v>
      </c>
      <c r="D1156" s="3" t="s">
        <v>61</v>
      </c>
      <c r="E1156" s="3" t="s">
        <v>38</v>
      </c>
      <c r="F1156" s="3" t="s">
        <v>39</v>
      </c>
      <c r="G1156" s="3" t="s">
        <v>56</v>
      </c>
      <c r="H1156" s="3" t="s">
        <v>48</v>
      </c>
      <c r="I1156" s="3" t="s">
        <v>42</v>
      </c>
      <c r="J1156" s="3" t="s">
        <v>43</v>
      </c>
      <c r="K1156" s="3">
        <v>47</v>
      </c>
      <c r="L1156" s="3">
        <v>0</v>
      </c>
      <c r="M1156" s="3">
        <v>1</v>
      </c>
      <c r="N1156" s="3">
        <v>1176</v>
      </c>
      <c r="O1156" s="3">
        <v>0</v>
      </c>
      <c r="P1156" s="3">
        <v>26</v>
      </c>
      <c r="Q1156" s="3">
        <v>4</v>
      </c>
      <c r="R1156" s="3">
        <f t="shared" si="17"/>
        <v>3</v>
      </c>
      <c r="S1156" s="3">
        <v>1</v>
      </c>
      <c r="T1156" s="3">
        <v>4</v>
      </c>
      <c r="U1156" s="3">
        <v>0</v>
      </c>
      <c r="V1156" s="3">
        <v>98</v>
      </c>
      <c r="W1156" s="3">
        <v>3</v>
      </c>
      <c r="X1156" s="3">
        <v>5</v>
      </c>
      <c r="Y1156" s="3">
        <v>9</v>
      </c>
      <c r="Z1156" s="3">
        <v>3</v>
      </c>
      <c r="AA1156" s="3">
        <v>2</v>
      </c>
      <c r="AB1156" s="3">
        <v>19658</v>
      </c>
      <c r="AC1156" s="3">
        <v>5220</v>
      </c>
      <c r="AD1156" s="3">
        <v>3</v>
      </c>
      <c r="AE1156" s="3">
        <v>1</v>
      </c>
      <c r="AF1156" s="3">
        <v>0</v>
      </c>
      <c r="AG1156" s="3">
        <v>11</v>
      </c>
      <c r="AH1156" s="3">
        <v>3</v>
      </c>
      <c r="AI1156" s="3">
        <v>3</v>
      </c>
      <c r="AJ1156" s="3">
        <v>80</v>
      </c>
      <c r="AK1156" s="3">
        <v>1</v>
      </c>
      <c r="AL1156" s="3">
        <v>27</v>
      </c>
      <c r="AM1156" s="3">
        <v>2</v>
      </c>
      <c r="AN1156" s="3">
        <v>3</v>
      </c>
      <c r="AO1156" s="3">
        <v>5</v>
      </c>
      <c r="AP1156" s="3">
        <v>2</v>
      </c>
      <c r="AQ1156" s="3">
        <v>1</v>
      </c>
      <c r="AR1156" s="3">
        <v>0</v>
      </c>
    </row>
    <row r="1157" spans="1:44" x14ac:dyDescent="0.2">
      <c r="A1157" s="3">
        <v>1627</v>
      </c>
      <c r="B1157" s="3" t="s">
        <v>43</v>
      </c>
      <c r="C1157" s="3" t="s">
        <v>36</v>
      </c>
      <c r="D1157" s="3" t="s">
        <v>45</v>
      </c>
      <c r="E1157" s="3" t="s">
        <v>51</v>
      </c>
      <c r="F1157" s="3" t="s">
        <v>46</v>
      </c>
      <c r="G1157" s="3" t="s">
        <v>50</v>
      </c>
      <c r="H1157" s="3" t="s">
        <v>52</v>
      </c>
      <c r="I1157" s="3" t="s">
        <v>42</v>
      </c>
      <c r="J1157" s="3" t="s">
        <v>43</v>
      </c>
      <c r="K1157" s="3">
        <v>39</v>
      </c>
      <c r="L1157" s="3">
        <v>0</v>
      </c>
      <c r="M1157" s="3">
        <v>1</v>
      </c>
      <c r="N1157" s="3">
        <v>170</v>
      </c>
      <c r="O1157" s="3">
        <v>1</v>
      </c>
      <c r="P1157" s="3">
        <v>3</v>
      </c>
      <c r="Q1157" s="3">
        <v>2</v>
      </c>
      <c r="R1157" s="3">
        <f t="shared" si="17"/>
        <v>4</v>
      </c>
      <c r="S1157" s="3">
        <v>1</v>
      </c>
      <c r="T1157" s="3">
        <v>3</v>
      </c>
      <c r="U1157" s="3">
        <v>1</v>
      </c>
      <c r="V1157" s="3">
        <v>76</v>
      </c>
      <c r="W1157" s="3">
        <v>2</v>
      </c>
      <c r="X1157" s="3">
        <v>2</v>
      </c>
      <c r="Y1157" s="3">
        <v>2</v>
      </c>
      <c r="Z1157" s="3">
        <v>3</v>
      </c>
      <c r="AA1157" s="3">
        <v>3</v>
      </c>
      <c r="AB1157" s="3">
        <v>3069</v>
      </c>
      <c r="AC1157" s="3">
        <v>10302</v>
      </c>
      <c r="AD1157" s="3">
        <v>0</v>
      </c>
      <c r="AE1157" s="3">
        <v>1</v>
      </c>
      <c r="AF1157" s="3">
        <v>0</v>
      </c>
      <c r="AG1157" s="3">
        <v>15</v>
      </c>
      <c r="AH1157" s="3">
        <v>3</v>
      </c>
      <c r="AI1157" s="3">
        <v>4</v>
      </c>
      <c r="AJ1157" s="3">
        <v>80</v>
      </c>
      <c r="AK1157" s="3">
        <v>1</v>
      </c>
      <c r="AL1157" s="3">
        <v>11</v>
      </c>
      <c r="AM1157" s="3">
        <v>3</v>
      </c>
      <c r="AN1157" s="3">
        <v>3</v>
      </c>
      <c r="AO1157" s="3">
        <v>10</v>
      </c>
      <c r="AP1157" s="3">
        <v>8</v>
      </c>
      <c r="AQ1157" s="3">
        <v>0</v>
      </c>
      <c r="AR1157" s="3">
        <v>7</v>
      </c>
    </row>
    <row r="1158" spans="1:44" x14ac:dyDescent="0.2">
      <c r="A1158" s="3">
        <v>1628</v>
      </c>
      <c r="B1158" s="3" t="s">
        <v>43</v>
      </c>
      <c r="C1158" s="3" t="s">
        <v>36</v>
      </c>
      <c r="D1158" s="3" t="s">
        <v>45</v>
      </c>
      <c r="E1158" s="3" t="s">
        <v>38</v>
      </c>
      <c r="F1158" s="3" t="s">
        <v>39</v>
      </c>
      <c r="G1158" s="3" t="s">
        <v>53</v>
      </c>
      <c r="H1158" s="3" t="s">
        <v>48</v>
      </c>
      <c r="I1158" s="3" t="s">
        <v>42</v>
      </c>
      <c r="J1158" s="3" t="s">
        <v>43</v>
      </c>
      <c r="K1158" s="3">
        <v>40</v>
      </c>
      <c r="L1158" s="3">
        <v>0</v>
      </c>
      <c r="M1158" s="3">
        <v>1</v>
      </c>
      <c r="N1158" s="3">
        <v>884</v>
      </c>
      <c r="O1158" s="3">
        <v>1</v>
      </c>
      <c r="P1158" s="3">
        <v>15</v>
      </c>
      <c r="Q1158" s="3">
        <v>3</v>
      </c>
      <c r="R1158" s="3">
        <f t="shared" si="17"/>
        <v>3</v>
      </c>
      <c r="S1158" s="3">
        <v>1</v>
      </c>
      <c r="T1158" s="3">
        <v>1</v>
      </c>
      <c r="U1158" s="3">
        <v>0</v>
      </c>
      <c r="V1158" s="3">
        <v>80</v>
      </c>
      <c r="W1158" s="3">
        <v>2</v>
      </c>
      <c r="X1158" s="3">
        <v>3</v>
      </c>
      <c r="Y1158" s="3">
        <v>6</v>
      </c>
      <c r="Z1158" s="3">
        <v>3</v>
      </c>
      <c r="AA1158" s="3">
        <v>2</v>
      </c>
      <c r="AB1158" s="3">
        <v>10435</v>
      </c>
      <c r="AC1158" s="3">
        <v>25800</v>
      </c>
      <c r="AD1158" s="3">
        <v>1</v>
      </c>
      <c r="AE1158" s="3">
        <v>1</v>
      </c>
      <c r="AF1158" s="3">
        <v>0</v>
      </c>
      <c r="AG1158" s="3">
        <v>13</v>
      </c>
      <c r="AH1158" s="3">
        <v>3</v>
      </c>
      <c r="AI1158" s="3">
        <v>4</v>
      </c>
      <c r="AJ1158" s="3">
        <v>80</v>
      </c>
      <c r="AK1158" s="3">
        <v>2</v>
      </c>
      <c r="AL1158" s="3">
        <v>18</v>
      </c>
      <c r="AM1158" s="3">
        <v>2</v>
      </c>
      <c r="AN1158" s="3">
        <v>3</v>
      </c>
      <c r="AO1158" s="3">
        <v>18</v>
      </c>
      <c r="AP1158" s="3">
        <v>15</v>
      </c>
      <c r="AQ1158" s="3">
        <v>14</v>
      </c>
      <c r="AR1158" s="3">
        <v>12</v>
      </c>
    </row>
    <row r="1159" spans="1:44" x14ac:dyDescent="0.2">
      <c r="A1159" s="3">
        <v>1630</v>
      </c>
      <c r="B1159" s="3" t="s">
        <v>43</v>
      </c>
      <c r="C1159" s="3" t="s">
        <v>55</v>
      </c>
      <c r="D1159" s="3" t="s">
        <v>45</v>
      </c>
      <c r="E1159" s="3" t="s">
        <v>38</v>
      </c>
      <c r="F1159" s="3" t="s">
        <v>39</v>
      </c>
      <c r="G1159" s="3" t="s">
        <v>54</v>
      </c>
      <c r="H1159" s="3" t="s">
        <v>48</v>
      </c>
      <c r="I1159" s="3" t="s">
        <v>42</v>
      </c>
      <c r="J1159" s="3" t="s">
        <v>43</v>
      </c>
      <c r="K1159" s="3">
        <v>35</v>
      </c>
      <c r="L1159" s="3">
        <v>0</v>
      </c>
      <c r="M1159" s="3">
        <v>0</v>
      </c>
      <c r="N1159" s="3">
        <v>208</v>
      </c>
      <c r="O1159" s="3">
        <v>1</v>
      </c>
      <c r="P1159" s="3">
        <v>8</v>
      </c>
      <c r="Q1159" s="3">
        <v>4</v>
      </c>
      <c r="R1159" s="3">
        <f t="shared" ref="R1159:R1222" si="18">VLOOKUP(E1159,$AV$2:$AW$7,2,FALSE)</f>
        <v>3</v>
      </c>
      <c r="S1159" s="3">
        <v>1</v>
      </c>
      <c r="T1159" s="3">
        <v>3</v>
      </c>
      <c r="U1159" s="3">
        <v>0</v>
      </c>
      <c r="V1159" s="3">
        <v>52</v>
      </c>
      <c r="W1159" s="3">
        <v>3</v>
      </c>
      <c r="X1159" s="3">
        <v>2</v>
      </c>
      <c r="Y1159" s="3">
        <v>7</v>
      </c>
      <c r="Z1159" s="3">
        <v>3</v>
      </c>
      <c r="AA1159" s="3">
        <v>2</v>
      </c>
      <c r="AB1159" s="3">
        <v>4148</v>
      </c>
      <c r="AC1159" s="3">
        <v>12250</v>
      </c>
      <c r="AD1159" s="3">
        <v>1</v>
      </c>
      <c r="AE1159" s="3">
        <v>1</v>
      </c>
      <c r="AF1159" s="3">
        <v>0</v>
      </c>
      <c r="AG1159" s="3">
        <v>12</v>
      </c>
      <c r="AH1159" s="3">
        <v>3</v>
      </c>
      <c r="AI1159" s="3">
        <v>4</v>
      </c>
      <c r="AJ1159" s="3">
        <v>80</v>
      </c>
      <c r="AK1159" s="3">
        <v>1</v>
      </c>
      <c r="AL1159" s="3">
        <v>15</v>
      </c>
      <c r="AM1159" s="3">
        <v>5</v>
      </c>
      <c r="AN1159" s="3">
        <v>3</v>
      </c>
      <c r="AO1159" s="3">
        <v>14</v>
      </c>
      <c r="AP1159" s="3">
        <v>11</v>
      </c>
      <c r="AQ1159" s="3">
        <v>2</v>
      </c>
      <c r="AR1159" s="3">
        <v>9</v>
      </c>
    </row>
    <row r="1160" spans="1:44" x14ac:dyDescent="0.2">
      <c r="A1160" s="3">
        <v>1631</v>
      </c>
      <c r="B1160" s="3" t="s">
        <v>43</v>
      </c>
      <c r="C1160" s="3" t="s">
        <v>36</v>
      </c>
      <c r="D1160" s="3" t="s">
        <v>45</v>
      </c>
      <c r="E1160" s="3" t="s">
        <v>38</v>
      </c>
      <c r="F1160" s="3" t="s">
        <v>46</v>
      </c>
      <c r="G1160" s="3" t="s">
        <v>53</v>
      </c>
      <c r="H1160" s="3" t="s">
        <v>48</v>
      </c>
      <c r="I1160" s="3" t="s">
        <v>42</v>
      </c>
      <c r="J1160" s="3" t="s">
        <v>43</v>
      </c>
      <c r="K1160" s="3">
        <v>37</v>
      </c>
      <c r="L1160" s="3">
        <v>0</v>
      </c>
      <c r="M1160" s="3">
        <v>1</v>
      </c>
      <c r="N1160" s="3">
        <v>671</v>
      </c>
      <c r="O1160" s="3">
        <v>1</v>
      </c>
      <c r="P1160" s="3">
        <v>19</v>
      </c>
      <c r="Q1160" s="3">
        <v>3</v>
      </c>
      <c r="R1160" s="3">
        <f t="shared" si="18"/>
        <v>3</v>
      </c>
      <c r="S1160" s="3">
        <v>1</v>
      </c>
      <c r="T1160" s="3">
        <v>3</v>
      </c>
      <c r="U1160" s="3">
        <v>1</v>
      </c>
      <c r="V1160" s="3">
        <v>85</v>
      </c>
      <c r="W1160" s="3">
        <v>3</v>
      </c>
      <c r="X1160" s="3">
        <v>2</v>
      </c>
      <c r="Y1160" s="3">
        <v>6</v>
      </c>
      <c r="Z1160" s="3">
        <v>3</v>
      </c>
      <c r="AA1160" s="3">
        <v>2</v>
      </c>
      <c r="AB1160" s="3">
        <v>5768</v>
      </c>
      <c r="AC1160" s="3">
        <v>26493</v>
      </c>
      <c r="AD1160" s="3">
        <v>3</v>
      </c>
      <c r="AE1160" s="3">
        <v>1</v>
      </c>
      <c r="AF1160" s="3">
        <v>0</v>
      </c>
      <c r="AG1160" s="3">
        <v>17</v>
      </c>
      <c r="AH1160" s="3">
        <v>3</v>
      </c>
      <c r="AI1160" s="3">
        <v>1</v>
      </c>
      <c r="AJ1160" s="3">
        <v>80</v>
      </c>
      <c r="AK1160" s="3">
        <v>3</v>
      </c>
      <c r="AL1160" s="3">
        <v>9</v>
      </c>
      <c r="AM1160" s="3">
        <v>2</v>
      </c>
      <c r="AN1160" s="3">
        <v>2</v>
      </c>
      <c r="AO1160" s="3">
        <v>4</v>
      </c>
      <c r="AP1160" s="3">
        <v>3</v>
      </c>
      <c r="AQ1160" s="3">
        <v>0</v>
      </c>
      <c r="AR1160" s="3">
        <v>2</v>
      </c>
    </row>
    <row r="1161" spans="1:44" x14ac:dyDescent="0.2">
      <c r="A1161" s="3">
        <v>1633</v>
      </c>
      <c r="B1161" s="3" t="s">
        <v>43</v>
      </c>
      <c r="C1161" s="3" t="s">
        <v>44</v>
      </c>
      <c r="D1161" s="3" t="s">
        <v>45</v>
      </c>
      <c r="E1161" s="3" t="s">
        <v>51</v>
      </c>
      <c r="F1161" s="3" t="s">
        <v>39</v>
      </c>
      <c r="G1161" s="3" t="s">
        <v>53</v>
      </c>
      <c r="H1161" s="3" t="s">
        <v>41</v>
      </c>
      <c r="I1161" s="3" t="s">
        <v>42</v>
      </c>
      <c r="J1161" s="3" t="s">
        <v>43</v>
      </c>
      <c r="K1161" s="3">
        <v>39</v>
      </c>
      <c r="L1161" s="3">
        <v>0</v>
      </c>
      <c r="M1161" s="3">
        <v>2</v>
      </c>
      <c r="N1161" s="3">
        <v>711</v>
      </c>
      <c r="O1161" s="3">
        <v>1</v>
      </c>
      <c r="P1161" s="3">
        <v>4</v>
      </c>
      <c r="Q1161" s="3">
        <v>3</v>
      </c>
      <c r="R1161" s="3">
        <f t="shared" si="18"/>
        <v>4</v>
      </c>
      <c r="S1161" s="3">
        <v>1</v>
      </c>
      <c r="T1161" s="3">
        <v>1</v>
      </c>
      <c r="U1161" s="3">
        <v>0</v>
      </c>
      <c r="V1161" s="3">
        <v>81</v>
      </c>
      <c r="W1161" s="3">
        <v>3</v>
      </c>
      <c r="X1161" s="3">
        <v>2</v>
      </c>
      <c r="Y1161" s="3">
        <v>6</v>
      </c>
      <c r="Z1161" s="3">
        <v>3</v>
      </c>
      <c r="AA1161" s="3">
        <v>1</v>
      </c>
      <c r="AB1161" s="3">
        <v>5042</v>
      </c>
      <c r="AC1161" s="3">
        <v>3140</v>
      </c>
      <c r="AD1161" s="3">
        <v>0</v>
      </c>
      <c r="AE1161" s="3">
        <v>1</v>
      </c>
      <c r="AF1161" s="3">
        <v>0</v>
      </c>
      <c r="AG1161" s="3">
        <v>13</v>
      </c>
      <c r="AH1161" s="3">
        <v>3</v>
      </c>
      <c r="AI1161" s="3">
        <v>4</v>
      </c>
      <c r="AJ1161" s="3">
        <v>80</v>
      </c>
      <c r="AK1161" s="3">
        <v>0</v>
      </c>
      <c r="AL1161" s="3">
        <v>10</v>
      </c>
      <c r="AM1161" s="3">
        <v>2</v>
      </c>
      <c r="AN1161" s="3">
        <v>1</v>
      </c>
      <c r="AO1161" s="3">
        <v>9</v>
      </c>
      <c r="AP1161" s="3">
        <v>2</v>
      </c>
      <c r="AQ1161" s="3">
        <v>3</v>
      </c>
      <c r="AR1161" s="3">
        <v>8</v>
      </c>
    </row>
    <row r="1162" spans="1:44" x14ac:dyDescent="0.2">
      <c r="A1162" s="3">
        <v>1635</v>
      </c>
      <c r="B1162" s="3" t="s">
        <v>43</v>
      </c>
      <c r="C1162" s="3" t="s">
        <v>36</v>
      </c>
      <c r="D1162" s="3" t="s">
        <v>45</v>
      </c>
      <c r="E1162" s="3" t="s">
        <v>49</v>
      </c>
      <c r="F1162" s="3" t="s">
        <v>39</v>
      </c>
      <c r="G1162" s="3" t="s">
        <v>53</v>
      </c>
      <c r="H1162" s="3" t="s">
        <v>52</v>
      </c>
      <c r="I1162" s="3" t="s">
        <v>42</v>
      </c>
      <c r="J1162" s="3" t="s">
        <v>43</v>
      </c>
      <c r="K1162" s="3">
        <v>45</v>
      </c>
      <c r="L1162" s="3">
        <v>0</v>
      </c>
      <c r="M1162" s="3">
        <v>1</v>
      </c>
      <c r="N1162" s="3">
        <v>1329</v>
      </c>
      <c r="O1162" s="3">
        <v>1</v>
      </c>
      <c r="P1162" s="3">
        <v>2</v>
      </c>
      <c r="Q1162" s="3">
        <v>2</v>
      </c>
      <c r="R1162" s="3">
        <f t="shared" si="18"/>
        <v>2</v>
      </c>
      <c r="S1162" s="3">
        <v>1</v>
      </c>
      <c r="T1162" s="3">
        <v>4</v>
      </c>
      <c r="U1162" s="3">
        <v>0</v>
      </c>
      <c r="V1162" s="3">
        <v>59</v>
      </c>
      <c r="W1162" s="3">
        <v>2</v>
      </c>
      <c r="X1162" s="3">
        <v>2</v>
      </c>
      <c r="Y1162" s="3">
        <v>6</v>
      </c>
      <c r="Z1162" s="3">
        <v>4</v>
      </c>
      <c r="AA1162" s="3">
        <v>3</v>
      </c>
      <c r="AB1162" s="3">
        <v>5770</v>
      </c>
      <c r="AC1162" s="3">
        <v>5388</v>
      </c>
      <c r="AD1162" s="3">
        <v>1</v>
      </c>
      <c r="AE1162" s="3">
        <v>1</v>
      </c>
      <c r="AF1162" s="3">
        <v>0</v>
      </c>
      <c r="AG1162" s="3">
        <v>19</v>
      </c>
      <c r="AH1162" s="3">
        <v>3</v>
      </c>
      <c r="AI1162" s="3">
        <v>1</v>
      </c>
      <c r="AJ1162" s="3">
        <v>80</v>
      </c>
      <c r="AK1162" s="3">
        <v>2</v>
      </c>
      <c r="AL1162" s="3">
        <v>10</v>
      </c>
      <c r="AM1162" s="3">
        <v>3</v>
      </c>
      <c r="AN1162" s="3">
        <v>3</v>
      </c>
      <c r="AO1162" s="3">
        <v>10</v>
      </c>
      <c r="AP1162" s="3">
        <v>7</v>
      </c>
      <c r="AQ1162" s="3">
        <v>3</v>
      </c>
      <c r="AR1162" s="3">
        <v>9</v>
      </c>
    </row>
    <row r="1163" spans="1:44" x14ac:dyDescent="0.2">
      <c r="A1163" s="3">
        <v>1638</v>
      </c>
      <c r="B1163" s="3" t="s">
        <v>43</v>
      </c>
      <c r="C1163" s="3" t="s">
        <v>36</v>
      </c>
      <c r="D1163" s="3" t="s">
        <v>45</v>
      </c>
      <c r="E1163" s="3" t="s">
        <v>51</v>
      </c>
      <c r="F1163" s="3" t="s">
        <v>39</v>
      </c>
      <c r="G1163" s="3" t="s">
        <v>53</v>
      </c>
      <c r="H1163" s="3" t="s">
        <v>48</v>
      </c>
      <c r="I1163" s="3" t="s">
        <v>42</v>
      </c>
      <c r="J1163" s="3" t="s">
        <v>35</v>
      </c>
      <c r="K1163" s="3">
        <v>38</v>
      </c>
      <c r="L1163" s="3">
        <v>0</v>
      </c>
      <c r="M1163" s="3">
        <v>1</v>
      </c>
      <c r="N1163" s="3">
        <v>397</v>
      </c>
      <c r="O1163" s="3">
        <v>1</v>
      </c>
      <c r="P1163" s="3">
        <v>2</v>
      </c>
      <c r="Q1163" s="3">
        <v>2</v>
      </c>
      <c r="R1163" s="3">
        <f t="shared" si="18"/>
        <v>4</v>
      </c>
      <c r="S1163" s="3">
        <v>1</v>
      </c>
      <c r="T1163" s="3">
        <v>4</v>
      </c>
      <c r="U1163" s="3">
        <v>0</v>
      </c>
      <c r="V1163" s="3">
        <v>54</v>
      </c>
      <c r="W1163" s="3">
        <v>2</v>
      </c>
      <c r="X1163" s="3">
        <v>3</v>
      </c>
      <c r="Y1163" s="3">
        <v>6</v>
      </c>
      <c r="Z1163" s="3">
        <v>3</v>
      </c>
      <c r="AA1163" s="3">
        <v>2</v>
      </c>
      <c r="AB1163" s="3">
        <v>7756</v>
      </c>
      <c r="AC1163" s="3">
        <v>14199</v>
      </c>
      <c r="AD1163" s="3">
        <v>3</v>
      </c>
      <c r="AE1163" s="3">
        <v>1</v>
      </c>
      <c r="AF1163" s="3">
        <v>1</v>
      </c>
      <c r="AG1163" s="3">
        <v>19</v>
      </c>
      <c r="AH1163" s="3">
        <v>3</v>
      </c>
      <c r="AI1163" s="3">
        <v>4</v>
      </c>
      <c r="AJ1163" s="3">
        <v>80</v>
      </c>
      <c r="AK1163" s="3">
        <v>1</v>
      </c>
      <c r="AL1163" s="3">
        <v>10</v>
      </c>
      <c r="AM1163" s="3">
        <v>6</v>
      </c>
      <c r="AN1163" s="3">
        <v>4</v>
      </c>
      <c r="AO1163" s="3">
        <v>5</v>
      </c>
      <c r="AP1163" s="3">
        <v>4</v>
      </c>
      <c r="AQ1163" s="3">
        <v>0</v>
      </c>
      <c r="AR1163" s="3">
        <v>2</v>
      </c>
    </row>
    <row r="1164" spans="1:44" x14ac:dyDescent="0.2">
      <c r="A1164" s="3">
        <v>1639</v>
      </c>
      <c r="B1164" s="3" t="s">
        <v>35</v>
      </c>
      <c r="C1164" s="3" t="s">
        <v>36</v>
      </c>
      <c r="D1164" s="3" t="s">
        <v>37</v>
      </c>
      <c r="E1164" s="3" t="s">
        <v>51</v>
      </c>
      <c r="F1164" s="3" t="s">
        <v>46</v>
      </c>
      <c r="G1164" s="3" t="s">
        <v>40</v>
      </c>
      <c r="H1164" s="3" t="s">
        <v>48</v>
      </c>
      <c r="I1164" s="3" t="s">
        <v>42</v>
      </c>
      <c r="J1164" s="3" t="s">
        <v>43</v>
      </c>
      <c r="K1164" s="3">
        <v>35</v>
      </c>
      <c r="L1164" s="3">
        <v>1</v>
      </c>
      <c r="M1164" s="3">
        <v>1</v>
      </c>
      <c r="N1164" s="3">
        <v>737</v>
      </c>
      <c r="O1164" s="3">
        <v>2</v>
      </c>
      <c r="P1164" s="3">
        <v>10</v>
      </c>
      <c r="Q1164" s="3">
        <v>3</v>
      </c>
      <c r="R1164" s="3">
        <f t="shared" si="18"/>
        <v>4</v>
      </c>
      <c r="S1164" s="3">
        <v>1</v>
      </c>
      <c r="T1164" s="3">
        <v>4</v>
      </c>
      <c r="U1164" s="3">
        <v>1</v>
      </c>
      <c r="V1164" s="3">
        <v>55</v>
      </c>
      <c r="W1164" s="3">
        <v>2</v>
      </c>
      <c r="X1164" s="3">
        <v>3</v>
      </c>
      <c r="Y1164" s="3">
        <v>5</v>
      </c>
      <c r="Z1164" s="3">
        <v>1</v>
      </c>
      <c r="AA1164" s="3">
        <v>2</v>
      </c>
      <c r="AB1164" s="3">
        <v>10306</v>
      </c>
      <c r="AC1164" s="3">
        <v>21530</v>
      </c>
      <c r="AD1164" s="3">
        <v>9</v>
      </c>
      <c r="AE1164" s="3">
        <v>1</v>
      </c>
      <c r="AF1164" s="3">
        <v>0</v>
      </c>
      <c r="AG1164" s="3">
        <v>17</v>
      </c>
      <c r="AH1164" s="3">
        <v>3</v>
      </c>
      <c r="AI1164" s="3">
        <v>3</v>
      </c>
      <c r="AJ1164" s="3">
        <v>80</v>
      </c>
      <c r="AK1164" s="3">
        <v>0</v>
      </c>
      <c r="AL1164" s="3">
        <v>15</v>
      </c>
      <c r="AM1164" s="3">
        <v>3</v>
      </c>
      <c r="AN1164" s="3">
        <v>3</v>
      </c>
      <c r="AO1164" s="3">
        <v>13</v>
      </c>
      <c r="AP1164" s="3">
        <v>12</v>
      </c>
      <c r="AQ1164" s="3">
        <v>6</v>
      </c>
      <c r="AR1164" s="3">
        <v>0</v>
      </c>
    </row>
    <row r="1165" spans="1:44" x14ac:dyDescent="0.2">
      <c r="A1165" s="3">
        <v>1640</v>
      </c>
      <c r="B1165" s="3" t="s">
        <v>43</v>
      </c>
      <c r="C1165" s="3" t="s">
        <v>36</v>
      </c>
      <c r="D1165" s="3" t="s">
        <v>45</v>
      </c>
      <c r="E1165" s="3" t="s">
        <v>51</v>
      </c>
      <c r="F1165" s="3" t="s">
        <v>39</v>
      </c>
      <c r="G1165" s="3" t="s">
        <v>47</v>
      </c>
      <c r="H1165" s="3" t="s">
        <v>48</v>
      </c>
      <c r="I1165" s="3" t="s">
        <v>42</v>
      </c>
      <c r="J1165" s="3" t="s">
        <v>43</v>
      </c>
      <c r="K1165" s="3">
        <v>37</v>
      </c>
      <c r="L1165" s="3">
        <v>0</v>
      </c>
      <c r="M1165" s="3">
        <v>1</v>
      </c>
      <c r="N1165" s="3">
        <v>1470</v>
      </c>
      <c r="O1165" s="3">
        <v>1</v>
      </c>
      <c r="P1165" s="3">
        <v>10</v>
      </c>
      <c r="Q1165" s="3">
        <v>3</v>
      </c>
      <c r="R1165" s="3">
        <f t="shared" si="18"/>
        <v>4</v>
      </c>
      <c r="S1165" s="3">
        <v>1</v>
      </c>
      <c r="T1165" s="3">
        <v>2</v>
      </c>
      <c r="U1165" s="3">
        <v>0</v>
      </c>
      <c r="V1165" s="3">
        <v>71</v>
      </c>
      <c r="W1165" s="3">
        <v>3</v>
      </c>
      <c r="X1165" s="3">
        <v>1</v>
      </c>
      <c r="Y1165" s="3">
        <v>3</v>
      </c>
      <c r="Z1165" s="3">
        <v>2</v>
      </c>
      <c r="AA1165" s="3">
        <v>2</v>
      </c>
      <c r="AB1165" s="3">
        <v>3936</v>
      </c>
      <c r="AC1165" s="3">
        <v>9953</v>
      </c>
      <c r="AD1165" s="3">
        <v>1</v>
      </c>
      <c r="AE1165" s="3">
        <v>1</v>
      </c>
      <c r="AF1165" s="3">
        <v>0</v>
      </c>
      <c r="AG1165" s="3">
        <v>11</v>
      </c>
      <c r="AH1165" s="3">
        <v>3</v>
      </c>
      <c r="AI1165" s="3">
        <v>1</v>
      </c>
      <c r="AJ1165" s="3">
        <v>80</v>
      </c>
      <c r="AK1165" s="3">
        <v>1</v>
      </c>
      <c r="AL1165" s="3">
        <v>8</v>
      </c>
      <c r="AM1165" s="3">
        <v>2</v>
      </c>
      <c r="AN1165" s="3">
        <v>1</v>
      </c>
      <c r="AO1165" s="3">
        <v>8</v>
      </c>
      <c r="AP1165" s="3">
        <v>4</v>
      </c>
      <c r="AQ1165" s="3">
        <v>7</v>
      </c>
      <c r="AR1165" s="3">
        <v>7</v>
      </c>
    </row>
    <row r="1166" spans="1:44" x14ac:dyDescent="0.2">
      <c r="A1166" s="3">
        <v>1641</v>
      </c>
      <c r="B1166" s="3" t="s">
        <v>43</v>
      </c>
      <c r="C1166" s="3" t="s">
        <v>36</v>
      </c>
      <c r="D1166" s="3" t="s">
        <v>45</v>
      </c>
      <c r="E1166" s="3" t="s">
        <v>38</v>
      </c>
      <c r="F1166" s="3" t="s">
        <v>39</v>
      </c>
      <c r="G1166" s="3" t="s">
        <v>53</v>
      </c>
      <c r="H1166" s="3" t="s">
        <v>41</v>
      </c>
      <c r="I1166" s="3" t="s">
        <v>42</v>
      </c>
      <c r="J1166" s="3" t="s">
        <v>35</v>
      </c>
      <c r="K1166" s="3">
        <v>40</v>
      </c>
      <c r="L1166" s="3">
        <v>0</v>
      </c>
      <c r="M1166" s="3">
        <v>1</v>
      </c>
      <c r="N1166" s="3">
        <v>448</v>
      </c>
      <c r="O1166" s="3">
        <v>1</v>
      </c>
      <c r="P1166" s="3">
        <v>16</v>
      </c>
      <c r="Q1166" s="3">
        <v>3</v>
      </c>
      <c r="R1166" s="3">
        <f t="shared" si="18"/>
        <v>3</v>
      </c>
      <c r="S1166" s="3">
        <v>1</v>
      </c>
      <c r="T1166" s="3">
        <v>3</v>
      </c>
      <c r="U1166" s="3">
        <v>0</v>
      </c>
      <c r="V1166" s="3">
        <v>84</v>
      </c>
      <c r="W1166" s="3">
        <v>3</v>
      </c>
      <c r="X1166" s="3">
        <v>3</v>
      </c>
      <c r="Y1166" s="3">
        <v>6</v>
      </c>
      <c r="Z1166" s="3">
        <v>4</v>
      </c>
      <c r="AA1166" s="3">
        <v>1</v>
      </c>
      <c r="AB1166" s="3">
        <v>7945</v>
      </c>
      <c r="AC1166" s="3">
        <v>19948</v>
      </c>
      <c r="AD1166" s="3">
        <v>6</v>
      </c>
      <c r="AE1166" s="3">
        <v>1</v>
      </c>
      <c r="AF1166" s="3">
        <v>1</v>
      </c>
      <c r="AG1166" s="3">
        <v>15</v>
      </c>
      <c r="AH1166" s="3">
        <v>3</v>
      </c>
      <c r="AI1166" s="3">
        <v>4</v>
      </c>
      <c r="AJ1166" s="3">
        <v>80</v>
      </c>
      <c r="AK1166" s="3">
        <v>0</v>
      </c>
      <c r="AL1166" s="3">
        <v>18</v>
      </c>
      <c r="AM1166" s="3">
        <v>2</v>
      </c>
      <c r="AN1166" s="3">
        <v>2</v>
      </c>
      <c r="AO1166" s="3">
        <v>4</v>
      </c>
      <c r="AP1166" s="3">
        <v>2</v>
      </c>
      <c r="AQ1166" s="3">
        <v>3</v>
      </c>
      <c r="AR1166" s="3">
        <v>3</v>
      </c>
    </row>
    <row r="1167" spans="1:44" x14ac:dyDescent="0.2">
      <c r="A1167" s="3">
        <v>1642</v>
      </c>
      <c r="B1167" s="3" t="s">
        <v>43</v>
      </c>
      <c r="C1167" s="3" t="s">
        <v>44</v>
      </c>
      <c r="D1167" s="3" t="s">
        <v>61</v>
      </c>
      <c r="E1167" s="3" t="s">
        <v>61</v>
      </c>
      <c r="F1167" s="3" t="s">
        <v>46</v>
      </c>
      <c r="G1167" s="3" t="s">
        <v>61</v>
      </c>
      <c r="H1167" s="3" t="s">
        <v>48</v>
      </c>
      <c r="I1167" s="3" t="s">
        <v>42</v>
      </c>
      <c r="J1167" s="3" t="s">
        <v>35</v>
      </c>
      <c r="K1167" s="3">
        <v>44</v>
      </c>
      <c r="L1167" s="3">
        <v>0</v>
      </c>
      <c r="M1167" s="3">
        <v>2</v>
      </c>
      <c r="N1167" s="3">
        <v>602</v>
      </c>
      <c r="O1167" s="3">
        <v>0</v>
      </c>
      <c r="P1167" s="3">
        <v>1</v>
      </c>
      <c r="Q1167" s="3">
        <v>5</v>
      </c>
      <c r="R1167" s="3">
        <f t="shared" si="18"/>
        <v>5</v>
      </c>
      <c r="S1167" s="3">
        <v>1</v>
      </c>
      <c r="T1167" s="3">
        <v>1</v>
      </c>
      <c r="U1167" s="3">
        <v>1</v>
      </c>
      <c r="V1167" s="3">
        <v>37</v>
      </c>
      <c r="W1167" s="3">
        <v>3</v>
      </c>
      <c r="X1167" s="3">
        <v>2</v>
      </c>
      <c r="Y1167" s="3">
        <v>4</v>
      </c>
      <c r="Z1167" s="3">
        <v>4</v>
      </c>
      <c r="AA1167" s="3">
        <v>2</v>
      </c>
      <c r="AB1167" s="3">
        <v>5743</v>
      </c>
      <c r="AC1167" s="3">
        <v>10503</v>
      </c>
      <c r="AD1167" s="3">
        <v>4</v>
      </c>
      <c r="AE1167" s="3">
        <v>1</v>
      </c>
      <c r="AF1167" s="3">
        <v>1</v>
      </c>
      <c r="AG1167" s="3">
        <v>11</v>
      </c>
      <c r="AH1167" s="3">
        <v>3</v>
      </c>
      <c r="AI1167" s="3">
        <v>3</v>
      </c>
      <c r="AJ1167" s="3">
        <v>80</v>
      </c>
      <c r="AK1167" s="3">
        <v>0</v>
      </c>
      <c r="AL1167" s="3">
        <v>14</v>
      </c>
      <c r="AM1167" s="3">
        <v>3</v>
      </c>
      <c r="AN1167" s="3">
        <v>3</v>
      </c>
      <c r="AO1167" s="3">
        <v>10</v>
      </c>
      <c r="AP1167" s="3">
        <v>7</v>
      </c>
      <c r="AQ1167" s="3">
        <v>0</v>
      </c>
      <c r="AR1167" s="3">
        <v>2</v>
      </c>
    </row>
    <row r="1168" spans="1:44" x14ac:dyDescent="0.2">
      <c r="A1168" s="3">
        <v>1644</v>
      </c>
      <c r="B1168" s="3" t="s">
        <v>43</v>
      </c>
      <c r="C1168" s="3" t="s">
        <v>44</v>
      </c>
      <c r="D1168" s="3" t="s">
        <v>45</v>
      </c>
      <c r="E1168" s="3" t="s">
        <v>51</v>
      </c>
      <c r="F1168" s="3" t="s">
        <v>46</v>
      </c>
      <c r="G1168" s="3" t="s">
        <v>56</v>
      </c>
      <c r="H1168" s="3" t="s">
        <v>48</v>
      </c>
      <c r="I1168" s="3" t="s">
        <v>42</v>
      </c>
      <c r="J1168" s="3" t="s">
        <v>43</v>
      </c>
      <c r="K1168" s="3">
        <v>48</v>
      </c>
      <c r="L1168" s="3">
        <v>0</v>
      </c>
      <c r="M1168" s="3">
        <v>2</v>
      </c>
      <c r="N1168" s="3">
        <v>365</v>
      </c>
      <c r="O1168" s="3">
        <v>1</v>
      </c>
      <c r="P1168" s="3">
        <v>4</v>
      </c>
      <c r="Q1168" s="3">
        <v>5</v>
      </c>
      <c r="R1168" s="3">
        <f t="shared" si="18"/>
        <v>4</v>
      </c>
      <c r="S1168" s="3">
        <v>1</v>
      </c>
      <c r="T1168" s="3">
        <v>3</v>
      </c>
      <c r="U1168" s="3">
        <v>1</v>
      </c>
      <c r="V1168" s="3">
        <v>89</v>
      </c>
      <c r="W1168" s="3">
        <v>2</v>
      </c>
      <c r="X1168" s="3">
        <v>4</v>
      </c>
      <c r="Y1168" s="3">
        <v>9</v>
      </c>
      <c r="Z1168" s="3">
        <v>4</v>
      </c>
      <c r="AA1168" s="3">
        <v>2</v>
      </c>
      <c r="AB1168" s="3">
        <v>15202</v>
      </c>
      <c r="AC1168" s="3">
        <v>5602</v>
      </c>
      <c r="AD1168" s="3">
        <v>2</v>
      </c>
      <c r="AE1168" s="3">
        <v>1</v>
      </c>
      <c r="AF1168" s="3">
        <v>0</v>
      </c>
      <c r="AG1168" s="3">
        <v>25</v>
      </c>
      <c r="AH1168" s="3">
        <v>4</v>
      </c>
      <c r="AI1168" s="3">
        <v>2</v>
      </c>
      <c r="AJ1168" s="3">
        <v>80</v>
      </c>
      <c r="AK1168" s="3">
        <v>1</v>
      </c>
      <c r="AL1168" s="3">
        <v>23</v>
      </c>
      <c r="AM1168" s="3">
        <v>3</v>
      </c>
      <c r="AN1168" s="3">
        <v>3</v>
      </c>
      <c r="AO1168" s="3">
        <v>2</v>
      </c>
      <c r="AP1168" s="3">
        <v>2</v>
      </c>
      <c r="AQ1168" s="3">
        <v>2</v>
      </c>
      <c r="AR1168" s="3">
        <v>2</v>
      </c>
    </row>
    <row r="1169" spans="1:44" x14ac:dyDescent="0.2">
      <c r="A1169" s="3">
        <v>1645</v>
      </c>
      <c r="B1169" s="3" t="s">
        <v>35</v>
      </c>
      <c r="C1169" s="3" t="s">
        <v>36</v>
      </c>
      <c r="D1169" s="3" t="s">
        <v>37</v>
      </c>
      <c r="E1169" s="3" t="s">
        <v>51</v>
      </c>
      <c r="F1169" s="3" t="s">
        <v>46</v>
      </c>
      <c r="G1169" s="3" t="s">
        <v>40</v>
      </c>
      <c r="H1169" s="3" t="s">
        <v>52</v>
      </c>
      <c r="I1169" s="3" t="s">
        <v>42</v>
      </c>
      <c r="J1169" s="3" t="s">
        <v>35</v>
      </c>
      <c r="K1169" s="3">
        <v>35</v>
      </c>
      <c r="L1169" s="3">
        <v>1</v>
      </c>
      <c r="M1169" s="3">
        <v>1</v>
      </c>
      <c r="N1169" s="3">
        <v>763</v>
      </c>
      <c r="O1169" s="3">
        <v>2</v>
      </c>
      <c r="P1169" s="3">
        <v>15</v>
      </c>
      <c r="Q1169" s="3">
        <v>2</v>
      </c>
      <c r="R1169" s="3">
        <f t="shared" si="18"/>
        <v>4</v>
      </c>
      <c r="S1169" s="3">
        <v>1</v>
      </c>
      <c r="T1169" s="3">
        <v>1</v>
      </c>
      <c r="U1169" s="3">
        <v>1</v>
      </c>
      <c r="V1169" s="3">
        <v>59</v>
      </c>
      <c r="W1169" s="3">
        <v>1</v>
      </c>
      <c r="X1169" s="3">
        <v>2</v>
      </c>
      <c r="Y1169" s="3">
        <v>5</v>
      </c>
      <c r="Z1169" s="3">
        <v>4</v>
      </c>
      <c r="AA1169" s="3">
        <v>3</v>
      </c>
      <c r="AB1169" s="3">
        <v>5440</v>
      </c>
      <c r="AC1169" s="3">
        <v>22098</v>
      </c>
      <c r="AD1169" s="3">
        <v>6</v>
      </c>
      <c r="AE1169" s="3">
        <v>1</v>
      </c>
      <c r="AF1169" s="3">
        <v>1</v>
      </c>
      <c r="AG1169" s="3">
        <v>14</v>
      </c>
      <c r="AH1169" s="3">
        <v>3</v>
      </c>
      <c r="AI1169" s="3">
        <v>4</v>
      </c>
      <c r="AJ1169" s="3">
        <v>80</v>
      </c>
      <c r="AK1169" s="3">
        <v>2</v>
      </c>
      <c r="AL1169" s="3">
        <v>7</v>
      </c>
      <c r="AM1169" s="3">
        <v>2</v>
      </c>
      <c r="AN1169" s="3">
        <v>2</v>
      </c>
      <c r="AO1169" s="3">
        <v>2</v>
      </c>
      <c r="AP1169" s="3">
        <v>2</v>
      </c>
      <c r="AQ1169" s="3">
        <v>2</v>
      </c>
      <c r="AR1169" s="3">
        <v>2</v>
      </c>
    </row>
    <row r="1170" spans="1:44" x14ac:dyDescent="0.2">
      <c r="A1170" s="3">
        <v>1646</v>
      </c>
      <c r="B1170" s="3" t="s">
        <v>43</v>
      </c>
      <c r="C1170" s="3" t="s">
        <v>44</v>
      </c>
      <c r="D1170" s="3" t="s">
        <v>45</v>
      </c>
      <c r="E1170" s="3" t="s">
        <v>60</v>
      </c>
      <c r="F1170" s="3" t="s">
        <v>39</v>
      </c>
      <c r="G1170" s="3" t="s">
        <v>47</v>
      </c>
      <c r="H1170" s="3" t="s">
        <v>41</v>
      </c>
      <c r="I1170" s="3" t="s">
        <v>42</v>
      </c>
      <c r="J1170" s="3" t="s">
        <v>35</v>
      </c>
      <c r="K1170" s="3">
        <v>24</v>
      </c>
      <c r="L1170" s="3">
        <v>0</v>
      </c>
      <c r="M1170" s="3">
        <v>2</v>
      </c>
      <c r="N1170" s="3">
        <v>567</v>
      </c>
      <c r="O1170" s="3">
        <v>1</v>
      </c>
      <c r="P1170" s="3">
        <v>2</v>
      </c>
      <c r="Q1170" s="3">
        <v>1</v>
      </c>
      <c r="R1170" s="3">
        <f t="shared" si="18"/>
        <v>1</v>
      </c>
      <c r="S1170" s="3">
        <v>1</v>
      </c>
      <c r="T1170" s="3">
        <v>1</v>
      </c>
      <c r="U1170" s="3">
        <v>0</v>
      </c>
      <c r="V1170" s="3">
        <v>32</v>
      </c>
      <c r="W1170" s="3">
        <v>3</v>
      </c>
      <c r="X1170" s="3">
        <v>1</v>
      </c>
      <c r="Y1170" s="3">
        <v>3</v>
      </c>
      <c r="Z1170" s="3">
        <v>4</v>
      </c>
      <c r="AA1170" s="3">
        <v>1</v>
      </c>
      <c r="AB1170" s="3">
        <v>3760</v>
      </c>
      <c r="AC1170" s="3">
        <v>17218</v>
      </c>
      <c r="AD1170" s="3">
        <v>1</v>
      </c>
      <c r="AE1170" s="3">
        <v>1</v>
      </c>
      <c r="AF1170" s="3">
        <v>1</v>
      </c>
      <c r="AG1170" s="3">
        <v>13</v>
      </c>
      <c r="AH1170" s="3">
        <v>3</v>
      </c>
      <c r="AI1170" s="3">
        <v>3</v>
      </c>
      <c r="AJ1170" s="3">
        <v>80</v>
      </c>
      <c r="AK1170" s="3">
        <v>0</v>
      </c>
      <c r="AL1170" s="3">
        <v>6</v>
      </c>
      <c r="AM1170" s="3">
        <v>2</v>
      </c>
      <c r="AN1170" s="3">
        <v>3</v>
      </c>
      <c r="AO1170" s="3">
        <v>6</v>
      </c>
      <c r="AP1170" s="3">
        <v>3</v>
      </c>
      <c r="AQ1170" s="3">
        <v>1</v>
      </c>
      <c r="AR1170" s="3">
        <v>3</v>
      </c>
    </row>
    <row r="1171" spans="1:44" x14ac:dyDescent="0.2">
      <c r="A1171" s="3">
        <v>1647</v>
      </c>
      <c r="B1171" s="3" t="s">
        <v>43</v>
      </c>
      <c r="C1171" s="3" t="s">
        <v>36</v>
      </c>
      <c r="D1171" s="3" t="s">
        <v>45</v>
      </c>
      <c r="E1171" s="3" t="s">
        <v>51</v>
      </c>
      <c r="F1171" s="3" t="s">
        <v>39</v>
      </c>
      <c r="G1171" s="3" t="s">
        <v>47</v>
      </c>
      <c r="H1171" s="3" t="s">
        <v>48</v>
      </c>
      <c r="I1171" s="3" t="s">
        <v>42</v>
      </c>
      <c r="J1171" s="3" t="s">
        <v>43</v>
      </c>
      <c r="K1171" s="3">
        <v>27</v>
      </c>
      <c r="L1171" s="3">
        <v>0</v>
      </c>
      <c r="M1171" s="3">
        <v>1</v>
      </c>
      <c r="N1171" s="3">
        <v>486</v>
      </c>
      <c r="O1171" s="3">
        <v>1</v>
      </c>
      <c r="P1171" s="3">
        <v>8</v>
      </c>
      <c r="Q1171" s="3">
        <v>3</v>
      </c>
      <c r="R1171" s="3">
        <f t="shared" si="18"/>
        <v>4</v>
      </c>
      <c r="S1171" s="3">
        <v>1</v>
      </c>
      <c r="T1171" s="3">
        <v>2</v>
      </c>
      <c r="U1171" s="3">
        <v>0</v>
      </c>
      <c r="V1171" s="3">
        <v>86</v>
      </c>
      <c r="W1171" s="3">
        <v>4</v>
      </c>
      <c r="X1171" s="3">
        <v>1</v>
      </c>
      <c r="Y1171" s="3">
        <v>3</v>
      </c>
      <c r="Z1171" s="3">
        <v>3</v>
      </c>
      <c r="AA1171" s="3">
        <v>2</v>
      </c>
      <c r="AB1171" s="3">
        <v>3517</v>
      </c>
      <c r="AC1171" s="3">
        <v>22490</v>
      </c>
      <c r="AD1171" s="3">
        <v>7</v>
      </c>
      <c r="AE1171" s="3">
        <v>1</v>
      </c>
      <c r="AF1171" s="3">
        <v>0</v>
      </c>
      <c r="AG1171" s="3">
        <v>17</v>
      </c>
      <c r="AH1171" s="3">
        <v>3</v>
      </c>
      <c r="AI1171" s="3">
        <v>1</v>
      </c>
      <c r="AJ1171" s="3">
        <v>80</v>
      </c>
      <c r="AK1171" s="3">
        <v>0</v>
      </c>
      <c r="AL1171" s="3">
        <v>5</v>
      </c>
      <c r="AM1171" s="3">
        <v>0</v>
      </c>
      <c r="AN1171" s="3">
        <v>3</v>
      </c>
      <c r="AO1171" s="3">
        <v>3</v>
      </c>
      <c r="AP1171" s="3">
        <v>2</v>
      </c>
      <c r="AQ1171" s="3">
        <v>0</v>
      </c>
      <c r="AR1171" s="3">
        <v>2</v>
      </c>
    </row>
    <row r="1172" spans="1:44" x14ac:dyDescent="0.2">
      <c r="A1172" s="3">
        <v>1648</v>
      </c>
      <c r="B1172" s="3" t="s">
        <v>43</v>
      </c>
      <c r="C1172" s="3" t="s">
        <v>44</v>
      </c>
      <c r="D1172" s="3" t="s">
        <v>45</v>
      </c>
      <c r="E1172" s="3" t="s">
        <v>51</v>
      </c>
      <c r="F1172" s="3" t="s">
        <v>46</v>
      </c>
      <c r="G1172" s="3" t="s">
        <v>47</v>
      </c>
      <c r="H1172" s="3" t="s">
        <v>41</v>
      </c>
      <c r="I1172" s="3" t="s">
        <v>42</v>
      </c>
      <c r="J1172" s="3" t="s">
        <v>43</v>
      </c>
      <c r="K1172" s="3">
        <v>27</v>
      </c>
      <c r="L1172" s="3">
        <v>0</v>
      </c>
      <c r="M1172" s="3">
        <v>2</v>
      </c>
      <c r="N1172" s="3">
        <v>591</v>
      </c>
      <c r="O1172" s="3">
        <v>1</v>
      </c>
      <c r="P1172" s="3">
        <v>2</v>
      </c>
      <c r="Q1172" s="3">
        <v>3</v>
      </c>
      <c r="R1172" s="3">
        <f t="shared" si="18"/>
        <v>4</v>
      </c>
      <c r="S1172" s="3">
        <v>1</v>
      </c>
      <c r="T1172" s="3">
        <v>4</v>
      </c>
      <c r="U1172" s="3">
        <v>1</v>
      </c>
      <c r="V1172" s="3">
        <v>87</v>
      </c>
      <c r="W1172" s="3">
        <v>3</v>
      </c>
      <c r="X1172" s="3">
        <v>1</v>
      </c>
      <c r="Y1172" s="3">
        <v>3</v>
      </c>
      <c r="Z1172" s="3">
        <v>4</v>
      </c>
      <c r="AA1172" s="3">
        <v>1</v>
      </c>
      <c r="AB1172" s="3">
        <v>2580</v>
      </c>
      <c r="AC1172" s="3">
        <v>6297</v>
      </c>
      <c r="AD1172" s="3">
        <v>2</v>
      </c>
      <c r="AE1172" s="3">
        <v>1</v>
      </c>
      <c r="AF1172" s="3">
        <v>0</v>
      </c>
      <c r="AG1172" s="3">
        <v>13</v>
      </c>
      <c r="AH1172" s="3">
        <v>3</v>
      </c>
      <c r="AI1172" s="3">
        <v>3</v>
      </c>
      <c r="AJ1172" s="3">
        <v>80</v>
      </c>
      <c r="AK1172" s="3">
        <v>0</v>
      </c>
      <c r="AL1172" s="3">
        <v>6</v>
      </c>
      <c r="AM1172" s="3">
        <v>0</v>
      </c>
      <c r="AN1172" s="3">
        <v>2</v>
      </c>
      <c r="AO1172" s="3">
        <v>4</v>
      </c>
      <c r="AP1172" s="3">
        <v>2</v>
      </c>
      <c r="AQ1172" s="3">
        <v>1</v>
      </c>
      <c r="AR1172" s="3">
        <v>2</v>
      </c>
    </row>
    <row r="1173" spans="1:44" x14ac:dyDescent="0.2">
      <c r="A1173" s="3">
        <v>1649</v>
      </c>
      <c r="B1173" s="3" t="s">
        <v>35</v>
      </c>
      <c r="C1173" s="3" t="s">
        <v>36</v>
      </c>
      <c r="D1173" s="3" t="s">
        <v>45</v>
      </c>
      <c r="E1173" s="3" t="s">
        <v>38</v>
      </c>
      <c r="F1173" s="3" t="s">
        <v>46</v>
      </c>
      <c r="G1173" s="3" t="s">
        <v>50</v>
      </c>
      <c r="H1173" s="3" t="s">
        <v>41</v>
      </c>
      <c r="I1173" s="3" t="s">
        <v>42</v>
      </c>
      <c r="J1173" s="3" t="s">
        <v>35</v>
      </c>
      <c r="K1173" s="3">
        <v>40</v>
      </c>
      <c r="L1173" s="3">
        <v>1</v>
      </c>
      <c r="M1173" s="3">
        <v>1</v>
      </c>
      <c r="N1173" s="3">
        <v>1329</v>
      </c>
      <c r="O1173" s="3">
        <v>1</v>
      </c>
      <c r="P1173" s="3">
        <v>7</v>
      </c>
      <c r="Q1173" s="3">
        <v>3</v>
      </c>
      <c r="R1173" s="3">
        <f t="shared" si="18"/>
        <v>3</v>
      </c>
      <c r="S1173" s="3">
        <v>1</v>
      </c>
      <c r="T1173" s="3">
        <v>1</v>
      </c>
      <c r="U1173" s="3">
        <v>1</v>
      </c>
      <c r="V1173" s="3">
        <v>73</v>
      </c>
      <c r="W1173" s="3">
        <v>3</v>
      </c>
      <c r="X1173" s="3">
        <v>1</v>
      </c>
      <c r="Y1173" s="3">
        <v>2</v>
      </c>
      <c r="Z1173" s="3">
        <v>1</v>
      </c>
      <c r="AA1173" s="3">
        <v>1</v>
      </c>
      <c r="AB1173" s="3">
        <v>2166</v>
      </c>
      <c r="AC1173" s="3">
        <v>3339</v>
      </c>
      <c r="AD1173" s="3">
        <v>3</v>
      </c>
      <c r="AE1173" s="3">
        <v>1</v>
      </c>
      <c r="AF1173" s="3">
        <v>1</v>
      </c>
      <c r="AG1173" s="3">
        <v>14</v>
      </c>
      <c r="AH1173" s="3">
        <v>3</v>
      </c>
      <c r="AI1173" s="3">
        <v>2</v>
      </c>
      <c r="AJ1173" s="3">
        <v>80</v>
      </c>
      <c r="AK1173" s="3">
        <v>0</v>
      </c>
      <c r="AL1173" s="3">
        <v>10</v>
      </c>
      <c r="AM1173" s="3">
        <v>3</v>
      </c>
      <c r="AN1173" s="3">
        <v>1</v>
      </c>
      <c r="AO1173" s="3">
        <v>4</v>
      </c>
      <c r="AP1173" s="3">
        <v>2</v>
      </c>
      <c r="AQ1173" s="3">
        <v>0</v>
      </c>
      <c r="AR1173" s="3">
        <v>3</v>
      </c>
    </row>
    <row r="1174" spans="1:44" x14ac:dyDescent="0.2">
      <c r="A1174" s="3">
        <v>1650</v>
      </c>
      <c r="B1174" s="3" t="s">
        <v>43</v>
      </c>
      <c r="C1174" s="3" t="s">
        <v>36</v>
      </c>
      <c r="D1174" s="3" t="s">
        <v>37</v>
      </c>
      <c r="E1174" s="3" t="s">
        <v>51</v>
      </c>
      <c r="F1174" s="3" t="s">
        <v>46</v>
      </c>
      <c r="G1174" s="3" t="s">
        <v>40</v>
      </c>
      <c r="H1174" s="3" t="s">
        <v>41</v>
      </c>
      <c r="I1174" s="3" t="s">
        <v>42</v>
      </c>
      <c r="J1174" s="3" t="s">
        <v>43</v>
      </c>
      <c r="K1174" s="3">
        <v>29</v>
      </c>
      <c r="L1174" s="3">
        <v>0</v>
      </c>
      <c r="M1174" s="3">
        <v>1</v>
      </c>
      <c r="N1174" s="3">
        <v>469</v>
      </c>
      <c r="O1174" s="3">
        <v>2</v>
      </c>
      <c r="P1174" s="3">
        <v>10</v>
      </c>
      <c r="Q1174" s="3">
        <v>3</v>
      </c>
      <c r="R1174" s="3">
        <f t="shared" si="18"/>
        <v>4</v>
      </c>
      <c r="S1174" s="3">
        <v>1</v>
      </c>
      <c r="T1174" s="3">
        <v>3</v>
      </c>
      <c r="U1174" s="3">
        <v>1</v>
      </c>
      <c r="V1174" s="3">
        <v>42</v>
      </c>
      <c r="W1174" s="3">
        <v>2</v>
      </c>
      <c r="X1174" s="3">
        <v>2</v>
      </c>
      <c r="Y1174" s="3">
        <v>5</v>
      </c>
      <c r="Z1174" s="3">
        <v>3</v>
      </c>
      <c r="AA1174" s="3">
        <v>1</v>
      </c>
      <c r="AB1174" s="3">
        <v>5869</v>
      </c>
      <c r="AC1174" s="3">
        <v>23413</v>
      </c>
      <c r="AD1174" s="3">
        <v>9</v>
      </c>
      <c r="AE1174" s="3">
        <v>1</v>
      </c>
      <c r="AF1174" s="3">
        <v>0</v>
      </c>
      <c r="AG1174" s="3">
        <v>11</v>
      </c>
      <c r="AH1174" s="3">
        <v>3</v>
      </c>
      <c r="AI1174" s="3">
        <v>3</v>
      </c>
      <c r="AJ1174" s="3">
        <v>80</v>
      </c>
      <c r="AK1174" s="3">
        <v>0</v>
      </c>
      <c r="AL1174" s="3">
        <v>8</v>
      </c>
      <c r="AM1174" s="3">
        <v>2</v>
      </c>
      <c r="AN1174" s="3">
        <v>3</v>
      </c>
      <c r="AO1174" s="3">
        <v>5</v>
      </c>
      <c r="AP1174" s="3">
        <v>2</v>
      </c>
      <c r="AQ1174" s="3">
        <v>1</v>
      </c>
      <c r="AR1174" s="3">
        <v>4</v>
      </c>
    </row>
    <row r="1175" spans="1:44" x14ac:dyDescent="0.2">
      <c r="A1175" s="3">
        <v>1651</v>
      </c>
      <c r="B1175" s="3" t="s">
        <v>43</v>
      </c>
      <c r="C1175" s="3" t="s">
        <v>36</v>
      </c>
      <c r="D1175" s="3" t="s">
        <v>45</v>
      </c>
      <c r="E1175" s="3" t="s">
        <v>38</v>
      </c>
      <c r="F1175" s="3" t="s">
        <v>39</v>
      </c>
      <c r="G1175" s="3" t="s">
        <v>54</v>
      </c>
      <c r="H1175" s="3" t="s">
        <v>48</v>
      </c>
      <c r="I1175" s="3" t="s">
        <v>42</v>
      </c>
      <c r="J1175" s="3" t="s">
        <v>43</v>
      </c>
      <c r="K1175" s="3">
        <v>36</v>
      </c>
      <c r="L1175" s="3">
        <v>0</v>
      </c>
      <c r="M1175" s="3">
        <v>1</v>
      </c>
      <c r="N1175" s="3">
        <v>711</v>
      </c>
      <c r="O1175" s="3">
        <v>1</v>
      </c>
      <c r="P1175" s="3">
        <v>5</v>
      </c>
      <c r="Q1175" s="3">
        <v>4</v>
      </c>
      <c r="R1175" s="3">
        <f t="shared" si="18"/>
        <v>3</v>
      </c>
      <c r="S1175" s="3">
        <v>1</v>
      </c>
      <c r="T1175" s="3">
        <v>2</v>
      </c>
      <c r="U1175" s="3">
        <v>0</v>
      </c>
      <c r="V1175" s="3">
        <v>42</v>
      </c>
      <c r="W1175" s="3">
        <v>3</v>
      </c>
      <c r="X1175" s="3">
        <v>3</v>
      </c>
      <c r="Y1175" s="3">
        <v>7</v>
      </c>
      <c r="Z1175" s="3">
        <v>1</v>
      </c>
      <c r="AA1175" s="3">
        <v>2</v>
      </c>
      <c r="AB1175" s="3">
        <v>8008</v>
      </c>
      <c r="AC1175" s="3">
        <v>22792</v>
      </c>
      <c r="AD1175" s="3">
        <v>4</v>
      </c>
      <c r="AE1175" s="3">
        <v>1</v>
      </c>
      <c r="AF1175" s="3">
        <v>0</v>
      </c>
      <c r="AG1175" s="3">
        <v>12</v>
      </c>
      <c r="AH1175" s="3">
        <v>3</v>
      </c>
      <c r="AI1175" s="3">
        <v>3</v>
      </c>
      <c r="AJ1175" s="3">
        <v>80</v>
      </c>
      <c r="AK1175" s="3">
        <v>2</v>
      </c>
      <c r="AL1175" s="3">
        <v>9</v>
      </c>
      <c r="AM1175" s="3">
        <v>6</v>
      </c>
      <c r="AN1175" s="3">
        <v>3</v>
      </c>
      <c r="AO1175" s="3">
        <v>3</v>
      </c>
      <c r="AP1175" s="3">
        <v>2</v>
      </c>
      <c r="AQ1175" s="3">
        <v>0</v>
      </c>
      <c r="AR1175" s="3">
        <v>2</v>
      </c>
    </row>
    <row r="1176" spans="1:44" x14ac:dyDescent="0.2">
      <c r="A1176" s="3">
        <v>1653</v>
      </c>
      <c r="B1176" s="3" t="s">
        <v>43</v>
      </c>
      <c r="C1176" s="3" t="s">
        <v>44</v>
      </c>
      <c r="D1176" s="3" t="s">
        <v>45</v>
      </c>
      <c r="E1176" s="3" t="s">
        <v>38</v>
      </c>
      <c r="F1176" s="3" t="s">
        <v>46</v>
      </c>
      <c r="G1176" s="3" t="s">
        <v>53</v>
      </c>
      <c r="H1176" s="3" t="s">
        <v>52</v>
      </c>
      <c r="I1176" s="3" t="s">
        <v>42</v>
      </c>
      <c r="J1176" s="3" t="s">
        <v>43</v>
      </c>
      <c r="K1176" s="3">
        <v>25</v>
      </c>
      <c r="L1176" s="3">
        <v>0</v>
      </c>
      <c r="M1176" s="3">
        <v>2</v>
      </c>
      <c r="N1176" s="3">
        <v>772</v>
      </c>
      <c r="O1176" s="3">
        <v>1</v>
      </c>
      <c r="P1176" s="3">
        <v>2</v>
      </c>
      <c r="Q1176" s="3">
        <v>1</v>
      </c>
      <c r="R1176" s="3">
        <f t="shared" si="18"/>
        <v>3</v>
      </c>
      <c r="S1176" s="3">
        <v>1</v>
      </c>
      <c r="T1176" s="3">
        <v>4</v>
      </c>
      <c r="U1176" s="3">
        <v>1</v>
      </c>
      <c r="V1176" s="3">
        <v>77</v>
      </c>
      <c r="W1176" s="3">
        <v>4</v>
      </c>
      <c r="X1176" s="3">
        <v>2</v>
      </c>
      <c r="Y1176" s="3">
        <v>6</v>
      </c>
      <c r="Z1176" s="3">
        <v>3</v>
      </c>
      <c r="AA1176" s="3">
        <v>3</v>
      </c>
      <c r="AB1176" s="3">
        <v>5206</v>
      </c>
      <c r="AC1176" s="3">
        <v>4973</v>
      </c>
      <c r="AD1176" s="3">
        <v>1</v>
      </c>
      <c r="AE1176" s="3">
        <v>1</v>
      </c>
      <c r="AF1176" s="3">
        <v>0</v>
      </c>
      <c r="AG1176" s="3">
        <v>17</v>
      </c>
      <c r="AH1176" s="3">
        <v>3</v>
      </c>
      <c r="AI1176" s="3">
        <v>3</v>
      </c>
      <c r="AJ1176" s="3">
        <v>80</v>
      </c>
      <c r="AK1176" s="3">
        <v>2</v>
      </c>
      <c r="AL1176" s="3">
        <v>7</v>
      </c>
      <c r="AM1176" s="3">
        <v>6</v>
      </c>
      <c r="AN1176" s="3">
        <v>3</v>
      </c>
      <c r="AO1176" s="3">
        <v>7</v>
      </c>
      <c r="AP1176" s="3">
        <v>7</v>
      </c>
      <c r="AQ1176" s="3">
        <v>0</v>
      </c>
      <c r="AR1176" s="3">
        <v>7</v>
      </c>
    </row>
    <row r="1177" spans="1:44" x14ac:dyDescent="0.2">
      <c r="A1177" s="3">
        <v>1654</v>
      </c>
      <c r="B1177" s="3" t="s">
        <v>43</v>
      </c>
      <c r="C1177" s="3" t="s">
        <v>36</v>
      </c>
      <c r="D1177" s="3" t="s">
        <v>45</v>
      </c>
      <c r="E1177" s="3" t="s">
        <v>51</v>
      </c>
      <c r="F1177" s="3" t="s">
        <v>46</v>
      </c>
      <c r="G1177" s="3" t="s">
        <v>53</v>
      </c>
      <c r="H1177" s="3" t="s">
        <v>48</v>
      </c>
      <c r="I1177" s="3" t="s">
        <v>42</v>
      </c>
      <c r="J1177" s="3" t="s">
        <v>43</v>
      </c>
      <c r="K1177" s="3">
        <v>39</v>
      </c>
      <c r="L1177" s="3">
        <v>0</v>
      </c>
      <c r="M1177" s="3">
        <v>1</v>
      </c>
      <c r="N1177" s="3">
        <v>492</v>
      </c>
      <c r="O1177" s="3">
        <v>1</v>
      </c>
      <c r="P1177" s="3">
        <v>12</v>
      </c>
      <c r="Q1177" s="3">
        <v>3</v>
      </c>
      <c r="R1177" s="3">
        <f t="shared" si="18"/>
        <v>4</v>
      </c>
      <c r="S1177" s="3">
        <v>1</v>
      </c>
      <c r="T1177" s="3">
        <v>4</v>
      </c>
      <c r="U1177" s="3">
        <v>1</v>
      </c>
      <c r="V1177" s="3">
        <v>66</v>
      </c>
      <c r="W1177" s="3">
        <v>3</v>
      </c>
      <c r="X1177" s="3">
        <v>2</v>
      </c>
      <c r="Y1177" s="3">
        <v>6</v>
      </c>
      <c r="Z1177" s="3">
        <v>2</v>
      </c>
      <c r="AA1177" s="3">
        <v>2</v>
      </c>
      <c r="AB1177" s="3">
        <v>5295</v>
      </c>
      <c r="AC1177" s="3">
        <v>7693</v>
      </c>
      <c r="AD1177" s="3">
        <v>4</v>
      </c>
      <c r="AE1177" s="3">
        <v>1</v>
      </c>
      <c r="AF1177" s="3">
        <v>0</v>
      </c>
      <c r="AG1177" s="3">
        <v>21</v>
      </c>
      <c r="AH1177" s="3">
        <v>4</v>
      </c>
      <c r="AI1177" s="3">
        <v>3</v>
      </c>
      <c r="AJ1177" s="3">
        <v>80</v>
      </c>
      <c r="AK1177" s="3">
        <v>0</v>
      </c>
      <c r="AL1177" s="3">
        <v>7</v>
      </c>
      <c r="AM1177" s="3">
        <v>3</v>
      </c>
      <c r="AN1177" s="3">
        <v>3</v>
      </c>
      <c r="AO1177" s="3">
        <v>5</v>
      </c>
      <c r="AP1177" s="3">
        <v>4</v>
      </c>
      <c r="AQ1177" s="3">
        <v>1</v>
      </c>
      <c r="AR1177" s="3">
        <v>0</v>
      </c>
    </row>
    <row r="1178" spans="1:44" x14ac:dyDescent="0.2">
      <c r="A1178" s="3">
        <v>1655</v>
      </c>
      <c r="B1178" s="3" t="s">
        <v>43</v>
      </c>
      <c r="C1178" s="3" t="s">
        <v>36</v>
      </c>
      <c r="D1178" s="3" t="s">
        <v>45</v>
      </c>
      <c r="E1178" s="3" t="s">
        <v>49</v>
      </c>
      <c r="F1178" s="3" t="s">
        <v>39</v>
      </c>
      <c r="G1178" s="3" t="s">
        <v>58</v>
      </c>
      <c r="H1178" s="3" t="s">
        <v>48</v>
      </c>
      <c r="I1178" s="3" t="s">
        <v>42</v>
      </c>
      <c r="J1178" s="3" t="s">
        <v>43</v>
      </c>
      <c r="K1178" s="3">
        <v>49</v>
      </c>
      <c r="L1178" s="3">
        <v>0</v>
      </c>
      <c r="M1178" s="3">
        <v>1</v>
      </c>
      <c r="N1178" s="3">
        <v>301</v>
      </c>
      <c r="O1178" s="3">
        <v>1</v>
      </c>
      <c r="P1178" s="3">
        <v>22</v>
      </c>
      <c r="Q1178" s="3">
        <v>4</v>
      </c>
      <c r="R1178" s="3">
        <f t="shared" si="18"/>
        <v>2</v>
      </c>
      <c r="S1178" s="3">
        <v>1</v>
      </c>
      <c r="T1178" s="3">
        <v>1</v>
      </c>
      <c r="U1178" s="3">
        <v>0</v>
      </c>
      <c r="V1178" s="3">
        <v>72</v>
      </c>
      <c r="W1178" s="3">
        <v>3</v>
      </c>
      <c r="X1178" s="3">
        <v>4</v>
      </c>
      <c r="Y1178" s="3">
        <v>8</v>
      </c>
      <c r="Z1178" s="3">
        <v>2</v>
      </c>
      <c r="AA1178" s="3">
        <v>2</v>
      </c>
      <c r="AB1178" s="3">
        <v>16413</v>
      </c>
      <c r="AC1178" s="3">
        <v>3498</v>
      </c>
      <c r="AD1178" s="3">
        <v>3</v>
      </c>
      <c r="AE1178" s="3">
        <v>1</v>
      </c>
      <c r="AF1178" s="3">
        <v>0</v>
      </c>
      <c r="AG1178" s="3">
        <v>16</v>
      </c>
      <c r="AH1178" s="3">
        <v>3</v>
      </c>
      <c r="AI1178" s="3">
        <v>2</v>
      </c>
      <c r="AJ1178" s="3">
        <v>80</v>
      </c>
      <c r="AK1178" s="3">
        <v>2</v>
      </c>
      <c r="AL1178" s="3">
        <v>27</v>
      </c>
      <c r="AM1178" s="3">
        <v>2</v>
      </c>
      <c r="AN1178" s="3">
        <v>3</v>
      </c>
      <c r="AO1178" s="3">
        <v>4</v>
      </c>
      <c r="AP1178" s="3">
        <v>2</v>
      </c>
      <c r="AQ1178" s="3">
        <v>1</v>
      </c>
      <c r="AR1178" s="3">
        <v>2</v>
      </c>
    </row>
    <row r="1179" spans="1:44" x14ac:dyDescent="0.2">
      <c r="A1179" s="3">
        <v>1656</v>
      </c>
      <c r="B1179" s="3" t="s">
        <v>43</v>
      </c>
      <c r="C1179" s="3" t="s">
        <v>36</v>
      </c>
      <c r="D1179" s="3" t="s">
        <v>45</v>
      </c>
      <c r="E1179" s="3" t="s">
        <v>38</v>
      </c>
      <c r="F1179" s="3" t="s">
        <v>39</v>
      </c>
      <c r="G1179" s="3" t="s">
        <v>58</v>
      </c>
      <c r="H1179" s="3" t="s">
        <v>52</v>
      </c>
      <c r="I1179" s="3" t="s">
        <v>42</v>
      </c>
      <c r="J1179" s="3" t="s">
        <v>43</v>
      </c>
      <c r="K1179" s="3">
        <v>50</v>
      </c>
      <c r="L1179" s="3">
        <v>0</v>
      </c>
      <c r="M1179" s="3">
        <v>1</v>
      </c>
      <c r="N1179" s="3">
        <v>813</v>
      </c>
      <c r="O1179" s="3">
        <v>1</v>
      </c>
      <c r="P1179" s="3">
        <v>17</v>
      </c>
      <c r="Q1179" s="3">
        <v>5</v>
      </c>
      <c r="R1179" s="3">
        <f t="shared" si="18"/>
        <v>3</v>
      </c>
      <c r="S1179" s="3">
        <v>1</v>
      </c>
      <c r="T1179" s="3">
        <v>4</v>
      </c>
      <c r="U1179" s="3">
        <v>0</v>
      </c>
      <c r="V1179" s="3">
        <v>50</v>
      </c>
      <c r="W1179" s="3">
        <v>2</v>
      </c>
      <c r="X1179" s="3">
        <v>3</v>
      </c>
      <c r="Y1179" s="3">
        <v>8</v>
      </c>
      <c r="Z1179" s="3">
        <v>1</v>
      </c>
      <c r="AA1179" s="3">
        <v>3</v>
      </c>
      <c r="AB1179" s="3">
        <v>13269</v>
      </c>
      <c r="AC1179" s="3">
        <v>21981</v>
      </c>
      <c r="AD1179" s="3">
        <v>5</v>
      </c>
      <c r="AE1179" s="3">
        <v>1</v>
      </c>
      <c r="AF1179" s="3">
        <v>0</v>
      </c>
      <c r="AG1179" s="3">
        <v>15</v>
      </c>
      <c r="AH1179" s="3">
        <v>3</v>
      </c>
      <c r="AI1179" s="3">
        <v>3</v>
      </c>
      <c r="AJ1179" s="3">
        <v>80</v>
      </c>
      <c r="AK1179" s="3">
        <v>3</v>
      </c>
      <c r="AL1179" s="3">
        <v>19</v>
      </c>
      <c r="AM1179" s="3">
        <v>3</v>
      </c>
      <c r="AN1179" s="3">
        <v>3</v>
      </c>
      <c r="AO1179" s="3">
        <v>14</v>
      </c>
      <c r="AP1179" s="3">
        <v>11</v>
      </c>
      <c r="AQ1179" s="3">
        <v>1</v>
      </c>
      <c r="AR1179" s="3">
        <v>11</v>
      </c>
    </row>
    <row r="1180" spans="1:44" x14ac:dyDescent="0.2">
      <c r="A1180" s="3">
        <v>1657</v>
      </c>
      <c r="B1180" s="3" t="s">
        <v>43</v>
      </c>
      <c r="C1180" s="3" t="s">
        <v>36</v>
      </c>
      <c r="D1180" s="3" t="s">
        <v>37</v>
      </c>
      <c r="E1180" s="3" t="s">
        <v>51</v>
      </c>
      <c r="F1180" s="3" t="s">
        <v>39</v>
      </c>
      <c r="G1180" s="3" t="s">
        <v>57</v>
      </c>
      <c r="H1180" s="3" t="s">
        <v>41</v>
      </c>
      <c r="I1180" s="3" t="s">
        <v>42</v>
      </c>
      <c r="J1180" s="3" t="s">
        <v>43</v>
      </c>
      <c r="K1180" s="3">
        <v>20</v>
      </c>
      <c r="L1180" s="3">
        <v>0</v>
      </c>
      <c r="M1180" s="3">
        <v>1</v>
      </c>
      <c r="N1180" s="3">
        <v>1141</v>
      </c>
      <c r="O1180" s="3">
        <v>2</v>
      </c>
      <c r="P1180" s="3">
        <v>2</v>
      </c>
      <c r="Q1180" s="3">
        <v>3</v>
      </c>
      <c r="R1180" s="3">
        <f t="shared" si="18"/>
        <v>4</v>
      </c>
      <c r="S1180" s="3">
        <v>1</v>
      </c>
      <c r="T1180" s="3">
        <v>3</v>
      </c>
      <c r="U1180" s="3">
        <v>0</v>
      </c>
      <c r="V1180" s="3">
        <v>31</v>
      </c>
      <c r="W1180" s="3">
        <v>3</v>
      </c>
      <c r="X1180" s="3">
        <v>1</v>
      </c>
      <c r="Y1180" s="3">
        <v>1</v>
      </c>
      <c r="Z1180" s="3">
        <v>3</v>
      </c>
      <c r="AA1180" s="3">
        <v>1</v>
      </c>
      <c r="AB1180" s="3">
        <v>2783</v>
      </c>
      <c r="AC1180" s="3">
        <v>13251</v>
      </c>
      <c r="AD1180" s="3">
        <v>1</v>
      </c>
      <c r="AE1180" s="3">
        <v>1</v>
      </c>
      <c r="AF1180" s="3">
        <v>0</v>
      </c>
      <c r="AG1180" s="3">
        <v>19</v>
      </c>
      <c r="AH1180" s="3">
        <v>3</v>
      </c>
      <c r="AI1180" s="3">
        <v>1</v>
      </c>
      <c r="AJ1180" s="3">
        <v>80</v>
      </c>
      <c r="AK1180" s="3">
        <v>0</v>
      </c>
      <c r="AL1180" s="3">
        <v>2</v>
      </c>
      <c r="AM1180" s="3">
        <v>3</v>
      </c>
      <c r="AN1180" s="3">
        <v>3</v>
      </c>
      <c r="AO1180" s="3">
        <v>2</v>
      </c>
      <c r="AP1180" s="3">
        <v>2</v>
      </c>
      <c r="AQ1180" s="3">
        <v>2</v>
      </c>
      <c r="AR1180" s="3">
        <v>2</v>
      </c>
    </row>
    <row r="1181" spans="1:44" x14ac:dyDescent="0.2">
      <c r="A1181" s="3">
        <v>1658</v>
      </c>
      <c r="B1181" s="3" t="s">
        <v>43</v>
      </c>
      <c r="C1181" s="3" t="s">
        <v>36</v>
      </c>
      <c r="D1181" s="3" t="s">
        <v>45</v>
      </c>
      <c r="E1181" s="3" t="s">
        <v>38</v>
      </c>
      <c r="F1181" s="3" t="s">
        <v>39</v>
      </c>
      <c r="G1181" s="3" t="s">
        <v>47</v>
      </c>
      <c r="H1181" s="3" t="s">
        <v>52</v>
      </c>
      <c r="I1181" s="3" t="s">
        <v>42</v>
      </c>
      <c r="J1181" s="3" t="s">
        <v>43</v>
      </c>
      <c r="K1181" s="3">
        <v>34</v>
      </c>
      <c r="L1181" s="3">
        <v>0</v>
      </c>
      <c r="M1181" s="3">
        <v>1</v>
      </c>
      <c r="N1181" s="3">
        <v>1130</v>
      </c>
      <c r="O1181" s="3">
        <v>1</v>
      </c>
      <c r="P1181" s="3">
        <v>3</v>
      </c>
      <c r="Q1181" s="3">
        <v>3</v>
      </c>
      <c r="R1181" s="3">
        <f t="shared" si="18"/>
        <v>3</v>
      </c>
      <c r="S1181" s="3">
        <v>1</v>
      </c>
      <c r="T1181" s="3">
        <v>4</v>
      </c>
      <c r="U1181" s="3">
        <v>0</v>
      </c>
      <c r="V1181" s="3">
        <v>66</v>
      </c>
      <c r="W1181" s="3">
        <v>3</v>
      </c>
      <c r="X1181" s="3">
        <v>2</v>
      </c>
      <c r="Y1181" s="3">
        <v>3</v>
      </c>
      <c r="Z1181" s="3">
        <v>2</v>
      </c>
      <c r="AA1181" s="3">
        <v>3</v>
      </c>
      <c r="AB1181" s="3">
        <v>5433</v>
      </c>
      <c r="AC1181" s="3">
        <v>19332</v>
      </c>
      <c r="AD1181" s="3">
        <v>1</v>
      </c>
      <c r="AE1181" s="3">
        <v>1</v>
      </c>
      <c r="AF1181" s="3">
        <v>0</v>
      </c>
      <c r="AG1181" s="3">
        <v>12</v>
      </c>
      <c r="AH1181" s="3">
        <v>3</v>
      </c>
      <c r="AI1181" s="3">
        <v>3</v>
      </c>
      <c r="AJ1181" s="3">
        <v>80</v>
      </c>
      <c r="AK1181" s="3">
        <v>1</v>
      </c>
      <c r="AL1181" s="3">
        <v>11</v>
      </c>
      <c r="AM1181" s="3">
        <v>2</v>
      </c>
      <c r="AN1181" s="3">
        <v>3</v>
      </c>
      <c r="AO1181" s="3">
        <v>11</v>
      </c>
      <c r="AP1181" s="3">
        <v>8</v>
      </c>
      <c r="AQ1181" s="3">
        <v>7</v>
      </c>
      <c r="AR1181" s="3">
        <v>9</v>
      </c>
    </row>
    <row r="1182" spans="1:44" x14ac:dyDescent="0.2">
      <c r="A1182" s="3">
        <v>1659</v>
      </c>
      <c r="B1182" s="3" t="s">
        <v>43</v>
      </c>
      <c r="C1182" s="3" t="s">
        <v>36</v>
      </c>
      <c r="D1182" s="3" t="s">
        <v>45</v>
      </c>
      <c r="E1182" s="3" t="s">
        <v>38</v>
      </c>
      <c r="F1182" s="3" t="s">
        <v>46</v>
      </c>
      <c r="G1182" s="3" t="s">
        <v>50</v>
      </c>
      <c r="H1182" s="3" t="s">
        <v>41</v>
      </c>
      <c r="I1182" s="3" t="s">
        <v>42</v>
      </c>
      <c r="J1182" s="3" t="s">
        <v>43</v>
      </c>
      <c r="K1182" s="3">
        <v>36</v>
      </c>
      <c r="L1182" s="3">
        <v>0</v>
      </c>
      <c r="M1182" s="3">
        <v>1</v>
      </c>
      <c r="N1182" s="3">
        <v>311</v>
      </c>
      <c r="O1182" s="3">
        <v>1</v>
      </c>
      <c r="P1182" s="3">
        <v>7</v>
      </c>
      <c r="Q1182" s="3">
        <v>3</v>
      </c>
      <c r="R1182" s="3">
        <f t="shared" si="18"/>
        <v>3</v>
      </c>
      <c r="S1182" s="3">
        <v>1</v>
      </c>
      <c r="T1182" s="3">
        <v>1</v>
      </c>
      <c r="U1182" s="3">
        <v>1</v>
      </c>
      <c r="V1182" s="3">
        <v>77</v>
      </c>
      <c r="W1182" s="3">
        <v>3</v>
      </c>
      <c r="X1182" s="3">
        <v>1</v>
      </c>
      <c r="Y1182" s="3">
        <v>2</v>
      </c>
      <c r="Z1182" s="3">
        <v>2</v>
      </c>
      <c r="AA1182" s="3">
        <v>1</v>
      </c>
      <c r="AB1182" s="3">
        <v>2013</v>
      </c>
      <c r="AC1182" s="3">
        <v>10950</v>
      </c>
      <c r="AD1182" s="3">
        <v>2</v>
      </c>
      <c r="AE1182" s="3">
        <v>1</v>
      </c>
      <c r="AF1182" s="3">
        <v>0</v>
      </c>
      <c r="AG1182" s="3">
        <v>11</v>
      </c>
      <c r="AH1182" s="3">
        <v>3</v>
      </c>
      <c r="AI1182" s="3">
        <v>3</v>
      </c>
      <c r="AJ1182" s="3">
        <v>80</v>
      </c>
      <c r="AK1182" s="3">
        <v>0</v>
      </c>
      <c r="AL1182" s="3">
        <v>15</v>
      </c>
      <c r="AM1182" s="3">
        <v>4</v>
      </c>
      <c r="AN1182" s="3">
        <v>3</v>
      </c>
      <c r="AO1182" s="3">
        <v>4</v>
      </c>
      <c r="AP1182" s="3">
        <v>3</v>
      </c>
      <c r="AQ1182" s="3">
        <v>1</v>
      </c>
      <c r="AR1182" s="3">
        <v>3</v>
      </c>
    </row>
    <row r="1183" spans="1:44" x14ac:dyDescent="0.2">
      <c r="A1183" s="3">
        <v>1661</v>
      </c>
      <c r="B1183" s="3" t="s">
        <v>43</v>
      </c>
      <c r="C1183" s="3" t="s">
        <v>36</v>
      </c>
      <c r="D1183" s="3" t="s">
        <v>45</v>
      </c>
      <c r="E1183" s="3" t="s">
        <v>38</v>
      </c>
      <c r="F1183" s="3" t="s">
        <v>39</v>
      </c>
      <c r="G1183" s="3" t="s">
        <v>54</v>
      </c>
      <c r="H1183" s="3" t="s">
        <v>48</v>
      </c>
      <c r="I1183" s="3" t="s">
        <v>42</v>
      </c>
      <c r="J1183" s="3" t="s">
        <v>35</v>
      </c>
      <c r="K1183" s="3">
        <v>49</v>
      </c>
      <c r="L1183" s="3">
        <v>0</v>
      </c>
      <c r="M1183" s="3">
        <v>1</v>
      </c>
      <c r="N1183" s="3">
        <v>465</v>
      </c>
      <c r="O1183" s="3">
        <v>1</v>
      </c>
      <c r="P1183" s="3">
        <v>6</v>
      </c>
      <c r="Q1183" s="3">
        <v>1</v>
      </c>
      <c r="R1183" s="3">
        <f t="shared" si="18"/>
        <v>3</v>
      </c>
      <c r="S1183" s="3">
        <v>1</v>
      </c>
      <c r="T1183" s="3">
        <v>3</v>
      </c>
      <c r="U1183" s="3">
        <v>0</v>
      </c>
      <c r="V1183" s="3">
        <v>41</v>
      </c>
      <c r="W1183" s="3">
        <v>2</v>
      </c>
      <c r="X1183" s="3">
        <v>4</v>
      </c>
      <c r="Y1183" s="3">
        <v>7</v>
      </c>
      <c r="Z1183" s="3">
        <v>3</v>
      </c>
      <c r="AA1183" s="3">
        <v>2</v>
      </c>
      <c r="AB1183" s="3">
        <v>13966</v>
      </c>
      <c r="AC1183" s="3">
        <v>11652</v>
      </c>
      <c r="AD1183" s="3">
        <v>2</v>
      </c>
      <c r="AE1183" s="3">
        <v>1</v>
      </c>
      <c r="AF1183" s="3">
        <v>1</v>
      </c>
      <c r="AG1183" s="3">
        <v>19</v>
      </c>
      <c r="AH1183" s="3">
        <v>3</v>
      </c>
      <c r="AI1183" s="3">
        <v>2</v>
      </c>
      <c r="AJ1183" s="3">
        <v>80</v>
      </c>
      <c r="AK1183" s="3">
        <v>1</v>
      </c>
      <c r="AL1183" s="3">
        <v>30</v>
      </c>
      <c r="AM1183" s="3">
        <v>3</v>
      </c>
      <c r="AN1183" s="3">
        <v>3</v>
      </c>
      <c r="AO1183" s="3">
        <v>15</v>
      </c>
      <c r="AP1183" s="3">
        <v>11</v>
      </c>
      <c r="AQ1183" s="3">
        <v>2</v>
      </c>
      <c r="AR1183" s="3">
        <v>12</v>
      </c>
    </row>
    <row r="1184" spans="1:44" x14ac:dyDescent="0.2">
      <c r="A1184" s="3">
        <v>1662</v>
      </c>
      <c r="B1184" s="3" t="s">
        <v>43</v>
      </c>
      <c r="C1184" s="3" t="s">
        <v>55</v>
      </c>
      <c r="D1184" s="3" t="s">
        <v>45</v>
      </c>
      <c r="E1184" s="3" t="s">
        <v>51</v>
      </c>
      <c r="F1184" s="3" t="s">
        <v>39</v>
      </c>
      <c r="G1184" s="3" t="s">
        <v>53</v>
      </c>
      <c r="H1184" s="3" t="s">
        <v>48</v>
      </c>
      <c r="I1184" s="3" t="s">
        <v>42</v>
      </c>
      <c r="J1184" s="3" t="s">
        <v>43</v>
      </c>
      <c r="K1184" s="3">
        <v>36</v>
      </c>
      <c r="L1184" s="3">
        <v>0</v>
      </c>
      <c r="M1184" s="3">
        <v>0</v>
      </c>
      <c r="N1184" s="3">
        <v>894</v>
      </c>
      <c r="O1184" s="3">
        <v>1</v>
      </c>
      <c r="P1184" s="3">
        <v>1</v>
      </c>
      <c r="Q1184" s="3">
        <v>4</v>
      </c>
      <c r="R1184" s="3">
        <f t="shared" si="18"/>
        <v>4</v>
      </c>
      <c r="S1184" s="3">
        <v>1</v>
      </c>
      <c r="T1184" s="3">
        <v>4</v>
      </c>
      <c r="U1184" s="3">
        <v>0</v>
      </c>
      <c r="V1184" s="3">
        <v>33</v>
      </c>
      <c r="W1184" s="3">
        <v>2</v>
      </c>
      <c r="X1184" s="3">
        <v>2</v>
      </c>
      <c r="Y1184" s="3">
        <v>6</v>
      </c>
      <c r="Z1184" s="3">
        <v>3</v>
      </c>
      <c r="AA1184" s="3">
        <v>2</v>
      </c>
      <c r="AB1184" s="3">
        <v>4374</v>
      </c>
      <c r="AC1184" s="3">
        <v>15411</v>
      </c>
      <c r="AD1184" s="3">
        <v>0</v>
      </c>
      <c r="AE1184" s="3">
        <v>1</v>
      </c>
      <c r="AF1184" s="3">
        <v>0</v>
      </c>
      <c r="AG1184" s="3">
        <v>15</v>
      </c>
      <c r="AH1184" s="3">
        <v>3</v>
      </c>
      <c r="AI1184" s="3">
        <v>3</v>
      </c>
      <c r="AJ1184" s="3">
        <v>80</v>
      </c>
      <c r="AK1184" s="3">
        <v>0</v>
      </c>
      <c r="AL1184" s="3">
        <v>4</v>
      </c>
      <c r="AM1184" s="3">
        <v>6</v>
      </c>
      <c r="AN1184" s="3">
        <v>3</v>
      </c>
      <c r="AO1184" s="3">
        <v>3</v>
      </c>
      <c r="AP1184" s="3">
        <v>2</v>
      </c>
      <c r="AQ1184" s="3">
        <v>1</v>
      </c>
      <c r="AR1184" s="3">
        <v>2</v>
      </c>
    </row>
    <row r="1185" spans="1:44" x14ac:dyDescent="0.2">
      <c r="A1185" s="3">
        <v>1664</v>
      </c>
      <c r="B1185" s="3" t="s">
        <v>43</v>
      </c>
      <c r="C1185" s="3" t="s">
        <v>36</v>
      </c>
      <c r="D1185" s="3" t="s">
        <v>45</v>
      </c>
      <c r="E1185" s="3" t="s">
        <v>38</v>
      </c>
      <c r="F1185" s="3" t="s">
        <v>46</v>
      </c>
      <c r="G1185" s="3" t="s">
        <v>54</v>
      </c>
      <c r="H1185" s="3" t="s">
        <v>52</v>
      </c>
      <c r="I1185" s="3" t="s">
        <v>42</v>
      </c>
      <c r="J1185" s="3" t="s">
        <v>43</v>
      </c>
      <c r="K1185" s="3">
        <v>36</v>
      </c>
      <c r="L1185" s="3">
        <v>0</v>
      </c>
      <c r="M1185" s="3">
        <v>1</v>
      </c>
      <c r="N1185" s="3">
        <v>1040</v>
      </c>
      <c r="O1185" s="3">
        <v>1</v>
      </c>
      <c r="P1185" s="3">
        <v>3</v>
      </c>
      <c r="Q1185" s="3">
        <v>2</v>
      </c>
      <c r="R1185" s="3">
        <f t="shared" si="18"/>
        <v>3</v>
      </c>
      <c r="S1185" s="3">
        <v>1</v>
      </c>
      <c r="T1185" s="3">
        <v>4</v>
      </c>
      <c r="U1185" s="3">
        <v>1</v>
      </c>
      <c r="V1185" s="3">
        <v>79</v>
      </c>
      <c r="W1185" s="3">
        <v>4</v>
      </c>
      <c r="X1185" s="3">
        <v>2</v>
      </c>
      <c r="Y1185" s="3">
        <v>7</v>
      </c>
      <c r="Z1185" s="3">
        <v>1</v>
      </c>
      <c r="AA1185" s="3">
        <v>3</v>
      </c>
      <c r="AB1185" s="3">
        <v>6842</v>
      </c>
      <c r="AC1185" s="3">
        <v>26308</v>
      </c>
      <c r="AD1185" s="3">
        <v>6</v>
      </c>
      <c r="AE1185" s="3">
        <v>1</v>
      </c>
      <c r="AF1185" s="3">
        <v>0</v>
      </c>
      <c r="AG1185" s="3">
        <v>20</v>
      </c>
      <c r="AH1185" s="3">
        <v>4</v>
      </c>
      <c r="AI1185" s="3">
        <v>1</v>
      </c>
      <c r="AJ1185" s="3">
        <v>80</v>
      </c>
      <c r="AK1185" s="3">
        <v>1</v>
      </c>
      <c r="AL1185" s="3">
        <v>13</v>
      </c>
      <c r="AM1185" s="3">
        <v>3</v>
      </c>
      <c r="AN1185" s="3">
        <v>3</v>
      </c>
      <c r="AO1185" s="3">
        <v>5</v>
      </c>
      <c r="AP1185" s="3">
        <v>4</v>
      </c>
      <c r="AQ1185" s="3">
        <v>0</v>
      </c>
      <c r="AR1185" s="3">
        <v>4</v>
      </c>
    </row>
    <row r="1186" spans="1:44" x14ac:dyDescent="0.2">
      <c r="A1186" s="3">
        <v>1665</v>
      </c>
      <c r="B1186" s="3" t="s">
        <v>43</v>
      </c>
      <c r="C1186" s="3" t="s">
        <v>36</v>
      </c>
      <c r="D1186" s="3" t="s">
        <v>45</v>
      </c>
      <c r="E1186" s="3" t="s">
        <v>51</v>
      </c>
      <c r="F1186" s="3" t="s">
        <v>39</v>
      </c>
      <c r="G1186" s="3" t="s">
        <v>56</v>
      </c>
      <c r="H1186" s="3" t="s">
        <v>48</v>
      </c>
      <c r="I1186" s="3" t="s">
        <v>42</v>
      </c>
      <c r="J1186" s="3" t="s">
        <v>43</v>
      </c>
      <c r="K1186" s="3">
        <v>54</v>
      </c>
      <c r="L1186" s="3">
        <v>0</v>
      </c>
      <c r="M1186" s="3">
        <v>1</v>
      </c>
      <c r="N1186" s="3">
        <v>584</v>
      </c>
      <c r="O1186" s="3">
        <v>1</v>
      </c>
      <c r="P1186" s="3">
        <v>22</v>
      </c>
      <c r="Q1186" s="3">
        <v>5</v>
      </c>
      <c r="R1186" s="3">
        <f t="shared" si="18"/>
        <v>4</v>
      </c>
      <c r="S1186" s="3">
        <v>1</v>
      </c>
      <c r="T1186" s="3">
        <v>2</v>
      </c>
      <c r="U1186" s="3">
        <v>0</v>
      </c>
      <c r="V1186" s="3">
        <v>91</v>
      </c>
      <c r="W1186" s="3">
        <v>3</v>
      </c>
      <c r="X1186" s="3">
        <v>4</v>
      </c>
      <c r="Y1186" s="3">
        <v>9</v>
      </c>
      <c r="Z1186" s="3">
        <v>3</v>
      </c>
      <c r="AA1186" s="3">
        <v>2</v>
      </c>
      <c r="AB1186" s="3">
        <v>17426</v>
      </c>
      <c r="AC1186" s="3">
        <v>18685</v>
      </c>
      <c r="AD1186" s="3">
        <v>3</v>
      </c>
      <c r="AE1186" s="3">
        <v>1</v>
      </c>
      <c r="AF1186" s="3">
        <v>0</v>
      </c>
      <c r="AG1186" s="3">
        <v>25</v>
      </c>
      <c r="AH1186" s="3">
        <v>4</v>
      </c>
      <c r="AI1186" s="3">
        <v>3</v>
      </c>
      <c r="AJ1186" s="3">
        <v>80</v>
      </c>
      <c r="AK1186" s="3">
        <v>1</v>
      </c>
      <c r="AL1186" s="3">
        <v>36</v>
      </c>
      <c r="AM1186" s="3">
        <v>6</v>
      </c>
      <c r="AN1186" s="3">
        <v>3</v>
      </c>
      <c r="AO1186" s="3">
        <v>10</v>
      </c>
      <c r="AP1186" s="3">
        <v>8</v>
      </c>
      <c r="AQ1186" s="3">
        <v>4</v>
      </c>
      <c r="AR1186" s="3">
        <v>7</v>
      </c>
    </row>
    <row r="1187" spans="1:44" x14ac:dyDescent="0.2">
      <c r="A1187" s="3">
        <v>1666</v>
      </c>
      <c r="B1187" s="3" t="s">
        <v>43</v>
      </c>
      <c r="C1187" s="3" t="s">
        <v>36</v>
      </c>
      <c r="D1187" s="3" t="s">
        <v>45</v>
      </c>
      <c r="E1187" s="3" t="s">
        <v>38</v>
      </c>
      <c r="F1187" s="3" t="s">
        <v>46</v>
      </c>
      <c r="G1187" s="3" t="s">
        <v>58</v>
      </c>
      <c r="H1187" s="3" t="s">
        <v>48</v>
      </c>
      <c r="I1187" s="3" t="s">
        <v>42</v>
      </c>
      <c r="J1187" s="3" t="s">
        <v>43</v>
      </c>
      <c r="K1187" s="3">
        <v>43</v>
      </c>
      <c r="L1187" s="3">
        <v>0</v>
      </c>
      <c r="M1187" s="3">
        <v>1</v>
      </c>
      <c r="N1187" s="3">
        <v>1291</v>
      </c>
      <c r="O1187" s="3">
        <v>1</v>
      </c>
      <c r="P1187" s="3">
        <v>15</v>
      </c>
      <c r="Q1187" s="3">
        <v>2</v>
      </c>
      <c r="R1187" s="3">
        <f t="shared" si="18"/>
        <v>3</v>
      </c>
      <c r="S1187" s="3">
        <v>1</v>
      </c>
      <c r="T1187" s="3">
        <v>3</v>
      </c>
      <c r="U1187" s="3">
        <v>1</v>
      </c>
      <c r="V1187" s="3">
        <v>65</v>
      </c>
      <c r="W1187" s="3">
        <v>2</v>
      </c>
      <c r="X1187" s="3">
        <v>4</v>
      </c>
      <c r="Y1187" s="3">
        <v>8</v>
      </c>
      <c r="Z1187" s="3">
        <v>3</v>
      </c>
      <c r="AA1187" s="3">
        <v>2</v>
      </c>
      <c r="AB1187" s="3">
        <v>17603</v>
      </c>
      <c r="AC1187" s="3">
        <v>3525</v>
      </c>
      <c r="AD1187" s="3">
        <v>1</v>
      </c>
      <c r="AE1187" s="3">
        <v>1</v>
      </c>
      <c r="AF1187" s="3">
        <v>0</v>
      </c>
      <c r="AG1187" s="3">
        <v>24</v>
      </c>
      <c r="AH1187" s="3">
        <v>4</v>
      </c>
      <c r="AI1187" s="3">
        <v>1</v>
      </c>
      <c r="AJ1187" s="3">
        <v>80</v>
      </c>
      <c r="AK1187" s="3">
        <v>1</v>
      </c>
      <c r="AL1187" s="3">
        <v>14</v>
      </c>
      <c r="AM1187" s="3">
        <v>3</v>
      </c>
      <c r="AN1187" s="3">
        <v>3</v>
      </c>
      <c r="AO1187" s="3">
        <v>14</v>
      </c>
      <c r="AP1187" s="3">
        <v>10</v>
      </c>
      <c r="AQ1187" s="3">
        <v>6</v>
      </c>
      <c r="AR1187" s="3">
        <v>11</v>
      </c>
    </row>
    <row r="1188" spans="1:44" x14ac:dyDescent="0.2">
      <c r="A1188" s="3">
        <v>1667</v>
      </c>
      <c r="B1188" s="3" t="s">
        <v>35</v>
      </c>
      <c r="C1188" s="3" t="s">
        <v>44</v>
      </c>
      <c r="D1188" s="3" t="s">
        <v>37</v>
      </c>
      <c r="E1188" s="3" t="s">
        <v>49</v>
      </c>
      <c r="F1188" s="3" t="s">
        <v>46</v>
      </c>
      <c r="G1188" s="3" t="s">
        <v>40</v>
      </c>
      <c r="H1188" s="3" t="s">
        <v>41</v>
      </c>
      <c r="I1188" s="3" t="s">
        <v>42</v>
      </c>
      <c r="J1188" s="3" t="s">
        <v>35</v>
      </c>
      <c r="K1188" s="3">
        <v>35</v>
      </c>
      <c r="L1188" s="3">
        <v>1</v>
      </c>
      <c r="M1188" s="3">
        <v>2</v>
      </c>
      <c r="N1188" s="3">
        <v>880</v>
      </c>
      <c r="O1188" s="3">
        <v>2</v>
      </c>
      <c r="P1188" s="3">
        <v>12</v>
      </c>
      <c r="Q1188" s="3">
        <v>4</v>
      </c>
      <c r="R1188" s="3">
        <f t="shared" si="18"/>
        <v>2</v>
      </c>
      <c r="S1188" s="3">
        <v>1</v>
      </c>
      <c r="T1188" s="3">
        <v>4</v>
      </c>
      <c r="U1188" s="3">
        <v>1</v>
      </c>
      <c r="V1188" s="3">
        <v>36</v>
      </c>
      <c r="W1188" s="3">
        <v>3</v>
      </c>
      <c r="X1188" s="3">
        <v>2</v>
      </c>
      <c r="Y1188" s="3">
        <v>5</v>
      </c>
      <c r="Z1188" s="3">
        <v>4</v>
      </c>
      <c r="AA1188" s="3">
        <v>1</v>
      </c>
      <c r="AB1188" s="3">
        <v>4581</v>
      </c>
      <c r="AC1188" s="3">
        <v>10414</v>
      </c>
      <c r="AD1188" s="3">
        <v>3</v>
      </c>
      <c r="AE1188" s="3">
        <v>1</v>
      </c>
      <c r="AF1188" s="3">
        <v>1</v>
      </c>
      <c r="AG1188" s="3">
        <v>24</v>
      </c>
      <c r="AH1188" s="3">
        <v>4</v>
      </c>
      <c r="AI1188" s="3">
        <v>1</v>
      </c>
      <c r="AJ1188" s="3">
        <v>80</v>
      </c>
      <c r="AK1188" s="3">
        <v>0</v>
      </c>
      <c r="AL1188" s="3">
        <v>13</v>
      </c>
      <c r="AM1188" s="3">
        <v>2</v>
      </c>
      <c r="AN1188" s="3">
        <v>4</v>
      </c>
      <c r="AO1188" s="3">
        <v>11</v>
      </c>
      <c r="AP1188" s="3">
        <v>9</v>
      </c>
      <c r="AQ1188" s="3">
        <v>6</v>
      </c>
      <c r="AR1188" s="3">
        <v>7</v>
      </c>
    </row>
    <row r="1189" spans="1:44" x14ac:dyDescent="0.2">
      <c r="A1189" s="3">
        <v>1668</v>
      </c>
      <c r="B1189" s="3" t="s">
        <v>43</v>
      </c>
      <c r="C1189" s="3" t="s">
        <v>44</v>
      </c>
      <c r="D1189" s="3" t="s">
        <v>45</v>
      </c>
      <c r="E1189" s="3" t="s">
        <v>38</v>
      </c>
      <c r="F1189" s="3" t="s">
        <v>46</v>
      </c>
      <c r="G1189" s="3" t="s">
        <v>47</v>
      </c>
      <c r="H1189" s="3" t="s">
        <v>48</v>
      </c>
      <c r="I1189" s="3" t="s">
        <v>42</v>
      </c>
      <c r="J1189" s="3" t="s">
        <v>43</v>
      </c>
      <c r="K1189" s="3">
        <v>38</v>
      </c>
      <c r="L1189" s="3">
        <v>0</v>
      </c>
      <c r="M1189" s="3">
        <v>2</v>
      </c>
      <c r="N1189" s="3">
        <v>1189</v>
      </c>
      <c r="O1189" s="3">
        <v>1</v>
      </c>
      <c r="P1189" s="3">
        <v>1</v>
      </c>
      <c r="Q1189" s="3">
        <v>3</v>
      </c>
      <c r="R1189" s="3">
        <f t="shared" si="18"/>
        <v>3</v>
      </c>
      <c r="S1189" s="3">
        <v>1</v>
      </c>
      <c r="T1189" s="3">
        <v>4</v>
      </c>
      <c r="U1189" s="3">
        <v>1</v>
      </c>
      <c r="V1189" s="3">
        <v>90</v>
      </c>
      <c r="W1189" s="3">
        <v>3</v>
      </c>
      <c r="X1189" s="3">
        <v>2</v>
      </c>
      <c r="Y1189" s="3">
        <v>3</v>
      </c>
      <c r="Z1189" s="3">
        <v>4</v>
      </c>
      <c r="AA1189" s="3">
        <v>2</v>
      </c>
      <c r="AB1189" s="3">
        <v>4735</v>
      </c>
      <c r="AC1189" s="3">
        <v>9867</v>
      </c>
      <c r="AD1189" s="3">
        <v>7</v>
      </c>
      <c r="AE1189" s="3">
        <v>1</v>
      </c>
      <c r="AF1189" s="3">
        <v>0</v>
      </c>
      <c r="AG1189" s="3">
        <v>15</v>
      </c>
      <c r="AH1189" s="3">
        <v>3</v>
      </c>
      <c r="AI1189" s="3">
        <v>4</v>
      </c>
      <c r="AJ1189" s="3">
        <v>80</v>
      </c>
      <c r="AK1189" s="3">
        <v>2</v>
      </c>
      <c r="AL1189" s="3">
        <v>19</v>
      </c>
      <c r="AM1189" s="3">
        <v>4</v>
      </c>
      <c r="AN1189" s="3">
        <v>4</v>
      </c>
      <c r="AO1189" s="3">
        <v>13</v>
      </c>
      <c r="AP1189" s="3">
        <v>11</v>
      </c>
      <c r="AQ1189" s="3">
        <v>2</v>
      </c>
      <c r="AR1189" s="3">
        <v>9</v>
      </c>
    </row>
    <row r="1190" spans="1:44" x14ac:dyDescent="0.2">
      <c r="A1190" s="3">
        <v>1669</v>
      </c>
      <c r="B1190" s="3" t="s">
        <v>43</v>
      </c>
      <c r="C1190" s="3" t="s">
        <v>36</v>
      </c>
      <c r="D1190" s="3" t="s">
        <v>37</v>
      </c>
      <c r="E1190" s="3" t="s">
        <v>51</v>
      </c>
      <c r="F1190" s="3" t="s">
        <v>46</v>
      </c>
      <c r="G1190" s="3" t="s">
        <v>40</v>
      </c>
      <c r="H1190" s="3" t="s">
        <v>52</v>
      </c>
      <c r="I1190" s="3" t="s">
        <v>42</v>
      </c>
      <c r="J1190" s="3" t="s">
        <v>35</v>
      </c>
      <c r="K1190" s="3">
        <v>29</v>
      </c>
      <c r="L1190" s="3">
        <v>0</v>
      </c>
      <c r="M1190" s="3">
        <v>1</v>
      </c>
      <c r="N1190" s="3">
        <v>991</v>
      </c>
      <c r="O1190" s="3">
        <v>2</v>
      </c>
      <c r="P1190" s="3">
        <v>5</v>
      </c>
      <c r="Q1190" s="3">
        <v>3</v>
      </c>
      <c r="R1190" s="3">
        <f t="shared" si="18"/>
        <v>4</v>
      </c>
      <c r="S1190" s="3">
        <v>1</v>
      </c>
      <c r="T1190" s="3">
        <v>1</v>
      </c>
      <c r="U1190" s="3">
        <v>1</v>
      </c>
      <c r="V1190" s="3">
        <v>43</v>
      </c>
      <c r="W1190" s="3">
        <v>2</v>
      </c>
      <c r="X1190" s="3">
        <v>2</v>
      </c>
      <c r="Y1190" s="3">
        <v>5</v>
      </c>
      <c r="Z1190" s="3">
        <v>2</v>
      </c>
      <c r="AA1190" s="3">
        <v>3</v>
      </c>
      <c r="AB1190" s="3">
        <v>4187</v>
      </c>
      <c r="AC1190" s="3">
        <v>3356</v>
      </c>
      <c r="AD1190" s="3">
        <v>1</v>
      </c>
      <c r="AE1190" s="3">
        <v>1</v>
      </c>
      <c r="AF1190" s="3">
        <v>1</v>
      </c>
      <c r="AG1190" s="3">
        <v>13</v>
      </c>
      <c r="AH1190" s="3">
        <v>3</v>
      </c>
      <c r="AI1190" s="3">
        <v>2</v>
      </c>
      <c r="AJ1190" s="3">
        <v>80</v>
      </c>
      <c r="AK1190" s="3">
        <v>1</v>
      </c>
      <c r="AL1190" s="3">
        <v>10</v>
      </c>
      <c r="AM1190" s="3">
        <v>3</v>
      </c>
      <c r="AN1190" s="3">
        <v>2</v>
      </c>
      <c r="AO1190" s="3">
        <v>10</v>
      </c>
      <c r="AP1190" s="3">
        <v>0</v>
      </c>
      <c r="AQ1190" s="3">
        <v>0</v>
      </c>
      <c r="AR1190" s="3">
        <v>9</v>
      </c>
    </row>
    <row r="1191" spans="1:44" x14ac:dyDescent="0.2">
      <c r="A1191" s="3">
        <v>1670</v>
      </c>
      <c r="B1191" s="3" t="s">
        <v>43</v>
      </c>
      <c r="C1191" s="3" t="s">
        <v>36</v>
      </c>
      <c r="D1191" s="3" t="s">
        <v>37</v>
      </c>
      <c r="E1191" s="3" t="s">
        <v>51</v>
      </c>
      <c r="F1191" s="3" t="s">
        <v>46</v>
      </c>
      <c r="G1191" s="3" t="s">
        <v>40</v>
      </c>
      <c r="H1191" s="3" t="s">
        <v>52</v>
      </c>
      <c r="I1191" s="3" t="s">
        <v>42</v>
      </c>
      <c r="J1191" s="3" t="s">
        <v>43</v>
      </c>
      <c r="K1191" s="3">
        <v>33</v>
      </c>
      <c r="L1191" s="3">
        <v>0</v>
      </c>
      <c r="M1191" s="3">
        <v>1</v>
      </c>
      <c r="N1191" s="3">
        <v>392</v>
      </c>
      <c r="O1191" s="3">
        <v>2</v>
      </c>
      <c r="P1191" s="3">
        <v>2</v>
      </c>
      <c r="Q1191" s="3">
        <v>4</v>
      </c>
      <c r="R1191" s="3">
        <f t="shared" si="18"/>
        <v>4</v>
      </c>
      <c r="S1191" s="3">
        <v>1</v>
      </c>
      <c r="T1191" s="3">
        <v>4</v>
      </c>
      <c r="U1191" s="3">
        <v>1</v>
      </c>
      <c r="V1191" s="3">
        <v>93</v>
      </c>
      <c r="W1191" s="3">
        <v>3</v>
      </c>
      <c r="X1191" s="3">
        <v>2</v>
      </c>
      <c r="Y1191" s="3">
        <v>5</v>
      </c>
      <c r="Z1191" s="3">
        <v>4</v>
      </c>
      <c r="AA1191" s="3">
        <v>3</v>
      </c>
      <c r="AB1191" s="3">
        <v>5505</v>
      </c>
      <c r="AC1191" s="3">
        <v>3921</v>
      </c>
      <c r="AD1191" s="3">
        <v>1</v>
      </c>
      <c r="AE1191" s="3">
        <v>1</v>
      </c>
      <c r="AF1191" s="3">
        <v>0</v>
      </c>
      <c r="AG1191" s="3">
        <v>14</v>
      </c>
      <c r="AH1191" s="3">
        <v>3</v>
      </c>
      <c r="AI1191" s="3">
        <v>3</v>
      </c>
      <c r="AJ1191" s="3">
        <v>80</v>
      </c>
      <c r="AK1191" s="3">
        <v>2</v>
      </c>
      <c r="AL1191" s="3">
        <v>6</v>
      </c>
      <c r="AM1191" s="3">
        <v>5</v>
      </c>
      <c r="AN1191" s="3">
        <v>3</v>
      </c>
      <c r="AO1191" s="3">
        <v>6</v>
      </c>
      <c r="AP1191" s="3">
        <v>2</v>
      </c>
      <c r="AQ1191" s="3">
        <v>0</v>
      </c>
      <c r="AR1191" s="3">
        <v>4</v>
      </c>
    </row>
    <row r="1192" spans="1:44" x14ac:dyDescent="0.2">
      <c r="A1192" s="3">
        <v>1671</v>
      </c>
      <c r="B1192" s="3" t="s">
        <v>43</v>
      </c>
      <c r="C1192" s="3" t="s">
        <v>36</v>
      </c>
      <c r="D1192" s="3" t="s">
        <v>45</v>
      </c>
      <c r="E1192" s="3" t="s">
        <v>51</v>
      </c>
      <c r="F1192" s="3" t="s">
        <v>46</v>
      </c>
      <c r="G1192" s="3" t="s">
        <v>47</v>
      </c>
      <c r="H1192" s="3" t="s">
        <v>52</v>
      </c>
      <c r="I1192" s="3" t="s">
        <v>42</v>
      </c>
      <c r="J1192" s="3" t="s">
        <v>43</v>
      </c>
      <c r="K1192" s="3">
        <v>32</v>
      </c>
      <c r="L1192" s="3">
        <v>0</v>
      </c>
      <c r="M1192" s="3">
        <v>1</v>
      </c>
      <c r="N1192" s="3">
        <v>977</v>
      </c>
      <c r="O1192" s="3">
        <v>1</v>
      </c>
      <c r="P1192" s="3">
        <v>2</v>
      </c>
      <c r="Q1192" s="3">
        <v>3</v>
      </c>
      <c r="R1192" s="3">
        <f t="shared" si="18"/>
        <v>4</v>
      </c>
      <c r="S1192" s="3">
        <v>1</v>
      </c>
      <c r="T1192" s="3">
        <v>4</v>
      </c>
      <c r="U1192" s="3">
        <v>1</v>
      </c>
      <c r="V1192" s="3">
        <v>45</v>
      </c>
      <c r="W1192" s="3">
        <v>3</v>
      </c>
      <c r="X1192" s="3">
        <v>2</v>
      </c>
      <c r="Y1192" s="3">
        <v>3</v>
      </c>
      <c r="Z1192" s="3">
        <v>2</v>
      </c>
      <c r="AA1192" s="3">
        <v>3</v>
      </c>
      <c r="AB1192" s="3">
        <v>5470</v>
      </c>
      <c r="AC1192" s="3">
        <v>25518</v>
      </c>
      <c r="AD1192" s="3">
        <v>0</v>
      </c>
      <c r="AE1192" s="3">
        <v>1</v>
      </c>
      <c r="AF1192" s="3">
        <v>0</v>
      </c>
      <c r="AG1192" s="3">
        <v>13</v>
      </c>
      <c r="AH1192" s="3">
        <v>3</v>
      </c>
      <c r="AI1192" s="3">
        <v>3</v>
      </c>
      <c r="AJ1192" s="3">
        <v>80</v>
      </c>
      <c r="AK1192" s="3">
        <v>2</v>
      </c>
      <c r="AL1192" s="3">
        <v>10</v>
      </c>
      <c r="AM1192" s="3">
        <v>4</v>
      </c>
      <c r="AN1192" s="3">
        <v>2</v>
      </c>
      <c r="AO1192" s="3">
        <v>9</v>
      </c>
      <c r="AP1192" s="3">
        <v>5</v>
      </c>
      <c r="AQ1192" s="3">
        <v>1</v>
      </c>
      <c r="AR1192" s="3">
        <v>6</v>
      </c>
    </row>
    <row r="1193" spans="1:44" x14ac:dyDescent="0.2">
      <c r="A1193" s="3">
        <v>1673</v>
      </c>
      <c r="B1193" s="3" t="s">
        <v>43</v>
      </c>
      <c r="C1193" s="3" t="s">
        <v>36</v>
      </c>
      <c r="D1193" s="3" t="s">
        <v>37</v>
      </c>
      <c r="E1193" s="3" t="s">
        <v>38</v>
      </c>
      <c r="F1193" s="3" t="s">
        <v>39</v>
      </c>
      <c r="G1193" s="3" t="s">
        <v>40</v>
      </c>
      <c r="H1193" s="3" t="s">
        <v>48</v>
      </c>
      <c r="I1193" s="3" t="s">
        <v>42</v>
      </c>
      <c r="J1193" s="3" t="s">
        <v>43</v>
      </c>
      <c r="K1193" s="3">
        <v>31</v>
      </c>
      <c r="L1193" s="3">
        <v>0</v>
      </c>
      <c r="M1193" s="3">
        <v>1</v>
      </c>
      <c r="N1193" s="3">
        <v>1112</v>
      </c>
      <c r="O1193" s="3">
        <v>2</v>
      </c>
      <c r="P1193" s="3">
        <v>5</v>
      </c>
      <c r="Q1193" s="3">
        <v>4</v>
      </c>
      <c r="R1193" s="3">
        <f t="shared" si="18"/>
        <v>3</v>
      </c>
      <c r="S1193" s="3">
        <v>1</v>
      </c>
      <c r="T1193" s="3">
        <v>1</v>
      </c>
      <c r="U1193" s="3">
        <v>0</v>
      </c>
      <c r="V1193" s="3">
        <v>67</v>
      </c>
      <c r="W1193" s="3">
        <v>3</v>
      </c>
      <c r="X1193" s="3">
        <v>2</v>
      </c>
      <c r="Y1193" s="3">
        <v>5</v>
      </c>
      <c r="Z1193" s="3">
        <v>4</v>
      </c>
      <c r="AA1193" s="3">
        <v>2</v>
      </c>
      <c r="AB1193" s="3">
        <v>5476</v>
      </c>
      <c r="AC1193" s="3">
        <v>22589</v>
      </c>
      <c r="AD1193" s="3">
        <v>1</v>
      </c>
      <c r="AE1193" s="3">
        <v>1</v>
      </c>
      <c r="AF1193" s="3">
        <v>0</v>
      </c>
      <c r="AG1193" s="3">
        <v>11</v>
      </c>
      <c r="AH1193" s="3">
        <v>3</v>
      </c>
      <c r="AI1193" s="3">
        <v>1</v>
      </c>
      <c r="AJ1193" s="3">
        <v>80</v>
      </c>
      <c r="AK1193" s="3">
        <v>2</v>
      </c>
      <c r="AL1193" s="3">
        <v>10</v>
      </c>
      <c r="AM1193" s="3">
        <v>2</v>
      </c>
      <c r="AN1193" s="3">
        <v>3</v>
      </c>
      <c r="AO1193" s="3">
        <v>10</v>
      </c>
      <c r="AP1193" s="3">
        <v>0</v>
      </c>
      <c r="AQ1193" s="3">
        <v>0</v>
      </c>
      <c r="AR1193" s="3">
        <v>2</v>
      </c>
    </row>
    <row r="1194" spans="1:44" x14ac:dyDescent="0.2">
      <c r="A1194" s="3">
        <v>1674</v>
      </c>
      <c r="B1194" s="3" t="s">
        <v>43</v>
      </c>
      <c r="C1194" s="3" t="s">
        <v>36</v>
      </c>
      <c r="D1194" s="3" t="s">
        <v>45</v>
      </c>
      <c r="E1194" s="3" t="s">
        <v>51</v>
      </c>
      <c r="F1194" s="3" t="s">
        <v>39</v>
      </c>
      <c r="G1194" s="3" t="s">
        <v>50</v>
      </c>
      <c r="H1194" s="3" t="s">
        <v>52</v>
      </c>
      <c r="I1194" s="3" t="s">
        <v>42</v>
      </c>
      <c r="J1194" s="3" t="s">
        <v>35</v>
      </c>
      <c r="K1194" s="3">
        <v>49</v>
      </c>
      <c r="L1194" s="3">
        <v>0</v>
      </c>
      <c r="M1194" s="3">
        <v>1</v>
      </c>
      <c r="N1194" s="3">
        <v>464</v>
      </c>
      <c r="O1194" s="3">
        <v>1</v>
      </c>
      <c r="P1194" s="3">
        <v>16</v>
      </c>
      <c r="Q1194" s="3">
        <v>3</v>
      </c>
      <c r="R1194" s="3">
        <f t="shared" si="18"/>
        <v>4</v>
      </c>
      <c r="S1194" s="3">
        <v>1</v>
      </c>
      <c r="T1194" s="3">
        <v>4</v>
      </c>
      <c r="U1194" s="3">
        <v>0</v>
      </c>
      <c r="V1194" s="3">
        <v>74</v>
      </c>
      <c r="W1194" s="3">
        <v>3</v>
      </c>
      <c r="X1194" s="3">
        <v>1</v>
      </c>
      <c r="Y1194" s="3">
        <v>2</v>
      </c>
      <c r="Z1194" s="3">
        <v>1</v>
      </c>
      <c r="AA1194" s="3">
        <v>3</v>
      </c>
      <c r="AB1194" s="3">
        <v>2587</v>
      </c>
      <c r="AC1194" s="3">
        <v>24941</v>
      </c>
      <c r="AD1194" s="3">
        <v>4</v>
      </c>
      <c r="AE1194" s="3">
        <v>1</v>
      </c>
      <c r="AF1194" s="3">
        <v>1</v>
      </c>
      <c r="AG1194" s="3">
        <v>16</v>
      </c>
      <c r="AH1194" s="3">
        <v>3</v>
      </c>
      <c r="AI1194" s="3">
        <v>2</v>
      </c>
      <c r="AJ1194" s="3">
        <v>80</v>
      </c>
      <c r="AK1194" s="3">
        <v>1</v>
      </c>
      <c r="AL1194" s="3">
        <v>17</v>
      </c>
      <c r="AM1194" s="3">
        <v>2</v>
      </c>
      <c r="AN1194" s="3">
        <v>2</v>
      </c>
      <c r="AO1194" s="3">
        <v>2</v>
      </c>
      <c r="AP1194" s="3">
        <v>2</v>
      </c>
      <c r="AQ1194" s="3">
        <v>2</v>
      </c>
      <c r="AR1194" s="3">
        <v>2</v>
      </c>
    </row>
    <row r="1195" spans="1:44" x14ac:dyDescent="0.2">
      <c r="A1195" s="3">
        <v>1675</v>
      </c>
      <c r="B1195" s="3" t="s">
        <v>43</v>
      </c>
      <c r="C1195" s="3" t="s">
        <v>44</v>
      </c>
      <c r="D1195" s="3" t="s">
        <v>45</v>
      </c>
      <c r="E1195" s="3" t="s">
        <v>51</v>
      </c>
      <c r="F1195" s="3" t="s">
        <v>39</v>
      </c>
      <c r="G1195" s="3" t="s">
        <v>50</v>
      </c>
      <c r="H1195" s="3" t="s">
        <v>41</v>
      </c>
      <c r="I1195" s="3" t="s">
        <v>42</v>
      </c>
      <c r="J1195" s="3" t="s">
        <v>43</v>
      </c>
      <c r="K1195" s="3">
        <v>38</v>
      </c>
      <c r="L1195" s="3">
        <v>0</v>
      </c>
      <c r="M1195" s="3">
        <v>2</v>
      </c>
      <c r="N1195" s="3">
        <v>148</v>
      </c>
      <c r="O1195" s="3">
        <v>1</v>
      </c>
      <c r="P1195" s="3">
        <v>2</v>
      </c>
      <c r="Q1195" s="3">
        <v>3</v>
      </c>
      <c r="R1195" s="3">
        <f t="shared" si="18"/>
        <v>4</v>
      </c>
      <c r="S1195" s="3">
        <v>1</v>
      </c>
      <c r="T1195" s="3">
        <v>4</v>
      </c>
      <c r="U1195" s="3">
        <v>0</v>
      </c>
      <c r="V1195" s="3">
        <v>42</v>
      </c>
      <c r="W1195" s="3">
        <v>2</v>
      </c>
      <c r="X1195" s="3">
        <v>1</v>
      </c>
      <c r="Y1195" s="3">
        <v>2</v>
      </c>
      <c r="Z1195" s="3">
        <v>2</v>
      </c>
      <c r="AA1195" s="3">
        <v>1</v>
      </c>
      <c r="AB1195" s="3">
        <v>2440</v>
      </c>
      <c r="AC1195" s="3">
        <v>23826</v>
      </c>
      <c r="AD1195" s="3">
        <v>1</v>
      </c>
      <c r="AE1195" s="3">
        <v>1</v>
      </c>
      <c r="AF1195" s="3">
        <v>0</v>
      </c>
      <c r="AG1195" s="3">
        <v>22</v>
      </c>
      <c r="AH1195" s="3">
        <v>4</v>
      </c>
      <c r="AI1195" s="3">
        <v>2</v>
      </c>
      <c r="AJ1195" s="3">
        <v>80</v>
      </c>
      <c r="AK1195" s="3">
        <v>0</v>
      </c>
      <c r="AL1195" s="3">
        <v>4</v>
      </c>
      <c r="AM1195" s="3">
        <v>3</v>
      </c>
      <c r="AN1195" s="3">
        <v>3</v>
      </c>
      <c r="AO1195" s="3">
        <v>4</v>
      </c>
      <c r="AP1195" s="3">
        <v>3</v>
      </c>
      <c r="AQ1195" s="3">
        <v>3</v>
      </c>
      <c r="AR1195" s="3">
        <v>3</v>
      </c>
    </row>
    <row r="1196" spans="1:44" x14ac:dyDescent="0.2">
      <c r="A1196" s="3">
        <v>1676</v>
      </c>
      <c r="B1196" s="3" t="s">
        <v>43</v>
      </c>
      <c r="C1196" s="3" t="s">
        <v>36</v>
      </c>
      <c r="D1196" s="3" t="s">
        <v>37</v>
      </c>
      <c r="E1196" s="3" t="s">
        <v>38</v>
      </c>
      <c r="F1196" s="3" t="s">
        <v>39</v>
      </c>
      <c r="G1196" s="3" t="s">
        <v>56</v>
      </c>
      <c r="H1196" s="3" t="s">
        <v>52</v>
      </c>
      <c r="I1196" s="3" t="s">
        <v>42</v>
      </c>
      <c r="J1196" s="3" t="s">
        <v>43</v>
      </c>
      <c r="K1196" s="3">
        <v>47</v>
      </c>
      <c r="L1196" s="3">
        <v>0</v>
      </c>
      <c r="M1196" s="3">
        <v>1</v>
      </c>
      <c r="N1196" s="3">
        <v>1225</v>
      </c>
      <c r="O1196" s="3">
        <v>2</v>
      </c>
      <c r="P1196" s="3">
        <v>2</v>
      </c>
      <c r="Q1196" s="3">
        <v>4</v>
      </c>
      <c r="R1196" s="3">
        <f t="shared" si="18"/>
        <v>3</v>
      </c>
      <c r="S1196" s="3">
        <v>1</v>
      </c>
      <c r="T1196" s="3">
        <v>2</v>
      </c>
      <c r="U1196" s="3">
        <v>0</v>
      </c>
      <c r="V1196" s="3">
        <v>47</v>
      </c>
      <c r="W1196" s="3">
        <v>4</v>
      </c>
      <c r="X1196" s="3">
        <v>4</v>
      </c>
      <c r="Y1196" s="3">
        <v>9</v>
      </c>
      <c r="Z1196" s="3">
        <v>2</v>
      </c>
      <c r="AA1196" s="3">
        <v>3</v>
      </c>
      <c r="AB1196" s="3">
        <v>15972</v>
      </c>
      <c r="AC1196" s="3">
        <v>21086</v>
      </c>
      <c r="AD1196" s="3">
        <v>6</v>
      </c>
      <c r="AE1196" s="3">
        <v>1</v>
      </c>
      <c r="AF1196" s="3">
        <v>0</v>
      </c>
      <c r="AG1196" s="3">
        <v>14</v>
      </c>
      <c r="AH1196" s="3">
        <v>3</v>
      </c>
      <c r="AI1196" s="3">
        <v>3</v>
      </c>
      <c r="AJ1196" s="3">
        <v>80</v>
      </c>
      <c r="AK1196" s="3">
        <v>3</v>
      </c>
      <c r="AL1196" s="3">
        <v>29</v>
      </c>
      <c r="AM1196" s="3">
        <v>2</v>
      </c>
      <c r="AN1196" s="3">
        <v>3</v>
      </c>
      <c r="AO1196" s="3">
        <v>3</v>
      </c>
      <c r="AP1196" s="3">
        <v>2</v>
      </c>
      <c r="AQ1196" s="3">
        <v>1</v>
      </c>
      <c r="AR1196" s="3">
        <v>2</v>
      </c>
    </row>
    <row r="1197" spans="1:44" x14ac:dyDescent="0.2">
      <c r="A1197" s="3">
        <v>1677</v>
      </c>
      <c r="B1197" s="3" t="s">
        <v>43</v>
      </c>
      <c r="C1197" s="3" t="s">
        <v>36</v>
      </c>
      <c r="D1197" s="3" t="s">
        <v>45</v>
      </c>
      <c r="E1197" s="3" t="s">
        <v>38</v>
      </c>
      <c r="F1197" s="3" t="s">
        <v>46</v>
      </c>
      <c r="G1197" s="3" t="s">
        <v>56</v>
      </c>
      <c r="H1197" s="3" t="s">
        <v>41</v>
      </c>
      <c r="I1197" s="3" t="s">
        <v>42</v>
      </c>
      <c r="J1197" s="3" t="s">
        <v>43</v>
      </c>
      <c r="K1197" s="3">
        <v>49</v>
      </c>
      <c r="L1197" s="3">
        <v>0</v>
      </c>
      <c r="M1197" s="3">
        <v>1</v>
      </c>
      <c r="N1197" s="3">
        <v>809</v>
      </c>
      <c r="O1197" s="3">
        <v>1</v>
      </c>
      <c r="P1197" s="3">
        <v>1</v>
      </c>
      <c r="Q1197" s="3">
        <v>3</v>
      </c>
      <c r="R1197" s="3">
        <f t="shared" si="18"/>
        <v>3</v>
      </c>
      <c r="S1197" s="3">
        <v>1</v>
      </c>
      <c r="T1197" s="3">
        <v>3</v>
      </c>
      <c r="U1197" s="3">
        <v>1</v>
      </c>
      <c r="V1197" s="3">
        <v>36</v>
      </c>
      <c r="W1197" s="3">
        <v>3</v>
      </c>
      <c r="X1197" s="3">
        <v>4</v>
      </c>
      <c r="Y1197" s="3">
        <v>9</v>
      </c>
      <c r="Z1197" s="3">
        <v>3</v>
      </c>
      <c r="AA1197" s="3">
        <v>1</v>
      </c>
      <c r="AB1197" s="3">
        <v>15379</v>
      </c>
      <c r="AC1197" s="3">
        <v>22384</v>
      </c>
      <c r="AD1197" s="3">
        <v>4</v>
      </c>
      <c r="AE1197" s="3">
        <v>1</v>
      </c>
      <c r="AF1197" s="3">
        <v>0</v>
      </c>
      <c r="AG1197" s="3">
        <v>14</v>
      </c>
      <c r="AH1197" s="3">
        <v>3</v>
      </c>
      <c r="AI1197" s="3">
        <v>1</v>
      </c>
      <c r="AJ1197" s="3">
        <v>80</v>
      </c>
      <c r="AK1197" s="3">
        <v>0</v>
      </c>
      <c r="AL1197" s="3">
        <v>23</v>
      </c>
      <c r="AM1197" s="3">
        <v>2</v>
      </c>
      <c r="AN1197" s="3">
        <v>3</v>
      </c>
      <c r="AO1197" s="3">
        <v>8</v>
      </c>
      <c r="AP1197" s="3">
        <v>7</v>
      </c>
      <c r="AQ1197" s="3">
        <v>0</v>
      </c>
      <c r="AR1197" s="3">
        <v>0</v>
      </c>
    </row>
    <row r="1198" spans="1:44" x14ac:dyDescent="0.2">
      <c r="A1198" s="3">
        <v>1678</v>
      </c>
      <c r="B1198" s="3" t="s">
        <v>43</v>
      </c>
      <c r="C1198" s="3" t="s">
        <v>36</v>
      </c>
      <c r="D1198" s="3" t="s">
        <v>37</v>
      </c>
      <c r="E1198" s="3" t="s">
        <v>38</v>
      </c>
      <c r="F1198" s="3" t="s">
        <v>46</v>
      </c>
      <c r="G1198" s="3" t="s">
        <v>40</v>
      </c>
      <c r="H1198" s="3" t="s">
        <v>41</v>
      </c>
      <c r="I1198" s="3" t="s">
        <v>42</v>
      </c>
      <c r="J1198" s="3" t="s">
        <v>35</v>
      </c>
      <c r="K1198" s="3">
        <v>41</v>
      </c>
      <c r="L1198" s="3">
        <v>0</v>
      </c>
      <c r="M1198" s="3">
        <v>1</v>
      </c>
      <c r="N1198" s="3">
        <v>1206</v>
      </c>
      <c r="O1198" s="3">
        <v>2</v>
      </c>
      <c r="P1198" s="3">
        <v>23</v>
      </c>
      <c r="Q1198" s="3">
        <v>2</v>
      </c>
      <c r="R1198" s="3">
        <f t="shared" si="18"/>
        <v>3</v>
      </c>
      <c r="S1198" s="3">
        <v>1</v>
      </c>
      <c r="T1198" s="3">
        <v>4</v>
      </c>
      <c r="U1198" s="3">
        <v>1</v>
      </c>
      <c r="V1198" s="3">
        <v>80</v>
      </c>
      <c r="W1198" s="3">
        <v>3</v>
      </c>
      <c r="X1198" s="3">
        <v>3</v>
      </c>
      <c r="Y1198" s="3">
        <v>5</v>
      </c>
      <c r="Z1198" s="3">
        <v>3</v>
      </c>
      <c r="AA1198" s="3">
        <v>1</v>
      </c>
      <c r="AB1198" s="3">
        <v>7082</v>
      </c>
      <c r="AC1198" s="3">
        <v>11591</v>
      </c>
      <c r="AD1198" s="3">
        <v>3</v>
      </c>
      <c r="AE1198" s="3">
        <v>1</v>
      </c>
      <c r="AF1198" s="3">
        <v>1</v>
      </c>
      <c r="AG1198" s="3">
        <v>16</v>
      </c>
      <c r="AH1198" s="3">
        <v>3</v>
      </c>
      <c r="AI1198" s="3">
        <v>4</v>
      </c>
      <c r="AJ1198" s="3">
        <v>80</v>
      </c>
      <c r="AK1198" s="3">
        <v>0</v>
      </c>
      <c r="AL1198" s="3">
        <v>21</v>
      </c>
      <c r="AM1198" s="3">
        <v>2</v>
      </c>
      <c r="AN1198" s="3">
        <v>3</v>
      </c>
      <c r="AO1198" s="3">
        <v>2</v>
      </c>
      <c r="AP1198" s="3">
        <v>0</v>
      </c>
      <c r="AQ1198" s="3">
        <v>0</v>
      </c>
      <c r="AR1198" s="3">
        <v>2</v>
      </c>
    </row>
    <row r="1199" spans="1:44" x14ac:dyDescent="0.2">
      <c r="A1199" s="3">
        <v>1680</v>
      </c>
      <c r="B1199" s="3" t="s">
        <v>43</v>
      </c>
      <c r="C1199" s="3" t="s">
        <v>36</v>
      </c>
      <c r="D1199" s="3" t="s">
        <v>37</v>
      </c>
      <c r="E1199" s="3" t="s">
        <v>38</v>
      </c>
      <c r="F1199" s="3" t="s">
        <v>46</v>
      </c>
      <c r="G1199" s="3" t="s">
        <v>57</v>
      </c>
      <c r="H1199" s="3" t="s">
        <v>41</v>
      </c>
      <c r="I1199" s="3" t="s">
        <v>42</v>
      </c>
      <c r="J1199" s="3" t="s">
        <v>43</v>
      </c>
      <c r="K1199" s="3">
        <v>20</v>
      </c>
      <c r="L1199" s="3">
        <v>0</v>
      </c>
      <c r="M1199" s="3">
        <v>1</v>
      </c>
      <c r="N1199" s="3">
        <v>727</v>
      </c>
      <c r="O1199" s="3">
        <v>2</v>
      </c>
      <c r="P1199" s="3">
        <v>9</v>
      </c>
      <c r="Q1199" s="3">
        <v>1</v>
      </c>
      <c r="R1199" s="3">
        <f t="shared" si="18"/>
        <v>3</v>
      </c>
      <c r="S1199" s="3">
        <v>1</v>
      </c>
      <c r="T1199" s="3">
        <v>4</v>
      </c>
      <c r="U1199" s="3">
        <v>1</v>
      </c>
      <c r="V1199" s="3">
        <v>54</v>
      </c>
      <c r="W1199" s="3">
        <v>3</v>
      </c>
      <c r="X1199" s="3">
        <v>1</v>
      </c>
      <c r="Y1199" s="3">
        <v>1</v>
      </c>
      <c r="Z1199" s="3">
        <v>1</v>
      </c>
      <c r="AA1199" s="3">
        <v>1</v>
      </c>
      <c r="AB1199" s="3">
        <v>2728</v>
      </c>
      <c r="AC1199" s="3">
        <v>21082</v>
      </c>
      <c r="AD1199" s="3">
        <v>1</v>
      </c>
      <c r="AE1199" s="3">
        <v>1</v>
      </c>
      <c r="AF1199" s="3">
        <v>0</v>
      </c>
      <c r="AG1199" s="3">
        <v>11</v>
      </c>
      <c r="AH1199" s="3">
        <v>3</v>
      </c>
      <c r="AI1199" s="3">
        <v>1</v>
      </c>
      <c r="AJ1199" s="3">
        <v>80</v>
      </c>
      <c r="AK1199" s="3">
        <v>0</v>
      </c>
      <c r="AL1199" s="3">
        <v>2</v>
      </c>
      <c r="AM1199" s="3">
        <v>3</v>
      </c>
      <c r="AN1199" s="3">
        <v>3</v>
      </c>
      <c r="AO1199" s="3">
        <v>2</v>
      </c>
      <c r="AP1199" s="3">
        <v>2</v>
      </c>
      <c r="AQ1199" s="3">
        <v>0</v>
      </c>
      <c r="AR1199" s="3">
        <v>2</v>
      </c>
    </row>
    <row r="1200" spans="1:44" x14ac:dyDescent="0.2">
      <c r="A1200" s="3">
        <v>1681</v>
      </c>
      <c r="B1200" s="3" t="s">
        <v>43</v>
      </c>
      <c r="C1200" s="3" t="s">
        <v>55</v>
      </c>
      <c r="D1200" s="3" t="s">
        <v>37</v>
      </c>
      <c r="E1200" s="3" t="s">
        <v>38</v>
      </c>
      <c r="F1200" s="3" t="s">
        <v>39</v>
      </c>
      <c r="G1200" s="3" t="s">
        <v>40</v>
      </c>
      <c r="H1200" s="3" t="s">
        <v>52</v>
      </c>
      <c r="I1200" s="3" t="s">
        <v>42</v>
      </c>
      <c r="J1200" s="3" t="s">
        <v>35</v>
      </c>
      <c r="K1200" s="3">
        <v>33</v>
      </c>
      <c r="L1200" s="3">
        <v>0</v>
      </c>
      <c r="M1200" s="3">
        <v>0</v>
      </c>
      <c r="N1200" s="3">
        <v>530</v>
      </c>
      <c r="O1200" s="3">
        <v>2</v>
      </c>
      <c r="P1200" s="3">
        <v>16</v>
      </c>
      <c r="Q1200" s="3">
        <v>3</v>
      </c>
      <c r="R1200" s="3">
        <f t="shared" si="18"/>
        <v>3</v>
      </c>
      <c r="S1200" s="3">
        <v>1</v>
      </c>
      <c r="T1200" s="3">
        <v>3</v>
      </c>
      <c r="U1200" s="3">
        <v>0</v>
      </c>
      <c r="V1200" s="3">
        <v>36</v>
      </c>
      <c r="W1200" s="3">
        <v>3</v>
      </c>
      <c r="X1200" s="3">
        <v>2</v>
      </c>
      <c r="Y1200" s="3">
        <v>5</v>
      </c>
      <c r="Z1200" s="3">
        <v>4</v>
      </c>
      <c r="AA1200" s="3">
        <v>3</v>
      </c>
      <c r="AB1200" s="3">
        <v>5368</v>
      </c>
      <c r="AC1200" s="3">
        <v>16130</v>
      </c>
      <c r="AD1200" s="3">
        <v>1</v>
      </c>
      <c r="AE1200" s="3">
        <v>1</v>
      </c>
      <c r="AF1200" s="3">
        <v>1</v>
      </c>
      <c r="AG1200" s="3">
        <v>25</v>
      </c>
      <c r="AH1200" s="3">
        <v>4</v>
      </c>
      <c r="AI1200" s="3">
        <v>3</v>
      </c>
      <c r="AJ1200" s="3">
        <v>80</v>
      </c>
      <c r="AK1200" s="3">
        <v>1</v>
      </c>
      <c r="AL1200" s="3">
        <v>7</v>
      </c>
      <c r="AM1200" s="3">
        <v>2</v>
      </c>
      <c r="AN1200" s="3">
        <v>3</v>
      </c>
      <c r="AO1200" s="3">
        <v>6</v>
      </c>
      <c r="AP1200" s="3">
        <v>5</v>
      </c>
      <c r="AQ1200" s="3">
        <v>1</v>
      </c>
      <c r="AR1200" s="3">
        <v>2</v>
      </c>
    </row>
    <row r="1201" spans="1:44" x14ac:dyDescent="0.2">
      <c r="A1201" s="3">
        <v>1682</v>
      </c>
      <c r="B1201" s="3" t="s">
        <v>43</v>
      </c>
      <c r="C1201" s="3" t="s">
        <v>36</v>
      </c>
      <c r="D1201" s="3" t="s">
        <v>45</v>
      </c>
      <c r="E1201" s="3" t="s">
        <v>38</v>
      </c>
      <c r="F1201" s="3" t="s">
        <v>46</v>
      </c>
      <c r="G1201" s="3" t="s">
        <v>54</v>
      </c>
      <c r="H1201" s="3" t="s">
        <v>48</v>
      </c>
      <c r="I1201" s="3" t="s">
        <v>42</v>
      </c>
      <c r="J1201" s="3" t="s">
        <v>43</v>
      </c>
      <c r="K1201" s="3">
        <v>36</v>
      </c>
      <c r="L1201" s="3">
        <v>0</v>
      </c>
      <c r="M1201" s="3">
        <v>1</v>
      </c>
      <c r="N1201" s="3">
        <v>1351</v>
      </c>
      <c r="O1201" s="3">
        <v>1</v>
      </c>
      <c r="P1201" s="3">
        <v>26</v>
      </c>
      <c r="Q1201" s="3">
        <v>4</v>
      </c>
      <c r="R1201" s="3">
        <f t="shared" si="18"/>
        <v>3</v>
      </c>
      <c r="S1201" s="3">
        <v>1</v>
      </c>
      <c r="T1201" s="3">
        <v>1</v>
      </c>
      <c r="U1201" s="3">
        <v>1</v>
      </c>
      <c r="V1201" s="3">
        <v>80</v>
      </c>
      <c r="W1201" s="3">
        <v>3</v>
      </c>
      <c r="X1201" s="3">
        <v>2</v>
      </c>
      <c r="Y1201" s="3">
        <v>7</v>
      </c>
      <c r="Z1201" s="3">
        <v>3</v>
      </c>
      <c r="AA1201" s="3">
        <v>2</v>
      </c>
      <c r="AB1201" s="3">
        <v>5347</v>
      </c>
      <c r="AC1201" s="3">
        <v>7419</v>
      </c>
      <c r="AD1201" s="3">
        <v>6</v>
      </c>
      <c r="AE1201" s="3">
        <v>1</v>
      </c>
      <c r="AF1201" s="3">
        <v>0</v>
      </c>
      <c r="AG1201" s="3">
        <v>14</v>
      </c>
      <c r="AH1201" s="3">
        <v>3</v>
      </c>
      <c r="AI1201" s="3">
        <v>2</v>
      </c>
      <c r="AJ1201" s="3">
        <v>80</v>
      </c>
      <c r="AK1201" s="3">
        <v>2</v>
      </c>
      <c r="AL1201" s="3">
        <v>10</v>
      </c>
      <c r="AM1201" s="3">
        <v>2</v>
      </c>
      <c r="AN1201" s="3">
        <v>2</v>
      </c>
      <c r="AO1201" s="3">
        <v>3</v>
      </c>
      <c r="AP1201" s="3">
        <v>2</v>
      </c>
      <c r="AQ1201" s="3">
        <v>0</v>
      </c>
      <c r="AR1201" s="3">
        <v>2</v>
      </c>
    </row>
    <row r="1202" spans="1:44" x14ac:dyDescent="0.2">
      <c r="A1202" s="3">
        <v>1683</v>
      </c>
      <c r="B1202" s="3" t="s">
        <v>43</v>
      </c>
      <c r="C1202" s="3" t="s">
        <v>36</v>
      </c>
      <c r="D1202" s="3" t="s">
        <v>61</v>
      </c>
      <c r="E1202" s="3" t="s">
        <v>38</v>
      </c>
      <c r="F1202" s="3" t="s">
        <v>39</v>
      </c>
      <c r="G1202" s="3" t="s">
        <v>61</v>
      </c>
      <c r="H1202" s="3" t="s">
        <v>52</v>
      </c>
      <c r="I1202" s="3" t="s">
        <v>42</v>
      </c>
      <c r="J1202" s="3" t="s">
        <v>35</v>
      </c>
      <c r="K1202" s="3">
        <v>44</v>
      </c>
      <c r="L1202" s="3">
        <v>0</v>
      </c>
      <c r="M1202" s="3">
        <v>1</v>
      </c>
      <c r="N1202" s="3">
        <v>528</v>
      </c>
      <c r="O1202" s="3">
        <v>0</v>
      </c>
      <c r="P1202" s="3">
        <v>1</v>
      </c>
      <c r="Q1202" s="3">
        <v>3</v>
      </c>
      <c r="R1202" s="3">
        <f t="shared" si="18"/>
        <v>3</v>
      </c>
      <c r="S1202" s="3">
        <v>1</v>
      </c>
      <c r="T1202" s="3">
        <v>3</v>
      </c>
      <c r="U1202" s="3">
        <v>0</v>
      </c>
      <c r="V1202" s="3">
        <v>44</v>
      </c>
      <c r="W1202" s="3">
        <v>3</v>
      </c>
      <c r="X1202" s="3">
        <v>1</v>
      </c>
      <c r="Y1202" s="3">
        <v>4</v>
      </c>
      <c r="Z1202" s="3">
        <v>4</v>
      </c>
      <c r="AA1202" s="3">
        <v>3</v>
      </c>
      <c r="AB1202" s="3">
        <v>3195</v>
      </c>
      <c r="AC1202" s="3">
        <v>4167</v>
      </c>
      <c r="AD1202" s="3">
        <v>4</v>
      </c>
      <c r="AE1202" s="3">
        <v>1</v>
      </c>
      <c r="AF1202" s="3">
        <v>1</v>
      </c>
      <c r="AG1202" s="3">
        <v>18</v>
      </c>
      <c r="AH1202" s="3">
        <v>3</v>
      </c>
      <c r="AI1202" s="3">
        <v>1</v>
      </c>
      <c r="AJ1202" s="3">
        <v>80</v>
      </c>
      <c r="AK1202" s="3">
        <v>3</v>
      </c>
      <c r="AL1202" s="3">
        <v>8</v>
      </c>
      <c r="AM1202" s="3">
        <v>2</v>
      </c>
      <c r="AN1202" s="3">
        <v>3</v>
      </c>
      <c r="AO1202" s="3">
        <v>2</v>
      </c>
      <c r="AP1202" s="3">
        <v>2</v>
      </c>
      <c r="AQ1202" s="3">
        <v>2</v>
      </c>
      <c r="AR1202" s="3">
        <v>2</v>
      </c>
    </row>
    <row r="1203" spans="1:44" x14ac:dyDescent="0.2">
      <c r="A1203" s="3">
        <v>1684</v>
      </c>
      <c r="B1203" s="3" t="s">
        <v>35</v>
      </c>
      <c r="C1203" s="3" t="s">
        <v>36</v>
      </c>
      <c r="D1203" s="3" t="s">
        <v>45</v>
      </c>
      <c r="E1203" s="3" t="s">
        <v>51</v>
      </c>
      <c r="F1203" s="3" t="s">
        <v>46</v>
      </c>
      <c r="G1203" s="3" t="s">
        <v>50</v>
      </c>
      <c r="H1203" s="3" t="s">
        <v>41</v>
      </c>
      <c r="I1203" s="3" t="s">
        <v>42</v>
      </c>
      <c r="J1203" s="3" t="s">
        <v>35</v>
      </c>
      <c r="K1203" s="3">
        <v>23</v>
      </c>
      <c r="L1203" s="3">
        <v>1</v>
      </c>
      <c r="M1203" s="3">
        <v>1</v>
      </c>
      <c r="N1203" s="3">
        <v>1320</v>
      </c>
      <c r="O1203" s="3">
        <v>1</v>
      </c>
      <c r="P1203" s="3">
        <v>8</v>
      </c>
      <c r="Q1203" s="3">
        <v>1</v>
      </c>
      <c r="R1203" s="3">
        <f t="shared" si="18"/>
        <v>4</v>
      </c>
      <c r="S1203" s="3">
        <v>1</v>
      </c>
      <c r="T1203" s="3">
        <v>4</v>
      </c>
      <c r="U1203" s="3">
        <v>1</v>
      </c>
      <c r="V1203" s="3">
        <v>93</v>
      </c>
      <c r="W1203" s="3">
        <v>2</v>
      </c>
      <c r="X1203" s="3">
        <v>1</v>
      </c>
      <c r="Y1203" s="3">
        <v>2</v>
      </c>
      <c r="Z1203" s="3">
        <v>3</v>
      </c>
      <c r="AA1203" s="3">
        <v>1</v>
      </c>
      <c r="AB1203" s="3">
        <v>3989</v>
      </c>
      <c r="AC1203" s="3">
        <v>20586</v>
      </c>
      <c r="AD1203" s="3">
        <v>1</v>
      </c>
      <c r="AE1203" s="3">
        <v>1</v>
      </c>
      <c r="AF1203" s="3">
        <v>1</v>
      </c>
      <c r="AG1203" s="3">
        <v>11</v>
      </c>
      <c r="AH1203" s="3">
        <v>3</v>
      </c>
      <c r="AI1203" s="3">
        <v>1</v>
      </c>
      <c r="AJ1203" s="3">
        <v>80</v>
      </c>
      <c r="AK1203" s="3">
        <v>0</v>
      </c>
      <c r="AL1203" s="3">
        <v>5</v>
      </c>
      <c r="AM1203" s="3">
        <v>2</v>
      </c>
      <c r="AN1203" s="3">
        <v>3</v>
      </c>
      <c r="AO1203" s="3">
        <v>5</v>
      </c>
      <c r="AP1203" s="3">
        <v>4</v>
      </c>
      <c r="AQ1203" s="3">
        <v>1</v>
      </c>
      <c r="AR1203" s="3">
        <v>2</v>
      </c>
    </row>
    <row r="1204" spans="1:44" x14ac:dyDescent="0.2">
      <c r="A1204" s="3">
        <v>1687</v>
      </c>
      <c r="B1204" s="3" t="s">
        <v>43</v>
      </c>
      <c r="C1204" s="3" t="s">
        <v>36</v>
      </c>
      <c r="D1204" s="3" t="s">
        <v>45</v>
      </c>
      <c r="E1204" s="3" t="s">
        <v>51</v>
      </c>
      <c r="F1204" s="3" t="s">
        <v>39</v>
      </c>
      <c r="G1204" s="3" t="s">
        <v>50</v>
      </c>
      <c r="H1204" s="3" t="s">
        <v>48</v>
      </c>
      <c r="I1204" s="3" t="s">
        <v>42</v>
      </c>
      <c r="J1204" s="3" t="s">
        <v>43</v>
      </c>
      <c r="K1204" s="3">
        <v>38</v>
      </c>
      <c r="L1204" s="3">
        <v>0</v>
      </c>
      <c r="M1204" s="3">
        <v>1</v>
      </c>
      <c r="N1204" s="3">
        <v>1495</v>
      </c>
      <c r="O1204" s="3">
        <v>1</v>
      </c>
      <c r="P1204" s="3">
        <v>4</v>
      </c>
      <c r="Q1204" s="3">
        <v>2</v>
      </c>
      <c r="R1204" s="3">
        <f t="shared" si="18"/>
        <v>4</v>
      </c>
      <c r="S1204" s="3">
        <v>1</v>
      </c>
      <c r="T1204" s="3">
        <v>4</v>
      </c>
      <c r="U1204" s="3">
        <v>0</v>
      </c>
      <c r="V1204" s="3">
        <v>87</v>
      </c>
      <c r="W1204" s="3">
        <v>3</v>
      </c>
      <c r="X1204" s="3">
        <v>1</v>
      </c>
      <c r="Y1204" s="3">
        <v>2</v>
      </c>
      <c r="Z1204" s="3">
        <v>3</v>
      </c>
      <c r="AA1204" s="3">
        <v>2</v>
      </c>
      <c r="AB1204" s="3">
        <v>3306</v>
      </c>
      <c r="AC1204" s="3">
        <v>26176</v>
      </c>
      <c r="AD1204" s="3">
        <v>7</v>
      </c>
      <c r="AE1204" s="3">
        <v>1</v>
      </c>
      <c r="AF1204" s="3">
        <v>0</v>
      </c>
      <c r="AG1204" s="3">
        <v>19</v>
      </c>
      <c r="AH1204" s="3">
        <v>3</v>
      </c>
      <c r="AI1204" s="3">
        <v>4</v>
      </c>
      <c r="AJ1204" s="3">
        <v>80</v>
      </c>
      <c r="AK1204" s="3">
        <v>1</v>
      </c>
      <c r="AL1204" s="3">
        <v>7</v>
      </c>
      <c r="AM1204" s="3">
        <v>5</v>
      </c>
      <c r="AN1204" s="3">
        <v>2</v>
      </c>
      <c r="AO1204" s="3">
        <v>0</v>
      </c>
      <c r="AP1204" s="3">
        <v>0</v>
      </c>
      <c r="AQ1204" s="3">
        <v>0</v>
      </c>
      <c r="AR1204" s="3">
        <v>0</v>
      </c>
    </row>
    <row r="1205" spans="1:44" x14ac:dyDescent="0.2">
      <c r="A1205" s="3">
        <v>1689</v>
      </c>
      <c r="B1205" s="3" t="s">
        <v>43</v>
      </c>
      <c r="C1205" s="3" t="s">
        <v>36</v>
      </c>
      <c r="D1205" s="3" t="s">
        <v>45</v>
      </c>
      <c r="E1205" s="3" t="s">
        <v>51</v>
      </c>
      <c r="F1205" s="3" t="s">
        <v>46</v>
      </c>
      <c r="G1205" s="3" t="s">
        <v>54</v>
      </c>
      <c r="H1205" s="3" t="s">
        <v>48</v>
      </c>
      <c r="I1205" s="3" t="s">
        <v>42</v>
      </c>
      <c r="J1205" s="3" t="s">
        <v>43</v>
      </c>
      <c r="K1205" s="3">
        <v>53</v>
      </c>
      <c r="L1205" s="3">
        <v>0</v>
      </c>
      <c r="M1205" s="3">
        <v>1</v>
      </c>
      <c r="N1205" s="3">
        <v>1395</v>
      </c>
      <c r="O1205" s="3">
        <v>1</v>
      </c>
      <c r="P1205" s="3">
        <v>24</v>
      </c>
      <c r="Q1205" s="3">
        <v>4</v>
      </c>
      <c r="R1205" s="3">
        <f t="shared" si="18"/>
        <v>4</v>
      </c>
      <c r="S1205" s="3">
        <v>1</v>
      </c>
      <c r="T1205" s="3">
        <v>2</v>
      </c>
      <c r="U1205" s="3">
        <v>1</v>
      </c>
      <c r="V1205" s="3">
        <v>48</v>
      </c>
      <c r="W1205" s="3">
        <v>4</v>
      </c>
      <c r="X1205" s="3">
        <v>3</v>
      </c>
      <c r="Y1205" s="3">
        <v>7</v>
      </c>
      <c r="Z1205" s="3">
        <v>4</v>
      </c>
      <c r="AA1205" s="3">
        <v>2</v>
      </c>
      <c r="AB1205" s="3">
        <v>7005</v>
      </c>
      <c r="AC1205" s="3">
        <v>3458</v>
      </c>
      <c r="AD1205" s="3">
        <v>3</v>
      </c>
      <c r="AE1205" s="3">
        <v>1</v>
      </c>
      <c r="AF1205" s="3">
        <v>0</v>
      </c>
      <c r="AG1205" s="3">
        <v>15</v>
      </c>
      <c r="AH1205" s="3">
        <v>3</v>
      </c>
      <c r="AI1205" s="3">
        <v>3</v>
      </c>
      <c r="AJ1205" s="3">
        <v>80</v>
      </c>
      <c r="AK1205" s="3">
        <v>0</v>
      </c>
      <c r="AL1205" s="3">
        <v>11</v>
      </c>
      <c r="AM1205" s="3">
        <v>2</v>
      </c>
      <c r="AN1205" s="3">
        <v>3</v>
      </c>
      <c r="AO1205" s="3">
        <v>4</v>
      </c>
      <c r="AP1205" s="3">
        <v>3</v>
      </c>
      <c r="AQ1205" s="3">
        <v>1</v>
      </c>
      <c r="AR1205" s="3">
        <v>2</v>
      </c>
    </row>
    <row r="1206" spans="1:44" x14ac:dyDescent="0.2">
      <c r="A1206" s="3">
        <v>1691</v>
      </c>
      <c r="B1206" s="3" t="s">
        <v>35</v>
      </c>
      <c r="C1206" s="3" t="s">
        <v>44</v>
      </c>
      <c r="D1206" s="3" t="s">
        <v>37</v>
      </c>
      <c r="E1206" s="3" t="s">
        <v>51</v>
      </c>
      <c r="F1206" s="3" t="s">
        <v>39</v>
      </c>
      <c r="G1206" s="3" t="s">
        <v>57</v>
      </c>
      <c r="H1206" s="3" t="s">
        <v>48</v>
      </c>
      <c r="I1206" s="3" t="s">
        <v>42</v>
      </c>
      <c r="J1206" s="3" t="s">
        <v>35</v>
      </c>
      <c r="K1206" s="3">
        <v>48</v>
      </c>
      <c r="L1206" s="3">
        <v>1</v>
      </c>
      <c r="M1206" s="3">
        <v>2</v>
      </c>
      <c r="N1206" s="3">
        <v>708</v>
      </c>
      <c r="O1206" s="3">
        <v>2</v>
      </c>
      <c r="P1206" s="3">
        <v>7</v>
      </c>
      <c r="Q1206" s="3">
        <v>2</v>
      </c>
      <c r="R1206" s="3">
        <f t="shared" si="18"/>
        <v>4</v>
      </c>
      <c r="S1206" s="3">
        <v>1</v>
      </c>
      <c r="T1206" s="3">
        <v>4</v>
      </c>
      <c r="U1206" s="3">
        <v>0</v>
      </c>
      <c r="V1206" s="3">
        <v>95</v>
      </c>
      <c r="W1206" s="3">
        <v>3</v>
      </c>
      <c r="X1206" s="3">
        <v>1</v>
      </c>
      <c r="Y1206" s="3">
        <v>1</v>
      </c>
      <c r="Z1206" s="3">
        <v>3</v>
      </c>
      <c r="AA1206" s="3">
        <v>2</v>
      </c>
      <c r="AB1206" s="3">
        <v>2655</v>
      </c>
      <c r="AC1206" s="3">
        <v>11740</v>
      </c>
      <c r="AD1206" s="3">
        <v>2</v>
      </c>
      <c r="AE1206" s="3">
        <v>1</v>
      </c>
      <c r="AF1206" s="3">
        <v>1</v>
      </c>
      <c r="AG1206" s="3">
        <v>11</v>
      </c>
      <c r="AH1206" s="3">
        <v>3</v>
      </c>
      <c r="AI1206" s="3">
        <v>3</v>
      </c>
      <c r="AJ1206" s="3">
        <v>80</v>
      </c>
      <c r="AK1206" s="3">
        <v>2</v>
      </c>
      <c r="AL1206" s="3">
        <v>19</v>
      </c>
      <c r="AM1206" s="3">
        <v>3</v>
      </c>
      <c r="AN1206" s="3">
        <v>3</v>
      </c>
      <c r="AO1206" s="3">
        <v>9</v>
      </c>
      <c r="AP1206" s="3">
        <v>7</v>
      </c>
      <c r="AQ1206" s="3">
        <v>7</v>
      </c>
      <c r="AR1206" s="3">
        <v>7</v>
      </c>
    </row>
    <row r="1207" spans="1:44" x14ac:dyDescent="0.2">
      <c r="A1207" s="3">
        <v>1692</v>
      </c>
      <c r="B1207" s="3" t="s">
        <v>35</v>
      </c>
      <c r="C1207" s="3" t="s">
        <v>36</v>
      </c>
      <c r="D1207" s="3" t="s">
        <v>45</v>
      </c>
      <c r="E1207" s="3" t="s">
        <v>38</v>
      </c>
      <c r="F1207" s="3" t="s">
        <v>46</v>
      </c>
      <c r="G1207" s="3" t="s">
        <v>50</v>
      </c>
      <c r="H1207" s="3" t="s">
        <v>41</v>
      </c>
      <c r="I1207" s="3" t="s">
        <v>42</v>
      </c>
      <c r="J1207" s="3" t="s">
        <v>43</v>
      </c>
      <c r="K1207" s="3">
        <v>32</v>
      </c>
      <c r="L1207" s="3">
        <v>1</v>
      </c>
      <c r="M1207" s="3">
        <v>1</v>
      </c>
      <c r="N1207" s="3">
        <v>1259</v>
      </c>
      <c r="O1207" s="3">
        <v>1</v>
      </c>
      <c r="P1207" s="3">
        <v>2</v>
      </c>
      <c r="Q1207" s="3">
        <v>4</v>
      </c>
      <c r="R1207" s="3">
        <f t="shared" si="18"/>
        <v>3</v>
      </c>
      <c r="S1207" s="3">
        <v>1</v>
      </c>
      <c r="T1207" s="3">
        <v>4</v>
      </c>
      <c r="U1207" s="3">
        <v>1</v>
      </c>
      <c r="V1207" s="3">
        <v>95</v>
      </c>
      <c r="W1207" s="3">
        <v>3</v>
      </c>
      <c r="X1207" s="3">
        <v>1</v>
      </c>
      <c r="Y1207" s="3">
        <v>2</v>
      </c>
      <c r="Z1207" s="3">
        <v>2</v>
      </c>
      <c r="AA1207" s="3">
        <v>1</v>
      </c>
      <c r="AB1207" s="3">
        <v>1393</v>
      </c>
      <c r="AC1207" s="3">
        <v>24852</v>
      </c>
      <c r="AD1207" s="3">
        <v>1</v>
      </c>
      <c r="AE1207" s="3">
        <v>1</v>
      </c>
      <c r="AF1207" s="3">
        <v>0</v>
      </c>
      <c r="AG1207" s="3">
        <v>12</v>
      </c>
      <c r="AH1207" s="3">
        <v>3</v>
      </c>
      <c r="AI1207" s="3">
        <v>1</v>
      </c>
      <c r="AJ1207" s="3">
        <v>80</v>
      </c>
      <c r="AK1207" s="3">
        <v>0</v>
      </c>
      <c r="AL1207" s="3">
        <v>1</v>
      </c>
      <c r="AM1207" s="3">
        <v>2</v>
      </c>
      <c r="AN1207" s="3">
        <v>3</v>
      </c>
      <c r="AO1207" s="3">
        <v>1</v>
      </c>
      <c r="AP1207" s="3">
        <v>0</v>
      </c>
      <c r="AQ1207" s="3">
        <v>0</v>
      </c>
      <c r="AR1207" s="3">
        <v>0</v>
      </c>
    </row>
    <row r="1208" spans="1:44" x14ac:dyDescent="0.2">
      <c r="A1208" s="3">
        <v>1693</v>
      </c>
      <c r="B1208" s="3" t="s">
        <v>43</v>
      </c>
      <c r="C1208" s="3" t="s">
        <v>55</v>
      </c>
      <c r="D1208" s="3" t="s">
        <v>45</v>
      </c>
      <c r="E1208" s="3" t="s">
        <v>51</v>
      </c>
      <c r="F1208" s="3" t="s">
        <v>46</v>
      </c>
      <c r="G1208" s="3" t="s">
        <v>50</v>
      </c>
      <c r="H1208" s="3" t="s">
        <v>41</v>
      </c>
      <c r="I1208" s="3" t="s">
        <v>42</v>
      </c>
      <c r="J1208" s="3" t="s">
        <v>43</v>
      </c>
      <c r="K1208" s="3">
        <v>26</v>
      </c>
      <c r="L1208" s="3">
        <v>0</v>
      </c>
      <c r="M1208" s="3">
        <v>0</v>
      </c>
      <c r="N1208" s="3">
        <v>786</v>
      </c>
      <c r="O1208" s="3">
        <v>1</v>
      </c>
      <c r="P1208" s="3">
        <v>7</v>
      </c>
      <c r="Q1208" s="3">
        <v>3</v>
      </c>
      <c r="R1208" s="3">
        <f t="shared" si="18"/>
        <v>4</v>
      </c>
      <c r="S1208" s="3">
        <v>1</v>
      </c>
      <c r="T1208" s="3">
        <v>4</v>
      </c>
      <c r="U1208" s="3">
        <v>1</v>
      </c>
      <c r="V1208" s="3">
        <v>76</v>
      </c>
      <c r="W1208" s="3">
        <v>3</v>
      </c>
      <c r="X1208" s="3">
        <v>1</v>
      </c>
      <c r="Y1208" s="3">
        <v>2</v>
      </c>
      <c r="Z1208" s="3">
        <v>4</v>
      </c>
      <c r="AA1208" s="3">
        <v>1</v>
      </c>
      <c r="AB1208" s="3">
        <v>2570</v>
      </c>
      <c r="AC1208" s="3">
        <v>11925</v>
      </c>
      <c r="AD1208" s="3">
        <v>1</v>
      </c>
      <c r="AE1208" s="3">
        <v>1</v>
      </c>
      <c r="AF1208" s="3">
        <v>0</v>
      </c>
      <c r="AG1208" s="3">
        <v>20</v>
      </c>
      <c r="AH1208" s="3">
        <v>4</v>
      </c>
      <c r="AI1208" s="3">
        <v>3</v>
      </c>
      <c r="AJ1208" s="3">
        <v>80</v>
      </c>
      <c r="AK1208" s="3">
        <v>0</v>
      </c>
      <c r="AL1208" s="3">
        <v>7</v>
      </c>
      <c r="AM1208" s="3">
        <v>5</v>
      </c>
      <c r="AN1208" s="3">
        <v>3</v>
      </c>
      <c r="AO1208" s="3">
        <v>7</v>
      </c>
      <c r="AP1208" s="3">
        <v>7</v>
      </c>
      <c r="AQ1208" s="3">
        <v>5</v>
      </c>
      <c r="AR1208" s="3">
        <v>7</v>
      </c>
    </row>
    <row r="1209" spans="1:44" x14ac:dyDescent="0.2">
      <c r="A1209" s="3">
        <v>1694</v>
      </c>
      <c r="B1209" s="3" t="s">
        <v>43</v>
      </c>
      <c r="C1209" s="3" t="s">
        <v>36</v>
      </c>
      <c r="D1209" s="3" t="s">
        <v>45</v>
      </c>
      <c r="E1209" s="3" t="s">
        <v>60</v>
      </c>
      <c r="F1209" s="3" t="s">
        <v>46</v>
      </c>
      <c r="G1209" s="3" t="s">
        <v>47</v>
      </c>
      <c r="H1209" s="3" t="s">
        <v>52</v>
      </c>
      <c r="I1209" s="3" t="s">
        <v>42</v>
      </c>
      <c r="J1209" s="3" t="s">
        <v>43</v>
      </c>
      <c r="K1209" s="3">
        <v>55</v>
      </c>
      <c r="L1209" s="3">
        <v>0</v>
      </c>
      <c r="M1209" s="3">
        <v>1</v>
      </c>
      <c r="N1209" s="3">
        <v>1441</v>
      </c>
      <c r="O1209" s="3">
        <v>1</v>
      </c>
      <c r="P1209" s="3">
        <v>22</v>
      </c>
      <c r="Q1209" s="3">
        <v>3</v>
      </c>
      <c r="R1209" s="3">
        <f t="shared" si="18"/>
        <v>1</v>
      </c>
      <c r="S1209" s="3">
        <v>1</v>
      </c>
      <c r="T1209" s="3">
        <v>1</v>
      </c>
      <c r="U1209" s="3">
        <v>1</v>
      </c>
      <c r="V1209" s="3">
        <v>94</v>
      </c>
      <c r="W1209" s="3">
        <v>2</v>
      </c>
      <c r="X1209" s="3">
        <v>1</v>
      </c>
      <c r="Y1209" s="3">
        <v>3</v>
      </c>
      <c r="Z1209" s="3">
        <v>2</v>
      </c>
      <c r="AA1209" s="3">
        <v>3</v>
      </c>
      <c r="AB1209" s="3">
        <v>3537</v>
      </c>
      <c r="AC1209" s="3">
        <v>23737</v>
      </c>
      <c r="AD1209" s="3">
        <v>5</v>
      </c>
      <c r="AE1209" s="3">
        <v>1</v>
      </c>
      <c r="AF1209" s="3">
        <v>0</v>
      </c>
      <c r="AG1209" s="3">
        <v>12</v>
      </c>
      <c r="AH1209" s="3">
        <v>3</v>
      </c>
      <c r="AI1209" s="3">
        <v>4</v>
      </c>
      <c r="AJ1209" s="3">
        <v>80</v>
      </c>
      <c r="AK1209" s="3">
        <v>1</v>
      </c>
      <c r="AL1209" s="3">
        <v>8</v>
      </c>
      <c r="AM1209" s="3">
        <v>1</v>
      </c>
      <c r="AN1209" s="3">
        <v>3</v>
      </c>
      <c r="AO1209" s="3">
        <v>4</v>
      </c>
      <c r="AP1209" s="3">
        <v>2</v>
      </c>
      <c r="AQ1209" s="3">
        <v>1</v>
      </c>
      <c r="AR1209" s="3">
        <v>2</v>
      </c>
    </row>
    <row r="1210" spans="1:44" x14ac:dyDescent="0.2">
      <c r="A1210" s="3">
        <v>1696</v>
      </c>
      <c r="B1210" s="3" t="s">
        <v>43</v>
      </c>
      <c r="C1210" s="3" t="s">
        <v>36</v>
      </c>
      <c r="D1210" s="3" t="s">
        <v>45</v>
      </c>
      <c r="E1210" s="3" t="s">
        <v>51</v>
      </c>
      <c r="F1210" s="3" t="s">
        <v>46</v>
      </c>
      <c r="G1210" s="3" t="s">
        <v>50</v>
      </c>
      <c r="H1210" s="3" t="s">
        <v>48</v>
      </c>
      <c r="I1210" s="3" t="s">
        <v>42</v>
      </c>
      <c r="J1210" s="3" t="s">
        <v>43</v>
      </c>
      <c r="K1210" s="3">
        <v>34</v>
      </c>
      <c r="L1210" s="3">
        <v>0</v>
      </c>
      <c r="M1210" s="3">
        <v>1</v>
      </c>
      <c r="N1210" s="3">
        <v>1157</v>
      </c>
      <c r="O1210" s="3">
        <v>1</v>
      </c>
      <c r="P1210" s="3">
        <v>5</v>
      </c>
      <c r="Q1210" s="3">
        <v>2</v>
      </c>
      <c r="R1210" s="3">
        <f t="shared" si="18"/>
        <v>4</v>
      </c>
      <c r="S1210" s="3">
        <v>1</v>
      </c>
      <c r="T1210" s="3">
        <v>2</v>
      </c>
      <c r="U1210" s="3">
        <v>1</v>
      </c>
      <c r="V1210" s="3">
        <v>57</v>
      </c>
      <c r="W1210" s="3">
        <v>2</v>
      </c>
      <c r="X1210" s="3">
        <v>2</v>
      </c>
      <c r="Y1210" s="3">
        <v>2</v>
      </c>
      <c r="Z1210" s="3">
        <v>4</v>
      </c>
      <c r="AA1210" s="3">
        <v>2</v>
      </c>
      <c r="AB1210" s="3">
        <v>3986</v>
      </c>
      <c r="AC1210" s="3">
        <v>11912</v>
      </c>
      <c r="AD1210" s="3">
        <v>1</v>
      </c>
      <c r="AE1210" s="3">
        <v>1</v>
      </c>
      <c r="AF1210" s="3">
        <v>0</v>
      </c>
      <c r="AG1210" s="3">
        <v>14</v>
      </c>
      <c r="AH1210" s="3">
        <v>3</v>
      </c>
      <c r="AI1210" s="3">
        <v>3</v>
      </c>
      <c r="AJ1210" s="3">
        <v>80</v>
      </c>
      <c r="AK1210" s="3">
        <v>1</v>
      </c>
      <c r="AL1210" s="3">
        <v>15</v>
      </c>
      <c r="AM1210" s="3">
        <v>3</v>
      </c>
      <c r="AN1210" s="3">
        <v>4</v>
      </c>
      <c r="AO1210" s="3">
        <v>15</v>
      </c>
      <c r="AP1210" s="3">
        <v>10</v>
      </c>
      <c r="AQ1210" s="3">
        <v>4</v>
      </c>
      <c r="AR1210" s="3">
        <v>13</v>
      </c>
    </row>
    <row r="1211" spans="1:44" x14ac:dyDescent="0.2">
      <c r="A1211" s="3">
        <v>1697</v>
      </c>
      <c r="B1211" s="3" t="s">
        <v>43</v>
      </c>
      <c r="C1211" s="3" t="s">
        <v>36</v>
      </c>
      <c r="D1211" s="3" t="s">
        <v>45</v>
      </c>
      <c r="E1211" s="3" t="s">
        <v>51</v>
      </c>
      <c r="F1211" s="3" t="s">
        <v>46</v>
      </c>
      <c r="G1211" s="3" t="s">
        <v>54</v>
      </c>
      <c r="H1211" s="3" t="s">
        <v>52</v>
      </c>
      <c r="I1211" s="3" t="s">
        <v>42</v>
      </c>
      <c r="J1211" s="3" t="s">
        <v>43</v>
      </c>
      <c r="K1211" s="3">
        <v>60</v>
      </c>
      <c r="L1211" s="3">
        <v>0</v>
      </c>
      <c r="M1211" s="3">
        <v>1</v>
      </c>
      <c r="N1211" s="3">
        <v>370</v>
      </c>
      <c r="O1211" s="3">
        <v>1</v>
      </c>
      <c r="P1211" s="3">
        <v>1</v>
      </c>
      <c r="Q1211" s="3">
        <v>4</v>
      </c>
      <c r="R1211" s="3">
        <f t="shared" si="18"/>
        <v>4</v>
      </c>
      <c r="S1211" s="3">
        <v>1</v>
      </c>
      <c r="T1211" s="3">
        <v>3</v>
      </c>
      <c r="U1211" s="3">
        <v>1</v>
      </c>
      <c r="V1211" s="3">
        <v>92</v>
      </c>
      <c r="W1211" s="3">
        <v>1</v>
      </c>
      <c r="X1211" s="3">
        <v>3</v>
      </c>
      <c r="Y1211" s="3">
        <v>7</v>
      </c>
      <c r="Z1211" s="3">
        <v>4</v>
      </c>
      <c r="AA1211" s="3">
        <v>3</v>
      </c>
      <c r="AB1211" s="3">
        <v>10883</v>
      </c>
      <c r="AC1211" s="3">
        <v>20467</v>
      </c>
      <c r="AD1211" s="3">
        <v>3</v>
      </c>
      <c r="AE1211" s="3">
        <v>1</v>
      </c>
      <c r="AF1211" s="3">
        <v>0</v>
      </c>
      <c r="AG1211" s="3">
        <v>20</v>
      </c>
      <c r="AH1211" s="3">
        <v>4</v>
      </c>
      <c r="AI1211" s="3">
        <v>3</v>
      </c>
      <c r="AJ1211" s="3">
        <v>80</v>
      </c>
      <c r="AK1211" s="3">
        <v>1</v>
      </c>
      <c r="AL1211" s="3">
        <v>19</v>
      </c>
      <c r="AM1211" s="3">
        <v>2</v>
      </c>
      <c r="AN1211" s="3">
        <v>4</v>
      </c>
      <c r="AO1211" s="3">
        <v>1</v>
      </c>
      <c r="AP1211" s="3">
        <v>0</v>
      </c>
      <c r="AQ1211" s="3">
        <v>0</v>
      </c>
      <c r="AR1211" s="3">
        <v>0</v>
      </c>
    </row>
    <row r="1212" spans="1:44" x14ac:dyDescent="0.2">
      <c r="A1212" s="3">
        <v>1698</v>
      </c>
      <c r="B1212" s="3" t="s">
        <v>43</v>
      </c>
      <c r="C1212" s="3" t="s">
        <v>36</v>
      </c>
      <c r="D1212" s="3" t="s">
        <v>45</v>
      </c>
      <c r="E1212" s="3" t="s">
        <v>51</v>
      </c>
      <c r="F1212" s="3" t="s">
        <v>46</v>
      </c>
      <c r="G1212" s="3" t="s">
        <v>50</v>
      </c>
      <c r="H1212" s="3" t="s">
        <v>48</v>
      </c>
      <c r="I1212" s="3" t="s">
        <v>42</v>
      </c>
      <c r="J1212" s="3" t="s">
        <v>43</v>
      </c>
      <c r="K1212" s="3">
        <v>33</v>
      </c>
      <c r="L1212" s="3">
        <v>0</v>
      </c>
      <c r="M1212" s="3">
        <v>1</v>
      </c>
      <c r="N1212" s="3">
        <v>267</v>
      </c>
      <c r="O1212" s="3">
        <v>1</v>
      </c>
      <c r="P1212" s="3">
        <v>21</v>
      </c>
      <c r="Q1212" s="3">
        <v>3</v>
      </c>
      <c r="R1212" s="3">
        <f t="shared" si="18"/>
        <v>4</v>
      </c>
      <c r="S1212" s="3">
        <v>1</v>
      </c>
      <c r="T1212" s="3">
        <v>2</v>
      </c>
      <c r="U1212" s="3">
        <v>1</v>
      </c>
      <c r="V1212" s="3">
        <v>79</v>
      </c>
      <c r="W1212" s="3">
        <v>4</v>
      </c>
      <c r="X1212" s="3">
        <v>1</v>
      </c>
      <c r="Y1212" s="3">
        <v>2</v>
      </c>
      <c r="Z1212" s="3">
        <v>2</v>
      </c>
      <c r="AA1212" s="3">
        <v>2</v>
      </c>
      <c r="AB1212" s="3">
        <v>2028</v>
      </c>
      <c r="AC1212" s="3">
        <v>13637</v>
      </c>
      <c r="AD1212" s="3">
        <v>1</v>
      </c>
      <c r="AE1212" s="3">
        <v>1</v>
      </c>
      <c r="AF1212" s="3">
        <v>0</v>
      </c>
      <c r="AG1212" s="3">
        <v>18</v>
      </c>
      <c r="AH1212" s="3">
        <v>3</v>
      </c>
      <c r="AI1212" s="3">
        <v>4</v>
      </c>
      <c r="AJ1212" s="3">
        <v>80</v>
      </c>
      <c r="AK1212" s="3">
        <v>3</v>
      </c>
      <c r="AL1212" s="3">
        <v>14</v>
      </c>
      <c r="AM1212" s="3">
        <v>6</v>
      </c>
      <c r="AN1212" s="3">
        <v>3</v>
      </c>
      <c r="AO1212" s="3">
        <v>14</v>
      </c>
      <c r="AP1212" s="3">
        <v>11</v>
      </c>
      <c r="AQ1212" s="3">
        <v>2</v>
      </c>
      <c r="AR1212" s="3">
        <v>13</v>
      </c>
    </row>
    <row r="1213" spans="1:44" x14ac:dyDescent="0.2">
      <c r="A1213" s="3">
        <v>1700</v>
      </c>
      <c r="B1213" s="3" t="s">
        <v>43</v>
      </c>
      <c r="C1213" s="3" t="s">
        <v>44</v>
      </c>
      <c r="D1213" s="3" t="s">
        <v>37</v>
      </c>
      <c r="E1213" s="3" t="s">
        <v>51</v>
      </c>
      <c r="F1213" s="3" t="s">
        <v>46</v>
      </c>
      <c r="G1213" s="3" t="s">
        <v>40</v>
      </c>
      <c r="H1213" s="3" t="s">
        <v>52</v>
      </c>
      <c r="I1213" s="3" t="s">
        <v>42</v>
      </c>
      <c r="J1213" s="3" t="s">
        <v>43</v>
      </c>
      <c r="K1213" s="3">
        <v>37</v>
      </c>
      <c r="L1213" s="3">
        <v>0</v>
      </c>
      <c r="M1213" s="3">
        <v>2</v>
      </c>
      <c r="N1213" s="3">
        <v>1278</v>
      </c>
      <c r="O1213" s="3">
        <v>2</v>
      </c>
      <c r="P1213" s="3">
        <v>1</v>
      </c>
      <c r="Q1213" s="3">
        <v>4</v>
      </c>
      <c r="R1213" s="3">
        <f t="shared" si="18"/>
        <v>4</v>
      </c>
      <c r="S1213" s="3">
        <v>1</v>
      </c>
      <c r="T1213" s="3">
        <v>3</v>
      </c>
      <c r="U1213" s="3">
        <v>1</v>
      </c>
      <c r="V1213" s="3">
        <v>31</v>
      </c>
      <c r="W1213" s="3">
        <v>1</v>
      </c>
      <c r="X1213" s="3">
        <v>2</v>
      </c>
      <c r="Y1213" s="3">
        <v>5</v>
      </c>
      <c r="Z1213" s="3">
        <v>4</v>
      </c>
      <c r="AA1213" s="3">
        <v>3</v>
      </c>
      <c r="AB1213" s="3">
        <v>9525</v>
      </c>
      <c r="AC1213" s="3">
        <v>7677</v>
      </c>
      <c r="AD1213" s="3">
        <v>1</v>
      </c>
      <c r="AE1213" s="3">
        <v>1</v>
      </c>
      <c r="AF1213" s="3">
        <v>0</v>
      </c>
      <c r="AG1213" s="3">
        <v>14</v>
      </c>
      <c r="AH1213" s="3">
        <v>3</v>
      </c>
      <c r="AI1213" s="3">
        <v>3</v>
      </c>
      <c r="AJ1213" s="3">
        <v>80</v>
      </c>
      <c r="AK1213" s="3">
        <v>2</v>
      </c>
      <c r="AL1213" s="3">
        <v>6</v>
      </c>
      <c r="AM1213" s="3">
        <v>2</v>
      </c>
      <c r="AN1213" s="3">
        <v>2</v>
      </c>
      <c r="AO1213" s="3">
        <v>6</v>
      </c>
      <c r="AP1213" s="3">
        <v>3</v>
      </c>
      <c r="AQ1213" s="3">
        <v>1</v>
      </c>
      <c r="AR1213" s="3">
        <v>3</v>
      </c>
    </row>
    <row r="1214" spans="1:44" x14ac:dyDescent="0.2">
      <c r="A1214" s="3">
        <v>1701</v>
      </c>
      <c r="B1214" s="3" t="s">
        <v>43</v>
      </c>
      <c r="C1214" s="3" t="s">
        <v>36</v>
      </c>
      <c r="D1214" s="3" t="s">
        <v>45</v>
      </c>
      <c r="E1214" s="3" t="s">
        <v>38</v>
      </c>
      <c r="F1214" s="3" t="s">
        <v>39</v>
      </c>
      <c r="G1214" s="3" t="s">
        <v>47</v>
      </c>
      <c r="H1214" s="3" t="s">
        <v>48</v>
      </c>
      <c r="I1214" s="3" t="s">
        <v>42</v>
      </c>
      <c r="J1214" s="3" t="s">
        <v>43</v>
      </c>
      <c r="K1214" s="3">
        <v>34</v>
      </c>
      <c r="L1214" s="3">
        <v>0</v>
      </c>
      <c r="M1214" s="3">
        <v>1</v>
      </c>
      <c r="N1214" s="3">
        <v>678</v>
      </c>
      <c r="O1214" s="3">
        <v>1</v>
      </c>
      <c r="P1214" s="3">
        <v>19</v>
      </c>
      <c r="Q1214" s="3">
        <v>3</v>
      </c>
      <c r="R1214" s="3">
        <f t="shared" si="18"/>
        <v>3</v>
      </c>
      <c r="S1214" s="3">
        <v>1</v>
      </c>
      <c r="T1214" s="3">
        <v>2</v>
      </c>
      <c r="U1214" s="3">
        <v>0</v>
      </c>
      <c r="V1214" s="3">
        <v>35</v>
      </c>
      <c r="W1214" s="3">
        <v>2</v>
      </c>
      <c r="X1214" s="3">
        <v>1</v>
      </c>
      <c r="Y1214" s="3">
        <v>3</v>
      </c>
      <c r="Z1214" s="3">
        <v>4</v>
      </c>
      <c r="AA1214" s="3">
        <v>2</v>
      </c>
      <c r="AB1214" s="3">
        <v>2929</v>
      </c>
      <c r="AC1214" s="3">
        <v>20338</v>
      </c>
      <c r="AD1214" s="3">
        <v>1</v>
      </c>
      <c r="AE1214" s="3">
        <v>1</v>
      </c>
      <c r="AF1214" s="3">
        <v>0</v>
      </c>
      <c r="AG1214" s="3">
        <v>12</v>
      </c>
      <c r="AH1214" s="3">
        <v>3</v>
      </c>
      <c r="AI1214" s="3">
        <v>2</v>
      </c>
      <c r="AJ1214" s="3">
        <v>80</v>
      </c>
      <c r="AK1214" s="3">
        <v>0</v>
      </c>
      <c r="AL1214" s="3">
        <v>10</v>
      </c>
      <c r="AM1214" s="3">
        <v>3</v>
      </c>
      <c r="AN1214" s="3">
        <v>3</v>
      </c>
      <c r="AO1214" s="3">
        <v>10</v>
      </c>
      <c r="AP1214" s="3">
        <v>9</v>
      </c>
      <c r="AQ1214" s="3">
        <v>8</v>
      </c>
      <c r="AR1214" s="3">
        <v>7</v>
      </c>
    </row>
    <row r="1215" spans="1:44" x14ac:dyDescent="0.2">
      <c r="A1215" s="3">
        <v>1702</v>
      </c>
      <c r="B1215" s="3" t="s">
        <v>35</v>
      </c>
      <c r="C1215" s="3" t="s">
        <v>36</v>
      </c>
      <c r="D1215" s="3" t="s">
        <v>37</v>
      </c>
      <c r="E1215" s="3" t="s">
        <v>38</v>
      </c>
      <c r="F1215" s="3" t="s">
        <v>46</v>
      </c>
      <c r="G1215" s="3" t="s">
        <v>57</v>
      </c>
      <c r="H1215" s="3" t="s">
        <v>52</v>
      </c>
      <c r="I1215" s="3" t="s">
        <v>42</v>
      </c>
      <c r="J1215" s="3" t="s">
        <v>35</v>
      </c>
      <c r="K1215" s="3">
        <v>23</v>
      </c>
      <c r="L1215" s="3">
        <v>1</v>
      </c>
      <c r="M1215" s="3">
        <v>1</v>
      </c>
      <c r="N1215" s="3">
        <v>427</v>
      </c>
      <c r="O1215" s="3">
        <v>2</v>
      </c>
      <c r="P1215" s="3">
        <v>7</v>
      </c>
      <c r="Q1215" s="3">
        <v>3</v>
      </c>
      <c r="R1215" s="3">
        <f t="shared" si="18"/>
        <v>3</v>
      </c>
      <c r="S1215" s="3">
        <v>1</v>
      </c>
      <c r="T1215" s="3">
        <v>3</v>
      </c>
      <c r="U1215" s="3">
        <v>1</v>
      </c>
      <c r="V1215" s="3">
        <v>99</v>
      </c>
      <c r="W1215" s="3">
        <v>3</v>
      </c>
      <c r="X1215" s="3">
        <v>1</v>
      </c>
      <c r="Y1215" s="3">
        <v>1</v>
      </c>
      <c r="Z1215" s="3">
        <v>4</v>
      </c>
      <c r="AA1215" s="3">
        <v>3</v>
      </c>
      <c r="AB1215" s="3">
        <v>2275</v>
      </c>
      <c r="AC1215" s="3">
        <v>25103</v>
      </c>
      <c r="AD1215" s="3">
        <v>1</v>
      </c>
      <c r="AE1215" s="3">
        <v>1</v>
      </c>
      <c r="AF1215" s="3">
        <v>1</v>
      </c>
      <c r="AG1215" s="3">
        <v>21</v>
      </c>
      <c r="AH1215" s="3">
        <v>4</v>
      </c>
      <c r="AI1215" s="3">
        <v>2</v>
      </c>
      <c r="AJ1215" s="3">
        <v>80</v>
      </c>
      <c r="AK1215" s="3">
        <v>1</v>
      </c>
      <c r="AL1215" s="3">
        <v>3</v>
      </c>
      <c r="AM1215" s="3">
        <v>2</v>
      </c>
      <c r="AN1215" s="3">
        <v>3</v>
      </c>
      <c r="AO1215" s="3">
        <v>3</v>
      </c>
      <c r="AP1215" s="3">
        <v>2</v>
      </c>
      <c r="AQ1215" s="3">
        <v>0</v>
      </c>
      <c r="AR1215" s="3">
        <v>2</v>
      </c>
    </row>
    <row r="1216" spans="1:44" x14ac:dyDescent="0.2">
      <c r="A1216" s="3">
        <v>1703</v>
      </c>
      <c r="B1216" s="3" t="s">
        <v>43</v>
      </c>
      <c r="C1216" s="3" t="s">
        <v>36</v>
      </c>
      <c r="D1216" s="3" t="s">
        <v>45</v>
      </c>
      <c r="E1216" s="3" t="s">
        <v>38</v>
      </c>
      <c r="F1216" s="3" t="s">
        <v>39</v>
      </c>
      <c r="G1216" s="3" t="s">
        <v>54</v>
      </c>
      <c r="H1216" s="3" t="s">
        <v>48</v>
      </c>
      <c r="I1216" s="3" t="s">
        <v>42</v>
      </c>
      <c r="J1216" s="3" t="s">
        <v>35</v>
      </c>
      <c r="K1216" s="3">
        <v>44</v>
      </c>
      <c r="L1216" s="3">
        <v>0</v>
      </c>
      <c r="M1216" s="3">
        <v>1</v>
      </c>
      <c r="N1216" s="3">
        <v>921</v>
      </c>
      <c r="O1216" s="3">
        <v>1</v>
      </c>
      <c r="P1216" s="3">
        <v>2</v>
      </c>
      <c r="Q1216" s="3">
        <v>3</v>
      </c>
      <c r="R1216" s="3">
        <f t="shared" si="18"/>
        <v>3</v>
      </c>
      <c r="S1216" s="3">
        <v>1</v>
      </c>
      <c r="T1216" s="3">
        <v>3</v>
      </c>
      <c r="U1216" s="3">
        <v>0</v>
      </c>
      <c r="V1216" s="3">
        <v>96</v>
      </c>
      <c r="W1216" s="3">
        <v>4</v>
      </c>
      <c r="X1216" s="3">
        <v>3</v>
      </c>
      <c r="Y1216" s="3">
        <v>7</v>
      </c>
      <c r="Z1216" s="3">
        <v>4</v>
      </c>
      <c r="AA1216" s="3">
        <v>2</v>
      </c>
      <c r="AB1216" s="3">
        <v>7879</v>
      </c>
      <c r="AC1216" s="3">
        <v>14810</v>
      </c>
      <c r="AD1216" s="3">
        <v>1</v>
      </c>
      <c r="AE1216" s="3">
        <v>1</v>
      </c>
      <c r="AF1216" s="3">
        <v>1</v>
      </c>
      <c r="AG1216" s="3">
        <v>19</v>
      </c>
      <c r="AH1216" s="3">
        <v>3</v>
      </c>
      <c r="AI1216" s="3">
        <v>2</v>
      </c>
      <c r="AJ1216" s="3">
        <v>80</v>
      </c>
      <c r="AK1216" s="3">
        <v>1</v>
      </c>
      <c r="AL1216" s="3">
        <v>9</v>
      </c>
      <c r="AM1216" s="3">
        <v>2</v>
      </c>
      <c r="AN1216" s="3">
        <v>3</v>
      </c>
      <c r="AO1216" s="3">
        <v>8</v>
      </c>
      <c r="AP1216" s="3">
        <v>7</v>
      </c>
      <c r="AQ1216" s="3">
        <v>6</v>
      </c>
      <c r="AR1216" s="3">
        <v>7</v>
      </c>
    </row>
    <row r="1217" spans="1:44" x14ac:dyDescent="0.2">
      <c r="A1217" s="3">
        <v>1704</v>
      </c>
      <c r="B1217" s="3" t="s">
        <v>43</v>
      </c>
      <c r="C1217" s="3" t="s">
        <v>44</v>
      </c>
      <c r="D1217" s="3" t="s">
        <v>45</v>
      </c>
      <c r="E1217" s="3" t="s">
        <v>51</v>
      </c>
      <c r="F1217" s="3" t="s">
        <v>46</v>
      </c>
      <c r="G1217" s="3" t="s">
        <v>47</v>
      </c>
      <c r="H1217" s="3" t="s">
        <v>41</v>
      </c>
      <c r="I1217" s="3" t="s">
        <v>42</v>
      </c>
      <c r="J1217" s="3" t="s">
        <v>35</v>
      </c>
      <c r="K1217" s="3">
        <v>35</v>
      </c>
      <c r="L1217" s="3">
        <v>0</v>
      </c>
      <c r="M1217" s="3">
        <v>2</v>
      </c>
      <c r="N1217" s="3">
        <v>146</v>
      </c>
      <c r="O1217" s="3">
        <v>1</v>
      </c>
      <c r="P1217" s="3">
        <v>2</v>
      </c>
      <c r="Q1217" s="3">
        <v>4</v>
      </c>
      <c r="R1217" s="3">
        <f t="shared" si="18"/>
        <v>4</v>
      </c>
      <c r="S1217" s="3">
        <v>1</v>
      </c>
      <c r="T1217" s="3">
        <v>1</v>
      </c>
      <c r="U1217" s="3">
        <v>1</v>
      </c>
      <c r="V1217" s="3">
        <v>79</v>
      </c>
      <c r="W1217" s="3">
        <v>2</v>
      </c>
      <c r="X1217" s="3">
        <v>1</v>
      </c>
      <c r="Y1217" s="3">
        <v>3</v>
      </c>
      <c r="Z1217" s="3">
        <v>4</v>
      </c>
      <c r="AA1217" s="3">
        <v>1</v>
      </c>
      <c r="AB1217" s="3">
        <v>4930</v>
      </c>
      <c r="AC1217" s="3">
        <v>13970</v>
      </c>
      <c r="AD1217" s="3">
        <v>0</v>
      </c>
      <c r="AE1217" s="3">
        <v>1</v>
      </c>
      <c r="AF1217" s="3">
        <v>1</v>
      </c>
      <c r="AG1217" s="3">
        <v>14</v>
      </c>
      <c r="AH1217" s="3">
        <v>3</v>
      </c>
      <c r="AI1217" s="3">
        <v>3</v>
      </c>
      <c r="AJ1217" s="3">
        <v>80</v>
      </c>
      <c r="AK1217" s="3">
        <v>0</v>
      </c>
      <c r="AL1217" s="3">
        <v>6</v>
      </c>
      <c r="AM1217" s="3">
        <v>2</v>
      </c>
      <c r="AN1217" s="3">
        <v>4</v>
      </c>
      <c r="AO1217" s="3">
        <v>5</v>
      </c>
      <c r="AP1217" s="3">
        <v>4</v>
      </c>
      <c r="AQ1217" s="3">
        <v>1</v>
      </c>
      <c r="AR1217" s="3">
        <v>4</v>
      </c>
    </row>
    <row r="1218" spans="1:44" x14ac:dyDescent="0.2">
      <c r="A1218" s="3">
        <v>1706</v>
      </c>
      <c r="B1218" s="3" t="s">
        <v>43</v>
      </c>
      <c r="C1218" s="3" t="s">
        <v>36</v>
      </c>
      <c r="D1218" s="3" t="s">
        <v>37</v>
      </c>
      <c r="E1218" s="3" t="s">
        <v>51</v>
      </c>
      <c r="F1218" s="3" t="s">
        <v>46</v>
      </c>
      <c r="G1218" s="3" t="s">
        <v>40</v>
      </c>
      <c r="H1218" s="3" t="s">
        <v>48</v>
      </c>
      <c r="I1218" s="3" t="s">
        <v>42</v>
      </c>
      <c r="J1218" s="3" t="s">
        <v>35</v>
      </c>
      <c r="K1218" s="3">
        <v>43</v>
      </c>
      <c r="L1218" s="3">
        <v>0</v>
      </c>
      <c r="M1218" s="3">
        <v>1</v>
      </c>
      <c r="N1218" s="3">
        <v>1179</v>
      </c>
      <c r="O1218" s="3">
        <v>2</v>
      </c>
      <c r="P1218" s="3">
        <v>2</v>
      </c>
      <c r="Q1218" s="3">
        <v>3</v>
      </c>
      <c r="R1218" s="3">
        <f t="shared" si="18"/>
        <v>4</v>
      </c>
      <c r="S1218" s="3">
        <v>1</v>
      </c>
      <c r="T1218" s="3">
        <v>4</v>
      </c>
      <c r="U1218" s="3">
        <v>1</v>
      </c>
      <c r="V1218" s="3">
        <v>73</v>
      </c>
      <c r="W1218" s="3">
        <v>3</v>
      </c>
      <c r="X1218" s="3">
        <v>2</v>
      </c>
      <c r="Y1218" s="3">
        <v>5</v>
      </c>
      <c r="Z1218" s="3">
        <v>4</v>
      </c>
      <c r="AA1218" s="3">
        <v>2</v>
      </c>
      <c r="AB1218" s="3">
        <v>7847</v>
      </c>
      <c r="AC1218" s="3">
        <v>6069</v>
      </c>
      <c r="AD1218" s="3">
        <v>1</v>
      </c>
      <c r="AE1218" s="3">
        <v>1</v>
      </c>
      <c r="AF1218" s="3">
        <v>1</v>
      </c>
      <c r="AG1218" s="3">
        <v>17</v>
      </c>
      <c r="AH1218" s="3">
        <v>3</v>
      </c>
      <c r="AI1218" s="3">
        <v>1</v>
      </c>
      <c r="AJ1218" s="3">
        <v>80</v>
      </c>
      <c r="AK1218" s="3">
        <v>1</v>
      </c>
      <c r="AL1218" s="3">
        <v>10</v>
      </c>
      <c r="AM1218" s="3">
        <v>3</v>
      </c>
      <c r="AN1218" s="3">
        <v>3</v>
      </c>
      <c r="AO1218" s="3">
        <v>10</v>
      </c>
      <c r="AP1218" s="3">
        <v>9</v>
      </c>
      <c r="AQ1218" s="3">
        <v>8</v>
      </c>
      <c r="AR1218" s="3">
        <v>8</v>
      </c>
    </row>
    <row r="1219" spans="1:44" x14ac:dyDescent="0.2">
      <c r="A1219" s="3">
        <v>1707</v>
      </c>
      <c r="B1219" s="3" t="s">
        <v>43</v>
      </c>
      <c r="C1219" s="3" t="s">
        <v>36</v>
      </c>
      <c r="D1219" s="3" t="s">
        <v>45</v>
      </c>
      <c r="E1219" s="3" t="s">
        <v>51</v>
      </c>
      <c r="F1219" s="3" t="s">
        <v>46</v>
      </c>
      <c r="G1219" s="3" t="s">
        <v>47</v>
      </c>
      <c r="H1219" s="3" t="s">
        <v>48</v>
      </c>
      <c r="I1219" s="3" t="s">
        <v>42</v>
      </c>
      <c r="J1219" s="3" t="s">
        <v>43</v>
      </c>
      <c r="K1219" s="3">
        <v>24</v>
      </c>
      <c r="L1219" s="3">
        <v>0</v>
      </c>
      <c r="M1219" s="3">
        <v>1</v>
      </c>
      <c r="N1219" s="3">
        <v>581</v>
      </c>
      <c r="O1219" s="3">
        <v>1</v>
      </c>
      <c r="P1219" s="3">
        <v>9</v>
      </c>
      <c r="Q1219" s="3">
        <v>3</v>
      </c>
      <c r="R1219" s="3">
        <f t="shared" si="18"/>
        <v>4</v>
      </c>
      <c r="S1219" s="3">
        <v>1</v>
      </c>
      <c r="T1219" s="3">
        <v>3</v>
      </c>
      <c r="U1219" s="3">
        <v>1</v>
      </c>
      <c r="V1219" s="3">
        <v>62</v>
      </c>
      <c r="W1219" s="3">
        <v>4</v>
      </c>
      <c r="X1219" s="3">
        <v>1</v>
      </c>
      <c r="Y1219" s="3">
        <v>3</v>
      </c>
      <c r="Z1219" s="3">
        <v>3</v>
      </c>
      <c r="AA1219" s="3">
        <v>2</v>
      </c>
      <c r="AB1219" s="3">
        <v>4401</v>
      </c>
      <c r="AC1219" s="3">
        <v>17616</v>
      </c>
      <c r="AD1219" s="3">
        <v>1</v>
      </c>
      <c r="AE1219" s="3">
        <v>1</v>
      </c>
      <c r="AF1219" s="3">
        <v>0</v>
      </c>
      <c r="AG1219" s="3">
        <v>16</v>
      </c>
      <c r="AH1219" s="3">
        <v>3</v>
      </c>
      <c r="AI1219" s="3">
        <v>4</v>
      </c>
      <c r="AJ1219" s="3">
        <v>80</v>
      </c>
      <c r="AK1219" s="3">
        <v>1</v>
      </c>
      <c r="AL1219" s="3">
        <v>5</v>
      </c>
      <c r="AM1219" s="3">
        <v>1</v>
      </c>
      <c r="AN1219" s="3">
        <v>3</v>
      </c>
      <c r="AO1219" s="3">
        <v>5</v>
      </c>
      <c r="AP1219" s="3">
        <v>3</v>
      </c>
      <c r="AQ1219" s="3">
        <v>0</v>
      </c>
      <c r="AR1219" s="3">
        <v>4</v>
      </c>
    </row>
    <row r="1220" spans="1:44" x14ac:dyDescent="0.2">
      <c r="A1220" s="3">
        <v>1708</v>
      </c>
      <c r="B1220" s="3" t="s">
        <v>43</v>
      </c>
      <c r="C1220" s="3" t="s">
        <v>36</v>
      </c>
      <c r="D1220" s="3" t="s">
        <v>37</v>
      </c>
      <c r="E1220" s="3" t="s">
        <v>59</v>
      </c>
      <c r="F1220" s="3" t="s">
        <v>46</v>
      </c>
      <c r="G1220" s="3" t="s">
        <v>40</v>
      </c>
      <c r="H1220" s="3" t="s">
        <v>41</v>
      </c>
      <c r="I1220" s="3" t="s">
        <v>42</v>
      </c>
      <c r="J1220" s="3" t="s">
        <v>43</v>
      </c>
      <c r="K1220" s="3">
        <v>41</v>
      </c>
      <c r="L1220" s="3">
        <v>0</v>
      </c>
      <c r="M1220" s="3">
        <v>1</v>
      </c>
      <c r="N1220" s="3">
        <v>918</v>
      </c>
      <c r="O1220" s="3">
        <v>2</v>
      </c>
      <c r="P1220" s="3">
        <v>6</v>
      </c>
      <c r="Q1220" s="3">
        <v>3</v>
      </c>
      <c r="R1220" s="3">
        <f t="shared" si="18"/>
        <v>6</v>
      </c>
      <c r="S1220" s="3">
        <v>1</v>
      </c>
      <c r="T1220" s="3">
        <v>4</v>
      </c>
      <c r="U1220" s="3">
        <v>1</v>
      </c>
      <c r="V1220" s="3">
        <v>35</v>
      </c>
      <c r="W1220" s="3">
        <v>3</v>
      </c>
      <c r="X1220" s="3">
        <v>3</v>
      </c>
      <c r="Y1220" s="3">
        <v>5</v>
      </c>
      <c r="Z1220" s="3">
        <v>3</v>
      </c>
      <c r="AA1220" s="3">
        <v>1</v>
      </c>
      <c r="AB1220" s="3">
        <v>9241</v>
      </c>
      <c r="AC1220" s="3">
        <v>15869</v>
      </c>
      <c r="AD1220" s="3">
        <v>1</v>
      </c>
      <c r="AE1220" s="3">
        <v>1</v>
      </c>
      <c r="AF1220" s="3">
        <v>0</v>
      </c>
      <c r="AG1220" s="3">
        <v>12</v>
      </c>
      <c r="AH1220" s="3">
        <v>3</v>
      </c>
      <c r="AI1220" s="3">
        <v>2</v>
      </c>
      <c r="AJ1220" s="3">
        <v>80</v>
      </c>
      <c r="AK1220" s="3">
        <v>0</v>
      </c>
      <c r="AL1220" s="3">
        <v>10</v>
      </c>
      <c r="AM1220" s="3">
        <v>3</v>
      </c>
      <c r="AN1220" s="3">
        <v>3</v>
      </c>
      <c r="AO1220" s="3">
        <v>10</v>
      </c>
      <c r="AP1220" s="3">
        <v>8</v>
      </c>
      <c r="AQ1220" s="3">
        <v>8</v>
      </c>
      <c r="AR1220" s="3">
        <v>7</v>
      </c>
    </row>
    <row r="1221" spans="1:44" x14ac:dyDescent="0.2">
      <c r="A1221" s="3">
        <v>1709</v>
      </c>
      <c r="B1221" s="3" t="s">
        <v>43</v>
      </c>
      <c r="C1221" s="3" t="s">
        <v>36</v>
      </c>
      <c r="D1221" s="3" t="s">
        <v>45</v>
      </c>
      <c r="E1221" s="3" t="s">
        <v>51</v>
      </c>
      <c r="F1221" s="3" t="s">
        <v>39</v>
      </c>
      <c r="G1221" s="3" t="s">
        <v>50</v>
      </c>
      <c r="H1221" s="3" t="s">
        <v>48</v>
      </c>
      <c r="I1221" s="3" t="s">
        <v>42</v>
      </c>
      <c r="J1221" s="3" t="s">
        <v>43</v>
      </c>
      <c r="K1221" s="3">
        <v>29</v>
      </c>
      <c r="L1221" s="3">
        <v>0</v>
      </c>
      <c r="M1221" s="3">
        <v>1</v>
      </c>
      <c r="N1221" s="3">
        <v>1082</v>
      </c>
      <c r="O1221" s="3">
        <v>1</v>
      </c>
      <c r="P1221" s="3">
        <v>9</v>
      </c>
      <c r="Q1221" s="3">
        <v>4</v>
      </c>
      <c r="R1221" s="3">
        <f t="shared" si="18"/>
        <v>4</v>
      </c>
      <c r="S1221" s="3">
        <v>1</v>
      </c>
      <c r="T1221" s="3">
        <v>4</v>
      </c>
      <c r="U1221" s="3">
        <v>0</v>
      </c>
      <c r="V1221" s="3">
        <v>43</v>
      </c>
      <c r="W1221" s="3">
        <v>3</v>
      </c>
      <c r="X1221" s="3">
        <v>1</v>
      </c>
      <c r="Y1221" s="3">
        <v>2</v>
      </c>
      <c r="Z1221" s="3">
        <v>3</v>
      </c>
      <c r="AA1221" s="3">
        <v>2</v>
      </c>
      <c r="AB1221" s="3">
        <v>2974</v>
      </c>
      <c r="AC1221" s="3">
        <v>25412</v>
      </c>
      <c r="AD1221" s="3">
        <v>9</v>
      </c>
      <c r="AE1221" s="3">
        <v>1</v>
      </c>
      <c r="AF1221" s="3">
        <v>0</v>
      </c>
      <c r="AG1221" s="3">
        <v>17</v>
      </c>
      <c r="AH1221" s="3">
        <v>3</v>
      </c>
      <c r="AI1221" s="3">
        <v>3</v>
      </c>
      <c r="AJ1221" s="3">
        <v>80</v>
      </c>
      <c r="AK1221" s="3">
        <v>1</v>
      </c>
      <c r="AL1221" s="3">
        <v>9</v>
      </c>
      <c r="AM1221" s="3">
        <v>2</v>
      </c>
      <c r="AN1221" s="3">
        <v>3</v>
      </c>
      <c r="AO1221" s="3">
        <v>5</v>
      </c>
      <c r="AP1221" s="3">
        <v>3</v>
      </c>
      <c r="AQ1221" s="3">
        <v>1</v>
      </c>
      <c r="AR1221" s="3">
        <v>2</v>
      </c>
    </row>
    <row r="1222" spans="1:44" x14ac:dyDescent="0.2">
      <c r="A1222" s="3">
        <v>1710</v>
      </c>
      <c r="B1222" s="3" t="s">
        <v>43</v>
      </c>
      <c r="C1222" s="3" t="s">
        <v>36</v>
      </c>
      <c r="D1222" s="3" t="s">
        <v>37</v>
      </c>
      <c r="E1222" s="3" t="s">
        <v>38</v>
      </c>
      <c r="F1222" s="3" t="s">
        <v>39</v>
      </c>
      <c r="G1222" s="3" t="s">
        <v>57</v>
      </c>
      <c r="H1222" s="3" t="s">
        <v>41</v>
      </c>
      <c r="I1222" s="3" t="s">
        <v>42</v>
      </c>
      <c r="J1222" s="3" t="s">
        <v>43</v>
      </c>
      <c r="K1222" s="3">
        <v>36</v>
      </c>
      <c r="L1222" s="3">
        <v>0</v>
      </c>
      <c r="M1222" s="3">
        <v>1</v>
      </c>
      <c r="N1222" s="3">
        <v>530</v>
      </c>
      <c r="O1222" s="3">
        <v>2</v>
      </c>
      <c r="P1222" s="3">
        <v>2</v>
      </c>
      <c r="Q1222" s="3">
        <v>4</v>
      </c>
      <c r="R1222" s="3">
        <f t="shared" si="18"/>
        <v>3</v>
      </c>
      <c r="S1222" s="3">
        <v>1</v>
      </c>
      <c r="T1222" s="3">
        <v>3</v>
      </c>
      <c r="U1222" s="3">
        <v>0</v>
      </c>
      <c r="V1222" s="3">
        <v>51</v>
      </c>
      <c r="W1222" s="3">
        <v>3</v>
      </c>
      <c r="X1222" s="3">
        <v>2</v>
      </c>
      <c r="Y1222" s="3">
        <v>1</v>
      </c>
      <c r="Z1222" s="3">
        <v>4</v>
      </c>
      <c r="AA1222" s="3">
        <v>1</v>
      </c>
      <c r="AB1222" s="3">
        <v>4502</v>
      </c>
      <c r="AC1222" s="3">
        <v>7439</v>
      </c>
      <c r="AD1222" s="3">
        <v>3</v>
      </c>
      <c r="AE1222" s="3">
        <v>1</v>
      </c>
      <c r="AF1222" s="3">
        <v>0</v>
      </c>
      <c r="AG1222" s="3">
        <v>15</v>
      </c>
      <c r="AH1222" s="3">
        <v>3</v>
      </c>
      <c r="AI1222" s="3">
        <v>3</v>
      </c>
      <c r="AJ1222" s="3">
        <v>80</v>
      </c>
      <c r="AK1222" s="3">
        <v>0</v>
      </c>
      <c r="AL1222" s="3">
        <v>17</v>
      </c>
      <c r="AM1222" s="3">
        <v>2</v>
      </c>
      <c r="AN1222" s="3">
        <v>2</v>
      </c>
      <c r="AO1222" s="3">
        <v>13</v>
      </c>
      <c r="AP1222" s="3">
        <v>7</v>
      </c>
      <c r="AQ1222" s="3">
        <v>6</v>
      </c>
      <c r="AR1222" s="3">
        <v>7</v>
      </c>
    </row>
    <row r="1223" spans="1:44" x14ac:dyDescent="0.2">
      <c r="A1223" s="3">
        <v>1712</v>
      </c>
      <c r="B1223" s="3" t="s">
        <v>43</v>
      </c>
      <c r="C1223" s="3" t="s">
        <v>55</v>
      </c>
      <c r="D1223" s="3" t="s">
        <v>45</v>
      </c>
      <c r="E1223" s="3" t="s">
        <v>38</v>
      </c>
      <c r="F1223" s="3" t="s">
        <v>46</v>
      </c>
      <c r="G1223" s="3" t="s">
        <v>54</v>
      </c>
      <c r="H1223" s="3" t="s">
        <v>48</v>
      </c>
      <c r="I1223" s="3" t="s">
        <v>42</v>
      </c>
      <c r="J1223" s="3" t="s">
        <v>43</v>
      </c>
      <c r="K1223" s="3">
        <v>45</v>
      </c>
      <c r="L1223" s="3">
        <v>0</v>
      </c>
      <c r="M1223" s="3">
        <v>0</v>
      </c>
      <c r="N1223" s="3">
        <v>1238</v>
      </c>
      <c r="O1223" s="3">
        <v>1</v>
      </c>
      <c r="P1223" s="3">
        <v>1</v>
      </c>
      <c r="Q1223" s="3">
        <v>1</v>
      </c>
      <c r="R1223" s="3">
        <f t="shared" ref="R1223:R1286" si="19">VLOOKUP(E1223,$AV$2:$AW$7,2,FALSE)</f>
        <v>3</v>
      </c>
      <c r="S1223" s="3">
        <v>1</v>
      </c>
      <c r="T1223" s="3">
        <v>3</v>
      </c>
      <c r="U1223" s="3">
        <v>1</v>
      </c>
      <c r="V1223" s="3">
        <v>74</v>
      </c>
      <c r="W1223" s="3">
        <v>2</v>
      </c>
      <c r="X1223" s="3">
        <v>3</v>
      </c>
      <c r="Y1223" s="3">
        <v>7</v>
      </c>
      <c r="Z1223" s="3">
        <v>3</v>
      </c>
      <c r="AA1223" s="3">
        <v>2</v>
      </c>
      <c r="AB1223" s="3">
        <v>10748</v>
      </c>
      <c r="AC1223" s="3">
        <v>3395</v>
      </c>
      <c r="AD1223" s="3">
        <v>3</v>
      </c>
      <c r="AE1223" s="3">
        <v>1</v>
      </c>
      <c r="AF1223" s="3">
        <v>0</v>
      </c>
      <c r="AG1223" s="3">
        <v>23</v>
      </c>
      <c r="AH1223" s="3">
        <v>4</v>
      </c>
      <c r="AI1223" s="3">
        <v>4</v>
      </c>
      <c r="AJ1223" s="3">
        <v>80</v>
      </c>
      <c r="AK1223" s="3">
        <v>1</v>
      </c>
      <c r="AL1223" s="3">
        <v>25</v>
      </c>
      <c r="AM1223" s="3">
        <v>3</v>
      </c>
      <c r="AN1223" s="3">
        <v>2</v>
      </c>
      <c r="AO1223" s="3">
        <v>23</v>
      </c>
      <c r="AP1223" s="3">
        <v>15</v>
      </c>
      <c r="AQ1223" s="3">
        <v>14</v>
      </c>
      <c r="AR1223" s="3">
        <v>4</v>
      </c>
    </row>
    <row r="1224" spans="1:44" x14ac:dyDescent="0.2">
      <c r="A1224" s="3">
        <v>1714</v>
      </c>
      <c r="B1224" s="3" t="s">
        <v>35</v>
      </c>
      <c r="C1224" s="3" t="s">
        <v>36</v>
      </c>
      <c r="D1224" s="3" t="s">
        <v>61</v>
      </c>
      <c r="E1224" s="3" t="s">
        <v>61</v>
      </c>
      <c r="F1224" s="3" t="s">
        <v>46</v>
      </c>
      <c r="G1224" s="3" t="s">
        <v>61</v>
      </c>
      <c r="H1224" s="3" t="s">
        <v>48</v>
      </c>
      <c r="I1224" s="3" t="s">
        <v>42</v>
      </c>
      <c r="J1224" s="3" t="s">
        <v>43</v>
      </c>
      <c r="K1224" s="3">
        <v>24</v>
      </c>
      <c r="L1224" s="3">
        <v>1</v>
      </c>
      <c r="M1224" s="3">
        <v>1</v>
      </c>
      <c r="N1224" s="3">
        <v>240</v>
      </c>
      <c r="O1224" s="3">
        <v>0</v>
      </c>
      <c r="P1224" s="3">
        <v>22</v>
      </c>
      <c r="Q1224" s="3">
        <v>1</v>
      </c>
      <c r="R1224" s="3">
        <f t="shared" si="19"/>
        <v>5</v>
      </c>
      <c r="S1224" s="3">
        <v>1</v>
      </c>
      <c r="T1224" s="3">
        <v>4</v>
      </c>
      <c r="U1224" s="3">
        <v>1</v>
      </c>
      <c r="V1224" s="3">
        <v>58</v>
      </c>
      <c r="W1224" s="3">
        <v>1</v>
      </c>
      <c r="X1224" s="3">
        <v>1</v>
      </c>
      <c r="Y1224" s="3">
        <v>4</v>
      </c>
      <c r="Z1224" s="3">
        <v>3</v>
      </c>
      <c r="AA1224" s="3">
        <v>2</v>
      </c>
      <c r="AB1224" s="3">
        <v>1555</v>
      </c>
      <c r="AC1224" s="3">
        <v>11585</v>
      </c>
      <c r="AD1224" s="3">
        <v>1</v>
      </c>
      <c r="AE1224" s="3">
        <v>1</v>
      </c>
      <c r="AF1224" s="3">
        <v>0</v>
      </c>
      <c r="AG1224" s="3">
        <v>11</v>
      </c>
      <c r="AH1224" s="3">
        <v>3</v>
      </c>
      <c r="AI1224" s="3">
        <v>3</v>
      </c>
      <c r="AJ1224" s="3">
        <v>80</v>
      </c>
      <c r="AK1224" s="3">
        <v>1</v>
      </c>
      <c r="AL1224" s="3">
        <v>1</v>
      </c>
      <c r="AM1224" s="3">
        <v>2</v>
      </c>
      <c r="AN1224" s="3">
        <v>3</v>
      </c>
      <c r="AO1224" s="3">
        <v>1</v>
      </c>
      <c r="AP1224" s="3">
        <v>0</v>
      </c>
      <c r="AQ1224" s="3">
        <v>0</v>
      </c>
      <c r="AR1224" s="3">
        <v>0</v>
      </c>
    </row>
    <row r="1225" spans="1:44" x14ac:dyDescent="0.2">
      <c r="A1225" s="3">
        <v>1716</v>
      </c>
      <c r="B1225" s="3" t="s">
        <v>35</v>
      </c>
      <c r="C1225" s="3" t="s">
        <v>44</v>
      </c>
      <c r="D1225" s="3" t="s">
        <v>37</v>
      </c>
      <c r="E1225" s="3" t="s">
        <v>38</v>
      </c>
      <c r="F1225" s="3" t="s">
        <v>46</v>
      </c>
      <c r="G1225" s="3" t="s">
        <v>40</v>
      </c>
      <c r="H1225" s="3" t="s">
        <v>48</v>
      </c>
      <c r="I1225" s="3" t="s">
        <v>42</v>
      </c>
      <c r="J1225" s="3" t="s">
        <v>43</v>
      </c>
      <c r="K1225" s="3">
        <v>47</v>
      </c>
      <c r="L1225" s="3">
        <v>1</v>
      </c>
      <c r="M1225" s="3">
        <v>2</v>
      </c>
      <c r="N1225" s="3">
        <v>1093</v>
      </c>
      <c r="O1225" s="3">
        <v>2</v>
      </c>
      <c r="P1225" s="3">
        <v>9</v>
      </c>
      <c r="Q1225" s="3">
        <v>3</v>
      </c>
      <c r="R1225" s="3">
        <f t="shared" si="19"/>
        <v>3</v>
      </c>
      <c r="S1225" s="3">
        <v>1</v>
      </c>
      <c r="T1225" s="3">
        <v>3</v>
      </c>
      <c r="U1225" s="3">
        <v>1</v>
      </c>
      <c r="V1225" s="3">
        <v>82</v>
      </c>
      <c r="W1225" s="3">
        <v>1</v>
      </c>
      <c r="X1225" s="3">
        <v>4</v>
      </c>
      <c r="Y1225" s="3">
        <v>5</v>
      </c>
      <c r="Z1225" s="3">
        <v>3</v>
      </c>
      <c r="AA1225" s="3">
        <v>2</v>
      </c>
      <c r="AB1225" s="3">
        <v>12936</v>
      </c>
      <c r="AC1225" s="3">
        <v>24164</v>
      </c>
      <c r="AD1225" s="3">
        <v>7</v>
      </c>
      <c r="AE1225" s="3">
        <v>1</v>
      </c>
      <c r="AF1225" s="3">
        <v>0</v>
      </c>
      <c r="AG1225" s="3">
        <v>11</v>
      </c>
      <c r="AH1225" s="3">
        <v>3</v>
      </c>
      <c r="AI1225" s="3">
        <v>3</v>
      </c>
      <c r="AJ1225" s="3">
        <v>80</v>
      </c>
      <c r="AK1225" s="3">
        <v>0</v>
      </c>
      <c r="AL1225" s="3">
        <v>25</v>
      </c>
      <c r="AM1225" s="3">
        <v>3</v>
      </c>
      <c r="AN1225" s="3">
        <v>1</v>
      </c>
      <c r="AO1225" s="3">
        <v>23</v>
      </c>
      <c r="AP1225" s="3">
        <v>5</v>
      </c>
      <c r="AQ1225" s="3">
        <v>14</v>
      </c>
      <c r="AR1225" s="3">
        <v>10</v>
      </c>
    </row>
    <row r="1226" spans="1:44" x14ac:dyDescent="0.2">
      <c r="A1226" s="3">
        <v>1718</v>
      </c>
      <c r="B1226" s="3" t="s">
        <v>43</v>
      </c>
      <c r="C1226" s="3" t="s">
        <v>36</v>
      </c>
      <c r="D1226" s="3" t="s">
        <v>45</v>
      </c>
      <c r="E1226" s="3" t="s">
        <v>51</v>
      </c>
      <c r="F1226" s="3" t="s">
        <v>46</v>
      </c>
      <c r="G1226" s="3" t="s">
        <v>50</v>
      </c>
      <c r="H1226" s="3" t="s">
        <v>48</v>
      </c>
      <c r="I1226" s="3" t="s">
        <v>42</v>
      </c>
      <c r="J1226" s="3" t="s">
        <v>43</v>
      </c>
      <c r="K1226" s="3">
        <v>26</v>
      </c>
      <c r="L1226" s="3">
        <v>0</v>
      </c>
      <c r="M1226" s="3">
        <v>1</v>
      </c>
      <c r="N1226" s="3">
        <v>390</v>
      </c>
      <c r="O1226" s="3">
        <v>1</v>
      </c>
      <c r="P1226" s="3">
        <v>17</v>
      </c>
      <c r="Q1226" s="3">
        <v>4</v>
      </c>
      <c r="R1226" s="3">
        <f t="shared" si="19"/>
        <v>4</v>
      </c>
      <c r="S1226" s="3">
        <v>1</v>
      </c>
      <c r="T1226" s="3">
        <v>4</v>
      </c>
      <c r="U1226" s="3">
        <v>1</v>
      </c>
      <c r="V1226" s="3">
        <v>62</v>
      </c>
      <c r="W1226" s="3">
        <v>1</v>
      </c>
      <c r="X1226" s="3">
        <v>1</v>
      </c>
      <c r="Y1226" s="3">
        <v>2</v>
      </c>
      <c r="Z1226" s="3">
        <v>3</v>
      </c>
      <c r="AA1226" s="3">
        <v>2</v>
      </c>
      <c r="AB1226" s="3">
        <v>2305</v>
      </c>
      <c r="AC1226" s="3">
        <v>6217</v>
      </c>
      <c r="AD1226" s="3">
        <v>1</v>
      </c>
      <c r="AE1226" s="3">
        <v>1</v>
      </c>
      <c r="AF1226" s="3">
        <v>0</v>
      </c>
      <c r="AG1226" s="3">
        <v>15</v>
      </c>
      <c r="AH1226" s="3">
        <v>3</v>
      </c>
      <c r="AI1226" s="3">
        <v>3</v>
      </c>
      <c r="AJ1226" s="3">
        <v>80</v>
      </c>
      <c r="AK1226" s="3">
        <v>3</v>
      </c>
      <c r="AL1226" s="3">
        <v>3</v>
      </c>
      <c r="AM1226" s="3">
        <v>3</v>
      </c>
      <c r="AN1226" s="3">
        <v>4</v>
      </c>
      <c r="AO1226" s="3">
        <v>3</v>
      </c>
      <c r="AP1226" s="3">
        <v>2</v>
      </c>
      <c r="AQ1226" s="3">
        <v>0</v>
      </c>
      <c r="AR1226" s="3">
        <v>2</v>
      </c>
    </row>
    <row r="1227" spans="1:44" x14ac:dyDescent="0.2">
      <c r="A1227" s="3">
        <v>1719</v>
      </c>
      <c r="B1227" s="3" t="s">
        <v>43</v>
      </c>
      <c r="C1227" s="3" t="s">
        <v>36</v>
      </c>
      <c r="D1227" s="3" t="s">
        <v>45</v>
      </c>
      <c r="E1227" s="3" t="s">
        <v>60</v>
      </c>
      <c r="F1227" s="3" t="s">
        <v>39</v>
      </c>
      <c r="G1227" s="3" t="s">
        <v>58</v>
      </c>
      <c r="H1227" s="3" t="s">
        <v>41</v>
      </c>
      <c r="I1227" s="3" t="s">
        <v>42</v>
      </c>
      <c r="J1227" s="3" t="s">
        <v>43</v>
      </c>
      <c r="K1227" s="3">
        <v>45</v>
      </c>
      <c r="L1227" s="3">
        <v>0</v>
      </c>
      <c r="M1227" s="3">
        <v>1</v>
      </c>
      <c r="N1227" s="3">
        <v>1005</v>
      </c>
      <c r="O1227" s="3">
        <v>1</v>
      </c>
      <c r="P1227" s="3">
        <v>28</v>
      </c>
      <c r="Q1227" s="3">
        <v>2</v>
      </c>
      <c r="R1227" s="3">
        <f t="shared" si="19"/>
        <v>1</v>
      </c>
      <c r="S1227" s="3">
        <v>1</v>
      </c>
      <c r="T1227" s="3">
        <v>4</v>
      </c>
      <c r="U1227" s="3">
        <v>0</v>
      </c>
      <c r="V1227" s="3">
        <v>48</v>
      </c>
      <c r="W1227" s="3">
        <v>2</v>
      </c>
      <c r="X1227" s="3">
        <v>4</v>
      </c>
      <c r="Y1227" s="3">
        <v>8</v>
      </c>
      <c r="Z1227" s="3">
        <v>2</v>
      </c>
      <c r="AA1227" s="3">
        <v>1</v>
      </c>
      <c r="AB1227" s="3">
        <v>16704</v>
      </c>
      <c r="AC1227" s="3">
        <v>17119</v>
      </c>
      <c r="AD1227" s="3">
        <v>1</v>
      </c>
      <c r="AE1227" s="3">
        <v>1</v>
      </c>
      <c r="AF1227" s="3">
        <v>0</v>
      </c>
      <c r="AG1227" s="3">
        <v>11</v>
      </c>
      <c r="AH1227" s="3">
        <v>3</v>
      </c>
      <c r="AI1227" s="3">
        <v>3</v>
      </c>
      <c r="AJ1227" s="3">
        <v>80</v>
      </c>
      <c r="AK1227" s="3">
        <v>0</v>
      </c>
      <c r="AL1227" s="3">
        <v>21</v>
      </c>
      <c r="AM1227" s="3">
        <v>2</v>
      </c>
      <c r="AN1227" s="3">
        <v>3</v>
      </c>
      <c r="AO1227" s="3">
        <v>21</v>
      </c>
      <c r="AP1227" s="3">
        <v>6</v>
      </c>
      <c r="AQ1227" s="3">
        <v>8</v>
      </c>
      <c r="AR1227" s="3">
        <v>6</v>
      </c>
    </row>
    <row r="1228" spans="1:44" x14ac:dyDescent="0.2">
      <c r="A1228" s="3">
        <v>1720</v>
      </c>
      <c r="B1228" s="3" t="s">
        <v>43</v>
      </c>
      <c r="C1228" s="3" t="s">
        <v>44</v>
      </c>
      <c r="D1228" s="3" t="s">
        <v>45</v>
      </c>
      <c r="E1228" s="3" t="s">
        <v>38</v>
      </c>
      <c r="F1228" s="3" t="s">
        <v>46</v>
      </c>
      <c r="G1228" s="3" t="s">
        <v>47</v>
      </c>
      <c r="H1228" s="3" t="s">
        <v>48</v>
      </c>
      <c r="I1228" s="3" t="s">
        <v>42</v>
      </c>
      <c r="J1228" s="3" t="s">
        <v>43</v>
      </c>
      <c r="K1228" s="3">
        <v>32</v>
      </c>
      <c r="L1228" s="3">
        <v>0</v>
      </c>
      <c r="M1228" s="3">
        <v>2</v>
      </c>
      <c r="N1228" s="3">
        <v>585</v>
      </c>
      <c r="O1228" s="3">
        <v>1</v>
      </c>
      <c r="P1228" s="3">
        <v>10</v>
      </c>
      <c r="Q1228" s="3">
        <v>3</v>
      </c>
      <c r="R1228" s="3">
        <f t="shared" si="19"/>
        <v>3</v>
      </c>
      <c r="S1228" s="3">
        <v>1</v>
      </c>
      <c r="T1228" s="3">
        <v>1</v>
      </c>
      <c r="U1228" s="3">
        <v>1</v>
      </c>
      <c r="V1228" s="3">
        <v>56</v>
      </c>
      <c r="W1228" s="3">
        <v>3</v>
      </c>
      <c r="X1228" s="3">
        <v>1</v>
      </c>
      <c r="Y1228" s="3">
        <v>3</v>
      </c>
      <c r="Z1228" s="3">
        <v>3</v>
      </c>
      <c r="AA1228" s="3">
        <v>2</v>
      </c>
      <c r="AB1228" s="3">
        <v>3433</v>
      </c>
      <c r="AC1228" s="3">
        <v>17360</v>
      </c>
      <c r="AD1228" s="3">
        <v>6</v>
      </c>
      <c r="AE1228" s="3">
        <v>1</v>
      </c>
      <c r="AF1228" s="3">
        <v>0</v>
      </c>
      <c r="AG1228" s="3">
        <v>13</v>
      </c>
      <c r="AH1228" s="3">
        <v>3</v>
      </c>
      <c r="AI1228" s="3">
        <v>1</v>
      </c>
      <c r="AJ1228" s="3">
        <v>80</v>
      </c>
      <c r="AK1228" s="3">
        <v>1</v>
      </c>
      <c r="AL1228" s="3">
        <v>10</v>
      </c>
      <c r="AM1228" s="3">
        <v>3</v>
      </c>
      <c r="AN1228" s="3">
        <v>2</v>
      </c>
      <c r="AO1228" s="3">
        <v>5</v>
      </c>
      <c r="AP1228" s="3">
        <v>2</v>
      </c>
      <c r="AQ1228" s="3">
        <v>1</v>
      </c>
      <c r="AR1228" s="3">
        <v>3</v>
      </c>
    </row>
    <row r="1229" spans="1:44" x14ac:dyDescent="0.2">
      <c r="A1229" s="3">
        <v>1721</v>
      </c>
      <c r="B1229" s="3" t="s">
        <v>43</v>
      </c>
      <c r="C1229" s="3" t="s">
        <v>36</v>
      </c>
      <c r="D1229" s="3" t="s">
        <v>45</v>
      </c>
      <c r="E1229" s="3" t="s">
        <v>38</v>
      </c>
      <c r="F1229" s="3" t="s">
        <v>46</v>
      </c>
      <c r="G1229" s="3" t="s">
        <v>50</v>
      </c>
      <c r="H1229" s="3" t="s">
        <v>48</v>
      </c>
      <c r="I1229" s="3" t="s">
        <v>42</v>
      </c>
      <c r="J1229" s="3" t="s">
        <v>43</v>
      </c>
      <c r="K1229" s="3">
        <v>31</v>
      </c>
      <c r="L1229" s="3">
        <v>0</v>
      </c>
      <c r="M1229" s="3">
        <v>1</v>
      </c>
      <c r="N1229" s="3">
        <v>741</v>
      </c>
      <c r="O1229" s="3">
        <v>1</v>
      </c>
      <c r="P1229" s="3">
        <v>2</v>
      </c>
      <c r="Q1229" s="3">
        <v>4</v>
      </c>
      <c r="R1229" s="3">
        <f t="shared" si="19"/>
        <v>3</v>
      </c>
      <c r="S1229" s="3">
        <v>1</v>
      </c>
      <c r="T1229" s="3">
        <v>2</v>
      </c>
      <c r="U1229" s="3">
        <v>1</v>
      </c>
      <c r="V1229" s="3">
        <v>69</v>
      </c>
      <c r="W1229" s="3">
        <v>3</v>
      </c>
      <c r="X1229" s="3">
        <v>1</v>
      </c>
      <c r="Y1229" s="3">
        <v>2</v>
      </c>
      <c r="Z1229" s="3">
        <v>3</v>
      </c>
      <c r="AA1229" s="3">
        <v>2</v>
      </c>
      <c r="AB1229" s="3">
        <v>3477</v>
      </c>
      <c r="AC1229" s="3">
        <v>18103</v>
      </c>
      <c r="AD1229" s="3">
        <v>1</v>
      </c>
      <c r="AE1229" s="3">
        <v>1</v>
      </c>
      <c r="AF1229" s="3">
        <v>0</v>
      </c>
      <c r="AG1229" s="3">
        <v>14</v>
      </c>
      <c r="AH1229" s="3">
        <v>3</v>
      </c>
      <c r="AI1229" s="3">
        <v>4</v>
      </c>
      <c r="AJ1229" s="3">
        <v>80</v>
      </c>
      <c r="AK1229" s="3">
        <v>1</v>
      </c>
      <c r="AL1229" s="3">
        <v>6</v>
      </c>
      <c r="AM1229" s="3">
        <v>2</v>
      </c>
      <c r="AN1229" s="3">
        <v>4</v>
      </c>
      <c r="AO1229" s="3">
        <v>5</v>
      </c>
      <c r="AP1229" s="3">
        <v>2</v>
      </c>
      <c r="AQ1229" s="3">
        <v>0</v>
      </c>
      <c r="AR1229" s="3">
        <v>3</v>
      </c>
    </row>
    <row r="1230" spans="1:44" x14ac:dyDescent="0.2">
      <c r="A1230" s="3">
        <v>1722</v>
      </c>
      <c r="B1230" s="3" t="s">
        <v>43</v>
      </c>
      <c r="C1230" s="3" t="s">
        <v>55</v>
      </c>
      <c r="D1230" s="3" t="s">
        <v>61</v>
      </c>
      <c r="E1230" s="3" t="s">
        <v>61</v>
      </c>
      <c r="F1230" s="3" t="s">
        <v>46</v>
      </c>
      <c r="G1230" s="3" t="s">
        <v>61</v>
      </c>
      <c r="H1230" s="3" t="s">
        <v>48</v>
      </c>
      <c r="I1230" s="3" t="s">
        <v>42</v>
      </c>
      <c r="J1230" s="3" t="s">
        <v>43</v>
      </c>
      <c r="K1230" s="3">
        <v>41</v>
      </c>
      <c r="L1230" s="3">
        <v>0</v>
      </c>
      <c r="M1230" s="3">
        <v>0</v>
      </c>
      <c r="N1230" s="3">
        <v>552</v>
      </c>
      <c r="O1230" s="3">
        <v>0</v>
      </c>
      <c r="P1230" s="3">
        <v>4</v>
      </c>
      <c r="Q1230" s="3">
        <v>3</v>
      </c>
      <c r="R1230" s="3">
        <f t="shared" si="19"/>
        <v>5</v>
      </c>
      <c r="S1230" s="3">
        <v>1</v>
      </c>
      <c r="T1230" s="3">
        <v>3</v>
      </c>
      <c r="U1230" s="3">
        <v>1</v>
      </c>
      <c r="V1230" s="3">
        <v>60</v>
      </c>
      <c r="W1230" s="3">
        <v>1</v>
      </c>
      <c r="X1230" s="3">
        <v>2</v>
      </c>
      <c r="Y1230" s="3">
        <v>4</v>
      </c>
      <c r="Z1230" s="3">
        <v>2</v>
      </c>
      <c r="AA1230" s="3">
        <v>2</v>
      </c>
      <c r="AB1230" s="3">
        <v>6430</v>
      </c>
      <c r="AC1230" s="3">
        <v>20794</v>
      </c>
      <c r="AD1230" s="3">
        <v>6</v>
      </c>
      <c r="AE1230" s="3">
        <v>1</v>
      </c>
      <c r="AF1230" s="3">
        <v>0</v>
      </c>
      <c r="AG1230" s="3">
        <v>19</v>
      </c>
      <c r="AH1230" s="3">
        <v>3</v>
      </c>
      <c r="AI1230" s="3">
        <v>2</v>
      </c>
      <c r="AJ1230" s="3">
        <v>80</v>
      </c>
      <c r="AK1230" s="3">
        <v>1</v>
      </c>
      <c r="AL1230" s="3">
        <v>10</v>
      </c>
      <c r="AM1230" s="3">
        <v>4</v>
      </c>
      <c r="AN1230" s="3">
        <v>3</v>
      </c>
      <c r="AO1230" s="3">
        <v>3</v>
      </c>
      <c r="AP1230" s="3">
        <v>2</v>
      </c>
      <c r="AQ1230" s="3">
        <v>1</v>
      </c>
      <c r="AR1230" s="3">
        <v>2</v>
      </c>
    </row>
    <row r="1231" spans="1:44" x14ac:dyDescent="0.2">
      <c r="A1231" s="3">
        <v>1724</v>
      </c>
      <c r="B1231" s="3" t="s">
        <v>43</v>
      </c>
      <c r="C1231" s="3" t="s">
        <v>36</v>
      </c>
      <c r="D1231" s="3" t="s">
        <v>45</v>
      </c>
      <c r="E1231" s="3" t="s">
        <v>38</v>
      </c>
      <c r="F1231" s="3" t="s">
        <v>39</v>
      </c>
      <c r="G1231" s="3" t="s">
        <v>53</v>
      </c>
      <c r="H1231" s="3" t="s">
        <v>48</v>
      </c>
      <c r="I1231" s="3" t="s">
        <v>42</v>
      </c>
      <c r="J1231" s="3" t="s">
        <v>35</v>
      </c>
      <c r="K1231" s="3">
        <v>40</v>
      </c>
      <c r="L1231" s="3">
        <v>0</v>
      </c>
      <c r="M1231" s="3">
        <v>1</v>
      </c>
      <c r="N1231" s="3">
        <v>369</v>
      </c>
      <c r="O1231" s="3">
        <v>1</v>
      </c>
      <c r="P1231" s="3">
        <v>8</v>
      </c>
      <c r="Q1231" s="3">
        <v>2</v>
      </c>
      <c r="R1231" s="3">
        <f t="shared" si="19"/>
        <v>3</v>
      </c>
      <c r="S1231" s="3">
        <v>1</v>
      </c>
      <c r="T1231" s="3">
        <v>2</v>
      </c>
      <c r="U1231" s="3">
        <v>0</v>
      </c>
      <c r="V1231" s="3">
        <v>92</v>
      </c>
      <c r="W1231" s="3">
        <v>3</v>
      </c>
      <c r="X1231" s="3">
        <v>2</v>
      </c>
      <c r="Y1231" s="3">
        <v>6</v>
      </c>
      <c r="Z1231" s="3">
        <v>1</v>
      </c>
      <c r="AA1231" s="3">
        <v>2</v>
      </c>
      <c r="AB1231" s="3">
        <v>6516</v>
      </c>
      <c r="AC1231" s="3">
        <v>5041</v>
      </c>
      <c r="AD1231" s="3">
        <v>2</v>
      </c>
      <c r="AE1231" s="3">
        <v>1</v>
      </c>
      <c r="AF1231" s="3">
        <v>1</v>
      </c>
      <c r="AG1231" s="3">
        <v>16</v>
      </c>
      <c r="AH1231" s="3">
        <v>3</v>
      </c>
      <c r="AI1231" s="3">
        <v>2</v>
      </c>
      <c r="AJ1231" s="3">
        <v>80</v>
      </c>
      <c r="AK1231" s="3">
        <v>1</v>
      </c>
      <c r="AL1231" s="3">
        <v>18</v>
      </c>
      <c r="AM1231" s="3">
        <v>3</v>
      </c>
      <c r="AN1231" s="3">
        <v>3</v>
      </c>
      <c r="AO1231" s="3">
        <v>1</v>
      </c>
      <c r="AP1231" s="3">
        <v>0</v>
      </c>
      <c r="AQ1231" s="3">
        <v>0</v>
      </c>
      <c r="AR1231" s="3">
        <v>0</v>
      </c>
    </row>
    <row r="1232" spans="1:44" x14ac:dyDescent="0.2">
      <c r="A1232" s="3">
        <v>1725</v>
      </c>
      <c r="B1232" s="3" t="s">
        <v>43</v>
      </c>
      <c r="C1232" s="3" t="s">
        <v>36</v>
      </c>
      <c r="D1232" s="3" t="s">
        <v>45</v>
      </c>
      <c r="E1232" s="3" t="s">
        <v>51</v>
      </c>
      <c r="F1232" s="3" t="s">
        <v>46</v>
      </c>
      <c r="G1232" s="3" t="s">
        <v>50</v>
      </c>
      <c r="H1232" s="3" t="s">
        <v>52</v>
      </c>
      <c r="I1232" s="3" t="s">
        <v>42</v>
      </c>
      <c r="J1232" s="3" t="s">
        <v>43</v>
      </c>
      <c r="K1232" s="3">
        <v>24</v>
      </c>
      <c r="L1232" s="3">
        <v>0</v>
      </c>
      <c r="M1232" s="3">
        <v>1</v>
      </c>
      <c r="N1232" s="3">
        <v>506</v>
      </c>
      <c r="O1232" s="3">
        <v>1</v>
      </c>
      <c r="P1232" s="3">
        <v>29</v>
      </c>
      <c r="Q1232" s="3">
        <v>1</v>
      </c>
      <c r="R1232" s="3">
        <f t="shared" si="19"/>
        <v>4</v>
      </c>
      <c r="S1232" s="3">
        <v>1</v>
      </c>
      <c r="T1232" s="3">
        <v>2</v>
      </c>
      <c r="U1232" s="3">
        <v>1</v>
      </c>
      <c r="V1232" s="3">
        <v>91</v>
      </c>
      <c r="W1232" s="3">
        <v>3</v>
      </c>
      <c r="X1232" s="3">
        <v>1</v>
      </c>
      <c r="Y1232" s="3">
        <v>2</v>
      </c>
      <c r="Z1232" s="3">
        <v>1</v>
      </c>
      <c r="AA1232" s="3">
        <v>3</v>
      </c>
      <c r="AB1232" s="3">
        <v>3907</v>
      </c>
      <c r="AC1232" s="3">
        <v>3622</v>
      </c>
      <c r="AD1232" s="3">
        <v>1</v>
      </c>
      <c r="AE1232" s="3">
        <v>1</v>
      </c>
      <c r="AF1232" s="3">
        <v>0</v>
      </c>
      <c r="AG1232" s="3">
        <v>13</v>
      </c>
      <c r="AH1232" s="3">
        <v>3</v>
      </c>
      <c r="AI1232" s="3">
        <v>2</v>
      </c>
      <c r="AJ1232" s="3">
        <v>80</v>
      </c>
      <c r="AK1232" s="3">
        <v>3</v>
      </c>
      <c r="AL1232" s="3">
        <v>6</v>
      </c>
      <c r="AM1232" s="3">
        <v>2</v>
      </c>
      <c r="AN1232" s="3">
        <v>4</v>
      </c>
      <c r="AO1232" s="3">
        <v>6</v>
      </c>
      <c r="AP1232" s="3">
        <v>2</v>
      </c>
      <c r="AQ1232" s="3">
        <v>1</v>
      </c>
      <c r="AR1232" s="3">
        <v>2</v>
      </c>
    </row>
    <row r="1233" spans="1:44" x14ac:dyDescent="0.2">
      <c r="A1233" s="3">
        <v>1727</v>
      </c>
      <c r="B1233" s="3" t="s">
        <v>43</v>
      </c>
      <c r="C1233" s="3" t="s">
        <v>36</v>
      </c>
      <c r="D1233" s="3" t="s">
        <v>45</v>
      </c>
      <c r="E1233" s="3" t="s">
        <v>38</v>
      </c>
      <c r="F1233" s="3" t="s">
        <v>46</v>
      </c>
      <c r="G1233" s="3" t="s">
        <v>54</v>
      </c>
      <c r="H1233" s="3" t="s">
        <v>41</v>
      </c>
      <c r="I1233" s="3" t="s">
        <v>42</v>
      </c>
      <c r="J1233" s="3" t="s">
        <v>43</v>
      </c>
      <c r="K1233" s="3">
        <v>46</v>
      </c>
      <c r="L1233" s="3">
        <v>0</v>
      </c>
      <c r="M1233" s="3">
        <v>1</v>
      </c>
      <c r="N1233" s="3">
        <v>717</v>
      </c>
      <c r="O1233" s="3">
        <v>1</v>
      </c>
      <c r="P1233" s="3">
        <v>13</v>
      </c>
      <c r="Q1233" s="3">
        <v>4</v>
      </c>
      <c r="R1233" s="3">
        <f t="shared" si="19"/>
        <v>3</v>
      </c>
      <c r="S1233" s="3">
        <v>1</v>
      </c>
      <c r="T1233" s="3">
        <v>3</v>
      </c>
      <c r="U1233" s="3">
        <v>1</v>
      </c>
      <c r="V1233" s="3">
        <v>34</v>
      </c>
      <c r="W1233" s="3">
        <v>3</v>
      </c>
      <c r="X1233" s="3">
        <v>2</v>
      </c>
      <c r="Y1233" s="3">
        <v>7</v>
      </c>
      <c r="Z1233" s="3">
        <v>2</v>
      </c>
      <c r="AA1233" s="3">
        <v>1</v>
      </c>
      <c r="AB1233" s="3">
        <v>5562</v>
      </c>
      <c r="AC1233" s="3">
        <v>9697</v>
      </c>
      <c r="AD1233" s="3">
        <v>6</v>
      </c>
      <c r="AE1233" s="3">
        <v>1</v>
      </c>
      <c r="AF1233" s="3">
        <v>0</v>
      </c>
      <c r="AG1233" s="3">
        <v>14</v>
      </c>
      <c r="AH1233" s="3">
        <v>3</v>
      </c>
      <c r="AI1233" s="3">
        <v>4</v>
      </c>
      <c r="AJ1233" s="3">
        <v>80</v>
      </c>
      <c r="AK1233" s="3">
        <v>0</v>
      </c>
      <c r="AL1233" s="3">
        <v>19</v>
      </c>
      <c r="AM1233" s="3">
        <v>3</v>
      </c>
      <c r="AN1233" s="3">
        <v>3</v>
      </c>
      <c r="AO1233" s="3">
        <v>10</v>
      </c>
      <c r="AP1233" s="3">
        <v>7</v>
      </c>
      <c r="AQ1233" s="3">
        <v>0</v>
      </c>
      <c r="AR1233" s="3">
        <v>9</v>
      </c>
    </row>
    <row r="1234" spans="1:44" x14ac:dyDescent="0.2">
      <c r="A1234" s="3">
        <v>1728</v>
      </c>
      <c r="B1234" s="3" t="s">
        <v>43</v>
      </c>
      <c r="C1234" s="3" t="s">
        <v>36</v>
      </c>
      <c r="D1234" s="3" t="s">
        <v>45</v>
      </c>
      <c r="E1234" s="3" t="s">
        <v>38</v>
      </c>
      <c r="F1234" s="3" t="s">
        <v>46</v>
      </c>
      <c r="G1234" s="3" t="s">
        <v>53</v>
      </c>
      <c r="H1234" s="3" t="s">
        <v>48</v>
      </c>
      <c r="I1234" s="3" t="s">
        <v>42</v>
      </c>
      <c r="J1234" s="3" t="s">
        <v>43</v>
      </c>
      <c r="K1234" s="3">
        <v>35</v>
      </c>
      <c r="L1234" s="3">
        <v>0</v>
      </c>
      <c r="M1234" s="3">
        <v>1</v>
      </c>
      <c r="N1234" s="3">
        <v>1370</v>
      </c>
      <c r="O1234" s="3">
        <v>1</v>
      </c>
      <c r="P1234" s="3">
        <v>27</v>
      </c>
      <c r="Q1234" s="3">
        <v>4</v>
      </c>
      <c r="R1234" s="3">
        <f t="shared" si="19"/>
        <v>3</v>
      </c>
      <c r="S1234" s="3">
        <v>1</v>
      </c>
      <c r="T1234" s="3">
        <v>4</v>
      </c>
      <c r="U1234" s="3">
        <v>1</v>
      </c>
      <c r="V1234" s="3">
        <v>49</v>
      </c>
      <c r="W1234" s="3">
        <v>3</v>
      </c>
      <c r="X1234" s="3">
        <v>2</v>
      </c>
      <c r="Y1234" s="3">
        <v>6</v>
      </c>
      <c r="Z1234" s="3">
        <v>3</v>
      </c>
      <c r="AA1234" s="3">
        <v>2</v>
      </c>
      <c r="AB1234" s="3">
        <v>6883</v>
      </c>
      <c r="AC1234" s="3">
        <v>5151</v>
      </c>
      <c r="AD1234" s="3">
        <v>2</v>
      </c>
      <c r="AE1234" s="3">
        <v>1</v>
      </c>
      <c r="AF1234" s="3">
        <v>0</v>
      </c>
      <c r="AG1234" s="3">
        <v>16</v>
      </c>
      <c r="AH1234" s="3">
        <v>3</v>
      </c>
      <c r="AI1234" s="3">
        <v>2</v>
      </c>
      <c r="AJ1234" s="3">
        <v>80</v>
      </c>
      <c r="AK1234" s="3">
        <v>1</v>
      </c>
      <c r="AL1234" s="3">
        <v>17</v>
      </c>
      <c r="AM1234" s="3">
        <v>3</v>
      </c>
      <c r="AN1234" s="3">
        <v>3</v>
      </c>
      <c r="AO1234" s="3">
        <v>7</v>
      </c>
      <c r="AP1234" s="3">
        <v>7</v>
      </c>
      <c r="AQ1234" s="3">
        <v>0</v>
      </c>
      <c r="AR1234" s="3">
        <v>7</v>
      </c>
    </row>
    <row r="1235" spans="1:44" x14ac:dyDescent="0.2">
      <c r="A1235" s="3">
        <v>1729</v>
      </c>
      <c r="B1235" s="3" t="s">
        <v>43</v>
      </c>
      <c r="C1235" s="3" t="s">
        <v>36</v>
      </c>
      <c r="D1235" s="3" t="s">
        <v>45</v>
      </c>
      <c r="E1235" s="3" t="s">
        <v>38</v>
      </c>
      <c r="F1235" s="3" t="s">
        <v>46</v>
      </c>
      <c r="G1235" s="3" t="s">
        <v>47</v>
      </c>
      <c r="H1235" s="3" t="s">
        <v>48</v>
      </c>
      <c r="I1235" s="3" t="s">
        <v>42</v>
      </c>
      <c r="J1235" s="3" t="s">
        <v>43</v>
      </c>
      <c r="K1235" s="3">
        <v>30</v>
      </c>
      <c r="L1235" s="3">
        <v>0</v>
      </c>
      <c r="M1235" s="3">
        <v>1</v>
      </c>
      <c r="N1235" s="3">
        <v>793</v>
      </c>
      <c r="O1235" s="3">
        <v>1</v>
      </c>
      <c r="P1235" s="3">
        <v>16</v>
      </c>
      <c r="Q1235" s="3">
        <v>1</v>
      </c>
      <c r="R1235" s="3">
        <f t="shared" si="19"/>
        <v>3</v>
      </c>
      <c r="S1235" s="3">
        <v>1</v>
      </c>
      <c r="T1235" s="3">
        <v>2</v>
      </c>
      <c r="U1235" s="3">
        <v>1</v>
      </c>
      <c r="V1235" s="3">
        <v>33</v>
      </c>
      <c r="W1235" s="3">
        <v>3</v>
      </c>
      <c r="X1235" s="3">
        <v>1</v>
      </c>
      <c r="Y1235" s="3">
        <v>3</v>
      </c>
      <c r="Z1235" s="3">
        <v>4</v>
      </c>
      <c r="AA1235" s="3">
        <v>2</v>
      </c>
      <c r="AB1235" s="3">
        <v>2862</v>
      </c>
      <c r="AC1235" s="3">
        <v>3811</v>
      </c>
      <c r="AD1235" s="3">
        <v>1</v>
      </c>
      <c r="AE1235" s="3">
        <v>1</v>
      </c>
      <c r="AF1235" s="3">
        <v>0</v>
      </c>
      <c r="AG1235" s="3">
        <v>12</v>
      </c>
      <c r="AH1235" s="3">
        <v>3</v>
      </c>
      <c r="AI1235" s="3">
        <v>2</v>
      </c>
      <c r="AJ1235" s="3">
        <v>80</v>
      </c>
      <c r="AK1235" s="3">
        <v>1</v>
      </c>
      <c r="AL1235" s="3">
        <v>10</v>
      </c>
      <c r="AM1235" s="3">
        <v>2</v>
      </c>
      <c r="AN1235" s="3">
        <v>2</v>
      </c>
      <c r="AO1235" s="3">
        <v>10</v>
      </c>
      <c r="AP1235" s="3">
        <v>0</v>
      </c>
      <c r="AQ1235" s="3">
        <v>0</v>
      </c>
      <c r="AR1235" s="3">
        <v>8</v>
      </c>
    </row>
    <row r="1236" spans="1:44" x14ac:dyDescent="0.2">
      <c r="A1236" s="3">
        <v>1731</v>
      </c>
      <c r="B1236" s="3" t="s">
        <v>43</v>
      </c>
      <c r="C1236" s="3" t="s">
        <v>55</v>
      </c>
      <c r="D1236" s="3" t="s">
        <v>37</v>
      </c>
      <c r="E1236" s="3" t="s">
        <v>59</v>
      </c>
      <c r="F1236" s="3" t="s">
        <v>46</v>
      </c>
      <c r="G1236" s="3" t="s">
        <v>40</v>
      </c>
      <c r="H1236" s="3" t="s">
        <v>48</v>
      </c>
      <c r="I1236" s="3" t="s">
        <v>42</v>
      </c>
      <c r="J1236" s="3" t="s">
        <v>43</v>
      </c>
      <c r="K1236" s="3">
        <v>47</v>
      </c>
      <c r="L1236" s="3">
        <v>0</v>
      </c>
      <c r="M1236" s="3">
        <v>0</v>
      </c>
      <c r="N1236" s="3">
        <v>543</v>
      </c>
      <c r="O1236" s="3">
        <v>2</v>
      </c>
      <c r="P1236" s="3">
        <v>2</v>
      </c>
      <c r="Q1236" s="3">
        <v>4</v>
      </c>
      <c r="R1236" s="3">
        <f t="shared" si="19"/>
        <v>6</v>
      </c>
      <c r="S1236" s="3">
        <v>1</v>
      </c>
      <c r="T1236" s="3">
        <v>3</v>
      </c>
      <c r="U1236" s="3">
        <v>1</v>
      </c>
      <c r="V1236" s="3">
        <v>87</v>
      </c>
      <c r="W1236" s="3">
        <v>3</v>
      </c>
      <c r="X1236" s="3">
        <v>2</v>
      </c>
      <c r="Y1236" s="3">
        <v>5</v>
      </c>
      <c r="Z1236" s="3">
        <v>2</v>
      </c>
      <c r="AA1236" s="3">
        <v>2</v>
      </c>
      <c r="AB1236" s="3">
        <v>4978</v>
      </c>
      <c r="AC1236" s="3">
        <v>3536</v>
      </c>
      <c r="AD1236" s="3">
        <v>7</v>
      </c>
      <c r="AE1236" s="3">
        <v>1</v>
      </c>
      <c r="AF1236" s="3">
        <v>0</v>
      </c>
      <c r="AG1236" s="3">
        <v>11</v>
      </c>
      <c r="AH1236" s="3">
        <v>3</v>
      </c>
      <c r="AI1236" s="3">
        <v>4</v>
      </c>
      <c r="AJ1236" s="3">
        <v>80</v>
      </c>
      <c r="AK1236" s="3">
        <v>1</v>
      </c>
      <c r="AL1236" s="3">
        <v>4</v>
      </c>
      <c r="AM1236" s="3">
        <v>3</v>
      </c>
      <c r="AN1236" s="3">
        <v>1</v>
      </c>
      <c r="AO1236" s="3">
        <v>1</v>
      </c>
      <c r="AP1236" s="3">
        <v>0</v>
      </c>
      <c r="AQ1236" s="3">
        <v>0</v>
      </c>
      <c r="AR1236" s="3">
        <v>0</v>
      </c>
    </row>
    <row r="1237" spans="1:44" x14ac:dyDescent="0.2">
      <c r="A1237" s="3">
        <v>1732</v>
      </c>
      <c r="B1237" s="3" t="s">
        <v>43</v>
      </c>
      <c r="C1237" s="3" t="s">
        <v>36</v>
      </c>
      <c r="D1237" s="3" t="s">
        <v>37</v>
      </c>
      <c r="E1237" s="3" t="s">
        <v>38</v>
      </c>
      <c r="F1237" s="3" t="s">
        <v>46</v>
      </c>
      <c r="G1237" s="3" t="s">
        <v>40</v>
      </c>
      <c r="H1237" s="3" t="s">
        <v>52</v>
      </c>
      <c r="I1237" s="3" t="s">
        <v>42</v>
      </c>
      <c r="J1237" s="3" t="s">
        <v>35</v>
      </c>
      <c r="K1237" s="3">
        <v>46</v>
      </c>
      <c r="L1237" s="3">
        <v>0</v>
      </c>
      <c r="M1237" s="3">
        <v>1</v>
      </c>
      <c r="N1237" s="3">
        <v>1277</v>
      </c>
      <c r="O1237" s="3">
        <v>2</v>
      </c>
      <c r="P1237" s="3">
        <v>2</v>
      </c>
      <c r="Q1237" s="3">
        <v>3</v>
      </c>
      <c r="R1237" s="3">
        <f t="shared" si="19"/>
        <v>3</v>
      </c>
      <c r="S1237" s="3">
        <v>1</v>
      </c>
      <c r="T1237" s="3">
        <v>3</v>
      </c>
      <c r="U1237" s="3">
        <v>1</v>
      </c>
      <c r="V1237" s="3">
        <v>74</v>
      </c>
      <c r="W1237" s="3">
        <v>3</v>
      </c>
      <c r="X1237" s="3">
        <v>3</v>
      </c>
      <c r="Y1237" s="3">
        <v>5</v>
      </c>
      <c r="Z1237" s="3">
        <v>4</v>
      </c>
      <c r="AA1237" s="3">
        <v>3</v>
      </c>
      <c r="AB1237" s="3">
        <v>10368</v>
      </c>
      <c r="AC1237" s="3">
        <v>5596</v>
      </c>
      <c r="AD1237" s="3">
        <v>4</v>
      </c>
      <c r="AE1237" s="3">
        <v>1</v>
      </c>
      <c r="AF1237" s="3">
        <v>1</v>
      </c>
      <c r="AG1237" s="3">
        <v>12</v>
      </c>
      <c r="AH1237" s="3">
        <v>3</v>
      </c>
      <c r="AI1237" s="3">
        <v>2</v>
      </c>
      <c r="AJ1237" s="3">
        <v>80</v>
      </c>
      <c r="AK1237" s="3">
        <v>1</v>
      </c>
      <c r="AL1237" s="3">
        <v>13</v>
      </c>
      <c r="AM1237" s="3">
        <v>5</v>
      </c>
      <c r="AN1237" s="3">
        <v>2</v>
      </c>
      <c r="AO1237" s="3">
        <v>10</v>
      </c>
      <c r="AP1237" s="3">
        <v>6</v>
      </c>
      <c r="AQ1237" s="3">
        <v>0</v>
      </c>
      <c r="AR1237" s="3">
        <v>3</v>
      </c>
    </row>
    <row r="1238" spans="1:44" x14ac:dyDescent="0.2">
      <c r="A1238" s="3">
        <v>1733</v>
      </c>
      <c r="B1238" s="3" t="s">
        <v>35</v>
      </c>
      <c r="C1238" s="3" t="s">
        <v>36</v>
      </c>
      <c r="D1238" s="3" t="s">
        <v>37</v>
      </c>
      <c r="E1238" s="3" t="s">
        <v>59</v>
      </c>
      <c r="F1238" s="3" t="s">
        <v>46</v>
      </c>
      <c r="G1238" s="3" t="s">
        <v>40</v>
      </c>
      <c r="H1238" s="3" t="s">
        <v>52</v>
      </c>
      <c r="I1238" s="3" t="s">
        <v>42</v>
      </c>
      <c r="J1238" s="3" t="s">
        <v>35</v>
      </c>
      <c r="K1238" s="3">
        <v>36</v>
      </c>
      <c r="L1238" s="3">
        <v>1</v>
      </c>
      <c r="M1238" s="3">
        <v>1</v>
      </c>
      <c r="N1238" s="3">
        <v>1456</v>
      </c>
      <c r="O1238" s="3">
        <v>2</v>
      </c>
      <c r="P1238" s="3">
        <v>13</v>
      </c>
      <c r="Q1238" s="3">
        <v>5</v>
      </c>
      <c r="R1238" s="3">
        <f t="shared" si="19"/>
        <v>6</v>
      </c>
      <c r="S1238" s="3">
        <v>1</v>
      </c>
      <c r="T1238" s="3">
        <v>2</v>
      </c>
      <c r="U1238" s="3">
        <v>1</v>
      </c>
      <c r="V1238" s="3">
        <v>96</v>
      </c>
      <c r="W1238" s="3">
        <v>2</v>
      </c>
      <c r="X1238" s="3">
        <v>2</v>
      </c>
      <c r="Y1238" s="3">
        <v>5</v>
      </c>
      <c r="Z1238" s="3">
        <v>1</v>
      </c>
      <c r="AA1238" s="3">
        <v>3</v>
      </c>
      <c r="AB1238" s="3">
        <v>6134</v>
      </c>
      <c r="AC1238" s="3">
        <v>8658</v>
      </c>
      <c r="AD1238" s="3">
        <v>5</v>
      </c>
      <c r="AE1238" s="3">
        <v>1</v>
      </c>
      <c r="AF1238" s="3">
        <v>1</v>
      </c>
      <c r="AG1238" s="3">
        <v>13</v>
      </c>
      <c r="AH1238" s="3">
        <v>3</v>
      </c>
      <c r="AI1238" s="3">
        <v>2</v>
      </c>
      <c r="AJ1238" s="3">
        <v>80</v>
      </c>
      <c r="AK1238" s="3">
        <v>3</v>
      </c>
      <c r="AL1238" s="3">
        <v>16</v>
      </c>
      <c r="AM1238" s="3">
        <v>3</v>
      </c>
      <c r="AN1238" s="3">
        <v>3</v>
      </c>
      <c r="AO1238" s="3">
        <v>2</v>
      </c>
      <c r="AP1238" s="3">
        <v>2</v>
      </c>
      <c r="AQ1238" s="3">
        <v>2</v>
      </c>
      <c r="AR1238" s="3">
        <v>2</v>
      </c>
    </row>
    <row r="1239" spans="1:44" x14ac:dyDescent="0.2">
      <c r="A1239" s="3">
        <v>1734</v>
      </c>
      <c r="B1239" s="3" t="s">
        <v>35</v>
      </c>
      <c r="C1239" s="3" t="s">
        <v>36</v>
      </c>
      <c r="D1239" s="3" t="s">
        <v>37</v>
      </c>
      <c r="E1239" s="3" t="s">
        <v>38</v>
      </c>
      <c r="F1239" s="3" t="s">
        <v>46</v>
      </c>
      <c r="G1239" s="3" t="s">
        <v>40</v>
      </c>
      <c r="H1239" s="3" t="s">
        <v>41</v>
      </c>
      <c r="I1239" s="3" t="s">
        <v>42</v>
      </c>
      <c r="J1239" s="3" t="s">
        <v>43</v>
      </c>
      <c r="K1239" s="3">
        <v>32</v>
      </c>
      <c r="L1239" s="3">
        <v>1</v>
      </c>
      <c r="M1239" s="3">
        <v>1</v>
      </c>
      <c r="N1239" s="3">
        <v>964</v>
      </c>
      <c r="O1239" s="3">
        <v>2</v>
      </c>
      <c r="P1239" s="3">
        <v>1</v>
      </c>
      <c r="Q1239" s="3">
        <v>2</v>
      </c>
      <c r="R1239" s="3">
        <f t="shared" si="19"/>
        <v>3</v>
      </c>
      <c r="S1239" s="3">
        <v>1</v>
      </c>
      <c r="T1239" s="3">
        <v>1</v>
      </c>
      <c r="U1239" s="3">
        <v>1</v>
      </c>
      <c r="V1239" s="3">
        <v>34</v>
      </c>
      <c r="W1239" s="3">
        <v>1</v>
      </c>
      <c r="X1239" s="3">
        <v>2</v>
      </c>
      <c r="Y1239" s="3">
        <v>5</v>
      </c>
      <c r="Z1239" s="3">
        <v>2</v>
      </c>
      <c r="AA1239" s="3">
        <v>1</v>
      </c>
      <c r="AB1239" s="3">
        <v>6735</v>
      </c>
      <c r="AC1239" s="3">
        <v>12147</v>
      </c>
      <c r="AD1239" s="3">
        <v>6</v>
      </c>
      <c r="AE1239" s="3">
        <v>1</v>
      </c>
      <c r="AF1239" s="3">
        <v>0</v>
      </c>
      <c r="AG1239" s="3">
        <v>15</v>
      </c>
      <c r="AH1239" s="3">
        <v>3</v>
      </c>
      <c r="AI1239" s="3">
        <v>2</v>
      </c>
      <c r="AJ1239" s="3">
        <v>80</v>
      </c>
      <c r="AK1239" s="3">
        <v>0</v>
      </c>
      <c r="AL1239" s="3">
        <v>10</v>
      </c>
      <c r="AM1239" s="3">
        <v>2</v>
      </c>
      <c r="AN1239" s="3">
        <v>3</v>
      </c>
      <c r="AO1239" s="3">
        <v>0</v>
      </c>
      <c r="AP1239" s="3">
        <v>0</v>
      </c>
      <c r="AQ1239" s="3">
        <v>0</v>
      </c>
      <c r="AR1239" s="3">
        <v>0</v>
      </c>
    </row>
    <row r="1240" spans="1:44" x14ac:dyDescent="0.2">
      <c r="A1240" s="3">
        <v>1735</v>
      </c>
      <c r="B1240" s="3" t="s">
        <v>43</v>
      </c>
      <c r="C1240" s="3" t="s">
        <v>36</v>
      </c>
      <c r="D1240" s="3" t="s">
        <v>45</v>
      </c>
      <c r="E1240" s="3" t="s">
        <v>51</v>
      </c>
      <c r="F1240" s="3" t="s">
        <v>39</v>
      </c>
      <c r="G1240" s="3" t="s">
        <v>50</v>
      </c>
      <c r="H1240" s="3" t="s">
        <v>41</v>
      </c>
      <c r="I1240" s="3" t="s">
        <v>42</v>
      </c>
      <c r="J1240" s="3" t="s">
        <v>43</v>
      </c>
      <c r="K1240" s="3">
        <v>23</v>
      </c>
      <c r="L1240" s="3">
        <v>0</v>
      </c>
      <c r="M1240" s="3">
        <v>1</v>
      </c>
      <c r="N1240" s="3">
        <v>160</v>
      </c>
      <c r="O1240" s="3">
        <v>1</v>
      </c>
      <c r="P1240" s="3">
        <v>4</v>
      </c>
      <c r="Q1240" s="3">
        <v>1</v>
      </c>
      <c r="R1240" s="3">
        <f t="shared" si="19"/>
        <v>4</v>
      </c>
      <c r="S1240" s="3">
        <v>1</v>
      </c>
      <c r="T1240" s="3">
        <v>3</v>
      </c>
      <c r="U1240" s="3">
        <v>0</v>
      </c>
      <c r="V1240" s="3">
        <v>51</v>
      </c>
      <c r="W1240" s="3">
        <v>3</v>
      </c>
      <c r="X1240" s="3">
        <v>1</v>
      </c>
      <c r="Y1240" s="3">
        <v>2</v>
      </c>
      <c r="Z1240" s="3">
        <v>2</v>
      </c>
      <c r="AA1240" s="3">
        <v>1</v>
      </c>
      <c r="AB1240" s="3">
        <v>3295</v>
      </c>
      <c r="AC1240" s="3">
        <v>12862</v>
      </c>
      <c r="AD1240" s="3">
        <v>1</v>
      </c>
      <c r="AE1240" s="3">
        <v>1</v>
      </c>
      <c r="AF1240" s="3">
        <v>0</v>
      </c>
      <c r="AG1240" s="3">
        <v>13</v>
      </c>
      <c r="AH1240" s="3">
        <v>3</v>
      </c>
      <c r="AI1240" s="3">
        <v>3</v>
      </c>
      <c r="AJ1240" s="3">
        <v>80</v>
      </c>
      <c r="AK1240" s="3">
        <v>0</v>
      </c>
      <c r="AL1240" s="3">
        <v>3</v>
      </c>
      <c r="AM1240" s="3">
        <v>3</v>
      </c>
      <c r="AN1240" s="3">
        <v>1</v>
      </c>
      <c r="AO1240" s="3">
        <v>3</v>
      </c>
      <c r="AP1240" s="3">
        <v>2</v>
      </c>
      <c r="AQ1240" s="3">
        <v>1</v>
      </c>
      <c r="AR1240" s="3">
        <v>2</v>
      </c>
    </row>
    <row r="1241" spans="1:44" x14ac:dyDescent="0.2">
      <c r="A1241" s="3">
        <v>1736</v>
      </c>
      <c r="B1241" s="3" t="s">
        <v>43</v>
      </c>
      <c r="C1241" s="3" t="s">
        <v>44</v>
      </c>
      <c r="D1241" s="3" t="s">
        <v>45</v>
      </c>
      <c r="E1241" s="3" t="s">
        <v>60</v>
      </c>
      <c r="F1241" s="3" t="s">
        <v>39</v>
      </c>
      <c r="G1241" s="3" t="s">
        <v>53</v>
      </c>
      <c r="H1241" s="3" t="s">
        <v>41</v>
      </c>
      <c r="I1241" s="3" t="s">
        <v>42</v>
      </c>
      <c r="J1241" s="3" t="s">
        <v>43</v>
      </c>
      <c r="K1241" s="3">
        <v>31</v>
      </c>
      <c r="L1241" s="3">
        <v>0</v>
      </c>
      <c r="M1241" s="3">
        <v>2</v>
      </c>
      <c r="N1241" s="3">
        <v>163</v>
      </c>
      <c r="O1241" s="3">
        <v>1</v>
      </c>
      <c r="P1241" s="3">
        <v>24</v>
      </c>
      <c r="Q1241" s="3">
        <v>1</v>
      </c>
      <c r="R1241" s="3">
        <f t="shared" si="19"/>
        <v>1</v>
      </c>
      <c r="S1241" s="3">
        <v>1</v>
      </c>
      <c r="T1241" s="3">
        <v>4</v>
      </c>
      <c r="U1241" s="3">
        <v>0</v>
      </c>
      <c r="V1241" s="3">
        <v>30</v>
      </c>
      <c r="W1241" s="3">
        <v>3</v>
      </c>
      <c r="X1241" s="3">
        <v>2</v>
      </c>
      <c r="Y1241" s="3">
        <v>6</v>
      </c>
      <c r="Z1241" s="3">
        <v>4</v>
      </c>
      <c r="AA1241" s="3">
        <v>1</v>
      </c>
      <c r="AB1241" s="3">
        <v>5238</v>
      </c>
      <c r="AC1241" s="3">
        <v>6670</v>
      </c>
      <c r="AD1241" s="3">
        <v>2</v>
      </c>
      <c r="AE1241" s="3">
        <v>1</v>
      </c>
      <c r="AF1241" s="3">
        <v>0</v>
      </c>
      <c r="AG1241" s="3">
        <v>20</v>
      </c>
      <c r="AH1241" s="3">
        <v>4</v>
      </c>
      <c r="AI1241" s="3">
        <v>4</v>
      </c>
      <c r="AJ1241" s="3">
        <v>80</v>
      </c>
      <c r="AK1241" s="3">
        <v>0</v>
      </c>
      <c r="AL1241" s="3">
        <v>9</v>
      </c>
      <c r="AM1241" s="3">
        <v>3</v>
      </c>
      <c r="AN1241" s="3">
        <v>2</v>
      </c>
      <c r="AO1241" s="3">
        <v>5</v>
      </c>
      <c r="AP1241" s="3">
        <v>4</v>
      </c>
      <c r="AQ1241" s="3">
        <v>1</v>
      </c>
      <c r="AR1241" s="3">
        <v>4</v>
      </c>
    </row>
    <row r="1242" spans="1:44" x14ac:dyDescent="0.2">
      <c r="A1242" s="3">
        <v>1737</v>
      </c>
      <c r="B1242" s="3" t="s">
        <v>43</v>
      </c>
      <c r="C1242" s="3" t="s">
        <v>55</v>
      </c>
      <c r="D1242" s="3" t="s">
        <v>45</v>
      </c>
      <c r="E1242" s="3" t="s">
        <v>38</v>
      </c>
      <c r="F1242" s="3" t="s">
        <v>46</v>
      </c>
      <c r="G1242" s="3" t="s">
        <v>50</v>
      </c>
      <c r="H1242" s="3" t="s">
        <v>48</v>
      </c>
      <c r="I1242" s="3" t="s">
        <v>42</v>
      </c>
      <c r="J1242" s="3" t="s">
        <v>35</v>
      </c>
      <c r="K1242" s="3">
        <v>39</v>
      </c>
      <c r="L1242" s="3">
        <v>0</v>
      </c>
      <c r="M1242" s="3">
        <v>0</v>
      </c>
      <c r="N1242" s="3">
        <v>792</v>
      </c>
      <c r="O1242" s="3">
        <v>1</v>
      </c>
      <c r="P1242" s="3">
        <v>1</v>
      </c>
      <c r="Q1242" s="3">
        <v>3</v>
      </c>
      <c r="R1242" s="3">
        <f t="shared" si="19"/>
        <v>3</v>
      </c>
      <c r="S1242" s="3">
        <v>1</v>
      </c>
      <c r="T1242" s="3">
        <v>4</v>
      </c>
      <c r="U1242" s="3">
        <v>1</v>
      </c>
      <c r="V1242" s="3">
        <v>77</v>
      </c>
      <c r="W1242" s="3">
        <v>3</v>
      </c>
      <c r="X1242" s="3">
        <v>2</v>
      </c>
      <c r="Y1242" s="3">
        <v>2</v>
      </c>
      <c r="Z1242" s="3">
        <v>4</v>
      </c>
      <c r="AA1242" s="3">
        <v>2</v>
      </c>
      <c r="AB1242" s="3">
        <v>6472</v>
      </c>
      <c r="AC1242" s="3">
        <v>8989</v>
      </c>
      <c r="AD1242" s="3">
        <v>1</v>
      </c>
      <c r="AE1242" s="3">
        <v>1</v>
      </c>
      <c r="AF1242" s="3">
        <v>1</v>
      </c>
      <c r="AG1242" s="3">
        <v>15</v>
      </c>
      <c r="AH1242" s="3">
        <v>3</v>
      </c>
      <c r="AI1242" s="3">
        <v>4</v>
      </c>
      <c r="AJ1242" s="3">
        <v>80</v>
      </c>
      <c r="AK1242" s="3">
        <v>1</v>
      </c>
      <c r="AL1242" s="3">
        <v>9</v>
      </c>
      <c r="AM1242" s="3">
        <v>2</v>
      </c>
      <c r="AN1242" s="3">
        <v>3</v>
      </c>
      <c r="AO1242" s="3">
        <v>9</v>
      </c>
      <c r="AP1242" s="3">
        <v>8</v>
      </c>
      <c r="AQ1242" s="3">
        <v>5</v>
      </c>
      <c r="AR1242" s="3">
        <v>8</v>
      </c>
    </row>
    <row r="1243" spans="1:44" x14ac:dyDescent="0.2">
      <c r="A1243" s="3">
        <v>1739</v>
      </c>
      <c r="B1243" s="3" t="s">
        <v>43</v>
      </c>
      <c r="C1243" s="3" t="s">
        <v>36</v>
      </c>
      <c r="D1243" s="3" t="s">
        <v>37</v>
      </c>
      <c r="E1243" s="3" t="s">
        <v>38</v>
      </c>
      <c r="F1243" s="3" t="s">
        <v>46</v>
      </c>
      <c r="G1243" s="3" t="s">
        <v>40</v>
      </c>
      <c r="H1243" s="3" t="s">
        <v>48</v>
      </c>
      <c r="I1243" s="3" t="s">
        <v>42</v>
      </c>
      <c r="J1243" s="3" t="s">
        <v>43</v>
      </c>
      <c r="K1243" s="3">
        <v>32</v>
      </c>
      <c r="L1243" s="3">
        <v>0</v>
      </c>
      <c r="M1243" s="3">
        <v>1</v>
      </c>
      <c r="N1243" s="3">
        <v>371</v>
      </c>
      <c r="O1243" s="3">
        <v>2</v>
      </c>
      <c r="P1243" s="3">
        <v>19</v>
      </c>
      <c r="Q1243" s="3">
        <v>3</v>
      </c>
      <c r="R1243" s="3">
        <f t="shared" si="19"/>
        <v>3</v>
      </c>
      <c r="S1243" s="3">
        <v>1</v>
      </c>
      <c r="T1243" s="3">
        <v>4</v>
      </c>
      <c r="U1243" s="3">
        <v>1</v>
      </c>
      <c r="V1243" s="3">
        <v>80</v>
      </c>
      <c r="W1243" s="3">
        <v>1</v>
      </c>
      <c r="X1243" s="3">
        <v>3</v>
      </c>
      <c r="Y1243" s="3">
        <v>5</v>
      </c>
      <c r="Z1243" s="3">
        <v>3</v>
      </c>
      <c r="AA1243" s="3">
        <v>2</v>
      </c>
      <c r="AB1243" s="3">
        <v>9610</v>
      </c>
      <c r="AC1243" s="3">
        <v>3840</v>
      </c>
      <c r="AD1243" s="3">
        <v>3</v>
      </c>
      <c r="AE1243" s="3">
        <v>1</v>
      </c>
      <c r="AF1243" s="3">
        <v>0</v>
      </c>
      <c r="AG1243" s="3">
        <v>13</v>
      </c>
      <c r="AH1243" s="3">
        <v>3</v>
      </c>
      <c r="AI1243" s="3">
        <v>3</v>
      </c>
      <c r="AJ1243" s="3">
        <v>80</v>
      </c>
      <c r="AK1243" s="3">
        <v>1</v>
      </c>
      <c r="AL1243" s="3">
        <v>10</v>
      </c>
      <c r="AM1243" s="3">
        <v>2</v>
      </c>
      <c r="AN1243" s="3">
        <v>1</v>
      </c>
      <c r="AO1243" s="3">
        <v>4</v>
      </c>
      <c r="AP1243" s="3">
        <v>3</v>
      </c>
      <c r="AQ1243" s="3">
        <v>0</v>
      </c>
      <c r="AR1243" s="3">
        <v>2</v>
      </c>
    </row>
    <row r="1244" spans="1:44" x14ac:dyDescent="0.2">
      <c r="A1244" s="3">
        <v>1740</v>
      </c>
      <c r="B1244" s="3" t="s">
        <v>43</v>
      </c>
      <c r="C1244" s="3" t="s">
        <v>36</v>
      </c>
      <c r="D1244" s="3" t="s">
        <v>37</v>
      </c>
      <c r="E1244" s="3" t="s">
        <v>51</v>
      </c>
      <c r="F1244" s="3" t="s">
        <v>46</v>
      </c>
      <c r="G1244" s="3" t="s">
        <v>56</v>
      </c>
      <c r="H1244" s="3" t="s">
        <v>41</v>
      </c>
      <c r="I1244" s="3" t="s">
        <v>42</v>
      </c>
      <c r="J1244" s="3" t="s">
        <v>43</v>
      </c>
      <c r="K1244" s="3">
        <v>40</v>
      </c>
      <c r="L1244" s="3">
        <v>0</v>
      </c>
      <c r="M1244" s="3">
        <v>1</v>
      </c>
      <c r="N1244" s="3">
        <v>611</v>
      </c>
      <c r="O1244" s="3">
        <v>2</v>
      </c>
      <c r="P1244" s="3">
        <v>7</v>
      </c>
      <c r="Q1244" s="3">
        <v>4</v>
      </c>
      <c r="R1244" s="3">
        <f t="shared" si="19"/>
        <v>4</v>
      </c>
      <c r="S1244" s="3">
        <v>1</v>
      </c>
      <c r="T1244" s="3">
        <v>2</v>
      </c>
      <c r="U1244" s="3">
        <v>1</v>
      </c>
      <c r="V1244" s="3">
        <v>88</v>
      </c>
      <c r="W1244" s="3">
        <v>3</v>
      </c>
      <c r="X1244" s="3">
        <v>5</v>
      </c>
      <c r="Y1244" s="3">
        <v>9</v>
      </c>
      <c r="Z1244" s="3">
        <v>2</v>
      </c>
      <c r="AA1244" s="3">
        <v>1</v>
      </c>
      <c r="AB1244" s="3">
        <v>19833</v>
      </c>
      <c r="AC1244" s="3">
        <v>4349</v>
      </c>
      <c r="AD1244" s="3">
        <v>1</v>
      </c>
      <c r="AE1244" s="3">
        <v>1</v>
      </c>
      <c r="AF1244" s="3">
        <v>0</v>
      </c>
      <c r="AG1244" s="3">
        <v>14</v>
      </c>
      <c r="AH1244" s="3">
        <v>3</v>
      </c>
      <c r="AI1244" s="3">
        <v>2</v>
      </c>
      <c r="AJ1244" s="3">
        <v>80</v>
      </c>
      <c r="AK1244" s="3">
        <v>0</v>
      </c>
      <c r="AL1244" s="3">
        <v>21</v>
      </c>
      <c r="AM1244" s="3">
        <v>3</v>
      </c>
      <c r="AN1244" s="3">
        <v>2</v>
      </c>
      <c r="AO1244" s="3">
        <v>21</v>
      </c>
      <c r="AP1244" s="3">
        <v>8</v>
      </c>
      <c r="AQ1244" s="3">
        <v>12</v>
      </c>
      <c r="AR1244" s="3">
        <v>8</v>
      </c>
    </row>
    <row r="1245" spans="1:44" x14ac:dyDescent="0.2">
      <c r="A1245" s="3">
        <v>1744</v>
      </c>
      <c r="B1245" s="3" t="s">
        <v>43</v>
      </c>
      <c r="C1245" s="3" t="s">
        <v>36</v>
      </c>
      <c r="D1245" s="3" t="s">
        <v>61</v>
      </c>
      <c r="E1245" s="3" t="s">
        <v>38</v>
      </c>
      <c r="F1245" s="3" t="s">
        <v>39</v>
      </c>
      <c r="G1245" s="3" t="s">
        <v>61</v>
      </c>
      <c r="H1245" s="3" t="s">
        <v>48</v>
      </c>
      <c r="I1245" s="3" t="s">
        <v>42</v>
      </c>
      <c r="J1245" s="3" t="s">
        <v>43</v>
      </c>
      <c r="K1245" s="3">
        <v>45</v>
      </c>
      <c r="L1245" s="3">
        <v>0</v>
      </c>
      <c r="M1245" s="3">
        <v>1</v>
      </c>
      <c r="N1245" s="3">
        <v>176</v>
      </c>
      <c r="O1245" s="3">
        <v>0</v>
      </c>
      <c r="P1245" s="3">
        <v>4</v>
      </c>
      <c r="Q1245" s="3">
        <v>3</v>
      </c>
      <c r="R1245" s="3">
        <f t="shared" si="19"/>
        <v>3</v>
      </c>
      <c r="S1245" s="3">
        <v>1</v>
      </c>
      <c r="T1245" s="3">
        <v>3</v>
      </c>
      <c r="U1245" s="3">
        <v>0</v>
      </c>
      <c r="V1245" s="3">
        <v>56</v>
      </c>
      <c r="W1245" s="3">
        <v>1</v>
      </c>
      <c r="X1245" s="3">
        <v>3</v>
      </c>
      <c r="Y1245" s="3">
        <v>4</v>
      </c>
      <c r="Z1245" s="3">
        <v>3</v>
      </c>
      <c r="AA1245" s="3">
        <v>2</v>
      </c>
      <c r="AB1245" s="3">
        <v>9756</v>
      </c>
      <c r="AC1245" s="3">
        <v>6595</v>
      </c>
      <c r="AD1245" s="3">
        <v>4</v>
      </c>
      <c r="AE1245" s="3">
        <v>1</v>
      </c>
      <c r="AF1245" s="3">
        <v>0</v>
      </c>
      <c r="AG1245" s="3">
        <v>21</v>
      </c>
      <c r="AH1245" s="3">
        <v>4</v>
      </c>
      <c r="AI1245" s="3">
        <v>3</v>
      </c>
      <c r="AJ1245" s="3">
        <v>80</v>
      </c>
      <c r="AK1245" s="3">
        <v>2</v>
      </c>
      <c r="AL1245" s="3">
        <v>9</v>
      </c>
      <c r="AM1245" s="3">
        <v>2</v>
      </c>
      <c r="AN1245" s="3">
        <v>4</v>
      </c>
      <c r="AO1245" s="3">
        <v>5</v>
      </c>
      <c r="AP1245" s="3">
        <v>0</v>
      </c>
      <c r="AQ1245" s="3">
        <v>0</v>
      </c>
      <c r="AR1245" s="3">
        <v>3</v>
      </c>
    </row>
    <row r="1246" spans="1:44" x14ac:dyDescent="0.2">
      <c r="A1246" s="3">
        <v>1745</v>
      </c>
      <c r="B1246" s="3" t="s">
        <v>43</v>
      </c>
      <c r="C1246" s="3" t="s">
        <v>44</v>
      </c>
      <c r="D1246" s="3" t="s">
        <v>45</v>
      </c>
      <c r="E1246" s="3" t="s">
        <v>60</v>
      </c>
      <c r="F1246" s="3" t="s">
        <v>39</v>
      </c>
      <c r="G1246" s="3" t="s">
        <v>47</v>
      </c>
      <c r="H1246" s="3" t="s">
        <v>41</v>
      </c>
      <c r="I1246" s="3" t="s">
        <v>42</v>
      </c>
      <c r="J1246" s="3" t="s">
        <v>43</v>
      </c>
      <c r="K1246" s="3">
        <v>30</v>
      </c>
      <c r="L1246" s="3">
        <v>0</v>
      </c>
      <c r="M1246" s="3">
        <v>2</v>
      </c>
      <c r="N1246" s="3">
        <v>1312</v>
      </c>
      <c r="O1246" s="3">
        <v>1</v>
      </c>
      <c r="P1246" s="3">
        <v>2</v>
      </c>
      <c r="Q1246" s="3">
        <v>4</v>
      </c>
      <c r="R1246" s="3">
        <f t="shared" si="19"/>
        <v>1</v>
      </c>
      <c r="S1246" s="3">
        <v>1</v>
      </c>
      <c r="T1246" s="3">
        <v>4</v>
      </c>
      <c r="U1246" s="3">
        <v>0</v>
      </c>
      <c r="V1246" s="3">
        <v>78</v>
      </c>
      <c r="W1246" s="3">
        <v>2</v>
      </c>
      <c r="X1246" s="3">
        <v>1</v>
      </c>
      <c r="Y1246" s="3">
        <v>3</v>
      </c>
      <c r="Z1246" s="3">
        <v>1</v>
      </c>
      <c r="AA1246" s="3">
        <v>1</v>
      </c>
      <c r="AB1246" s="3">
        <v>4968</v>
      </c>
      <c r="AC1246" s="3">
        <v>26427</v>
      </c>
      <c r="AD1246" s="3">
        <v>0</v>
      </c>
      <c r="AE1246" s="3">
        <v>1</v>
      </c>
      <c r="AF1246" s="3">
        <v>0</v>
      </c>
      <c r="AG1246" s="3">
        <v>16</v>
      </c>
      <c r="AH1246" s="3">
        <v>3</v>
      </c>
      <c r="AI1246" s="3">
        <v>4</v>
      </c>
      <c r="AJ1246" s="3">
        <v>80</v>
      </c>
      <c r="AK1246" s="3">
        <v>0</v>
      </c>
      <c r="AL1246" s="3">
        <v>10</v>
      </c>
      <c r="AM1246" s="3">
        <v>2</v>
      </c>
      <c r="AN1246" s="3">
        <v>3</v>
      </c>
      <c r="AO1246" s="3">
        <v>9</v>
      </c>
      <c r="AP1246" s="3">
        <v>7</v>
      </c>
      <c r="AQ1246" s="3">
        <v>0</v>
      </c>
      <c r="AR1246" s="3">
        <v>7</v>
      </c>
    </row>
    <row r="1247" spans="1:44" x14ac:dyDescent="0.2">
      <c r="A1247" s="3">
        <v>1746</v>
      </c>
      <c r="B1247" s="3" t="s">
        <v>43</v>
      </c>
      <c r="C1247" s="3" t="s">
        <v>44</v>
      </c>
      <c r="D1247" s="3" t="s">
        <v>61</v>
      </c>
      <c r="E1247" s="3" t="s">
        <v>51</v>
      </c>
      <c r="F1247" s="3" t="s">
        <v>46</v>
      </c>
      <c r="G1247" s="3" t="s">
        <v>61</v>
      </c>
      <c r="H1247" s="3" t="s">
        <v>48</v>
      </c>
      <c r="I1247" s="3" t="s">
        <v>42</v>
      </c>
      <c r="J1247" s="3" t="s">
        <v>43</v>
      </c>
      <c r="K1247" s="3">
        <v>24</v>
      </c>
      <c r="L1247" s="3">
        <v>0</v>
      </c>
      <c r="M1247" s="3">
        <v>2</v>
      </c>
      <c r="N1247" s="3">
        <v>897</v>
      </c>
      <c r="O1247" s="3">
        <v>0</v>
      </c>
      <c r="P1247" s="3">
        <v>10</v>
      </c>
      <c r="Q1247" s="3">
        <v>3</v>
      </c>
      <c r="R1247" s="3">
        <f t="shared" si="19"/>
        <v>4</v>
      </c>
      <c r="S1247" s="3">
        <v>1</v>
      </c>
      <c r="T1247" s="3">
        <v>1</v>
      </c>
      <c r="U1247" s="3">
        <v>1</v>
      </c>
      <c r="V1247" s="3">
        <v>59</v>
      </c>
      <c r="W1247" s="3">
        <v>3</v>
      </c>
      <c r="X1247" s="3">
        <v>1</v>
      </c>
      <c r="Y1247" s="3">
        <v>4</v>
      </c>
      <c r="Z1247" s="3">
        <v>4</v>
      </c>
      <c r="AA1247" s="3">
        <v>2</v>
      </c>
      <c r="AB1247" s="3">
        <v>2145</v>
      </c>
      <c r="AC1247" s="3">
        <v>2097</v>
      </c>
      <c r="AD1247" s="3">
        <v>0</v>
      </c>
      <c r="AE1247" s="3">
        <v>1</v>
      </c>
      <c r="AF1247" s="3">
        <v>0</v>
      </c>
      <c r="AG1247" s="3">
        <v>14</v>
      </c>
      <c r="AH1247" s="3">
        <v>3</v>
      </c>
      <c r="AI1247" s="3">
        <v>4</v>
      </c>
      <c r="AJ1247" s="3">
        <v>80</v>
      </c>
      <c r="AK1247" s="3">
        <v>1</v>
      </c>
      <c r="AL1247" s="3">
        <v>3</v>
      </c>
      <c r="AM1247" s="3">
        <v>2</v>
      </c>
      <c r="AN1247" s="3">
        <v>3</v>
      </c>
      <c r="AO1247" s="3">
        <v>2</v>
      </c>
      <c r="AP1247" s="3">
        <v>2</v>
      </c>
      <c r="AQ1247" s="3">
        <v>2</v>
      </c>
      <c r="AR1247" s="3">
        <v>1</v>
      </c>
    </row>
    <row r="1248" spans="1:44" x14ac:dyDescent="0.2">
      <c r="A1248" s="3">
        <v>1747</v>
      </c>
      <c r="B1248" s="3" t="s">
        <v>35</v>
      </c>
      <c r="C1248" s="3" t="s">
        <v>44</v>
      </c>
      <c r="D1248" s="3" t="s">
        <v>61</v>
      </c>
      <c r="E1248" s="3" t="s">
        <v>61</v>
      </c>
      <c r="F1248" s="3" t="s">
        <v>39</v>
      </c>
      <c r="G1248" s="3" t="s">
        <v>61</v>
      </c>
      <c r="H1248" s="3" t="s">
        <v>52</v>
      </c>
      <c r="I1248" s="3" t="s">
        <v>42</v>
      </c>
      <c r="J1248" s="3" t="s">
        <v>43</v>
      </c>
      <c r="K1248" s="3">
        <v>30</v>
      </c>
      <c r="L1248" s="3">
        <v>1</v>
      </c>
      <c r="M1248" s="3">
        <v>2</v>
      </c>
      <c r="N1248" s="3">
        <v>600</v>
      </c>
      <c r="O1248" s="3">
        <v>0</v>
      </c>
      <c r="P1248" s="3">
        <v>8</v>
      </c>
      <c r="Q1248" s="3">
        <v>3</v>
      </c>
      <c r="R1248" s="3">
        <f t="shared" si="19"/>
        <v>5</v>
      </c>
      <c r="S1248" s="3">
        <v>1</v>
      </c>
      <c r="T1248" s="3">
        <v>3</v>
      </c>
      <c r="U1248" s="3">
        <v>0</v>
      </c>
      <c r="V1248" s="3">
        <v>66</v>
      </c>
      <c r="W1248" s="3">
        <v>2</v>
      </c>
      <c r="X1248" s="3">
        <v>1</v>
      </c>
      <c r="Y1248" s="3">
        <v>4</v>
      </c>
      <c r="Z1248" s="3">
        <v>4</v>
      </c>
      <c r="AA1248" s="3">
        <v>3</v>
      </c>
      <c r="AB1248" s="3">
        <v>2180</v>
      </c>
      <c r="AC1248" s="3">
        <v>9732</v>
      </c>
      <c r="AD1248" s="3">
        <v>6</v>
      </c>
      <c r="AE1248" s="3">
        <v>1</v>
      </c>
      <c r="AF1248" s="3">
        <v>0</v>
      </c>
      <c r="AG1248" s="3">
        <v>11</v>
      </c>
      <c r="AH1248" s="3">
        <v>3</v>
      </c>
      <c r="AI1248" s="3">
        <v>3</v>
      </c>
      <c r="AJ1248" s="3">
        <v>80</v>
      </c>
      <c r="AK1248" s="3">
        <v>1</v>
      </c>
      <c r="AL1248" s="3">
        <v>6</v>
      </c>
      <c r="AM1248" s="3">
        <v>0</v>
      </c>
      <c r="AN1248" s="3">
        <v>2</v>
      </c>
      <c r="AO1248" s="3">
        <v>4</v>
      </c>
      <c r="AP1248" s="3">
        <v>2</v>
      </c>
      <c r="AQ1248" s="3">
        <v>1</v>
      </c>
      <c r="AR1248" s="3">
        <v>2</v>
      </c>
    </row>
    <row r="1249" spans="1:44" x14ac:dyDescent="0.2">
      <c r="A1249" s="3">
        <v>1749</v>
      </c>
      <c r="B1249" s="3" t="s">
        <v>43</v>
      </c>
      <c r="C1249" s="3" t="s">
        <v>36</v>
      </c>
      <c r="D1249" s="3" t="s">
        <v>37</v>
      </c>
      <c r="E1249" s="3" t="s">
        <v>60</v>
      </c>
      <c r="F1249" s="3" t="s">
        <v>46</v>
      </c>
      <c r="G1249" s="3" t="s">
        <v>40</v>
      </c>
      <c r="H1249" s="3" t="s">
        <v>48</v>
      </c>
      <c r="I1249" s="3" t="s">
        <v>42</v>
      </c>
      <c r="J1249" s="3" t="s">
        <v>43</v>
      </c>
      <c r="K1249" s="3">
        <v>31</v>
      </c>
      <c r="L1249" s="3">
        <v>0</v>
      </c>
      <c r="M1249" s="3">
        <v>1</v>
      </c>
      <c r="N1249" s="3">
        <v>1003</v>
      </c>
      <c r="O1249" s="3">
        <v>2</v>
      </c>
      <c r="P1249" s="3">
        <v>5</v>
      </c>
      <c r="Q1249" s="3">
        <v>3</v>
      </c>
      <c r="R1249" s="3">
        <f t="shared" si="19"/>
        <v>1</v>
      </c>
      <c r="S1249" s="3">
        <v>1</v>
      </c>
      <c r="T1249" s="3">
        <v>1</v>
      </c>
      <c r="U1249" s="3">
        <v>1</v>
      </c>
      <c r="V1249" s="3">
        <v>51</v>
      </c>
      <c r="W1249" s="3">
        <v>3</v>
      </c>
      <c r="X1249" s="3">
        <v>2</v>
      </c>
      <c r="Y1249" s="3">
        <v>5</v>
      </c>
      <c r="Z1249" s="3">
        <v>3</v>
      </c>
      <c r="AA1249" s="3">
        <v>2</v>
      </c>
      <c r="AB1249" s="3">
        <v>8346</v>
      </c>
      <c r="AC1249" s="3">
        <v>20943</v>
      </c>
      <c r="AD1249" s="3">
        <v>1</v>
      </c>
      <c r="AE1249" s="3">
        <v>1</v>
      </c>
      <c r="AF1249" s="3">
        <v>0</v>
      </c>
      <c r="AG1249" s="3">
        <v>19</v>
      </c>
      <c r="AH1249" s="3">
        <v>3</v>
      </c>
      <c r="AI1249" s="3">
        <v>3</v>
      </c>
      <c r="AJ1249" s="3">
        <v>80</v>
      </c>
      <c r="AK1249" s="3">
        <v>1</v>
      </c>
      <c r="AL1249" s="3">
        <v>6</v>
      </c>
      <c r="AM1249" s="3">
        <v>3</v>
      </c>
      <c r="AN1249" s="3">
        <v>3</v>
      </c>
      <c r="AO1249" s="3">
        <v>5</v>
      </c>
      <c r="AP1249" s="3">
        <v>2</v>
      </c>
      <c r="AQ1249" s="3">
        <v>0</v>
      </c>
      <c r="AR1249" s="3">
        <v>2</v>
      </c>
    </row>
    <row r="1250" spans="1:44" x14ac:dyDescent="0.2">
      <c r="A1250" s="3">
        <v>1751</v>
      </c>
      <c r="B1250" s="3" t="s">
        <v>43</v>
      </c>
      <c r="C1250" s="3" t="s">
        <v>36</v>
      </c>
      <c r="D1250" s="3" t="s">
        <v>45</v>
      </c>
      <c r="E1250" s="3" t="s">
        <v>51</v>
      </c>
      <c r="F1250" s="3" t="s">
        <v>39</v>
      </c>
      <c r="G1250" s="3" t="s">
        <v>47</v>
      </c>
      <c r="H1250" s="3" t="s">
        <v>41</v>
      </c>
      <c r="I1250" s="3" t="s">
        <v>42</v>
      </c>
      <c r="J1250" s="3" t="s">
        <v>43</v>
      </c>
      <c r="K1250" s="3">
        <v>27</v>
      </c>
      <c r="L1250" s="3">
        <v>0</v>
      </c>
      <c r="M1250" s="3">
        <v>1</v>
      </c>
      <c r="N1250" s="3">
        <v>1054</v>
      </c>
      <c r="O1250" s="3">
        <v>1</v>
      </c>
      <c r="P1250" s="3">
        <v>8</v>
      </c>
      <c r="Q1250" s="3">
        <v>3</v>
      </c>
      <c r="R1250" s="3">
        <f t="shared" si="19"/>
        <v>4</v>
      </c>
      <c r="S1250" s="3">
        <v>1</v>
      </c>
      <c r="T1250" s="3">
        <v>3</v>
      </c>
      <c r="U1250" s="3">
        <v>0</v>
      </c>
      <c r="V1250" s="3">
        <v>67</v>
      </c>
      <c r="W1250" s="3">
        <v>3</v>
      </c>
      <c r="X1250" s="3">
        <v>1</v>
      </c>
      <c r="Y1250" s="3">
        <v>3</v>
      </c>
      <c r="Z1250" s="3">
        <v>4</v>
      </c>
      <c r="AA1250" s="3">
        <v>1</v>
      </c>
      <c r="AB1250" s="3">
        <v>3445</v>
      </c>
      <c r="AC1250" s="3">
        <v>6152</v>
      </c>
      <c r="AD1250" s="3">
        <v>1</v>
      </c>
      <c r="AE1250" s="3">
        <v>1</v>
      </c>
      <c r="AF1250" s="3">
        <v>0</v>
      </c>
      <c r="AG1250" s="3">
        <v>11</v>
      </c>
      <c r="AH1250" s="3">
        <v>3</v>
      </c>
      <c r="AI1250" s="3">
        <v>3</v>
      </c>
      <c r="AJ1250" s="3">
        <v>80</v>
      </c>
      <c r="AK1250" s="3">
        <v>0</v>
      </c>
      <c r="AL1250" s="3">
        <v>6</v>
      </c>
      <c r="AM1250" s="3">
        <v>5</v>
      </c>
      <c r="AN1250" s="3">
        <v>2</v>
      </c>
      <c r="AO1250" s="3">
        <v>6</v>
      </c>
      <c r="AP1250" s="3">
        <v>2</v>
      </c>
      <c r="AQ1250" s="3">
        <v>1</v>
      </c>
      <c r="AR1250" s="3">
        <v>4</v>
      </c>
    </row>
    <row r="1251" spans="1:44" x14ac:dyDescent="0.2">
      <c r="A1251" s="3">
        <v>1752</v>
      </c>
      <c r="B1251" s="3" t="s">
        <v>35</v>
      </c>
      <c r="C1251" s="3" t="s">
        <v>36</v>
      </c>
      <c r="D1251" s="3" t="s">
        <v>37</v>
      </c>
      <c r="E1251" s="3" t="s">
        <v>59</v>
      </c>
      <c r="F1251" s="3" t="s">
        <v>39</v>
      </c>
      <c r="G1251" s="3" t="s">
        <v>57</v>
      </c>
      <c r="H1251" s="3" t="s">
        <v>41</v>
      </c>
      <c r="I1251" s="3" t="s">
        <v>42</v>
      </c>
      <c r="J1251" s="3" t="s">
        <v>43</v>
      </c>
      <c r="K1251" s="3">
        <v>29</v>
      </c>
      <c r="L1251" s="3">
        <v>1</v>
      </c>
      <c r="M1251" s="3">
        <v>1</v>
      </c>
      <c r="N1251" s="3">
        <v>428</v>
      </c>
      <c r="O1251" s="3">
        <v>2</v>
      </c>
      <c r="P1251" s="3">
        <v>9</v>
      </c>
      <c r="Q1251" s="3">
        <v>3</v>
      </c>
      <c r="R1251" s="3">
        <f t="shared" si="19"/>
        <v>6</v>
      </c>
      <c r="S1251" s="3">
        <v>1</v>
      </c>
      <c r="T1251" s="3">
        <v>2</v>
      </c>
      <c r="U1251" s="3">
        <v>0</v>
      </c>
      <c r="V1251" s="3">
        <v>52</v>
      </c>
      <c r="W1251" s="3">
        <v>1</v>
      </c>
      <c r="X1251" s="3">
        <v>1</v>
      </c>
      <c r="Y1251" s="3">
        <v>1</v>
      </c>
      <c r="Z1251" s="3">
        <v>2</v>
      </c>
      <c r="AA1251" s="3">
        <v>1</v>
      </c>
      <c r="AB1251" s="3">
        <v>2760</v>
      </c>
      <c r="AC1251" s="3">
        <v>14630</v>
      </c>
      <c r="AD1251" s="3">
        <v>1</v>
      </c>
      <c r="AE1251" s="3">
        <v>1</v>
      </c>
      <c r="AF1251" s="3">
        <v>0</v>
      </c>
      <c r="AG1251" s="3">
        <v>13</v>
      </c>
      <c r="AH1251" s="3">
        <v>3</v>
      </c>
      <c r="AI1251" s="3">
        <v>3</v>
      </c>
      <c r="AJ1251" s="3">
        <v>80</v>
      </c>
      <c r="AK1251" s="3">
        <v>0</v>
      </c>
      <c r="AL1251" s="3">
        <v>2</v>
      </c>
      <c r="AM1251" s="3">
        <v>3</v>
      </c>
      <c r="AN1251" s="3">
        <v>3</v>
      </c>
      <c r="AO1251" s="3">
        <v>2</v>
      </c>
      <c r="AP1251" s="3">
        <v>2</v>
      </c>
      <c r="AQ1251" s="3">
        <v>2</v>
      </c>
      <c r="AR1251" s="3">
        <v>2</v>
      </c>
    </row>
    <row r="1252" spans="1:44" x14ac:dyDescent="0.2">
      <c r="A1252" s="3">
        <v>1753</v>
      </c>
      <c r="B1252" s="3" t="s">
        <v>43</v>
      </c>
      <c r="C1252" s="3" t="s">
        <v>44</v>
      </c>
      <c r="D1252" s="3" t="s">
        <v>45</v>
      </c>
      <c r="E1252" s="3" t="s">
        <v>38</v>
      </c>
      <c r="F1252" s="3" t="s">
        <v>46</v>
      </c>
      <c r="G1252" s="3" t="s">
        <v>54</v>
      </c>
      <c r="H1252" s="3" t="s">
        <v>41</v>
      </c>
      <c r="I1252" s="3" t="s">
        <v>42</v>
      </c>
      <c r="J1252" s="3" t="s">
        <v>35</v>
      </c>
      <c r="K1252" s="3">
        <v>29</v>
      </c>
      <c r="L1252" s="3">
        <v>0</v>
      </c>
      <c r="M1252" s="3">
        <v>2</v>
      </c>
      <c r="N1252" s="3">
        <v>461</v>
      </c>
      <c r="O1252" s="3">
        <v>1</v>
      </c>
      <c r="P1252" s="3">
        <v>1</v>
      </c>
      <c r="Q1252" s="3">
        <v>3</v>
      </c>
      <c r="R1252" s="3">
        <f t="shared" si="19"/>
        <v>3</v>
      </c>
      <c r="S1252" s="3">
        <v>1</v>
      </c>
      <c r="T1252" s="3">
        <v>4</v>
      </c>
      <c r="U1252" s="3">
        <v>1</v>
      </c>
      <c r="V1252" s="3">
        <v>70</v>
      </c>
      <c r="W1252" s="3">
        <v>4</v>
      </c>
      <c r="X1252" s="3">
        <v>2</v>
      </c>
      <c r="Y1252" s="3">
        <v>7</v>
      </c>
      <c r="Z1252" s="3">
        <v>3</v>
      </c>
      <c r="AA1252" s="3">
        <v>1</v>
      </c>
      <c r="AB1252" s="3">
        <v>6294</v>
      </c>
      <c r="AC1252" s="3">
        <v>23060</v>
      </c>
      <c r="AD1252" s="3">
        <v>8</v>
      </c>
      <c r="AE1252" s="3">
        <v>1</v>
      </c>
      <c r="AF1252" s="3">
        <v>1</v>
      </c>
      <c r="AG1252" s="3">
        <v>12</v>
      </c>
      <c r="AH1252" s="3">
        <v>3</v>
      </c>
      <c r="AI1252" s="3">
        <v>4</v>
      </c>
      <c r="AJ1252" s="3">
        <v>80</v>
      </c>
      <c r="AK1252" s="3">
        <v>0</v>
      </c>
      <c r="AL1252" s="3">
        <v>10</v>
      </c>
      <c r="AM1252" s="3">
        <v>5</v>
      </c>
      <c r="AN1252" s="3">
        <v>4</v>
      </c>
      <c r="AO1252" s="3">
        <v>3</v>
      </c>
      <c r="AP1252" s="3">
        <v>2</v>
      </c>
      <c r="AQ1252" s="3">
        <v>0</v>
      </c>
      <c r="AR1252" s="3">
        <v>2</v>
      </c>
    </row>
    <row r="1253" spans="1:44" x14ac:dyDescent="0.2">
      <c r="A1253" s="3">
        <v>1754</v>
      </c>
      <c r="B1253" s="3" t="s">
        <v>43</v>
      </c>
      <c r="C1253" s="3" t="s">
        <v>36</v>
      </c>
      <c r="D1253" s="3" t="s">
        <v>37</v>
      </c>
      <c r="E1253" s="3" t="s">
        <v>59</v>
      </c>
      <c r="F1253" s="3" t="s">
        <v>46</v>
      </c>
      <c r="G1253" s="3" t="s">
        <v>40</v>
      </c>
      <c r="H1253" s="3" t="s">
        <v>52</v>
      </c>
      <c r="I1253" s="3" t="s">
        <v>42</v>
      </c>
      <c r="J1253" s="3" t="s">
        <v>43</v>
      </c>
      <c r="K1253" s="3">
        <v>30</v>
      </c>
      <c r="L1253" s="3">
        <v>0</v>
      </c>
      <c r="M1253" s="3">
        <v>1</v>
      </c>
      <c r="N1253" s="3">
        <v>979</v>
      </c>
      <c r="O1253" s="3">
        <v>2</v>
      </c>
      <c r="P1253" s="3">
        <v>15</v>
      </c>
      <c r="Q1253" s="3">
        <v>2</v>
      </c>
      <c r="R1253" s="3">
        <f t="shared" si="19"/>
        <v>6</v>
      </c>
      <c r="S1253" s="3">
        <v>1</v>
      </c>
      <c r="T1253" s="3">
        <v>3</v>
      </c>
      <c r="U1253" s="3">
        <v>1</v>
      </c>
      <c r="V1253" s="3">
        <v>94</v>
      </c>
      <c r="W1253" s="3">
        <v>2</v>
      </c>
      <c r="X1253" s="3">
        <v>3</v>
      </c>
      <c r="Y1253" s="3">
        <v>5</v>
      </c>
      <c r="Z1253" s="3">
        <v>1</v>
      </c>
      <c r="AA1253" s="3">
        <v>3</v>
      </c>
      <c r="AB1253" s="3">
        <v>7140</v>
      </c>
      <c r="AC1253" s="3">
        <v>3088</v>
      </c>
      <c r="AD1253" s="3">
        <v>2</v>
      </c>
      <c r="AE1253" s="3">
        <v>1</v>
      </c>
      <c r="AF1253" s="3">
        <v>0</v>
      </c>
      <c r="AG1253" s="3">
        <v>11</v>
      </c>
      <c r="AH1253" s="3">
        <v>3</v>
      </c>
      <c r="AI1253" s="3">
        <v>1</v>
      </c>
      <c r="AJ1253" s="3">
        <v>80</v>
      </c>
      <c r="AK1253" s="3">
        <v>1</v>
      </c>
      <c r="AL1253" s="3">
        <v>12</v>
      </c>
      <c r="AM1253" s="3">
        <v>2</v>
      </c>
      <c r="AN1253" s="3">
        <v>3</v>
      </c>
      <c r="AO1253" s="3">
        <v>7</v>
      </c>
      <c r="AP1253" s="3">
        <v>7</v>
      </c>
      <c r="AQ1253" s="3">
        <v>1</v>
      </c>
      <c r="AR1253" s="3">
        <v>7</v>
      </c>
    </row>
    <row r="1254" spans="1:44" x14ac:dyDescent="0.2">
      <c r="A1254" s="3">
        <v>1755</v>
      </c>
      <c r="B1254" s="3" t="s">
        <v>43</v>
      </c>
      <c r="C1254" s="3" t="s">
        <v>36</v>
      </c>
      <c r="D1254" s="3" t="s">
        <v>45</v>
      </c>
      <c r="E1254" s="3" t="s">
        <v>51</v>
      </c>
      <c r="F1254" s="3" t="s">
        <v>46</v>
      </c>
      <c r="G1254" s="3" t="s">
        <v>47</v>
      </c>
      <c r="H1254" s="3" t="s">
        <v>48</v>
      </c>
      <c r="I1254" s="3" t="s">
        <v>42</v>
      </c>
      <c r="J1254" s="3" t="s">
        <v>35</v>
      </c>
      <c r="K1254" s="3">
        <v>34</v>
      </c>
      <c r="L1254" s="3">
        <v>0</v>
      </c>
      <c r="M1254" s="3">
        <v>1</v>
      </c>
      <c r="N1254" s="3">
        <v>181</v>
      </c>
      <c r="O1254" s="3">
        <v>1</v>
      </c>
      <c r="P1254" s="3">
        <v>2</v>
      </c>
      <c r="Q1254" s="3">
        <v>4</v>
      </c>
      <c r="R1254" s="3">
        <f t="shared" si="19"/>
        <v>4</v>
      </c>
      <c r="S1254" s="3">
        <v>1</v>
      </c>
      <c r="T1254" s="3">
        <v>4</v>
      </c>
      <c r="U1254" s="3">
        <v>1</v>
      </c>
      <c r="V1254" s="3">
        <v>97</v>
      </c>
      <c r="W1254" s="3">
        <v>4</v>
      </c>
      <c r="X1254" s="3">
        <v>1</v>
      </c>
      <c r="Y1254" s="3">
        <v>3</v>
      </c>
      <c r="Z1254" s="3">
        <v>4</v>
      </c>
      <c r="AA1254" s="3">
        <v>2</v>
      </c>
      <c r="AB1254" s="3">
        <v>2932</v>
      </c>
      <c r="AC1254" s="3">
        <v>5586</v>
      </c>
      <c r="AD1254" s="3">
        <v>0</v>
      </c>
      <c r="AE1254" s="3">
        <v>1</v>
      </c>
      <c r="AF1254" s="3">
        <v>1</v>
      </c>
      <c r="AG1254" s="3">
        <v>14</v>
      </c>
      <c r="AH1254" s="3">
        <v>3</v>
      </c>
      <c r="AI1254" s="3">
        <v>1</v>
      </c>
      <c r="AJ1254" s="3">
        <v>80</v>
      </c>
      <c r="AK1254" s="3">
        <v>3</v>
      </c>
      <c r="AL1254" s="3">
        <v>6</v>
      </c>
      <c r="AM1254" s="3">
        <v>3</v>
      </c>
      <c r="AN1254" s="3">
        <v>3</v>
      </c>
      <c r="AO1254" s="3">
        <v>5</v>
      </c>
      <c r="AP1254" s="3">
        <v>0</v>
      </c>
      <c r="AQ1254" s="3">
        <v>1</v>
      </c>
      <c r="AR1254" s="3">
        <v>2</v>
      </c>
    </row>
    <row r="1255" spans="1:44" x14ac:dyDescent="0.2">
      <c r="A1255" s="3">
        <v>1756</v>
      </c>
      <c r="B1255" s="3" t="s">
        <v>43</v>
      </c>
      <c r="C1255" s="3" t="s">
        <v>55</v>
      </c>
      <c r="D1255" s="3" t="s">
        <v>37</v>
      </c>
      <c r="E1255" s="3" t="s">
        <v>59</v>
      </c>
      <c r="F1255" s="3" t="s">
        <v>39</v>
      </c>
      <c r="G1255" s="3" t="s">
        <v>40</v>
      </c>
      <c r="H1255" s="3" t="s">
        <v>41</v>
      </c>
      <c r="I1255" s="3" t="s">
        <v>42</v>
      </c>
      <c r="J1255" s="3" t="s">
        <v>43</v>
      </c>
      <c r="K1255" s="3">
        <v>33</v>
      </c>
      <c r="L1255" s="3">
        <v>0</v>
      </c>
      <c r="M1255" s="3">
        <v>0</v>
      </c>
      <c r="N1255" s="3">
        <v>1283</v>
      </c>
      <c r="O1255" s="3">
        <v>2</v>
      </c>
      <c r="P1255" s="3">
        <v>2</v>
      </c>
      <c r="Q1255" s="3">
        <v>3</v>
      </c>
      <c r="R1255" s="3">
        <f t="shared" si="19"/>
        <v>6</v>
      </c>
      <c r="S1255" s="3">
        <v>1</v>
      </c>
      <c r="T1255" s="3">
        <v>4</v>
      </c>
      <c r="U1255" s="3">
        <v>0</v>
      </c>
      <c r="V1255" s="3">
        <v>62</v>
      </c>
      <c r="W1255" s="3">
        <v>3</v>
      </c>
      <c r="X1255" s="3">
        <v>2</v>
      </c>
      <c r="Y1255" s="3">
        <v>5</v>
      </c>
      <c r="Z1255" s="3">
        <v>2</v>
      </c>
      <c r="AA1255" s="3">
        <v>1</v>
      </c>
      <c r="AB1255" s="3">
        <v>5147</v>
      </c>
      <c r="AC1255" s="3">
        <v>10697</v>
      </c>
      <c r="AD1255" s="3">
        <v>8</v>
      </c>
      <c r="AE1255" s="3">
        <v>1</v>
      </c>
      <c r="AF1255" s="3">
        <v>0</v>
      </c>
      <c r="AG1255" s="3">
        <v>15</v>
      </c>
      <c r="AH1255" s="3">
        <v>3</v>
      </c>
      <c r="AI1255" s="3">
        <v>4</v>
      </c>
      <c r="AJ1255" s="3">
        <v>80</v>
      </c>
      <c r="AK1255" s="3">
        <v>0</v>
      </c>
      <c r="AL1255" s="3">
        <v>13</v>
      </c>
      <c r="AM1255" s="3">
        <v>2</v>
      </c>
      <c r="AN1255" s="3">
        <v>2</v>
      </c>
      <c r="AO1255" s="3">
        <v>11</v>
      </c>
      <c r="AP1255" s="3">
        <v>7</v>
      </c>
      <c r="AQ1255" s="3">
        <v>1</v>
      </c>
      <c r="AR1255" s="3">
        <v>7</v>
      </c>
    </row>
    <row r="1256" spans="1:44" x14ac:dyDescent="0.2">
      <c r="A1256" s="3">
        <v>1757</v>
      </c>
      <c r="B1256" s="3" t="s">
        <v>43</v>
      </c>
      <c r="C1256" s="3" t="s">
        <v>36</v>
      </c>
      <c r="D1256" s="3" t="s">
        <v>37</v>
      </c>
      <c r="E1256" s="3" t="s">
        <v>59</v>
      </c>
      <c r="F1256" s="3" t="s">
        <v>39</v>
      </c>
      <c r="G1256" s="3" t="s">
        <v>40</v>
      </c>
      <c r="H1256" s="3" t="s">
        <v>41</v>
      </c>
      <c r="I1256" s="3" t="s">
        <v>42</v>
      </c>
      <c r="J1256" s="3" t="s">
        <v>43</v>
      </c>
      <c r="K1256" s="3">
        <v>49</v>
      </c>
      <c r="L1256" s="3">
        <v>0</v>
      </c>
      <c r="M1256" s="3">
        <v>1</v>
      </c>
      <c r="N1256" s="3">
        <v>1313</v>
      </c>
      <c r="O1256" s="3">
        <v>2</v>
      </c>
      <c r="P1256" s="3">
        <v>11</v>
      </c>
      <c r="Q1256" s="3">
        <v>4</v>
      </c>
      <c r="R1256" s="3">
        <f t="shared" si="19"/>
        <v>6</v>
      </c>
      <c r="S1256" s="3">
        <v>1</v>
      </c>
      <c r="T1256" s="3">
        <v>4</v>
      </c>
      <c r="U1256" s="3">
        <v>0</v>
      </c>
      <c r="V1256" s="3">
        <v>80</v>
      </c>
      <c r="W1256" s="3">
        <v>3</v>
      </c>
      <c r="X1256" s="3">
        <v>2</v>
      </c>
      <c r="Y1256" s="3">
        <v>5</v>
      </c>
      <c r="Z1256" s="3">
        <v>4</v>
      </c>
      <c r="AA1256" s="3">
        <v>1</v>
      </c>
      <c r="AB1256" s="3">
        <v>4507</v>
      </c>
      <c r="AC1256" s="3">
        <v>8191</v>
      </c>
      <c r="AD1256" s="3">
        <v>3</v>
      </c>
      <c r="AE1256" s="3">
        <v>1</v>
      </c>
      <c r="AF1256" s="3">
        <v>0</v>
      </c>
      <c r="AG1256" s="3">
        <v>12</v>
      </c>
      <c r="AH1256" s="3">
        <v>3</v>
      </c>
      <c r="AI1256" s="3">
        <v>3</v>
      </c>
      <c r="AJ1256" s="3">
        <v>80</v>
      </c>
      <c r="AK1256" s="3">
        <v>0</v>
      </c>
      <c r="AL1256" s="3">
        <v>8</v>
      </c>
      <c r="AM1256" s="3">
        <v>1</v>
      </c>
      <c r="AN1256" s="3">
        <v>4</v>
      </c>
      <c r="AO1256" s="3">
        <v>5</v>
      </c>
      <c r="AP1256" s="3">
        <v>1</v>
      </c>
      <c r="AQ1256" s="3">
        <v>0</v>
      </c>
      <c r="AR1256" s="3">
        <v>4</v>
      </c>
    </row>
    <row r="1257" spans="1:44" x14ac:dyDescent="0.2">
      <c r="A1257" s="3">
        <v>1758</v>
      </c>
      <c r="B1257" s="3" t="s">
        <v>35</v>
      </c>
      <c r="C1257" s="3" t="s">
        <v>36</v>
      </c>
      <c r="D1257" s="3" t="s">
        <v>37</v>
      </c>
      <c r="E1257" s="3" t="s">
        <v>38</v>
      </c>
      <c r="F1257" s="3" t="s">
        <v>39</v>
      </c>
      <c r="G1257" s="3" t="s">
        <v>40</v>
      </c>
      <c r="H1257" s="3" t="s">
        <v>41</v>
      </c>
      <c r="I1257" s="3" t="s">
        <v>42</v>
      </c>
      <c r="J1257" s="3" t="s">
        <v>35</v>
      </c>
      <c r="K1257" s="3">
        <v>33</v>
      </c>
      <c r="L1257" s="3">
        <v>1</v>
      </c>
      <c r="M1257" s="3">
        <v>1</v>
      </c>
      <c r="N1257" s="3">
        <v>211</v>
      </c>
      <c r="O1257" s="3">
        <v>2</v>
      </c>
      <c r="P1257" s="3">
        <v>16</v>
      </c>
      <c r="Q1257" s="3">
        <v>3</v>
      </c>
      <c r="R1257" s="3">
        <f t="shared" si="19"/>
        <v>3</v>
      </c>
      <c r="S1257" s="3">
        <v>1</v>
      </c>
      <c r="T1257" s="3">
        <v>1</v>
      </c>
      <c r="U1257" s="3">
        <v>0</v>
      </c>
      <c r="V1257" s="3">
        <v>74</v>
      </c>
      <c r="W1257" s="3">
        <v>3</v>
      </c>
      <c r="X1257" s="3">
        <v>3</v>
      </c>
      <c r="Y1257" s="3">
        <v>5</v>
      </c>
      <c r="Z1257" s="3">
        <v>1</v>
      </c>
      <c r="AA1257" s="3">
        <v>1</v>
      </c>
      <c r="AB1257" s="3">
        <v>8564</v>
      </c>
      <c r="AC1257" s="3">
        <v>10092</v>
      </c>
      <c r="AD1257" s="3">
        <v>2</v>
      </c>
      <c r="AE1257" s="3">
        <v>1</v>
      </c>
      <c r="AF1257" s="3">
        <v>1</v>
      </c>
      <c r="AG1257" s="3">
        <v>20</v>
      </c>
      <c r="AH1257" s="3">
        <v>4</v>
      </c>
      <c r="AI1257" s="3">
        <v>3</v>
      </c>
      <c r="AJ1257" s="3">
        <v>80</v>
      </c>
      <c r="AK1257" s="3">
        <v>0</v>
      </c>
      <c r="AL1257" s="3">
        <v>11</v>
      </c>
      <c r="AM1257" s="3">
        <v>2</v>
      </c>
      <c r="AN1257" s="3">
        <v>2</v>
      </c>
      <c r="AO1257" s="3">
        <v>0</v>
      </c>
      <c r="AP1257" s="3">
        <v>0</v>
      </c>
      <c r="AQ1257" s="3">
        <v>0</v>
      </c>
      <c r="AR1257" s="3">
        <v>0</v>
      </c>
    </row>
    <row r="1258" spans="1:44" x14ac:dyDescent="0.2">
      <c r="A1258" s="3">
        <v>1760</v>
      </c>
      <c r="B1258" s="3" t="s">
        <v>43</v>
      </c>
      <c r="C1258" s="3" t="s">
        <v>44</v>
      </c>
      <c r="D1258" s="3" t="s">
        <v>45</v>
      </c>
      <c r="E1258" s="3" t="s">
        <v>51</v>
      </c>
      <c r="F1258" s="3" t="s">
        <v>39</v>
      </c>
      <c r="G1258" s="3" t="s">
        <v>50</v>
      </c>
      <c r="H1258" s="3" t="s">
        <v>48</v>
      </c>
      <c r="I1258" s="3" t="s">
        <v>42</v>
      </c>
      <c r="J1258" s="3" t="s">
        <v>43</v>
      </c>
      <c r="K1258" s="3">
        <v>38</v>
      </c>
      <c r="L1258" s="3">
        <v>0</v>
      </c>
      <c r="M1258" s="3">
        <v>2</v>
      </c>
      <c r="N1258" s="3">
        <v>594</v>
      </c>
      <c r="O1258" s="3">
        <v>1</v>
      </c>
      <c r="P1258" s="3">
        <v>2</v>
      </c>
      <c r="Q1258" s="3">
        <v>2</v>
      </c>
      <c r="R1258" s="3">
        <f t="shared" si="19"/>
        <v>4</v>
      </c>
      <c r="S1258" s="3">
        <v>1</v>
      </c>
      <c r="T1258" s="3">
        <v>3</v>
      </c>
      <c r="U1258" s="3">
        <v>0</v>
      </c>
      <c r="V1258" s="3">
        <v>75</v>
      </c>
      <c r="W1258" s="3">
        <v>2</v>
      </c>
      <c r="X1258" s="3">
        <v>1</v>
      </c>
      <c r="Y1258" s="3">
        <v>2</v>
      </c>
      <c r="Z1258" s="3">
        <v>2</v>
      </c>
      <c r="AA1258" s="3">
        <v>2</v>
      </c>
      <c r="AB1258" s="3">
        <v>2468</v>
      </c>
      <c r="AC1258" s="3">
        <v>15963</v>
      </c>
      <c r="AD1258" s="3">
        <v>4</v>
      </c>
      <c r="AE1258" s="3">
        <v>1</v>
      </c>
      <c r="AF1258" s="3">
        <v>0</v>
      </c>
      <c r="AG1258" s="3">
        <v>14</v>
      </c>
      <c r="AH1258" s="3">
        <v>3</v>
      </c>
      <c r="AI1258" s="3">
        <v>2</v>
      </c>
      <c r="AJ1258" s="3">
        <v>80</v>
      </c>
      <c r="AK1258" s="3">
        <v>1</v>
      </c>
      <c r="AL1258" s="3">
        <v>9</v>
      </c>
      <c r="AM1258" s="3">
        <v>4</v>
      </c>
      <c r="AN1258" s="3">
        <v>2</v>
      </c>
      <c r="AO1258" s="3">
        <v>6</v>
      </c>
      <c r="AP1258" s="3">
        <v>1</v>
      </c>
      <c r="AQ1258" s="3">
        <v>0</v>
      </c>
      <c r="AR1258" s="3">
        <v>5</v>
      </c>
    </row>
    <row r="1259" spans="1:44" x14ac:dyDescent="0.2">
      <c r="A1259" s="3">
        <v>1761</v>
      </c>
      <c r="B1259" s="3" t="s">
        <v>35</v>
      </c>
      <c r="C1259" s="3" t="s">
        <v>36</v>
      </c>
      <c r="D1259" s="3" t="s">
        <v>37</v>
      </c>
      <c r="E1259" s="3" t="s">
        <v>59</v>
      </c>
      <c r="F1259" s="3" t="s">
        <v>46</v>
      </c>
      <c r="G1259" s="3" t="s">
        <v>40</v>
      </c>
      <c r="H1259" s="3" t="s">
        <v>48</v>
      </c>
      <c r="I1259" s="3" t="s">
        <v>42</v>
      </c>
      <c r="J1259" s="3" t="s">
        <v>43</v>
      </c>
      <c r="K1259" s="3">
        <v>31</v>
      </c>
      <c r="L1259" s="3">
        <v>1</v>
      </c>
      <c r="M1259" s="3">
        <v>1</v>
      </c>
      <c r="N1259" s="3">
        <v>1079</v>
      </c>
      <c r="O1259" s="3">
        <v>2</v>
      </c>
      <c r="P1259" s="3">
        <v>16</v>
      </c>
      <c r="Q1259" s="3">
        <v>4</v>
      </c>
      <c r="R1259" s="3">
        <f t="shared" si="19"/>
        <v>6</v>
      </c>
      <c r="S1259" s="3">
        <v>1</v>
      </c>
      <c r="T1259" s="3">
        <v>1</v>
      </c>
      <c r="U1259" s="3">
        <v>1</v>
      </c>
      <c r="V1259" s="3">
        <v>70</v>
      </c>
      <c r="W1259" s="3">
        <v>3</v>
      </c>
      <c r="X1259" s="3">
        <v>3</v>
      </c>
      <c r="Y1259" s="3">
        <v>5</v>
      </c>
      <c r="Z1259" s="3">
        <v>3</v>
      </c>
      <c r="AA1259" s="3">
        <v>2</v>
      </c>
      <c r="AB1259" s="3">
        <v>8161</v>
      </c>
      <c r="AC1259" s="3">
        <v>19002</v>
      </c>
      <c r="AD1259" s="3">
        <v>2</v>
      </c>
      <c r="AE1259" s="3">
        <v>1</v>
      </c>
      <c r="AF1259" s="3">
        <v>0</v>
      </c>
      <c r="AG1259" s="3">
        <v>13</v>
      </c>
      <c r="AH1259" s="3">
        <v>3</v>
      </c>
      <c r="AI1259" s="3">
        <v>1</v>
      </c>
      <c r="AJ1259" s="3">
        <v>80</v>
      </c>
      <c r="AK1259" s="3">
        <v>3</v>
      </c>
      <c r="AL1259" s="3">
        <v>10</v>
      </c>
      <c r="AM1259" s="3">
        <v>2</v>
      </c>
      <c r="AN1259" s="3">
        <v>3</v>
      </c>
      <c r="AO1259" s="3">
        <v>1</v>
      </c>
      <c r="AP1259" s="3">
        <v>0</v>
      </c>
      <c r="AQ1259" s="3">
        <v>0</v>
      </c>
      <c r="AR1259" s="3">
        <v>0</v>
      </c>
    </row>
    <row r="1260" spans="1:44" x14ac:dyDescent="0.2">
      <c r="A1260" s="3">
        <v>1762</v>
      </c>
      <c r="B1260" s="3" t="s">
        <v>43</v>
      </c>
      <c r="C1260" s="3" t="s">
        <v>36</v>
      </c>
      <c r="D1260" s="3" t="s">
        <v>45</v>
      </c>
      <c r="E1260" s="3" t="s">
        <v>60</v>
      </c>
      <c r="F1260" s="3" t="s">
        <v>39</v>
      </c>
      <c r="G1260" s="3" t="s">
        <v>47</v>
      </c>
      <c r="H1260" s="3" t="s">
        <v>52</v>
      </c>
      <c r="I1260" s="3" t="s">
        <v>42</v>
      </c>
      <c r="J1260" s="3" t="s">
        <v>43</v>
      </c>
      <c r="K1260" s="3">
        <v>29</v>
      </c>
      <c r="L1260" s="3">
        <v>0</v>
      </c>
      <c r="M1260" s="3">
        <v>1</v>
      </c>
      <c r="N1260" s="3">
        <v>590</v>
      </c>
      <c r="O1260" s="3">
        <v>1</v>
      </c>
      <c r="P1260" s="3">
        <v>4</v>
      </c>
      <c r="Q1260" s="3">
        <v>3</v>
      </c>
      <c r="R1260" s="3">
        <f t="shared" si="19"/>
        <v>1</v>
      </c>
      <c r="S1260" s="3">
        <v>1</v>
      </c>
      <c r="T1260" s="3">
        <v>4</v>
      </c>
      <c r="U1260" s="3">
        <v>0</v>
      </c>
      <c r="V1260" s="3">
        <v>91</v>
      </c>
      <c r="W1260" s="3">
        <v>2</v>
      </c>
      <c r="X1260" s="3">
        <v>1</v>
      </c>
      <c r="Y1260" s="3">
        <v>3</v>
      </c>
      <c r="Z1260" s="3">
        <v>1</v>
      </c>
      <c r="AA1260" s="3">
        <v>3</v>
      </c>
      <c r="AB1260" s="3">
        <v>2109</v>
      </c>
      <c r="AC1260" s="3">
        <v>10007</v>
      </c>
      <c r="AD1260" s="3">
        <v>1</v>
      </c>
      <c r="AE1260" s="3">
        <v>1</v>
      </c>
      <c r="AF1260" s="3">
        <v>0</v>
      </c>
      <c r="AG1260" s="3">
        <v>13</v>
      </c>
      <c r="AH1260" s="3">
        <v>3</v>
      </c>
      <c r="AI1260" s="3">
        <v>3</v>
      </c>
      <c r="AJ1260" s="3">
        <v>80</v>
      </c>
      <c r="AK1260" s="3">
        <v>1</v>
      </c>
      <c r="AL1260" s="3">
        <v>1</v>
      </c>
      <c r="AM1260" s="3">
        <v>2</v>
      </c>
      <c r="AN1260" s="3">
        <v>3</v>
      </c>
      <c r="AO1260" s="3">
        <v>1</v>
      </c>
      <c r="AP1260" s="3">
        <v>0</v>
      </c>
      <c r="AQ1260" s="3">
        <v>0</v>
      </c>
      <c r="AR1260" s="3">
        <v>0</v>
      </c>
    </row>
    <row r="1261" spans="1:44" x14ac:dyDescent="0.2">
      <c r="A1261" s="3">
        <v>1763</v>
      </c>
      <c r="B1261" s="3" t="s">
        <v>43</v>
      </c>
      <c r="C1261" s="3" t="s">
        <v>36</v>
      </c>
      <c r="D1261" s="3" t="s">
        <v>45</v>
      </c>
      <c r="E1261" s="3" t="s">
        <v>38</v>
      </c>
      <c r="F1261" s="3" t="s">
        <v>46</v>
      </c>
      <c r="G1261" s="3" t="s">
        <v>54</v>
      </c>
      <c r="H1261" s="3" t="s">
        <v>48</v>
      </c>
      <c r="I1261" s="3" t="s">
        <v>42</v>
      </c>
      <c r="J1261" s="3" t="s">
        <v>43</v>
      </c>
      <c r="K1261" s="3">
        <v>30</v>
      </c>
      <c r="L1261" s="3">
        <v>0</v>
      </c>
      <c r="M1261" s="3">
        <v>1</v>
      </c>
      <c r="N1261" s="3">
        <v>305</v>
      </c>
      <c r="O1261" s="3">
        <v>1</v>
      </c>
      <c r="P1261" s="3">
        <v>16</v>
      </c>
      <c r="Q1261" s="3">
        <v>3</v>
      </c>
      <c r="R1261" s="3">
        <f t="shared" si="19"/>
        <v>3</v>
      </c>
      <c r="S1261" s="3">
        <v>1</v>
      </c>
      <c r="T1261" s="3">
        <v>3</v>
      </c>
      <c r="U1261" s="3">
        <v>1</v>
      </c>
      <c r="V1261" s="3">
        <v>58</v>
      </c>
      <c r="W1261" s="3">
        <v>4</v>
      </c>
      <c r="X1261" s="3">
        <v>2</v>
      </c>
      <c r="Y1261" s="3">
        <v>7</v>
      </c>
      <c r="Z1261" s="3">
        <v>3</v>
      </c>
      <c r="AA1261" s="3">
        <v>2</v>
      </c>
      <c r="AB1261" s="3">
        <v>5294</v>
      </c>
      <c r="AC1261" s="3">
        <v>9128</v>
      </c>
      <c r="AD1261" s="3">
        <v>3</v>
      </c>
      <c r="AE1261" s="3">
        <v>1</v>
      </c>
      <c r="AF1261" s="3">
        <v>0</v>
      </c>
      <c r="AG1261" s="3">
        <v>16</v>
      </c>
      <c r="AH1261" s="3">
        <v>3</v>
      </c>
      <c r="AI1261" s="3">
        <v>3</v>
      </c>
      <c r="AJ1261" s="3">
        <v>80</v>
      </c>
      <c r="AK1261" s="3">
        <v>1</v>
      </c>
      <c r="AL1261" s="3">
        <v>10</v>
      </c>
      <c r="AM1261" s="3">
        <v>3</v>
      </c>
      <c r="AN1261" s="3">
        <v>3</v>
      </c>
      <c r="AO1261" s="3">
        <v>7</v>
      </c>
      <c r="AP1261" s="3">
        <v>0</v>
      </c>
      <c r="AQ1261" s="3">
        <v>1</v>
      </c>
      <c r="AR1261" s="3">
        <v>7</v>
      </c>
    </row>
    <row r="1262" spans="1:44" x14ac:dyDescent="0.2">
      <c r="A1262" s="3">
        <v>1764</v>
      </c>
      <c r="B1262" s="3" t="s">
        <v>43</v>
      </c>
      <c r="C1262" s="3" t="s">
        <v>55</v>
      </c>
      <c r="D1262" s="3" t="s">
        <v>45</v>
      </c>
      <c r="E1262" s="3" t="s">
        <v>60</v>
      </c>
      <c r="F1262" s="3" t="s">
        <v>46</v>
      </c>
      <c r="G1262" s="3" t="s">
        <v>47</v>
      </c>
      <c r="H1262" s="3" t="s">
        <v>41</v>
      </c>
      <c r="I1262" s="3" t="s">
        <v>42</v>
      </c>
      <c r="J1262" s="3" t="s">
        <v>43</v>
      </c>
      <c r="K1262" s="3">
        <v>32</v>
      </c>
      <c r="L1262" s="3">
        <v>0</v>
      </c>
      <c r="M1262" s="3">
        <v>0</v>
      </c>
      <c r="N1262" s="3">
        <v>953</v>
      </c>
      <c r="O1262" s="3">
        <v>1</v>
      </c>
      <c r="P1262" s="3">
        <v>5</v>
      </c>
      <c r="Q1262" s="3">
        <v>4</v>
      </c>
      <c r="R1262" s="3">
        <f t="shared" si="19"/>
        <v>1</v>
      </c>
      <c r="S1262" s="3">
        <v>1</v>
      </c>
      <c r="T1262" s="3">
        <v>2</v>
      </c>
      <c r="U1262" s="3">
        <v>1</v>
      </c>
      <c r="V1262" s="3">
        <v>65</v>
      </c>
      <c r="W1262" s="3">
        <v>3</v>
      </c>
      <c r="X1262" s="3">
        <v>1</v>
      </c>
      <c r="Y1262" s="3">
        <v>3</v>
      </c>
      <c r="Z1262" s="3">
        <v>2</v>
      </c>
      <c r="AA1262" s="3">
        <v>1</v>
      </c>
      <c r="AB1262" s="3">
        <v>2718</v>
      </c>
      <c r="AC1262" s="3">
        <v>17674</v>
      </c>
      <c r="AD1262" s="3">
        <v>2</v>
      </c>
      <c r="AE1262" s="3">
        <v>1</v>
      </c>
      <c r="AF1262" s="3">
        <v>0</v>
      </c>
      <c r="AG1262" s="3">
        <v>14</v>
      </c>
      <c r="AH1262" s="3">
        <v>3</v>
      </c>
      <c r="AI1262" s="3">
        <v>2</v>
      </c>
      <c r="AJ1262" s="3">
        <v>80</v>
      </c>
      <c r="AK1262" s="3">
        <v>0</v>
      </c>
      <c r="AL1262" s="3">
        <v>12</v>
      </c>
      <c r="AM1262" s="3">
        <v>3</v>
      </c>
      <c r="AN1262" s="3">
        <v>3</v>
      </c>
      <c r="AO1262" s="3">
        <v>7</v>
      </c>
      <c r="AP1262" s="3">
        <v>7</v>
      </c>
      <c r="AQ1262" s="3">
        <v>0</v>
      </c>
      <c r="AR1262" s="3">
        <v>7</v>
      </c>
    </row>
    <row r="1263" spans="1:44" x14ac:dyDescent="0.2">
      <c r="A1263" s="3">
        <v>1766</v>
      </c>
      <c r="B1263" s="3" t="s">
        <v>43</v>
      </c>
      <c r="C1263" s="3" t="s">
        <v>36</v>
      </c>
      <c r="D1263" s="3" t="s">
        <v>45</v>
      </c>
      <c r="E1263" s="3" t="s">
        <v>51</v>
      </c>
      <c r="F1263" s="3" t="s">
        <v>46</v>
      </c>
      <c r="G1263" s="3" t="s">
        <v>54</v>
      </c>
      <c r="H1263" s="3" t="s">
        <v>48</v>
      </c>
      <c r="I1263" s="3" t="s">
        <v>42</v>
      </c>
      <c r="J1263" s="3" t="s">
        <v>35</v>
      </c>
      <c r="K1263" s="3">
        <v>38</v>
      </c>
      <c r="L1263" s="3">
        <v>0</v>
      </c>
      <c r="M1263" s="3">
        <v>1</v>
      </c>
      <c r="N1263" s="3">
        <v>833</v>
      </c>
      <c r="O1263" s="3">
        <v>1</v>
      </c>
      <c r="P1263" s="3">
        <v>18</v>
      </c>
      <c r="Q1263" s="3">
        <v>3</v>
      </c>
      <c r="R1263" s="3">
        <f t="shared" si="19"/>
        <v>4</v>
      </c>
      <c r="S1263" s="3">
        <v>1</v>
      </c>
      <c r="T1263" s="3">
        <v>2</v>
      </c>
      <c r="U1263" s="3">
        <v>1</v>
      </c>
      <c r="V1263" s="3">
        <v>60</v>
      </c>
      <c r="W1263" s="3">
        <v>1</v>
      </c>
      <c r="X1263" s="3">
        <v>2</v>
      </c>
      <c r="Y1263" s="3">
        <v>7</v>
      </c>
      <c r="Z1263" s="3">
        <v>4</v>
      </c>
      <c r="AA1263" s="3">
        <v>2</v>
      </c>
      <c r="AB1263" s="3">
        <v>5811</v>
      </c>
      <c r="AC1263" s="3">
        <v>24539</v>
      </c>
      <c r="AD1263" s="3">
        <v>3</v>
      </c>
      <c r="AE1263" s="3">
        <v>1</v>
      </c>
      <c r="AF1263" s="3">
        <v>1</v>
      </c>
      <c r="AG1263" s="3">
        <v>16</v>
      </c>
      <c r="AH1263" s="3">
        <v>3</v>
      </c>
      <c r="AI1263" s="3">
        <v>3</v>
      </c>
      <c r="AJ1263" s="3">
        <v>80</v>
      </c>
      <c r="AK1263" s="3">
        <v>1</v>
      </c>
      <c r="AL1263" s="3">
        <v>15</v>
      </c>
      <c r="AM1263" s="3">
        <v>2</v>
      </c>
      <c r="AN1263" s="3">
        <v>3</v>
      </c>
      <c r="AO1263" s="3">
        <v>1</v>
      </c>
      <c r="AP1263" s="3">
        <v>0</v>
      </c>
      <c r="AQ1263" s="3">
        <v>1</v>
      </c>
      <c r="AR1263" s="3">
        <v>0</v>
      </c>
    </row>
    <row r="1264" spans="1:44" x14ac:dyDescent="0.2">
      <c r="A1264" s="3">
        <v>1767</v>
      </c>
      <c r="B1264" s="3" t="s">
        <v>35</v>
      </c>
      <c r="C1264" s="3" t="s">
        <v>44</v>
      </c>
      <c r="D1264" s="3" t="s">
        <v>45</v>
      </c>
      <c r="E1264" s="3" t="s">
        <v>60</v>
      </c>
      <c r="F1264" s="3" t="s">
        <v>46</v>
      </c>
      <c r="G1264" s="3" t="s">
        <v>47</v>
      </c>
      <c r="H1264" s="3" t="s">
        <v>48</v>
      </c>
      <c r="I1264" s="3" t="s">
        <v>42</v>
      </c>
      <c r="J1264" s="3" t="s">
        <v>35</v>
      </c>
      <c r="K1264" s="3">
        <v>43</v>
      </c>
      <c r="L1264" s="3">
        <v>1</v>
      </c>
      <c r="M1264" s="3">
        <v>2</v>
      </c>
      <c r="N1264" s="3">
        <v>807</v>
      </c>
      <c r="O1264" s="3">
        <v>1</v>
      </c>
      <c r="P1264" s="3">
        <v>17</v>
      </c>
      <c r="Q1264" s="3">
        <v>3</v>
      </c>
      <c r="R1264" s="3">
        <f t="shared" si="19"/>
        <v>1</v>
      </c>
      <c r="S1264" s="3">
        <v>1</v>
      </c>
      <c r="T1264" s="3">
        <v>3</v>
      </c>
      <c r="U1264" s="3">
        <v>1</v>
      </c>
      <c r="V1264" s="3">
        <v>38</v>
      </c>
      <c r="W1264" s="3">
        <v>2</v>
      </c>
      <c r="X1264" s="3">
        <v>1</v>
      </c>
      <c r="Y1264" s="3">
        <v>3</v>
      </c>
      <c r="Z1264" s="3">
        <v>3</v>
      </c>
      <c r="AA1264" s="3">
        <v>2</v>
      </c>
      <c r="AB1264" s="3">
        <v>2437</v>
      </c>
      <c r="AC1264" s="3">
        <v>15587</v>
      </c>
      <c r="AD1264" s="3">
        <v>9</v>
      </c>
      <c r="AE1264" s="3">
        <v>1</v>
      </c>
      <c r="AF1264" s="3">
        <v>1</v>
      </c>
      <c r="AG1264" s="3">
        <v>16</v>
      </c>
      <c r="AH1264" s="3">
        <v>3</v>
      </c>
      <c r="AI1264" s="3">
        <v>4</v>
      </c>
      <c r="AJ1264" s="3">
        <v>80</v>
      </c>
      <c r="AK1264" s="3">
        <v>1</v>
      </c>
      <c r="AL1264" s="3">
        <v>6</v>
      </c>
      <c r="AM1264" s="3">
        <v>4</v>
      </c>
      <c r="AN1264" s="3">
        <v>3</v>
      </c>
      <c r="AO1264" s="3">
        <v>1</v>
      </c>
      <c r="AP1264" s="3">
        <v>0</v>
      </c>
      <c r="AQ1264" s="3">
        <v>0</v>
      </c>
      <c r="AR1264" s="3">
        <v>0</v>
      </c>
    </row>
    <row r="1265" spans="1:44" x14ac:dyDescent="0.2">
      <c r="A1265" s="3">
        <v>1768</v>
      </c>
      <c r="B1265" s="3" t="s">
        <v>43</v>
      </c>
      <c r="C1265" s="3" t="s">
        <v>36</v>
      </c>
      <c r="D1265" s="3" t="s">
        <v>45</v>
      </c>
      <c r="E1265" s="3" t="s">
        <v>51</v>
      </c>
      <c r="F1265" s="3" t="s">
        <v>46</v>
      </c>
      <c r="G1265" s="3" t="s">
        <v>50</v>
      </c>
      <c r="H1265" s="3" t="s">
        <v>52</v>
      </c>
      <c r="I1265" s="3" t="s">
        <v>42</v>
      </c>
      <c r="J1265" s="3" t="s">
        <v>43</v>
      </c>
      <c r="K1265" s="3">
        <v>42</v>
      </c>
      <c r="L1265" s="3">
        <v>0</v>
      </c>
      <c r="M1265" s="3">
        <v>1</v>
      </c>
      <c r="N1265" s="3">
        <v>855</v>
      </c>
      <c r="O1265" s="3">
        <v>1</v>
      </c>
      <c r="P1265" s="3">
        <v>12</v>
      </c>
      <c r="Q1265" s="3">
        <v>3</v>
      </c>
      <c r="R1265" s="3">
        <f t="shared" si="19"/>
        <v>4</v>
      </c>
      <c r="S1265" s="3">
        <v>1</v>
      </c>
      <c r="T1265" s="3">
        <v>2</v>
      </c>
      <c r="U1265" s="3">
        <v>1</v>
      </c>
      <c r="V1265" s="3">
        <v>57</v>
      </c>
      <c r="W1265" s="3">
        <v>3</v>
      </c>
      <c r="X1265" s="3">
        <v>1</v>
      </c>
      <c r="Y1265" s="3">
        <v>2</v>
      </c>
      <c r="Z1265" s="3">
        <v>2</v>
      </c>
      <c r="AA1265" s="3">
        <v>3</v>
      </c>
      <c r="AB1265" s="3">
        <v>2766</v>
      </c>
      <c r="AC1265" s="3">
        <v>8952</v>
      </c>
      <c r="AD1265" s="3">
        <v>8</v>
      </c>
      <c r="AE1265" s="3">
        <v>1</v>
      </c>
      <c r="AF1265" s="3">
        <v>0</v>
      </c>
      <c r="AG1265" s="3">
        <v>22</v>
      </c>
      <c r="AH1265" s="3">
        <v>4</v>
      </c>
      <c r="AI1265" s="3">
        <v>2</v>
      </c>
      <c r="AJ1265" s="3">
        <v>80</v>
      </c>
      <c r="AK1265" s="3">
        <v>3</v>
      </c>
      <c r="AL1265" s="3">
        <v>7</v>
      </c>
      <c r="AM1265" s="3">
        <v>6</v>
      </c>
      <c r="AN1265" s="3">
        <v>2</v>
      </c>
      <c r="AO1265" s="3">
        <v>5</v>
      </c>
      <c r="AP1265" s="3">
        <v>3</v>
      </c>
      <c r="AQ1265" s="3">
        <v>0</v>
      </c>
      <c r="AR1265" s="3">
        <v>4</v>
      </c>
    </row>
    <row r="1266" spans="1:44" x14ac:dyDescent="0.2">
      <c r="A1266" s="3">
        <v>1770</v>
      </c>
      <c r="B1266" s="3" t="s">
        <v>43</v>
      </c>
      <c r="C1266" s="3" t="s">
        <v>36</v>
      </c>
      <c r="D1266" s="3" t="s">
        <v>45</v>
      </c>
      <c r="E1266" s="3" t="s">
        <v>51</v>
      </c>
      <c r="F1266" s="3" t="s">
        <v>46</v>
      </c>
      <c r="G1266" s="3" t="s">
        <v>58</v>
      </c>
      <c r="H1266" s="3" t="s">
        <v>48</v>
      </c>
      <c r="I1266" s="3" t="s">
        <v>42</v>
      </c>
      <c r="J1266" s="3" t="s">
        <v>43</v>
      </c>
      <c r="K1266" s="3">
        <v>55</v>
      </c>
      <c r="L1266" s="3">
        <v>0</v>
      </c>
      <c r="M1266" s="3">
        <v>1</v>
      </c>
      <c r="N1266" s="3">
        <v>478</v>
      </c>
      <c r="O1266" s="3">
        <v>1</v>
      </c>
      <c r="P1266" s="3">
        <v>2</v>
      </c>
      <c r="Q1266" s="3">
        <v>3</v>
      </c>
      <c r="R1266" s="3">
        <f t="shared" si="19"/>
        <v>4</v>
      </c>
      <c r="S1266" s="3">
        <v>1</v>
      </c>
      <c r="T1266" s="3">
        <v>3</v>
      </c>
      <c r="U1266" s="3">
        <v>1</v>
      </c>
      <c r="V1266" s="3">
        <v>60</v>
      </c>
      <c r="W1266" s="3">
        <v>2</v>
      </c>
      <c r="X1266" s="3">
        <v>5</v>
      </c>
      <c r="Y1266" s="3">
        <v>8</v>
      </c>
      <c r="Z1266" s="3">
        <v>1</v>
      </c>
      <c r="AA1266" s="3">
        <v>2</v>
      </c>
      <c r="AB1266" s="3">
        <v>19038</v>
      </c>
      <c r="AC1266" s="3">
        <v>19805</v>
      </c>
      <c r="AD1266" s="3">
        <v>8</v>
      </c>
      <c r="AE1266" s="3">
        <v>1</v>
      </c>
      <c r="AF1266" s="3">
        <v>0</v>
      </c>
      <c r="AG1266" s="3">
        <v>12</v>
      </c>
      <c r="AH1266" s="3">
        <v>3</v>
      </c>
      <c r="AI1266" s="3">
        <v>2</v>
      </c>
      <c r="AJ1266" s="3">
        <v>80</v>
      </c>
      <c r="AK1266" s="3">
        <v>3</v>
      </c>
      <c r="AL1266" s="3">
        <v>34</v>
      </c>
      <c r="AM1266" s="3">
        <v>2</v>
      </c>
      <c r="AN1266" s="3">
        <v>3</v>
      </c>
      <c r="AO1266" s="3">
        <v>1</v>
      </c>
      <c r="AP1266" s="3">
        <v>0</v>
      </c>
      <c r="AQ1266" s="3">
        <v>0</v>
      </c>
      <c r="AR1266" s="3">
        <v>0</v>
      </c>
    </row>
    <row r="1267" spans="1:44" x14ac:dyDescent="0.2">
      <c r="A1267" s="3">
        <v>1771</v>
      </c>
      <c r="B1267" s="3" t="s">
        <v>43</v>
      </c>
      <c r="C1267" s="3" t="s">
        <v>55</v>
      </c>
      <c r="D1267" s="3" t="s">
        <v>45</v>
      </c>
      <c r="E1267" s="3" t="s">
        <v>60</v>
      </c>
      <c r="F1267" s="3" t="s">
        <v>46</v>
      </c>
      <c r="G1267" s="3" t="s">
        <v>47</v>
      </c>
      <c r="H1267" s="3" t="s">
        <v>52</v>
      </c>
      <c r="I1267" s="3" t="s">
        <v>42</v>
      </c>
      <c r="J1267" s="3" t="s">
        <v>43</v>
      </c>
      <c r="K1267" s="3">
        <v>33</v>
      </c>
      <c r="L1267" s="3">
        <v>0</v>
      </c>
      <c r="M1267" s="3">
        <v>0</v>
      </c>
      <c r="N1267" s="3">
        <v>775</v>
      </c>
      <c r="O1267" s="3">
        <v>1</v>
      </c>
      <c r="P1267" s="3">
        <v>4</v>
      </c>
      <c r="Q1267" s="3">
        <v>3</v>
      </c>
      <c r="R1267" s="3">
        <f t="shared" si="19"/>
        <v>1</v>
      </c>
      <c r="S1267" s="3">
        <v>1</v>
      </c>
      <c r="T1267" s="3">
        <v>4</v>
      </c>
      <c r="U1267" s="3">
        <v>1</v>
      </c>
      <c r="V1267" s="3">
        <v>90</v>
      </c>
      <c r="W1267" s="3">
        <v>3</v>
      </c>
      <c r="X1267" s="3">
        <v>2</v>
      </c>
      <c r="Y1267" s="3">
        <v>3</v>
      </c>
      <c r="Z1267" s="3">
        <v>2</v>
      </c>
      <c r="AA1267" s="3">
        <v>3</v>
      </c>
      <c r="AB1267" s="3">
        <v>3055</v>
      </c>
      <c r="AC1267" s="3">
        <v>6194</v>
      </c>
      <c r="AD1267" s="3">
        <v>5</v>
      </c>
      <c r="AE1267" s="3">
        <v>1</v>
      </c>
      <c r="AF1267" s="3">
        <v>0</v>
      </c>
      <c r="AG1267" s="3">
        <v>15</v>
      </c>
      <c r="AH1267" s="3">
        <v>3</v>
      </c>
      <c r="AI1267" s="3">
        <v>4</v>
      </c>
      <c r="AJ1267" s="3">
        <v>80</v>
      </c>
      <c r="AK1267" s="3">
        <v>2</v>
      </c>
      <c r="AL1267" s="3">
        <v>11</v>
      </c>
      <c r="AM1267" s="3">
        <v>2</v>
      </c>
      <c r="AN1267" s="3">
        <v>2</v>
      </c>
      <c r="AO1267" s="3">
        <v>9</v>
      </c>
      <c r="AP1267" s="3">
        <v>8</v>
      </c>
      <c r="AQ1267" s="3">
        <v>1</v>
      </c>
      <c r="AR1267" s="3">
        <v>7</v>
      </c>
    </row>
    <row r="1268" spans="1:44" x14ac:dyDescent="0.2">
      <c r="A1268" s="3">
        <v>1772</v>
      </c>
      <c r="B1268" s="3" t="s">
        <v>43</v>
      </c>
      <c r="C1268" s="3" t="s">
        <v>36</v>
      </c>
      <c r="D1268" s="3" t="s">
        <v>45</v>
      </c>
      <c r="E1268" s="3" t="s">
        <v>38</v>
      </c>
      <c r="F1268" s="3" t="s">
        <v>46</v>
      </c>
      <c r="G1268" s="3" t="s">
        <v>50</v>
      </c>
      <c r="H1268" s="3" t="s">
        <v>52</v>
      </c>
      <c r="I1268" s="3" t="s">
        <v>42</v>
      </c>
      <c r="J1268" s="3" t="s">
        <v>43</v>
      </c>
      <c r="K1268" s="3">
        <v>41</v>
      </c>
      <c r="L1268" s="3">
        <v>0</v>
      </c>
      <c r="M1268" s="3">
        <v>1</v>
      </c>
      <c r="N1268" s="3">
        <v>548</v>
      </c>
      <c r="O1268" s="3">
        <v>1</v>
      </c>
      <c r="P1268" s="3">
        <v>9</v>
      </c>
      <c r="Q1268" s="3">
        <v>4</v>
      </c>
      <c r="R1268" s="3">
        <f t="shared" si="19"/>
        <v>3</v>
      </c>
      <c r="S1268" s="3">
        <v>1</v>
      </c>
      <c r="T1268" s="3">
        <v>3</v>
      </c>
      <c r="U1268" s="3">
        <v>1</v>
      </c>
      <c r="V1268" s="3">
        <v>94</v>
      </c>
      <c r="W1268" s="3">
        <v>3</v>
      </c>
      <c r="X1268" s="3">
        <v>1</v>
      </c>
      <c r="Y1268" s="3">
        <v>2</v>
      </c>
      <c r="Z1268" s="3">
        <v>1</v>
      </c>
      <c r="AA1268" s="3">
        <v>3</v>
      </c>
      <c r="AB1268" s="3">
        <v>2289</v>
      </c>
      <c r="AC1268" s="3">
        <v>20520</v>
      </c>
      <c r="AD1268" s="3">
        <v>1</v>
      </c>
      <c r="AE1268" s="3">
        <v>1</v>
      </c>
      <c r="AF1268" s="3">
        <v>0</v>
      </c>
      <c r="AG1268" s="3">
        <v>20</v>
      </c>
      <c r="AH1268" s="3">
        <v>4</v>
      </c>
      <c r="AI1268" s="3">
        <v>2</v>
      </c>
      <c r="AJ1268" s="3">
        <v>80</v>
      </c>
      <c r="AK1268" s="3">
        <v>2</v>
      </c>
      <c r="AL1268" s="3">
        <v>5</v>
      </c>
      <c r="AM1268" s="3">
        <v>2</v>
      </c>
      <c r="AN1268" s="3">
        <v>3</v>
      </c>
      <c r="AO1268" s="3">
        <v>5</v>
      </c>
      <c r="AP1268" s="3">
        <v>3</v>
      </c>
      <c r="AQ1268" s="3">
        <v>0</v>
      </c>
      <c r="AR1268" s="3">
        <v>4</v>
      </c>
    </row>
    <row r="1269" spans="1:44" x14ac:dyDescent="0.2">
      <c r="A1269" s="3">
        <v>1774</v>
      </c>
      <c r="B1269" s="3" t="s">
        <v>43</v>
      </c>
      <c r="C1269" s="3" t="s">
        <v>55</v>
      </c>
      <c r="D1269" s="3" t="s">
        <v>37</v>
      </c>
      <c r="E1269" s="3" t="s">
        <v>38</v>
      </c>
      <c r="F1269" s="3" t="s">
        <v>46</v>
      </c>
      <c r="G1269" s="3" t="s">
        <v>40</v>
      </c>
      <c r="H1269" s="3" t="s">
        <v>52</v>
      </c>
      <c r="I1269" s="3" t="s">
        <v>42</v>
      </c>
      <c r="J1269" s="3" t="s">
        <v>35</v>
      </c>
      <c r="K1269" s="3">
        <v>34</v>
      </c>
      <c r="L1269" s="3">
        <v>0</v>
      </c>
      <c r="M1269" s="3">
        <v>0</v>
      </c>
      <c r="N1269" s="3">
        <v>1375</v>
      </c>
      <c r="O1269" s="3">
        <v>2</v>
      </c>
      <c r="P1269" s="3">
        <v>10</v>
      </c>
      <c r="Q1269" s="3">
        <v>3</v>
      </c>
      <c r="R1269" s="3">
        <f t="shared" si="19"/>
        <v>3</v>
      </c>
      <c r="S1269" s="3">
        <v>1</v>
      </c>
      <c r="T1269" s="3">
        <v>4</v>
      </c>
      <c r="U1269" s="3">
        <v>1</v>
      </c>
      <c r="V1269" s="3">
        <v>87</v>
      </c>
      <c r="W1269" s="3">
        <v>3</v>
      </c>
      <c r="X1269" s="3">
        <v>2</v>
      </c>
      <c r="Y1269" s="3">
        <v>5</v>
      </c>
      <c r="Z1269" s="3">
        <v>3</v>
      </c>
      <c r="AA1269" s="3">
        <v>3</v>
      </c>
      <c r="AB1269" s="3">
        <v>4001</v>
      </c>
      <c r="AC1269" s="3">
        <v>12313</v>
      </c>
      <c r="AD1269" s="3">
        <v>1</v>
      </c>
      <c r="AE1269" s="3">
        <v>1</v>
      </c>
      <c r="AF1269" s="3">
        <v>1</v>
      </c>
      <c r="AG1269" s="3">
        <v>14</v>
      </c>
      <c r="AH1269" s="3">
        <v>3</v>
      </c>
      <c r="AI1269" s="3">
        <v>3</v>
      </c>
      <c r="AJ1269" s="3">
        <v>80</v>
      </c>
      <c r="AK1269" s="3">
        <v>1</v>
      </c>
      <c r="AL1269" s="3">
        <v>15</v>
      </c>
      <c r="AM1269" s="3">
        <v>3</v>
      </c>
      <c r="AN1269" s="3">
        <v>3</v>
      </c>
      <c r="AO1269" s="3">
        <v>15</v>
      </c>
      <c r="AP1269" s="3">
        <v>14</v>
      </c>
      <c r="AQ1269" s="3">
        <v>0</v>
      </c>
      <c r="AR1269" s="3">
        <v>7</v>
      </c>
    </row>
    <row r="1270" spans="1:44" x14ac:dyDescent="0.2">
      <c r="A1270" s="3">
        <v>1775</v>
      </c>
      <c r="B1270" s="3" t="s">
        <v>43</v>
      </c>
      <c r="C1270" s="3" t="s">
        <v>55</v>
      </c>
      <c r="D1270" s="3" t="s">
        <v>45</v>
      </c>
      <c r="E1270" s="3" t="s">
        <v>51</v>
      </c>
      <c r="F1270" s="3" t="s">
        <v>39</v>
      </c>
      <c r="G1270" s="3" t="s">
        <v>53</v>
      </c>
      <c r="H1270" s="3" t="s">
        <v>48</v>
      </c>
      <c r="I1270" s="3" t="s">
        <v>42</v>
      </c>
      <c r="J1270" s="3" t="s">
        <v>35</v>
      </c>
      <c r="K1270" s="3">
        <v>53</v>
      </c>
      <c r="L1270" s="3">
        <v>0</v>
      </c>
      <c r="M1270" s="3">
        <v>0</v>
      </c>
      <c r="N1270" s="3">
        <v>661</v>
      </c>
      <c r="O1270" s="3">
        <v>1</v>
      </c>
      <c r="P1270" s="3">
        <v>1</v>
      </c>
      <c r="Q1270" s="3">
        <v>4</v>
      </c>
      <c r="R1270" s="3">
        <f t="shared" si="19"/>
        <v>4</v>
      </c>
      <c r="S1270" s="3">
        <v>1</v>
      </c>
      <c r="T1270" s="3">
        <v>1</v>
      </c>
      <c r="U1270" s="3">
        <v>0</v>
      </c>
      <c r="V1270" s="3">
        <v>60</v>
      </c>
      <c r="W1270" s="3">
        <v>2</v>
      </c>
      <c r="X1270" s="3">
        <v>4</v>
      </c>
      <c r="Y1270" s="3">
        <v>6</v>
      </c>
      <c r="Z1270" s="3">
        <v>3</v>
      </c>
      <c r="AA1270" s="3">
        <v>2</v>
      </c>
      <c r="AB1270" s="3">
        <v>12965</v>
      </c>
      <c r="AC1270" s="3">
        <v>22308</v>
      </c>
      <c r="AD1270" s="3">
        <v>4</v>
      </c>
      <c r="AE1270" s="3">
        <v>1</v>
      </c>
      <c r="AF1270" s="3">
        <v>1</v>
      </c>
      <c r="AG1270" s="3">
        <v>20</v>
      </c>
      <c r="AH1270" s="3">
        <v>4</v>
      </c>
      <c r="AI1270" s="3">
        <v>4</v>
      </c>
      <c r="AJ1270" s="3">
        <v>80</v>
      </c>
      <c r="AK1270" s="3">
        <v>3</v>
      </c>
      <c r="AL1270" s="3">
        <v>27</v>
      </c>
      <c r="AM1270" s="3">
        <v>2</v>
      </c>
      <c r="AN1270" s="3">
        <v>2</v>
      </c>
      <c r="AO1270" s="3">
        <v>3</v>
      </c>
      <c r="AP1270" s="3">
        <v>2</v>
      </c>
      <c r="AQ1270" s="3">
        <v>0</v>
      </c>
      <c r="AR1270" s="3">
        <v>2</v>
      </c>
    </row>
    <row r="1271" spans="1:44" x14ac:dyDescent="0.2">
      <c r="A1271" s="3">
        <v>1778</v>
      </c>
      <c r="B1271" s="3" t="s">
        <v>43</v>
      </c>
      <c r="C1271" s="3" t="s">
        <v>36</v>
      </c>
      <c r="D1271" s="3" t="s">
        <v>61</v>
      </c>
      <c r="E1271" s="3" t="s">
        <v>38</v>
      </c>
      <c r="F1271" s="3" t="s">
        <v>46</v>
      </c>
      <c r="G1271" s="3" t="s">
        <v>61</v>
      </c>
      <c r="H1271" s="3" t="s">
        <v>41</v>
      </c>
      <c r="I1271" s="3" t="s">
        <v>42</v>
      </c>
      <c r="J1271" s="3" t="s">
        <v>43</v>
      </c>
      <c r="K1271" s="3">
        <v>43</v>
      </c>
      <c r="L1271" s="3">
        <v>0</v>
      </c>
      <c r="M1271" s="3">
        <v>1</v>
      </c>
      <c r="N1271" s="3">
        <v>244</v>
      </c>
      <c r="O1271" s="3">
        <v>0</v>
      </c>
      <c r="P1271" s="3">
        <v>2</v>
      </c>
      <c r="Q1271" s="3">
        <v>3</v>
      </c>
      <c r="R1271" s="3">
        <f t="shared" si="19"/>
        <v>3</v>
      </c>
      <c r="S1271" s="3">
        <v>1</v>
      </c>
      <c r="T1271" s="3">
        <v>2</v>
      </c>
      <c r="U1271" s="3">
        <v>1</v>
      </c>
      <c r="V1271" s="3">
        <v>97</v>
      </c>
      <c r="W1271" s="3">
        <v>3</v>
      </c>
      <c r="X1271" s="3">
        <v>1</v>
      </c>
      <c r="Y1271" s="3">
        <v>4</v>
      </c>
      <c r="Z1271" s="3">
        <v>4</v>
      </c>
      <c r="AA1271" s="3">
        <v>1</v>
      </c>
      <c r="AB1271" s="3">
        <v>3539</v>
      </c>
      <c r="AC1271" s="3">
        <v>5033</v>
      </c>
      <c r="AD1271" s="3">
        <v>0</v>
      </c>
      <c r="AE1271" s="3">
        <v>1</v>
      </c>
      <c r="AF1271" s="3">
        <v>0</v>
      </c>
      <c r="AG1271" s="3">
        <v>13</v>
      </c>
      <c r="AH1271" s="3">
        <v>3</v>
      </c>
      <c r="AI1271" s="3">
        <v>2</v>
      </c>
      <c r="AJ1271" s="3">
        <v>80</v>
      </c>
      <c r="AK1271" s="3">
        <v>0</v>
      </c>
      <c r="AL1271" s="3">
        <v>10</v>
      </c>
      <c r="AM1271" s="3">
        <v>5</v>
      </c>
      <c r="AN1271" s="3">
        <v>3</v>
      </c>
      <c r="AO1271" s="3">
        <v>9</v>
      </c>
      <c r="AP1271" s="3">
        <v>7</v>
      </c>
      <c r="AQ1271" s="3">
        <v>1</v>
      </c>
      <c r="AR1271" s="3">
        <v>8</v>
      </c>
    </row>
    <row r="1272" spans="1:44" x14ac:dyDescent="0.2">
      <c r="A1272" s="3">
        <v>1779</v>
      </c>
      <c r="B1272" s="3" t="s">
        <v>43</v>
      </c>
      <c r="C1272" s="3" t="s">
        <v>36</v>
      </c>
      <c r="D1272" s="3" t="s">
        <v>37</v>
      </c>
      <c r="E1272" s="3" t="s">
        <v>38</v>
      </c>
      <c r="F1272" s="3" t="s">
        <v>39</v>
      </c>
      <c r="G1272" s="3" t="s">
        <v>40</v>
      </c>
      <c r="H1272" s="3" t="s">
        <v>41</v>
      </c>
      <c r="I1272" s="3" t="s">
        <v>42</v>
      </c>
      <c r="J1272" s="3" t="s">
        <v>43</v>
      </c>
      <c r="K1272" s="3">
        <v>34</v>
      </c>
      <c r="L1272" s="3">
        <v>0</v>
      </c>
      <c r="M1272" s="3">
        <v>1</v>
      </c>
      <c r="N1272" s="3">
        <v>511</v>
      </c>
      <c r="O1272" s="3">
        <v>2</v>
      </c>
      <c r="P1272" s="3">
        <v>3</v>
      </c>
      <c r="Q1272" s="3">
        <v>2</v>
      </c>
      <c r="R1272" s="3">
        <f t="shared" si="19"/>
        <v>3</v>
      </c>
      <c r="S1272" s="3">
        <v>1</v>
      </c>
      <c r="T1272" s="3">
        <v>4</v>
      </c>
      <c r="U1272" s="3">
        <v>0</v>
      </c>
      <c r="V1272" s="3">
        <v>32</v>
      </c>
      <c r="W1272" s="3">
        <v>1</v>
      </c>
      <c r="X1272" s="3">
        <v>2</v>
      </c>
      <c r="Y1272" s="3">
        <v>5</v>
      </c>
      <c r="Z1272" s="3">
        <v>4</v>
      </c>
      <c r="AA1272" s="3">
        <v>1</v>
      </c>
      <c r="AB1272" s="3">
        <v>6029</v>
      </c>
      <c r="AC1272" s="3">
        <v>25353</v>
      </c>
      <c r="AD1272" s="3">
        <v>5</v>
      </c>
      <c r="AE1272" s="3">
        <v>1</v>
      </c>
      <c r="AF1272" s="3">
        <v>0</v>
      </c>
      <c r="AG1272" s="3">
        <v>12</v>
      </c>
      <c r="AH1272" s="3">
        <v>3</v>
      </c>
      <c r="AI1272" s="3">
        <v>1</v>
      </c>
      <c r="AJ1272" s="3">
        <v>80</v>
      </c>
      <c r="AK1272" s="3">
        <v>0</v>
      </c>
      <c r="AL1272" s="3">
        <v>6</v>
      </c>
      <c r="AM1272" s="3">
        <v>3</v>
      </c>
      <c r="AN1272" s="3">
        <v>3</v>
      </c>
      <c r="AO1272" s="3">
        <v>2</v>
      </c>
      <c r="AP1272" s="3">
        <v>2</v>
      </c>
      <c r="AQ1272" s="3">
        <v>2</v>
      </c>
      <c r="AR1272" s="3">
        <v>2</v>
      </c>
    </row>
    <row r="1273" spans="1:44" x14ac:dyDescent="0.2">
      <c r="A1273" s="3">
        <v>1780</v>
      </c>
      <c r="B1273" s="3" t="s">
        <v>35</v>
      </c>
      <c r="C1273" s="3" t="s">
        <v>36</v>
      </c>
      <c r="D1273" s="3" t="s">
        <v>37</v>
      </c>
      <c r="E1273" s="3" t="s">
        <v>59</v>
      </c>
      <c r="F1273" s="3" t="s">
        <v>46</v>
      </c>
      <c r="G1273" s="3" t="s">
        <v>57</v>
      </c>
      <c r="H1273" s="3" t="s">
        <v>41</v>
      </c>
      <c r="I1273" s="3" t="s">
        <v>42</v>
      </c>
      <c r="J1273" s="3" t="s">
        <v>43</v>
      </c>
      <c r="K1273" s="3">
        <v>21</v>
      </c>
      <c r="L1273" s="3">
        <v>1</v>
      </c>
      <c r="M1273" s="3">
        <v>1</v>
      </c>
      <c r="N1273" s="3">
        <v>337</v>
      </c>
      <c r="O1273" s="3">
        <v>2</v>
      </c>
      <c r="P1273" s="3">
        <v>7</v>
      </c>
      <c r="Q1273" s="3">
        <v>1</v>
      </c>
      <c r="R1273" s="3">
        <f t="shared" si="19"/>
        <v>6</v>
      </c>
      <c r="S1273" s="3">
        <v>1</v>
      </c>
      <c r="T1273" s="3">
        <v>2</v>
      </c>
      <c r="U1273" s="3">
        <v>1</v>
      </c>
      <c r="V1273" s="3">
        <v>31</v>
      </c>
      <c r="W1273" s="3">
        <v>3</v>
      </c>
      <c r="X1273" s="3">
        <v>1</v>
      </c>
      <c r="Y1273" s="3">
        <v>1</v>
      </c>
      <c r="Z1273" s="3">
        <v>2</v>
      </c>
      <c r="AA1273" s="3">
        <v>1</v>
      </c>
      <c r="AB1273" s="3">
        <v>2679</v>
      </c>
      <c r="AC1273" s="3">
        <v>4567</v>
      </c>
      <c r="AD1273" s="3">
        <v>1</v>
      </c>
      <c r="AE1273" s="3">
        <v>1</v>
      </c>
      <c r="AF1273" s="3">
        <v>0</v>
      </c>
      <c r="AG1273" s="3">
        <v>13</v>
      </c>
      <c r="AH1273" s="3">
        <v>3</v>
      </c>
      <c r="AI1273" s="3">
        <v>2</v>
      </c>
      <c r="AJ1273" s="3">
        <v>80</v>
      </c>
      <c r="AK1273" s="3">
        <v>0</v>
      </c>
      <c r="AL1273" s="3">
        <v>1</v>
      </c>
      <c r="AM1273" s="3">
        <v>3</v>
      </c>
      <c r="AN1273" s="3">
        <v>3</v>
      </c>
      <c r="AO1273" s="3">
        <v>1</v>
      </c>
      <c r="AP1273" s="3">
        <v>0</v>
      </c>
      <c r="AQ1273" s="3">
        <v>1</v>
      </c>
      <c r="AR1273" s="3">
        <v>0</v>
      </c>
    </row>
    <row r="1274" spans="1:44" x14ac:dyDescent="0.2">
      <c r="A1274" s="3">
        <v>1782</v>
      </c>
      <c r="B1274" s="3" t="s">
        <v>43</v>
      </c>
      <c r="C1274" s="3" t="s">
        <v>36</v>
      </c>
      <c r="D1274" s="3" t="s">
        <v>45</v>
      </c>
      <c r="E1274" s="3" t="s">
        <v>49</v>
      </c>
      <c r="F1274" s="3" t="s">
        <v>39</v>
      </c>
      <c r="G1274" s="3" t="s">
        <v>50</v>
      </c>
      <c r="H1274" s="3" t="s">
        <v>48</v>
      </c>
      <c r="I1274" s="3" t="s">
        <v>42</v>
      </c>
      <c r="J1274" s="3" t="s">
        <v>43</v>
      </c>
      <c r="K1274" s="3">
        <v>38</v>
      </c>
      <c r="L1274" s="3">
        <v>0</v>
      </c>
      <c r="M1274" s="3">
        <v>1</v>
      </c>
      <c r="N1274" s="3">
        <v>1153</v>
      </c>
      <c r="O1274" s="3">
        <v>1</v>
      </c>
      <c r="P1274" s="3">
        <v>6</v>
      </c>
      <c r="Q1274" s="3">
        <v>2</v>
      </c>
      <c r="R1274" s="3">
        <f t="shared" si="19"/>
        <v>2</v>
      </c>
      <c r="S1274" s="3">
        <v>1</v>
      </c>
      <c r="T1274" s="3">
        <v>4</v>
      </c>
      <c r="U1274" s="3">
        <v>0</v>
      </c>
      <c r="V1274" s="3">
        <v>40</v>
      </c>
      <c r="W1274" s="3">
        <v>2</v>
      </c>
      <c r="X1274" s="3">
        <v>1</v>
      </c>
      <c r="Y1274" s="3">
        <v>2</v>
      </c>
      <c r="Z1274" s="3">
        <v>3</v>
      </c>
      <c r="AA1274" s="3">
        <v>2</v>
      </c>
      <c r="AB1274" s="3">
        <v>3702</v>
      </c>
      <c r="AC1274" s="3">
        <v>16376</v>
      </c>
      <c r="AD1274" s="3">
        <v>1</v>
      </c>
      <c r="AE1274" s="3">
        <v>1</v>
      </c>
      <c r="AF1274" s="3">
        <v>0</v>
      </c>
      <c r="AG1274" s="3">
        <v>11</v>
      </c>
      <c r="AH1274" s="3">
        <v>3</v>
      </c>
      <c r="AI1274" s="3">
        <v>2</v>
      </c>
      <c r="AJ1274" s="3">
        <v>80</v>
      </c>
      <c r="AK1274" s="3">
        <v>1</v>
      </c>
      <c r="AL1274" s="3">
        <v>5</v>
      </c>
      <c r="AM1274" s="3">
        <v>3</v>
      </c>
      <c r="AN1274" s="3">
        <v>3</v>
      </c>
      <c r="AO1274" s="3">
        <v>5</v>
      </c>
      <c r="AP1274" s="3">
        <v>4</v>
      </c>
      <c r="AQ1274" s="3">
        <v>0</v>
      </c>
      <c r="AR1274" s="3">
        <v>4</v>
      </c>
    </row>
    <row r="1275" spans="1:44" x14ac:dyDescent="0.2">
      <c r="A1275" s="3">
        <v>1783</v>
      </c>
      <c r="B1275" s="3" t="s">
        <v>35</v>
      </c>
      <c r="C1275" s="3" t="s">
        <v>36</v>
      </c>
      <c r="D1275" s="3" t="s">
        <v>45</v>
      </c>
      <c r="E1275" s="3" t="s">
        <v>51</v>
      </c>
      <c r="F1275" s="3" t="s">
        <v>39</v>
      </c>
      <c r="G1275" s="3" t="s">
        <v>50</v>
      </c>
      <c r="H1275" s="3" t="s">
        <v>48</v>
      </c>
      <c r="I1275" s="3" t="s">
        <v>42</v>
      </c>
      <c r="J1275" s="3" t="s">
        <v>35</v>
      </c>
      <c r="K1275" s="3">
        <v>22</v>
      </c>
      <c r="L1275" s="3">
        <v>1</v>
      </c>
      <c r="M1275" s="3">
        <v>1</v>
      </c>
      <c r="N1275" s="3">
        <v>1294</v>
      </c>
      <c r="O1275" s="3">
        <v>1</v>
      </c>
      <c r="P1275" s="3">
        <v>8</v>
      </c>
      <c r="Q1275" s="3">
        <v>1</v>
      </c>
      <c r="R1275" s="3">
        <f t="shared" si="19"/>
        <v>4</v>
      </c>
      <c r="S1275" s="3">
        <v>1</v>
      </c>
      <c r="T1275" s="3">
        <v>3</v>
      </c>
      <c r="U1275" s="3">
        <v>0</v>
      </c>
      <c r="V1275" s="3">
        <v>79</v>
      </c>
      <c r="W1275" s="3">
        <v>3</v>
      </c>
      <c r="X1275" s="3">
        <v>1</v>
      </c>
      <c r="Y1275" s="3">
        <v>2</v>
      </c>
      <c r="Z1275" s="3">
        <v>1</v>
      </c>
      <c r="AA1275" s="3">
        <v>2</v>
      </c>
      <c r="AB1275" s="3">
        <v>2398</v>
      </c>
      <c r="AC1275" s="3">
        <v>15999</v>
      </c>
      <c r="AD1275" s="3">
        <v>1</v>
      </c>
      <c r="AE1275" s="3">
        <v>1</v>
      </c>
      <c r="AF1275" s="3">
        <v>1</v>
      </c>
      <c r="AG1275" s="3">
        <v>17</v>
      </c>
      <c r="AH1275" s="3">
        <v>3</v>
      </c>
      <c r="AI1275" s="3">
        <v>3</v>
      </c>
      <c r="AJ1275" s="3">
        <v>80</v>
      </c>
      <c r="AK1275" s="3">
        <v>0</v>
      </c>
      <c r="AL1275" s="3">
        <v>1</v>
      </c>
      <c r="AM1275" s="3">
        <v>6</v>
      </c>
      <c r="AN1275" s="3">
        <v>3</v>
      </c>
      <c r="AO1275" s="3">
        <v>1</v>
      </c>
      <c r="AP1275" s="3">
        <v>0</v>
      </c>
      <c r="AQ1275" s="3">
        <v>0</v>
      </c>
      <c r="AR1275" s="3">
        <v>0</v>
      </c>
    </row>
    <row r="1276" spans="1:44" x14ac:dyDescent="0.2">
      <c r="A1276" s="3">
        <v>1784</v>
      </c>
      <c r="B1276" s="3" t="s">
        <v>43</v>
      </c>
      <c r="C1276" s="3" t="s">
        <v>36</v>
      </c>
      <c r="D1276" s="3" t="s">
        <v>37</v>
      </c>
      <c r="E1276" s="3" t="s">
        <v>59</v>
      </c>
      <c r="F1276" s="3" t="s">
        <v>39</v>
      </c>
      <c r="G1276" s="3" t="s">
        <v>40</v>
      </c>
      <c r="H1276" s="3" t="s">
        <v>48</v>
      </c>
      <c r="I1276" s="3" t="s">
        <v>42</v>
      </c>
      <c r="J1276" s="3" t="s">
        <v>43</v>
      </c>
      <c r="K1276" s="3">
        <v>31</v>
      </c>
      <c r="L1276" s="3">
        <v>0</v>
      </c>
      <c r="M1276" s="3">
        <v>1</v>
      </c>
      <c r="N1276" s="3">
        <v>196</v>
      </c>
      <c r="O1276" s="3">
        <v>2</v>
      </c>
      <c r="P1276" s="3">
        <v>29</v>
      </c>
      <c r="Q1276" s="3">
        <v>4</v>
      </c>
      <c r="R1276" s="3">
        <f t="shared" si="19"/>
        <v>6</v>
      </c>
      <c r="S1276" s="3">
        <v>1</v>
      </c>
      <c r="T1276" s="3">
        <v>1</v>
      </c>
      <c r="U1276" s="3">
        <v>0</v>
      </c>
      <c r="V1276" s="3">
        <v>91</v>
      </c>
      <c r="W1276" s="3">
        <v>2</v>
      </c>
      <c r="X1276" s="3">
        <v>2</v>
      </c>
      <c r="Y1276" s="3">
        <v>5</v>
      </c>
      <c r="Z1276" s="3">
        <v>4</v>
      </c>
      <c r="AA1276" s="3">
        <v>2</v>
      </c>
      <c r="AB1276" s="3">
        <v>5468</v>
      </c>
      <c r="AC1276" s="3">
        <v>13402</v>
      </c>
      <c r="AD1276" s="3">
        <v>1</v>
      </c>
      <c r="AE1276" s="3">
        <v>1</v>
      </c>
      <c r="AF1276" s="3">
        <v>0</v>
      </c>
      <c r="AG1276" s="3">
        <v>14</v>
      </c>
      <c r="AH1276" s="3">
        <v>3</v>
      </c>
      <c r="AI1276" s="3">
        <v>1</v>
      </c>
      <c r="AJ1276" s="3">
        <v>80</v>
      </c>
      <c r="AK1276" s="3">
        <v>2</v>
      </c>
      <c r="AL1276" s="3">
        <v>13</v>
      </c>
      <c r="AM1276" s="3">
        <v>3</v>
      </c>
      <c r="AN1276" s="3">
        <v>3</v>
      </c>
      <c r="AO1276" s="3">
        <v>12</v>
      </c>
      <c r="AP1276" s="3">
        <v>7</v>
      </c>
      <c r="AQ1276" s="3">
        <v>5</v>
      </c>
      <c r="AR1276" s="3">
        <v>7</v>
      </c>
    </row>
    <row r="1277" spans="1:44" x14ac:dyDescent="0.2">
      <c r="A1277" s="3">
        <v>1786</v>
      </c>
      <c r="B1277" s="3" t="s">
        <v>43</v>
      </c>
      <c r="C1277" s="3" t="s">
        <v>36</v>
      </c>
      <c r="D1277" s="3" t="s">
        <v>45</v>
      </c>
      <c r="E1277" s="3" t="s">
        <v>60</v>
      </c>
      <c r="F1277" s="3" t="s">
        <v>39</v>
      </c>
      <c r="G1277" s="3" t="s">
        <v>56</v>
      </c>
      <c r="H1277" s="3" t="s">
        <v>48</v>
      </c>
      <c r="I1277" s="3" t="s">
        <v>42</v>
      </c>
      <c r="J1277" s="3" t="s">
        <v>43</v>
      </c>
      <c r="K1277" s="3">
        <v>51</v>
      </c>
      <c r="L1277" s="3">
        <v>0</v>
      </c>
      <c r="M1277" s="3">
        <v>1</v>
      </c>
      <c r="N1277" s="3">
        <v>942</v>
      </c>
      <c r="O1277" s="3">
        <v>1</v>
      </c>
      <c r="P1277" s="3">
        <v>3</v>
      </c>
      <c r="Q1277" s="3">
        <v>3</v>
      </c>
      <c r="R1277" s="3">
        <f t="shared" si="19"/>
        <v>1</v>
      </c>
      <c r="S1277" s="3">
        <v>1</v>
      </c>
      <c r="T1277" s="3">
        <v>1</v>
      </c>
      <c r="U1277" s="3">
        <v>0</v>
      </c>
      <c r="V1277" s="3">
        <v>53</v>
      </c>
      <c r="W1277" s="3">
        <v>3</v>
      </c>
      <c r="X1277" s="3">
        <v>3</v>
      </c>
      <c r="Y1277" s="3">
        <v>9</v>
      </c>
      <c r="Z1277" s="3">
        <v>3</v>
      </c>
      <c r="AA1277" s="3">
        <v>2</v>
      </c>
      <c r="AB1277" s="3">
        <v>13116</v>
      </c>
      <c r="AC1277" s="3">
        <v>22984</v>
      </c>
      <c r="AD1277" s="3">
        <v>2</v>
      </c>
      <c r="AE1277" s="3">
        <v>1</v>
      </c>
      <c r="AF1277" s="3">
        <v>0</v>
      </c>
      <c r="AG1277" s="3">
        <v>11</v>
      </c>
      <c r="AH1277" s="3">
        <v>3</v>
      </c>
      <c r="AI1277" s="3">
        <v>4</v>
      </c>
      <c r="AJ1277" s="3">
        <v>80</v>
      </c>
      <c r="AK1277" s="3">
        <v>0</v>
      </c>
      <c r="AL1277" s="3">
        <v>15</v>
      </c>
      <c r="AM1277" s="3">
        <v>2</v>
      </c>
      <c r="AN1277" s="3">
        <v>3</v>
      </c>
      <c r="AO1277" s="3">
        <v>2</v>
      </c>
      <c r="AP1277" s="3">
        <v>2</v>
      </c>
      <c r="AQ1277" s="3">
        <v>2</v>
      </c>
      <c r="AR1277" s="3">
        <v>2</v>
      </c>
    </row>
    <row r="1278" spans="1:44" x14ac:dyDescent="0.2">
      <c r="A1278" s="3">
        <v>1787</v>
      </c>
      <c r="B1278" s="3" t="s">
        <v>43</v>
      </c>
      <c r="C1278" s="3" t="s">
        <v>36</v>
      </c>
      <c r="D1278" s="3" t="s">
        <v>37</v>
      </c>
      <c r="E1278" s="3" t="s">
        <v>59</v>
      </c>
      <c r="F1278" s="3" t="s">
        <v>46</v>
      </c>
      <c r="G1278" s="3" t="s">
        <v>40</v>
      </c>
      <c r="H1278" s="3" t="s">
        <v>48</v>
      </c>
      <c r="I1278" s="3" t="s">
        <v>42</v>
      </c>
      <c r="J1278" s="3" t="s">
        <v>43</v>
      </c>
      <c r="K1278" s="3">
        <v>37</v>
      </c>
      <c r="L1278" s="3">
        <v>0</v>
      </c>
      <c r="M1278" s="3">
        <v>1</v>
      </c>
      <c r="N1278" s="3">
        <v>589</v>
      </c>
      <c r="O1278" s="3">
        <v>2</v>
      </c>
      <c r="P1278" s="3">
        <v>9</v>
      </c>
      <c r="Q1278" s="3">
        <v>2</v>
      </c>
      <c r="R1278" s="3">
        <f t="shared" si="19"/>
        <v>6</v>
      </c>
      <c r="S1278" s="3">
        <v>1</v>
      </c>
      <c r="T1278" s="3">
        <v>2</v>
      </c>
      <c r="U1278" s="3">
        <v>1</v>
      </c>
      <c r="V1278" s="3">
        <v>46</v>
      </c>
      <c r="W1278" s="3">
        <v>2</v>
      </c>
      <c r="X1278" s="3">
        <v>2</v>
      </c>
      <c r="Y1278" s="3">
        <v>5</v>
      </c>
      <c r="Z1278" s="3">
        <v>2</v>
      </c>
      <c r="AA1278" s="3">
        <v>2</v>
      </c>
      <c r="AB1278" s="3">
        <v>4189</v>
      </c>
      <c r="AC1278" s="3">
        <v>8800</v>
      </c>
      <c r="AD1278" s="3">
        <v>1</v>
      </c>
      <c r="AE1278" s="3">
        <v>1</v>
      </c>
      <c r="AF1278" s="3">
        <v>0</v>
      </c>
      <c r="AG1278" s="3">
        <v>14</v>
      </c>
      <c r="AH1278" s="3">
        <v>3</v>
      </c>
      <c r="AI1278" s="3">
        <v>1</v>
      </c>
      <c r="AJ1278" s="3">
        <v>80</v>
      </c>
      <c r="AK1278" s="3">
        <v>2</v>
      </c>
      <c r="AL1278" s="3">
        <v>5</v>
      </c>
      <c r="AM1278" s="3">
        <v>2</v>
      </c>
      <c r="AN1278" s="3">
        <v>3</v>
      </c>
      <c r="AO1278" s="3">
        <v>5</v>
      </c>
      <c r="AP1278" s="3">
        <v>2</v>
      </c>
      <c r="AQ1278" s="3">
        <v>0</v>
      </c>
      <c r="AR1278" s="3">
        <v>3</v>
      </c>
    </row>
    <row r="1279" spans="1:44" x14ac:dyDescent="0.2">
      <c r="A1279" s="3">
        <v>1789</v>
      </c>
      <c r="B1279" s="3" t="s">
        <v>43</v>
      </c>
      <c r="C1279" s="3" t="s">
        <v>36</v>
      </c>
      <c r="D1279" s="3" t="s">
        <v>45</v>
      </c>
      <c r="E1279" s="3" t="s">
        <v>51</v>
      </c>
      <c r="F1279" s="3" t="s">
        <v>46</v>
      </c>
      <c r="G1279" s="3" t="s">
        <v>58</v>
      </c>
      <c r="H1279" s="3" t="s">
        <v>52</v>
      </c>
      <c r="I1279" s="3" t="s">
        <v>42</v>
      </c>
      <c r="J1279" s="3" t="s">
        <v>35</v>
      </c>
      <c r="K1279" s="3">
        <v>46</v>
      </c>
      <c r="L1279" s="3">
        <v>0</v>
      </c>
      <c r="M1279" s="3">
        <v>1</v>
      </c>
      <c r="N1279" s="3">
        <v>734</v>
      </c>
      <c r="O1279" s="3">
        <v>1</v>
      </c>
      <c r="P1279" s="3">
        <v>2</v>
      </c>
      <c r="Q1279" s="3">
        <v>4</v>
      </c>
      <c r="R1279" s="3">
        <f t="shared" si="19"/>
        <v>4</v>
      </c>
      <c r="S1279" s="3">
        <v>1</v>
      </c>
      <c r="T1279" s="3">
        <v>3</v>
      </c>
      <c r="U1279" s="3">
        <v>1</v>
      </c>
      <c r="V1279" s="3">
        <v>46</v>
      </c>
      <c r="W1279" s="3">
        <v>3</v>
      </c>
      <c r="X1279" s="3">
        <v>5</v>
      </c>
      <c r="Y1279" s="3">
        <v>8</v>
      </c>
      <c r="Z1279" s="3">
        <v>4</v>
      </c>
      <c r="AA1279" s="3">
        <v>3</v>
      </c>
      <c r="AB1279" s="3">
        <v>19328</v>
      </c>
      <c r="AC1279" s="3">
        <v>14218</v>
      </c>
      <c r="AD1279" s="3">
        <v>7</v>
      </c>
      <c r="AE1279" s="3">
        <v>1</v>
      </c>
      <c r="AF1279" s="3">
        <v>1</v>
      </c>
      <c r="AG1279" s="3">
        <v>17</v>
      </c>
      <c r="AH1279" s="3">
        <v>3</v>
      </c>
      <c r="AI1279" s="3">
        <v>3</v>
      </c>
      <c r="AJ1279" s="3">
        <v>80</v>
      </c>
      <c r="AK1279" s="3">
        <v>1</v>
      </c>
      <c r="AL1279" s="3">
        <v>24</v>
      </c>
      <c r="AM1279" s="3">
        <v>3</v>
      </c>
      <c r="AN1279" s="3">
        <v>3</v>
      </c>
      <c r="AO1279" s="3">
        <v>2</v>
      </c>
      <c r="AP1279" s="3">
        <v>1</v>
      </c>
      <c r="AQ1279" s="3">
        <v>2</v>
      </c>
      <c r="AR1279" s="3">
        <v>2</v>
      </c>
    </row>
    <row r="1280" spans="1:44" x14ac:dyDescent="0.2">
      <c r="A1280" s="3">
        <v>1790</v>
      </c>
      <c r="B1280" s="3" t="s">
        <v>43</v>
      </c>
      <c r="C1280" s="3" t="s">
        <v>36</v>
      </c>
      <c r="D1280" s="3" t="s">
        <v>45</v>
      </c>
      <c r="E1280" s="3" t="s">
        <v>38</v>
      </c>
      <c r="F1280" s="3" t="s">
        <v>46</v>
      </c>
      <c r="G1280" s="3" t="s">
        <v>54</v>
      </c>
      <c r="H1280" s="3" t="s">
        <v>48</v>
      </c>
      <c r="I1280" s="3" t="s">
        <v>42</v>
      </c>
      <c r="J1280" s="3" t="s">
        <v>35</v>
      </c>
      <c r="K1280" s="3">
        <v>36</v>
      </c>
      <c r="L1280" s="3">
        <v>0</v>
      </c>
      <c r="M1280" s="3">
        <v>1</v>
      </c>
      <c r="N1280" s="3">
        <v>1383</v>
      </c>
      <c r="O1280" s="3">
        <v>1</v>
      </c>
      <c r="P1280" s="3">
        <v>10</v>
      </c>
      <c r="Q1280" s="3">
        <v>3</v>
      </c>
      <c r="R1280" s="3">
        <f t="shared" si="19"/>
        <v>3</v>
      </c>
      <c r="S1280" s="3">
        <v>1</v>
      </c>
      <c r="T1280" s="3">
        <v>4</v>
      </c>
      <c r="U1280" s="3">
        <v>1</v>
      </c>
      <c r="V1280" s="3">
        <v>90</v>
      </c>
      <c r="W1280" s="3">
        <v>3</v>
      </c>
      <c r="X1280" s="3">
        <v>3</v>
      </c>
      <c r="Y1280" s="3">
        <v>7</v>
      </c>
      <c r="Z1280" s="3">
        <v>1</v>
      </c>
      <c r="AA1280" s="3">
        <v>2</v>
      </c>
      <c r="AB1280" s="3">
        <v>8321</v>
      </c>
      <c r="AC1280" s="3">
        <v>25949</v>
      </c>
      <c r="AD1280" s="3">
        <v>7</v>
      </c>
      <c r="AE1280" s="3">
        <v>1</v>
      </c>
      <c r="AF1280" s="3">
        <v>1</v>
      </c>
      <c r="AG1280" s="3">
        <v>13</v>
      </c>
      <c r="AH1280" s="3">
        <v>3</v>
      </c>
      <c r="AI1280" s="3">
        <v>4</v>
      </c>
      <c r="AJ1280" s="3">
        <v>80</v>
      </c>
      <c r="AK1280" s="3">
        <v>1</v>
      </c>
      <c r="AL1280" s="3">
        <v>15</v>
      </c>
      <c r="AM1280" s="3">
        <v>1</v>
      </c>
      <c r="AN1280" s="3">
        <v>3</v>
      </c>
      <c r="AO1280" s="3">
        <v>12</v>
      </c>
      <c r="AP1280" s="3">
        <v>8</v>
      </c>
      <c r="AQ1280" s="3">
        <v>5</v>
      </c>
      <c r="AR1280" s="3">
        <v>7</v>
      </c>
    </row>
    <row r="1281" spans="1:44" x14ac:dyDescent="0.2">
      <c r="A1281" s="3">
        <v>1792</v>
      </c>
      <c r="B1281" s="3" t="s">
        <v>35</v>
      </c>
      <c r="C1281" s="3" t="s">
        <v>44</v>
      </c>
      <c r="D1281" s="3" t="s">
        <v>45</v>
      </c>
      <c r="E1281" s="3" t="s">
        <v>51</v>
      </c>
      <c r="F1281" s="3" t="s">
        <v>46</v>
      </c>
      <c r="G1281" s="3" t="s">
        <v>47</v>
      </c>
      <c r="H1281" s="3" t="s">
        <v>52</v>
      </c>
      <c r="I1281" s="3" t="s">
        <v>42</v>
      </c>
      <c r="J1281" s="3" t="s">
        <v>35</v>
      </c>
      <c r="K1281" s="3">
        <v>44</v>
      </c>
      <c r="L1281" s="3">
        <v>1</v>
      </c>
      <c r="M1281" s="3">
        <v>2</v>
      </c>
      <c r="N1281" s="3">
        <v>429</v>
      </c>
      <c r="O1281" s="3">
        <v>1</v>
      </c>
      <c r="P1281" s="3">
        <v>1</v>
      </c>
      <c r="Q1281" s="3">
        <v>2</v>
      </c>
      <c r="R1281" s="3">
        <f t="shared" si="19"/>
        <v>4</v>
      </c>
      <c r="S1281" s="3">
        <v>1</v>
      </c>
      <c r="T1281" s="3">
        <v>3</v>
      </c>
      <c r="U1281" s="3">
        <v>1</v>
      </c>
      <c r="V1281" s="3">
        <v>99</v>
      </c>
      <c r="W1281" s="3">
        <v>3</v>
      </c>
      <c r="X1281" s="3">
        <v>1</v>
      </c>
      <c r="Y1281" s="3">
        <v>3</v>
      </c>
      <c r="Z1281" s="3">
        <v>2</v>
      </c>
      <c r="AA1281" s="3">
        <v>3</v>
      </c>
      <c r="AB1281" s="3">
        <v>2342</v>
      </c>
      <c r="AC1281" s="3">
        <v>11092</v>
      </c>
      <c r="AD1281" s="3">
        <v>1</v>
      </c>
      <c r="AE1281" s="3">
        <v>1</v>
      </c>
      <c r="AF1281" s="3">
        <v>1</v>
      </c>
      <c r="AG1281" s="3">
        <v>12</v>
      </c>
      <c r="AH1281" s="3">
        <v>3</v>
      </c>
      <c r="AI1281" s="3">
        <v>3</v>
      </c>
      <c r="AJ1281" s="3">
        <v>80</v>
      </c>
      <c r="AK1281" s="3">
        <v>3</v>
      </c>
      <c r="AL1281" s="3">
        <v>6</v>
      </c>
      <c r="AM1281" s="3">
        <v>2</v>
      </c>
      <c r="AN1281" s="3">
        <v>2</v>
      </c>
      <c r="AO1281" s="3">
        <v>5</v>
      </c>
      <c r="AP1281" s="3">
        <v>3</v>
      </c>
      <c r="AQ1281" s="3">
        <v>2</v>
      </c>
      <c r="AR1281" s="3">
        <v>3</v>
      </c>
    </row>
    <row r="1282" spans="1:44" x14ac:dyDescent="0.2">
      <c r="A1282" s="3">
        <v>1794</v>
      </c>
      <c r="B1282" s="3" t="s">
        <v>43</v>
      </c>
      <c r="C1282" s="3" t="s">
        <v>36</v>
      </c>
      <c r="D1282" s="3" t="s">
        <v>61</v>
      </c>
      <c r="E1282" s="3" t="s">
        <v>49</v>
      </c>
      <c r="F1282" s="3" t="s">
        <v>46</v>
      </c>
      <c r="G1282" s="3" t="s">
        <v>61</v>
      </c>
      <c r="H1282" s="3" t="s">
        <v>52</v>
      </c>
      <c r="I1282" s="3" t="s">
        <v>42</v>
      </c>
      <c r="J1282" s="3" t="s">
        <v>43</v>
      </c>
      <c r="K1282" s="3">
        <v>37</v>
      </c>
      <c r="L1282" s="3">
        <v>0</v>
      </c>
      <c r="M1282" s="3">
        <v>1</v>
      </c>
      <c r="N1282" s="3">
        <v>1239</v>
      </c>
      <c r="O1282" s="3">
        <v>0</v>
      </c>
      <c r="P1282" s="3">
        <v>8</v>
      </c>
      <c r="Q1282" s="3">
        <v>2</v>
      </c>
      <c r="R1282" s="3">
        <f t="shared" si="19"/>
        <v>2</v>
      </c>
      <c r="S1282" s="3">
        <v>1</v>
      </c>
      <c r="T1282" s="3">
        <v>3</v>
      </c>
      <c r="U1282" s="3">
        <v>1</v>
      </c>
      <c r="V1282" s="3">
        <v>89</v>
      </c>
      <c r="W1282" s="3">
        <v>3</v>
      </c>
      <c r="X1282" s="3">
        <v>2</v>
      </c>
      <c r="Y1282" s="3">
        <v>4</v>
      </c>
      <c r="Z1282" s="3">
        <v>2</v>
      </c>
      <c r="AA1282" s="3">
        <v>3</v>
      </c>
      <c r="AB1282" s="3">
        <v>4071</v>
      </c>
      <c r="AC1282" s="3">
        <v>12832</v>
      </c>
      <c r="AD1282" s="3">
        <v>2</v>
      </c>
      <c r="AE1282" s="3">
        <v>1</v>
      </c>
      <c r="AF1282" s="3">
        <v>0</v>
      </c>
      <c r="AG1282" s="3">
        <v>13</v>
      </c>
      <c r="AH1282" s="3">
        <v>3</v>
      </c>
      <c r="AI1282" s="3">
        <v>3</v>
      </c>
      <c r="AJ1282" s="3">
        <v>80</v>
      </c>
      <c r="AK1282" s="3">
        <v>0</v>
      </c>
      <c r="AL1282" s="3">
        <v>19</v>
      </c>
      <c r="AM1282" s="3">
        <v>4</v>
      </c>
      <c r="AN1282" s="3">
        <v>2</v>
      </c>
      <c r="AO1282" s="3">
        <v>10</v>
      </c>
      <c r="AP1282" s="3">
        <v>0</v>
      </c>
      <c r="AQ1282" s="3">
        <v>4</v>
      </c>
      <c r="AR1282" s="3">
        <v>7</v>
      </c>
    </row>
    <row r="1283" spans="1:44" x14ac:dyDescent="0.2">
      <c r="A1283" s="3">
        <v>1797</v>
      </c>
      <c r="B1283" s="3" t="s">
        <v>35</v>
      </c>
      <c r="C1283" s="3" t="s">
        <v>36</v>
      </c>
      <c r="D1283" s="3" t="s">
        <v>37</v>
      </c>
      <c r="E1283" s="3" t="s">
        <v>38</v>
      </c>
      <c r="F1283" s="3" t="s">
        <v>46</v>
      </c>
      <c r="G1283" s="3" t="s">
        <v>40</v>
      </c>
      <c r="H1283" s="3" t="s">
        <v>41</v>
      </c>
      <c r="I1283" s="3" t="s">
        <v>42</v>
      </c>
      <c r="J1283" s="3" t="s">
        <v>35</v>
      </c>
      <c r="K1283" s="3">
        <v>35</v>
      </c>
      <c r="L1283" s="3">
        <v>1</v>
      </c>
      <c r="M1283" s="3">
        <v>1</v>
      </c>
      <c r="N1283" s="3">
        <v>303</v>
      </c>
      <c r="O1283" s="3">
        <v>2</v>
      </c>
      <c r="P1283" s="3">
        <v>27</v>
      </c>
      <c r="Q1283" s="3">
        <v>3</v>
      </c>
      <c r="R1283" s="3">
        <f t="shared" si="19"/>
        <v>3</v>
      </c>
      <c r="S1283" s="3">
        <v>1</v>
      </c>
      <c r="T1283" s="3">
        <v>3</v>
      </c>
      <c r="U1283" s="3">
        <v>1</v>
      </c>
      <c r="V1283" s="3">
        <v>84</v>
      </c>
      <c r="W1283" s="3">
        <v>3</v>
      </c>
      <c r="X1283" s="3">
        <v>2</v>
      </c>
      <c r="Y1283" s="3">
        <v>5</v>
      </c>
      <c r="Z1283" s="3">
        <v>4</v>
      </c>
      <c r="AA1283" s="3">
        <v>1</v>
      </c>
      <c r="AB1283" s="3">
        <v>5813</v>
      </c>
      <c r="AC1283" s="3">
        <v>13492</v>
      </c>
      <c r="AD1283" s="3">
        <v>1</v>
      </c>
      <c r="AE1283" s="3">
        <v>1</v>
      </c>
      <c r="AF1283" s="3">
        <v>1</v>
      </c>
      <c r="AG1283" s="3">
        <v>18</v>
      </c>
      <c r="AH1283" s="3">
        <v>3</v>
      </c>
      <c r="AI1283" s="3">
        <v>4</v>
      </c>
      <c r="AJ1283" s="3">
        <v>80</v>
      </c>
      <c r="AK1283" s="3">
        <v>0</v>
      </c>
      <c r="AL1283" s="3">
        <v>10</v>
      </c>
      <c r="AM1283" s="3">
        <v>2</v>
      </c>
      <c r="AN1283" s="3">
        <v>3</v>
      </c>
      <c r="AO1283" s="3">
        <v>10</v>
      </c>
      <c r="AP1283" s="3">
        <v>7</v>
      </c>
      <c r="AQ1283" s="3">
        <v>7</v>
      </c>
      <c r="AR1283" s="3">
        <v>7</v>
      </c>
    </row>
    <row r="1284" spans="1:44" x14ac:dyDescent="0.2">
      <c r="A1284" s="3">
        <v>1798</v>
      </c>
      <c r="B1284" s="3" t="s">
        <v>43</v>
      </c>
      <c r="C1284" s="3" t="s">
        <v>36</v>
      </c>
      <c r="D1284" s="3" t="s">
        <v>45</v>
      </c>
      <c r="E1284" s="3" t="s">
        <v>38</v>
      </c>
      <c r="F1284" s="3" t="s">
        <v>46</v>
      </c>
      <c r="G1284" s="3" t="s">
        <v>47</v>
      </c>
      <c r="H1284" s="3" t="s">
        <v>48</v>
      </c>
      <c r="I1284" s="3" t="s">
        <v>42</v>
      </c>
      <c r="J1284" s="3" t="s">
        <v>43</v>
      </c>
      <c r="K1284" s="3">
        <v>33</v>
      </c>
      <c r="L1284" s="3">
        <v>0</v>
      </c>
      <c r="M1284" s="3">
        <v>1</v>
      </c>
      <c r="N1284" s="3">
        <v>867</v>
      </c>
      <c r="O1284" s="3">
        <v>1</v>
      </c>
      <c r="P1284" s="3">
        <v>8</v>
      </c>
      <c r="Q1284" s="3">
        <v>4</v>
      </c>
      <c r="R1284" s="3">
        <f t="shared" si="19"/>
        <v>3</v>
      </c>
      <c r="S1284" s="3">
        <v>1</v>
      </c>
      <c r="T1284" s="3">
        <v>4</v>
      </c>
      <c r="U1284" s="3">
        <v>1</v>
      </c>
      <c r="V1284" s="3">
        <v>90</v>
      </c>
      <c r="W1284" s="3">
        <v>4</v>
      </c>
      <c r="X1284" s="3">
        <v>1</v>
      </c>
      <c r="Y1284" s="3">
        <v>3</v>
      </c>
      <c r="Z1284" s="3">
        <v>1</v>
      </c>
      <c r="AA1284" s="3">
        <v>2</v>
      </c>
      <c r="AB1284" s="3">
        <v>3143</v>
      </c>
      <c r="AC1284" s="3">
        <v>6076</v>
      </c>
      <c r="AD1284" s="3">
        <v>6</v>
      </c>
      <c r="AE1284" s="3">
        <v>1</v>
      </c>
      <c r="AF1284" s="3">
        <v>0</v>
      </c>
      <c r="AG1284" s="3">
        <v>19</v>
      </c>
      <c r="AH1284" s="3">
        <v>3</v>
      </c>
      <c r="AI1284" s="3">
        <v>2</v>
      </c>
      <c r="AJ1284" s="3">
        <v>80</v>
      </c>
      <c r="AK1284" s="3">
        <v>1</v>
      </c>
      <c r="AL1284" s="3">
        <v>14</v>
      </c>
      <c r="AM1284" s="3">
        <v>1</v>
      </c>
      <c r="AN1284" s="3">
        <v>3</v>
      </c>
      <c r="AO1284" s="3">
        <v>10</v>
      </c>
      <c r="AP1284" s="3">
        <v>8</v>
      </c>
      <c r="AQ1284" s="3">
        <v>7</v>
      </c>
      <c r="AR1284" s="3">
        <v>6</v>
      </c>
    </row>
    <row r="1285" spans="1:44" x14ac:dyDescent="0.2">
      <c r="A1285" s="3">
        <v>1799</v>
      </c>
      <c r="B1285" s="3" t="s">
        <v>43</v>
      </c>
      <c r="C1285" s="3" t="s">
        <v>36</v>
      </c>
      <c r="D1285" s="3" t="s">
        <v>45</v>
      </c>
      <c r="E1285" s="3" t="s">
        <v>38</v>
      </c>
      <c r="F1285" s="3" t="s">
        <v>46</v>
      </c>
      <c r="G1285" s="3" t="s">
        <v>47</v>
      </c>
      <c r="H1285" s="3" t="s">
        <v>48</v>
      </c>
      <c r="I1285" s="3" t="s">
        <v>42</v>
      </c>
      <c r="J1285" s="3" t="s">
        <v>43</v>
      </c>
      <c r="K1285" s="3">
        <v>28</v>
      </c>
      <c r="L1285" s="3">
        <v>0</v>
      </c>
      <c r="M1285" s="3">
        <v>1</v>
      </c>
      <c r="N1285" s="3">
        <v>1181</v>
      </c>
      <c r="O1285" s="3">
        <v>1</v>
      </c>
      <c r="P1285" s="3">
        <v>1</v>
      </c>
      <c r="Q1285" s="3">
        <v>3</v>
      </c>
      <c r="R1285" s="3">
        <f t="shared" si="19"/>
        <v>3</v>
      </c>
      <c r="S1285" s="3">
        <v>1</v>
      </c>
      <c r="T1285" s="3">
        <v>3</v>
      </c>
      <c r="U1285" s="3">
        <v>1</v>
      </c>
      <c r="V1285" s="3">
        <v>82</v>
      </c>
      <c r="W1285" s="3">
        <v>3</v>
      </c>
      <c r="X1285" s="3">
        <v>1</v>
      </c>
      <c r="Y1285" s="3">
        <v>3</v>
      </c>
      <c r="Z1285" s="3">
        <v>4</v>
      </c>
      <c r="AA1285" s="3">
        <v>2</v>
      </c>
      <c r="AB1285" s="3">
        <v>2044</v>
      </c>
      <c r="AC1285" s="3">
        <v>5531</v>
      </c>
      <c r="AD1285" s="3">
        <v>1</v>
      </c>
      <c r="AE1285" s="3">
        <v>1</v>
      </c>
      <c r="AF1285" s="3">
        <v>0</v>
      </c>
      <c r="AG1285" s="3">
        <v>11</v>
      </c>
      <c r="AH1285" s="3">
        <v>3</v>
      </c>
      <c r="AI1285" s="3">
        <v>3</v>
      </c>
      <c r="AJ1285" s="3">
        <v>80</v>
      </c>
      <c r="AK1285" s="3">
        <v>1</v>
      </c>
      <c r="AL1285" s="3">
        <v>5</v>
      </c>
      <c r="AM1285" s="3">
        <v>6</v>
      </c>
      <c r="AN1285" s="3">
        <v>4</v>
      </c>
      <c r="AO1285" s="3">
        <v>5</v>
      </c>
      <c r="AP1285" s="3">
        <v>3</v>
      </c>
      <c r="AQ1285" s="3">
        <v>0</v>
      </c>
      <c r="AR1285" s="3">
        <v>3</v>
      </c>
    </row>
    <row r="1286" spans="1:44" x14ac:dyDescent="0.2">
      <c r="A1286" s="3">
        <v>1800</v>
      </c>
      <c r="B1286" s="3" t="s">
        <v>43</v>
      </c>
      <c r="C1286" s="3" t="s">
        <v>36</v>
      </c>
      <c r="D1286" s="3" t="s">
        <v>45</v>
      </c>
      <c r="E1286" s="3" t="s">
        <v>51</v>
      </c>
      <c r="F1286" s="3" t="s">
        <v>46</v>
      </c>
      <c r="G1286" s="3" t="s">
        <v>58</v>
      </c>
      <c r="H1286" s="3" t="s">
        <v>41</v>
      </c>
      <c r="I1286" s="3" t="s">
        <v>42</v>
      </c>
      <c r="J1286" s="3" t="s">
        <v>43</v>
      </c>
      <c r="K1286" s="3">
        <v>39</v>
      </c>
      <c r="L1286" s="3">
        <v>0</v>
      </c>
      <c r="M1286" s="3">
        <v>1</v>
      </c>
      <c r="N1286" s="3">
        <v>1253</v>
      </c>
      <c r="O1286" s="3">
        <v>1</v>
      </c>
      <c r="P1286" s="3">
        <v>10</v>
      </c>
      <c r="Q1286" s="3">
        <v>1</v>
      </c>
      <c r="R1286" s="3">
        <f t="shared" si="19"/>
        <v>4</v>
      </c>
      <c r="S1286" s="3">
        <v>1</v>
      </c>
      <c r="T1286" s="3">
        <v>3</v>
      </c>
      <c r="U1286" s="3">
        <v>1</v>
      </c>
      <c r="V1286" s="3">
        <v>65</v>
      </c>
      <c r="W1286" s="3">
        <v>3</v>
      </c>
      <c r="X1286" s="3">
        <v>3</v>
      </c>
      <c r="Y1286" s="3">
        <v>8</v>
      </c>
      <c r="Z1286" s="3">
        <v>3</v>
      </c>
      <c r="AA1286" s="3">
        <v>1</v>
      </c>
      <c r="AB1286" s="3">
        <v>13464</v>
      </c>
      <c r="AC1286" s="3">
        <v>7914</v>
      </c>
      <c r="AD1286" s="3">
        <v>7</v>
      </c>
      <c r="AE1286" s="3">
        <v>1</v>
      </c>
      <c r="AF1286" s="3">
        <v>0</v>
      </c>
      <c r="AG1286" s="3">
        <v>21</v>
      </c>
      <c r="AH1286" s="3">
        <v>4</v>
      </c>
      <c r="AI1286" s="3">
        <v>3</v>
      </c>
      <c r="AJ1286" s="3">
        <v>80</v>
      </c>
      <c r="AK1286" s="3">
        <v>0</v>
      </c>
      <c r="AL1286" s="3">
        <v>9</v>
      </c>
      <c r="AM1286" s="3">
        <v>3</v>
      </c>
      <c r="AN1286" s="3">
        <v>3</v>
      </c>
      <c r="AO1286" s="3">
        <v>4</v>
      </c>
      <c r="AP1286" s="3">
        <v>3</v>
      </c>
      <c r="AQ1286" s="3">
        <v>2</v>
      </c>
      <c r="AR1286" s="3">
        <v>2</v>
      </c>
    </row>
    <row r="1287" spans="1:44" x14ac:dyDescent="0.2">
      <c r="A1287" s="3">
        <v>1801</v>
      </c>
      <c r="B1287" s="3" t="s">
        <v>43</v>
      </c>
      <c r="C1287" s="3" t="s">
        <v>55</v>
      </c>
      <c r="D1287" s="3" t="s">
        <v>37</v>
      </c>
      <c r="E1287" s="3" t="s">
        <v>38</v>
      </c>
      <c r="F1287" s="3" t="s">
        <v>46</v>
      </c>
      <c r="G1287" s="3" t="s">
        <v>40</v>
      </c>
      <c r="H1287" s="3" t="s">
        <v>41</v>
      </c>
      <c r="I1287" s="3" t="s">
        <v>42</v>
      </c>
      <c r="J1287" s="3" t="s">
        <v>43</v>
      </c>
      <c r="K1287" s="3">
        <v>46</v>
      </c>
      <c r="L1287" s="3">
        <v>0</v>
      </c>
      <c r="M1287" s="3">
        <v>0</v>
      </c>
      <c r="N1287" s="3">
        <v>849</v>
      </c>
      <c r="O1287" s="3">
        <v>2</v>
      </c>
      <c r="P1287" s="3">
        <v>26</v>
      </c>
      <c r="Q1287" s="3">
        <v>2</v>
      </c>
      <c r="R1287" s="3">
        <f t="shared" ref="R1287:R1350" si="20">VLOOKUP(E1287,$AV$2:$AW$7,2,FALSE)</f>
        <v>3</v>
      </c>
      <c r="S1287" s="3">
        <v>1</v>
      </c>
      <c r="T1287" s="3">
        <v>2</v>
      </c>
      <c r="U1287" s="3">
        <v>1</v>
      </c>
      <c r="V1287" s="3">
        <v>98</v>
      </c>
      <c r="W1287" s="3">
        <v>2</v>
      </c>
      <c r="X1287" s="3">
        <v>2</v>
      </c>
      <c r="Y1287" s="3">
        <v>5</v>
      </c>
      <c r="Z1287" s="3">
        <v>2</v>
      </c>
      <c r="AA1287" s="3">
        <v>1</v>
      </c>
      <c r="AB1287" s="3">
        <v>7991</v>
      </c>
      <c r="AC1287" s="3">
        <v>25166</v>
      </c>
      <c r="AD1287" s="3">
        <v>8</v>
      </c>
      <c r="AE1287" s="3">
        <v>1</v>
      </c>
      <c r="AF1287" s="3">
        <v>0</v>
      </c>
      <c r="AG1287" s="3">
        <v>15</v>
      </c>
      <c r="AH1287" s="3">
        <v>3</v>
      </c>
      <c r="AI1287" s="3">
        <v>3</v>
      </c>
      <c r="AJ1287" s="3">
        <v>80</v>
      </c>
      <c r="AK1287" s="3">
        <v>0</v>
      </c>
      <c r="AL1287" s="3">
        <v>6</v>
      </c>
      <c r="AM1287" s="3">
        <v>3</v>
      </c>
      <c r="AN1287" s="3">
        <v>3</v>
      </c>
      <c r="AO1287" s="3">
        <v>2</v>
      </c>
      <c r="AP1287" s="3">
        <v>2</v>
      </c>
      <c r="AQ1287" s="3">
        <v>2</v>
      </c>
      <c r="AR1287" s="3">
        <v>2</v>
      </c>
    </row>
    <row r="1288" spans="1:44" x14ac:dyDescent="0.2">
      <c r="A1288" s="3">
        <v>1802</v>
      </c>
      <c r="B1288" s="3" t="s">
        <v>43</v>
      </c>
      <c r="C1288" s="3" t="s">
        <v>36</v>
      </c>
      <c r="D1288" s="3" t="s">
        <v>45</v>
      </c>
      <c r="E1288" s="3" t="s">
        <v>38</v>
      </c>
      <c r="F1288" s="3" t="s">
        <v>39</v>
      </c>
      <c r="G1288" s="3" t="s">
        <v>50</v>
      </c>
      <c r="H1288" s="3" t="s">
        <v>48</v>
      </c>
      <c r="I1288" s="3" t="s">
        <v>42</v>
      </c>
      <c r="J1288" s="3" t="s">
        <v>43</v>
      </c>
      <c r="K1288" s="3">
        <v>40</v>
      </c>
      <c r="L1288" s="3">
        <v>0</v>
      </c>
      <c r="M1288" s="3">
        <v>1</v>
      </c>
      <c r="N1288" s="3">
        <v>616</v>
      </c>
      <c r="O1288" s="3">
        <v>1</v>
      </c>
      <c r="P1288" s="3">
        <v>2</v>
      </c>
      <c r="Q1288" s="3">
        <v>2</v>
      </c>
      <c r="R1288" s="3">
        <f t="shared" si="20"/>
        <v>3</v>
      </c>
      <c r="S1288" s="3">
        <v>1</v>
      </c>
      <c r="T1288" s="3">
        <v>3</v>
      </c>
      <c r="U1288" s="3">
        <v>0</v>
      </c>
      <c r="V1288" s="3">
        <v>99</v>
      </c>
      <c r="W1288" s="3">
        <v>3</v>
      </c>
      <c r="X1288" s="3">
        <v>1</v>
      </c>
      <c r="Y1288" s="3">
        <v>2</v>
      </c>
      <c r="Z1288" s="3">
        <v>1</v>
      </c>
      <c r="AA1288" s="3">
        <v>2</v>
      </c>
      <c r="AB1288" s="3">
        <v>3377</v>
      </c>
      <c r="AC1288" s="3">
        <v>25605</v>
      </c>
      <c r="AD1288" s="3">
        <v>4</v>
      </c>
      <c r="AE1288" s="3">
        <v>1</v>
      </c>
      <c r="AF1288" s="3">
        <v>0</v>
      </c>
      <c r="AG1288" s="3">
        <v>17</v>
      </c>
      <c r="AH1288" s="3">
        <v>3</v>
      </c>
      <c r="AI1288" s="3">
        <v>4</v>
      </c>
      <c r="AJ1288" s="3">
        <v>80</v>
      </c>
      <c r="AK1288" s="3">
        <v>1</v>
      </c>
      <c r="AL1288" s="3">
        <v>7</v>
      </c>
      <c r="AM1288" s="3">
        <v>5</v>
      </c>
      <c r="AN1288" s="3">
        <v>2</v>
      </c>
      <c r="AO1288" s="3">
        <v>4</v>
      </c>
      <c r="AP1288" s="3">
        <v>3</v>
      </c>
      <c r="AQ1288" s="3">
        <v>0</v>
      </c>
      <c r="AR1288" s="3">
        <v>2</v>
      </c>
    </row>
    <row r="1289" spans="1:44" x14ac:dyDescent="0.2">
      <c r="A1289" s="3">
        <v>1803</v>
      </c>
      <c r="B1289" s="3" t="s">
        <v>43</v>
      </c>
      <c r="C1289" s="3" t="s">
        <v>36</v>
      </c>
      <c r="D1289" s="3" t="s">
        <v>45</v>
      </c>
      <c r="E1289" s="3" t="s">
        <v>51</v>
      </c>
      <c r="F1289" s="3" t="s">
        <v>46</v>
      </c>
      <c r="G1289" s="3" t="s">
        <v>54</v>
      </c>
      <c r="H1289" s="3" t="s">
        <v>48</v>
      </c>
      <c r="I1289" s="3" t="s">
        <v>42</v>
      </c>
      <c r="J1289" s="3" t="s">
        <v>43</v>
      </c>
      <c r="K1289" s="3">
        <v>42</v>
      </c>
      <c r="L1289" s="3">
        <v>0</v>
      </c>
      <c r="M1289" s="3">
        <v>1</v>
      </c>
      <c r="N1289" s="3">
        <v>1128</v>
      </c>
      <c r="O1289" s="3">
        <v>1</v>
      </c>
      <c r="P1289" s="3">
        <v>13</v>
      </c>
      <c r="Q1289" s="3">
        <v>3</v>
      </c>
      <c r="R1289" s="3">
        <f t="shared" si="20"/>
        <v>4</v>
      </c>
      <c r="S1289" s="3">
        <v>1</v>
      </c>
      <c r="T1289" s="3">
        <v>2</v>
      </c>
      <c r="U1289" s="3">
        <v>1</v>
      </c>
      <c r="V1289" s="3">
        <v>95</v>
      </c>
      <c r="W1289" s="3">
        <v>4</v>
      </c>
      <c r="X1289" s="3">
        <v>2</v>
      </c>
      <c r="Y1289" s="3">
        <v>7</v>
      </c>
      <c r="Z1289" s="3">
        <v>1</v>
      </c>
      <c r="AA1289" s="3">
        <v>2</v>
      </c>
      <c r="AB1289" s="3">
        <v>5538</v>
      </c>
      <c r="AC1289" s="3">
        <v>5696</v>
      </c>
      <c r="AD1289" s="3">
        <v>5</v>
      </c>
      <c r="AE1289" s="3">
        <v>1</v>
      </c>
      <c r="AF1289" s="3">
        <v>0</v>
      </c>
      <c r="AG1289" s="3">
        <v>18</v>
      </c>
      <c r="AH1289" s="3">
        <v>3</v>
      </c>
      <c r="AI1289" s="3">
        <v>3</v>
      </c>
      <c r="AJ1289" s="3">
        <v>80</v>
      </c>
      <c r="AK1289" s="3">
        <v>2</v>
      </c>
      <c r="AL1289" s="3">
        <v>10</v>
      </c>
      <c r="AM1289" s="3">
        <v>2</v>
      </c>
      <c r="AN1289" s="3">
        <v>2</v>
      </c>
      <c r="AO1289" s="3">
        <v>0</v>
      </c>
      <c r="AP1289" s="3">
        <v>0</v>
      </c>
      <c r="AQ1289" s="3">
        <v>0</v>
      </c>
      <c r="AR1289" s="3">
        <v>0</v>
      </c>
    </row>
    <row r="1290" spans="1:44" x14ac:dyDescent="0.2">
      <c r="A1290" s="3">
        <v>1804</v>
      </c>
      <c r="B1290" s="3" t="s">
        <v>43</v>
      </c>
      <c r="C1290" s="3" t="s">
        <v>55</v>
      </c>
      <c r="D1290" s="3" t="s">
        <v>45</v>
      </c>
      <c r="E1290" s="3" t="s">
        <v>51</v>
      </c>
      <c r="F1290" s="3" t="s">
        <v>46</v>
      </c>
      <c r="G1290" s="3" t="s">
        <v>53</v>
      </c>
      <c r="H1290" s="3" t="s">
        <v>52</v>
      </c>
      <c r="I1290" s="3" t="s">
        <v>42</v>
      </c>
      <c r="J1290" s="3" t="s">
        <v>43</v>
      </c>
      <c r="K1290" s="3">
        <v>35</v>
      </c>
      <c r="L1290" s="3">
        <v>0</v>
      </c>
      <c r="M1290" s="3">
        <v>0</v>
      </c>
      <c r="N1290" s="3">
        <v>1180</v>
      </c>
      <c r="O1290" s="3">
        <v>1</v>
      </c>
      <c r="P1290" s="3">
        <v>2</v>
      </c>
      <c r="Q1290" s="3">
        <v>2</v>
      </c>
      <c r="R1290" s="3">
        <f t="shared" si="20"/>
        <v>4</v>
      </c>
      <c r="S1290" s="3">
        <v>1</v>
      </c>
      <c r="T1290" s="3">
        <v>2</v>
      </c>
      <c r="U1290" s="3">
        <v>1</v>
      </c>
      <c r="V1290" s="3">
        <v>90</v>
      </c>
      <c r="W1290" s="3">
        <v>3</v>
      </c>
      <c r="X1290" s="3">
        <v>2</v>
      </c>
      <c r="Y1290" s="3">
        <v>6</v>
      </c>
      <c r="Z1290" s="3">
        <v>4</v>
      </c>
      <c r="AA1290" s="3">
        <v>3</v>
      </c>
      <c r="AB1290" s="3">
        <v>5762</v>
      </c>
      <c r="AC1290" s="3">
        <v>24442</v>
      </c>
      <c r="AD1290" s="3">
        <v>2</v>
      </c>
      <c r="AE1290" s="3">
        <v>1</v>
      </c>
      <c r="AF1290" s="3">
        <v>0</v>
      </c>
      <c r="AG1290" s="3">
        <v>14</v>
      </c>
      <c r="AH1290" s="3">
        <v>3</v>
      </c>
      <c r="AI1290" s="3">
        <v>3</v>
      </c>
      <c r="AJ1290" s="3">
        <v>80</v>
      </c>
      <c r="AK1290" s="3">
        <v>1</v>
      </c>
      <c r="AL1290" s="3">
        <v>15</v>
      </c>
      <c r="AM1290" s="3">
        <v>6</v>
      </c>
      <c r="AN1290" s="3">
        <v>3</v>
      </c>
      <c r="AO1290" s="3">
        <v>7</v>
      </c>
      <c r="AP1290" s="3">
        <v>7</v>
      </c>
      <c r="AQ1290" s="3">
        <v>1</v>
      </c>
      <c r="AR1290" s="3">
        <v>7</v>
      </c>
    </row>
    <row r="1291" spans="1:44" x14ac:dyDescent="0.2">
      <c r="A1291" s="3">
        <v>1805</v>
      </c>
      <c r="B1291" s="3" t="s">
        <v>43</v>
      </c>
      <c r="C1291" s="3" t="s">
        <v>55</v>
      </c>
      <c r="D1291" s="3" t="s">
        <v>61</v>
      </c>
      <c r="E1291" s="3" t="s">
        <v>61</v>
      </c>
      <c r="F1291" s="3" t="s">
        <v>46</v>
      </c>
      <c r="G1291" s="3" t="s">
        <v>61</v>
      </c>
      <c r="H1291" s="3" t="s">
        <v>52</v>
      </c>
      <c r="I1291" s="3" t="s">
        <v>42</v>
      </c>
      <c r="J1291" s="3" t="s">
        <v>43</v>
      </c>
      <c r="K1291" s="3">
        <v>38</v>
      </c>
      <c r="L1291" s="3">
        <v>0</v>
      </c>
      <c r="M1291" s="3">
        <v>0</v>
      </c>
      <c r="N1291" s="3">
        <v>1336</v>
      </c>
      <c r="O1291" s="3">
        <v>0</v>
      </c>
      <c r="P1291" s="3">
        <v>2</v>
      </c>
      <c r="Q1291" s="3">
        <v>3</v>
      </c>
      <c r="R1291" s="3">
        <f t="shared" si="20"/>
        <v>5</v>
      </c>
      <c r="S1291" s="3">
        <v>1</v>
      </c>
      <c r="T1291" s="3">
        <v>1</v>
      </c>
      <c r="U1291" s="3">
        <v>1</v>
      </c>
      <c r="V1291" s="3">
        <v>100</v>
      </c>
      <c r="W1291" s="3">
        <v>3</v>
      </c>
      <c r="X1291" s="3">
        <v>1</v>
      </c>
      <c r="Y1291" s="3">
        <v>4</v>
      </c>
      <c r="Z1291" s="3">
        <v>2</v>
      </c>
      <c r="AA1291" s="3">
        <v>3</v>
      </c>
      <c r="AB1291" s="3">
        <v>2592</v>
      </c>
      <c r="AC1291" s="3">
        <v>7129</v>
      </c>
      <c r="AD1291" s="3">
        <v>5</v>
      </c>
      <c r="AE1291" s="3">
        <v>1</v>
      </c>
      <c r="AF1291" s="3">
        <v>0</v>
      </c>
      <c r="AG1291" s="3">
        <v>13</v>
      </c>
      <c r="AH1291" s="3">
        <v>3</v>
      </c>
      <c r="AI1291" s="3">
        <v>4</v>
      </c>
      <c r="AJ1291" s="3">
        <v>80</v>
      </c>
      <c r="AK1291" s="3">
        <v>3</v>
      </c>
      <c r="AL1291" s="3">
        <v>13</v>
      </c>
      <c r="AM1291" s="3">
        <v>3</v>
      </c>
      <c r="AN1291" s="3">
        <v>3</v>
      </c>
      <c r="AO1291" s="3">
        <v>11</v>
      </c>
      <c r="AP1291" s="3">
        <v>10</v>
      </c>
      <c r="AQ1291" s="3">
        <v>3</v>
      </c>
      <c r="AR1291" s="3">
        <v>8</v>
      </c>
    </row>
    <row r="1292" spans="1:44" x14ac:dyDescent="0.2">
      <c r="A1292" s="3">
        <v>1807</v>
      </c>
      <c r="B1292" s="3" t="s">
        <v>35</v>
      </c>
      <c r="C1292" s="3" t="s">
        <v>44</v>
      </c>
      <c r="D1292" s="3" t="s">
        <v>45</v>
      </c>
      <c r="E1292" s="3" t="s">
        <v>38</v>
      </c>
      <c r="F1292" s="3" t="s">
        <v>46</v>
      </c>
      <c r="G1292" s="3" t="s">
        <v>50</v>
      </c>
      <c r="H1292" s="3" t="s">
        <v>48</v>
      </c>
      <c r="I1292" s="3" t="s">
        <v>42</v>
      </c>
      <c r="J1292" s="3" t="s">
        <v>43</v>
      </c>
      <c r="K1292" s="3">
        <v>34</v>
      </c>
      <c r="L1292" s="3">
        <v>1</v>
      </c>
      <c r="M1292" s="3">
        <v>2</v>
      </c>
      <c r="N1292" s="3">
        <v>234</v>
      </c>
      <c r="O1292" s="3">
        <v>1</v>
      </c>
      <c r="P1292" s="3">
        <v>9</v>
      </c>
      <c r="Q1292" s="3">
        <v>4</v>
      </c>
      <c r="R1292" s="3">
        <f t="shared" si="20"/>
        <v>3</v>
      </c>
      <c r="S1292" s="3">
        <v>1</v>
      </c>
      <c r="T1292" s="3">
        <v>4</v>
      </c>
      <c r="U1292" s="3">
        <v>1</v>
      </c>
      <c r="V1292" s="3">
        <v>93</v>
      </c>
      <c r="W1292" s="3">
        <v>3</v>
      </c>
      <c r="X1292" s="3">
        <v>2</v>
      </c>
      <c r="Y1292" s="3">
        <v>2</v>
      </c>
      <c r="Z1292" s="3">
        <v>1</v>
      </c>
      <c r="AA1292" s="3">
        <v>2</v>
      </c>
      <c r="AB1292" s="3">
        <v>5346</v>
      </c>
      <c r="AC1292" s="3">
        <v>6208</v>
      </c>
      <c r="AD1292" s="3">
        <v>4</v>
      </c>
      <c r="AE1292" s="3">
        <v>1</v>
      </c>
      <c r="AF1292" s="3">
        <v>0</v>
      </c>
      <c r="AG1292" s="3">
        <v>17</v>
      </c>
      <c r="AH1292" s="3">
        <v>3</v>
      </c>
      <c r="AI1292" s="3">
        <v>3</v>
      </c>
      <c r="AJ1292" s="3">
        <v>80</v>
      </c>
      <c r="AK1292" s="3">
        <v>1</v>
      </c>
      <c r="AL1292" s="3">
        <v>11</v>
      </c>
      <c r="AM1292" s="3">
        <v>3</v>
      </c>
      <c r="AN1292" s="3">
        <v>2</v>
      </c>
      <c r="AO1292" s="3">
        <v>7</v>
      </c>
      <c r="AP1292" s="3">
        <v>1</v>
      </c>
      <c r="AQ1292" s="3">
        <v>0</v>
      </c>
      <c r="AR1292" s="3">
        <v>7</v>
      </c>
    </row>
    <row r="1293" spans="1:44" x14ac:dyDescent="0.2">
      <c r="A1293" s="3">
        <v>1809</v>
      </c>
      <c r="B1293" s="3" t="s">
        <v>35</v>
      </c>
      <c r="C1293" s="3" t="s">
        <v>36</v>
      </c>
      <c r="D1293" s="3" t="s">
        <v>45</v>
      </c>
      <c r="E1293" s="3" t="s">
        <v>51</v>
      </c>
      <c r="F1293" s="3" t="s">
        <v>46</v>
      </c>
      <c r="G1293" s="3" t="s">
        <v>53</v>
      </c>
      <c r="H1293" s="3" t="s">
        <v>41</v>
      </c>
      <c r="I1293" s="3" t="s">
        <v>42</v>
      </c>
      <c r="J1293" s="3" t="s">
        <v>43</v>
      </c>
      <c r="K1293" s="3">
        <v>37</v>
      </c>
      <c r="L1293" s="3">
        <v>1</v>
      </c>
      <c r="M1293" s="3">
        <v>1</v>
      </c>
      <c r="N1293" s="3">
        <v>370</v>
      </c>
      <c r="O1293" s="3">
        <v>1</v>
      </c>
      <c r="P1293" s="3">
        <v>10</v>
      </c>
      <c r="Q1293" s="3">
        <v>4</v>
      </c>
      <c r="R1293" s="3">
        <f t="shared" si="20"/>
        <v>4</v>
      </c>
      <c r="S1293" s="3">
        <v>1</v>
      </c>
      <c r="T1293" s="3">
        <v>4</v>
      </c>
      <c r="U1293" s="3">
        <v>1</v>
      </c>
      <c r="V1293" s="3">
        <v>58</v>
      </c>
      <c r="W1293" s="3">
        <v>3</v>
      </c>
      <c r="X1293" s="3">
        <v>2</v>
      </c>
      <c r="Y1293" s="3">
        <v>6</v>
      </c>
      <c r="Z1293" s="3">
        <v>1</v>
      </c>
      <c r="AA1293" s="3">
        <v>1</v>
      </c>
      <c r="AB1293" s="3">
        <v>4213</v>
      </c>
      <c r="AC1293" s="3">
        <v>4992</v>
      </c>
      <c r="AD1293" s="3">
        <v>1</v>
      </c>
      <c r="AE1293" s="3">
        <v>1</v>
      </c>
      <c r="AF1293" s="3">
        <v>0</v>
      </c>
      <c r="AG1293" s="3">
        <v>15</v>
      </c>
      <c r="AH1293" s="3">
        <v>3</v>
      </c>
      <c r="AI1293" s="3">
        <v>2</v>
      </c>
      <c r="AJ1293" s="3">
        <v>80</v>
      </c>
      <c r="AK1293" s="3">
        <v>0</v>
      </c>
      <c r="AL1293" s="3">
        <v>10</v>
      </c>
      <c r="AM1293" s="3">
        <v>4</v>
      </c>
      <c r="AN1293" s="3">
        <v>1</v>
      </c>
      <c r="AO1293" s="3">
        <v>10</v>
      </c>
      <c r="AP1293" s="3">
        <v>3</v>
      </c>
      <c r="AQ1293" s="3">
        <v>0</v>
      </c>
      <c r="AR1293" s="3">
        <v>8</v>
      </c>
    </row>
    <row r="1294" spans="1:44" x14ac:dyDescent="0.2">
      <c r="A1294" s="3">
        <v>1812</v>
      </c>
      <c r="B1294" s="3" t="s">
        <v>43</v>
      </c>
      <c r="C1294" s="3" t="s">
        <v>44</v>
      </c>
      <c r="D1294" s="3" t="s">
        <v>37</v>
      </c>
      <c r="E1294" s="3" t="s">
        <v>38</v>
      </c>
      <c r="F1294" s="3" t="s">
        <v>46</v>
      </c>
      <c r="G1294" s="3" t="s">
        <v>40</v>
      </c>
      <c r="H1294" s="3" t="s">
        <v>52</v>
      </c>
      <c r="I1294" s="3" t="s">
        <v>42</v>
      </c>
      <c r="J1294" s="3" t="s">
        <v>43</v>
      </c>
      <c r="K1294" s="3">
        <v>39</v>
      </c>
      <c r="L1294" s="3">
        <v>0</v>
      </c>
      <c r="M1294" s="3">
        <v>2</v>
      </c>
      <c r="N1294" s="3">
        <v>766</v>
      </c>
      <c r="O1294" s="3">
        <v>2</v>
      </c>
      <c r="P1294" s="3">
        <v>20</v>
      </c>
      <c r="Q1294" s="3">
        <v>3</v>
      </c>
      <c r="R1294" s="3">
        <f t="shared" si="20"/>
        <v>3</v>
      </c>
      <c r="S1294" s="3">
        <v>1</v>
      </c>
      <c r="T1294" s="3">
        <v>3</v>
      </c>
      <c r="U1294" s="3">
        <v>1</v>
      </c>
      <c r="V1294" s="3">
        <v>83</v>
      </c>
      <c r="W1294" s="3">
        <v>3</v>
      </c>
      <c r="X1294" s="3">
        <v>2</v>
      </c>
      <c r="Y1294" s="3">
        <v>5</v>
      </c>
      <c r="Z1294" s="3">
        <v>4</v>
      </c>
      <c r="AA1294" s="3">
        <v>3</v>
      </c>
      <c r="AB1294" s="3">
        <v>4127</v>
      </c>
      <c r="AC1294" s="3">
        <v>19188</v>
      </c>
      <c r="AD1294" s="3">
        <v>2</v>
      </c>
      <c r="AE1294" s="3">
        <v>1</v>
      </c>
      <c r="AF1294" s="3">
        <v>0</v>
      </c>
      <c r="AG1294" s="3">
        <v>18</v>
      </c>
      <c r="AH1294" s="3">
        <v>3</v>
      </c>
      <c r="AI1294" s="3">
        <v>4</v>
      </c>
      <c r="AJ1294" s="3">
        <v>80</v>
      </c>
      <c r="AK1294" s="3">
        <v>1</v>
      </c>
      <c r="AL1294" s="3">
        <v>7</v>
      </c>
      <c r="AM1294" s="3">
        <v>6</v>
      </c>
      <c r="AN1294" s="3">
        <v>3</v>
      </c>
      <c r="AO1294" s="3">
        <v>2</v>
      </c>
      <c r="AP1294" s="3">
        <v>1</v>
      </c>
      <c r="AQ1294" s="3">
        <v>2</v>
      </c>
      <c r="AR1294" s="3">
        <v>2</v>
      </c>
    </row>
    <row r="1295" spans="1:44" x14ac:dyDescent="0.2">
      <c r="A1295" s="3">
        <v>1813</v>
      </c>
      <c r="B1295" s="3" t="s">
        <v>43</v>
      </c>
      <c r="C1295" s="3" t="s">
        <v>55</v>
      </c>
      <c r="D1295" s="3" t="s">
        <v>45</v>
      </c>
      <c r="E1295" s="3" t="s">
        <v>38</v>
      </c>
      <c r="F1295" s="3" t="s">
        <v>46</v>
      </c>
      <c r="G1295" s="3" t="s">
        <v>47</v>
      </c>
      <c r="H1295" s="3" t="s">
        <v>41</v>
      </c>
      <c r="I1295" s="3" t="s">
        <v>42</v>
      </c>
      <c r="J1295" s="3" t="s">
        <v>43</v>
      </c>
      <c r="K1295" s="3">
        <v>43</v>
      </c>
      <c r="L1295" s="3">
        <v>0</v>
      </c>
      <c r="M1295" s="3">
        <v>0</v>
      </c>
      <c r="N1295" s="3">
        <v>343</v>
      </c>
      <c r="O1295" s="3">
        <v>1</v>
      </c>
      <c r="P1295" s="3">
        <v>9</v>
      </c>
      <c r="Q1295" s="3">
        <v>3</v>
      </c>
      <c r="R1295" s="3">
        <f t="shared" si="20"/>
        <v>3</v>
      </c>
      <c r="S1295" s="3">
        <v>1</v>
      </c>
      <c r="T1295" s="3">
        <v>1</v>
      </c>
      <c r="U1295" s="3">
        <v>1</v>
      </c>
      <c r="V1295" s="3">
        <v>52</v>
      </c>
      <c r="W1295" s="3">
        <v>3</v>
      </c>
      <c r="X1295" s="3">
        <v>1</v>
      </c>
      <c r="Y1295" s="3">
        <v>3</v>
      </c>
      <c r="Z1295" s="3">
        <v>3</v>
      </c>
      <c r="AA1295" s="3">
        <v>1</v>
      </c>
      <c r="AB1295" s="3">
        <v>2438</v>
      </c>
      <c r="AC1295" s="3">
        <v>24978</v>
      </c>
      <c r="AD1295" s="3">
        <v>4</v>
      </c>
      <c r="AE1295" s="3">
        <v>1</v>
      </c>
      <c r="AF1295" s="3">
        <v>0</v>
      </c>
      <c r="AG1295" s="3">
        <v>13</v>
      </c>
      <c r="AH1295" s="3">
        <v>3</v>
      </c>
      <c r="AI1295" s="3">
        <v>3</v>
      </c>
      <c r="AJ1295" s="3">
        <v>80</v>
      </c>
      <c r="AK1295" s="3">
        <v>0</v>
      </c>
      <c r="AL1295" s="3">
        <v>7</v>
      </c>
      <c r="AM1295" s="3">
        <v>2</v>
      </c>
      <c r="AN1295" s="3">
        <v>2</v>
      </c>
      <c r="AO1295" s="3">
        <v>3</v>
      </c>
      <c r="AP1295" s="3">
        <v>2</v>
      </c>
      <c r="AQ1295" s="3">
        <v>1</v>
      </c>
      <c r="AR1295" s="3">
        <v>2</v>
      </c>
    </row>
    <row r="1296" spans="1:44" x14ac:dyDescent="0.2">
      <c r="A1296" s="3">
        <v>1814</v>
      </c>
      <c r="B1296" s="3" t="s">
        <v>43</v>
      </c>
      <c r="C1296" s="3" t="s">
        <v>36</v>
      </c>
      <c r="D1296" s="3" t="s">
        <v>45</v>
      </c>
      <c r="E1296" s="3" t="s">
        <v>38</v>
      </c>
      <c r="F1296" s="3" t="s">
        <v>46</v>
      </c>
      <c r="G1296" s="3" t="s">
        <v>54</v>
      </c>
      <c r="H1296" s="3" t="s">
        <v>41</v>
      </c>
      <c r="I1296" s="3" t="s">
        <v>42</v>
      </c>
      <c r="J1296" s="3" t="s">
        <v>43</v>
      </c>
      <c r="K1296" s="3">
        <v>41</v>
      </c>
      <c r="L1296" s="3">
        <v>0</v>
      </c>
      <c r="M1296" s="3">
        <v>1</v>
      </c>
      <c r="N1296" s="3">
        <v>447</v>
      </c>
      <c r="O1296" s="3">
        <v>1</v>
      </c>
      <c r="P1296" s="3">
        <v>5</v>
      </c>
      <c r="Q1296" s="3">
        <v>3</v>
      </c>
      <c r="R1296" s="3">
        <f t="shared" si="20"/>
        <v>3</v>
      </c>
      <c r="S1296" s="3">
        <v>1</v>
      </c>
      <c r="T1296" s="3">
        <v>2</v>
      </c>
      <c r="U1296" s="3">
        <v>1</v>
      </c>
      <c r="V1296" s="3">
        <v>85</v>
      </c>
      <c r="W1296" s="3">
        <v>4</v>
      </c>
      <c r="X1296" s="3">
        <v>2</v>
      </c>
      <c r="Y1296" s="3">
        <v>7</v>
      </c>
      <c r="Z1296" s="3">
        <v>2</v>
      </c>
      <c r="AA1296" s="3">
        <v>1</v>
      </c>
      <c r="AB1296" s="3">
        <v>6870</v>
      </c>
      <c r="AC1296" s="3">
        <v>15530</v>
      </c>
      <c r="AD1296" s="3">
        <v>3</v>
      </c>
      <c r="AE1296" s="3">
        <v>1</v>
      </c>
      <c r="AF1296" s="3">
        <v>0</v>
      </c>
      <c r="AG1296" s="3">
        <v>12</v>
      </c>
      <c r="AH1296" s="3">
        <v>3</v>
      </c>
      <c r="AI1296" s="3">
        <v>1</v>
      </c>
      <c r="AJ1296" s="3">
        <v>80</v>
      </c>
      <c r="AK1296" s="3">
        <v>0</v>
      </c>
      <c r="AL1296" s="3">
        <v>11</v>
      </c>
      <c r="AM1296" s="3">
        <v>3</v>
      </c>
      <c r="AN1296" s="3">
        <v>1</v>
      </c>
      <c r="AO1296" s="3">
        <v>3</v>
      </c>
      <c r="AP1296" s="3">
        <v>2</v>
      </c>
      <c r="AQ1296" s="3">
        <v>1</v>
      </c>
      <c r="AR1296" s="3">
        <v>2</v>
      </c>
    </row>
    <row r="1297" spans="1:44" x14ac:dyDescent="0.2">
      <c r="A1297" s="3">
        <v>1815</v>
      </c>
      <c r="B1297" s="3" t="s">
        <v>43</v>
      </c>
      <c r="C1297" s="3" t="s">
        <v>36</v>
      </c>
      <c r="D1297" s="3" t="s">
        <v>37</v>
      </c>
      <c r="E1297" s="3" t="s">
        <v>59</v>
      </c>
      <c r="F1297" s="3" t="s">
        <v>39</v>
      </c>
      <c r="G1297" s="3" t="s">
        <v>40</v>
      </c>
      <c r="H1297" s="3" t="s">
        <v>52</v>
      </c>
      <c r="I1297" s="3" t="s">
        <v>42</v>
      </c>
      <c r="J1297" s="3" t="s">
        <v>35</v>
      </c>
      <c r="K1297" s="3">
        <v>41</v>
      </c>
      <c r="L1297" s="3">
        <v>0</v>
      </c>
      <c r="M1297" s="3">
        <v>1</v>
      </c>
      <c r="N1297" s="3">
        <v>796</v>
      </c>
      <c r="O1297" s="3">
        <v>2</v>
      </c>
      <c r="P1297" s="3">
        <v>4</v>
      </c>
      <c r="Q1297" s="3">
        <v>1</v>
      </c>
      <c r="R1297" s="3">
        <f t="shared" si="20"/>
        <v>6</v>
      </c>
      <c r="S1297" s="3">
        <v>1</v>
      </c>
      <c r="T1297" s="3">
        <v>3</v>
      </c>
      <c r="U1297" s="3">
        <v>0</v>
      </c>
      <c r="V1297" s="3">
        <v>81</v>
      </c>
      <c r="W1297" s="3">
        <v>3</v>
      </c>
      <c r="X1297" s="3">
        <v>3</v>
      </c>
      <c r="Y1297" s="3">
        <v>5</v>
      </c>
      <c r="Z1297" s="3">
        <v>3</v>
      </c>
      <c r="AA1297" s="3">
        <v>3</v>
      </c>
      <c r="AB1297" s="3">
        <v>10447</v>
      </c>
      <c r="AC1297" s="3">
        <v>26458</v>
      </c>
      <c r="AD1297" s="3">
        <v>0</v>
      </c>
      <c r="AE1297" s="3">
        <v>1</v>
      </c>
      <c r="AF1297" s="3">
        <v>1</v>
      </c>
      <c r="AG1297" s="3">
        <v>13</v>
      </c>
      <c r="AH1297" s="3">
        <v>3</v>
      </c>
      <c r="AI1297" s="3">
        <v>4</v>
      </c>
      <c r="AJ1297" s="3">
        <v>80</v>
      </c>
      <c r="AK1297" s="3">
        <v>1</v>
      </c>
      <c r="AL1297" s="3">
        <v>23</v>
      </c>
      <c r="AM1297" s="3">
        <v>3</v>
      </c>
      <c r="AN1297" s="3">
        <v>4</v>
      </c>
      <c r="AO1297" s="3">
        <v>22</v>
      </c>
      <c r="AP1297" s="3">
        <v>14</v>
      </c>
      <c r="AQ1297" s="3">
        <v>13</v>
      </c>
      <c r="AR1297" s="3">
        <v>5</v>
      </c>
    </row>
    <row r="1298" spans="1:44" x14ac:dyDescent="0.2">
      <c r="A1298" s="3">
        <v>1816</v>
      </c>
      <c r="B1298" s="3" t="s">
        <v>43</v>
      </c>
      <c r="C1298" s="3" t="s">
        <v>36</v>
      </c>
      <c r="D1298" s="3" t="s">
        <v>45</v>
      </c>
      <c r="E1298" s="3" t="s">
        <v>51</v>
      </c>
      <c r="F1298" s="3" t="s">
        <v>39</v>
      </c>
      <c r="G1298" s="3" t="s">
        <v>53</v>
      </c>
      <c r="H1298" s="3" t="s">
        <v>41</v>
      </c>
      <c r="I1298" s="3" t="s">
        <v>42</v>
      </c>
      <c r="J1298" s="3" t="s">
        <v>43</v>
      </c>
      <c r="K1298" s="3">
        <v>30</v>
      </c>
      <c r="L1298" s="3">
        <v>0</v>
      </c>
      <c r="M1298" s="3">
        <v>1</v>
      </c>
      <c r="N1298" s="3">
        <v>1092</v>
      </c>
      <c r="O1298" s="3">
        <v>1</v>
      </c>
      <c r="P1298" s="3">
        <v>10</v>
      </c>
      <c r="Q1298" s="3">
        <v>3</v>
      </c>
      <c r="R1298" s="3">
        <f t="shared" si="20"/>
        <v>4</v>
      </c>
      <c r="S1298" s="3">
        <v>1</v>
      </c>
      <c r="T1298" s="3">
        <v>1</v>
      </c>
      <c r="U1298" s="3">
        <v>0</v>
      </c>
      <c r="V1298" s="3">
        <v>64</v>
      </c>
      <c r="W1298" s="3">
        <v>3</v>
      </c>
      <c r="X1298" s="3">
        <v>3</v>
      </c>
      <c r="Y1298" s="3">
        <v>6</v>
      </c>
      <c r="Z1298" s="3">
        <v>3</v>
      </c>
      <c r="AA1298" s="3">
        <v>1</v>
      </c>
      <c r="AB1298" s="3">
        <v>9667</v>
      </c>
      <c r="AC1298" s="3">
        <v>2739</v>
      </c>
      <c r="AD1298" s="3">
        <v>9</v>
      </c>
      <c r="AE1298" s="3">
        <v>1</v>
      </c>
      <c r="AF1298" s="3">
        <v>0</v>
      </c>
      <c r="AG1298" s="3">
        <v>14</v>
      </c>
      <c r="AH1298" s="3">
        <v>3</v>
      </c>
      <c r="AI1298" s="3">
        <v>2</v>
      </c>
      <c r="AJ1298" s="3">
        <v>80</v>
      </c>
      <c r="AK1298" s="3">
        <v>0</v>
      </c>
      <c r="AL1298" s="3">
        <v>9</v>
      </c>
      <c r="AM1298" s="3">
        <v>3</v>
      </c>
      <c r="AN1298" s="3">
        <v>3</v>
      </c>
      <c r="AO1298" s="3">
        <v>7</v>
      </c>
      <c r="AP1298" s="3">
        <v>7</v>
      </c>
      <c r="AQ1298" s="3">
        <v>0</v>
      </c>
      <c r="AR1298" s="3">
        <v>2</v>
      </c>
    </row>
    <row r="1299" spans="1:44" x14ac:dyDescent="0.2">
      <c r="A1299" s="3">
        <v>1818</v>
      </c>
      <c r="B1299" s="3" t="s">
        <v>35</v>
      </c>
      <c r="C1299" s="3" t="s">
        <v>36</v>
      </c>
      <c r="D1299" s="3" t="s">
        <v>61</v>
      </c>
      <c r="E1299" s="3" t="s">
        <v>51</v>
      </c>
      <c r="F1299" s="3" t="s">
        <v>39</v>
      </c>
      <c r="G1299" s="3" t="s">
        <v>61</v>
      </c>
      <c r="H1299" s="3" t="s">
        <v>48</v>
      </c>
      <c r="I1299" s="3" t="s">
        <v>42</v>
      </c>
      <c r="J1299" s="3" t="s">
        <v>35</v>
      </c>
      <c r="K1299" s="3">
        <v>26</v>
      </c>
      <c r="L1299" s="3">
        <v>1</v>
      </c>
      <c r="M1299" s="3">
        <v>1</v>
      </c>
      <c r="N1299" s="3">
        <v>920</v>
      </c>
      <c r="O1299" s="3">
        <v>0</v>
      </c>
      <c r="P1299" s="3">
        <v>20</v>
      </c>
      <c r="Q1299" s="3">
        <v>2</v>
      </c>
      <c r="R1299" s="3">
        <f t="shared" si="20"/>
        <v>4</v>
      </c>
      <c r="S1299" s="3">
        <v>1</v>
      </c>
      <c r="T1299" s="3">
        <v>4</v>
      </c>
      <c r="U1299" s="3">
        <v>0</v>
      </c>
      <c r="V1299" s="3">
        <v>69</v>
      </c>
      <c r="W1299" s="3">
        <v>3</v>
      </c>
      <c r="X1299" s="3">
        <v>1</v>
      </c>
      <c r="Y1299" s="3">
        <v>4</v>
      </c>
      <c r="Z1299" s="3">
        <v>2</v>
      </c>
      <c r="AA1299" s="3">
        <v>2</v>
      </c>
      <c r="AB1299" s="3">
        <v>2148</v>
      </c>
      <c r="AC1299" s="3">
        <v>6889</v>
      </c>
      <c r="AD1299" s="3">
        <v>0</v>
      </c>
      <c r="AE1299" s="3">
        <v>1</v>
      </c>
      <c r="AF1299" s="3">
        <v>1</v>
      </c>
      <c r="AG1299" s="3">
        <v>11</v>
      </c>
      <c r="AH1299" s="3">
        <v>3</v>
      </c>
      <c r="AI1299" s="3">
        <v>3</v>
      </c>
      <c r="AJ1299" s="3">
        <v>80</v>
      </c>
      <c r="AK1299" s="3">
        <v>0</v>
      </c>
      <c r="AL1299" s="3">
        <v>6</v>
      </c>
      <c r="AM1299" s="3">
        <v>3</v>
      </c>
      <c r="AN1299" s="3">
        <v>3</v>
      </c>
      <c r="AO1299" s="3">
        <v>5</v>
      </c>
      <c r="AP1299" s="3">
        <v>1</v>
      </c>
      <c r="AQ1299" s="3">
        <v>1</v>
      </c>
      <c r="AR1299" s="3">
        <v>4</v>
      </c>
    </row>
    <row r="1300" spans="1:44" x14ac:dyDescent="0.2">
      <c r="A1300" s="3">
        <v>1821</v>
      </c>
      <c r="B1300" s="3" t="s">
        <v>35</v>
      </c>
      <c r="C1300" s="3" t="s">
        <v>36</v>
      </c>
      <c r="D1300" s="3" t="s">
        <v>45</v>
      </c>
      <c r="E1300" s="3" t="s">
        <v>51</v>
      </c>
      <c r="F1300" s="3" t="s">
        <v>39</v>
      </c>
      <c r="G1300" s="3" t="s">
        <v>54</v>
      </c>
      <c r="H1300" s="3" t="s">
        <v>48</v>
      </c>
      <c r="I1300" s="3" t="s">
        <v>42</v>
      </c>
      <c r="J1300" s="3" t="s">
        <v>43</v>
      </c>
      <c r="K1300" s="3">
        <v>46</v>
      </c>
      <c r="L1300" s="3">
        <v>1</v>
      </c>
      <c r="M1300" s="3">
        <v>1</v>
      </c>
      <c r="N1300" s="3">
        <v>261</v>
      </c>
      <c r="O1300" s="3">
        <v>1</v>
      </c>
      <c r="P1300" s="3">
        <v>21</v>
      </c>
      <c r="Q1300" s="3">
        <v>2</v>
      </c>
      <c r="R1300" s="3">
        <f t="shared" si="20"/>
        <v>4</v>
      </c>
      <c r="S1300" s="3">
        <v>1</v>
      </c>
      <c r="T1300" s="3">
        <v>4</v>
      </c>
      <c r="U1300" s="3">
        <v>0</v>
      </c>
      <c r="V1300" s="3">
        <v>66</v>
      </c>
      <c r="W1300" s="3">
        <v>3</v>
      </c>
      <c r="X1300" s="3">
        <v>2</v>
      </c>
      <c r="Y1300" s="3">
        <v>7</v>
      </c>
      <c r="Z1300" s="3">
        <v>2</v>
      </c>
      <c r="AA1300" s="3">
        <v>2</v>
      </c>
      <c r="AB1300" s="3">
        <v>8926</v>
      </c>
      <c r="AC1300" s="3">
        <v>10842</v>
      </c>
      <c r="AD1300" s="3">
        <v>4</v>
      </c>
      <c r="AE1300" s="3">
        <v>1</v>
      </c>
      <c r="AF1300" s="3">
        <v>0</v>
      </c>
      <c r="AG1300" s="3">
        <v>22</v>
      </c>
      <c r="AH1300" s="3">
        <v>4</v>
      </c>
      <c r="AI1300" s="3">
        <v>4</v>
      </c>
      <c r="AJ1300" s="3">
        <v>80</v>
      </c>
      <c r="AK1300" s="3">
        <v>1</v>
      </c>
      <c r="AL1300" s="3">
        <v>13</v>
      </c>
      <c r="AM1300" s="3">
        <v>2</v>
      </c>
      <c r="AN1300" s="3">
        <v>4</v>
      </c>
      <c r="AO1300" s="3">
        <v>9</v>
      </c>
      <c r="AP1300" s="3">
        <v>7</v>
      </c>
      <c r="AQ1300" s="3">
        <v>3</v>
      </c>
      <c r="AR1300" s="3">
        <v>7</v>
      </c>
    </row>
    <row r="1301" spans="1:44" x14ac:dyDescent="0.2">
      <c r="A1301" s="3">
        <v>1822</v>
      </c>
      <c r="B1301" s="3" t="s">
        <v>43</v>
      </c>
      <c r="C1301" s="3" t="s">
        <v>36</v>
      </c>
      <c r="D1301" s="3" t="s">
        <v>45</v>
      </c>
      <c r="E1301" s="3" t="s">
        <v>38</v>
      </c>
      <c r="F1301" s="3" t="s">
        <v>39</v>
      </c>
      <c r="G1301" s="3" t="s">
        <v>54</v>
      </c>
      <c r="H1301" s="3" t="s">
        <v>52</v>
      </c>
      <c r="I1301" s="3" t="s">
        <v>42</v>
      </c>
      <c r="J1301" s="3" t="s">
        <v>43</v>
      </c>
      <c r="K1301" s="3">
        <v>40</v>
      </c>
      <c r="L1301" s="3">
        <v>0</v>
      </c>
      <c r="M1301" s="3">
        <v>1</v>
      </c>
      <c r="N1301" s="3">
        <v>1194</v>
      </c>
      <c r="O1301" s="3">
        <v>1</v>
      </c>
      <c r="P1301" s="3">
        <v>1</v>
      </c>
      <c r="Q1301" s="3">
        <v>3</v>
      </c>
      <c r="R1301" s="3">
        <f t="shared" si="20"/>
        <v>3</v>
      </c>
      <c r="S1301" s="3">
        <v>1</v>
      </c>
      <c r="T1301" s="3">
        <v>3</v>
      </c>
      <c r="U1301" s="3">
        <v>0</v>
      </c>
      <c r="V1301" s="3">
        <v>52</v>
      </c>
      <c r="W1301" s="3">
        <v>3</v>
      </c>
      <c r="X1301" s="3">
        <v>2</v>
      </c>
      <c r="Y1301" s="3">
        <v>7</v>
      </c>
      <c r="Z1301" s="3">
        <v>4</v>
      </c>
      <c r="AA1301" s="3">
        <v>3</v>
      </c>
      <c r="AB1301" s="3">
        <v>6513</v>
      </c>
      <c r="AC1301" s="3">
        <v>9060</v>
      </c>
      <c r="AD1301" s="3">
        <v>4</v>
      </c>
      <c r="AE1301" s="3">
        <v>1</v>
      </c>
      <c r="AF1301" s="3">
        <v>0</v>
      </c>
      <c r="AG1301" s="3">
        <v>17</v>
      </c>
      <c r="AH1301" s="3">
        <v>3</v>
      </c>
      <c r="AI1301" s="3">
        <v>4</v>
      </c>
      <c r="AJ1301" s="3">
        <v>80</v>
      </c>
      <c r="AK1301" s="3">
        <v>1</v>
      </c>
      <c r="AL1301" s="3">
        <v>12</v>
      </c>
      <c r="AM1301" s="3">
        <v>3</v>
      </c>
      <c r="AN1301" s="3">
        <v>3</v>
      </c>
      <c r="AO1301" s="3">
        <v>5</v>
      </c>
      <c r="AP1301" s="3">
        <v>3</v>
      </c>
      <c r="AQ1301" s="3">
        <v>0</v>
      </c>
      <c r="AR1301" s="3">
        <v>3</v>
      </c>
    </row>
    <row r="1302" spans="1:44" x14ac:dyDescent="0.2">
      <c r="A1302" s="3">
        <v>1823</v>
      </c>
      <c r="B1302" s="3" t="s">
        <v>43</v>
      </c>
      <c r="C1302" s="3" t="s">
        <v>36</v>
      </c>
      <c r="D1302" s="3" t="s">
        <v>37</v>
      </c>
      <c r="E1302" s="3" t="s">
        <v>60</v>
      </c>
      <c r="F1302" s="3" t="s">
        <v>46</v>
      </c>
      <c r="G1302" s="3" t="s">
        <v>40</v>
      </c>
      <c r="H1302" s="3" t="s">
        <v>48</v>
      </c>
      <c r="I1302" s="3" t="s">
        <v>42</v>
      </c>
      <c r="J1302" s="3" t="s">
        <v>43</v>
      </c>
      <c r="K1302" s="3">
        <v>34</v>
      </c>
      <c r="L1302" s="3">
        <v>0</v>
      </c>
      <c r="M1302" s="3">
        <v>1</v>
      </c>
      <c r="N1302" s="3">
        <v>810</v>
      </c>
      <c r="O1302" s="3">
        <v>2</v>
      </c>
      <c r="P1302" s="3">
        <v>8</v>
      </c>
      <c r="Q1302" s="3">
        <v>2</v>
      </c>
      <c r="R1302" s="3">
        <f t="shared" si="20"/>
        <v>1</v>
      </c>
      <c r="S1302" s="3">
        <v>1</v>
      </c>
      <c r="T1302" s="3">
        <v>2</v>
      </c>
      <c r="U1302" s="3">
        <v>1</v>
      </c>
      <c r="V1302" s="3">
        <v>92</v>
      </c>
      <c r="W1302" s="3">
        <v>4</v>
      </c>
      <c r="X1302" s="3">
        <v>2</v>
      </c>
      <c r="Y1302" s="3">
        <v>5</v>
      </c>
      <c r="Z1302" s="3">
        <v>3</v>
      </c>
      <c r="AA1302" s="3">
        <v>2</v>
      </c>
      <c r="AB1302" s="3">
        <v>6799</v>
      </c>
      <c r="AC1302" s="3">
        <v>22128</v>
      </c>
      <c r="AD1302" s="3">
        <v>1</v>
      </c>
      <c r="AE1302" s="3">
        <v>1</v>
      </c>
      <c r="AF1302" s="3">
        <v>0</v>
      </c>
      <c r="AG1302" s="3">
        <v>21</v>
      </c>
      <c r="AH1302" s="3">
        <v>4</v>
      </c>
      <c r="AI1302" s="3">
        <v>3</v>
      </c>
      <c r="AJ1302" s="3">
        <v>80</v>
      </c>
      <c r="AK1302" s="3">
        <v>2</v>
      </c>
      <c r="AL1302" s="3">
        <v>10</v>
      </c>
      <c r="AM1302" s="3">
        <v>5</v>
      </c>
      <c r="AN1302" s="3">
        <v>3</v>
      </c>
      <c r="AO1302" s="3">
        <v>10</v>
      </c>
      <c r="AP1302" s="3">
        <v>8</v>
      </c>
      <c r="AQ1302" s="3">
        <v>4</v>
      </c>
      <c r="AR1302" s="3">
        <v>8</v>
      </c>
    </row>
    <row r="1303" spans="1:44" x14ac:dyDescent="0.2">
      <c r="A1303" s="3">
        <v>1824</v>
      </c>
      <c r="B1303" s="3" t="s">
        <v>43</v>
      </c>
      <c r="C1303" s="3" t="s">
        <v>55</v>
      </c>
      <c r="D1303" s="3" t="s">
        <v>37</v>
      </c>
      <c r="E1303" s="3" t="s">
        <v>51</v>
      </c>
      <c r="F1303" s="3" t="s">
        <v>46</v>
      </c>
      <c r="G1303" s="3" t="s">
        <v>56</v>
      </c>
      <c r="H1303" s="3" t="s">
        <v>52</v>
      </c>
      <c r="I1303" s="3" t="s">
        <v>42</v>
      </c>
      <c r="J1303" s="3" t="s">
        <v>43</v>
      </c>
      <c r="K1303" s="3">
        <v>58</v>
      </c>
      <c r="L1303" s="3">
        <v>0</v>
      </c>
      <c r="M1303" s="3">
        <v>0</v>
      </c>
      <c r="N1303" s="3">
        <v>350</v>
      </c>
      <c r="O1303" s="3">
        <v>2</v>
      </c>
      <c r="P1303" s="3">
        <v>2</v>
      </c>
      <c r="Q1303" s="3">
        <v>3</v>
      </c>
      <c r="R1303" s="3">
        <f t="shared" si="20"/>
        <v>4</v>
      </c>
      <c r="S1303" s="3">
        <v>1</v>
      </c>
      <c r="T1303" s="3">
        <v>2</v>
      </c>
      <c r="U1303" s="3">
        <v>1</v>
      </c>
      <c r="V1303" s="3">
        <v>52</v>
      </c>
      <c r="W1303" s="3">
        <v>3</v>
      </c>
      <c r="X1303" s="3">
        <v>4</v>
      </c>
      <c r="Y1303" s="3">
        <v>9</v>
      </c>
      <c r="Z1303" s="3">
        <v>2</v>
      </c>
      <c r="AA1303" s="3">
        <v>3</v>
      </c>
      <c r="AB1303" s="3">
        <v>16291</v>
      </c>
      <c r="AC1303" s="3">
        <v>22577</v>
      </c>
      <c r="AD1303" s="3">
        <v>4</v>
      </c>
      <c r="AE1303" s="3">
        <v>1</v>
      </c>
      <c r="AF1303" s="3">
        <v>0</v>
      </c>
      <c r="AG1303" s="3">
        <v>22</v>
      </c>
      <c r="AH1303" s="3">
        <v>4</v>
      </c>
      <c r="AI1303" s="3">
        <v>4</v>
      </c>
      <c r="AJ1303" s="3">
        <v>80</v>
      </c>
      <c r="AK1303" s="3">
        <v>1</v>
      </c>
      <c r="AL1303" s="3">
        <v>37</v>
      </c>
      <c r="AM1303" s="3">
        <v>0</v>
      </c>
      <c r="AN1303" s="3">
        <v>2</v>
      </c>
      <c r="AO1303" s="3">
        <v>16</v>
      </c>
      <c r="AP1303" s="3">
        <v>9</v>
      </c>
      <c r="AQ1303" s="3">
        <v>14</v>
      </c>
      <c r="AR1303" s="3">
        <v>14</v>
      </c>
    </row>
    <row r="1304" spans="1:44" x14ac:dyDescent="0.2">
      <c r="A1304" s="3">
        <v>1826</v>
      </c>
      <c r="B1304" s="3" t="s">
        <v>43</v>
      </c>
      <c r="C1304" s="3" t="s">
        <v>36</v>
      </c>
      <c r="D1304" s="3" t="s">
        <v>45</v>
      </c>
      <c r="E1304" s="3" t="s">
        <v>51</v>
      </c>
      <c r="F1304" s="3" t="s">
        <v>46</v>
      </c>
      <c r="G1304" s="3" t="s">
        <v>50</v>
      </c>
      <c r="H1304" s="3" t="s">
        <v>48</v>
      </c>
      <c r="I1304" s="3" t="s">
        <v>42</v>
      </c>
      <c r="J1304" s="3" t="s">
        <v>43</v>
      </c>
      <c r="K1304" s="3">
        <v>35</v>
      </c>
      <c r="L1304" s="3">
        <v>0</v>
      </c>
      <c r="M1304" s="3">
        <v>1</v>
      </c>
      <c r="N1304" s="3">
        <v>185</v>
      </c>
      <c r="O1304" s="3">
        <v>1</v>
      </c>
      <c r="P1304" s="3">
        <v>23</v>
      </c>
      <c r="Q1304" s="3">
        <v>4</v>
      </c>
      <c r="R1304" s="3">
        <f t="shared" si="20"/>
        <v>4</v>
      </c>
      <c r="S1304" s="3">
        <v>1</v>
      </c>
      <c r="T1304" s="3">
        <v>2</v>
      </c>
      <c r="U1304" s="3">
        <v>1</v>
      </c>
      <c r="V1304" s="3">
        <v>91</v>
      </c>
      <c r="W1304" s="3">
        <v>1</v>
      </c>
      <c r="X1304" s="3">
        <v>1</v>
      </c>
      <c r="Y1304" s="3">
        <v>2</v>
      </c>
      <c r="Z1304" s="3">
        <v>3</v>
      </c>
      <c r="AA1304" s="3">
        <v>2</v>
      </c>
      <c r="AB1304" s="3">
        <v>2705</v>
      </c>
      <c r="AC1304" s="3">
        <v>9696</v>
      </c>
      <c r="AD1304" s="3">
        <v>0</v>
      </c>
      <c r="AE1304" s="3">
        <v>1</v>
      </c>
      <c r="AF1304" s="3">
        <v>0</v>
      </c>
      <c r="AG1304" s="3">
        <v>16</v>
      </c>
      <c r="AH1304" s="3">
        <v>3</v>
      </c>
      <c r="AI1304" s="3">
        <v>2</v>
      </c>
      <c r="AJ1304" s="3">
        <v>80</v>
      </c>
      <c r="AK1304" s="3">
        <v>1</v>
      </c>
      <c r="AL1304" s="3">
        <v>6</v>
      </c>
      <c r="AM1304" s="3">
        <v>2</v>
      </c>
      <c r="AN1304" s="3">
        <v>4</v>
      </c>
      <c r="AO1304" s="3">
        <v>5</v>
      </c>
      <c r="AP1304" s="3">
        <v>4</v>
      </c>
      <c r="AQ1304" s="3">
        <v>0</v>
      </c>
      <c r="AR1304" s="3">
        <v>3</v>
      </c>
    </row>
    <row r="1305" spans="1:44" x14ac:dyDescent="0.2">
      <c r="A1305" s="3">
        <v>1827</v>
      </c>
      <c r="B1305" s="3" t="s">
        <v>43</v>
      </c>
      <c r="C1305" s="3" t="s">
        <v>36</v>
      </c>
      <c r="D1305" s="3" t="s">
        <v>45</v>
      </c>
      <c r="E1305" s="3" t="s">
        <v>38</v>
      </c>
      <c r="F1305" s="3" t="s">
        <v>39</v>
      </c>
      <c r="G1305" s="3" t="s">
        <v>53</v>
      </c>
      <c r="H1305" s="3" t="s">
        <v>52</v>
      </c>
      <c r="I1305" s="3" t="s">
        <v>42</v>
      </c>
      <c r="J1305" s="3" t="s">
        <v>35</v>
      </c>
      <c r="K1305" s="3">
        <v>47</v>
      </c>
      <c r="L1305" s="3">
        <v>0</v>
      </c>
      <c r="M1305" s="3">
        <v>1</v>
      </c>
      <c r="N1305" s="3">
        <v>1001</v>
      </c>
      <c r="O1305" s="3">
        <v>1</v>
      </c>
      <c r="P1305" s="3">
        <v>4</v>
      </c>
      <c r="Q1305" s="3">
        <v>3</v>
      </c>
      <c r="R1305" s="3">
        <f t="shared" si="20"/>
        <v>3</v>
      </c>
      <c r="S1305" s="3">
        <v>1</v>
      </c>
      <c r="T1305" s="3">
        <v>3</v>
      </c>
      <c r="U1305" s="3">
        <v>0</v>
      </c>
      <c r="V1305" s="3">
        <v>92</v>
      </c>
      <c r="W1305" s="3">
        <v>2</v>
      </c>
      <c r="X1305" s="3">
        <v>3</v>
      </c>
      <c r="Y1305" s="3">
        <v>6</v>
      </c>
      <c r="Z1305" s="3">
        <v>2</v>
      </c>
      <c r="AA1305" s="3">
        <v>3</v>
      </c>
      <c r="AB1305" s="3">
        <v>10333</v>
      </c>
      <c r="AC1305" s="3">
        <v>19271</v>
      </c>
      <c r="AD1305" s="3">
        <v>8</v>
      </c>
      <c r="AE1305" s="3">
        <v>1</v>
      </c>
      <c r="AF1305" s="3">
        <v>1</v>
      </c>
      <c r="AG1305" s="3">
        <v>12</v>
      </c>
      <c r="AH1305" s="3">
        <v>3</v>
      </c>
      <c r="AI1305" s="3">
        <v>3</v>
      </c>
      <c r="AJ1305" s="3">
        <v>80</v>
      </c>
      <c r="AK1305" s="3">
        <v>1</v>
      </c>
      <c r="AL1305" s="3">
        <v>28</v>
      </c>
      <c r="AM1305" s="3">
        <v>4</v>
      </c>
      <c r="AN1305" s="3">
        <v>3</v>
      </c>
      <c r="AO1305" s="3">
        <v>22</v>
      </c>
      <c r="AP1305" s="3">
        <v>11</v>
      </c>
      <c r="AQ1305" s="3">
        <v>14</v>
      </c>
      <c r="AR1305" s="3">
        <v>10</v>
      </c>
    </row>
    <row r="1306" spans="1:44" x14ac:dyDescent="0.2">
      <c r="A1306" s="3">
        <v>1829</v>
      </c>
      <c r="B1306" s="3" t="s">
        <v>43</v>
      </c>
      <c r="C1306" s="3" t="s">
        <v>36</v>
      </c>
      <c r="D1306" s="3" t="s">
        <v>45</v>
      </c>
      <c r="E1306" s="3" t="s">
        <v>38</v>
      </c>
      <c r="F1306" s="3" t="s">
        <v>39</v>
      </c>
      <c r="G1306" s="3" t="s">
        <v>54</v>
      </c>
      <c r="H1306" s="3" t="s">
        <v>52</v>
      </c>
      <c r="I1306" s="3" t="s">
        <v>42</v>
      </c>
      <c r="J1306" s="3" t="s">
        <v>43</v>
      </c>
      <c r="K1306" s="3">
        <v>40</v>
      </c>
      <c r="L1306" s="3">
        <v>0</v>
      </c>
      <c r="M1306" s="3">
        <v>1</v>
      </c>
      <c r="N1306" s="3">
        <v>750</v>
      </c>
      <c r="O1306" s="3">
        <v>1</v>
      </c>
      <c r="P1306" s="3">
        <v>12</v>
      </c>
      <c r="Q1306" s="3">
        <v>3</v>
      </c>
      <c r="R1306" s="3">
        <f t="shared" si="20"/>
        <v>3</v>
      </c>
      <c r="S1306" s="3">
        <v>1</v>
      </c>
      <c r="T1306" s="3">
        <v>2</v>
      </c>
      <c r="U1306" s="3">
        <v>0</v>
      </c>
      <c r="V1306" s="3">
        <v>47</v>
      </c>
      <c r="W1306" s="3">
        <v>3</v>
      </c>
      <c r="X1306" s="3">
        <v>2</v>
      </c>
      <c r="Y1306" s="3">
        <v>7</v>
      </c>
      <c r="Z1306" s="3">
        <v>1</v>
      </c>
      <c r="AA1306" s="3">
        <v>3</v>
      </c>
      <c r="AB1306" s="3">
        <v>4448</v>
      </c>
      <c r="AC1306" s="3">
        <v>10748</v>
      </c>
      <c r="AD1306" s="3">
        <v>2</v>
      </c>
      <c r="AE1306" s="3">
        <v>1</v>
      </c>
      <c r="AF1306" s="3">
        <v>0</v>
      </c>
      <c r="AG1306" s="3">
        <v>12</v>
      </c>
      <c r="AH1306" s="3">
        <v>3</v>
      </c>
      <c r="AI1306" s="3">
        <v>2</v>
      </c>
      <c r="AJ1306" s="3">
        <v>80</v>
      </c>
      <c r="AK1306" s="3">
        <v>1</v>
      </c>
      <c r="AL1306" s="3">
        <v>15</v>
      </c>
      <c r="AM1306" s="3">
        <v>3</v>
      </c>
      <c r="AN1306" s="3">
        <v>3</v>
      </c>
      <c r="AO1306" s="3">
        <v>7</v>
      </c>
      <c r="AP1306" s="3">
        <v>4</v>
      </c>
      <c r="AQ1306" s="3">
        <v>7</v>
      </c>
      <c r="AR1306" s="3">
        <v>7</v>
      </c>
    </row>
    <row r="1307" spans="1:44" x14ac:dyDescent="0.2">
      <c r="A1307" s="3">
        <v>1830</v>
      </c>
      <c r="B1307" s="3" t="s">
        <v>43</v>
      </c>
      <c r="C1307" s="3" t="s">
        <v>36</v>
      </c>
      <c r="D1307" s="3" t="s">
        <v>45</v>
      </c>
      <c r="E1307" s="3" t="s">
        <v>51</v>
      </c>
      <c r="F1307" s="3" t="s">
        <v>39</v>
      </c>
      <c r="G1307" s="3" t="s">
        <v>47</v>
      </c>
      <c r="H1307" s="3" t="s">
        <v>48</v>
      </c>
      <c r="I1307" s="3" t="s">
        <v>42</v>
      </c>
      <c r="J1307" s="3" t="s">
        <v>43</v>
      </c>
      <c r="K1307" s="3">
        <v>54</v>
      </c>
      <c r="L1307" s="3">
        <v>0</v>
      </c>
      <c r="M1307" s="3">
        <v>1</v>
      </c>
      <c r="N1307" s="3">
        <v>431</v>
      </c>
      <c r="O1307" s="3">
        <v>1</v>
      </c>
      <c r="P1307" s="3">
        <v>7</v>
      </c>
      <c r="Q1307" s="3">
        <v>4</v>
      </c>
      <c r="R1307" s="3">
        <f t="shared" si="20"/>
        <v>4</v>
      </c>
      <c r="S1307" s="3">
        <v>1</v>
      </c>
      <c r="T1307" s="3">
        <v>4</v>
      </c>
      <c r="U1307" s="3">
        <v>0</v>
      </c>
      <c r="V1307" s="3">
        <v>68</v>
      </c>
      <c r="W1307" s="3">
        <v>3</v>
      </c>
      <c r="X1307" s="3">
        <v>2</v>
      </c>
      <c r="Y1307" s="3">
        <v>3</v>
      </c>
      <c r="Z1307" s="3">
        <v>4</v>
      </c>
      <c r="AA1307" s="3">
        <v>2</v>
      </c>
      <c r="AB1307" s="3">
        <v>6854</v>
      </c>
      <c r="AC1307" s="3">
        <v>15696</v>
      </c>
      <c r="AD1307" s="3">
        <v>4</v>
      </c>
      <c r="AE1307" s="3">
        <v>1</v>
      </c>
      <c r="AF1307" s="3">
        <v>0</v>
      </c>
      <c r="AG1307" s="3">
        <v>15</v>
      </c>
      <c r="AH1307" s="3">
        <v>3</v>
      </c>
      <c r="AI1307" s="3">
        <v>2</v>
      </c>
      <c r="AJ1307" s="3">
        <v>80</v>
      </c>
      <c r="AK1307" s="3">
        <v>1</v>
      </c>
      <c r="AL1307" s="3">
        <v>14</v>
      </c>
      <c r="AM1307" s="3">
        <v>2</v>
      </c>
      <c r="AN1307" s="3">
        <v>2</v>
      </c>
      <c r="AO1307" s="3">
        <v>7</v>
      </c>
      <c r="AP1307" s="3">
        <v>1</v>
      </c>
      <c r="AQ1307" s="3">
        <v>1</v>
      </c>
      <c r="AR1307" s="3">
        <v>7</v>
      </c>
    </row>
    <row r="1308" spans="1:44" x14ac:dyDescent="0.2">
      <c r="A1308" s="3">
        <v>1833</v>
      </c>
      <c r="B1308" s="3" t="s">
        <v>43</v>
      </c>
      <c r="C1308" s="3" t="s">
        <v>44</v>
      </c>
      <c r="D1308" s="3" t="s">
        <v>37</v>
      </c>
      <c r="E1308" s="3" t="s">
        <v>59</v>
      </c>
      <c r="F1308" s="3" t="s">
        <v>39</v>
      </c>
      <c r="G1308" s="3" t="s">
        <v>40</v>
      </c>
      <c r="H1308" s="3" t="s">
        <v>48</v>
      </c>
      <c r="I1308" s="3" t="s">
        <v>42</v>
      </c>
      <c r="J1308" s="3" t="s">
        <v>43</v>
      </c>
      <c r="K1308" s="3">
        <v>31</v>
      </c>
      <c r="L1308" s="3">
        <v>0</v>
      </c>
      <c r="M1308" s="3">
        <v>2</v>
      </c>
      <c r="N1308" s="3">
        <v>1125</v>
      </c>
      <c r="O1308" s="3">
        <v>2</v>
      </c>
      <c r="P1308" s="3">
        <v>7</v>
      </c>
      <c r="Q1308" s="3">
        <v>4</v>
      </c>
      <c r="R1308" s="3">
        <f t="shared" si="20"/>
        <v>6</v>
      </c>
      <c r="S1308" s="3">
        <v>1</v>
      </c>
      <c r="T1308" s="3">
        <v>1</v>
      </c>
      <c r="U1308" s="3">
        <v>0</v>
      </c>
      <c r="V1308" s="3">
        <v>68</v>
      </c>
      <c r="W1308" s="3">
        <v>3</v>
      </c>
      <c r="X1308" s="3">
        <v>3</v>
      </c>
      <c r="Y1308" s="3">
        <v>5</v>
      </c>
      <c r="Z1308" s="3">
        <v>1</v>
      </c>
      <c r="AA1308" s="3">
        <v>2</v>
      </c>
      <c r="AB1308" s="3">
        <v>9637</v>
      </c>
      <c r="AC1308" s="3">
        <v>8277</v>
      </c>
      <c r="AD1308" s="3">
        <v>2</v>
      </c>
      <c r="AE1308" s="3">
        <v>1</v>
      </c>
      <c r="AF1308" s="3">
        <v>0</v>
      </c>
      <c r="AG1308" s="3">
        <v>14</v>
      </c>
      <c r="AH1308" s="3">
        <v>3</v>
      </c>
      <c r="AI1308" s="3">
        <v>4</v>
      </c>
      <c r="AJ1308" s="3">
        <v>80</v>
      </c>
      <c r="AK1308" s="3">
        <v>2</v>
      </c>
      <c r="AL1308" s="3">
        <v>9</v>
      </c>
      <c r="AM1308" s="3">
        <v>3</v>
      </c>
      <c r="AN1308" s="3">
        <v>3</v>
      </c>
      <c r="AO1308" s="3">
        <v>3</v>
      </c>
      <c r="AP1308" s="3">
        <v>2</v>
      </c>
      <c r="AQ1308" s="3">
        <v>2</v>
      </c>
      <c r="AR1308" s="3">
        <v>2</v>
      </c>
    </row>
    <row r="1309" spans="1:44" x14ac:dyDescent="0.2">
      <c r="A1309" s="3">
        <v>1834</v>
      </c>
      <c r="B1309" s="3" t="s">
        <v>43</v>
      </c>
      <c r="C1309" s="3" t="s">
        <v>36</v>
      </c>
      <c r="D1309" s="3" t="s">
        <v>45</v>
      </c>
      <c r="E1309" s="3" t="s">
        <v>51</v>
      </c>
      <c r="F1309" s="3" t="s">
        <v>39</v>
      </c>
      <c r="G1309" s="3" t="s">
        <v>47</v>
      </c>
      <c r="H1309" s="3" t="s">
        <v>48</v>
      </c>
      <c r="I1309" s="3" t="s">
        <v>42</v>
      </c>
      <c r="J1309" s="3" t="s">
        <v>43</v>
      </c>
      <c r="K1309" s="3">
        <v>28</v>
      </c>
      <c r="L1309" s="3">
        <v>0</v>
      </c>
      <c r="M1309" s="3">
        <v>1</v>
      </c>
      <c r="N1309" s="3">
        <v>1217</v>
      </c>
      <c r="O1309" s="3">
        <v>1</v>
      </c>
      <c r="P1309" s="3">
        <v>1</v>
      </c>
      <c r="Q1309" s="3">
        <v>3</v>
      </c>
      <c r="R1309" s="3">
        <f t="shared" si="20"/>
        <v>4</v>
      </c>
      <c r="S1309" s="3">
        <v>1</v>
      </c>
      <c r="T1309" s="3">
        <v>3</v>
      </c>
      <c r="U1309" s="3">
        <v>0</v>
      </c>
      <c r="V1309" s="3">
        <v>67</v>
      </c>
      <c r="W1309" s="3">
        <v>3</v>
      </c>
      <c r="X1309" s="3">
        <v>1</v>
      </c>
      <c r="Y1309" s="3">
        <v>3</v>
      </c>
      <c r="Z1309" s="3">
        <v>1</v>
      </c>
      <c r="AA1309" s="3">
        <v>2</v>
      </c>
      <c r="AB1309" s="3">
        <v>3591</v>
      </c>
      <c r="AC1309" s="3">
        <v>12719</v>
      </c>
      <c r="AD1309" s="3">
        <v>1</v>
      </c>
      <c r="AE1309" s="3">
        <v>1</v>
      </c>
      <c r="AF1309" s="3">
        <v>0</v>
      </c>
      <c r="AG1309" s="3">
        <v>25</v>
      </c>
      <c r="AH1309" s="3">
        <v>4</v>
      </c>
      <c r="AI1309" s="3">
        <v>3</v>
      </c>
      <c r="AJ1309" s="3">
        <v>80</v>
      </c>
      <c r="AK1309" s="3">
        <v>1</v>
      </c>
      <c r="AL1309" s="3">
        <v>3</v>
      </c>
      <c r="AM1309" s="3">
        <v>3</v>
      </c>
      <c r="AN1309" s="3">
        <v>3</v>
      </c>
      <c r="AO1309" s="3">
        <v>3</v>
      </c>
      <c r="AP1309" s="3">
        <v>2</v>
      </c>
      <c r="AQ1309" s="3">
        <v>1</v>
      </c>
      <c r="AR1309" s="3">
        <v>2</v>
      </c>
    </row>
    <row r="1310" spans="1:44" x14ac:dyDescent="0.2">
      <c r="A1310" s="3">
        <v>1835</v>
      </c>
      <c r="B1310" s="3" t="s">
        <v>43</v>
      </c>
      <c r="C1310" s="3" t="s">
        <v>36</v>
      </c>
      <c r="D1310" s="3" t="s">
        <v>37</v>
      </c>
      <c r="E1310" s="3" t="s">
        <v>59</v>
      </c>
      <c r="F1310" s="3" t="s">
        <v>39</v>
      </c>
      <c r="G1310" s="3" t="s">
        <v>57</v>
      </c>
      <c r="H1310" s="3" t="s">
        <v>48</v>
      </c>
      <c r="I1310" s="3" t="s">
        <v>42</v>
      </c>
      <c r="J1310" s="3" t="s">
        <v>35</v>
      </c>
      <c r="K1310" s="3">
        <v>38</v>
      </c>
      <c r="L1310" s="3">
        <v>0</v>
      </c>
      <c r="M1310" s="3">
        <v>1</v>
      </c>
      <c r="N1310" s="3">
        <v>723</v>
      </c>
      <c r="O1310" s="3">
        <v>2</v>
      </c>
      <c r="P1310" s="3">
        <v>2</v>
      </c>
      <c r="Q1310" s="3">
        <v>4</v>
      </c>
      <c r="R1310" s="3">
        <f t="shared" si="20"/>
        <v>6</v>
      </c>
      <c r="S1310" s="3">
        <v>1</v>
      </c>
      <c r="T1310" s="3">
        <v>2</v>
      </c>
      <c r="U1310" s="3">
        <v>0</v>
      </c>
      <c r="V1310" s="3">
        <v>77</v>
      </c>
      <c r="W1310" s="3">
        <v>1</v>
      </c>
      <c r="X1310" s="3">
        <v>2</v>
      </c>
      <c r="Y1310" s="3">
        <v>1</v>
      </c>
      <c r="Z1310" s="3">
        <v>4</v>
      </c>
      <c r="AA1310" s="3">
        <v>2</v>
      </c>
      <c r="AB1310" s="3">
        <v>5405</v>
      </c>
      <c r="AC1310" s="3">
        <v>4244</v>
      </c>
      <c r="AD1310" s="3">
        <v>2</v>
      </c>
      <c r="AE1310" s="3">
        <v>1</v>
      </c>
      <c r="AF1310" s="3">
        <v>1</v>
      </c>
      <c r="AG1310" s="3">
        <v>20</v>
      </c>
      <c r="AH1310" s="3">
        <v>4</v>
      </c>
      <c r="AI1310" s="3">
        <v>1</v>
      </c>
      <c r="AJ1310" s="3">
        <v>80</v>
      </c>
      <c r="AK1310" s="3">
        <v>2</v>
      </c>
      <c r="AL1310" s="3">
        <v>20</v>
      </c>
      <c r="AM1310" s="3">
        <v>4</v>
      </c>
      <c r="AN1310" s="3">
        <v>2</v>
      </c>
      <c r="AO1310" s="3">
        <v>4</v>
      </c>
      <c r="AP1310" s="3">
        <v>2</v>
      </c>
      <c r="AQ1310" s="3">
        <v>0</v>
      </c>
      <c r="AR1310" s="3">
        <v>3</v>
      </c>
    </row>
    <row r="1311" spans="1:44" x14ac:dyDescent="0.2">
      <c r="A1311" s="3">
        <v>1836</v>
      </c>
      <c r="B1311" s="3" t="s">
        <v>43</v>
      </c>
      <c r="C1311" s="3" t="s">
        <v>36</v>
      </c>
      <c r="D1311" s="3" t="s">
        <v>37</v>
      </c>
      <c r="E1311" s="3" t="s">
        <v>51</v>
      </c>
      <c r="F1311" s="3" t="s">
        <v>46</v>
      </c>
      <c r="G1311" s="3" t="s">
        <v>40</v>
      </c>
      <c r="H1311" s="3" t="s">
        <v>41</v>
      </c>
      <c r="I1311" s="3" t="s">
        <v>42</v>
      </c>
      <c r="J1311" s="3" t="s">
        <v>43</v>
      </c>
      <c r="K1311" s="3">
        <v>26</v>
      </c>
      <c r="L1311" s="3">
        <v>0</v>
      </c>
      <c r="M1311" s="3">
        <v>1</v>
      </c>
      <c r="N1311" s="3">
        <v>572</v>
      </c>
      <c r="O1311" s="3">
        <v>2</v>
      </c>
      <c r="P1311" s="3">
        <v>10</v>
      </c>
      <c r="Q1311" s="3">
        <v>3</v>
      </c>
      <c r="R1311" s="3">
        <f t="shared" si="20"/>
        <v>4</v>
      </c>
      <c r="S1311" s="3">
        <v>1</v>
      </c>
      <c r="T1311" s="3">
        <v>3</v>
      </c>
      <c r="U1311" s="3">
        <v>1</v>
      </c>
      <c r="V1311" s="3">
        <v>46</v>
      </c>
      <c r="W1311" s="3">
        <v>3</v>
      </c>
      <c r="X1311" s="3">
        <v>2</v>
      </c>
      <c r="Y1311" s="3">
        <v>5</v>
      </c>
      <c r="Z1311" s="3">
        <v>4</v>
      </c>
      <c r="AA1311" s="3">
        <v>1</v>
      </c>
      <c r="AB1311" s="3">
        <v>4684</v>
      </c>
      <c r="AC1311" s="3">
        <v>9125</v>
      </c>
      <c r="AD1311" s="3">
        <v>1</v>
      </c>
      <c r="AE1311" s="3">
        <v>1</v>
      </c>
      <c r="AF1311" s="3">
        <v>0</v>
      </c>
      <c r="AG1311" s="3">
        <v>13</v>
      </c>
      <c r="AH1311" s="3">
        <v>3</v>
      </c>
      <c r="AI1311" s="3">
        <v>1</v>
      </c>
      <c r="AJ1311" s="3">
        <v>80</v>
      </c>
      <c r="AK1311" s="3">
        <v>0</v>
      </c>
      <c r="AL1311" s="3">
        <v>5</v>
      </c>
      <c r="AM1311" s="3">
        <v>4</v>
      </c>
      <c r="AN1311" s="3">
        <v>3</v>
      </c>
      <c r="AO1311" s="3">
        <v>5</v>
      </c>
      <c r="AP1311" s="3">
        <v>3</v>
      </c>
      <c r="AQ1311" s="3">
        <v>1</v>
      </c>
      <c r="AR1311" s="3">
        <v>2</v>
      </c>
    </row>
    <row r="1312" spans="1:44" x14ac:dyDescent="0.2">
      <c r="A1312" s="3">
        <v>1837</v>
      </c>
      <c r="B1312" s="3" t="s">
        <v>43</v>
      </c>
      <c r="C1312" s="3" t="s">
        <v>44</v>
      </c>
      <c r="D1312" s="3" t="s">
        <v>45</v>
      </c>
      <c r="E1312" s="3" t="s">
        <v>38</v>
      </c>
      <c r="F1312" s="3" t="s">
        <v>46</v>
      </c>
      <c r="G1312" s="3" t="s">
        <v>58</v>
      </c>
      <c r="H1312" s="3" t="s">
        <v>48</v>
      </c>
      <c r="I1312" s="3" t="s">
        <v>42</v>
      </c>
      <c r="J1312" s="3" t="s">
        <v>35</v>
      </c>
      <c r="K1312" s="3">
        <v>58</v>
      </c>
      <c r="L1312" s="3">
        <v>0</v>
      </c>
      <c r="M1312" s="3">
        <v>2</v>
      </c>
      <c r="N1312" s="3">
        <v>1216</v>
      </c>
      <c r="O1312" s="3">
        <v>1</v>
      </c>
      <c r="P1312" s="3">
        <v>15</v>
      </c>
      <c r="Q1312" s="3">
        <v>4</v>
      </c>
      <c r="R1312" s="3">
        <f t="shared" si="20"/>
        <v>3</v>
      </c>
      <c r="S1312" s="3">
        <v>1</v>
      </c>
      <c r="T1312" s="3">
        <v>1</v>
      </c>
      <c r="U1312" s="3">
        <v>1</v>
      </c>
      <c r="V1312" s="3">
        <v>87</v>
      </c>
      <c r="W1312" s="3">
        <v>3</v>
      </c>
      <c r="X1312" s="3">
        <v>4</v>
      </c>
      <c r="Y1312" s="3">
        <v>8</v>
      </c>
      <c r="Z1312" s="3">
        <v>3</v>
      </c>
      <c r="AA1312" s="3">
        <v>2</v>
      </c>
      <c r="AB1312" s="3">
        <v>15787</v>
      </c>
      <c r="AC1312" s="3">
        <v>21624</v>
      </c>
      <c r="AD1312" s="3">
        <v>2</v>
      </c>
      <c r="AE1312" s="3">
        <v>1</v>
      </c>
      <c r="AF1312" s="3">
        <v>1</v>
      </c>
      <c r="AG1312" s="3">
        <v>14</v>
      </c>
      <c r="AH1312" s="3">
        <v>3</v>
      </c>
      <c r="AI1312" s="3">
        <v>2</v>
      </c>
      <c r="AJ1312" s="3">
        <v>80</v>
      </c>
      <c r="AK1312" s="3">
        <v>0</v>
      </c>
      <c r="AL1312" s="3">
        <v>23</v>
      </c>
      <c r="AM1312" s="3">
        <v>3</v>
      </c>
      <c r="AN1312" s="3">
        <v>3</v>
      </c>
      <c r="AO1312" s="3">
        <v>2</v>
      </c>
      <c r="AP1312" s="3">
        <v>2</v>
      </c>
      <c r="AQ1312" s="3">
        <v>2</v>
      </c>
      <c r="AR1312" s="3">
        <v>2</v>
      </c>
    </row>
    <row r="1313" spans="1:44" x14ac:dyDescent="0.2">
      <c r="A1313" s="3">
        <v>1839</v>
      </c>
      <c r="B1313" s="3" t="s">
        <v>43</v>
      </c>
      <c r="C1313" s="3" t="s">
        <v>55</v>
      </c>
      <c r="D1313" s="3" t="s">
        <v>45</v>
      </c>
      <c r="E1313" s="3" t="s">
        <v>51</v>
      </c>
      <c r="F1313" s="3" t="s">
        <v>39</v>
      </c>
      <c r="G1313" s="3" t="s">
        <v>47</v>
      </c>
      <c r="H1313" s="3" t="s">
        <v>41</v>
      </c>
      <c r="I1313" s="3" t="s">
        <v>42</v>
      </c>
      <c r="J1313" s="3" t="s">
        <v>43</v>
      </c>
      <c r="K1313" s="3">
        <v>18</v>
      </c>
      <c r="L1313" s="3">
        <v>0</v>
      </c>
      <c r="M1313" s="3">
        <v>0</v>
      </c>
      <c r="N1313" s="3">
        <v>1431</v>
      </c>
      <c r="O1313" s="3">
        <v>1</v>
      </c>
      <c r="P1313" s="3">
        <v>14</v>
      </c>
      <c r="Q1313" s="3">
        <v>3</v>
      </c>
      <c r="R1313" s="3">
        <f t="shared" si="20"/>
        <v>4</v>
      </c>
      <c r="S1313" s="3">
        <v>1</v>
      </c>
      <c r="T1313" s="3">
        <v>2</v>
      </c>
      <c r="U1313" s="3">
        <v>0</v>
      </c>
      <c r="V1313" s="3">
        <v>33</v>
      </c>
      <c r="W1313" s="3">
        <v>3</v>
      </c>
      <c r="X1313" s="3">
        <v>1</v>
      </c>
      <c r="Y1313" s="3">
        <v>3</v>
      </c>
      <c r="Z1313" s="3">
        <v>3</v>
      </c>
      <c r="AA1313" s="3">
        <v>1</v>
      </c>
      <c r="AB1313" s="3">
        <v>1514</v>
      </c>
      <c r="AC1313" s="3">
        <v>8018</v>
      </c>
      <c r="AD1313" s="3">
        <v>1</v>
      </c>
      <c r="AE1313" s="3">
        <v>1</v>
      </c>
      <c r="AF1313" s="3">
        <v>0</v>
      </c>
      <c r="AG1313" s="3">
        <v>16</v>
      </c>
      <c r="AH1313" s="3">
        <v>3</v>
      </c>
      <c r="AI1313" s="3">
        <v>3</v>
      </c>
      <c r="AJ1313" s="3">
        <v>80</v>
      </c>
      <c r="AK1313" s="3">
        <v>0</v>
      </c>
      <c r="AL1313" s="3">
        <v>0</v>
      </c>
      <c r="AM1313" s="3">
        <v>4</v>
      </c>
      <c r="AN1313" s="3">
        <v>1</v>
      </c>
      <c r="AO1313" s="3">
        <v>0</v>
      </c>
      <c r="AP1313" s="3">
        <v>0</v>
      </c>
      <c r="AQ1313" s="3">
        <v>0</v>
      </c>
      <c r="AR1313" s="3">
        <v>0</v>
      </c>
    </row>
    <row r="1314" spans="1:44" x14ac:dyDescent="0.2">
      <c r="A1314" s="3">
        <v>1842</v>
      </c>
      <c r="B1314" s="3" t="s">
        <v>35</v>
      </c>
      <c r="C1314" s="3" t="s">
        <v>36</v>
      </c>
      <c r="D1314" s="3" t="s">
        <v>61</v>
      </c>
      <c r="E1314" s="3" t="s">
        <v>61</v>
      </c>
      <c r="F1314" s="3" t="s">
        <v>46</v>
      </c>
      <c r="G1314" s="3" t="s">
        <v>61</v>
      </c>
      <c r="H1314" s="3" t="s">
        <v>48</v>
      </c>
      <c r="I1314" s="3" t="s">
        <v>42</v>
      </c>
      <c r="J1314" s="3" t="s">
        <v>43</v>
      </c>
      <c r="K1314" s="3">
        <v>31</v>
      </c>
      <c r="L1314" s="3">
        <v>1</v>
      </c>
      <c r="M1314" s="3">
        <v>1</v>
      </c>
      <c r="N1314" s="3">
        <v>359</v>
      </c>
      <c r="O1314" s="3">
        <v>0</v>
      </c>
      <c r="P1314" s="3">
        <v>18</v>
      </c>
      <c r="Q1314" s="3">
        <v>5</v>
      </c>
      <c r="R1314" s="3">
        <f t="shared" si="20"/>
        <v>5</v>
      </c>
      <c r="S1314" s="3">
        <v>1</v>
      </c>
      <c r="T1314" s="3">
        <v>4</v>
      </c>
      <c r="U1314" s="3">
        <v>1</v>
      </c>
      <c r="V1314" s="3">
        <v>89</v>
      </c>
      <c r="W1314" s="3">
        <v>4</v>
      </c>
      <c r="X1314" s="3">
        <v>1</v>
      </c>
      <c r="Y1314" s="3">
        <v>4</v>
      </c>
      <c r="Z1314" s="3">
        <v>1</v>
      </c>
      <c r="AA1314" s="3">
        <v>2</v>
      </c>
      <c r="AB1314" s="3">
        <v>2956</v>
      </c>
      <c r="AC1314" s="3">
        <v>21495</v>
      </c>
      <c r="AD1314" s="3">
        <v>0</v>
      </c>
      <c r="AE1314" s="3">
        <v>1</v>
      </c>
      <c r="AF1314" s="3">
        <v>0</v>
      </c>
      <c r="AG1314" s="3">
        <v>17</v>
      </c>
      <c r="AH1314" s="3">
        <v>3</v>
      </c>
      <c r="AI1314" s="3">
        <v>3</v>
      </c>
      <c r="AJ1314" s="3">
        <v>80</v>
      </c>
      <c r="AK1314" s="3">
        <v>0</v>
      </c>
      <c r="AL1314" s="3">
        <v>2</v>
      </c>
      <c r="AM1314" s="3">
        <v>4</v>
      </c>
      <c r="AN1314" s="3">
        <v>3</v>
      </c>
      <c r="AO1314" s="3">
        <v>1</v>
      </c>
      <c r="AP1314" s="3">
        <v>0</v>
      </c>
      <c r="AQ1314" s="3">
        <v>0</v>
      </c>
      <c r="AR1314" s="3">
        <v>0</v>
      </c>
    </row>
    <row r="1315" spans="1:44" x14ac:dyDescent="0.2">
      <c r="A1315" s="3">
        <v>1844</v>
      </c>
      <c r="B1315" s="3" t="s">
        <v>35</v>
      </c>
      <c r="C1315" s="3" t="s">
        <v>36</v>
      </c>
      <c r="D1315" s="3" t="s">
        <v>61</v>
      </c>
      <c r="E1315" s="3" t="s">
        <v>61</v>
      </c>
      <c r="F1315" s="3" t="s">
        <v>46</v>
      </c>
      <c r="G1315" s="3" t="s">
        <v>61</v>
      </c>
      <c r="H1315" s="3" t="s">
        <v>52</v>
      </c>
      <c r="I1315" s="3" t="s">
        <v>42</v>
      </c>
      <c r="J1315" s="3" t="s">
        <v>35</v>
      </c>
      <c r="K1315" s="3">
        <v>29</v>
      </c>
      <c r="L1315" s="3">
        <v>1</v>
      </c>
      <c r="M1315" s="3">
        <v>1</v>
      </c>
      <c r="N1315" s="3">
        <v>350</v>
      </c>
      <c r="O1315" s="3">
        <v>0</v>
      </c>
      <c r="P1315" s="3">
        <v>13</v>
      </c>
      <c r="Q1315" s="3">
        <v>3</v>
      </c>
      <c r="R1315" s="3">
        <f t="shared" si="20"/>
        <v>5</v>
      </c>
      <c r="S1315" s="3">
        <v>1</v>
      </c>
      <c r="T1315" s="3">
        <v>1</v>
      </c>
      <c r="U1315" s="3">
        <v>1</v>
      </c>
      <c r="V1315" s="3">
        <v>56</v>
      </c>
      <c r="W1315" s="3">
        <v>2</v>
      </c>
      <c r="X1315" s="3">
        <v>1</v>
      </c>
      <c r="Y1315" s="3">
        <v>4</v>
      </c>
      <c r="Z1315" s="3">
        <v>1</v>
      </c>
      <c r="AA1315" s="3">
        <v>3</v>
      </c>
      <c r="AB1315" s="3">
        <v>2335</v>
      </c>
      <c r="AC1315" s="3">
        <v>3157</v>
      </c>
      <c r="AD1315" s="3">
        <v>4</v>
      </c>
      <c r="AE1315" s="3">
        <v>1</v>
      </c>
      <c r="AF1315" s="3">
        <v>1</v>
      </c>
      <c r="AG1315" s="3">
        <v>15</v>
      </c>
      <c r="AH1315" s="3">
        <v>3</v>
      </c>
      <c r="AI1315" s="3">
        <v>4</v>
      </c>
      <c r="AJ1315" s="3">
        <v>80</v>
      </c>
      <c r="AK1315" s="3">
        <v>3</v>
      </c>
      <c r="AL1315" s="3">
        <v>4</v>
      </c>
      <c r="AM1315" s="3">
        <v>3</v>
      </c>
      <c r="AN1315" s="3">
        <v>3</v>
      </c>
      <c r="AO1315" s="3">
        <v>2</v>
      </c>
      <c r="AP1315" s="3">
        <v>2</v>
      </c>
      <c r="AQ1315" s="3">
        <v>2</v>
      </c>
      <c r="AR1315" s="3">
        <v>0</v>
      </c>
    </row>
    <row r="1316" spans="1:44" x14ac:dyDescent="0.2">
      <c r="A1316" s="3">
        <v>1845</v>
      </c>
      <c r="B1316" s="3" t="s">
        <v>43</v>
      </c>
      <c r="C1316" s="3" t="s">
        <v>55</v>
      </c>
      <c r="D1316" s="3" t="s">
        <v>37</v>
      </c>
      <c r="E1316" s="3" t="s">
        <v>38</v>
      </c>
      <c r="F1316" s="3" t="s">
        <v>39</v>
      </c>
      <c r="G1316" s="3" t="s">
        <v>40</v>
      </c>
      <c r="H1316" s="3" t="s">
        <v>48</v>
      </c>
      <c r="I1316" s="3" t="s">
        <v>42</v>
      </c>
      <c r="J1316" s="3" t="s">
        <v>43</v>
      </c>
      <c r="K1316" s="3">
        <v>45</v>
      </c>
      <c r="L1316" s="3">
        <v>0</v>
      </c>
      <c r="M1316" s="3">
        <v>0</v>
      </c>
      <c r="N1316" s="3">
        <v>589</v>
      </c>
      <c r="O1316" s="3">
        <v>2</v>
      </c>
      <c r="P1316" s="3">
        <v>2</v>
      </c>
      <c r="Q1316" s="3">
        <v>4</v>
      </c>
      <c r="R1316" s="3">
        <f t="shared" si="20"/>
        <v>3</v>
      </c>
      <c r="S1316" s="3">
        <v>1</v>
      </c>
      <c r="T1316" s="3">
        <v>3</v>
      </c>
      <c r="U1316" s="3">
        <v>0</v>
      </c>
      <c r="V1316" s="3">
        <v>67</v>
      </c>
      <c r="W1316" s="3">
        <v>3</v>
      </c>
      <c r="X1316" s="3">
        <v>2</v>
      </c>
      <c r="Y1316" s="3">
        <v>5</v>
      </c>
      <c r="Z1316" s="3">
        <v>3</v>
      </c>
      <c r="AA1316" s="3">
        <v>2</v>
      </c>
      <c r="AB1316" s="3">
        <v>5154</v>
      </c>
      <c r="AC1316" s="3">
        <v>19665</v>
      </c>
      <c r="AD1316" s="3">
        <v>4</v>
      </c>
      <c r="AE1316" s="3">
        <v>1</v>
      </c>
      <c r="AF1316" s="3">
        <v>0</v>
      </c>
      <c r="AG1316" s="3">
        <v>22</v>
      </c>
      <c r="AH1316" s="3">
        <v>4</v>
      </c>
      <c r="AI1316" s="3">
        <v>2</v>
      </c>
      <c r="AJ1316" s="3">
        <v>80</v>
      </c>
      <c r="AK1316" s="3">
        <v>2</v>
      </c>
      <c r="AL1316" s="3">
        <v>10</v>
      </c>
      <c r="AM1316" s="3">
        <v>3</v>
      </c>
      <c r="AN1316" s="3">
        <v>4</v>
      </c>
      <c r="AO1316" s="3">
        <v>8</v>
      </c>
      <c r="AP1316" s="3">
        <v>7</v>
      </c>
      <c r="AQ1316" s="3">
        <v>5</v>
      </c>
      <c r="AR1316" s="3">
        <v>7</v>
      </c>
    </row>
    <row r="1317" spans="1:44" x14ac:dyDescent="0.2">
      <c r="A1317" s="3">
        <v>1847</v>
      </c>
      <c r="B1317" s="3" t="s">
        <v>43</v>
      </c>
      <c r="C1317" s="3" t="s">
        <v>36</v>
      </c>
      <c r="D1317" s="3" t="s">
        <v>45</v>
      </c>
      <c r="E1317" s="3" t="s">
        <v>49</v>
      </c>
      <c r="F1317" s="3" t="s">
        <v>39</v>
      </c>
      <c r="G1317" s="3" t="s">
        <v>47</v>
      </c>
      <c r="H1317" s="3" t="s">
        <v>48</v>
      </c>
      <c r="I1317" s="3" t="s">
        <v>42</v>
      </c>
      <c r="J1317" s="3" t="s">
        <v>35</v>
      </c>
      <c r="K1317" s="3">
        <v>36</v>
      </c>
      <c r="L1317" s="3">
        <v>0</v>
      </c>
      <c r="M1317" s="3">
        <v>1</v>
      </c>
      <c r="N1317" s="3">
        <v>430</v>
      </c>
      <c r="O1317" s="3">
        <v>1</v>
      </c>
      <c r="P1317" s="3">
        <v>2</v>
      </c>
      <c r="Q1317" s="3">
        <v>4</v>
      </c>
      <c r="R1317" s="3">
        <f t="shared" si="20"/>
        <v>2</v>
      </c>
      <c r="S1317" s="3">
        <v>1</v>
      </c>
      <c r="T1317" s="3">
        <v>4</v>
      </c>
      <c r="U1317" s="3">
        <v>0</v>
      </c>
      <c r="V1317" s="3">
        <v>73</v>
      </c>
      <c r="W1317" s="3">
        <v>3</v>
      </c>
      <c r="X1317" s="3">
        <v>2</v>
      </c>
      <c r="Y1317" s="3">
        <v>3</v>
      </c>
      <c r="Z1317" s="3">
        <v>2</v>
      </c>
      <c r="AA1317" s="3">
        <v>2</v>
      </c>
      <c r="AB1317" s="3">
        <v>6962</v>
      </c>
      <c r="AC1317" s="3">
        <v>19573</v>
      </c>
      <c r="AD1317" s="3">
        <v>4</v>
      </c>
      <c r="AE1317" s="3">
        <v>1</v>
      </c>
      <c r="AF1317" s="3">
        <v>1</v>
      </c>
      <c r="AG1317" s="3">
        <v>22</v>
      </c>
      <c r="AH1317" s="3">
        <v>4</v>
      </c>
      <c r="AI1317" s="3">
        <v>4</v>
      </c>
      <c r="AJ1317" s="3">
        <v>80</v>
      </c>
      <c r="AK1317" s="3">
        <v>1</v>
      </c>
      <c r="AL1317" s="3">
        <v>15</v>
      </c>
      <c r="AM1317" s="3">
        <v>2</v>
      </c>
      <c r="AN1317" s="3">
        <v>3</v>
      </c>
      <c r="AO1317" s="3">
        <v>1</v>
      </c>
      <c r="AP1317" s="3">
        <v>0</v>
      </c>
      <c r="AQ1317" s="3">
        <v>0</v>
      </c>
      <c r="AR1317" s="3">
        <v>0</v>
      </c>
    </row>
    <row r="1318" spans="1:44" x14ac:dyDescent="0.2">
      <c r="A1318" s="3">
        <v>1849</v>
      </c>
      <c r="B1318" s="3" t="s">
        <v>43</v>
      </c>
      <c r="C1318" s="3" t="s">
        <v>44</v>
      </c>
      <c r="D1318" s="3" t="s">
        <v>37</v>
      </c>
      <c r="E1318" s="3" t="s">
        <v>38</v>
      </c>
      <c r="F1318" s="3" t="s">
        <v>46</v>
      </c>
      <c r="G1318" s="3" t="s">
        <v>40</v>
      </c>
      <c r="H1318" s="3" t="s">
        <v>48</v>
      </c>
      <c r="I1318" s="3" t="s">
        <v>42</v>
      </c>
      <c r="J1318" s="3" t="s">
        <v>43</v>
      </c>
      <c r="K1318" s="3">
        <v>43</v>
      </c>
      <c r="L1318" s="3">
        <v>0</v>
      </c>
      <c r="M1318" s="3">
        <v>2</v>
      </c>
      <c r="N1318" s="3">
        <v>1422</v>
      </c>
      <c r="O1318" s="3">
        <v>2</v>
      </c>
      <c r="P1318" s="3">
        <v>2</v>
      </c>
      <c r="Q1318" s="3">
        <v>4</v>
      </c>
      <c r="R1318" s="3">
        <f t="shared" si="20"/>
        <v>3</v>
      </c>
      <c r="S1318" s="3">
        <v>1</v>
      </c>
      <c r="T1318" s="3">
        <v>1</v>
      </c>
      <c r="U1318" s="3">
        <v>1</v>
      </c>
      <c r="V1318" s="3">
        <v>92</v>
      </c>
      <c r="W1318" s="3">
        <v>3</v>
      </c>
      <c r="X1318" s="3">
        <v>2</v>
      </c>
      <c r="Y1318" s="3">
        <v>5</v>
      </c>
      <c r="Z1318" s="3">
        <v>4</v>
      </c>
      <c r="AA1318" s="3">
        <v>2</v>
      </c>
      <c r="AB1318" s="3">
        <v>5675</v>
      </c>
      <c r="AC1318" s="3">
        <v>19246</v>
      </c>
      <c r="AD1318" s="3">
        <v>1</v>
      </c>
      <c r="AE1318" s="3">
        <v>1</v>
      </c>
      <c r="AF1318" s="3">
        <v>0</v>
      </c>
      <c r="AG1318" s="3">
        <v>20</v>
      </c>
      <c r="AH1318" s="3">
        <v>4</v>
      </c>
      <c r="AI1318" s="3">
        <v>3</v>
      </c>
      <c r="AJ1318" s="3">
        <v>80</v>
      </c>
      <c r="AK1318" s="3">
        <v>1</v>
      </c>
      <c r="AL1318" s="3">
        <v>7</v>
      </c>
      <c r="AM1318" s="3">
        <v>5</v>
      </c>
      <c r="AN1318" s="3">
        <v>3</v>
      </c>
      <c r="AO1318" s="3">
        <v>7</v>
      </c>
      <c r="AP1318" s="3">
        <v>7</v>
      </c>
      <c r="AQ1318" s="3">
        <v>7</v>
      </c>
      <c r="AR1318" s="3">
        <v>7</v>
      </c>
    </row>
    <row r="1319" spans="1:44" x14ac:dyDescent="0.2">
      <c r="A1319" s="3">
        <v>1850</v>
      </c>
      <c r="B1319" s="3" t="s">
        <v>43</v>
      </c>
      <c r="C1319" s="3" t="s">
        <v>44</v>
      </c>
      <c r="D1319" s="3" t="s">
        <v>45</v>
      </c>
      <c r="E1319" s="3" t="s">
        <v>38</v>
      </c>
      <c r="F1319" s="3" t="s">
        <v>39</v>
      </c>
      <c r="G1319" s="3" t="s">
        <v>50</v>
      </c>
      <c r="H1319" s="3" t="s">
        <v>41</v>
      </c>
      <c r="I1319" s="3" t="s">
        <v>42</v>
      </c>
      <c r="J1319" s="3" t="s">
        <v>35</v>
      </c>
      <c r="K1319" s="3">
        <v>27</v>
      </c>
      <c r="L1319" s="3">
        <v>0</v>
      </c>
      <c r="M1319" s="3">
        <v>2</v>
      </c>
      <c r="N1319" s="3">
        <v>1297</v>
      </c>
      <c r="O1319" s="3">
        <v>1</v>
      </c>
      <c r="P1319" s="3">
        <v>5</v>
      </c>
      <c r="Q1319" s="3">
        <v>2</v>
      </c>
      <c r="R1319" s="3">
        <f t="shared" si="20"/>
        <v>3</v>
      </c>
      <c r="S1319" s="3">
        <v>1</v>
      </c>
      <c r="T1319" s="3">
        <v>4</v>
      </c>
      <c r="U1319" s="3">
        <v>0</v>
      </c>
      <c r="V1319" s="3">
        <v>53</v>
      </c>
      <c r="W1319" s="3">
        <v>3</v>
      </c>
      <c r="X1319" s="3">
        <v>1</v>
      </c>
      <c r="Y1319" s="3">
        <v>2</v>
      </c>
      <c r="Z1319" s="3">
        <v>4</v>
      </c>
      <c r="AA1319" s="3">
        <v>1</v>
      </c>
      <c r="AB1319" s="3">
        <v>2379</v>
      </c>
      <c r="AC1319" s="3">
        <v>19826</v>
      </c>
      <c r="AD1319" s="3">
        <v>0</v>
      </c>
      <c r="AE1319" s="3">
        <v>1</v>
      </c>
      <c r="AF1319" s="3">
        <v>1</v>
      </c>
      <c r="AG1319" s="3">
        <v>14</v>
      </c>
      <c r="AH1319" s="3">
        <v>3</v>
      </c>
      <c r="AI1319" s="3">
        <v>3</v>
      </c>
      <c r="AJ1319" s="3">
        <v>80</v>
      </c>
      <c r="AK1319" s="3">
        <v>0</v>
      </c>
      <c r="AL1319" s="3">
        <v>6</v>
      </c>
      <c r="AM1319" s="3">
        <v>3</v>
      </c>
      <c r="AN1319" s="3">
        <v>2</v>
      </c>
      <c r="AO1319" s="3">
        <v>5</v>
      </c>
      <c r="AP1319" s="3">
        <v>4</v>
      </c>
      <c r="AQ1319" s="3">
        <v>0</v>
      </c>
      <c r="AR1319" s="3">
        <v>2</v>
      </c>
    </row>
    <row r="1320" spans="1:44" x14ac:dyDescent="0.2">
      <c r="A1320" s="3">
        <v>1852</v>
      </c>
      <c r="B1320" s="3" t="s">
        <v>43</v>
      </c>
      <c r="C1320" s="3" t="s">
        <v>44</v>
      </c>
      <c r="D1320" s="3" t="s">
        <v>45</v>
      </c>
      <c r="E1320" s="3" t="s">
        <v>51</v>
      </c>
      <c r="F1320" s="3" t="s">
        <v>46</v>
      </c>
      <c r="G1320" s="3" t="s">
        <v>50</v>
      </c>
      <c r="H1320" s="3" t="s">
        <v>48</v>
      </c>
      <c r="I1320" s="3" t="s">
        <v>42</v>
      </c>
      <c r="J1320" s="3" t="s">
        <v>43</v>
      </c>
      <c r="K1320" s="3">
        <v>29</v>
      </c>
      <c r="L1320" s="3">
        <v>0</v>
      </c>
      <c r="M1320" s="3">
        <v>2</v>
      </c>
      <c r="N1320" s="3">
        <v>574</v>
      </c>
      <c r="O1320" s="3">
        <v>1</v>
      </c>
      <c r="P1320" s="3">
        <v>20</v>
      </c>
      <c r="Q1320" s="3">
        <v>1</v>
      </c>
      <c r="R1320" s="3">
        <f t="shared" si="20"/>
        <v>4</v>
      </c>
      <c r="S1320" s="3">
        <v>1</v>
      </c>
      <c r="T1320" s="3">
        <v>4</v>
      </c>
      <c r="U1320" s="3">
        <v>1</v>
      </c>
      <c r="V1320" s="3">
        <v>40</v>
      </c>
      <c r="W1320" s="3">
        <v>3</v>
      </c>
      <c r="X1320" s="3">
        <v>1</v>
      </c>
      <c r="Y1320" s="3">
        <v>2</v>
      </c>
      <c r="Z1320" s="3">
        <v>4</v>
      </c>
      <c r="AA1320" s="3">
        <v>2</v>
      </c>
      <c r="AB1320" s="3">
        <v>3812</v>
      </c>
      <c r="AC1320" s="3">
        <v>7003</v>
      </c>
      <c r="AD1320" s="3">
        <v>1</v>
      </c>
      <c r="AE1320" s="3">
        <v>1</v>
      </c>
      <c r="AF1320" s="3">
        <v>0</v>
      </c>
      <c r="AG1320" s="3">
        <v>13</v>
      </c>
      <c r="AH1320" s="3">
        <v>3</v>
      </c>
      <c r="AI1320" s="3">
        <v>2</v>
      </c>
      <c r="AJ1320" s="3">
        <v>80</v>
      </c>
      <c r="AK1320" s="3">
        <v>0</v>
      </c>
      <c r="AL1320" s="3">
        <v>11</v>
      </c>
      <c r="AM1320" s="3">
        <v>3</v>
      </c>
      <c r="AN1320" s="3">
        <v>4</v>
      </c>
      <c r="AO1320" s="3">
        <v>11</v>
      </c>
      <c r="AP1320" s="3">
        <v>8</v>
      </c>
      <c r="AQ1320" s="3">
        <v>3</v>
      </c>
      <c r="AR1320" s="3">
        <v>10</v>
      </c>
    </row>
    <row r="1321" spans="1:44" x14ac:dyDescent="0.2">
      <c r="A1321" s="3">
        <v>1853</v>
      </c>
      <c r="B1321" s="3" t="s">
        <v>43</v>
      </c>
      <c r="C1321" s="3" t="s">
        <v>44</v>
      </c>
      <c r="D1321" s="3" t="s">
        <v>37</v>
      </c>
      <c r="E1321" s="3" t="s">
        <v>59</v>
      </c>
      <c r="F1321" s="3" t="s">
        <v>46</v>
      </c>
      <c r="G1321" s="3" t="s">
        <v>40</v>
      </c>
      <c r="H1321" s="3" t="s">
        <v>41</v>
      </c>
      <c r="I1321" s="3" t="s">
        <v>42</v>
      </c>
      <c r="J1321" s="3" t="s">
        <v>43</v>
      </c>
      <c r="K1321" s="3">
        <v>32</v>
      </c>
      <c r="L1321" s="3">
        <v>0</v>
      </c>
      <c r="M1321" s="3">
        <v>2</v>
      </c>
      <c r="N1321" s="3">
        <v>1318</v>
      </c>
      <c r="O1321" s="3">
        <v>2</v>
      </c>
      <c r="P1321" s="3">
        <v>10</v>
      </c>
      <c r="Q1321" s="3">
        <v>4</v>
      </c>
      <c r="R1321" s="3">
        <f t="shared" si="20"/>
        <v>6</v>
      </c>
      <c r="S1321" s="3">
        <v>1</v>
      </c>
      <c r="T1321" s="3">
        <v>4</v>
      </c>
      <c r="U1321" s="3">
        <v>1</v>
      </c>
      <c r="V1321" s="3">
        <v>79</v>
      </c>
      <c r="W1321" s="3">
        <v>3</v>
      </c>
      <c r="X1321" s="3">
        <v>2</v>
      </c>
      <c r="Y1321" s="3">
        <v>5</v>
      </c>
      <c r="Z1321" s="3">
        <v>4</v>
      </c>
      <c r="AA1321" s="3">
        <v>1</v>
      </c>
      <c r="AB1321" s="3">
        <v>4648</v>
      </c>
      <c r="AC1321" s="3">
        <v>26075</v>
      </c>
      <c r="AD1321" s="3">
        <v>8</v>
      </c>
      <c r="AE1321" s="3">
        <v>1</v>
      </c>
      <c r="AF1321" s="3">
        <v>0</v>
      </c>
      <c r="AG1321" s="3">
        <v>13</v>
      </c>
      <c r="AH1321" s="3">
        <v>3</v>
      </c>
      <c r="AI1321" s="3">
        <v>3</v>
      </c>
      <c r="AJ1321" s="3">
        <v>80</v>
      </c>
      <c r="AK1321" s="3">
        <v>0</v>
      </c>
      <c r="AL1321" s="3">
        <v>4</v>
      </c>
      <c r="AM1321" s="3">
        <v>2</v>
      </c>
      <c r="AN1321" s="3">
        <v>4</v>
      </c>
      <c r="AO1321" s="3">
        <v>0</v>
      </c>
      <c r="AP1321" s="3">
        <v>0</v>
      </c>
      <c r="AQ1321" s="3">
        <v>0</v>
      </c>
      <c r="AR1321" s="3">
        <v>0</v>
      </c>
    </row>
    <row r="1322" spans="1:44" x14ac:dyDescent="0.2">
      <c r="A1322" s="3">
        <v>1854</v>
      </c>
      <c r="B1322" s="3" t="s">
        <v>43</v>
      </c>
      <c r="C1322" s="3" t="s">
        <v>55</v>
      </c>
      <c r="D1322" s="3" t="s">
        <v>45</v>
      </c>
      <c r="E1322" s="3" t="s">
        <v>60</v>
      </c>
      <c r="F1322" s="3" t="s">
        <v>46</v>
      </c>
      <c r="G1322" s="3" t="s">
        <v>47</v>
      </c>
      <c r="H1322" s="3" t="s">
        <v>48</v>
      </c>
      <c r="I1322" s="3" t="s">
        <v>42</v>
      </c>
      <c r="J1322" s="3" t="s">
        <v>43</v>
      </c>
      <c r="K1322" s="3">
        <v>42</v>
      </c>
      <c r="L1322" s="3">
        <v>0</v>
      </c>
      <c r="M1322" s="3">
        <v>0</v>
      </c>
      <c r="N1322" s="3">
        <v>355</v>
      </c>
      <c r="O1322" s="3">
        <v>1</v>
      </c>
      <c r="P1322" s="3">
        <v>10</v>
      </c>
      <c r="Q1322" s="3">
        <v>4</v>
      </c>
      <c r="R1322" s="3">
        <f t="shared" si="20"/>
        <v>1</v>
      </c>
      <c r="S1322" s="3">
        <v>1</v>
      </c>
      <c r="T1322" s="3">
        <v>3</v>
      </c>
      <c r="U1322" s="3">
        <v>1</v>
      </c>
      <c r="V1322" s="3">
        <v>38</v>
      </c>
      <c r="W1322" s="3">
        <v>3</v>
      </c>
      <c r="X1322" s="3">
        <v>1</v>
      </c>
      <c r="Y1322" s="3">
        <v>3</v>
      </c>
      <c r="Z1322" s="3">
        <v>3</v>
      </c>
      <c r="AA1322" s="3">
        <v>2</v>
      </c>
      <c r="AB1322" s="3">
        <v>2936</v>
      </c>
      <c r="AC1322" s="3">
        <v>6161</v>
      </c>
      <c r="AD1322" s="3">
        <v>3</v>
      </c>
      <c r="AE1322" s="3">
        <v>1</v>
      </c>
      <c r="AF1322" s="3">
        <v>0</v>
      </c>
      <c r="AG1322" s="3">
        <v>22</v>
      </c>
      <c r="AH1322" s="3">
        <v>4</v>
      </c>
      <c r="AI1322" s="3">
        <v>2</v>
      </c>
      <c r="AJ1322" s="3">
        <v>80</v>
      </c>
      <c r="AK1322" s="3">
        <v>2</v>
      </c>
      <c r="AL1322" s="3">
        <v>10</v>
      </c>
      <c r="AM1322" s="3">
        <v>1</v>
      </c>
      <c r="AN1322" s="3">
        <v>2</v>
      </c>
      <c r="AO1322" s="3">
        <v>6</v>
      </c>
      <c r="AP1322" s="3">
        <v>3</v>
      </c>
      <c r="AQ1322" s="3">
        <v>3</v>
      </c>
      <c r="AR1322" s="3">
        <v>3</v>
      </c>
    </row>
    <row r="1323" spans="1:44" x14ac:dyDescent="0.2">
      <c r="A1323" s="3">
        <v>1856</v>
      </c>
      <c r="B1323" s="3" t="s">
        <v>43</v>
      </c>
      <c r="C1323" s="3" t="s">
        <v>36</v>
      </c>
      <c r="D1323" s="3" t="s">
        <v>45</v>
      </c>
      <c r="E1323" s="3" t="s">
        <v>38</v>
      </c>
      <c r="F1323" s="3" t="s">
        <v>39</v>
      </c>
      <c r="G1323" s="3" t="s">
        <v>50</v>
      </c>
      <c r="H1323" s="3" t="s">
        <v>41</v>
      </c>
      <c r="I1323" s="3" t="s">
        <v>42</v>
      </c>
      <c r="J1323" s="3" t="s">
        <v>43</v>
      </c>
      <c r="K1323" s="3">
        <v>47</v>
      </c>
      <c r="L1323" s="3">
        <v>0</v>
      </c>
      <c r="M1323" s="3">
        <v>1</v>
      </c>
      <c r="N1323" s="3">
        <v>207</v>
      </c>
      <c r="O1323" s="3">
        <v>1</v>
      </c>
      <c r="P1323" s="3">
        <v>9</v>
      </c>
      <c r="Q1323" s="3">
        <v>4</v>
      </c>
      <c r="R1323" s="3">
        <f t="shared" si="20"/>
        <v>3</v>
      </c>
      <c r="S1323" s="3">
        <v>1</v>
      </c>
      <c r="T1323" s="3">
        <v>2</v>
      </c>
      <c r="U1323" s="3">
        <v>0</v>
      </c>
      <c r="V1323" s="3">
        <v>64</v>
      </c>
      <c r="W1323" s="3">
        <v>3</v>
      </c>
      <c r="X1323" s="3">
        <v>1</v>
      </c>
      <c r="Y1323" s="3">
        <v>2</v>
      </c>
      <c r="Z1323" s="3">
        <v>3</v>
      </c>
      <c r="AA1323" s="3">
        <v>1</v>
      </c>
      <c r="AB1323" s="3">
        <v>2105</v>
      </c>
      <c r="AC1323" s="3">
        <v>5411</v>
      </c>
      <c r="AD1323" s="3">
        <v>4</v>
      </c>
      <c r="AE1323" s="3">
        <v>1</v>
      </c>
      <c r="AF1323" s="3">
        <v>0</v>
      </c>
      <c r="AG1323" s="3">
        <v>12</v>
      </c>
      <c r="AH1323" s="3">
        <v>3</v>
      </c>
      <c r="AI1323" s="3">
        <v>3</v>
      </c>
      <c r="AJ1323" s="3">
        <v>80</v>
      </c>
      <c r="AK1323" s="3">
        <v>0</v>
      </c>
      <c r="AL1323" s="3">
        <v>7</v>
      </c>
      <c r="AM1323" s="3">
        <v>2</v>
      </c>
      <c r="AN1323" s="3">
        <v>3</v>
      </c>
      <c r="AO1323" s="3">
        <v>2</v>
      </c>
      <c r="AP1323" s="3">
        <v>2</v>
      </c>
      <c r="AQ1323" s="3">
        <v>2</v>
      </c>
      <c r="AR1323" s="3">
        <v>0</v>
      </c>
    </row>
    <row r="1324" spans="1:44" x14ac:dyDescent="0.2">
      <c r="A1324" s="3">
        <v>1857</v>
      </c>
      <c r="B1324" s="3" t="s">
        <v>43</v>
      </c>
      <c r="C1324" s="3" t="s">
        <v>36</v>
      </c>
      <c r="D1324" s="3" t="s">
        <v>45</v>
      </c>
      <c r="E1324" s="3" t="s">
        <v>38</v>
      </c>
      <c r="F1324" s="3" t="s">
        <v>46</v>
      </c>
      <c r="G1324" s="3" t="s">
        <v>53</v>
      </c>
      <c r="H1324" s="3" t="s">
        <v>52</v>
      </c>
      <c r="I1324" s="3" t="s">
        <v>42</v>
      </c>
      <c r="J1324" s="3" t="s">
        <v>43</v>
      </c>
      <c r="K1324" s="3">
        <v>46</v>
      </c>
      <c r="L1324" s="3">
        <v>0</v>
      </c>
      <c r="M1324" s="3">
        <v>1</v>
      </c>
      <c r="N1324" s="3">
        <v>706</v>
      </c>
      <c r="O1324" s="3">
        <v>1</v>
      </c>
      <c r="P1324" s="3">
        <v>2</v>
      </c>
      <c r="Q1324" s="3">
        <v>2</v>
      </c>
      <c r="R1324" s="3">
        <f t="shared" si="20"/>
        <v>3</v>
      </c>
      <c r="S1324" s="3">
        <v>1</v>
      </c>
      <c r="T1324" s="3">
        <v>4</v>
      </c>
      <c r="U1324" s="3">
        <v>1</v>
      </c>
      <c r="V1324" s="3">
        <v>82</v>
      </c>
      <c r="W1324" s="3">
        <v>3</v>
      </c>
      <c r="X1324" s="3">
        <v>3</v>
      </c>
      <c r="Y1324" s="3">
        <v>6</v>
      </c>
      <c r="Z1324" s="3">
        <v>4</v>
      </c>
      <c r="AA1324" s="3">
        <v>3</v>
      </c>
      <c r="AB1324" s="3">
        <v>8578</v>
      </c>
      <c r="AC1324" s="3">
        <v>19989</v>
      </c>
      <c r="AD1324" s="3">
        <v>3</v>
      </c>
      <c r="AE1324" s="3">
        <v>1</v>
      </c>
      <c r="AF1324" s="3">
        <v>0</v>
      </c>
      <c r="AG1324" s="3">
        <v>14</v>
      </c>
      <c r="AH1324" s="3">
        <v>3</v>
      </c>
      <c r="AI1324" s="3">
        <v>3</v>
      </c>
      <c r="AJ1324" s="3">
        <v>80</v>
      </c>
      <c r="AK1324" s="3">
        <v>1</v>
      </c>
      <c r="AL1324" s="3">
        <v>12</v>
      </c>
      <c r="AM1324" s="3">
        <v>4</v>
      </c>
      <c r="AN1324" s="3">
        <v>2</v>
      </c>
      <c r="AO1324" s="3">
        <v>9</v>
      </c>
      <c r="AP1324" s="3">
        <v>8</v>
      </c>
      <c r="AQ1324" s="3">
        <v>4</v>
      </c>
      <c r="AR1324" s="3">
        <v>7</v>
      </c>
    </row>
    <row r="1325" spans="1:44" x14ac:dyDescent="0.2">
      <c r="A1325" s="3">
        <v>1858</v>
      </c>
      <c r="B1325" s="3" t="s">
        <v>43</v>
      </c>
      <c r="C1325" s="3" t="s">
        <v>55</v>
      </c>
      <c r="D1325" s="3" t="s">
        <v>61</v>
      </c>
      <c r="E1325" s="3" t="s">
        <v>38</v>
      </c>
      <c r="F1325" s="3" t="s">
        <v>46</v>
      </c>
      <c r="G1325" s="3" t="s">
        <v>61</v>
      </c>
      <c r="H1325" s="3" t="s">
        <v>52</v>
      </c>
      <c r="I1325" s="3" t="s">
        <v>42</v>
      </c>
      <c r="J1325" s="3" t="s">
        <v>43</v>
      </c>
      <c r="K1325" s="3">
        <v>28</v>
      </c>
      <c r="L1325" s="3">
        <v>0</v>
      </c>
      <c r="M1325" s="3">
        <v>0</v>
      </c>
      <c r="N1325" s="3">
        <v>280</v>
      </c>
      <c r="O1325" s="3">
        <v>0</v>
      </c>
      <c r="P1325" s="3">
        <v>1</v>
      </c>
      <c r="Q1325" s="3">
        <v>2</v>
      </c>
      <c r="R1325" s="3">
        <f t="shared" si="20"/>
        <v>3</v>
      </c>
      <c r="S1325" s="3">
        <v>1</v>
      </c>
      <c r="T1325" s="3">
        <v>3</v>
      </c>
      <c r="U1325" s="3">
        <v>1</v>
      </c>
      <c r="V1325" s="3">
        <v>43</v>
      </c>
      <c r="W1325" s="3">
        <v>3</v>
      </c>
      <c r="X1325" s="3">
        <v>1</v>
      </c>
      <c r="Y1325" s="3">
        <v>4</v>
      </c>
      <c r="Z1325" s="3">
        <v>4</v>
      </c>
      <c r="AA1325" s="3">
        <v>3</v>
      </c>
      <c r="AB1325" s="3">
        <v>2706</v>
      </c>
      <c r="AC1325" s="3">
        <v>10494</v>
      </c>
      <c r="AD1325" s="3">
        <v>1</v>
      </c>
      <c r="AE1325" s="3">
        <v>1</v>
      </c>
      <c r="AF1325" s="3">
        <v>0</v>
      </c>
      <c r="AG1325" s="3">
        <v>15</v>
      </c>
      <c r="AH1325" s="3">
        <v>3</v>
      </c>
      <c r="AI1325" s="3">
        <v>2</v>
      </c>
      <c r="AJ1325" s="3">
        <v>80</v>
      </c>
      <c r="AK1325" s="3">
        <v>1</v>
      </c>
      <c r="AL1325" s="3">
        <v>3</v>
      </c>
      <c r="AM1325" s="3">
        <v>2</v>
      </c>
      <c r="AN1325" s="3">
        <v>3</v>
      </c>
      <c r="AO1325" s="3">
        <v>3</v>
      </c>
      <c r="AP1325" s="3">
        <v>2</v>
      </c>
      <c r="AQ1325" s="3">
        <v>2</v>
      </c>
      <c r="AR1325" s="3">
        <v>2</v>
      </c>
    </row>
    <row r="1326" spans="1:44" x14ac:dyDescent="0.2">
      <c r="A1326" s="3">
        <v>1859</v>
      </c>
      <c r="B1326" s="3" t="s">
        <v>43</v>
      </c>
      <c r="C1326" s="3" t="s">
        <v>36</v>
      </c>
      <c r="D1326" s="3" t="s">
        <v>45</v>
      </c>
      <c r="E1326" s="3" t="s">
        <v>38</v>
      </c>
      <c r="F1326" s="3" t="s">
        <v>46</v>
      </c>
      <c r="G1326" s="3" t="s">
        <v>54</v>
      </c>
      <c r="H1326" s="3" t="s">
        <v>52</v>
      </c>
      <c r="I1326" s="3" t="s">
        <v>42</v>
      </c>
      <c r="J1326" s="3" t="s">
        <v>43</v>
      </c>
      <c r="K1326" s="3">
        <v>29</v>
      </c>
      <c r="L1326" s="3">
        <v>0</v>
      </c>
      <c r="M1326" s="3">
        <v>1</v>
      </c>
      <c r="N1326" s="3">
        <v>726</v>
      </c>
      <c r="O1326" s="3">
        <v>1</v>
      </c>
      <c r="P1326" s="3">
        <v>29</v>
      </c>
      <c r="Q1326" s="3">
        <v>1</v>
      </c>
      <c r="R1326" s="3">
        <f t="shared" si="20"/>
        <v>3</v>
      </c>
      <c r="S1326" s="3">
        <v>1</v>
      </c>
      <c r="T1326" s="3">
        <v>4</v>
      </c>
      <c r="U1326" s="3">
        <v>1</v>
      </c>
      <c r="V1326" s="3">
        <v>93</v>
      </c>
      <c r="W1326" s="3">
        <v>1</v>
      </c>
      <c r="X1326" s="3">
        <v>2</v>
      </c>
      <c r="Y1326" s="3">
        <v>7</v>
      </c>
      <c r="Z1326" s="3">
        <v>3</v>
      </c>
      <c r="AA1326" s="3">
        <v>3</v>
      </c>
      <c r="AB1326" s="3">
        <v>6384</v>
      </c>
      <c r="AC1326" s="3">
        <v>21143</v>
      </c>
      <c r="AD1326" s="3">
        <v>8</v>
      </c>
      <c r="AE1326" s="3">
        <v>1</v>
      </c>
      <c r="AF1326" s="3">
        <v>0</v>
      </c>
      <c r="AG1326" s="3">
        <v>17</v>
      </c>
      <c r="AH1326" s="3">
        <v>3</v>
      </c>
      <c r="AI1326" s="3">
        <v>4</v>
      </c>
      <c r="AJ1326" s="3">
        <v>80</v>
      </c>
      <c r="AK1326" s="3">
        <v>2</v>
      </c>
      <c r="AL1326" s="3">
        <v>11</v>
      </c>
      <c r="AM1326" s="3">
        <v>3</v>
      </c>
      <c r="AN1326" s="3">
        <v>3</v>
      </c>
      <c r="AO1326" s="3">
        <v>7</v>
      </c>
      <c r="AP1326" s="3">
        <v>0</v>
      </c>
      <c r="AQ1326" s="3">
        <v>1</v>
      </c>
      <c r="AR1326" s="3">
        <v>6</v>
      </c>
    </row>
    <row r="1327" spans="1:44" x14ac:dyDescent="0.2">
      <c r="A1327" s="3">
        <v>1860</v>
      </c>
      <c r="B1327" s="3" t="s">
        <v>43</v>
      </c>
      <c r="C1327" s="3" t="s">
        <v>36</v>
      </c>
      <c r="D1327" s="3" t="s">
        <v>45</v>
      </c>
      <c r="E1327" s="3" t="s">
        <v>38</v>
      </c>
      <c r="F1327" s="3" t="s">
        <v>46</v>
      </c>
      <c r="G1327" s="3" t="s">
        <v>50</v>
      </c>
      <c r="H1327" s="3" t="s">
        <v>41</v>
      </c>
      <c r="I1327" s="3" t="s">
        <v>42</v>
      </c>
      <c r="J1327" s="3" t="s">
        <v>43</v>
      </c>
      <c r="K1327" s="3">
        <v>42</v>
      </c>
      <c r="L1327" s="3">
        <v>0</v>
      </c>
      <c r="M1327" s="3">
        <v>1</v>
      </c>
      <c r="N1327" s="3">
        <v>1142</v>
      </c>
      <c r="O1327" s="3">
        <v>1</v>
      </c>
      <c r="P1327" s="3">
        <v>8</v>
      </c>
      <c r="Q1327" s="3">
        <v>3</v>
      </c>
      <c r="R1327" s="3">
        <f t="shared" si="20"/>
        <v>3</v>
      </c>
      <c r="S1327" s="3">
        <v>1</v>
      </c>
      <c r="T1327" s="3">
        <v>4</v>
      </c>
      <c r="U1327" s="3">
        <v>1</v>
      </c>
      <c r="V1327" s="3">
        <v>81</v>
      </c>
      <c r="W1327" s="3">
        <v>3</v>
      </c>
      <c r="X1327" s="3">
        <v>1</v>
      </c>
      <c r="Y1327" s="3">
        <v>2</v>
      </c>
      <c r="Z1327" s="3">
        <v>3</v>
      </c>
      <c r="AA1327" s="3">
        <v>1</v>
      </c>
      <c r="AB1327" s="3">
        <v>3968</v>
      </c>
      <c r="AC1327" s="3">
        <v>13624</v>
      </c>
      <c r="AD1327" s="3">
        <v>4</v>
      </c>
      <c r="AE1327" s="3">
        <v>1</v>
      </c>
      <c r="AF1327" s="3">
        <v>0</v>
      </c>
      <c r="AG1327" s="3">
        <v>13</v>
      </c>
      <c r="AH1327" s="3">
        <v>3</v>
      </c>
      <c r="AI1327" s="3">
        <v>4</v>
      </c>
      <c r="AJ1327" s="3">
        <v>80</v>
      </c>
      <c r="AK1327" s="3">
        <v>0</v>
      </c>
      <c r="AL1327" s="3">
        <v>8</v>
      </c>
      <c r="AM1327" s="3">
        <v>3</v>
      </c>
      <c r="AN1327" s="3">
        <v>3</v>
      </c>
      <c r="AO1327" s="3">
        <v>0</v>
      </c>
      <c r="AP1327" s="3">
        <v>0</v>
      </c>
      <c r="AQ1327" s="3">
        <v>0</v>
      </c>
      <c r="AR1327" s="3">
        <v>0</v>
      </c>
    </row>
    <row r="1328" spans="1:44" x14ac:dyDescent="0.2">
      <c r="A1328" s="3">
        <v>1862</v>
      </c>
      <c r="B1328" s="3" t="s">
        <v>35</v>
      </c>
      <c r="C1328" s="3" t="s">
        <v>36</v>
      </c>
      <c r="D1328" s="3" t="s">
        <v>37</v>
      </c>
      <c r="E1328" s="3" t="s">
        <v>59</v>
      </c>
      <c r="F1328" s="3" t="s">
        <v>46</v>
      </c>
      <c r="G1328" s="3" t="s">
        <v>40</v>
      </c>
      <c r="H1328" s="3" t="s">
        <v>41</v>
      </c>
      <c r="I1328" s="3" t="s">
        <v>42</v>
      </c>
      <c r="J1328" s="3" t="s">
        <v>35</v>
      </c>
      <c r="K1328" s="3">
        <v>32</v>
      </c>
      <c r="L1328" s="3">
        <v>1</v>
      </c>
      <c r="M1328" s="3">
        <v>1</v>
      </c>
      <c r="N1328" s="3">
        <v>414</v>
      </c>
      <c r="O1328" s="3">
        <v>2</v>
      </c>
      <c r="P1328" s="3">
        <v>2</v>
      </c>
      <c r="Q1328" s="3">
        <v>4</v>
      </c>
      <c r="R1328" s="3">
        <f t="shared" si="20"/>
        <v>6</v>
      </c>
      <c r="S1328" s="3">
        <v>1</v>
      </c>
      <c r="T1328" s="3">
        <v>3</v>
      </c>
      <c r="U1328" s="3">
        <v>1</v>
      </c>
      <c r="V1328" s="3">
        <v>82</v>
      </c>
      <c r="W1328" s="3">
        <v>2</v>
      </c>
      <c r="X1328" s="3">
        <v>2</v>
      </c>
      <c r="Y1328" s="3">
        <v>5</v>
      </c>
      <c r="Z1328" s="3">
        <v>2</v>
      </c>
      <c r="AA1328" s="3">
        <v>1</v>
      </c>
      <c r="AB1328" s="3">
        <v>9907</v>
      </c>
      <c r="AC1328" s="3">
        <v>26186</v>
      </c>
      <c r="AD1328" s="3">
        <v>7</v>
      </c>
      <c r="AE1328" s="3">
        <v>1</v>
      </c>
      <c r="AF1328" s="3">
        <v>1</v>
      </c>
      <c r="AG1328" s="3">
        <v>12</v>
      </c>
      <c r="AH1328" s="3">
        <v>3</v>
      </c>
      <c r="AI1328" s="3">
        <v>3</v>
      </c>
      <c r="AJ1328" s="3">
        <v>80</v>
      </c>
      <c r="AK1328" s="3">
        <v>0</v>
      </c>
      <c r="AL1328" s="3">
        <v>7</v>
      </c>
      <c r="AM1328" s="3">
        <v>3</v>
      </c>
      <c r="AN1328" s="3">
        <v>2</v>
      </c>
      <c r="AO1328" s="3">
        <v>2</v>
      </c>
      <c r="AP1328" s="3">
        <v>2</v>
      </c>
      <c r="AQ1328" s="3">
        <v>2</v>
      </c>
      <c r="AR1328" s="3">
        <v>2</v>
      </c>
    </row>
    <row r="1329" spans="1:44" x14ac:dyDescent="0.2">
      <c r="A1329" s="3">
        <v>1863</v>
      </c>
      <c r="B1329" s="3" t="s">
        <v>43</v>
      </c>
      <c r="C1329" s="3" t="s">
        <v>36</v>
      </c>
      <c r="D1329" s="3" t="s">
        <v>37</v>
      </c>
      <c r="E1329" s="3" t="s">
        <v>60</v>
      </c>
      <c r="F1329" s="3" t="s">
        <v>39</v>
      </c>
      <c r="G1329" s="3" t="s">
        <v>40</v>
      </c>
      <c r="H1329" s="3" t="s">
        <v>52</v>
      </c>
      <c r="I1329" s="3" t="s">
        <v>42</v>
      </c>
      <c r="J1329" s="3" t="s">
        <v>43</v>
      </c>
      <c r="K1329" s="3">
        <v>46</v>
      </c>
      <c r="L1329" s="3">
        <v>0</v>
      </c>
      <c r="M1329" s="3">
        <v>1</v>
      </c>
      <c r="N1329" s="3">
        <v>1319</v>
      </c>
      <c r="O1329" s="3">
        <v>2</v>
      </c>
      <c r="P1329" s="3">
        <v>3</v>
      </c>
      <c r="Q1329" s="3">
        <v>3</v>
      </c>
      <c r="R1329" s="3">
        <f t="shared" si="20"/>
        <v>1</v>
      </c>
      <c r="S1329" s="3">
        <v>1</v>
      </c>
      <c r="T1329" s="3">
        <v>1</v>
      </c>
      <c r="U1329" s="3">
        <v>0</v>
      </c>
      <c r="V1329" s="3">
        <v>45</v>
      </c>
      <c r="W1329" s="3">
        <v>4</v>
      </c>
      <c r="X1329" s="3">
        <v>4</v>
      </c>
      <c r="Y1329" s="3">
        <v>5</v>
      </c>
      <c r="Z1329" s="3">
        <v>1</v>
      </c>
      <c r="AA1329" s="3">
        <v>3</v>
      </c>
      <c r="AB1329" s="3">
        <v>13225</v>
      </c>
      <c r="AC1329" s="3">
        <v>7739</v>
      </c>
      <c r="AD1329" s="3">
        <v>2</v>
      </c>
      <c r="AE1329" s="3">
        <v>1</v>
      </c>
      <c r="AF1329" s="3">
        <v>0</v>
      </c>
      <c r="AG1329" s="3">
        <v>12</v>
      </c>
      <c r="AH1329" s="3">
        <v>3</v>
      </c>
      <c r="AI1329" s="3">
        <v>4</v>
      </c>
      <c r="AJ1329" s="3">
        <v>80</v>
      </c>
      <c r="AK1329" s="3">
        <v>1</v>
      </c>
      <c r="AL1329" s="3">
        <v>25</v>
      </c>
      <c r="AM1329" s="3">
        <v>5</v>
      </c>
      <c r="AN1329" s="3">
        <v>3</v>
      </c>
      <c r="AO1329" s="3">
        <v>19</v>
      </c>
      <c r="AP1329" s="3">
        <v>17</v>
      </c>
      <c r="AQ1329" s="3">
        <v>2</v>
      </c>
      <c r="AR1329" s="3">
        <v>8</v>
      </c>
    </row>
    <row r="1330" spans="1:44" x14ac:dyDescent="0.2">
      <c r="A1330" s="3">
        <v>1864</v>
      </c>
      <c r="B1330" s="3" t="s">
        <v>43</v>
      </c>
      <c r="C1330" s="3" t="s">
        <v>36</v>
      </c>
      <c r="D1330" s="3" t="s">
        <v>37</v>
      </c>
      <c r="E1330" s="3" t="s">
        <v>51</v>
      </c>
      <c r="F1330" s="3" t="s">
        <v>39</v>
      </c>
      <c r="G1330" s="3" t="s">
        <v>57</v>
      </c>
      <c r="H1330" s="3" t="s">
        <v>48</v>
      </c>
      <c r="I1330" s="3" t="s">
        <v>42</v>
      </c>
      <c r="J1330" s="3" t="s">
        <v>43</v>
      </c>
      <c r="K1330" s="3">
        <v>27</v>
      </c>
      <c r="L1330" s="3">
        <v>0</v>
      </c>
      <c r="M1330" s="3">
        <v>1</v>
      </c>
      <c r="N1330" s="3">
        <v>728</v>
      </c>
      <c r="O1330" s="3">
        <v>2</v>
      </c>
      <c r="P1330" s="3">
        <v>23</v>
      </c>
      <c r="Q1330" s="3">
        <v>1</v>
      </c>
      <c r="R1330" s="3">
        <f t="shared" si="20"/>
        <v>4</v>
      </c>
      <c r="S1330" s="3">
        <v>1</v>
      </c>
      <c r="T1330" s="3">
        <v>2</v>
      </c>
      <c r="U1330" s="3">
        <v>0</v>
      </c>
      <c r="V1330" s="3">
        <v>36</v>
      </c>
      <c r="W1330" s="3">
        <v>2</v>
      </c>
      <c r="X1330" s="3">
        <v>2</v>
      </c>
      <c r="Y1330" s="3">
        <v>1</v>
      </c>
      <c r="Z1330" s="3">
        <v>3</v>
      </c>
      <c r="AA1330" s="3">
        <v>2</v>
      </c>
      <c r="AB1330" s="3">
        <v>3540</v>
      </c>
      <c r="AC1330" s="3">
        <v>7018</v>
      </c>
      <c r="AD1330" s="3">
        <v>1</v>
      </c>
      <c r="AE1330" s="3">
        <v>1</v>
      </c>
      <c r="AF1330" s="3">
        <v>0</v>
      </c>
      <c r="AG1330" s="3">
        <v>21</v>
      </c>
      <c r="AH1330" s="3">
        <v>4</v>
      </c>
      <c r="AI1330" s="3">
        <v>4</v>
      </c>
      <c r="AJ1330" s="3">
        <v>80</v>
      </c>
      <c r="AK1330" s="3">
        <v>1</v>
      </c>
      <c r="AL1330" s="3">
        <v>9</v>
      </c>
      <c r="AM1330" s="3">
        <v>5</v>
      </c>
      <c r="AN1330" s="3">
        <v>3</v>
      </c>
      <c r="AO1330" s="3">
        <v>9</v>
      </c>
      <c r="AP1330" s="3">
        <v>8</v>
      </c>
      <c r="AQ1330" s="3">
        <v>5</v>
      </c>
      <c r="AR1330" s="3">
        <v>8</v>
      </c>
    </row>
    <row r="1331" spans="1:44" x14ac:dyDescent="0.2">
      <c r="A1331" s="3">
        <v>1865</v>
      </c>
      <c r="B1331" s="3" t="s">
        <v>43</v>
      </c>
      <c r="C1331" s="3" t="s">
        <v>36</v>
      </c>
      <c r="D1331" s="3" t="s">
        <v>61</v>
      </c>
      <c r="E1331" s="3" t="s">
        <v>51</v>
      </c>
      <c r="F1331" s="3" t="s">
        <v>46</v>
      </c>
      <c r="G1331" s="3" t="s">
        <v>61</v>
      </c>
      <c r="H1331" s="3" t="s">
        <v>48</v>
      </c>
      <c r="I1331" s="3" t="s">
        <v>42</v>
      </c>
      <c r="J1331" s="3" t="s">
        <v>43</v>
      </c>
      <c r="K1331" s="3">
        <v>29</v>
      </c>
      <c r="L1331" s="3">
        <v>0</v>
      </c>
      <c r="M1331" s="3">
        <v>1</v>
      </c>
      <c r="N1331" s="3">
        <v>352</v>
      </c>
      <c r="O1331" s="3">
        <v>0</v>
      </c>
      <c r="P1331" s="3">
        <v>6</v>
      </c>
      <c r="Q1331" s="3">
        <v>1</v>
      </c>
      <c r="R1331" s="3">
        <f t="shared" si="20"/>
        <v>4</v>
      </c>
      <c r="S1331" s="3">
        <v>1</v>
      </c>
      <c r="T1331" s="3">
        <v>4</v>
      </c>
      <c r="U1331" s="3">
        <v>1</v>
      </c>
      <c r="V1331" s="3">
        <v>87</v>
      </c>
      <c r="W1331" s="3">
        <v>2</v>
      </c>
      <c r="X1331" s="3">
        <v>1</v>
      </c>
      <c r="Y1331" s="3">
        <v>4</v>
      </c>
      <c r="Z1331" s="3">
        <v>2</v>
      </c>
      <c r="AA1331" s="3">
        <v>2</v>
      </c>
      <c r="AB1331" s="3">
        <v>2804</v>
      </c>
      <c r="AC1331" s="3">
        <v>15434</v>
      </c>
      <c r="AD1331" s="3">
        <v>1</v>
      </c>
      <c r="AE1331" s="3">
        <v>1</v>
      </c>
      <c r="AF1331" s="3">
        <v>0</v>
      </c>
      <c r="AG1331" s="3">
        <v>11</v>
      </c>
      <c r="AH1331" s="3">
        <v>3</v>
      </c>
      <c r="AI1331" s="3">
        <v>4</v>
      </c>
      <c r="AJ1331" s="3">
        <v>80</v>
      </c>
      <c r="AK1331" s="3">
        <v>0</v>
      </c>
      <c r="AL1331" s="3">
        <v>1</v>
      </c>
      <c r="AM1331" s="3">
        <v>3</v>
      </c>
      <c r="AN1331" s="3">
        <v>3</v>
      </c>
      <c r="AO1331" s="3">
        <v>1</v>
      </c>
      <c r="AP1331" s="3">
        <v>0</v>
      </c>
      <c r="AQ1331" s="3">
        <v>0</v>
      </c>
      <c r="AR1331" s="3">
        <v>0</v>
      </c>
    </row>
    <row r="1332" spans="1:44" x14ac:dyDescent="0.2">
      <c r="A1332" s="3">
        <v>1866</v>
      </c>
      <c r="B1332" s="3" t="s">
        <v>43</v>
      </c>
      <c r="C1332" s="3" t="s">
        <v>36</v>
      </c>
      <c r="D1332" s="3" t="s">
        <v>45</v>
      </c>
      <c r="E1332" s="3" t="s">
        <v>51</v>
      </c>
      <c r="F1332" s="3" t="s">
        <v>39</v>
      </c>
      <c r="G1332" s="3" t="s">
        <v>56</v>
      </c>
      <c r="H1332" s="3" t="s">
        <v>48</v>
      </c>
      <c r="I1332" s="3" t="s">
        <v>42</v>
      </c>
      <c r="J1332" s="3" t="s">
        <v>43</v>
      </c>
      <c r="K1332" s="3">
        <v>43</v>
      </c>
      <c r="L1332" s="3">
        <v>0</v>
      </c>
      <c r="M1332" s="3">
        <v>1</v>
      </c>
      <c r="N1332" s="3">
        <v>823</v>
      </c>
      <c r="O1332" s="3">
        <v>1</v>
      </c>
      <c r="P1332" s="3">
        <v>6</v>
      </c>
      <c r="Q1332" s="3">
        <v>3</v>
      </c>
      <c r="R1332" s="3">
        <f t="shared" si="20"/>
        <v>4</v>
      </c>
      <c r="S1332" s="3">
        <v>1</v>
      </c>
      <c r="T1332" s="3">
        <v>1</v>
      </c>
      <c r="U1332" s="3">
        <v>0</v>
      </c>
      <c r="V1332" s="3">
        <v>81</v>
      </c>
      <c r="W1332" s="3">
        <v>2</v>
      </c>
      <c r="X1332" s="3">
        <v>5</v>
      </c>
      <c r="Y1332" s="3">
        <v>9</v>
      </c>
      <c r="Z1332" s="3">
        <v>3</v>
      </c>
      <c r="AA1332" s="3">
        <v>2</v>
      </c>
      <c r="AB1332" s="3">
        <v>19392</v>
      </c>
      <c r="AC1332" s="3">
        <v>22539</v>
      </c>
      <c r="AD1332" s="3">
        <v>7</v>
      </c>
      <c r="AE1332" s="3">
        <v>1</v>
      </c>
      <c r="AF1332" s="3">
        <v>0</v>
      </c>
      <c r="AG1332" s="3">
        <v>13</v>
      </c>
      <c r="AH1332" s="3">
        <v>3</v>
      </c>
      <c r="AI1332" s="3">
        <v>4</v>
      </c>
      <c r="AJ1332" s="3">
        <v>80</v>
      </c>
      <c r="AK1332" s="3">
        <v>0</v>
      </c>
      <c r="AL1332" s="3">
        <v>21</v>
      </c>
      <c r="AM1332" s="3">
        <v>2</v>
      </c>
      <c r="AN1332" s="3">
        <v>3</v>
      </c>
      <c r="AO1332" s="3">
        <v>16</v>
      </c>
      <c r="AP1332" s="3">
        <v>12</v>
      </c>
      <c r="AQ1332" s="3">
        <v>6</v>
      </c>
      <c r="AR1332" s="3">
        <v>14</v>
      </c>
    </row>
    <row r="1333" spans="1:44" x14ac:dyDescent="0.2">
      <c r="A1333" s="3">
        <v>1867</v>
      </c>
      <c r="B1333" s="3" t="s">
        <v>43</v>
      </c>
      <c r="C1333" s="3" t="s">
        <v>36</v>
      </c>
      <c r="D1333" s="3" t="s">
        <v>45</v>
      </c>
      <c r="E1333" s="3" t="s">
        <v>38</v>
      </c>
      <c r="F1333" s="3" t="s">
        <v>46</v>
      </c>
      <c r="G1333" s="3" t="s">
        <v>58</v>
      </c>
      <c r="H1333" s="3" t="s">
        <v>48</v>
      </c>
      <c r="I1333" s="3" t="s">
        <v>42</v>
      </c>
      <c r="J1333" s="3" t="s">
        <v>43</v>
      </c>
      <c r="K1333" s="3">
        <v>48</v>
      </c>
      <c r="L1333" s="3">
        <v>0</v>
      </c>
      <c r="M1333" s="3">
        <v>1</v>
      </c>
      <c r="N1333" s="3">
        <v>1224</v>
      </c>
      <c r="O1333" s="3">
        <v>1</v>
      </c>
      <c r="P1333" s="3">
        <v>10</v>
      </c>
      <c r="Q1333" s="3">
        <v>3</v>
      </c>
      <c r="R1333" s="3">
        <f t="shared" si="20"/>
        <v>3</v>
      </c>
      <c r="S1333" s="3">
        <v>1</v>
      </c>
      <c r="T1333" s="3">
        <v>4</v>
      </c>
      <c r="U1333" s="3">
        <v>1</v>
      </c>
      <c r="V1333" s="3">
        <v>91</v>
      </c>
      <c r="W1333" s="3">
        <v>2</v>
      </c>
      <c r="X1333" s="3">
        <v>5</v>
      </c>
      <c r="Y1333" s="3">
        <v>8</v>
      </c>
      <c r="Z1333" s="3">
        <v>2</v>
      </c>
      <c r="AA1333" s="3">
        <v>2</v>
      </c>
      <c r="AB1333" s="3">
        <v>19665</v>
      </c>
      <c r="AC1333" s="3">
        <v>13583</v>
      </c>
      <c r="AD1333" s="3">
        <v>4</v>
      </c>
      <c r="AE1333" s="3">
        <v>1</v>
      </c>
      <c r="AF1333" s="3">
        <v>0</v>
      </c>
      <c r="AG1333" s="3">
        <v>12</v>
      </c>
      <c r="AH1333" s="3">
        <v>3</v>
      </c>
      <c r="AI1333" s="3">
        <v>4</v>
      </c>
      <c r="AJ1333" s="3">
        <v>80</v>
      </c>
      <c r="AK1333" s="3">
        <v>0</v>
      </c>
      <c r="AL1333" s="3">
        <v>29</v>
      </c>
      <c r="AM1333" s="3">
        <v>3</v>
      </c>
      <c r="AN1333" s="3">
        <v>3</v>
      </c>
      <c r="AO1333" s="3">
        <v>22</v>
      </c>
      <c r="AP1333" s="3">
        <v>10</v>
      </c>
      <c r="AQ1333" s="3">
        <v>12</v>
      </c>
      <c r="AR1333" s="3">
        <v>9</v>
      </c>
    </row>
    <row r="1334" spans="1:44" x14ac:dyDescent="0.2">
      <c r="A1334" s="3">
        <v>1868</v>
      </c>
      <c r="B1334" s="3" t="s">
        <v>35</v>
      </c>
      <c r="C1334" s="3" t="s">
        <v>44</v>
      </c>
      <c r="D1334" s="3" t="s">
        <v>45</v>
      </c>
      <c r="E1334" s="3" t="s">
        <v>38</v>
      </c>
      <c r="F1334" s="3" t="s">
        <v>46</v>
      </c>
      <c r="G1334" s="3" t="s">
        <v>47</v>
      </c>
      <c r="H1334" s="3" t="s">
        <v>41</v>
      </c>
      <c r="I1334" s="3" t="s">
        <v>42</v>
      </c>
      <c r="J1334" s="3" t="s">
        <v>35</v>
      </c>
      <c r="K1334" s="3">
        <v>29</v>
      </c>
      <c r="L1334" s="3">
        <v>1</v>
      </c>
      <c r="M1334" s="3">
        <v>2</v>
      </c>
      <c r="N1334" s="3">
        <v>459</v>
      </c>
      <c r="O1334" s="3">
        <v>1</v>
      </c>
      <c r="P1334" s="3">
        <v>24</v>
      </c>
      <c r="Q1334" s="3">
        <v>2</v>
      </c>
      <c r="R1334" s="3">
        <f t="shared" si="20"/>
        <v>3</v>
      </c>
      <c r="S1334" s="3">
        <v>1</v>
      </c>
      <c r="T1334" s="3">
        <v>4</v>
      </c>
      <c r="U1334" s="3">
        <v>1</v>
      </c>
      <c r="V1334" s="3">
        <v>73</v>
      </c>
      <c r="W1334" s="3">
        <v>2</v>
      </c>
      <c r="X1334" s="3">
        <v>1</v>
      </c>
      <c r="Y1334" s="3">
        <v>3</v>
      </c>
      <c r="Z1334" s="3">
        <v>4</v>
      </c>
      <c r="AA1334" s="3">
        <v>1</v>
      </c>
      <c r="AB1334" s="3">
        <v>2439</v>
      </c>
      <c r="AC1334" s="3">
        <v>14753</v>
      </c>
      <c r="AD1334" s="3">
        <v>1</v>
      </c>
      <c r="AE1334" s="3">
        <v>1</v>
      </c>
      <c r="AF1334" s="3">
        <v>1</v>
      </c>
      <c r="AG1334" s="3">
        <v>24</v>
      </c>
      <c r="AH1334" s="3">
        <v>4</v>
      </c>
      <c r="AI1334" s="3">
        <v>2</v>
      </c>
      <c r="AJ1334" s="3">
        <v>80</v>
      </c>
      <c r="AK1334" s="3">
        <v>0</v>
      </c>
      <c r="AL1334" s="3">
        <v>1</v>
      </c>
      <c r="AM1334" s="3">
        <v>3</v>
      </c>
      <c r="AN1334" s="3">
        <v>2</v>
      </c>
      <c r="AO1334" s="3">
        <v>1</v>
      </c>
      <c r="AP1334" s="3">
        <v>0</v>
      </c>
      <c r="AQ1334" s="3">
        <v>1</v>
      </c>
      <c r="AR1334" s="3">
        <v>0</v>
      </c>
    </row>
    <row r="1335" spans="1:44" x14ac:dyDescent="0.2">
      <c r="A1335" s="3">
        <v>1869</v>
      </c>
      <c r="B1335" s="3" t="s">
        <v>35</v>
      </c>
      <c r="C1335" s="3" t="s">
        <v>36</v>
      </c>
      <c r="D1335" s="3" t="s">
        <v>37</v>
      </c>
      <c r="E1335" s="3" t="s">
        <v>38</v>
      </c>
      <c r="F1335" s="3" t="s">
        <v>39</v>
      </c>
      <c r="G1335" s="3" t="s">
        <v>40</v>
      </c>
      <c r="H1335" s="3" t="s">
        <v>48</v>
      </c>
      <c r="I1335" s="3" t="s">
        <v>42</v>
      </c>
      <c r="J1335" s="3" t="s">
        <v>43</v>
      </c>
      <c r="K1335" s="3">
        <v>46</v>
      </c>
      <c r="L1335" s="3">
        <v>1</v>
      </c>
      <c r="M1335" s="3">
        <v>1</v>
      </c>
      <c r="N1335" s="3">
        <v>1254</v>
      </c>
      <c r="O1335" s="3">
        <v>2</v>
      </c>
      <c r="P1335" s="3">
        <v>10</v>
      </c>
      <c r="Q1335" s="3">
        <v>3</v>
      </c>
      <c r="R1335" s="3">
        <f t="shared" si="20"/>
        <v>3</v>
      </c>
      <c r="S1335" s="3">
        <v>1</v>
      </c>
      <c r="T1335" s="3">
        <v>3</v>
      </c>
      <c r="U1335" s="3">
        <v>0</v>
      </c>
      <c r="V1335" s="3">
        <v>64</v>
      </c>
      <c r="W1335" s="3">
        <v>3</v>
      </c>
      <c r="X1335" s="3">
        <v>3</v>
      </c>
      <c r="Y1335" s="3">
        <v>5</v>
      </c>
      <c r="Z1335" s="3">
        <v>2</v>
      </c>
      <c r="AA1335" s="3">
        <v>2</v>
      </c>
      <c r="AB1335" s="3">
        <v>7314</v>
      </c>
      <c r="AC1335" s="3">
        <v>14011</v>
      </c>
      <c r="AD1335" s="3">
        <v>5</v>
      </c>
      <c r="AE1335" s="3">
        <v>1</v>
      </c>
      <c r="AF1335" s="3">
        <v>0</v>
      </c>
      <c r="AG1335" s="3">
        <v>21</v>
      </c>
      <c r="AH1335" s="3">
        <v>4</v>
      </c>
      <c r="AI1335" s="3">
        <v>3</v>
      </c>
      <c r="AJ1335" s="3">
        <v>80</v>
      </c>
      <c r="AK1335" s="3">
        <v>3</v>
      </c>
      <c r="AL1335" s="3">
        <v>14</v>
      </c>
      <c r="AM1335" s="3">
        <v>2</v>
      </c>
      <c r="AN1335" s="3">
        <v>3</v>
      </c>
      <c r="AO1335" s="3">
        <v>8</v>
      </c>
      <c r="AP1335" s="3">
        <v>7</v>
      </c>
      <c r="AQ1335" s="3">
        <v>0</v>
      </c>
      <c r="AR1335" s="3">
        <v>7</v>
      </c>
    </row>
    <row r="1336" spans="1:44" x14ac:dyDescent="0.2">
      <c r="A1336" s="3">
        <v>1870</v>
      </c>
      <c r="B1336" s="3" t="s">
        <v>43</v>
      </c>
      <c r="C1336" s="3" t="s">
        <v>44</v>
      </c>
      <c r="D1336" s="3" t="s">
        <v>45</v>
      </c>
      <c r="E1336" s="3" t="s">
        <v>38</v>
      </c>
      <c r="F1336" s="3" t="s">
        <v>39</v>
      </c>
      <c r="G1336" s="3" t="s">
        <v>47</v>
      </c>
      <c r="H1336" s="3" t="s">
        <v>48</v>
      </c>
      <c r="I1336" s="3" t="s">
        <v>42</v>
      </c>
      <c r="J1336" s="3" t="s">
        <v>43</v>
      </c>
      <c r="K1336" s="3">
        <v>27</v>
      </c>
      <c r="L1336" s="3">
        <v>0</v>
      </c>
      <c r="M1336" s="3">
        <v>2</v>
      </c>
      <c r="N1336" s="3">
        <v>1131</v>
      </c>
      <c r="O1336" s="3">
        <v>1</v>
      </c>
      <c r="P1336" s="3">
        <v>15</v>
      </c>
      <c r="Q1336" s="3">
        <v>3</v>
      </c>
      <c r="R1336" s="3">
        <f t="shared" si="20"/>
        <v>3</v>
      </c>
      <c r="S1336" s="3">
        <v>1</v>
      </c>
      <c r="T1336" s="3">
        <v>4</v>
      </c>
      <c r="U1336" s="3">
        <v>0</v>
      </c>
      <c r="V1336" s="3">
        <v>77</v>
      </c>
      <c r="W1336" s="3">
        <v>2</v>
      </c>
      <c r="X1336" s="3">
        <v>1</v>
      </c>
      <c r="Y1336" s="3">
        <v>3</v>
      </c>
      <c r="Z1336" s="3">
        <v>1</v>
      </c>
      <c r="AA1336" s="3">
        <v>2</v>
      </c>
      <c r="AB1336" s="3">
        <v>4774</v>
      </c>
      <c r="AC1336" s="3">
        <v>23844</v>
      </c>
      <c r="AD1336" s="3">
        <v>0</v>
      </c>
      <c r="AE1336" s="3">
        <v>1</v>
      </c>
      <c r="AF1336" s="3">
        <v>0</v>
      </c>
      <c r="AG1336" s="3">
        <v>19</v>
      </c>
      <c r="AH1336" s="3">
        <v>3</v>
      </c>
      <c r="AI1336" s="3">
        <v>4</v>
      </c>
      <c r="AJ1336" s="3">
        <v>80</v>
      </c>
      <c r="AK1336" s="3">
        <v>1</v>
      </c>
      <c r="AL1336" s="3">
        <v>8</v>
      </c>
      <c r="AM1336" s="3">
        <v>2</v>
      </c>
      <c r="AN1336" s="3">
        <v>2</v>
      </c>
      <c r="AO1336" s="3">
        <v>7</v>
      </c>
      <c r="AP1336" s="3">
        <v>6</v>
      </c>
      <c r="AQ1336" s="3">
        <v>7</v>
      </c>
      <c r="AR1336" s="3">
        <v>3</v>
      </c>
    </row>
    <row r="1337" spans="1:44" x14ac:dyDescent="0.2">
      <c r="A1337" s="3">
        <v>1871</v>
      </c>
      <c r="B1337" s="3" t="s">
        <v>43</v>
      </c>
      <c r="C1337" s="3" t="s">
        <v>36</v>
      </c>
      <c r="D1337" s="3" t="s">
        <v>45</v>
      </c>
      <c r="E1337" s="3" t="s">
        <v>49</v>
      </c>
      <c r="F1337" s="3" t="s">
        <v>46</v>
      </c>
      <c r="G1337" s="3" t="s">
        <v>47</v>
      </c>
      <c r="H1337" s="3" t="s">
        <v>52</v>
      </c>
      <c r="I1337" s="3" t="s">
        <v>42</v>
      </c>
      <c r="J1337" s="3" t="s">
        <v>43</v>
      </c>
      <c r="K1337" s="3">
        <v>39</v>
      </c>
      <c r="L1337" s="3">
        <v>0</v>
      </c>
      <c r="M1337" s="3">
        <v>1</v>
      </c>
      <c r="N1337" s="3">
        <v>835</v>
      </c>
      <c r="O1337" s="3">
        <v>1</v>
      </c>
      <c r="P1337" s="3">
        <v>19</v>
      </c>
      <c r="Q1337" s="3">
        <v>4</v>
      </c>
      <c r="R1337" s="3">
        <f t="shared" si="20"/>
        <v>2</v>
      </c>
      <c r="S1337" s="3">
        <v>1</v>
      </c>
      <c r="T1337" s="3">
        <v>4</v>
      </c>
      <c r="U1337" s="3">
        <v>1</v>
      </c>
      <c r="V1337" s="3">
        <v>41</v>
      </c>
      <c r="W1337" s="3">
        <v>3</v>
      </c>
      <c r="X1337" s="3">
        <v>2</v>
      </c>
      <c r="Y1337" s="3">
        <v>3</v>
      </c>
      <c r="Z1337" s="3">
        <v>4</v>
      </c>
      <c r="AA1337" s="3">
        <v>3</v>
      </c>
      <c r="AB1337" s="3">
        <v>3902</v>
      </c>
      <c r="AC1337" s="3">
        <v>5141</v>
      </c>
      <c r="AD1337" s="3">
        <v>8</v>
      </c>
      <c r="AE1337" s="3">
        <v>1</v>
      </c>
      <c r="AF1337" s="3">
        <v>0</v>
      </c>
      <c r="AG1337" s="3">
        <v>14</v>
      </c>
      <c r="AH1337" s="3">
        <v>3</v>
      </c>
      <c r="AI1337" s="3">
        <v>2</v>
      </c>
      <c r="AJ1337" s="3">
        <v>80</v>
      </c>
      <c r="AK1337" s="3">
        <v>3</v>
      </c>
      <c r="AL1337" s="3">
        <v>7</v>
      </c>
      <c r="AM1337" s="3">
        <v>2</v>
      </c>
      <c r="AN1337" s="3">
        <v>3</v>
      </c>
      <c r="AO1337" s="3">
        <v>2</v>
      </c>
      <c r="AP1337" s="3">
        <v>2</v>
      </c>
      <c r="AQ1337" s="3">
        <v>2</v>
      </c>
      <c r="AR1337" s="3">
        <v>2</v>
      </c>
    </row>
    <row r="1338" spans="1:44" x14ac:dyDescent="0.2">
      <c r="A1338" s="3">
        <v>1873</v>
      </c>
      <c r="B1338" s="3" t="s">
        <v>43</v>
      </c>
      <c r="C1338" s="3" t="s">
        <v>36</v>
      </c>
      <c r="D1338" s="3" t="s">
        <v>45</v>
      </c>
      <c r="E1338" s="3" t="s">
        <v>60</v>
      </c>
      <c r="F1338" s="3" t="s">
        <v>46</v>
      </c>
      <c r="G1338" s="3" t="s">
        <v>47</v>
      </c>
      <c r="H1338" s="3" t="s">
        <v>48</v>
      </c>
      <c r="I1338" s="3" t="s">
        <v>42</v>
      </c>
      <c r="J1338" s="3" t="s">
        <v>43</v>
      </c>
      <c r="K1338" s="3">
        <v>55</v>
      </c>
      <c r="L1338" s="3">
        <v>0</v>
      </c>
      <c r="M1338" s="3">
        <v>1</v>
      </c>
      <c r="N1338" s="3">
        <v>836</v>
      </c>
      <c r="O1338" s="3">
        <v>1</v>
      </c>
      <c r="P1338" s="3">
        <v>2</v>
      </c>
      <c r="Q1338" s="3">
        <v>4</v>
      </c>
      <c r="R1338" s="3">
        <f t="shared" si="20"/>
        <v>1</v>
      </c>
      <c r="S1338" s="3">
        <v>1</v>
      </c>
      <c r="T1338" s="3">
        <v>2</v>
      </c>
      <c r="U1338" s="3">
        <v>1</v>
      </c>
      <c r="V1338" s="3">
        <v>98</v>
      </c>
      <c r="W1338" s="3">
        <v>2</v>
      </c>
      <c r="X1338" s="3">
        <v>1</v>
      </c>
      <c r="Y1338" s="3">
        <v>3</v>
      </c>
      <c r="Z1338" s="3">
        <v>4</v>
      </c>
      <c r="AA1338" s="3">
        <v>2</v>
      </c>
      <c r="AB1338" s="3">
        <v>2662</v>
      </c>
      <c r="AC1338" s="3">
        <v>7975</v>
      </c>
      <c r="AD1338" s="3">
        <v>8</v>
      </c>
      <c r="AE1338" s="3">
        <v>1</v>
      </c>
      <c r="AF1338" s="3">
        <v>0</v>
      </c>
      <c r="AG1338" s="3">
        <v>20</v>
      </c>
      <c r="AH1338" s="3">
        <v>4</v>
      </c>
      <c r="AI1338" s="3">
        <v>2</v>
      </c>
      <c r="AJ1338" s="3">
        <v>80</v>
      </c>
      <c r="AK1338" s="3">
        <v>1</v>
      </c>
      <c r="AL1338" s="3">
        <v>19</v>
      </c>
      <c r="AM1338" s="3">
        <v>2</v>
      </c>
      <c r="AN1338" s="3">
        <v>4</v>
      </c>
      <c r="AO1338" s="3">
        <v>5</v>
      </c>
      <c r="AP1338" s="3">
        <v>2</v>
      </c>
      <c r="AQ1338" s="3">
        <v>0</v>
      </c>
      <c r="AR1338" s="3">
        <v>4</v>
      </c>
    </row>
    <row r="1339" spans="1:44" x14ac:dyDescent="0.2">
      <c r="A1339" s="3">
        <v>1875</v>
      </c>
      <c r="B1339" s="3" t="s">
        <v>43</v>
      </c>
      <c r="C1339" s="3" t="s">
        <v>36</v>
      </c>
      <c r="D1339" s="3" t="s">
        <v>37</v>
      </c>
      <c r="E1339" s="3" t="s">
        <v>51</v>
      </c>
      <c r="F1339" s="3" t="s">
        <v>39</v>
      </c>
      <c r="G1339" s="3" t="s">
        <v>57</v>
      </c>
      <c r="H1339" s="3" t="s">
        <v>48</v>
      </c>
      <c r="I1339" s="3" t="s">
        <v>42</v>
      </c>
      <c r="J1339" s="3" t="s">
        <v>43</v>
      </c>
      <c r="K1339" s="3">
        <v>28</v>
      </c>
      <c r="L1339" s="3">
        <v>0</v>
      </c>
      <c r="M1339" s="3">
        <v>1</v>
      </c>
      <c r="N1339" s="3">
        <v>1172</v>
      </c>
      <c r="O1339" s="3">
        <v>2</v>
      </c>
      <c r="P1339" s="3">
        <v>3</v>
      </c>
      <c r="Q1339" s="3">
        <v>3</v>
      </c>
      <c r="R1339" s="3">
        <f t="shared" si="20"/>
        <v>4</v>
      </c>
      <c r="S1339" s="3">
        <v>1</v>
      </c>
      <c r="T1339" s="3">
        <v>2</v>
      </c>
      <c r="U1339" s="3">
        <v>0</v>
      </c>
      <c r="V1339" s="3">
        <v>78</v>
      </c>
      <c r="W1339" s="3">
        <v>3</v>
      </c>
      <c r="X1339" s="3">
        <v>1</v>
      </c>
      <c r="Y1339" s="3">
        <v>1</v>
      </c>
      <c r="Z1339" s="3">
        <v>2</v>
      </c>
      <c r="AA1339" s="3">
        <v>2</v>
      </c>
      <c r="AB1339" s="3">
        <v>2856</v>
      </c>
      <c r="AC1339" s="3">
        <v>3692</v>
      </c>
      <c r="AD1339" s="3">
        <v>1</v>
      </c>
      <c r="AE1339" s="3">
        <v>1</v>
      </c>
      <c r="AF1339" s="3">
        <v>0</v>
      </c>
      <c r="AG1339" s="3">
        <v>19</v>
      </c>
      <c r="AH1339" s="3">
        <v>3</v>
      </c>
      <c r="AI1339" s="3">
        <v>4</v>
      </c>
      <c r="AJ1339" s="3">
        <v>80</v>
      </c>
      <c r="AK1339" s="3">
        <v>1</v>
      </c>
      <c r="AL1339" s="3">
        <v>1</v>
      </c>
      <c r="AM1339" s="3">
        <v>3</v>
      </c>
      <c r="AN1339" s="3">
        <v>3</v>
      </c>
      <c r="AO1339" s="3">
        <v>1</v>
      </c>
      <c r="AP1339" s="3">
        <v>0</v>
      </c>
      <c r="AQ1339" s="3">
        <v>0</v>
      </c>
      <c r="AR1339" s="3">
        <v>0</v>
      </c>
    </row>
    <row r="1340" spans="1:44" x14ac:dyDescent="0.2">
      <c r="A1340" s="3">
        <v>1876</v>
      </c>
      <c r="B1340" s="3" t="s">
        <v>35</v>
      </c>
      <c r="C1340" s="3" t="s">
        <v>36</v>
      </c>
      <c r="D1340" s="3" t="s">
        <v>37</v>
      </c>
      <c r="E1340" s="3" t="s">
        <v>51</v>
      </c>
      <c r="F1340" s="3" t="s">
        <v>46</v>
      </c>
      <c r="G1340" s="3" t="s">
        <v>57</v>
      </c>
      <c r="H1340" s="3" t="s">
        <v>41</v>
      </c>
      <c r="I1340" s="3" t="s">
        <v>42</v>
      </c>
      <c r="J1340" s="3" t="s">
        <v>43</v>
      </c>
      <c r="K1340" s="3">
        <v>30</v>
      </c>
      <c r="L1340" s="3">
        <v>1</v>
      </c>
      <c r="M1340" s="3">
        <v>1</v>
      </c>
      <c r="N1340" s="3">
        <v>945</v>
      </c>
      <c r="O1340" s="3">
        <v>2</v>
      </c>
      <c r="P1340" s="3">
        <v>9</v>
      </c>
      <c r="Q1340" s="3">
        <v>3</v>
      </c>
      <c r="R1340" s="3">
        <f t="shared" si="20"/>
        <v>4</v>
      </c>
      <c r="S1340" s="3">
        <v>1</v>
      </c>
      <c r="T1340" s="3">
        <v>2</v>
      </c>
      <c r="U1340" s="3">
        <v>1</v>
      </c>
      <c r="V1340" s="3">
        <v>89</v>
      </c>
      <c r="W1340" s="3">
        <v>3</v>
      </c>
      <c r="X1340" s="3">
        <v>1</v>
      </c>
      <c r="Y1340" s="3">
        <v>1</v>
      </c>
      <c r="Z1340" s="3">
        <v>4</v>
      </c>
      <c r="AA1340" s="3">
        <v>1</v>
      </c>
      <c r="AB1340" s="3">
        <v>1081</v>
      </c>
      <c r="AC1340" s="3">
        <v>16019</v>
      </c>
      <c r="AD1340" s="3">
        <v>1</v>
      </c>
      <c r="AE1340" s="3">
        <v>1</v>
      </c>
      <c r="AF1340" s="3">
        <v>0</v>
      </c>
      <c r="AG1340" s="3">
        <v>13</v>
      </c>
      <c r="AH1340" s="3">
        <v>3</v>
      </c>
      <c r="AI1340" s="3">
        <v>3</v>
      </c>
      <c r="AJ1340" s="3">
        <v>80</v>
      </c>
      <c r="AK1340" s="3">
        <v>0</v>
      </c>
      <c r="AL1340" s="3">
        <v>1</v>
      </c>
      <c r="AM1340" s="3">
        <v>3</v>
      </c>
      <c r="AN1340" s="3">
        <v>2</v>
      </c>
      <c r="AO1340" s="3">
        <v>1</v>
      </c>
      <c r="AP1340" s="3">
        <v>0</v>
      </c>
      <c r="AQ1340" s="3">
        <v>0</v>
      </c>
      <c r="AR1340" s="3">
        <v>0</v>
      </c>
    </row>
    <row r="1341" spans="1:44" x14ac:dyDescent="0.2">
      <c r="A1341" s="3">
        <v>1878</v>
      </c>
      <c r="B1341" s="3" t="s">
        <v>35</v>
      </c>
      <c r="C1341" s="3" t="s">
        <v>36</v>
      </c>
      <c r="D1341" s="3" t="s">
        <v>45</v>
      </c>
      <c r="E1341" s="3" t="s">
        <v>38</v>
      </c>
      <c r="F1341" s="3" t="s">
        <v>46</v>
      </c>
      <c r="G1341" s="3" t="s">
        <v>47</v>
      </c>
      <c r="H1341" s="3" t="s">
        <v>41</v>
      </c>
      <c r="I1341" s="3" t="s">
        <v>42</v>
      </c>
      <c r="J1341" s="3" t="s">
        <v>35</v>
      </c>
      <c r="K1341" s="3">
        <v>22</v>
      </c>
      <c r="L1341" s="3">
        <v>1</v>
      </c>
      <c r="M1341" s="3">
        <v>1</v>
      </c>
      <c r="N1341" s="3">
        <v>391</v>
      </c>
      <c r="O1341" s="3">
        <v>1</v>
      </c>
      <c r="P1341" s="3">
        <v>7</v>
      </c>
      <c r="Q1341" s="3">
        <v>1</v>
      </c>
      <c r="R1341" s="3">
        <f t="shared" si="20"/>
        <v>3</v>
      </c>
      <c r="S1341" s="3">
        <v>1</v>
      </c>
      <c r="T1341" s="3">
        <v>4</v>
      </c>
      <c r="U1341" s="3">
        <v>1</v>
      </c>
      <c r="V1341" s="3">
        <v>75</v>
      </c>
      <c r="W1341" s="3">
        <v>3</v>
      </c>
      <c r="X1341" s="3">
        <v>1</v>
      </c>
      <c r="Y1341" s="3">
        <v>3</v>
      </c>
      <c r="Z1341" s="3">
        <v>2</v>
      </c>
      <c r="AA1341" s="3">
        <v>1</v>
      </c>
      <c r="AB1341" s="3">
        <v>2472</v>
      </c>
      <c r="AC1341" s="3">
        <v>26092</v>
      </c>
      <c r="AD1341" s="3">
        <v>1</v>
      </c>
      <c r="AE1341" s="3">
        <v>1</v>
      </c>
      <c r="AF1341" s="3">
        <v>1</v>
      </c>
      <c r="AG1341" s="3">
        <v>23</v>
      </c>
      <c r="AH1341" s="3">
        <v>4</v>
      </c>
      <c r="AI1341" s="3">
        <v>1</v>
      </c>
      <c r="AJ1341" s="3">
        <v>80</v>
      </c>
      <c r="AK1341" s="3">
        <v>0</v>
      </c>
      <c r="AL1341" s="3">
        <v>1</v>
      </c>
      <c r="AM1341" s="3">
        <v>2</v>
      </c>
      <c r="AN1341" s="3">
        <v>3</v>
      </c>
      <c r="AO1341" s="3">
        <v>1</v>
      </c>
      <c r="AP1341" s="3">
        <v>0</v>
      </c>
      <c r="AQ1341" s="3">
        <v>0</v>
      </c>
      <c r="AR1341" s="3">
        <v>0</v>
      </c>
    </row>
    <row r="1342" spans="1:44" x14ac:dyDescent="0.2">
      <c r="A1342" s="3">
        <v>1880</v>
      </c>
      <c r="B1342" s="3" t="s">
        <v>43</v>
      </c>
      <c r="C1342" s="3" t="s">
        <v>36</v>
      </c>
      <c r="D1342" s="3" t="s">
        <v>37</v>
      </c>
      <c r="E1342" s="3" t="s">
        <v>60</v>
      </c>
      <c r="F1342" s="3" t="s">
        <v>39</v>
      </c>
      <c r="G1342" s="3" t="s">
        <v>40</v>
      </c>
      <c r="H1342" s="3" t="s">
        <v>48</v>
      </c>
      <c r="I1342" s="3" t="s">
        <v>42</v>
      </c>
      <c r="J1342" s="3" t="s">
        <v>35</v>
      </c>
      <c r="K1342" s="3">
        <v>36</v>
      </c>
      <c r="L1342" s="3">
        <v>0</v>
      </c>
      <c r="M1342" s="3">
        <v>1</v>
      </c>
      <c r="N1342" s="3">
        <v>1266</v>
      </c>
      <c r="O1342" s="3">
        <v>2</v>
      </c>
      <c r="P1342" s="3">
        <v>10</v>
      </c>
      <c r="Q1342" s="3">
        <v>4</v>
      </c>
      <c r="R1342" s="3">
        <f t="shared" si="20"/>
        <v>1</v>
      </c>
      <c r="S1342" s="3">
        <v>1</v>
      </c>
      <c r="T1342" s="3">
        <v>2</v>
      </c>
      <c r="U1342" s="3">
        <v>0</v>
      </c>
      <c r="V1342" s="3">
        <v>63</v>
      </c>
      <c r="W1342" s="3">
        <v>2</v>
      </c>
      <c r="X1342" s="3">
        <v>2</v>
      </c>
      <c r="Y1342" s="3">
        <v>5</v>
      </c>
      <c r="Z1342" s="3">
        <v>3</v>
      </c>
      <c r="AA1342" s="3">
        <v>2</v>
      </c>
      <c r="AB1342" s="3">
        <v>5673</v>
      </c>
      <c r="AC1342" s="3">
        <v>6060</v>
      </c>
      <c r="AD1342" s="3">
        <v>1</v>
      </c>
      <c r="AE1342" s="3">
        <v>1</v>
      </c>
      <c r="AF1342" s="3">
        <v>1</v>
      </c>
      <c r="AG1342" s="3">
        <v>13</v>
      </c>
      <c r="AH1342" s="3">
        <v>3</v>
      </c>
      <c r="AI1342" s="3">
        <v>1</v>
      </c>
      <c r="AJ1342" s="3">
        <v>80</v>
      </c>
      <c r="AK1342" s="3">
        <v>1</v>
      </c>
      <c r="AL1342" s="3">
        <v>10</v>
      </c>
      <c r="AM1342" s="3">
        <v>4</v>
      </c>
      <c r="AN1342" s="3">
        <v>3</v>
      </c>
      <c r="AO1342" s="3">
        <v>10</v>
      </c>
      <c r="AP1342" s="3">
        <v>9</v>
      </c>
      <c r="AQ1342" s="3">
        <v>1</v>
      </c>
      <c r="AR1342" s="3">
        <v>7</v>
      </c>
    </row>
    <row r="1343" spans="1:44" x14ac:dyDescent="0.2">
      <c r="A1343" s="3">
        <v>1881</v>
      </c>
      <c r="B1343" s="3" t="s">
        <v>43</v>
      </c>
      <c r="C1343" s="3" t="s">
        <v>36</v>
      </c>
      <c r="D1343" s="3" t="s">
        <v>45</v>
      </c>
      <c r="E1343" s="3" t="s">
        <v>38</v>
      </c>
      <c r="F1343" s="3" t="s">
        <v>46</v>
      </c>
      <c r="G1343" s="3" t="s">
        <v>50</v>
      </c>
      <c r="H1343" s="3" t="s">
        <v>52</v>
      </c>
      <c r="I1343" s="3" t="s">
        <v>42</v>
      </c>
      <c r="J1343" s="3" t="s">
        <v>43</v>
      </c>
      <c r="K1343" s="3">
        <v>31</v>
      </c>
      <c r="L1343" s="3">
        <v>0</v>
      </c>
      <c r="M1343" s="3">
        <v>1</v>
      </c>
      <c r="N1343" s="3">
        <v>311</v>
      </c>
      <c r="O1343" s="3">
        <v>1</v>
      </c>
      <c r="P1343" s="3">
        <v>20</v>
      </c>
      <c r="Q1343" s="3">
        <v>3</v>
      </c>
      <c r="R1343" s="3">
        <f t="shared" si="20"/>
        <v>3</v>
      </c>
      <c r="S1343" s="3">
        <v>1</v>
      </c>
      <c r="T1343" s="3">
        <v>2</v>
      </c>
      <c r="U1343" s="3">
        <v>1</v>
      </c>
      <c r="V1343" s="3">
        <v>89</v>
      </c>
      <c r="W1343" s="3">
        <v>3</v>
      </c>
      <c r="X1343" s="3">
        <v>2</v>
      </c>
      <c r="Y1343" s="3">
        <v>2</v>
      </c>
      <c r="Z1343" s="3">
        <v>3</v>
      </c>
      <c r="AA1343" s="3">
        <v>3</v>
      </c>
      <c r="AB1343" s="3">
        <v>4197</v>
      </c>
      <c r="AC1343" s="3">
        <v>18624</v>
      </c>
      <c r="AD1343" s="3">
        <v>1</v>
      </c>
      <c r="AE1343" s="3">
        <v>1</v>
      </c>
      <c r="AF1343" s="3">
        <v>0</v>
      </c>
      <c r="AG1343" s="3">
        <v>11</v>
      </c>
      <c r="AH1343" s="3">
        <v>3</v>
      </c>
      <c r="AI1343" s="3">
        <v>1</v>
      </c>
      <c r="AJ1343" s="3">
        <v>80</v>
      </c>
      <c r="AK1343" s="3">
        <v>1</v>
      </c>
      <c r="AL1343" s="3">
        <v>10</v>
      </c>
      <c r="AM1343" s="3">
        <v>2</v>
      </c>
      <c r="AN1343" s="3">
        <v>3</v>
      </c>
      <c r="AO1343" s="3">
        <v>10</v>
      </c>
      <c r="AP1343" s="3">
        <v>8</v>
      </c>
      <c r="AQ1343" s="3">
        <v>0</v>
      </c>
      <c r="AR1343" s="3">
        <v>2</v>
      </c>
    </row>
    <row r="1344" spans="1:44" x14ac:dyDescent="0.2">
      <c r="A1344" s="3">
        <v>1882</v>
      </c>
      <c r="B1344" s="3" t="s">
        <v>43</v>
      </c>
      <c r="C1344" s="3" t="s">
        <v>36</v>
      </c>
      <c r="D1344" s="3" t="s">
        <v>37</v>
      </c>
      <c r="E1344" s="3" t="s">
        <v>38</v>
      </c>
      <c r="F1344" s="3" t="s">
        <v>46</v>
      </c>
      <c r="G1344" s="3" t="s">
        <v>40</v>
      </c>
      <c r="H1344" s="3" t="s">
        <v>48</v>
      </c>
      <c r="I1344" s="3" t="s">
        <v>42</v>
      </c>
      <c r="J1344" s="3" t="s">
        <v>35</v>
      </c>
      <c r="K1344" s="3">
        <v>34</v>
      </c>
      <c r="L1344" s="3">
        <v>0</v>
      </c>
      <c r="M1344" s="3">
        <v>1</v>
      </c>
      <c r="N1344" s="3">
        <v>1480</v>
      </c>
      <c r="O1344" s="3">
        <v>2</v>
      </c>
      <c r="P1344" s="3">
        <v>4</v>
      </c>
      <c r="Q1344" s="3">
        <v>3</v>
      </c>
      <c r="R1344" s="3">
        <f t="shared" si="20"/>
        <v>3</v>
      </c>
      <c r="S1344" s="3">
        <v>1</v>
      </c>
      <c r="T1344" s="3">
        <v>3</v>
      </c>
      <c r="U1344" s="3">
        <v>1</v>
      </c>
      <c r="V1344" s="3">
        <v>64</v>
      </c>
      <c r="W1344" s="3">
        <v>3</v>
      </c>
      <c r="X1344" s="3">
        <v>3</v>
      </c>
      <c r="Y1344" s="3">
        <v>5</v>
      </c>
      <c r="Z1344" s="3">
        <v>4</v>
      </c>
      <c r="AA1344" s="3">
        <v>2</v>
      </c>
      <c r="AB1344" s="3">
        <v>9713</v>
      </c>
      <c r="AC1344" s="3">
        <v>24444</v>
      </c>
      <c r="AD1344" s="3">
        <v>2</v>
      </c>
      <c r="AE1344" s="3">
        <v>1</v>
      </c>
      <c r="AF1344" s="3">
        <v>1</v>
      </c>
      <c r="AG1344" s="3">
        <v>13</v>
      </c>
      <c r="AH1344" s="3">
        <v>3</v>
      </c>
      <c r="AI1344" s="3">
        <v>4</v>
      </c>
      <c r="AJ1344" s="3">
        <v>80</v>
      </c>
      <c r="AK1344" s="3">
        <v>3</v>
      </c>
      <c r="AL1344" s="3">
        <v>9</v>
      </c>
      <c r="AM1344" s="3">
        <v>3</v>
      </c>
      <c r="AN1344" s="3">
        <v>3</v>
      </c>
      <c r="AO1344" s="3">
        <v>5</v>
      </c>
      <c r="AP1344" s="3">
        <v>3</v>
      </c>
      <c r="AQ1344" s="3">
        <v>1</v>
      </c>
      <c r="AR1344" s="3">
        <v>0</v>
      </c>
    </row>
    <row r="1345" spans="1:44" x14ac:dyDescent="0.2">
      <c r="A1345" s="3">
        <v>1883</v>
      </c>
      <c r="B1345" s="3" t="s">
        <v>43</v>
      </c>
      <c r="C1345" s="3" t="s">
        <v>36</v>
      </c>
      <c r="D1345" s="3" t="s">
        <v>45</v>
      </c>
      <c r="E1345" s="3" t="s">
        <v>38</v>
      </c>
      <c r="F1345" s="3" t="s">
        <v>46</v>
      </c>
      <c r="G1345" s="3" t="s">
        <v>50</v>
      </c>
      <c r="H1345" s="3" t="s">
        <v>41</v>
      </c>
      <c r="I1345" s="3" t="s">
        <v>42</v>
      </c>
      <c r="J1345" s="3" t="s">
        <v>43</v>
      </c>
      <c r="K1345" s="3">
        <v>29</v>
      </c>
      <c r="L1345" s="3">
        <v>0</v>
      </c>
      <c r="M1345" s="3">
        <v>1</v>
      </c>
      <c r="N1345" s="3">
        <v>592</v>
      </c>
      <c r="O1345" s="3">
        <v>1</v>
      </c>
      <c r="P1345" s="3">
        <v>7</v>
      </c>
      <c r="Q1345" s="3">
        <v>3</v>
      </c>
      <c r="R1345" s="3">
        <f t="shared" si="20"/>
        <v>3</v>
      </c>
      <c r="S1345" s="3">
        <v>1</v>
      </c>
      <c r="T1345" s="3">
        <v>4</v>
      </c>
      <c r="U1345" s="3">
        <v>1</v>
      </c>
      <c r="V1345" s="3">
        <v>59</v>
      </c>
      <c r="W1345" s="3">
        <v>3</v>
      </c>
      <c r="X1345" s="3">
        <v>1</v>
      </c>
      <c r="Y1345" s="3">
        <v>2</v>
      </c>
      <c r="Z1345" s="3">
        <v>1</v>
      </c>
      <c r="AA1345" s="3">
        <v>1</v>
      </c>
      <c r="AB1345" s="3">
        <v>2062</v>
      </c>
      <c r="AC1345" s="3">
        <v>19384</v>
      </c>
      <c r="AD1345" s="3">
        <v>3</v>
      </c>
      <c r="AE1345" s="3">
        <v>1</v>
      </c>
      <c r="AF1345" s="3">
        <v>0</v>
      </c>
      <c r="AG1345" s="3">
        <v>14</v>
      </c>
      <c r="AH1345" s="3">
        <v>3</v>
      </c>
      <c r="AI1345" s="3">
        <v>2</v>
      </c>
      <c r="AJ1345" s="3">
        <v>80</v>
      </c>
      <c r="AK1345" s="3">
        <v>0</v>
      </c>
      <c r="AL1345" s="3">
        <v>11</v>
      </c>
      <c r="AM1345" s="3">
        <v>2</v>
      </c>
      <c r="AN1345" s="3">
        <v>3</v>
      </c>
      <c r="AO1345" s="3">
        <v>3</v>
      </c>
      <c r="AP1345" s="3">
        <v>2</v>
      </c>
      <c r="AQ1345" s="3">
        <v>1</v>
      </c>
      <c r="AR1345" s="3">
        <v>2</v>
      </c>
    </row>
    <row r="1346" spans="1:44" x14ac:dyDescent="0.2">
      <c r="A1346" s="3">
        <v>1885</v>
      </c>
      <c r="B1346" s="3" t="s">
        <v>43</v>
      </c>
      <c r="C1346" s="3" t="s">
        <v>36</v>
      </c>
      <c r="D1346" s="3" t="s">
        <v>45</v>
      </c>
      <c r="E1346" s="3" t="s">
        <v>51</v>
      </c>
      <c r="F1346" s="3" t="s">
        <v>46</v>
      </c>
      <c r="G1346" s="3" t="s">
        <v>47</v>
      </c>
      <c r="H1346" s="3" t="s">
        <v>48</v>
      </c>
      <c r="I1346" s="3" t="s">
        <v>42</v>
      </c>
      <c r="J1346" s="3" t="s">
        <v>35</v>
      </c>
      <c r="K1346" s="3">
        <v>37</v>
      </c>
      <c r="L1346" s="3">
        <v>0</v>
      </c>
      <c r="M1346" s="3">
        <v>1</v>
      </c>
      <c r="N1346" s="3">
        <v>783</v>
      </c>
      <c r="O1346" s="3">
        <v>1</v>
      </c>
      <c r="P1346" s="3">
        <v>7</v>
      </c>
      <c r="Q1346" s="3">
        <v>4</v>
      </c>
      <c r="R1346" s="3">
        <f t="shared" si="20"/>
        <v>4</v>
      </c>
      <c r="S1346" s="3">
        <v>1</v>
      </c>
      <c r="T1346" s="3">
        <v>4</v>
      </c>
      <c r="U1346" s="3">
        <v>1</v>
      </c>
      <c r="V1346" s="3">
        <v>78</v>
      </c>
      <c r="W1346" s="3">
        <v>3</v>
      </c>
      <c r="X1346" s="3">
        <v>2</v>
      </c>
      <c r="Y1346" s="3">
        <v>3</v>
      </c>
      <c r="Z1346" s="3">
        <v>1</v>
      </c>
      <c r="AA1346" s="3">
        <v>2</v>
      </c>
      <c r="AB1346" s="3">
        <v>4284</v>
      </c>
      <c r="AC1346" s="3">
        <v>13588</v>
      </c>
      <c r="AD1346" s="3">
        <v>5</v>
      </c>
      <c r="AE1346" s="3">
        <v>1</v>
      </c>
      <c r="AF1346" s="3">
        <v>1</v>
      </c>
      <c r="AG1346" s="3">
        <v>22</v>
      </c>
      <c r="AH1346" s="3">
        <v>4</v>
      </c>
      <c r="AI1346" s="3">
        <v>3</v>
      </c>
      <c r="AJ1346" s="3">
        <v>80</v>
      </c>
      <c r="AK1346" s="3">
        <v>1</v>
      </c>
      <c r="AL1346" s="3">
        <v>16</v>
      </c>
      <c r="AM1346" s="3">
        <v>2</v>
      </c>
      <c r="AN1346" s="3">
        <v>3</v>
      </c>
      <c r="AO1346" s="3">
        <v>5</v>
      </c>
      <c r="AP1346" s="3">
        <v>3</v>
      </c>
      <c r="AQ1346" s="3">
        <v>0</v>
      </c>
      <c r="AR1346" s="3">
        <v>4</v>
      </c>
    </row>
    <row r="1347" spans="1:44" x14ac:dyDescent="0.2">
      <c r="A1347" s="3">
        <v>1886</v>
      </c>
      <c r="B1347" s="3" t="s">
        <v>43</v>
      </c>
      <c r="C1347" s="3" t="s">
        <v>36</v>
      </c>
      <c r="D1347" s="3" t="s">
        <v>45</v>
      </c>
      <c r="E1347" s="3" t="s">
        <v>49</v>
      </c>
      <c r="F1347" s="3" t="s">
        <v>39</v>
      </c>
      <c r="G1347" s="3" t="s">
        <v>53</v>
      </c>
      <c r="H1347" s="3" t="s">
        <v>48</v>
      </c>
      <c r="I1347" s="3" t="s">
        <v>42</v>
      </c>
      <c r="J1347" s="3" t="s">
        <v>35</v>
      </c>
      <c r="K1347" s="3">
        <v>35</v>
      </c>
      <c r="L1347" s="3">
        <v>0</v>
      </c>
      <c r="M1347" s="3">
        <v>1</v>
      </c>
      <c r="N1347" s="3">
        <v>219</v>
      </c>
      <c r="O1347" s="3">
        <v>1</v>
      </c>
      <c r="P1347" s="3">
        <v>16</v>
      </c>
      <c r="Q1347" s="3">
        <v>2</v>
      </c>
      <c r="R1347" s="3">
        <f t="shared" si="20"/>
        <v>2</v>
      </c>
      <c r="S1347" s="3">
        <v>1</v>
      </c>
      <c r="T1347" s="3">
        <v>4</v>
      </c>
      <c r="U1347" s="3">
        <v>0</v>
      </c>
      <c r="V1347" s="3">
        <v>44</v>
      </c>
      <c r="W1347" s="3">
        <v>2</v>
      </c>
      <c r="X1347" s="3">
        <v>2</v>
      </c>
      <c r="Y1347" s="3">
        <v>6</v>
      </c>
      <c r="Z1347" s="3">
        <v>2</v>
      </c>
      <c r="AA1347" s="3">
        <v>2</v>
      </c>
      <c r="AB1347" s="3">
        <v>4788</v>
      </c>
      <c r="AC1347" s="3">
        <v>25388</v>
      </c>
      <c r="AD1347" s="3">
        <v>0</v>
      </c>
      <c r="AE1347" s="3">
        <v>1</v>
      </c>
      <c r="AF1347" s="3">
        <v>1</v>
      </c>
      <c r="AG1347" s="3">
        <v>11</v>
      </c>
      <c r="AH1347" s="3">
        <v>3</v>
      </c>
      <c r="AI1347" s="3">
        <v>4</v>
      </c>
      <c r="AJ1347" s="3">
        <v>80</v>
      </c>
      <c r="AK1347" s="3">
        <v>0</v>
      </c>
      <c r="AL1347" s="3">
        <v>4</v>
      </c>
      <c r="AM1347" s="3">
        <v>2</v>
      </c>
      <c r="AN1347" s="3">
        <v>3</v>
      </c>
      <c r="AO1347" s="3">
        <v>3</v>
      </c>
      <c r="AP1347" s="3">
        <v>2</v>
      </c>
      <c r="AQ1347" s="3">
        <v>0</v>
      </c>
      <c r="AR1347" s="3">
        <v>2</v>
      </c>
    </row>
    <row r="1348" spans="1:44" x14ac:dyDescent="0.2">
      <c r="A1348" s="3">
        <v>1888</v>
      </c>
      <c r="B1348" s="3" t="s">
        <v>43</v>
      </c>
      <c r="C1348" s="3" t="s">
        <v>36</v>
      </c>
      <c r="D1348" s="3" t="s">
        <v>45</v>
      </c>
      <c r="E1348" s="3" t="s">
        <v>38</v>
      </c>
      <c r="F1348" s="3" t="s">
        <v>39</v>
      </c>
      <c r="G1348" s="3" t="s">
        <v>53</v>
      </c>
      <c r="H1348" s="3" t="s">
        <v>48</v>
      </c>
      <c r="I1348" s="3" t="s">
        <v>42</v>
      </c>
      <c r="J1348" s="3" t="s">
        <v>43</v>
      </c>
      <c r="K1348" s="3">
        <v>45</v>
      </c>
      <c r="L1348" s="3">
        <v>0</v>
      </c>
      <c r="M1348" s="3">
        <v>1</v>
      </c>
      <c r="N1348" s="3">
        <v>556</v>
      </c>
      <c r="O1348" s="3">
        <v>1</v>
      </c>
      <c r="P1348" s="3">
        <v>25</v>
      </c>
      <c r="Q1348" s="3">
        <v>2</v>
      </c>
      <c r="R1348" s="3">
        <f t="shared" si="20"/>
        <v>3</v>
      </c>
      <c r="S1348" s="3">
        <v>1</v>
      </c>
      <c r="T1348" s="3">
        <v>2</v>
      </c>
      <c r="U1348" s="3">
        <v>0</v>
      </c>
      <c r="V1348" s="3">
        <v>93</v>
      </c>
      <c r="W1348" s="3">
        <v>2</v>
      </c>
      <c r="X1348" s="3">
        <v>2</v>
      </c>
      <c r="Y1348" s="3">
        <v>6</v>
      </c>
      <c r="Z1348" s="3">
        <v>4</v>
      </c>
      <c r="AA1348" s="3">
        <v>2</v>
      </c>
      <c r="AB1348" s="3">
        <v>5906</v>
      </c>
      <c r="AC1348" s="3">
        <v>23888</v>
      </c>
      <c r="AD1348" s="3">
        <v>0</v>
      </c>
      <c r="AE1348" s="3">
        <v>1</v>
      </c>
      <c r="AF1348" s="3">
        <v>0</v>
      </c>
      <c r="AG1348" s="3">
        <v>13</v>
      </c>
      <c r="AH1348" s="3">
        <v>3</v>
      </c>
      <c r="AI1348" s="3">
        <v>4</v>
      </c>
      <c r="AJ1348" s="3">
        <v>80</v>
      </c>
      <c r="AK1348" s="3">
        <v>2</v>
      </c>
      <c r="AL1348" s="3">
        <v>10</v>
      </c>
      <c r="AM1348" s="3">
        <v>2</v>
      </c>
      <c r="AN1348" s="3">
        <v>2</v>
      </c>
      <c r="AO1348" s="3">
        <v>9</v>
      </c>
      <c r="AP1348" s="3">
        <v>8</v>
      </c>
      <c r="AQ1348" s="3">
        <v>3</v>
      </c>
      <c r="AR1348" s="3">
        <v>8</v>
      </c>
    </row>
    <row r="1349" spans="1:44" x14ac:dyDescent="0.2">
      <c r="A1349" s="3">
        <v>1890</v>
      </c>
      <c r="B1349" s="3" t="s">
        <v>43</v>
      </c>
      <c r="C1349" s="3" t="s">
        <v>44</v>
      </c>
      <c r="D1349" s="3" t="s">
        <v>61</v>
      </c>
      <c r="E1349" s="3" t="s">
        <v>61</v>
      </c>
      <c r="F1349" s="3" t="s">
        <v>46</v>
      </c>
      <c r="G1349" s="3" t="s">
        <v>61</v>
      </c>
      <c r="H1349" s="3" t="s">
        <v>41</v>
      </c>
      <c r="I1349" s="3" t="s">
        <v>42</v>
      </c>
      <c r="J1349" s="3" t="s">
        <v>43</v>
      </c>
      <c r="K1349" s="3">
        <v>36</v>
      </c>
      <c r="L1349" s="3">
        <v>0</v>
      </c>
      <c r="M1349" s="3">
        <v>2</v>
      </c>
      <c r="N1349" s="3">
        <v>1213</v>
      </c>
      <c r="O1349" s="3">
        <v>0</v>
      </c>
      <c r="P1349" s="3">
        <v>2</v>
      </c>
      <c r="Q1349" s="3">
        <v>1</v>
      </c>
      <c r="R1349" s="3">
        <f t="shared" si="20"/>
        <v>5</v>
      </c>
      <c r="S1349" s="3">
        <v>1</v>
      </c>
      <c r="T1349" s="3">
        <v>2</v>
      </c>
      <c r="U1349" s="3">
        <v>1</v>
      </c>
      <c r="V1349" s="3">
        <v>94</v>
      </c>
      <c r="W1349" s="3">
        <v>2</v>
      </c>
      <c r="X1349" s="3">
        <v>2</v>
      </c>
      <c r="Y1349" s="3">
        <v>4</v>
      </c>
      <c r="Z1349" s="3">
        <v>4</v>
      </c>
      <c r="AA1349" s="3">
        <v>1</v>
      </c>
      <c r="AB1349" s="3">
        <v>3886</v>
      </c>
      <c r="AC1349" s="3">
        <v>4223</v>
      </c>
      <c r="AD1349" s="3">
        <v>1</v>
      </c>
      <c r="AE1349" s="3">
        <v>1</v>
      </c>
      <c r="AF1349" s="3">
        <v>0</v>
      </c>
      <c r="AG1349" s="3">
        <v>21</v>
      </c>
      <c r="AH1349" s="3">
        <v>4</v>
      </c>
      <c r="AI1349" s="3">
        <v>4</v>
      </c>
      <c r="AJ1349" s="3">
        <v>80</v>
      </c>
      <c r="AK1349" s="3">
        <v>0</v>
      </c>
      <c r="AL1349" s="3">
        <v>10</v>
      </c>
      <c r="AM1349" s="3">
        <v>2</v>
      </c>
      <c r="AN1349" s="3">
        <v>2</v>
      </c>
      <c r="AO1349" s="3">
        <v>10</v>
      </c>
      <c r="AP1349" s="3">
        <v>1</v>
      </c>
      <c r="AQ1349" s="3">
        <v>0</v>
      </c>
      <c r="AR1349" s="3">
        <v>8</v>
      </c>
    </row>
    <row r="1350" spans="1:44" x14ac:dyDescent="0.2">
      <c r="A1350" s="3">
        <v>1892</v>
      </c>
      <c r="B1350" s="3" t="s">
        <v>43</v>
      </c>
      <c r="C1350" s="3" t="s">
        <v>36</v>
      </c>
      <c r="D1350" s="3" t="s">
        <v>45</v>
      </c>
      <c r="E1350" s="3" t="s">
        <v>38</v>
      </c>
      <c r="F1350" s="3" t="s">
        <v>46</v>
      </c>
      <c r="G1350" s="3" t="s">
        <v>56</v>
      </c>
      <c r="H1350" s="3" t="s">
        <v>52</v>
      </c>
      <c r="I1350" s="3" t="s">
        <v>42</v>
      </c>
      <c r="J1350" s="3" t="s">
        <v>43</v>
      </c>
      <c r="K1350" s="3">
        <v>40</v>
      </c>
      <c r="L1350" s="3">
        <v>0</v>
      </c>
      <c r="M1350" s="3">
        <v>1</v>
      </c>
      <c r="N1350" s="3">
        <v>1137</v>
      </c>
      <c r="O1350" s="3">
        <v>1</v>
      </c>
      <c r="P1350" s="3">
        <v>1</v>
      </c>
      <c r="Q1350" s="3">
        <v>4</v>
      </c>
      <c r="R1350" s="3">
        <f t="shared" si="20"/>
        <v>3</v>
      </c>
      <c r="S1350" s="3">
        <v>1</v>
      </c>
      <c r="T1350" s="3">
        <v>1</v>
      </c>
      <c r="U1350" s="3">
        <v>1</v>
      </c>
      <c r="V1350" s="3">
        <v>98</v>
      </c>
      <c r="W1350" s="3">
        <v>3</v>
      </c>
      <c r="X1350" s="3">
        <v>4</v>
      </c>
      <c r="Y1350" s="3">
        <v>9</v>
      </c>
      <c r="Z1350" s="3">
        <v>1</v>
      </c>
      <c r="AA1350" s="3">
        <v>3</v>
      </c>
      <c r="AB1350" s="3">
        <v>16823</v>
      </c>
      <c r="AC1350" s="3">
        <v>18991</v>
      </c>
      <c r="AD1350" s="3">
        <v>2</v>
      </c>
      <c r="AE1350" s="3">
        <v>1</v>
      </c>
      <c r="AF1350" s="3">
        <v>0</v>
      </c>
      <c r="AG1350" s="3">
        <v>11</v>
      </c>
      <c r="AH1350" s="3">
        <v>3</v>
      </c>
      <c r="AI1350" s="3">
        <v>1</v>
      </c>
      <c r="AJ1350" s="3">
        <v>80</v>
      </c>
      <c r="AK1350" s="3">
        <v>1</v>
      </c>
      <c r="AL1350" s="3">
        <v>22</v>
      </c>
      <c r="AM1350" s="3">
        <v>3</v>
      </c>
      <c r="AN1350" s="3">
        <v>3</v>
      </c>
      <c r="AO1350" s="3">
        <v>19</v>
      </c>
      <c r="AP1350" s="3">
        <v>7</v>
      </c>
      <c r="AQ1350" s="3">
        <v>11</v>
      </c>
      <c r="AR1350" s="3">
        <v>16</v>
      </c>
    </row>
    <row r="1351" spans="1:44" x14ac:dyDescent="0.2">
      <c r="A1351" s="3">
        <v>1893</v>
      </c>
      <c r="B1351" s="3" t="s">
        <v>43</v>
      </c>
      <c r="C1351" s="3" t="s">
        <v>36</v>
      </c>
      <c r="D1351" s="3" t="s">
        <v>45</v>
      </c>
      <c r="E1351" s="3" t="s">
        <v>38</v>
      </c>
      <c r="F1351" s="3" t="s">
        <v>39</v>
      </c>
      <c r="G1351" s="3" t="s">
        <v>47</v>
      </c>
      <c r="H1351" s="3" t="s">
        <v>48</v>
      </c>
      <c r="I1351" s="3" t="s">
        <v>42</v>
      </c>
      <c r="J1351" s="3" t="s">
        <v>35</v>
      </c>
      <c r="K1351" s="3">
        <v>26</v>
      </c>
      <c r="L1351" s="3">
        <v>0</v>
      </c>
      <c r="M1351" s="3">
        <v>1</v>
      </c>
      <c r="N1351" s="3">
        <v>482</v>
      </c>
      <c r="O1351" s="3">
        <v>1</v>
      </c>
      <c r="P1351" s="3">
        <v>1</v>
      </c>
      <c r="Q1351" s="3">
        <v>2</v>
      </c>
      <c r="R1351" s="3">
        <f t="shared" ref="R1351:R1414" si="21">VLOOKUP(E1351,$AV$2:$AW$7,2,FALSE)</f>
        <v>3</v>
      </c>
      <c r="S1351" s="3">
        <v>1</v>
      </c>
      <c r="T1351" s="3">
        <v>2</v>
      </c>
      <c r="U1351" s="3">
        <v>0</v>
      </c>
      <c r="V1351" s="3">
        <v>90</v>
      </c>
      <c r="W1351" s="3">
        <v>2</v>
      </c>
      <c r="X1351" s="3">
        <v>1</v>
      </c>
      <c r="Y1351" s="3">
        <v>3</v>
      </c>
      <c r="Z1351" s="3">
        <v>3</v>
      </c>
      <c r="AA1351" s="3">
        <v>2</v>
      </c>
      <c r="AB1351" s="3">
        <v>2933</v>
      </c>
      <c r="AC1351" s="3">
        <v>14908</v>
      </c>
      <c r="AD1351" s="3">
        <v>1</v>
      </c>
      <c r="AE1351" s="3">
        <v>1</v>
      </c>
      <c r="AF1351" s="3">
        <v>1</v>
      </c>
      <c r="AG1351" s="3">
        <v>13</v>
      </c>
      <c r="AH1351" s="3">
        <v>3</v>
      </c>
      <c r="AI1351" s="3">
        <v>3</v>
      </c>
      <c r="AJ1351" s="3">
        <v>80</v>
      </c>
      <c r="AK1351" s="3">
        <v>1</v>
      </c>
      <c r="AL1351" s="3">
        <v>1</v>
      </c>
      <c r="AM1351" s="3">
        <v>3</v>
      </c>
      <c r="AN1351" s="3">
        <v>2</v>
      </c>
      <c r="AO1351" s="3">
        <v>1</v>
      </c>
      <c r="AP1351" s="3">
        <v>0</v>
      </c>
      <c r="AQ1351" s="3">
        <v>1</v>
      </c>
      <c r="AR1351" s="3">
        <v>0</v>
      </c>
    </row>
    <row r="1352" spans="1:44" x14ac:dyDescent="0.2">
      <c r="A1352" s="3">
        <v>1898</v>
      </c>
      <c r="B1352" s="3" t="s">
        <v>43</v>
      </c>
      <c r="C1352" s="3" t="s">
        <v>36</v>
      </c>
      <c r="D1352" s="3" t="s">
        <v>37</v>
      </c>
      <c r="E1352" s="3" t="s">
        <v>51</v>
      </c>
      <c r="F1352" s="3" t="s">
        <v>39</v>
      </c>
      <c r="G1352" s="3" t="s">
        <v>40</v>
      </c>
      <c r="H1352" s="3" t="s">
        <v>41</v>
      </c>
      <c r="I1352" s="3" t="s">
        <v>42</v>
      </c>
      <c r="J1352" s="3" t="s">
        <v>43</v>
      </c>
      <c r="K1352" s="3">
        <v>27</v>
      </c>
      <c r="L1352" s="3">
        <v>0</v>
      </c>
      <c r="M1352" s="3">
        <v>1</v>
      </c>
      <c r="N1352" s="3">
        <v>511</v>
      </c>
      <c r="O1352" s="3">
        <v>2</v>
      </c>
      <c r="P1352" s="3">
        <v>2</v>
      </c>
      <c r="Q1352" s="3">
        <v>2</v>
      </c>
      <c r="R1352" s="3">
        <f t="shared" si="21"/>
        <v>4</v>
      </c>
      <c r="S1352" s="3">
        <v>1</v>
      </c>
      <c r="T1352" s="3">
        <v>1</v>
      </c>
      <c r="U1352" s="3">
        <v>0</v>
      </c>
      <c r="V1352" s="3">
        <v>89</v>
      </c>
      <c r="W1352" s="3">
        <v>4</v>
      </c>
      <c r="X1352" s="3">
        <v>2</v>
      </c>
      <c r="Y1352" s="3">
        <v>5</v>
      </c>
      <c r="Z1352" s="3">
        <v>3</v>
      </c>
      <c r="AA1352" s="3">
        <v>1</v>
      </c>
      <c r="AB1352" s="3">
        <v>6500</v>
      </c>
      <c r="AC1352" s="3">
        <v>26997</v>
      </c>
      <c r="AD1352" s="3">
        <v>0</v>
      </c>
      <c r="AE1352" s="3">
        <v>1</v>
      </c>
      <c r="AF1352" s="3">
        <v>0</v>
      </c>
      <c r="AG1352" s="3">
        <v>14</v>
      </c>
      <c r="AH1352" s="3">
        <v>3</v>
      </c>
      <c r="AI1352" s="3">
        <v>2</v>
      </c>
      <c r="AJ1352" s="3">
        <v>80</v>
      </c>
      <c r="AK1352" s="3">
        <v>0</v>
      </c>
      <c r="AL1352" s="3">
        <v>9</v>
      </c>
      <c r="AM1352" s="3">
        <v>5</v>
      </c>
      <c r="AN1352" s="3">
        <v>2</v>
      </c>
      <c r="AO1352" s="3">
        <v>8</v>
      </c>
      <c r="AP1352" s="3">
        <v>7</v>
      </c>
      <c r="AQ1352" s="3">
        <v>0</v>
      </c>
      <c r="AR1352" s="3">
        <v>7</v>
      </c>
    </row>
    <row r="1353" spans="1:44" x14ac:dyDescent="0.2">
      <c r="A1353" s="3">
        <v>1900</v>
      </c>
      <c r="B1353" s="3" t="s">
        <v>43</v>
      </c>
      <c r="C1353" s="3" t="s">
        <v>44</v>
      </c>
      <c r="D1353" s="3" t="s">
        <v>45</v>
      </c>
      <c r="E1353" s="3" t="s">
        <v>51</v>
      </c>
      <c r="F1353" s="3" t="s">
        <v>39</v>
      </c>
      <c r="G1353" s="3" t="s">
        <v>56</v>
      </c>
      <c r="H1353" s="3" t="s">
        <v>52</v>
      </c>
      <c r="I1353" s="3" t="s">
        <v>42</v>
      </c>
      <c r="J1353" s="3" t="s">
        <v>43</v>
      </c>
      <c r="K1353" s="3">
        <v>48</v>
      </c>
      <c r="L1353" s="3">
        <v>0</v>
      </c>
      <c r="M1353" s="3">
        <v>2</v>
      </c>
      <c r="N1353" s="3">
        <v>117</v>
      </c>
      <c r="O1353" s="3">
        <v>1</v>
      </c>
      <c r="P1353" s="3">
        <v>22</v>
      </c>
      <c r="Q1353" s="3">
        <v>3</v>
      </c>
      <c r="R1353" s="3">
        <f t="shared" si="21"/>
        <v>4</v>
      </c>
      <c r="S1353" s="3">
        <v>1</v>
      </c>
      <c r="T1353" s="3">
        <v>4</v>
      </c>
      <c r="U1353" s="3">
        <v>0</v>
      </c>
      <c r="V1353" s="3">
        <v>58</v>
      </c>
      <c r="W1353" s="3">
        <v>3</v>
      </c>
      <c r="X1353" s="3">
        <v>4</v>
      </c>
      <c r="Y1353" s="3">
        <v>9</v>
      </c>
      <c r="Z1353" s="3">
        <v>4</v>
      </c>
      <c r="AA1353" s="3">
        <v>3</v>
      </c>
      <c r="AB1353" s="3">
        <v>17174</v>
      </c>
      <c r="AC1353" s="3">
        <v>2437</v>
      </c>
      <c r="AD1353" s="3">
        <v>3</v>
      </c>
      <c r="AE1353" s="3">
        <v>1</v>
      </c>
      <c r="AF1353" s="3">
        <v>0</v>
      </c>
      <c r="AG1353" s="3">
        <v>11</v>
      </c>
      <c r="AH1353" s="3">
        <v>3</v>
      </c>
      <c r="AI1353" s="3">
        <v>2</v>
      </c>
      <c r="AJ1353" s="3">
        <v>80</v>
      </c>
      <c r="AK1353" s="3">
        <v>1</v>
      </c>
      <c r="AL1353" s="3">
        <v>24</v>
      </c>
      <c r="AM1353" s="3">
        <v>3</v>
      </c>
      <c r="AN1353" s="3">
        <v>3</v>
      </c>
      <c r="AO1353" s="3">
        <v>22</v>
      </c>
      <c r="AP1353" s="3">
        <v>17</v>
      </c>
      <c r="AQ1353" s="3">
        <v>4</v>
      </c>
      <c r="AR1353" s="3">
        <v>7</v>
      </c>
    </row>
    <row r="1354" spans="1:44" x14ac:dyDescent="0.2">
      <c r="A1354" s="3">
        <v>1903</v>
      </c>
      <c r="B1354" s="3" t="s">
        <v>43</v>
      </c>
      <c r="C1354" s="3" t="s">
        <v>36</v>
      </c>
      <c r="D1354" s="3" t="s">
        <v>45</v>
      </c>
      <c r="E1354" s="3" t="s">
        <v>38</v>
      </c>
      <c r="F1354" s="3" t="s">
        <v>46</v>
      </c>
      <c r="G1354" s="3" t="s">
        <v>54</v>
      </c>
      <c r="H1354" s="3" t="s">
        <v>48</v>
      </c>
      <c r="I1354" s="3" t="s">
        <v>42</v>
      </c>
      <c r="J1354" s="3" t="s">
        <v>43</v>
      </c>
      <c r="K1354" s="3">
        <v>44</v>
      </c>
      <c r="L1354" s="3">
        <v>0</v>
      </c>
      <c r="M1354" s="3">
        <v>1</v>
      </c>
      <c r="N1354" s="3">
        <v>170</v>
      </c>
      <c r="O1354" s="3">
        <v>1</v>
      </c>
      <c r="P1354" s="3">
        <v>1</v>
      </c>
      <c r="Q1354" s="3">
        <v>4</v>
      </c>
      <c r="R1354" s="3">
        <f t="shared" si="21"/>
        <v>3</v>
      </c>
      <c r="S1354" s="3">
        <v>1</v>
      </c>
      <c r="T1354" s="3">
        <v>2</v>
      </c>
      <c r="U1354" s="3">
        <v>1</v>
      </c>
      <c r="V1354" s="3">
        <v>78</v>
      </c>
      <c r="W1354" s="3">
        <v>4</v>
      </c>
      <c r="X1354" s="3">
        <v>2</v>
      </c>
      <c r="Y1354" s="3">
        <v>7</v>
      </c>
      <c r="Z1354" s="3">
        <v>1</v>
      </c>
      <c r="AA1354" s="3">
        <v>2</v>
      </c>
      <c r="AB1354" s="3">
        <v>5033</v>
      </c>
      <c r="AC1354" s="3">
        <v>9364</v>
      </c>
      <c r="AD1354" s="3">
        <v>2</v>
      </c>
      <c r="AE1354" s="3">
        <v>1</v>
      </c>
      <c r="AF1354" s="3">
        <v>0</v>
      </c>
      <c r="AG1354" s="3">
        <v>15</v>
      </c>
      <c r="AH1354" s="3">
        <v>3</v>
      </c>
      <c r="AI1354" s="3">
        <v>4</v>
      </c>
      <c r="AJ1354" s="3">
        <v>80</v>
      </c>
      <c r="AK1354" s="3">
        <v>1</v>
      </c>
      <c r="AL1354" s="3">
        <v>10</v>
      </c>
      <c r="AM1354" s="3">
        <v>5</v>
      </c>
      <c r="AN1354" s="3">
        <v>3</v>
      </c>
      <c r="AO1354" s="3">
        <v>2</v>
      </c>
      <c r="AP1354" s="3">
        <v>0</v>
      </c>
      <c r="AQ1354" s="3">
        <v>2</v>
      </c>
      <c r="AR1354" s="3">
        <v>2</v>
      </c>
    </row>
    <row r="1355" spans="1:44" x14ac:dyDescent="0.2">
      <c r="A1355" s="3">
        <v>1905</v>
      </c>
      <c r="B1355" s="3" t="s">
        <v>35</v>
      </c>
      <c r="C1355" s="3" t="s">
        <v>55</v>
      </c>
      <c r="D1355" s="3" t="s">
        <v>45</v>
      </c>
      <c r="E1355" s="3" t="s">
        <v>60</v>
      </c>
      <c r="F1355" s="3" t="s">
        <v>46</v>
      </c>
      <c r="G1355" s="3" t="s">
        <v>47</v>
      </c>
      <c r="H1355" s="3" t="s">
        <v>48</v>
      </c>
      <c r="I1355" s="3" t="s">
        <v>42</v>
      </c>
      <c r="J1355" s="3" t="s">
        <v>35</v>
      </c>
      <c r="K1355" s="3">
        <v>34</v>
      </c>
      <c r="L1355" s="3">
        <v>1</v>
      </c>
      <c r="M1355" s="3">
        <v>0</v>
      </c>
      <c r="N1355" s="3">
        <v>967</v>
      </c>
      <c r="O1355" s="3">
        <v>1</v>
      </c>
      <c r="P1355" s="3">
        <v>16</v>
      </c>
      <c r="Q1355" s="3">
        <v>4</v>
      </c>
      <c r="R1355" s="3">
        <f t="shared" si="21"/>
        <v>1</v>
      </c>
      <c r="S1355" s="3">
        <v>1</v>
      </c>
      <c r="T1355" s="3">
        <v>4</v>
      </c>
      <c r="U1355" s="3">
        <v>1</v>
      </c>
      <c r="V1355" s="3">
        <v>85</v>
      </c>
      <c r="W1355" s="3">
        <v>1</v>
      </c>
      <c r="X1355" s="3">
        <v>1</v>
      </c>
      <c r="Y1355" s="3">
        <v>3</v>
      </c>
      <c r="Z1355" s="3">
        <v>1</v>
      </c>
      <c r="AA1355" s="3">
        <v>2</v>
      </c>
      <c r="AB1355" s="3">
        <v>2307</v>
      </c>
      <c r="AC1355" s="3">
        <v>14460</v>
      </c>
      <c r="AD1355" s="3">
        <v>1</v>
      </c>
      <c r="AE1355" s="3">
        <v>1</v>
      </c>
      <c r="AF1355" s="3">
        <v>1</v>
      </c>
      <c r="AG1355" s="3">
        <v>23</v>
      </c>
      <c r="AH1355" s="3">
        <v>4</v>
      </c>
      <c r="AI1355" s="3">
        <v>2</v>
      </c>
      <c r="AJ1355" s="3">
        <v>80</v>
      </c>
      <c r="AK1355" s="3">
        <v>1</v>
      </c>
      <c r="AL1355" s="3">
        <v>5</v>
      </c>
      <c r="AM1355" s="3">
        <v>2</v>
      </c>
      <c r="AN1355" s="3">
        <v>3</v>
      </c>
      <c r="AO1355" s="3">
        <v>5</v>
      </c>
      <c r="AP1355" s="3">
        <v>2</v>
      </c>
      <c r="AQ1355" s="3">
        <v>3</v>
      </c>
      <c r="AR1355" s="3">
        <v>0</v>
      </c>
    </row>
    <row r="1356" spans="1:44" x14ac:dyDescent="0.2">
      <c r="A1356" s="3">
        <v>1907</v>
      </c>
      <c r="B1356" s="3" t="s">
        <v>35</v>
      </c>
      <c r="C1356" s="3" t="s">
        <v>36</v>
      </c>
      <c r="D1356" s="3" t="s">
        <v>45</v>
      </c>
      <c r="E1356" s="3" t="s">
        <v>38</v>
      </c>
      <c r="F1356" s="3" t="s">
        <v>46</v>
      </c>
      <c r="G1356" s="3" t="s">
        <v>50</v>
      </c>
      <c r="H1356" s="3" t="s">
        <v>41</v>
      </c>
      <c r="I1356" s="3" t="s">
        <v>42</v>
      </c>
      <c r="J1356" s="3" t="s">
        <v>43</v>
      </c>
      <c r="K1356" s="3">
        <v>56</v>
      </c>
      <c r="L1356" s="3">
        <v>1</v>
      </c>
      <c r="M1356" s="3">
        <v>1</v>
      </c>
      <c r="N1356" s="3">
        <v>1162</v>
      </c>
      <c r="O1356" s="3">
        <v>1</v>
      </c>
      <c r="P1356" s="3">
        <v>24</v>
      </c>
      <c r="Q1356" s="3">
        <v>2</v>
      </c>
      <c r="R1356" s="3">
        <f t="shared" si="21"/>
        <v>3</v>
      </c>
      <c r="S1356" s="3">
        <v>1</v>
      </c>
      <c r="T1356" s="3">
        <v>1</v>
      </c>
      <c r="U1356" s="3">
        <v>1</v>
      </c>
      <c r="V1356" s="3">
        <v>97</v>
      </c>
      <c r="W1356" s="3">
        <v>3</v>
      </c>
      <c r="X1356" s="3">
        <v>1</v>
      </c>
      <c r="Y1356" s="3">
        <v>2</v>
      </c>
      <c r="Z1356" s="3">
        <v>4</v>
      </c>
      <c r="AA1356" s="3">
        <v>1</v>
      </c>
      <c r="AB1356" s="3">
        <v>2587</v>
      </c>
      <c r="AC1356" s="3">
        <v>10261</v>
      </c>
      <c r="AD1356" s="3">
        <v>1</v>
      </c>
      <c r="AE1356" s="3">
        <v>1</v>
      </c>
      <c r="AF1356" s="3">
        <v>0</v>
      </c>
      <c r="AG1356" s="3">
        <v>16</v>
      </c>
      <c r="AH1356" s="3">
        <v>3</v>
      </c>
      <c r="AI1356" s="3">
        <v>4</v>
      </c>
      <c r="AJ1356" s="3">
        <v>80</v>
      </c>
      <c r="AK1356" s="3">
        <v>0</v>
      </c>
      <c r="AL1356" s="3">
        <v>5</v>
      </c>
      <c r="AM1356" s="3">
        <v>3</v>
      </c>
      <c r="AN1356" s="3">
        <v>3</v>
      </c>
      <c r="AO1356" s="3">
        <v>4</v>
      </c>
      <c r="AP1356" s="3">
        <v>2</v>
      </c>
      <c r="AQ1356" s="3">
        <v>1</v>
      </c>
      <c r="AR1356" s="3">
        <v>0</v>
      </c>
    </row>
    <row r="1357" spans="1:44" x14ac:dyDescent="0.2">
      <c r="A1357" s="3">
        <v>1908</v>
      </c>
      <c r="B1357" s="3" t="s">
        <v>43</v>
      </c>
      <c r="C1357" s="3" t="s">
        <v>36</v>
      </c>
      <c r="D1357" s="3" t="s">
        <v>37</v>
      </c>
      <c r="E1357" s="3" t="s">
        <v>59</v>
      </c>
      <c r="F1357" s="3" t="s">
        <v>46</v>
      </c>
      <c r="G1357" s="3" t="s">
        <v>40</v>
      </c>
      <c r="H1357" s="3" t="s">
        <v>48</v>
      </c>
      <c r="I1357" s="3" t="s">
        <v>42</v>
      </c>
      <c r="J1357" s="3" t="s">
        <v>43</v>
      </c>
      <c r="K1357" s="3">
        <v>36</v>
      </c>
      <c r="L1357" s="3">
        <v>0</v>
      </c>
      <c r="M1357" s="3">
        <v>1</v>
      </c>
      <c r="N1357" s="3">
        <v>335</v>
      </c>
      <c r="O1357" s="3">
        <v>2</v>
      </c>
      <c r="P1357" s="3">
        <v>17</v>
      </c>
      <c r="Q1357" s="3">
        <v>2</v>
      </c>
      <c r="R1357" s="3">
        <f t="shared" si="21"/>
        <v>6</v>
      </c>
      <c r="S1357" s="3">
        <v>1</v>
      </c>
      <c r="T1357" s="3">
        <v>3</v>
      </c>
      <c r="U1357" s="3">
        <v>1</v>
      </c>
      <c r="V1357" s="3">
        <v>33</v>
      </c>
      <c r="W1357" s="3">
        <v>2</v>
      </c>
      <c r="X1357" s="3">
        <v>2</v>
      </c>
      <c r="Y1357" s="3">
        <v>5</v>
      </c>
      <c r="Z1357" s="3">
        <v>2</v>
      </c>
      <c r="AA1357" s="3">
        <v>2</v>
      </c>
      <c r="AB1357" s="3">
        <v>5507</v>
      </c>
      <c r="AC1357" s="3">
        <v>16822</v>
      </c>
      <c r="AD1357" s="3">
        <v>2</v>
      </c>
      <c r="AE1357" s="3">
        <v>1</v>
      </c>
      <c r="AF1357" s="3">
        <v>0</v>
      </c>
      <c r="AG1357" s="3">
        <v>16</v>
      </c>
      <c r="AH1357" s="3">
        <v>3</v>
      </c>
      <c r="AI1357" s="3">
        <v>3</v>
      </c>
      <c r="AJ1357" s="3">
        <v>80</v>
      </c>
      <c r="AK1357" s="3">
        <v>2</v>
      </c>
      <c r="AL1357" s="3">
        <v>12</v>
      </c>
      <c r="AM1357" s="3">
        <v>1</v>
      </c>
      <c r="AN1357" s="3">
        <v>1</v>
      </c>
      <c r="AO1357" s="3">
        <v>4</v>
      </c>
      <c r="AP1357" s="3">
        <v>2</v>
      </c>
      <c r="AQ1357" s="3">
        <v>1</v>
      </c>
      <c r="AR1357" s="3">
        <v>3</v>
      </c>
    </row>
    <row r="1358" spans="1:44" x14ac:dyDescent="0.2">
      <c r="A1358" s="3">
        <v>1909</v>
      </c>
      <c r="B1358" s="3" t="s">
        <v>43</v>
      </c>
      <c r="C1358" s="3" t="s">
        <v>36</v>
      </c>
      <c r="D1358" s="3" t="s">
        <v>37</v>
      </c>
      <c r="E1358" s="3" t="s">
        <v>59</v>
      </c>
      <c r="F1358" s="3" t="s">
        <v>39</v>
      </c>
      <c r="G1358" s="3" t="s">
        <v>40</v>
      </c>
      <c r="H1358" s="3" t="s">
        <v>48</v>
      </c>
      <c r="I1358" s="3" t="s">
        <v>42</v>
      </c>
      <c r="J1358" s="3" t="s">
        <v>43</v>
      </c>
      <c r="K1358" s="3">
        <v>41</v>
      </c>
      <c r="L1358" s="3">
        <v>0</v>
      </c>
      <c r="M1358" s="3">
        <v>1</v>
      </c>
      <c r="N1358" s="3">
        <v>337</v>
      </c>
      <c r="O1358" s="3">
        <v>2</v>
      </c>
      <c r="P1358" s="3">
        <v>8</v>
      </c>
      <c r="Q1358" s="3">
        <v>3</v>
      </c>
      <c r="R1358" s="3">
        <f t="shared" si="21"/>
        <v>6</v>
      </c>
      <c r="S1358" s="3">
        <v>1</v>
      </c>
      <c r="T1358" s="3">
        <v>3</v>
      </c>
      <c r="U1358" s="3">
        <v>0</v>
      </c>
      <c r="V1358" s="3">
        <v>54</v>
      </c>
      <c r="W1358" s="3">
        <v>3</v>
      </c>
      <c r="X1358" s="3">
        <v>2</v>
      </c>
      <c r="Y1358" s="3">
        <v>5</v>
      </c>
      <c r="Z1358" s="3">
        <v>2</v>
      </c>
      <c r="AA1358" s="3">
        <v>2</v>
      </c>
      <c r="AB1358" s="3">
        <v>4393</v>
      </c>
      <c r="AC1358" s="3">
        <v>26841</v>
      </c>
      <c r="AD1358" s="3">
        <v>5</v>
      </c>
      <c r="AE1358" s="3">
        <v>1</v>
      </c>
      <c r="AF1358" s="3">
        <v>0</v>
      </c>
      <c r="AG1358" s="3">
        <v>21</v>
      </c>
      <c r="AH1358" s="3">
        <v>4</v>
      </c>
      <c r="AI1358" s="3">
        <v>3</v>
      </c>
      <c r="AJ1358" s="3">
        <v>80</v>
      </c>
      <c r="AK1358" s="3">
        <v>1</v>
      </c>
      <c r="AL1358" s="3">
        <v>14</v>
      </c>
      <c r="AM1358" s="3">
        <v>3</v>
      </c>
      <c r="AN1358" s="3">
        <v>3</v>
      </c>
      <c r="AO1358" s="3">
        <v>5</v>
      </c>
      <c r="AP1358" s="3">
        <v>4</v>
      </c>
      <c r="AQ1358" s="3">
        <v>1</v>
      </c>
      <c r="AR1358" s="3">
        <v>4</v>
      </c>
    </row>
    <row r="1359" spans="1:44" x14ac:dyDescent="0.2">
      <c r="A1359" s="3">
        <v>1911</v>
      </c>
      <c r="B1359" s="3" t="s">
        <v>43</v>
      </c>
      <c r="C1359" s="3" t="s">
        <v>36</v>
      </c>
      <c r="D1359" s="3" t="s">
        <v>45</v>
      </c>
      <c r="E1359" s="3" t="s">
        <v>51</v>
      </c>
      <c r="F1359" s="3" t="s">
        <v>46</v>
      </c>
      <c r="G1359" s="3" t="s">
        <v>58</v>
      </c>
      <c r="H1359" s="3" t="s">
        <v>48</v>
      </c>
      <c r="I1359" s="3" t="s">
        <v>42</v>
      </c>
      <c r="J1359" s="3" t="s">
        <v>43</v>
      </c>
      <c r="K1359" s="3">
        <v>42</v>
      </c>
      <c r="L1359" s="3">
        <v>0</v>
      </c>
      <c r="M1359" s="3">
        <v>1</v>
      </c>
      <c r="N1359" s="3">
        <v>1396</v>
      </c>
      <c r="O1359" s="3">
        <v>1</v>
      </c>
      <c r="P1359" s="3">
        <v>6</v>
      </c>
      <c r="Q1359" s="3">
        <v>3</v>
      </c>
      <c r="R1359" s="3">
        <f t="shared" si="21"/>
        <v>4</v>
      </c>
      <c r="S1359" s="3">
        <v>1</v>
      </c>
      <c r="T1359" s="3">
        <v>3</v>
      </c>
      <c r="U1359" s="3">
        <v>1</v>
      </c>
      <c r="V1359" s="3">
        <v>83</v>
      </c>
      <c r="W1359" s="3">
        <v>3</v>
      </c>
      <c r="X1359" s="3">
        <v>3</v>
      </c>
      <c r="Y1359" s="3">
        <v>8</v>
      </c>
      <c r="Z1359" s="3">
        <v>1</v>
      </c>
      <c r="AA1359" s="3">
        <v>2</v>
      </c>
      <c r="AB1359" s="3">
        <v>13348</v>
      </c>
      <c r="AC1359" s="3">
        <v>14842</v>
      </c>
      <c r="AD1359" s="3">
        <v>9</v>
      </c>
      <c r="AE1359" s="3">
        <v>1</v>
      </c>
      <c r="AF1359" s="3">
        <v>0</v>
      </c>
      <c r="AG1359" s="3">
        <v>13</v>
      </c>
      <c r="AH1359" s="3">
        <v>3</v>
      </c>
      <c r="AI1359" s="3">
        <v>2</v>
      </c>
      <c r="AJ1359" s="3">
        <v>80</v>
      </c>
      <c r="AK1359" s="3">
        <v>1</v>
      </c>
      <c r="AL1359" s="3">
        <v>18</v>
      </c>
      <c r="AM1359" s="3">
        <v>3</v>
      </c>
      <c r="AN1359" s="3">
        <v>4</v>
      </c>
      <c r="AO1359" s="3">
        <v>13</v>
      </c>
      <c r="AP1359" s="3">
        <v>7</v>
      </c>
      <c r="AQ1359" s="3">
        <v>5</v>
      </c>
      <c r="AR1359" s="3">
        <v>7</v>
      </c>
    </row>
    <row r="1360" spans="1:44" x14ac:dyDescent="0.2">
      <c r="A1360" s="3">
        <v>1912</v>
      </c>
      <c r="B1360" s="3" t="s">
        <v>43</v>
      </c>
      <c r="C1360" s="3" t="s">
        <v>36</v>
      </c>
      <c r="D1360" s="3" t="s">
        <v>37</v>
      </c>
      <c r="E1360" s="3" t="s">
        <v>51</v>
      </c>
      <c r="F1360" s="3" t="s">
        <v>39</v>
      </c>
      <c r="G1360" s="3" t="s">
        <v>40</v>
      </c>
      <c r="H1360" s="3" t="s">
        <v>52</v>
      </c>
      <c r="I1360" s="3" t="s">
        <v>42</v>
      </c>
      <c r="J1360" s="3" t="s">
        <v>35</v>
      </c>
      <c r="K1360" s="3">
        <v>31</v>
      </c>
      <c r="L1360" s="3">
        <v>0</v>
      </c>
      <c r="M1360" s="3">
        <v>1</v>
      </c>
      <c r="N1360" s="3">
        <v>1079</v>
      </c>
      <c r="O1360" s="3">
        <v>2</v>
      </c>
      <c r="P1360" s="3">
        <v>10</v>
      </c>
      <c r="Q1360" s="3">
        <v>2</v>
      </c>
      <c r="R1360" s="3">
        <f t="shared" si="21"/>
        <v>4</v>
      </c>
      <c r="S1360" s="3">
        <v>1</v>
      </c>
      <c r="T1360" s="3">
        <v>3</v>
      </c>
      <c r="U1360" s="3">
        <v>0</v>
      </c>
      <c r="V1360" s="3">
        <v>86</v>
      </c>
      <c r="W1360" s="3">
        <v>3</v>
      </c>
      <c r="X1360" s="3">
        <v>2</v>
      </c>
      <c r="Y1360" s="3">
        <v>5</v>
      </c>
      <c r="Z1360" s="3">
        <v>4</v>
      </c>
      <c r="AA1360" s="3">
        <v>3</v>
      </c>
      <c r="AB1360" s="3">
        <v>6583</v>
      </c>
      <c r="AC1360" s="3">
        <v>20115</v>
      </c>
      <c r="AD1360" s="3">
        <v>2</v>
      </c>
      <c r="AE1360" s="3">
        <v>1</v>
      </c>
      <c r="AF1360" s="3">
        <v>1</v>
      </c>
      <c r="AG1360" s="3">
        <v>11</v>
      </c>
      <c r="AH1360" s="3">
        <v>3</v>
      </c>
      <c r="AI1360" s="3">
        <v>4</v>
      </c>
      <c r="AJ1360" s="3">
        <v>80</v>
      </c>
      <c r="AK1360" s="3">
        <v>1</v>
      </c>
      <c r="AL1360" s="3">
        <v>8</v>
      </c>
      <c r="AM1360" s="3">
        <v>2</v>
      </c>
      <c r="AN1360" s="3">
        <v>3</v>
      </c>
      <c r="AO1360" s="3">
        <v>5</v>
      </c>
      <c r="AP1360" s="3">
        <v>2</v>
      </c>
      <c r="AQ1360" s="3">
        <v>1</v>
      </c>
      <c r="AR1360" s="3">
        <v>4</v>
      </c>
    </row>
    <row r="1361" spans="1:44" x14ac:dyDescent="0.2">
      <c r="A1361" s="3">
        <v>1915</v>
      </c>
      <c r="B1361" s="3" t="s">
        <v>43</v>
      </c>
      <c r="C1361" s="3" t="s">
        <v>36</v>
      </c>
      <c r="D1361" s="3" t="s">
        <v>37</v>
      </c>
      <c r="E1361" s="3" t="s">
        <v>51</v>
      </c>
      <c r="F1361" s="3" t="s">
        <v>39</v>
      </c>
      <c r="G1361" s="3" t="s">
        <v>40</v>
      </c>
      <c r="H1361" s="3" t="s">
        <v>48</v>
      </c>
      <c r="I1361" s="3" t="s">
        <v>42</v>
      </c>
      <c r="J1361" s="3" t="s">
        <v>35</v>
      </c>
      <c r="K1361" s="3">
        <v>34</v>
      </c>
      <c r="L1361" s="3">
        <v>0</v>
      </c>
      <c r="M1361" s="3">
        <v>1</v>
      </c>
      <c r="N1361" s="3">
        <v>735</v>
      </c>
      <c r="O1361" s="3">
        <v>2</v>
      </c>
      <c r="P1361" s="3">
        <v>3</v>
      </c>
      <c r="Q1361" s="3">
        <v>1</v>
      </c>
      <c r="R1361" s="3">
        <f t="shared" si="21"/>
        <v>4</v>
      </c>
      <c r="S1361" s="3">
        <v>1</v>
      </c>
      <c r="T1361" s="3">
        <v>4</v>
      </c>
      <c r="U1361" s="3">
        <v>0</v>
      </c>
      <c r="V1361" s="3">
        <v>75</v>
      </c>
      <c r="W1361" s="3">
        <v>2</v>
      </c>
      <c r="X1361" s="3">
        <v>2</v>
      </c>
      <c r="Y1361" s="3">
        <v>5</v>
      </c>
      <c r="Z1361" s="3">
        <v>4</v>
      </c>
      <c r="AA1361" s="3">
        <v>2</v>
      </c>
      <c r="AB1361" s="3">
        <v>8103</v>
      </c>
      <c r="AC1361" s="3">
        <v>16495</v>
      </c>
      <c r="AD1361" s="3">
        <v>3</v>
      </c>
      <c r="AE1361" s="3">
        <v>1</v>
      </c>
      <c r="AF1361" s="3">
        <v>1</v>
      </c>
      <c r="AG1361" s="3">
        <v>12</v>
      </c>
      <c r="AH1361" s="3">
        <v>3</v>
      </c>
      <c r="AI1361" s="3">
        <v>3</v>
      </c>
      <c r="AJ1361" s="3">
        <v>80</v>
      </c>
      <c r="AK1361" s="3">
        <v>0</v>
      </c>
      <c r="AL1361" s="3">
        <v>9</v>
      </c>
      <c r="AM1361" s="3">
        <v>3</v>
      </c>
      <c r="AN1361" s="3">
        <v>2</v>
      </c>
      <c r="AO1361" s="3">
        <v>4</v>
      </c>
      <c r="AP1361" s="3">
        <v>2</v>
      </c>
      <c r="AQ1361" s="3">
        <v>0</v>
      </c>
      <c r="AR1361" s="3">
        <v>1</v>
      </c>
    </row>
    <row r="1362" spans="1:44" x14ac:dyDescent="0.2">
      <c r="A1362" s="3">
        <v>1916</v>
      </c>
      <c r="B1362" s="3" t="s">
        <v>43</v>
      </c>
      <c r="C1362" s="3" t="s">
        <v>36</v>
      </c>
      <c r="D1362" s="3" t="s">
        <v>45</v>
      </c>
      <c r="E1362" s="3" t="s">
        <v>51</v>
      </c>
      <c r="F1362" s="3" t="s">
        <v>39</v>
      </c>
      <c r="G1362" s="3" t="s">
        <v>50</v>
      </c>
      <c r="H1362" s="3" t="s">
        <v>52</v>
      </c>
      <c r="I1362" s="3" t="s">
        <v>42</v>
      </c>
      <c r="J1362" s="3" t="s">
        <v>43</v>
      </c>
      <c r="K1362" s="3">
        <v>31</v>
      </c>
      <c r="L1362" s="3">
        <v>0</v>
      </c>
      <c r="M1362" s="3">
        <v>1</v>
      </c>
      <c r="N1362" s="3">
        <v>471</v>
      </c>
      <c r="O1362" s="3">
        <v>1</v>
      </c>
      <c r="P1362" s="3">
        <v>4</v>
      </c>
      <c r="Q1362" s="3">
        <v>3</v>
      </c>
      <c r="R1362" s="3">
        <f t="shared" si="21"/>
        <v>4</v>
      </c>
      <c r="S1362" s="3">
        <v>1</v>
      </c>
      <c r="T1362" s="3">
        <v>1</v>
      </c>
      <c r="U1362" s="3">
        <v>0</v>
      </c>
      <c r="V1362" s="3">
        <v>62</v>
      </c>
      <c r="W1362" s="3">
        <v>4</v>
      </c>
      <c r="X1362" s="3">
        <v>1</v>
      </c>
      <c r="Y1362" s="3">
        <v>2</v>
      </c>
      <c r="Z1362" s="3">
        <v>3</v>
      </c>
      <c r="AA1362" s="3">
        <v>3</v>
      </c>
      <c r="AB1362" s="3">
        <v>3978</v>
      </c>
      <c r="AC1362" s="3">
        <v>16031</v>
      </c>
      <c r="AD1362" s="3">
        <v>8</v>
      </c>
      <c r="AE1362" s="3">
        <v>1</v>
      </c>
      <c r="AF1362" s="3">
        <v>0</v>
      </c>
      <c r="AG1362" s="3">
        <v>12</v>
      </c>
      <c r="AH1362" s="3">
        <v>3</v>
      </c>
      <c r="AI1362" s="3">
        <v>2</v>
      </c>
      <c r="AJ1362" s="3">
        <v>80</v>
      </c>
      <c r="AK1362" s="3">
        <v>1</v>
      </c>
      <c r="AL1362" s="3">
        <v>4</v>
      </c>
      <c r="AM1362" s="3">
        <v>0</v>
      </c>
      <c r="AN1362" s="3">
        <v>2</v>
      </c>
      <c r="AO1362" s="3">
        <v>2</v>
      </c>
      <c r="AP1362" s="3">
        <v>2</v>
      </c>
      <c r="AQ1362" s="3">
        <v>2</v>
      </c>
      <c r="AR1362" s="3">
        <v>2</v>
      </c>
    </row>
    <row r="1363" spans="1:44" x14ac:dyDescent="0.2">
      <c r="A1363" s="3">
        <v>1918</v>
      </c>
      <c r="B1363" s="3" t="s">
        <v>43</v>
      </c>
      <c r="C1363" s="3" t="s">
        <v>44</v>
      </c>
      <c r="D1363" s="3" t="s">
        <v>45</v>
      </c>
      <c r="E1363" s="3" t="s">
        <v>49</v>
      </c>
      <c r="F1363" s="3" t="s">
        <v>46</v>
      </c>
      <c r="G1363" s="3" t="s">
        <v>50</v>
      </c>
      <c r="H1363" s="3" t="s">
        <v>48</v>
      </c>
      <c r="I1363" s="3" t="s">
        <v>42</v>
      </c>
      <c r="J1363" s="3" t="s">
        <v>43</v>
      </c>
      <c r="K1363" s="3">
        <v>26</v>
      </c>
      <c r="L1363" s="3">
        <v>0</v>
      </c>
      <c r="M1363" s="3">
        <v>2</v>
      </c>
      <c r="N1363" s="3">
        <v>1096</v>
      </c>
      <c r="O1363" s="3">
        <v>1</v>
      </c>
      <c r="P1363" s="3">
        <v>6</v>
      </c>
      <c r="Q1363" s="3">
        <v>3</v>
      </c>
      <c r="R1363" s="3">
        <f t="shared" si="21"/>
        <v>2</v>
      </c>
      <c r="S1363" s="3">
        <v>1</v>
      </c>
      <c r="T1363" s="3">
        <v>3</v>
      </c>
      <c r="U1363" s="3">
        <v>1</v>
      </c>
      <c r="V1363" s="3">
        <v>61</v>
      </c>
      <c r="W1363" s="3">
        <v>4</v>
      </c>
      <c r="X1363" s="3">
        <v>1</v>
      </c>
      <c r="Y1363" s="3">
        <v>2</v>
      </c>
      <c r="Z1363" s="3">
        <v>4</v>
      </c>
      <c r="AA1363" s="3">
        <v>2</v>
      </c>
      <c r="AB1363" s="3">
        <v>2544</v>
      </c>
      <c r="AC1363" s="3">
        <v>7102</v>
      </c>
      <c r="AD1363" s="3">
        <v>0</v>
      </c>
      <c r="AE1363" s="3">
        <v>1</v>
      </c>
      <c r="AF1363" s="3">
        <v>0</v>
      </c>
      <c r="AG1363" s="3">
        <v>18</v>
      </c>
      <c r="AH1363" s="3">
        <v>3</v>
      </c>
      <c r="AI1363" s="3">
        <v>1</v>
      </c>
      <c r="AJ1363" s="3">
        <v>80</v>
      </c>
      <c r="AK1363" s="3">
        <v>1</v>
      </c>
      <c r="AL1363" s="3">
        <v>8</v>
      </c>
      <c r="AM1363" s="3">
        <v>3</v>
      </c>
      <c r="AN1363" s="3">
        <v>3</v>
      </c>
      <c r="AO1363" s="3">
        <v>7</v>
      </c>
      <c r="AP1363" s="3">
        <v>7</v>
      </c>
      <c r="AQ1363" s="3">
        <v>7</v>
      </c>
      <c r="AR1363" s="3">
        <v>7</v>
      </c>
    </row>
    <row r="1364" spans="1:44" x14ac:dyDescent="0.2">
      <c r="A1364" s="3">
        <v>1922</v>
      </c>
      <c r="B1364" s="3" t="s">
        <v>43</v>
      </c>
      <c r="C1364" s="3" t="s">
        <v>44</v>
      </c>
      <c r="D1364" s="3" t="s">
        <v>45</v>
      </c>
      <c r="E1364" s="3" t="s">
        <v>51</v>
      </c>
      <c r="F1364" s="3" t="s">
        <v>46</v>
      </c>
      <c r="G1364" s="3" t="s">
        <v>54</v>
      </c>
      <c r="H1364" s="3" t="s">
        <v>41</v>
      </c>
      <c r="I1364" s="3" t="s">
        <v>42</v>
      </c>
      <c r="J1364" s="3" t="s">
        <v>43</v>
      </c>
      <c r="K1364" s="3">
        <v>45</v>
      </c>
      <c r="L1364" s="3">
        <v>0</v>
      </c>
      <c r="M1364" s="3">
        <v>2</v>
      </c>
      <c r="N1364" s="3">
        <v>1297</v>
      </c>
      <c r="O1364" s="3">
        <v>1</v>
      </c>
      <c r="P1364" s="3">
        <v>1</v>
      </c>
      <c r="Q1364" s="3">
        <v>4</v>
      </c>
      <c r="R1364" s="3">
        <f t="shared" si="21"/>
        <v>4</v>
      </c>
      <c r="S1364" s="3">
        <v>1</v>
      </c>
      <c r="T1364" s="3">
        <v>2</v>
      </c>
      <c r="U1364" s="3">
        <v>1</v>
      </c>
      <c r="V1364" s="3">
        <v>44</v>
      </c>
      <c r="W1364" s="3">
        <v>3</v>
      </c>
      <c r="X1364" s="3">
        <v>2</v>
      </c>
      <c r="Y1364" s="3">
        <v>7</v>
      </c>
      <c r="Z1364" s="3">
        <v>3</v>
      </c>
      <c r="AA1364" s="3">
        <v>1</v>
      </c>
      <c r="AB1364" s="3">
        <v>5399</v>
      </c>
      <c r="AC1364" s="3">
        <v>14511</v>
      </c>
      <c r="AD1364" s="3">
        <v>4</v>
      </c>
      <c r="AE1364" s="3">
        <v>1</v>
      </c>
      <c r="AF1364" s="3">
        <v>0</v>
      </c>
      <c r="AG1364" s="3">
        <v>12</v>
      </c>
      <c r="AH1364" s="3">
        <v>3</v>
      </c>
      <c r="AI1364" s="3">
        <v>3</v>
      </c>
      <c r="AJ1364" s="3">
        <v>80</v>
      </c>
      <c r="AK1364" s="3">
        <v>0</v>
      </c>
      <c r="AL1364" s="3">
        <v>12</v>
      </c>
      <c r="AM1364" s="3">
        <v>3</v>
      </c>
      <c r="AN1364" s="3">
        <v>3</v>
      </c>
      <c r="AO1364" s="3">
        <v>4</v>
      </c>
      <c r="AP1364" s="3">
        <v>2</v>
      </c>
      <c r="AQ1364" s="3">
        <v>0</v>
      </c>
      <c r="AR1364" s="3">
        <v>3</v>
      </c>
    </row>
    <row r="1365" spans="1:44" x14ac:dyDescent="0.2">
      <c r="A1365" s="3">
        <v>1924</v>
      </c>
      <c r="B1365" s="3" t="s">
        <v>43</v>
      </c>
      <c r="C1365" s="3" t="s">
        <v>36</v>
      </c>
      <c r="D1365" s="3" t="s">
        <v>37</v>
      </c>
      <c r="E1365" s="3" t="s">
        <v>59</v>
      </c>
      <c r="F1365" s="3" t="s">
        <v>46</v>
      </c>
      <c r="G1365" s="3" t="s">
        <v>40</v>
      </c>
      <c r="H1365" s="3" t="s">
        <v>41</v>
      </c>
      <c r="I1365" s="3" t="s">
        <v>42</v>
      </c>
      <c r="J1365" s="3" t="s">
        <v>43</v>
      </c>
      <c r="K1365" s="3">
        <v>33</v>
      </c>
      <c r="L1365" s="3">
        <v>0</v>
      </c>
      <c r="M1365" s="3">
        <v>1</v>
      </c>
      <c r="N1365" s="3">
        <v>217</v>
      </c>
      <c r="O1365" s="3">
        <v>2</v>
      </c>
      <c r="P1365" s="3">
        <v>10</v>
      </c>
      <c r="Q1365" s="3">
        <v>4</v>
      </c>
      <c r="R1365" s="3">
        <f t="shared" si="21"/>
        <v>6</v>
      </c>
      <c r="S1365" s="3">
        <v>1</v>
      </c>
      <c r="T1365" s="3">
        <v>2</v>
      </c>
      <c r="U1365" s="3">
        <v>1</v>
      </c>
      <c r="V1365" s="3">
        <v>43</v>
      </c>
      <c r="W1365" s="3">
        <v>3</v>
      </c>
      <c r="X1365" s="3">
        <v>2</v>
      </c>
      <c r="Y1365" s="3">
        <v>5</v>
      </c>
      <c r="Z1365" s="3">
        <v>3</v>
      </c>
      <c r="AA1365" s="3">
        <v>1</v>
      </c>
      <c r="AB1365" s="3">
        <v>5487</v>
      </c>
      <c r="AC1365" s="3">
        <v>10410</v>
      </c>
      <c r="AD1365" s="3">
        <v>1</v>
      </c>
      <c r="AE1365" s="3">
        <v>1</v>
      </c>
      <c r="AF1365" s="3">
        <v>0</v>
      </c>
      <c r="AG1365" s="3">
        <v>14</v>
      </c>
      <c r="AH1365" s="3">
        <v>3</v>
      </c>
      <c r="AI1365" s="3">
        <v>2</v>
      </c>
      <c r="AJ1365" s="3">
        <v>80</v>
      </c>
      <c r="AK1365" s="3">
        <v>0</v>
      </c>
      <c r="AL1365" s="3">
        <v>10</v>
      </c>
      <c r="AM1365" s="3">
        <v>2</v>
      </c>
      <c r="AN1365" s="3">
        <v>2</v>
      </c>
      <c r="AO1365" s="3">
        <v>10</v>
      </c>
      <c r="AP1365" s="3">
        <v>4</v>
      </c>
      <c r="AQ1365" s="3">
        <v>0</v>
      </c>
      <c r="AR1365" s="3">
        <v>9</v>
      </c>
    </row>
    <row r="1366" spans="1:44" x14ac:dyDescent="0.2">
      <c r="A1366" s="3">
        <v>1927</v>
      </c>
      <c r="B1366" s="3" t="s">
        <v>43</v>
      </c>
      <c r="C1366" s="3" t="s">
        <v>44</v>
      </c>
      <c r="D1366" s="3" t="s">
        <v>37</v>
      </c>
      <c r="E1366" s="3" t="s">
        <v>38</v>
      </c>
      <c r="F1366" s="3" t="s">
        <v>46</v>
      </c>
      <c r="G1366" s="3" t="s">
        <v>40</v>
      </c>
      <c r="H1366" s="3" t="s">
        <v>48</v>
      </c>
      <c r="I1366" s="3" t="s">
        <v>42</v>
      </c>
      <c r="J1366" s="3" t="s">
        <v>35</v>
      </c>
      <c r="K1366" s="3">
        <v>28</v>
      </c>
      <c r="L1366" s="3">
        <v>0</v>
      </c>
      <c r="M1366" s="3">
        <v>2</v>
      </c>
      <c r="N1366" s="3">
        <v>783</v>
      </c>
      <c r="O1366" s="3">
        <v>2</v>
      </c>
      <c r="P1366" s="3">
        <v>1</v>
      </c>
      <c r="Q1366" s="3">
        <v>2</v>
      </c>
      <c r="R1366" s="3">
        <f t="shared" si="21"/>
        <v>3</v>
      </c>
      <c r="S1366" s="3">
        <v>1</v>
      </c>
      <c r="T1366" s="3">
        <v>3</v>
      </c>
      <c r="U1366" s="3">
        <v>1</v>
      </c>
      <c r="V1366" s="3">
        <v>42</v>
      </c>
      <c r="W1366" s="3">
        <v>2</v>
      </c>
      <c r="X1366" s="3">
        <v>2</v>
      </c>
      <c r="Y1366" s="3">
        <v>5</v>
      </c>
      <c r="Z1366" s="3">
        <v>4</v>
      </c>
      <c r="AA1366" s="3">
        <v>2</v>
      </c>
      <c r="AB1366" s="3">
        <v>6834</v>
      </c>
      <c r="AC1366" s="3">
        <v>19255</v>
      </c>
      <c r="AD1366" s="3">
        <v>1</v>
      </c>
      <c r="AE1366" s="3">
        <v>1</v>
      </c>
      <c r="AF1366" s="3">
        <v>1</v>
      </c>
      <c r="AG1366" s="3">
        <v>12</v>
      </c>
      <c r="AH1366" s="3">
        <v>3</v>
      </c>
      <c r="AI1366" s="3">
        <v>3</v>
      </c>
      <c r="AJ1366" s="3">
        <v>80</v>
      </c>
      <c r="AK1366" s="3">
        <v>1</v>
      </c>
      <c r="AL1366" s="3">
        <v>7</v>
      </c>
      <c r="AM1366" s="3">
        <v>2</v>
      </c>
      <c r="AN1366" s="3">
        <v>3</v>
      </c>
      <c r="AO1366" s="3">
        <v>7</v>
      </c>
      <c r="AP1366" s="3">
        <v>7</v>
      </c>
      <c r="AQ1366" s="3">
        <v>0</v>
      </c>
      <c r="AR1366" s="3">
        <v>7</v>
      </c>
    </row>
    <row r="1367" spans="1:44" x14ac:dyDescent="0.2">
      <c r="A1367" s="3">
        <v>1928</v>
      </c>
      <c r="B1367" s="3" t="s">
        <v>35</v>
      </c>
      <c r="C1367" s="3" t="s">
        <v>44</v>
      </c>
      <c r="D1367" s="3" t="s">
        <v>37</v>
      </c>
      <c r="E1367" s="3" t="s">
        <v>60</v>
      </c>
      <c r="F1367" s="3" t="s">
        <v>46</v>
      </c>
      <c r="G1367" s="3" t="s">
        <v>57</v>
      </c>
      <c r="H1367" s="3" t="s">
        <v>41</v>
      </c>
      <c r="I1367" s="3" t="s">
        <v>42</v>
      </c>
      <c r="J1367" s="3" t="s">
        <v>43</v>
      </c>
      <c r="K1367" s="3">
        <v>29</v>
      </c>
      <c r="L1367" s="3">
        <v>1</v>
      </c>
      <c r="M1367" s="3">
        <v>2</v>
      </c>
      <c r="N1367" s="3">
        <v>746</v>
      </c>
      <c r="O1367" s="3">
        <v>2</v>
      </c>
      <c r="P1367" s="3">
        <v>24</v>
      </c>
      <c r="Q1367" s="3">
        <v>3</v>
      </c>
      <c r="R1367" s="3">
        <f t="shared" si="21"/>
        <v>1</v>
      </c>
      <c r="S1367" s="3">
        <v>1</v>
      </c>
      <c r="T1367" s="3">
        <v>3</v>
      </c>
      <c r="U1367" s="3">
        <v>1</v>
      </c>
      <c r="V1367" s="3">
        <v>45</v>
      </c>
      <c r="W1367" s="3">
        <v>4</v>
      </c>
      <c r="X1367" s="3">
        <v>1</v>
      </c>
      <c r="Y1367" s="3">
        <v>1</v>
      </c>
      <c r="Z1367" s="3">
        <v>1</v>
      </c>
      <c r="AA1367" s="3">
        <v>1</v>
      </c>
      <c r="AB1367" s="3">
        <v>1091</v>
      </c>
      <c r="AC1367" s="3">
        <v>10642</v>
      </c>
      <c r="AD1367" s="3">
        <v>1</v>
      </c>
      <c r="AE1367" s="3">
        <v>1</v>
      </c>
      <c r="AF1367" s="3">
        <v>0</v>
      </c>
      <c r="AG1367" s="3">
        <v>17</v>
      </c>
      <c r="AH1367" s="3">
        <v>3</v>
      </c>
      <c r="AI1367" s="3">
        <v>4</v>
      </c>
      <c r="AJ1367" s="3">
        <v>80</v>
      </c>
      <c r="AK1367" s="3">
        <v>0</v>
      </c>
      <c r="AL1367" s="3">
        <v>1</v>
      </c>
      <c r="AM1367" s="3">
        <v>3</v>
      </c>
      <c r="AN1367" s="3">
        <v>3</v>
      </c>
      <c r="AO1367" s="3">
        <v>1</v>
      </c>
      <c r="AP1367" s="3">
        <v>0</v>
      </c>
      <c r="AQ1367" s="3">
        <v>0</v>
      </c>
      <c r="AR1367" s="3">
        <v>0</v>
      </c>
    </row>
    <row r="1368" spans="1:44" x14ac:dyDescent="0.2">
      <c r="A1368" s="3">
        <v>1929</v>
      </c>
      <c r="B1368" s="3" t="s">
        <v>43</v>
      </c>
      <c r="C1368" s="3" t="s">
        <v>55</v>
      </c>
      <c r="D1368" s="3" t="s">
        <v>37</v>
      </c>
      <c r="E1368" s="3" t="s">
        <v>38</v>
      </c>
      <c r="F1368" s="3" t="s">
        <v>39</v>
      </c>
      <c r="G1368" s="3" t="s">
        <v>40</v>
      </c>
      <c r="H1368" s="3" t="s">
        <v>48</v>
      </c>
      <c r="I1368" s="3" t="s">
        <v>42</v>
      </c>
      <c r="J1368" s="3" t="s">
        <v>43</v>
      </c>
      <c r="K1368" s="3">
        <v>39</v>
      </c>
      <c r="L1368" s="3">
        <v>0</v>
      </c>
      <c r="M1368" s="3">
        <v>0</v>
      </c>
      <c r="N1368" s="3">
        <v>1251</v>
      </c>
      <c r="O1368" s="3">
        <v>2</v>
      </c>
      <c r="P1368" s="3">
        <v>21</v>
      </c>
      <c r="Q1368" s="3">
        <v>4</v>
      </c>
      <c r="R1368" s="3">
        <f t="shared" si="21"/>
        <v>3</v>
      </c>
      <c r="S1368" s="3">
        <v>1</v>
      </c>
      <c r="T1368" s="3">
        <v>1</v>
      </c>
      <c r="U1368" s="3">
        <v>0</v>
      </c>
      <c r="V1368" s="3">
        <v>32</v>
      </c>
      <c r="W1368" s="3">
        <v>1</v>
      </c>
      <c r="X1368" s="3">
        <v>2</v>
      </c>
      <c r="Y1368" s="3">
        <v>5</v>
      </c>
      <c r="Z1368" s="3">
        <v>3</v>
      </c>
      <c r="AA1368" s="3">
        <v>2</v>
      </c>
      <c r="AB1368" s="3">
        <v>5736</v>
      </c>
      <c r="AC1368" s="3">
        <v>3987</v>
      </c>
      <c r="AD1368" s="3">
        <v>6</v>
      </c>
      <c r="AE1368" s="3">
        <v>1</v>
      </c>
      <c r="AF1368" s="3">
        <v>0</v>
      </c>
      <c r="AG1368" s="3">
        <v>19</v>
      </c>
      <c r="AH1368" s="3">
        <v>3</v>
      </c>
      <c r="AI1368" s="3">
        <v>3</v>
      </c>
      <c r="AJ1368" s="3">
        <v>80</v>
      </c>
      <c r="AK1368" s="3">
        <v>1</v>
      </c>
      <c r="AL1368" s="3">
        <v>10</v>
      </c>
      <c r="AM1368" s="3">
        <v>1</v>
      </c>
      <c r="AN1368" s="3">
        <v>3</v>
      </c>
      <c r="AO1368" s="3">
        <v>3</v>
      </c>
      <c r="AP1368" s="3">
        <v>2</v>
      </c>
      <c r="AQ1368" s="3">
        <v>1</v>
      </c>
      <c r="AR1368" s="3">
        <v>2</v>
      </c>
    </row>
    <row r="1369" spans="1:44" x14ac:dyDescent="0.2">
      <c r="A1369" s="3">
        <v>1931</v>
      </c>
      <c r="B1369" s="3" t="s">
        <v>43</v>
      </c>
      <c r="C1369" s="3" t="s">
        <v>36</v>
      </c>
      <c r="D1369" s="3" t="s">
        <v>45</v>
      </c>
      <c r="E1369" s="3" t="s">
        <v>60</v>
      </c>
      <c r="F1369" s="3" t="s">
        <v>46</v>
      </c>
      <c r="G1369" s="3" t="s">
        <v>47</v>
      </c>
      <c r="H1369" s="3" t="s">
        <v>48</v>
      </c>
      <c r="I1369" s="3" t="s">
        <v>42</v>
      </c>
      <c r="J1369" s="3" t="s">
        <v>43</v>
      </c>
      <c r="K1369" s="3">
        <v>27</v>
      </c>
      <c r="L1369" s="3">
        <v>0</v>
      </c>
      <c r="M1369" s="3">
        <v>1</v>
      </c>
      <c r="N1369" s="3">
        <v>1354</v>
      </c>
      <c r="O1369" s="3">
        <v>1</v>
      </c>
      <c r="P1369" s="3">
        <v>2</v>
      </c>
      <c r="Q1369" s="3">
        <v>4</v>
      </c>
      <c r="R1369" s="3">
        <f t="shared" si="21"/>
        <v>1</v>
      </c>
      <c r="S1369" s="3">
        <v>1</v>
      </c>
      <c r="T1369" s="3">
        <v>2</v>
      </c>
      <c r="U1369" s="3">
        <v>1</v>
      </c>
      <c r="V1369" s="3">
        <v>41</v>
      </c>
      <c r="W1369" s="3">
        <v>3</v>
      </c>
      <c r="X1369" s="3">
        <v>1</v>
      </c>
      <c r="Y1369" s="3">
        <v>3</v>
      </c>
      <c r="Z1369" s="3">
        <v>2</v>
      </c>
      <c r="AA1369" s="3">
        <v>2</v>
      </c>
      <c r="AB1369" s="3">
        <v>2226</v>
      </c>
      <c r="AC1369" s="3">
        <v>6073</v>
      </c>
      <c r="AD1369" s="3">
        <v>1</v>
      </c>
      <c r="AE1369" s="3">
        <v>1</v>
      </c>
      <c r="AF1369" s="3">
        <v>0</v>
      </c>
      <c r="AG1369" s="3">
        <v>11</v>
      </c>
      <c r="AH1369" s="3">
        <v>3</v>
      </c>
      <c r="AI1369" s="3">
        <v>3</v>
      </c>
      <c r="AJ1369" s="3">
        <v>80</v>
      </c>
      <c r="AK1369" s="3">
        <v>1</v>
      </c>
      <c r="AL1369" s="3">
        <v>6</v>
      </c>
      <c r="AM1369" s="3">
        <v>3</v>
      </c>
      <c r="AN1369" s="3">
        <v>2</v>
      </c>
      <c r="AO1369" s="3">
        <v>5</v>
      </c>
      <c r="AP1369" s="3">
        <v>3</v>
      </c>
      <c r="AQ1369" s="3">
        <v>1</v>
      </c>
      <c r="AR1369" s="3">
        <v>2</v>
      </c>
    </row>
    <row r="1370" spans="1:44" x14ac:dyDescent="0.2">
      <c r="A1370" s="3">
        <v>1932</v>
      </c>
      <c r="B1370" s="3" t="s">
        <v>43</v>
      </c>
      <c r="C1370" s="3" t="s">
        <v>44</v>
      </c>
      <c r="D1370" s="3" t="s">
        <v>45</v>
      </c>
      <c r="E1370" s="3" t="s">
        <v>49</v>
      </c>
      <c r="F1370" s="3" t="s">
        <v>46</v>
      </c>
      <c r="G1370" s="3" t="s">
        <v>47</v>
      </c>
      <c r="H1370" s="3" t="s">
        <v>48</v>
      </c>
      <c r="I1370" s="3" t="s">
        <v>42</v>
      </c>
      <c r="J1370" s="3" t="s">
        <v>35</v>
      </c>
      <c r="K1370" s="3">
        <v>34</v>
      </c>
      <c r="L1370" s="3">
        <v>0</v>
      </c>
      <c r="M1370" s="3">
        <v>2</v>
      </c>
      <c r="N1370" s="3">
        <v>735</v>
      </c>
      <c r="O1370" s="3">
        <v>1</v>
      </c>
      <c r="P1370" s="3">
        <v>22</v>
      </c>
      <c r="Q1370" s="3">
        <v>4</v>
      </c>
      <c r="R1370" s="3">
        <f t="shared" si="21"/>
        <v>2</v>
      </c>
      <c r="S1370" s="3">
        <v>1</v>
      </c>
      <c r="T1370" s="3">
        <v>3</v>
      </c>
      <c r="U1370" s="3">
        <v>1</v>
      </c>
      <c r="V1370" s="3">
        <v>86</v>
      </c>
      <c r="W1370" s="3">
        <v>2</v>
      </c>
      <c r="X1370" s="3">
        <v>2</v>
      </c>
      <c r="Y1370" s="3">
        <v>3</v>
      </c>
      <c r="Z1370" s="3">
        <v>4</v>
      </c>
      <c r="AA1370" s="3">
        <v>2</v>
      </c>
      <c r="AB1370" s="3">
        <v>5747</v>
      </c>
      <c r="AC1370" s="3">
        <v>26496</v>
      </c>
      <c r="AD1370" s="3">
        <v>1</v>
      </c>
      <c r="AE1370" s="3">
        <v>1</v>
      </c>
      <c r="AF1370" s="3">
        <v>1</v>
      </c>
      <c r="AG1370" s="3">
        <v>15</v>
      </c>
      <c r="AH1370" s="3">
        <v>3</v>
      </c>
      <c r="AI1370" s="3">
        <v>2</v>
      </c>
      <c r="AJ1370" s="3">
        <v>80</v>
      </c>
      <c r="AK1370" s="3">
        <v>0</v>
      </c>
      <c r="AL1370" s="3">
        <v>16</v>
      </c>
      <c r="AM1370" s="3">
        <v>3</v>
      </c>
      <c r="AN1370" s="3">
        <v>3</v>
      </c>
      <c r="AO1370" s="3">
        <v>15</v>
      </c>
      <c r="AP1370" s="3">
        <v>10</v>
      </c>
      <c r="AQ1370" s="3">
        <v>6</v>
      </c>
      <c r="AR1370" s="3">
        <v>11</v>
      </c>
    </row>
    <row r="1371" spans="1:44" x14ac:dyDescent="0.2">
      <c r="A1371" s="3">
        <v>1933</v>
      </c>
      <c r="B1371" s="3" t="s">
        <v>35</v>
      </c>
      <c r="C1371" s="3" t="s">
        <v>36</v>
      </c>
      <c r="D1371" s="3" t="s">
        <v>37</v>
      </c>
      <c r="E1371" s="3" t="s">
        <v>59</v>
      </c>
      <c r="F1371" s="3" t="s">
        <v>39</v>
      </c>
      <c r="G1371" s="3" t="s">
        <v>40</v>
      </c>
      <c r="H1371" s="3" t="s">
        <v>41</v>
      </c>
      <c r="I1371" s="3" t="s">
        <v>42</v>
      </c>
      <c r="J1371" s="3" t="s">
        <v>35</v>
      </c>
      <c r="K1371" s="3">
        <v>28</v>
      </c>
      <c r="L1371" s="3">
        <v>1</v>
      </c>
      <c r="M1371" s="3">
        <v>1</v>
      </c>
      <c r="N1371" s="3">
        <v>1475</v>
      </c>
      <c r="O1371" s="3">
        <v>2</v>
      </c>
      <c r="P1371" s="3">
        <v>13</v>
      </c>
      <c r="Q1371" s="3">
        <v>2</v>
      </c>
      <c r="R1371" s="3">
        <f t="shared" si="21"/>
        <v>6</v>
      </c>
      <c r="S1371" s="3">
        <v>1</v>
      </c>
      <c r="T1371" s="3">
        <v>4</v>
      </c>
      <c r="U1371" s="3">
        <v>0</v>
      </c>
      <c r="V1371" s="3">
        <v>84</v>
      </c>
      <c r="W1371" s="3">
        <v>3</v>
      </c>
      <c r="X1371" s="3">
        <v>2</v>
      </c>
      <c r="Y1371" s="3">
        <v>5</v>
      </c>
      <c r="Z1371" s="3">
        <v>3</v>
      </c>
      <c r="AA1371" s="3">
        <v>1</v>
      </c>
      <c r="AB1371" s="3">
        <v>9854</v>
      </c>
      <c r="AC1371" s="3">
        <v>23352</v>
      </c>
      <c r="AD1371" s="3">
        <v>3</v>
      </c>
      <c r="AE1371" s="3">
        <v>1</v>
      </c>
      <c r="AF1371" s="3">
        <v>1</v>
      </c>
      <c r="AG1371" s="3">
        <v>11</v>
      </c>
      <c r="AH1371" s="3">
        <v>3</v>
      </c>
      <c r="AI1371" s="3">
        <v>4</v>
      </c>
      <c r="AJ1371" s="3">
        <v>80</v>
      </c>
      <c r="AK1371" s="3">
        <v>0</v>
      </c>
      <c r="AL1371" s="3">
        <v>6</v>
      </c>
      <c r="AM1371" s="3">
        <v>0</v>
      </c>
      <c r="AN1371" s="3">
        <v>3</v>
      </c>
      <c r="AO1371" s="3">
        <v>2</v>
      </c>
      <c r="AP1371" s="3">
        <v>0</v>
      </c>
      <c r="AQ1371" s="3">
        <v>2</v>
      </c>
      <c r="AR1371" s="3">
        <v>2</v>
      </c>
    </row>
    <row r="1372" spans="1:44" x14ac:dyDescent="0.2">
      <c r="A1372" s="3">
        <v>1934</v>
      </c>
      <c r="B1372" s="3" t="s">
        <v>43</v>
      </c>
      <c r="C1372" s="3" t="s">
        <v>55</v>
      </c>
      <c r="D1372" s="3" t="s">
        <v>45</v>
      </c>
      <c r="E1372" s="3" t="s">
        <v>60</v>
      </c>
      <c r="F1372" s="3" t="s">
        <v>46</v>
      </c>
      <c r="G1372" s="3" t="s">
        <v>47</v>
      </c>
      <c r="H1372" s="3" t="s">
        <v>48</v>
      </c>
      <c r="I1372" s="3" t="s">
        <v>42</v>
      </c>
      <c r="J1372" s="3" t="s">
        <v>43</v>
      </c>
      <c r="K1372" s="3">
        <v>47</v>
      </c>
      <c r="L1372" s="3">
        <v>0</v>
      </c>
      <c r="M1372" s="3">
        <v>0</v>
      </c>
      <c r="N1372" s="3">
        <v>1169</v>
      </c>
      <c r="O1372" s="3">
        <v>1</v>
      </c>
      <c r="P1372" s="3">
        <v>14</v>
      </c>
      <c r="Q1372" s="3">
        <v>4</v>
      </c>
      <c r="R1372" s="3">
        <f t="shared" si="21"/>
        <v>1</v>
      </c>
      <c r="S1372" s="3">
        <v>1</v>
      </c>
      <c r="T1372" s="3">
        <v>3</v>
      </c>
      <c r="U1372" s="3">
        <v>1</v>
      </c>
      <c r="V1372" s="3">
        <v>64</v>
      </c>
      <c r="W1372" s="3">
        <v>3</v>
      </c>
      <c r="X1372" s="3">
        <v>2</v>
      </c>
      <c r="Y1372" s="3">
        <v>3</v>
      </c>
      <c r="Z1372" s="3">
        <v>2</v>
      </c>
      <c r="AA1372" s="3">
        <v>2</v>
      </c>
      <c r="AB1372" s="3">
        <v>5467</v>
      </c>
      <c r="AC1372" s="3">
        <v>2125</v>
      </c>
      <c r="AD1372" s="3">
        <v>8</v>
      </c>
      <c r="AE1372" s="3">
        <v>1</v>
      </c>
      <c r="AF1372" s="3">
        <v>0</v>
      </c>
      <c r="AG1372" s="3">
        <v>18</v>
      </c>
      <c r="AH1372" s="3">
        <v>3</v>
      </c>
      <c r="AI1372" s="3">
        <v>3</v>
      </c>
      <c r="AJ1372" s="3">
        <v>80</v>
      </c>
      <c r="AK1372" s="3">
        <v>1</v>
      </c>
      <c r="AL1372" s="3">
        <v>16</v>
      </c>
      <c r="AM1372" s="3">
        <v>4</v>
      </c>
      <c r="AN1372" s="3">
        <v>4</v>
      </c>
      <c r="AO1372" s="3">
        <v>8</v>
      </c>
      <c r="AP1372" s="3">
        <v>7</v>
      </c>
      <c r="AQ1372" s="3">
        <v>1</v>
      </c>
      <c r="AR1372" s="3">
        <v>7</v>
      </c>
    </row>
    <row r="1373" spans="1:44" x14ac:dyDescent="0.2">
      <c r="A1373" s="3">
        <v>1935</v>
      </c>
      <c r="B1373" s="3" t="s">
        <v>43</v>
      </c>
      <c r="C1373" s="3" t="s">
        <v>36</v>
      </c>
      <c r="D1373" s="3" t="s">
        <v>37</v>
      </c>
      <c r="E1373" s="3" t="s">
        <v>59</v>
      </c>
      <c r="F1373" s="3" t="s">
        <v>39</v>
      </c>
      <c r="G1373" s="3" t="s">
        <v>40</v>
      </c>
      <c r="H1373" s="3" t="s">
        <v>48</v>
      </c>
      <c r="I1373" s="3" t="s">
        <v>42</v>
      </c>
      <c r="J1373" s="3" t="s">
        <v>43</v>
      </c>
      <c r="K1373" s="3">
        <v>56</v>
      </c>
      <c r="L1373" s="3">
        <v>0</v>
      </c>
      <c r="M1373" s="3">
        <v>1</v>
      </c>
      <c r="N1373" s="3">
        <v>1443</v>
      </c>
      <c r="O1373" s="3">
        <v>2</v>
      </c>
      <c r="P1373" s="3">
        <v>11</v>
      </c>
      <c r="Q1373" s="3">
        <v>5</v>
      </c>
      <c r="R1373" s="3">
        <f t="shared" si="21"/>
        <v>6</v>
      </c>
      <c r="S1373" s="3">
        <v>1</v>
      </c>
      <c r="T1373" s="3">
        <v>4</v>
      </c>
      <c r="U1373" s="3">
        <v>0</v>
      </c>
      <c r="V1373" s="3">
        <v>89</v>
      </c>
      <c r="W1373" s="3">
        <v>2</v>
      </c>
      <c r="X1373" s="3">
        <v>2</v>
      </c>
      <c r="Y1373" s="3">
        <v>5</v>
      </c>
      <c r="Z1373" s="3">
        <v>1</v>
      </c>
      <c r="AA1373" s="3">
        <v>2</v>
      </c>
      <c r="AB1373" s="3">
        <v>5380</v>
      </c>
      <c r="AC1373" s="3">
        <v>20328</v>
      </c>
      <c r="AD1373" s="3">
        <v>4</v>
      </c>
      <c r="AE1373" s="3">
        <v>1</v>
      </c>
      <c r="AF1373" s="3">
        <v>0</v>
      </c>
      <c r="AG1373" s="3">
        <v>16</v>
      </c>
      <c r="AH1373" s="3">
        <v>3</v>
      </c>
      <c r="AI1373" s="3">
        <v>3</v>
      </c>
      <c r="AJ1373" s="3">
        <v>80</v>
      </c>
      <c r="AK1373" s="3">
        <v>1</v>
      </c>
      <c r="AL1373" s="3">
        <v>6</v>
      </c>
      <c r="AM1373" s="3">
        <v>3</v>
      </c>
      <c r="AN1373" s="3">
        <v>3</v>
      </c>
      <c r="AO1373" s="3">
        <v>0</v>
      </c>
      <c r="AP1373" s="3">
        <v>0</v>
      </c>
      <c r="AQ1373" s="3">
        <v>0</v>
      </c>
      <c r="AR1373" s="3">
        <v>0</v>
      </c>
    </row>
    <row r="1374" spans="1:44" x14ac:dyDescent="0.2">
      <c r="A1374" s="3">
        <v>1936</v>
      </c>
      <c r="B1374" s="3" t="s">
        <v>43</v>
      </c>
      <c r="C1374" s="3" t="s">
        <v>36</v>
      </c>
      <c r="D1374" s="3" t="s">
        <v>45</v>
      </c>
      <c r="E1374" s="3" t="s">
        <v>51</v>
      </c>
      <c r="F1374" s="3" t="s">
        <v>46</v>
      </c>
      <c r="G1374" s="3" t="s">
        <v>53</v>
      </c>
      <c r="H1374" s="3" t="s">
        <v>48</v>
      </c>
      <c r="I1374" s="3" t="s">
        <v>42</v>
      </c>
      <c r="J1374" s="3" t="s">
        <v>43</v>
      </c>
      <c r="K1374" s="3">
        <v>39</v>
      </c>
      <c r="L1374" s="3">
        <v>0</v>
      </c>
      <c r="M1374" s="3">
        <v>1</v>
      </c>
      <c r="N1374" s="3">
        <v>867</v>
      </c>
      <c r="O1374" s="3">
        <v>1</v>
      </c>
      <c r="P1374" s="3">
        <v>9</v>
      </c>
      <c r="Q1374" s="3">
        <v>2</v>
      </c>
      <c r="R1374" s="3">
        <f t="shared" si="21"/>
        <v>4</v>
      </c>
      <c r="S1374" s="3">
        <v>1</v>
      </c>
      <c r="T1374" s="3">
        <v>1</v>
      </c>
      <c r="U1374" s="3">
        <v>1</v>
      </c>
      <c r="V1374" s="3">
        <v>87</v>
      </c>
      <c r="W1374" s="3">
        <v>3</v>
      </c>
      <c r="X1374" s="3">
        <v>2</v>
      </c>
      <c r="Y1374" s="3">
        <v>6</v>
      </c>
      <c r="Z1374" s="3">
        <v>1</v>
      </c>
      <c r="AA1374" s="3">
        <v>2</v>
      </c>
      <c r="AB1374" s="3">
        <v>5151</v>
      </c>
      <c r="AC1374" s="3">
        <v>12315</v>
      </c>
      <c r="AD1374" s="3">
        <v>1</v>
      </c>
      <c r="AE1374" s="3">
        <v>1</v>
      </c>
      <c r="AF1374" s="3">
        <v>0</v>
      </c>
      <c r="AG1374" s="3">
        <v>25</v>
      </c>
      <c r="AH1374" s="3">
        <v>4</v>
      </c>
      <c r="AI1374" s="3">
        <v>4</v>
      </c>
      <c r="AJ1374" s="3">
        <v>80</v>
      </c>
      <c r="AK1374" s="3">
        <v>1</v>
      </c>
      <c r="AL1374" s="3">
        <v>10</v>
      </c>
      <c r="AM1374" s="3">
        <v>3</v>
      </c>
      <c r="AN1374" s="3">
        <v>3</v>
      </c>
      <c r="AO1374" s="3">
        <v>10</v>
      </c>
      <c r="AP1374" s="3">
        <v>0</v>
      </c>
      <c r="AQ1374" s="3">
        <v>7</v>
      </c>
      <c r="AR1374" s="3">
        <v>9</v>
      </c>
    </row>
    <row r="1375" spans="1:44" x14ac:dyDescent="0.2">
      <c r="A1375" s="3">
        <v>1937</v>
      </c>
      <c r="B1375" s="3" t="s">
        <v>43</v>
      </c>
      <c r="C1375" s="3" t="s">
        <v>44</v>
      </c>
      <c r="D1375" s="3" t="s">
        <v>45</v>
      </c>
      <c r="E1375" s="3" t="s">
        <v>51</v>
      </c>
      <c r="F1375" s="3" t="s">
        <v>39</v>
      </c>
      <c r="G1375" s="3" t="s">
        <v>47</v>
      </c>
      <c r="H1375" s="3" t="s">
        <v>52</v>
      </c>
      <c r="I1375" s="3" t="s">
        <v>42</v>
      </c>
      <c r="J1375" s="3" t="s">
        <v>35</v>
      </c>
      <c r="K1375" s="3">
        <v>38</v>
      </c>
      <c r="L1375" s="3">
        <v>0</v>
      </c>
      <c r="M1375" s="3">
        <v>2</v>
      </c>
      <c r="N1375" s="3">
        <v>1394</v>
      </c>
      <c r="O1375" s="3">
        <v>1</v>
      </c>
      <c r="P1375" s="3">
        <v>8</v>
      </c>
      <c r="Q1375" s="3">
        <v>3</v>
      </c>
      <c r="R1375" s="3">
        <f t="shared" si="21"/>
        <v>4</v>
      </c>
      <c r="S1375" s="3">
        <v>1</v>
      </c>
      <c r="T1375" s="3">
        <v>4</v>
      </c>
      <c r="U1375" s="3">
        <v>0</v>
      </c>
      <c r="V1375" s="3">
        <v>58</v>
      </c>
      <c r="W1375" s="3">
        <v>2</v>
      </c>
      <c r="X1375" s="3">
        <v>2</v>
      </c>
      <c r="Y1375" s="3">
        <v>3</v>
      </c>
      <c r="Z1375" s="3">
        <v>2</v>
      </c>
      <c r="AA1375" s="3">
        <v>3</v>
      </c>
      <c r="AB1375" s="3">
        <v>2133</v>
      </c>
      <c r="AC1375" s="3">
        <v>18115</v>
      </c>
      <c r="AD1375" s="3">
        <v>1</v>
      </c>
      <c r="AE1375" s="3">
        <v>1</v>
      </c>
      <c r="AF1375" s="3">
        <v>1</v>
      </c>
      <c r="AG1375" s="3">
        <v>16</v>
      </c>
      <c r="AH1375" s="3">
        <v>3</v>
      </c>
      <c r="AI1375" s="3">
        <v>3</v>
      </c>
      <c r="AJ1375" s="3">
        <v>80</v>
      </c>
      <c r="AK1375" s="3">
        <v>1</v>
      </c>
      <c r="AL1375" s="3">
        <v>20</v>
      </c>
      <c r="AM1375" s="3">
        <v>3</v>
      </c>
      <c r="AN1375" s="3">
        <v>3</v>
      </c>
      <c r="AO1375" s="3">
        <v>20</v>
      </c>
      <c r="AP1375" s="3">
        <v>11</v>
      </c>
      <c r="AQ1375" s="3">
        <v>0</v>
      </c>
      <c r="AR1375" s="3">
        <v>7</v>
      </c>
    </row>
    <row r="1376" spans="1:44" x14ac:dyDescent="0.2">
      <c r="A1376" s="3">
        <v>1938</v>
      </c>
      <c r="B1376" s="3" t="s">
        <v>43</v>
      </c>
      <c r="C1376" s="3" t="s">
        <v>36</v>
      </c>
      <c r="D1376" s="3" t="s">
        <v>37</v>
      </c>
      <c r="E1376" s="3" t="s">
        <v>38</v>
      </c>
      <c r="F1376" s="3" t="s">
        <v>39</v>
      </c>
      <c r="G1376" s="3" t="s">
        <v>56</v>
      </c>
      <c r="H1376" s="3" t="s">
        <v>48</v>
      </c>
      <c r="I1376" s="3" t="s">
        <v>42</v>
      </c>
      <c r="J1376" s="3" t="s">
        <v>35</v>
      </c>
      <c r="K1376" s="3">
        <v>58</v>
      </c>
      <c r="L1376" s="3">
        <v>0</v>
      </c>
      <c r="M1376" s="3">
        <v>1</v>
      </c>
      <c r="N1376" s="3">
        <v>605</v>
      </c>
      <c r="O1376" s="3">
        <v>2</v>
      </c>
      <c r="P1376" s="3">
        <v>21</v>
      </c>
      <c r="Q1376" s="3">
        <v>3</v>
      </c>
      <c r="R1376" s="3">
        <f t="shared" si="21"/>
        <v>3</v>
      </c>
      <c r="S1376" s="3">
        <v>1</v>
      </c>
      <c r="T1376" s="3">
        <v>4</v>
      </c>
      <c r="U1376" s="3">
        <v>0</v>
      </c>
      <c r="V1376" s="3">
        <v>72</v>
      </c>
      <c r="W1376" s="3">
        <v>3</v>
      </c>
      <c r="X1376" s="3">
        <v>4</v>
      </c>
      <c r="Y1376" s="3">
        <v>9</v>
      </c>
      <c r="Z1376" s="3">
        <v>4</v>
      </c>
      <c r="AA1376" s="3">
        <v>2</v>
      </c>
      <c r="AB1376" s="3">
        <v>17875</v>
      </c>
      <c r="AC1376" s="3">
        <v>11761</v>
      </c>
      <c r="AD1376" s="3">
        <v>4</v>
      </c>
      <c r="AE1376" s="3">
        <v>1</v>
      </c>
      <c r="AF1376" s="3">
        <v>1</v>
      </c>
      <c r="AG1376" s="3">
        <v>13</v>
      </c>
      <c r="AH1376" s="3">
        <v>3</v>
      </c>
      <c r="AI1376" s="3">
        <v>3</v>
      </c>
      <c r="AJ1376" s="3">
        <v>80</v>
      </c>
      <c r="AK1376" s="3">
        <v>1</v>
      </c>
      <c r="AL1376" s="3">
        <v>29</v>
      </c>
      <c r="AM1376" s="3">
        <v>2</v>
      </c>
      <c r="AN1376" s="3">
        <v>2</v>
      </c>
      <c r="AO1376" s="3">
        <v>1</v>
      </c>
      <c r="AP1376" s="3">
        <v>0</v>
      </c>
      <c r="AQ1376" s="3">
        <v>0</v>
      </c>
      <c r="AR1376" s="3">
        <v>0</v>
      </c>
    </row>
    <row r="1377" spans="1:44" x14ac:dyDescent="0.2">
      <c r="A1377" s="3">
        <v>1939</v>
      </c>
      <c r="B1377" s="3" t="s">
        <v>35</v>
      </c>
      <c r="C1377" s="3" t="s">
        <v>44</v>
      </c>
      <c r="D1377" s="3" t="s">
        <v>45</v>
      </c>
      <c r="E1377" s="3" t="s">
        <v>38</v>
      </c>
      <c r="F1377" s="3" t="s">
        <v>39</v>
      </c>
      <c r="G1377" s="3" t="s">
        <v>47</v>
      </c>
      <c r="H1377" s="3" t="s">
        <v>41</v>
      </c>
      <c r="I1377" s="3" t="s">
        <v>42</v>
      </c>
      <c r="J1377" s="3" t="s">
        <v>35</v>
      </c>
      <c r="K1377" s="3">
        <v>32</v>
      </c>
      <c r="L1377" s="3">
        <v>1</v>
      </c>
      <c r="M1377" s="3">
        <v>2</v>
      </c>
      <c r="N1377" s="3">
        <v>238</v>
      </c>
      <c r="O1377" s="3">
        <v>1</v>
      </c>
      <c r="P1377" s="3">
        <v>5</v>
      </c>
      <c r="Q1377" s="3">
        <v>2</v>
      </c>
      <c r="R1377" s="3">
        <f t="shared" si="21"/>
        <v>3</v>
      </c>
      <c r="S1377" s="3">
        <v>1</v>
      </c>
      <c r="T1377" s="3">
        <v>1</v>
      </c>
      <c r="U1377" s="3">
        <v>0</v>
      </c>
      <c r="V1377" s="3">
        <v>47</v>
      </c>
      <c r="W1377" s="3">
        <v>4</v>
      </c>
      <c r="X1377" s="3">
        <v>1</v>
      </c>
      <c r="Y1377" s="3">
        <v>3</v>
      </c>
      <c r="Z1377" s="3">
        <v>3</v>
      </c>
      <c r="AA1377" s="3">
        <v>1</v>
      </c>
      <c r="AB1377" s="3">
        <v>2432</v>
      </c>
      <c r="AC1377" s="3">
        <v>15318</v>
      </c>
      <c r="AD1377" s="3">
        <v>3</v>
      </c>
      <c r="AE1377" s="3">
        <v>1</v>
      </c>
      <c r="AF1377" s="3">
        <v>1</v>
      </c>
      <c r="AG1377" s="3">
        <v>14</v>
      </c>
      <c r="AH1377" s="3">
        <v>3</v>
      </c>
      <c r="AI1377" s="3">
        <v>1</v>
      </c>
      <c r="AJ1377" s="3">
        <v>80</v>
      </c>
      <c r="AK1377" s="3">
        <v>0</v>
      </c>
      <c r="AL1377" s="3">
        <v>8</v>
      </c>
      <c r="AM1377" s="3">
        <v>2</v>
      </c>
      <c r="AN1377" s="3">
        <v>3</v>
      </c>
      <c r="AO1377" s="3">
        <v>4</v>
      </c>
      <c r="AP1377" s="3">
        <v>1</v>
      </c>
      <c r="AQ1377" s="3">
        <v>0</v>
      </c>
      <c r="AR1377" s="3">
        <v>3</v>
      </c>
    </row>
    <row r="1378" spans="1:44" x14ac:dyDescent="0.2">
      <c r="A1378" s="3">
        <v>1940</v>
      </c>
      <c r="B1378" s="3" t="s">
        <v>43</v>
      </c>
      <c r="C1378" s="3" t="s">
        <v>36</v>
      </c>
      <c r="D1378" s="3" t="s">
        <v>45</v>
      </c>
      <c r="E1378" s="3" t="s">
        <v>38</v>
      </c>
      <c r="F1378" s="3" t="s">
        <v>46</v>
      </c>
      <c r="G1378" s="3" t="s">
        <v>47</v>
      </c>
      <c r="H1378" s="3" t="s">
        <v>52</v>
      </c>
      <c r="I1378" s="3" t="s">
        <v>42</v>
      </c>
      <c r="J1378" s="3" t="s">
        <v>43</v>
      </c>
      <c r="K1378" s="3">
        <v>38</v>
      </c>
      <c r="L1378" s="3">
        <v>0</v>
      </c>
      <c r="M1378" s="3">
        <v>1</v>
      </c>
      <c r="N1378" s="3">
        <v>1206</v>
      </c>
      <c r="O1378" s="3">
        <v>1</v>
      </c>
      <c r="P1378" s="3">
        <v>9</v>
      </c>
      <c r="Q1378" s="3">
        <v>2</v>
      </c>
      <c r="R1378" s="3">
        <f t="shared" si="21"/>
        <v>3</v>
      </c>
      <c r="S1378" s="3">
        <v>1</v>
      </c>
      <c r="T1378" s="3">
        <v>2</v>
      </c>
      <c r="U1378" s="3">
        <v>1</v>
      </c>
      <c r="V1378" s="3">
        <v>71</v>
      </c>
      <c r="W1378" s="3">
        <v>3</v>
      </c>
      <c r="X1378" s="3">
        <v>1</v>
      </c>
      <c r="Y1378" s="3">
        <v>3</v>
      </c>
      <c r="Z1378" s="3">
        <v>4</v>
      </c>
      <c r="AA1378" s="3">
        <v>3</v>
      </c>
      <c r="AB1378" s="3">
        <v>4771</v>
      </c>
      <c r="AC1378" s="3">
        <v>14293</v>
      </c>
      <c r="AD1378" s="3">
        <v>2</v>
      </c>
      <c r="AE1378" s="3">
        <v>1</v>
      </c>
      <c r="AF1378" s="3">
        <v>0</v>
      </c>
      <c r="AG1378" s="3">
        <v>19</v>
      </c>
      <c r="AH1378" s="3">
        <v>3</v>
      </c>
      <c r="AI1378" s="3">
        <v>4</v>
      </c>
      <c r="AJ1378" s="3">
        <v>80</v>
      </c>
      <c r="AK1378" s="3">
        <v>2</v>
      </c>
      <c r="AL1378" s="3">
        <v>10</v>
      </c>
      <c r="AM1378" s="3">
        <v>0</v>
      </c>
      <c r="AN1378" s="3">
        <v>4</v>
      </c>
      <c r="AO1378" s="3">
        <v>5</v>
      </c>
      <c r="AP1378" s="3">
        <v>2</v>
      </c>
      <c r="AQ1378" s="3">
        <v>0</v>
      </c>
      <c r="AR1378" s="3">
        <v>3</v>
      </c>
    </row>
    <row r="1379" spans="1:44" x14ac:dyDescent="0.2">
      <c r="A1379" s="3">
        <v>1941</v>
      </c>
      <c r="B1379" s="3" t="s">
        <v>43</v>
      </c>
      <c r="C1379" s="3" t="s">
        <v>44</v>
      </c>
      <c r="D1379" s="3" t="s">
        <v>45</v>
      </c>
      <c r="E1379" s="3" t="s">
        <v>38</v>
      </c>
      <c r="F1379" s="3" t="s">
        <v>46</v>
      </c>
      <c r="G1379" s="3" t="s">
        <v>58</v>
      </c>
      <c r="H1379" s="3" t="s">
        <v>48</v>
      </c>
      <c r="I1379" s="3" t="s">
        <v>42</v>
      </c>
      <c r="J1379" s="3" t="s">
        <v>43</v>
      </c>
      <c r="K1379" s="3">
        <v>49</v>
      </c>
      <c r="L1379" s="3">
        <v>0</v>
      </c>
      <c r="M1379" s="3">
        <v>2</v>
      </c>
      <c r="N1379" s="3">
        <v>1064</v>
      </c>
      <c r="O1379" s="3">
        <v>1</v>
      </c>
      <c r="P1379" s="3">
        <v>2</v>
      </c>
      <c r="Q1379" s="3">
        <v>1</v>
      </c>
      <c r="R1379" s="3">
        <f t="shared" si="21"/>
        <v>3</v>
      </c>
      <c r="S1379" s="3">
        <v>1</v>
      </c>
      <c r="T1379" s="3">
        <v>2</v>
      </c>
      <c r="U1379" s="3">
        <v>1</v>
      </c>
      <c r="V1379" s="3">
        <v>42</v>
      </c>
      <c r="W1379" s="3">
        <v>3</v>
      </c>
      <c r="X1379" s="3">
        <v>5</v>
      </c>
      <c r="Y1379" s="3">
        <v>8</v>
      </c>
      <c r="Z1379" s="3">
        <v>4</v>
      </c>
      <c r="AA1379" s="3">
        <v>2</v>
      </c>
      <c r="AB1379" s="3">
        <v>19161</v>
      </c>
      <c r="AC1379" s="3">
        <v>13738</v>
      </c>
      <c r="AD1379" s="3">
        <v>3</v>
      </c>
      <c r="AE1379" s="3">
        <v>1</v>
      </c>
      <c r="AF1379" s="3">
        <v>0</v>
      </c>
      <c r="AG1379" s="3">
        <v>15</v>
      </c>
      <c r="AH1379" s="3">
        <v>3</v>
      </c>
      <c r="AI1379" s="3">
        <v>4</v>
      </c>
      <c r="AJ1379" s="3">
        <v>80</v>
      </c>
      <c r="AK1379" s="3">
        <v>0</v>
      </c>
      <c r="AL1379" s="3">
        <v>28</v>
      </c>
      <c r="AM1379" s="3">
        <v>3</v>
      </c>
      <c r="AN1379" s="3">
        <v>3</v>
      </c>
      <c r="AO1379" s="3">
        <v>5</v>
      </c>
      <c r="AP1379" s="3">
        <v>4</v>
      </c>
      <c r="AQ1379" s="3">
        <v>4</v>
      </c>
      <c r="AR1379" s="3">
        <v>3</v>
      </c>
    </row>
    <row r="1380" spans="1:44" x14ac:dyDescent="0.2">
      <c r="A1380" s="3">
        <v>1943</v>
      </c>
      <c r="B1380" s="3" t="s">
        <v>43</v>
      </c>
      <c r="C1380" s="3" t="s">
        <v>36</v>
      </c>
      <c r="D1380" s="3" t="s">
        <v>37</v>
      </c>
      <c r="E1380" s="3" t="s">
        <v>59</v>
      </c>
      <c r="F1380" s="3" t="s">
        <v>46</v>
      </c>
      <c r="G1380" s="3" t="s">
        <v>40</v>
      </c>
      <c r="H1380" s="3" t="s">
        <v>52</v>
      </c>
      <c r="I1380" s="3" t="s">
        <v>42</v>
      </c>
      <c r="J1380" s="3" t="s">
        <v>35</v>
      </c>
      <c r="K1380" s="3">
        <v>42</v>
      </c>
      <c r="L1380" s="3">
        <v>0</v>
      </c>
      <c r="M1380" s="3">
        <v>1</v>
      </c>
      <c r="N1380" s="3">
        <v>419</v>
      </c>
      <c r="O1380" s="3">
        <v>2</v>
      </c>
      <c r="P1380" s="3">
        <v>12</v>
      </c>
      <c r="Q1380" s="3">
        <v>4</v>
      </c>
      <c r="R1380" s="3">
        <f t="shared" si="21"/>
        <v>6</v>
      </c>
      <c r="S1380" s="3">
        <v>1</v>
      </c>
      <c r="T1380" s="3">
        <v>2</v>
      </c>
      <c r="U1380" s="3">
        <v>1</v>
      </c>
      <c r="V1380" s="3">
        <v>77</v>
      </c>
      <c r="W1380" s="3">
        <v>3</v>
      </c>
      <c r="X1380" s="3">
        <v>2</v>
      </c>
      <c r="Y1380" s="3">
        <v>5</v>
      </c>
      <c r="Z1380" s="3">
        <v>4</v>
      </c>
      <c r="AA1380" s="3">
        <v>3</v>
      </c>
      <c r="AB1380" s="3">
        <v>5087</v>
      </c>
      <c r="AC1380" s="3">
        <v>2900</v>
      </c>
      <c r="AD1380" s="3">
        <v>3</v>
      </c>
      <c r="AE1380" s="3">
        <v>1</v>
      </c>
      <c r="AF1380" s="3">
        <v>1</v>
      </c>
      <c r="AG1380" s="3">
        <v>12</v>
      </c>
      <c r="AH1380" s="3">
        <v>3</v>
      </c>
      <c r="AI1380" s="3">
        <v>3</v>
      </c>
      <c r="AJ1380" s="3">
        <v>80</v>
      </c>
      <c r="AK1380" s="3">
        <v>2</v>
      </c>
      <c r="AL1380" s="3">
        <v>14</v>
      </c>
      <c r="AM1380" s="3">
        <v>4</v>
      </c>
      <c r="AN1380" s="3">
        <v>3</v>
      </c>
      <c r="AO1380" s="3">
        <v>0</v>
      </c>
      <c r="AP1380" s="3">
        <v>0</v>
      </c>
      <c r="AQ1380" s="3">
        <v>0</v>
      </c>
      <c r="AR1380" s="3">
        <v>0</v>
      </c>
    </row>
    <row r="1381" spans="1:44" x14ac:dyDescent="0.2">
      <c r="A1381" s="3">
        <v>1944</v>
      </c>
      <c r="B1381" s="3" t="s">
        <v>35</v>
      </c>
      <c r="C1381" s="3" t="s">
        <v>44</v>
      </c>
      <c r="D1381" s="3" t="s">
        <v>61</v>
      </c>
      <c r="E1381" s="3" t="s">
        <v>61</v>
      </c>
      <c r="F1381" s="3" t="s">
        <v>39</v>
      </c>
      <c r="G1381" s="3" t="s">
        <v>61</v>
      </c>
      <c r="H1381" s="3" t="s">
        <v>48</v>
      </c>
      <c r="I1381" s="3" t="s">
        <v>42</v>
      </c>
      <c r="J1381" s="3" t="s">
        <v>43</v>
      </c>
      <c r="K1381" s="3">
        <v>27</v>
      </c>
      <c r="L1381" s="3">
        <v>1</v>
      </c>
      <c r="M1381" s="3">
        <v>2</v>
      </c>
      <c r="N1381" s="3">
        <v>1337</v>
      </c>
      <c r="O1381" s="3">
        <v>0</v>
      </c>
      <c r="P1381" s="3">
        <v>22</v>
      </c>
      <c r="Q1381" s="3">
        <v>3</v>
      </c>
      <c r="R1381" s="3">
        <f t="shared" si="21"/>
        <v>5</v>
      </c>
      <c r="S1381" s="3">
        <v>1</v>
      </c>
      <c r="T1381" s="3">
        <v>1</v>
      </c>
      <c r="U1381" s="3">
        <v>0</v>
      </c>
      <c r="V1381" s="3">
        <v>58</v>
      </c>
      <c r="W1381" s="3">
        <v>2</v>
      </c>
      <c r="X1381" s="3">
        <v>1</v>
      </c>
      <c r="Y1381" s="3">
        <v>4</v>
      </c>
      <c r="Z1381" s="3">
        <v>2</v>
      </c>
      <c r="AA1381" s="3">
        <v>2</v>
      </c>
      <c r="AB1381" s="3">
        <v>2863</v>
      </c>
      <c r="AC1381" s="3">
        <v>19555</v>
      </c>
      <c r="AD1381" s="3">
        <v>1</v>
      </c>
      <c r="AE1381" s="3">
        <v>1</v>
      </c>
      <c r="AF1381" s="3">
        <v>0</v>
      </c>
      <c r="AG1381" s="3">
        <v>12</v>
      </c>
      <c r="AH1381" s="3">
        <v>3</v>
      </c>
      <c r="AI1381" s="3">
        <v>1</v>
      </c>
      <c r="AJ1381" s="3">
        <v>80</v>
      </c>
      <c r="AK1381" s="3">
        <v>0</v>
      </c>
      <c r="AL1381" s="3">
        <v>1</v>
      </c>
      <c r="AM1381" s="3">
        <v>2</v>
      </c>
      <c r="AN1381" s="3">
        <v>3</v>
      </c>
      <c r="AO1381" s="3">
        <v>1</v>
      </c>
      <c r="AP1381" s="3">
        <v>0</v>
      </c>
      <c r="AQ1381" s="3">
        <v>0</v>
      </c>
      <c r="AR1381" s="3">
        <v>0</v>
      </c>
    </row>
    <row r="1382" spans="1:44" x14ac:dyDescent="0.2">
      <c r="A1382" s="3">
        <v>1945</v>
      </c>
      <c r="B1382" s="3" t="s">
        <v>43</v>
      </c>
      <c r="C1382" s="3" t="s">
        <v>36</v>
      </c>
      <c r="D1382" s="3" t="s">
        <v>37</v>
      </c>
      <c r="E1382" s="3" t="s">
        <v>51</v>
      </c>
      <c r="F1382" s="3" t="s">
        <v>46</v>
      </c>
      <c r="G1382" s="3" t="s">
        <v>40</v>
      </c>
      <c r="H1382" s="3" t="s">
        <v>48</v>
      </c>
      <c r="I1382" s="3" t="s">
        <v>42</v>
      </c>
      <c r="J1382" s="3" t="s">
        <v>43</v>
      </c>
      <c r="K1382" s="3">
        <v>35</v>
      </c>
      <c r="L1382" s="3">
        <v>0</v>
      </c>
      <c r="M1382" s="3">
        <v>1</v>
      </c>
      <c r="N1382" s="3">
        <v>682</v>
      </c>
      <c r="O1382" s="3">
        <v>2</v>
      </c>
      <c r="P1382" s="3">
        <v>18</v>
      </c>
      <c r="Q1382" s="3">
        <v>4</v>
      </c>
      <c r="R1382" s="3">
        <f t="shared" si="21"/>
        <v>4</v>
      </c>
      <c r="S1382" s="3">
        <v>1</v>
      </c>
      <c r="T1382" s="3">
        <v>2</v>
      </c>
      <c r="U1382" s="3">
        <v>1</v>
      </c>
      <c r="V1382" s="3">
        <v>71</v>
      </c>
      <c r="W1382" s="3">
        <v>3</v>
      </c>
      <c r="X1382" s="3">
        <v>2</v>
      </c>
      <c r="Y1382" s="3">
        <v>5</v>
      </c>
      <c r="Z1382" s="3">
        <v>1</v>
      </c>
      <c r="AA1382" s="3">
        <v>2</v>
      </c>
      <c r="AB1382" s="3">
        <v>5561</v>
      </c>
      <c r="AC1382" s="3">
        <v>15975</v>
      </c>
      <c r="AD1382" s="3">
        <v>0</v>
      </c>
      <c r="AE1382" s="3">
        <v>1</v>
      </c>
      <c r="AF1382" s="3">
        <v>0</v>
      </c>
      <c r="AG1382" s="3">
        <v>16</v>
      </c>
      <c r="AH1382" s="3">
        <v>3</v>
      </c>
      <c r="AI1382" s="3">
        <v>4</v>
      </c>
      <c r="AJ1382" s="3">
        <v>80</v>
      </c>
      <c r="AK1382" s="3">
        <v>1</v>
      </c>
      <c r="AL1382" s="3">
        <v>6</v>
      </c>
      <c r="AM1382" s="3">
        <v>2</v>
      </c>
      <c r="AN1382" s="3">
        <v>1</v>
      </c>
      <c r="AO1382" s="3">
        <v>5</v>
      </c>
      <c r="AP1382" s="3">
        <v>3</v>
      </c>
      <c r="AQ1382" s="3">
        <v>0</v>
      </c>
      <c r="AR1382" s="3">
        <v>4</v>
      </c>
    </row>
    <row r="1383" spans="1:44" x14ac:dyDescent="0.2">
      <c r="A1383" s="3">
        <v>1947</v>
      </c>
      <c r="B1383" s="3" t="s">
        <v>43</v>
      </c>
      <c r="C1383" s="3" t="s">
        <v>55</v>
      </c>
      <c r="D1383" s="3" t="s">
        <v>45</v>
      </c>
      <c r="E1383" s="3" t="s">
        <v>51</v>
      </c>
      <c r="F1383" s="3" t="s">
        <v>46</v>
      </c>
      <c r="G1383" s="3" t="s">
        <v>47</v>
      </c>
      <c r="H1383" s="3" t="s">
        <v>41</v>
      </c>
      <c r="I1383" s="3" t="s">
        <v>42</v>
      </c>
      <c r="J1383" s="3" t="s">
        <v>43</v>
      </c>
      <c r="K1383" s="3">
        <v>28</v>
      </c>
      <c r="L1383" s="3">
        <v>0</v>
      </c>
      <c r="M1383" s="3">
        <v>0</v>
      </c>
      <c r="N1383" s="3">
        <v>1103</v>
      </c>
      <c r="O1383" s="3">
        <v>1</v>
      </c>
      <c r="P1383" s="3">
        <v>16</v>
      </c>
      <c r="Q1383" s="3">
        <v>3</v>
      </c>
      <c r="R1383" s="3">
        <f t="shared" si="21"/>
        <v>4</v>
      </c>
      <c r="S1383" s="3">
        <v>1</v>
      </c>
      <c r="T1383" s="3">
        <v>3</v>
      </c>
      <c r="U1383" s="3">
        <v>1</v>
      </c>
      <c r="V1383" s="3">
        <v>49</v>
      </c>
      <c r="W1383" s="3">
        <v>3</v>
      </c>
      <c r="X1383" s="3">
        <v>1</v>
      </c>
      <c r="Y1383" s="3">
        <v>3</v>
      </c>
      <c r="Z1383" s="3">
        <v>3</v>
      </c>
      <c r="AA1383" s="3">
        <v>1</v>
      </c>
      <c r="AB1383" s="3">
        <v>2144</v>
      </c>
      <c r="AC1383" s="3">
        <v>2122</v>
      </c>
      <c r="AD1383" s="3">
        <v>1</v>
      </c>
      <c r="AE1383" s="3">
        <v>1</v>
      </c>
      <c r="AF1383" s="3">
        <v>0</v>
      </c>
      <c r="AG1383" s="3">
        <v>14</v>
      </c>
      <c r="AH1383" s="3">
        <v>3</v>
      </c>
      <c r="AI1383" s="3">
        <v>3</v>
      </c>
      <c r="AJ1383" s="3">
        <v>80</v>
      </c>
      <c r="AK1383" s="3">
        <v>0</v>
      </c>
      <c r="AL1383" s="3">
        <v>5</v>
      </c>
      <c r="AM1383" s="3">
        <v>3</v>
      </c>
      <c r="AN1383" s="3">
        <v>2</v>
      </c>
      <c r="AO1383" s="3">
        <v>5</v>
      </c>
      <c r="AP1383" s="3">
        <v>3</v>
      </c>
      <c r="AQ1383" s="3">
        <v>1</v>
      </c>
      <c r="AR1383" s="3">
        <v>4</v>
      </c>
    </row>
    <row r="1384" spans="1:44" x14ac:dyDescent="0.2">
      <c r="A1384" s="3">
        <v>1948</v>
      </c>
      <c r="B1384" s="3" t="s">
        <v>43</v>
      </c>
      <c r="C1384" s="3" t="s">
        <v>55</v>
      </c>
      <c r="D1384" s="3" t="s">
        <v>45</v>
      </c>
      <c r="E1384" s="3" t="s">
        <v>51</v>
      </c>
      <c r="F1384" s="3" t="s">
        <v>46</v>
      </c>
      <c r="G1384" s="3" t="s">
        <v>47</v>
      </c>
      <c r="H1384" s="3" t="s">
        <v>52</v>
      </c>
      <c r="I1384" s="3" t="s">
        <v>42</v>
      </c>
      <c r="J1384" s="3" t="s">
        <v>35</v>
      </c>
      <c r="K1384" s="3">
        <v>31</v>
      </c>
      <c r="L1384" s="3">
        <v>0</v>
      </c>
      <c r="M1384" s="3">
        <v>0</v>
      </c>
      <c r="N1384" s="3">
        <v>976</v>
      </c>
      <c r="O1384" s="3">
        <v>1</v>
      </c>
      <c r="P1384" s="3">
        <v>3</v>
      </c>
      <c r="Q1384" s="3">
        <v>2</v>
      </c>
      <c r="R1384" s="3">
        <f t="shared" si="21"/>
        <v>4</v>
      </c>
      <c r="S1384" s="3">
        <v>1</v>
      </c>
      <c r="T1384" s="3">
        <v>3</v>
      </c>
      <c r="U1384" s="3">
        <v>1</v>
      </c>
      <c r="V1384" s="3">
        <v>48</v>
      </c>
      <c r="W1384" s="3">
        <v>3</v>
      </c>
      <c r="X1384" s="3">
        <v>1</v>
      </c>
      <c r="Y1384" s="3">
        <v>3</v>
      </c>
      <c r="Z1384" s="3">
        <v>1</v>
      </c>
      <c r="AA1384" s="3">
        <v>3</v>
      </c>
      <c r="AB1384" s="3">
        <v>3065</v>
      </c>
      <c r="AC1384" s="3">
        <v>3995</v>
      </c>
      <c r="AD1384" s="3">
        <v>1</v>
      </c>
      <c r="AE1384" s="3">
        <v>1</v>
      </c>
      <c r="AF1384" s="3">
        <v>1</v>
      </c>
      <c r="AG1384" s="3">
        <v>13</v>
      </c>
      <c r="AH1384" s="3">
        <v>3</v>
      </c>
      <c r="AI1384" s="3">
        <v>4</v>
      </c>
      <c r="AJ1384" s="3">
        <v>80</v>
      </c>
      <c r="AK1384" s="3">
        <v>1</v>
      </c>
      <c r="AL1384" s="3">
        <v>4</v>
      </c>
      <c r="AM1384" s="3">
        <v>3</v>
      </c>
      <c r="AN1384" s="3">
        <v>4</v>
      </c>
      <c r="AO1384" s="3">
        <v>4</v>
      </c>
      <c r="AP1384" s="3">
        <v>2</v>
      </c>
      <c r="AQ1384" s="3">
        <v>2</v>
      </c>
      <c r="AR1384" s="3">
        <v>3</v>
      </c>
    </row>
    <row r="1385" spans="1:44" x14ac:dyDescent="0.2">
      <c r="A1385" s="3">
        <v>1949</v>
      </c>
      <c r="B1385" s="3" t="s">
        <v>43</v>
      </c>
      <c r="C1385" s="3" t="s">
        <v>55</v>
      </c>
      <c r="D1385" s="3" t="s">
        <v>45</v>
      </c>
      <c r="E1385" s="3" t="s">
        <v>38</v>
      </c>
      <c r="F1385" s="3" t="s">
        <v>46</v>
      </c>
      <c r="G1385" s="3" t="s">
        <v>50</v>
      </c>
      <c r="H1385" s="3" t="s">
        <v>48</v>
      </c>
      <c r="I1385" s="3" t="s">
        <v>42</v>
      </c>
      <c r="J1385" s="3" t="s">
        <v>43</v>
      </c>
      <c r="K1385" s="3">
        <v>36</v>
      </c>
      <c r="L1385" s="3">
        <v>0</v>
      </c>
      <c r="M1385" s="3">
        <v>0</v>
      </c>
      <c r="N1385" s="3">
        <v>1351</v>
      </c>
      <c r="O1385" s="3">
        <v>1</v>
      </c>
      <c r="P1385" s="3">
        <v>9</v>
      </c>
      <c r="Q1385" s="3">
        <v>4</v>
      </c>
      <c r="R1385" s="3">
        <f t="shared" si="21"/>
        <v>3</v>
      </c>
      <c r="S1385" s="3">
        <v>1</v>
      </c>
      <c r="T1385" s="3">
        <v>1</v>
      </c>
      <c r="U1385" s="3">
        <v>1</v>
      </c>
      <c r="V1385" s="3">
        <v>66</v>
      </c>
      <c r="W1385" s="3">
        <v>4</v>
      </c>
      <c r="X1385" s="3">
        <v>1</v>
      </c>
      <c r="Y1385" s="3">
        <v>2</v>
      </c>
      <c r="Z1385" s="3">
        <v>2</v>
      </c>
      <c r="AA1385" s="3">
        <v>2</v>
      </c>
      <c r="AB1385" s="3">
        <v>2810</v>
      </c>
      <c r="AC1385" s="3">
        <v>9238</v>
      </c>
      <c r="AD1385" s="3">
        <v>1</v>
      </c>
      <c r="AE1385" s="3">
        <v>1</v>
      </c>
      <c r="AF1385" s="3">
        <v>0</v>
      </c>
      <c r="AG1385" s="3">
        <v>22</v>
      </c>
      <c r="AH1385" s="3">
        <v>4</v>
      </c>
      <c r="AI1385" s="3">
        <v>2</v>
      </c>
      <c r="AJ1385" s="3">
        <v>80</v>
      </c>
      <c r="AK1385" s="3">
        <v>0</v>
      </c>
      <c r="AL1385" s="3">
        <v>5</v>
      </c>
      <c r="AM1385" s="3">
        <v>3</v>
      </c>
      <c r="AN1385" s="3">
        <v>3</v>
      </c>
      <c r="AO1385" s="3">
        <v>5</v>
      </c>
      <c r="AP1385" s="3">
        <v>4</v>
      </c>
      <c r="AQ1385" s="3">
        <v>0</v>
      </c>
      <c r="AR1385" s="3">
        <v>2</v>
      </c>
    </row>
    <row r="1386" spans="1:44" x14ac:dyDescent="0.2">
      <c r="A1386" s="3">
        <v>1950</v>
      </c>
      <c r="B1386" s="3" t="s">
        <v>43</v>
      </c>
      <c r="C1386" s="3" t="s">
        <v>36</v>
      </c>
      <c r="D1386" s="3" t="s">
        <v>37</v>
      </c>
      <c r="E1386" s="3" t="s">
        <v>59</v>
      </c>
      <c r="F1386" s="3" t="s">
        <v>46</v>
      </c>
      <c r="G1386" s="3" t="s">
        <v>40</v>
      </c>
      <c r="H1386" s="3" t="s">
        <v>41</v>
      </c>
      <c r="I1386" s="3" t="s">
        <v>42</v>
      </c>
      <c r="J1386" s="3" t="s">
        <v>43</v>
      </c>
      <c r="K1386" s="3">
        <v>34</v>
      </c>
      <c r="L1386" s="3">
        <v>0</v>
      </c>
      <c r="M1386" s="3">
        <v>1</v>
      </c>
      <c r="N1386" s="3">
        <v>937</v>
      </c>
      <c r="O1386" s="3">
        <v>2</v>
      </c>
      <c r="P1386" s="3">
        <v>1</v>
      </c>
      <c r="Q1386" s="3">
        <v>3</v>
      </c>
      <c r="R1386" s="3">
        <f t="shared" si="21"/>
        <v>6</v>
      </c>
      <c r="S1386" s="3">
        <v>1</v>
      </c>
      <c r="T1386" s="3">
        <v>1</v>
      </c>
      <c r="U1386" s="3">
        <v>1</v>
      </c>
      <c r="V1386" s="3">
        <v>32</v>
      </c>
      <c r="W1386" s="3">
        <v>3</v>
      </c>
      <c r="X1386" s="3">
        <v>3</v>
      </c>
      <c r="Y1386" s="3">
        <v>5</v>
      </c>
      <c r="Z1386" s="3">
        <v>4</v>
      </c>
      <c r="AA1386" s="3">
        <v>1</v>
      </c>
      <c r="AB1386" s="3">
        <v>9888</v>
      </c>
      <c r="AC1386" s="3">
        <v>6770</v>
      </c>
      <c r="AD1386" s="3">
        <v>1</v>
      </c>
      <c r="AE1386" s="3">
        <v>1</v>
      </c>
      <c r="AF1386" s="3">
        <v>0</v>
      </c>
      <c r="AG1386" s="3">
        <v>21</v>
      </c>
      <c r="AH1386" s="3">
        <v>4</v>
      </c>
      <c r="AI1386" s="3">
        <v>1</v>
      </c>
      <c r="AJ1386" s="3">
        <v>80</v>
      </c>
      <c r="AK1386" s="3">
        <v>0</v>
      </c>
      <c r="AL1386" s="3">
        <v>14</v>
      </c>
      <c r="AM1386" s="3">
        <v>3</v>
      </c>
      <c r="AN1386" s="3">
        <v>2</v>
      </c>
      <c r="AO1386" s="3">
        <v>14</v>
      </c>
      <c r="AP1386" s="3">
        <v>8</v>
      </c>
      <c r="AQ1386" s="3">
        <v>2</v>
      </c>
      <c r="AR1386" s="3">
        <v>1</v>
      </c>
    </row>
    <row r="1387" spans="1:44" x14ac:dyDescent="0.2">
      <c r="A1387" s="3">
        <v>1951</v>
      </c>
      <c r="B1387" s="3" t="s">
        <v>43</v>
      </c>
      <c r="C1387" s="3" t="s">
        <v>36</v>
      </c>
      <c r="D1387" s="3" t="s">
        <v>37</v>
      </c>
      <c r="E1387" s="3" t="s">
        <v>51</v>
      </c>
      <c r="F1387" s="3" t="s">
        <v>46</v>
      </c>
      <c r="G1387" s="3" t="s">
        <v>40</v>
      </c>
      <c r="H1387" s="3" t="s">
        <v>52</v>
      </c>
      <c r="I1387" s="3" t="s">
        <v>42</v>
      </c>
      <c r="J1387" s="3" t="s">
        <v>43</v>
      </c>
      <c r="K1387" s="3">
        <v>34</v>
      </c>
      <c r="L1387" s="3">
        <v>0</v>
      </c>
      <c r="M1387" s="3">
        <v>1</v>
      </c>
      <c r="N1387" s="3">
        <v>1239</v>
      </c>
      <c r="O1387" s="3">
        <v>2</v>
      </c>
      <c r="P1387" s="3">
        <v>13</v>
      </c>
      <c r="Q1387" s="3">
        <v>4</v>
      </c>
      <c r="R1387" s="3">
        <f t="shared" si="21"/>
        <v>4</v>
      </c>
      <c r="S1387" s="3">
        <v>1</v>
      </c>
      <c r="T1387" s="3">
        <v>4</v>
      </c>
      <c r="U1387" s="3">
        <v>1</v>
      </c>
      <c r="V1387" s="3">
        <v>39</v>
      </c>
      <c r="W1387" s="3">
        <v>3</v>
      </c>
      <c r="X1387" s="3">
        <v>3</v>
      </c>
      <c r="Y1387" s="3">
        <v>5</v>
      </c>
      <c r="Z1387" s="3">
        <v>3</v>
      </c>
      <c r="AA1387" s="3">
        <v>3</v>
      </c>
      <c r="AB1387" s="3">
        <v>8628</v>
      </c>
      <c r="AC1387" s="3">
        <v>22914</v>
      </c>
      <c r="AD1387" s="3">
        <v>1</v>
      </c>
      <c r="AE1387" s="3">
        <v>1</v>
      </c>
      <c r="AF1387" s="3">
        <v>0</v>
      </c>
      <c r="AG1387" s="3">
        <v>18</v>
      </c>
      <c r="AH1387" s="3">
        <v>3</v>
      </c>
      <c r="AI1387" s="3">
        <v>3</v>
      </c>
      <c r="AJ1387" s="3">
        <v>80</v>
      </c>
      <c r="AK1387" s="3">
        <v>1</v>
      </c>
      <c r="AL1387" s="3">
        <v>9</v>
      </c>
      <c r="AM1387" s="3">
        <v>2</v>
      </c>
      <c r="AN1387" s="3">
        <v>2</v>
      </c>
      <c r="AO1387" s="3">
        <v>8</v>
      </c>
      <c r="AP1387" s="3">
        <v>7</v>
      </c>
      <c r="AQ1387" s="3">
        <v>1</v>
      </c>
      <c r="AR1387" s="3">
        <v>1</v>
      </c>
    </row>
    <row r="1388" spans="1:44" x14ac:dyDescent="0.2">
      <c r="A1388" s="3">
        <v>1952</v>
      </c>
      <c r="B1388" s="3" t="s">
        <v>43</v>
      </c>
      <c r="C1388" s="3" t="s">
        <v>36</v>
      </c>
      <c r="D1388" s="3" t="s">
        <v>45</v>
      </c>
      <c r="E1388" s="3" t="s">
        <v>51</v>
      </c>
      <c r="F1388" s="3" t="s">
        <v>46</v>
      </c>
      <c r="G1388" s="3" t="s">
        <v>50</v>
      </c>
      <c r="H1388" s="3" t="s">
        <v>41</v>
      </c>
      <c r="I1388" s="3" t="s">
        <v>42</v>
      </c>
      <c r="J1388" s="3" t="s">
        <v>43</v>
      </c>
      <c r="K1388" s="3">
        <v>26</v>
      </c>
      <c r="L1388" s="3">
        <v>0</v>
      </c>
      <c r="M1388" s="3">
        <v>1</v>
      </c>
      <c r="N1388" s="3">
        <v>157</v>
      </c>
      <c r="O1388" s="3">
        <v>1</v>
      </c>
      <c r="P1388" s="3">
        <v>1</v>
      </c>
      <c r="Q1388" s="3">
        <v>3</v>
      </c>
      <c r="R1388" s="3">
        <f t="shared" si="21"/>
        <v>4</v>
      </c>
      <c r="S1388" s="3">
        <v>1</v>
      </c>
      <c r="T1388" s="3">
        <v>3</v>
      </c>
      <c r="U1388" s="3">
        <v>1</v>
      </c>
      <c r="V1388" s="3">
        <v>95</v>
      </c>
      <c r="W1388" s="3">
        <v>3</v>
      </c>
      <c r="X1388" s="3">
        <v>1</v>
      </c>
      <c r="Y1388" s="3">
        <v>2</v>
      </c>
      <c r="Z1388" s="3">
        <v>1</v>
      </c>
      <c r="AA1388" s="3">
        <v>1</v>
      </c>
      <c r="AB1388" s="3">
        <v>2867</v>
      </c>
      <c r="AC1388" s="3">
        <v>20006</v>
      </c>
      <c r="AD1388" s="3">
        <v>0</v>
      </c>
      <c r="AE1388" s="3">
        <v>1</v>
      </c>
      <c r="AF1388" s="3">
        <v>0</v>
      </c>
      <c r="AG1388" s="3">
        <v>13</v>
      </c>
      <c r="AH1388" s="3">
        <v>3</v>
      </c>
      <c r="AI1388" s="3">
        <v>4</v>
      </c>
      <c r="AJ1388" s="3">
        <v>80</v>
      </c>
      <c r="AK1388" s="3">
        <v>0</v>
      </c>
      <c r="AL1388" s="3">
        <v>8</v>
      </c>
      <c r="AM1388" s="3">
        <v>6</v>
      </c>
      <c r="AN1388" s="3">
        <v>2</v>
      </c>
      <c r="AO1388" s="3">
        <v>7</v>
      </c>
      <c r="AP1388" s="3">
        <v>7</v>
      </c>
      <c r="AQ1388" s="3">
        <v>7</v>
      </c>
      <c r="AR1388" s="3">
        <v>6</v>
      </c>
    </row>
    <row r="1389" spans="1:44" x14ac:dyDescent="0.2">
      <c r="A1389" s="3">
        <v>1954</v>
      </c>
      <c r="B1389" s="3" t="s">
        <v>43</v>
      </c>
      <c r="C1389" s="3" t="s">
        <v>36</v>
      </c>
      <c r="D1389" s="3" t="s">
        <v>45</v>
      </c>
      <c r="E1389" s="3" t="s">
        <v>38</v>
      </c>
      <c r="F1389" s="3" t="s">
        <v>46</v>
      </c>
      <c r="G1389" s="3" t="s">
        <v>54</v>
      </c>
      <c r="H1389" s="3" t="s">
        <v>48</v>
      </c>
      <c r="I1389" s="3" t="s">
        <v>42</v>
      </c>
      <c r="J1389" s="3" t="s">
        <v>43</v>
      </c>
      <c r="K1389" s="3">
        <v>29</v>
      </c>
      <c r="L1389" s="3">
        <v>0</v>
      </c>
      <c r="M1389" s="3">
        <v>1</v>
      </c>
      <c r="N1389" s="3">
        <v>136</v>
      </c>
      <c r="O1389" s="3">
        <v>1</v>
      </c>
      <c r="P1389" s="3">
        <v>1</v>
      </c>
      <c r="Q1389" s="3">
        <v>3</v>
      </c>
      <c r="R1389" s="3">
        <f t="shared" si="21"/>
        <v>3</v>
      </c>
      <c r="S1389" s="3">
        <v>1</v>
      </c>
      <c r="T1389" s="3">
        <v>1</v>
      </c>
      <c r="U1389" s="3">
        <v>1</v>
      </c>
      <c r="V1389" s="3">
        <v>89</v>
      </c>
      <c r="W1389" s="3">
        <v>3</v>
      </c>
      <c r="X1389" s="3">
        <v>2</v>
      </c>
      <c r="Y1389" s="3">
        <v>7</v>
      </c>
      <c r="Z1389" s="3">
        <v>1</v>
      </c>
      <c r="AA1389" s="3">
        <v>2</v>
      </c>
      <c r="AB1389" s="3">
        <v>5373</v>
      </c>
      <c r="AC1389" s="3">
        <v>6225</v>
      </c>
      <c r="AD1389" s="3">
        <v>0</v>
      </c>
      <c r="AE1389" s="3">
        <v>1</v>
      </c>
      <c r="AF1389" s="3">
        <v>0</v>
      </c>
      <c r="AG1389" s="3">
        <v>12</v>
      </c>
      <c r="AH1389" s="3">
        <v>3</v>
      </c>
      <c r="AI1389" s="3">
        <v>1</v>
      </c>
      <c r="AJ1389" s="3">
        <v>80</v>
      </c>
      <c r="AK1389" s="3">
        <v>1</v>
      </c>
      <c r="AL1389" s="3">
        <v>6</v>
      </c>
      <c r="AM1389" s="3">
        <v>5</v>
      </c>
      <c r="AN1389" s="3">
        <v>2</v>
      </c>
      <c r="AO1389" s="3">
        <v>5</v>
      </c>
      <c r="AP1389" s="3">
        <v>3</v>
      </c>
      <c r="AQ1389" s="3">
        <v>0</v>
      </c>
      <c r="AR1389" s="3">
        <v>2</v>
      </c>
    </row>
    <row r="1390" spans="1:44" x14ac:dyDescent="0.2">
      <c r="A1390" s="3">
        <v>1955</v>
      </c>
      <c r="B1390" s="3" t="s">
        <v>43</v>
      </c>
      <c r="C1390" s="3" t="s">
        <v>55</v>
      </c>
      <c r="D1390" s="3" t="s">
        <v>45</v>
      </c>
      <c r="E1390" s="3" t="s">
        <v>51</v>
      </c>
      <c r="F1390" s="3" t="s">
        <v>39</v>
      </c>
      <c r="G1390" s="3" t="s">
        <v>54</v>
      </c>
      <c r="H1390" s="3" t="s">
        <v>52</v>
      </c>
      <c r="I1390" s="3" t="s">
        <v>42</v>
      </c>
      <c r="J1390" s="3" t="s">
        <v>43</v>
      </c>
      <c r="K1390" s="3">
        <v>32</v>
      </c>
      <c r="L1390" s="3">
        <v>0</v>
      </c>
      <c r="M1390" s="3">
        <v>0</v>
      </c>
      <c r="N1390" s="3">
        <v>1146</v>
      </c>
      <c r="O1390" s="3">
        <v>1</v>
      </c>
      <c r="P1390" s="3">
        <v>15</v>
      </c>
      <c r="Q1390" s="3">
        <v>4</v>
      </c>
      <c r="R1390" s="3">
        <f t="shared" si="21"/>
        <v>4</v>
      </c>
      <c r="S1390" s="3">
        <v>1</v>
      </c>
      <c r="T1390" s="3">
        <v>3</v>
      </c>
      <c r="U1390" s="3">
        <v>0</v>
      </c>
      <c r="V1390" s="3">
        <v>34</v>
      </c>
      <c r="W1390" s="3">
        <v>3</v>
      </c>
      <c r="X1390" s="3">
        <v>2</v>
      </c>
      <c r="Y1390" s="3">
        <v>7</v>
      </c>
      <c r="Z1390" s="3">
        <v>4</v>
      </c>
      <c r="AA1390" s="3">
        <v>3</v>
      </c>
      <c r="AB1390" s="3">
        <v>6667</v>
      </c>
      <c r="AC1390" s="3">
        <v>16542</v>
      </c>
      <c r="AD1390" s="3">
        <v>5</v>
      </c>
      <c r="AE1390" s="3">
        <v>1</v>
      </c>
      <c r="AF1390" s="3">
        <v>0</v>
      </c>
      <c r="AG1390" s="3">
        <v>18</v>
      </c>
      <c r="AH1390" s="3">
        <v>3</v>
      </c>
      <c r="AI1390" s="3">
        <v>2</v>
      </c>
      <c r="AJ1390" s="3">
        <v>80</v>
      </c>
      <c r="AK1390" s="3">
        <v>1</v>
      </c>
      <c r="AL1390" s="3">
        <v>9</v>
      </c>
      <c r="AM1390" s="3">
        <v>6</v>
      </c>
      <c r="AN1390" s="3">
        <v>3</v>
      </c>
      <c r="AO1390" s="3">
        <v>5</v>
      </c>
      <c r="AP1390" s="3">
        <v>1</v>
      </c>
      <c r="AQ1390" s="3">
        <v>1</v>
      </c>
      <c r="AR1390" s="3">
        <v>2</v>
      </c>
    </row>
    <row r="1391" spans="1:44" x14ac:dyDescent="0.2">
      <c r="A1391" s="3">
        <v>1956</v>
      </c>
      <c r="B1391" s="3" t="s">
        <v>43</v>
      </c>
      <c r="C1391" s="3" t="s">
        <v>44</v>
      </c>
      <c r="D1391" s="3" t="s">
        <v>45</v>
      </c>
      <c r="E1391" s="3" t="s">
        <v>38</v>
      </c>
      <c r="F1391" s="3" t="s">
        <v>46</v>
      </c>
      <c r="G1391" s="3" t="s">
        <v>47</v>
      </c>
      <c r="H1391" s="3" t="s">
        <v>48</v>
      </c>
      <c r="I1391" s="3" t="s">
        <v>42</v>
      </c>
      <c r="J1391" s="3" t="s">
        <v>43</v>
      </c>
      <c r="K1391" s="3">
        <v>31</v>
      </c>
      <c r="L1391" s="3">
        <v>0</v>
      </c>
      <c r="M1391" s="3">
        <v>2</v>
      </c>
      <c r="N1391" s="3">
        <v>1125</v>
      </c>
      <c r="O1391" s="3">
        <v>1</v>
      </c>
      <c r="P1391" s="3">
        <v>1</v>
      </c>
      <c r="Q1391" s="3">
        <v>3</v>
      </c>
      <c r="R1391" s="3">
        <f t="shared" si="21"/>
        <v>3</v>
      </c>
      <c r="S1391" s="3">
        <v>1</v>
      </c>
      <c r="T1391" s="3">
        <v>4</v>
      </c>
      <c r="U1391" s="3">
        <v>1</v>
      </c>
      <c r="V1391" s="3">
        <v>48</v>
      </c>
      <c r="W1391" s="3">
        <v>1</v>
      </c>
      <c r="X1391" s="3">
        <v>2</v>
      </c>
      <c r="Y1391" s="3">
        <v>3</v>
      </c>
      <c r="Z1391" s="3">
        <v>1</v>
      </c>
      <c r="AA1391" s="3">
        <v>2</v>
      </c>
      <c r="AB1391" s="3">
        <v>5003</v>
      </c>
      <c r="AC1391" s="3">
        <v>5771</v>
      </c>
      <c r="AD1391" s="3">
        <v>1</v>
      </c>
      <c r="AE1391" s="3">
        <v>1</v>
      </c>
      <c r="AF1391" s="3">
        <v>0</v>
      </c>
      <c r="AG1391" s="3">
        <v>21</v>
      </c>
      <c r="AH1391" s="3">
        <v>4</v>
      </c>
      <c r="AI1391" s="3">
        <v>2</v>
      </c>
      <c r="AJ1391" s="3">
        <v>80</v>
      </c>
      <c r="AK1391" s="3">
        <v>0</v>
      </c>
      <c r="AL1391" s="3">
        <v>10</v>
      </c>
      <c r="AM1391" s="3">
        <v>6</v>
      </c>
      <c r="AN1391" s="3">
        <v>3</v>
      </c>
      <c r="AO1391" s="3">
        <v>10</v>
      </c>
      <c r="AP1391" s="3">
        <v>8</v>
      </c>
      <c r="AQ1391" s="3">
        <v>8</v>
      </c>
      <c r="AR1391" s="3">
        <v>7</v>
      </c>
    </row>
    <row r="1392" spans="1:44" x14ac:dyDescent="0.2">
      <c r="A1392" s="10">
        <v>1960</v>
      </c>
      <c r="B1392" s="10" t="s">
        <v>35</v>
      </c>
      <c r="C1392" s="10" t="s">
        <v>36</v>
      </c>
      <c r="D1392" s="10" t="s">
        <v>45</v>
      </c>
      <c r="E1392" s="10" t="s">
        <v>60</v>
      </c>
      <c r="F1392" s="10" t="s">
        <v>46</v>
      </c>
      <c r="G1392" s="10" t="s">
        <v>50</v>
      </c>
      <c r="H1392" s="10" t="s">
        <v>52</v>
      </c>
      <c r="I1392" s="10" t="s">
        <v>42</v>
      </c>
      <c r="J1392" s="10" t="s">
        <v>43</v>
      </c>
      <c r="K1392" s="10">
        <v>28</v>
      </c>
      <c r="L1392" s="3">
        <v>1</v>
      </c>
      <c r="M1392" s="3">
        <v>1</v>
      </c>
      <c r="N1392" s="10">
        <v>1404</v>
      </c>
      <c r="O1392" s="3">
        <v>1</v>
      </c>
      <c r="P1392" s="10">
        <v>17</v>
      </c>
      <c r="Q1392" s="10">
        <v>3</v>
      </c>
      <c r="R1392" s="3">
        <f t="shared" si="21"/>
        <v>1</v>
      </c>
      <c r="S1392" s="10">
        <v>1</v>
      </c>
      <c r="T1392" s="10">
        <v>3</v>
      </c>
      <c r="U1392" s="3">
        <v>1</v>
      </c>
      <c r="V1392" s="10">
        <v>32</v>
      </c>
      <c r="W1392" s="10">
        <v>2</v>
      </c>
      <c r="X1392" s="10">
        <v>1</v>
      </c>
      <c r="Y1392" s="3">
        <v>2</v>
      </c>
      <c r="Z1392" s="10">
        <v>4</v>
      </c>
      <c r="AA1392" s="3">
        <v>3</v>
      </c>
      <c r="AB1392" s="10">
        <v>2367</v>
      </c>
      <c r="AC1392" s="10">
        <v>18779</v>
      </c>
      <c r="AD1392" s="10">
        <v>5</v>
      </c>
      <c r="AE1392" s="3">
        <v>1</v>
      </c>
      <c r="AF1392" s="3">
        <v>0</v>
      </c>
      <c r="AG1392" s="10">
        <v>12</v>
      </c>
      <c r="AH1392" s="10">
        <v>3</v>
      </c>
      <c r="AI1392" s="10">
        <v>1</v>
      </c>
      <c r="AJ1392" s="10">
        <v>80</v>
      </c>
      <c r="AK1392" s="10">
        <v>1</v>
      </c>
      <c r="AL1392" s="10">
        <v>6</v>
      </c>
      <c r="AM1392" s="10">
        <v>2</v>
      </c>
      <c r="AN1392" s="10">
        <v>2</v>
      </c>
      <c r="AO1392" s="10">
        <v>4</v>
      </c>
      <c r="AP1392" s="10">
        <v>1</v>
      </c>
      <c r="AQ1392" s="10">
        <v>0</v>
      </c>
      <c r="AR1392" s="10">
        <v>3</v>
      </c>
    </row>
    <row r="1393" spans="1:44" x14ac:dyDescent="0.2">
      <c r="A1393" s="3">
        <v>1961</v>
      </c>
      <c r="B1393" s="3" t="s">
        <v>43</v>
      </c>
      <c r="C1393" s="3" t="s">
        <v>36</v>
      </c>
      <c r="D1393" s="3" t="s">
        <v>37</v>
      </c>
      <c r="E1393" s="3" t="s">
        <v>38</v>
      </c>
      <c r="F1393" s="3" t="s">
        <v>46</v>
      </c>
      <c r="G1393" s="3" t="s">
        <v>57</v>
      </c>
      <c r="H1393" s="3" t="s">
        <v>41</v>
      </c>
      <c r="I1393" s="3" t="s">
        <v>42</v>
      </c>
      <c r="J1393" s="3" t="s">
        <v>43</v>
      </c>
      <c r="K1393" s="3">
        <v>38</v>
      </c>
      <c r="L1393" s="3">
        <v>0</v>
      </c>
      <c r="M1393" s="3">
        <v>1</v>
      </c>
      <c r="N1393" s="3">
        <v>1404</v>
      </c>
      <c r="O1393" s="3">
        <v>2</v>
      </c>
      <c r="P1393" s="3">
        <v>1</v>
      </c>
      <c r="Q1393" s="3">
        <v>3</v>
      </c>
      <c r="R1393" s="3">
        <f t="shared" si="21"/>
        <v>3</v>
      </c>
      <c r="S1393" s="3">
        <v>1</v>
      </c>
      <c r="T1393" s="3">
        <v>1</v>
      </c>
      <c r="U1393" s="3">
        <v>1</v>
      </c>
      <c r="V1393" s="3">
        <v>59</v>
      </c>
      <c r="W1393" s="3">
        <v>2</v>
      </c>
      <c r="X1393" s="3">
        <v>1</v>
      </c>
      <c r="Y1393" s="3">
        <v>1</v>
      </c>
      <c r="Z1393" s="3">
        <v>1</v>
      </c>
      <c r="AA1393" s="3">
        <v>1</v>
      </c>
      <c r="AB1393" s="3">
        <v>2858</v>
      </c>
      <c r="AC1393" s="3">
        <v>11473</v>
      </c>
      <c r="AD1393" s="3">
        <v>4</v>
      </c>
      <c r="AE1393" s="3">
        <v>1</v>
      </c>
      <c r="AF1393" s="3">
        <v>0</v>
      </c>
      <c r="AG1393" s="3">
        <v>14</v>
      </c>
      <c r="AH1393" s="3">
        <v>3</v>
      </c>
      <c r="AI1393" s="3">
        <v>1</v>
      </c>
      <c r="AJ1393" s="3">
        <v>80</v>
      </c>
      <c r="AK1393" s="3">
        <v>0</v>
      </c>
      <c r="AL1393" s="3">
        <v>20</v>
      </c>
      <c r="AM1393" s="3">
        <v>3</v>
      </c>
      <c r="AN1393" s="3">
        <v>2</v>
      </c>
      <c r="AO1393" s="3">
        <v>1</v>
      </c>
      <c r="AP1393" s="3">
        <v>0</v>
      </c>
      <c r="AQ1393" s="3">
        <v>0</v>
      </c>
      <c r="AR1393" s="3">
        <v>0</v>
      </c>
    </row>
    <row r="1394" spans="1:44" x14ac:dyDescent="0.2">
      <c r="A1394" s="3">
        <v>1962</v>
      </c>
      <c r="B1394" s="3" t="s">
        <v>43</v>
      </c>
      <c r="C1394" s="3" t="s">
        <v>36</v>
      </c>
      <c r="D1394" s="3" t="s">
        <v>37</v>
      </c>
      <c r="E1394" s="3" t="s">
        <v>38</v>
      </c>
      <c r="F1394" s="3" t="s">
        <v>39</v>
      </c>
      <c r="G1394" s="3" t="s">
        <v>40</v>
      </c>
      <c r="H1394" s="3" t="s">
        <v>48</v>
      </c>
      <c r="I1394" s="3" t="s">
        <v>42</v>
      </c>
      <c r="J1394" s="3" t="s">
        <v>35</v>
      </c>
      <c r="K1394" s="3">
        <v>35</v>
      </c>
      <c r="L1394" s="3">
        <v>0</v>
      </c>
      <c r="M1394" s="3">
        <v>1</v>
      </c>
      <c r="N1394" s="3">
        <v>1224</v>
      </c>
      <c r="O1394" s="3">
        <v>2</v>
      </c>
      <c r="P1394" s="3">
        <v>7</v>
      </c>
      <c r="Q1394" s="3">
        <v>4</v>
      </c>
      <c r="R1394" s="3">
        <f t="shared" si="21"/>
        <v>3</v>
      </c>
      <c r="S1394" s="3">
        <v>1</v>
      </c>
      <c r="T1394" s="3">
        <v>3</v>
      </c>
      <c r="U1394" s="3">
        <v>0</v>
      </c>
      <c r="V1394" s="3">
        <v>55</v>
      </c>
      <c r="W1394" s="3">
        <v>3</v>
      </c>
      <c r="X1394" s="3">
        <v>2</v>
      </c>
      <c r="Y1394" s="3">
        <v>5</v>
      </c>
      <c r="Z1394" s="3">
        <v>4</v>
      </c>
      <c r="AA1394" s="3">
        <v>2</v>
      </c>
      <c r="AB1394" s="3">
        <v>5204</v>
      </c>
      <c r="AC1394" s="3">
        <v>13586</v>
      </c>
      <c r="AD1394" s="3">
        <v>1</v>
      </c>
      <c r="AE1394" s="3">
        <v>1</v>
      </c>
      <c r="AF1394" s="3">
        <v>1</v>
      </c>
      <c r="AG1394" s="3">
        <v>11</v>
      </c>
      <c r="AH1394" s="3">
        <v>3</v>
      </c>
      <c r="AI1394" s="3">
        <v>4</v>
      </c>
      <c r="AJ1394" s="3">
        <v>80</v>
      </c>
      <c r="AK1394" s="3">
        <v>0</v>
      </c>
      <c r="AL1394" s="3">
        <v>10</v>
      </c>
      <c r="AM1394" s="3">
        <v>2</v>
      </c>
      <c r="AN1394" s="3">
        <v>3</v>
      </c>
      <c r="AO1394" s="3">
        <v>10</v>
      </c>
      <c r="AP1394" s="3">
        <v>8</v>
      </c>
      <c r="AQ1394" s="3">
        <v>0</v>
      </c>
      <c r="AR1394" s="3">
        <v>9</v>
      </c>
    </row>
    <row r="1395" spans="1:44" x14ac:dyDescent="0.2">
      <c r="A1395" s="3">
        <v>1965</v>
      </c>
      <c r="B1395" s="3" t="s">
        <v>43</v>
      </c>
      <c r="C1395" s="3" t="s">
        <v>36</v>
      </c>
      <c r="D1395" s="3" t="s">
        <v>37</v>
      </c>
      <c r="E1395" s="3" t="s">
        <v>59</v>
      </c>
      <c r="F1395" s="3" t="s">
        <v>46</v>
      </c>
      <c r="G1395" s="3" t="s">
        <v>40</v>
      </c>
      <c r="H1395" s="3" t="s">
        <v>41</v>
      </c>
      <c r="I1395" s="3" t="s">
        <v>42</v>
      </c>
      <c r="J1395" s="3" t="s">
        <v>43</v>
      </c>
      <c r="K1395" s="3">
        <v>27</v>
      </c>
      <c r="L1395" s="3">
        <v>0</v>
      </c>
      <c r="M1395" s="3">
        <v>1</v>
      </c>
      <c r="N1395" s="3">
        <v>954</v>
      </c>
      <c r="O1395" s="3">
        <v>2</v>
      </c>
      <c r="P1395" s="3">
        <v>9</v>
      </c>
      <c r="Q1395" s="3">
        <v>3</v>
      </c>
      <c r="R1395" s="3">
        <f t="shared" si="21"/>
        <v>6</v>
      </c>
      <c r="S1395" s="3">
        <v>1</v>
      </c>
      <c r="T1395" s="3">
        <v>4</v>
      </c>
      <c r="U1395" s="3">
        <v>1</v>
      </c>
      <c r="V1395" s="3">
        <v>44</v>
      </c>
      <c r="W1395" s="3">
        <v>3</v>
      </c>
      <c r="X1395" s="3">
        <v>2</v>
      </c>
      <c r="Y1395" s="3">
        <v>5</v>
      </c>
      <c r="Z1395" s="3">
        <v>4</v>
      </c>
      <c r="AA1395" s="3">
        <v>1</v>
      </c>
      <c r="AB1395" s="3">
        <v>4105</v>
      </c>
      <c r="AC1395" s="3">
        <v>5099</v>
      </c>
      <c r="AD1395" s="3">
        <v>1</v>
      </c>
      <c r="AE1395" s="3">
        <v>1</v>
      </c>
      <c r="AF1395" s="3">
        <v>0</v>
      </c>
      <c r="AG1395" s="3">
        <v>14</v>
      </c>
      <c r="AH1395" s="3">
        <v>3</v>
      </c>
      <c r="AI1395" s="3">
        <v>1</v>
      </c>
      <c r="AJ1395" s="3">
        <v>80</v>
      </c>
      <c r="AK1395" s="3">
        <v>0</v>
      </c>
      <c r="AL1395" s="3">
        <v>7</v>
      </c>
      <c r="AM1395" s="3">
        <v>5</v>
      </c>
      <c r="AN1395" s="3">
        <v>3</v>
      </c>
      <c r="AO1395" s="3">
        <v>7</v>
      </c>
      <c r="AP1395" s="3">
        <v>7</v>
      </c>
      <c r="AQ1395" s="3">
        <v>0</v>
      </c>
      <c r="AR1395" s="3">
        <v>7</v>
      </c>
    </row>
    <row r="1396" spans="1:44" x14ac:dyDescent="0.2">
      <c r="A1396" s="3">
        <v>1966</v>
      </c>
      <c r="B1396" s="3" t="s">
        <v>43</v>
      </c>
      <c r="C1396" s="3" t="s">
        <v>36</v>
      </c>
      <c r="D1396" s="3" t="s">
        <v>45</v>
      </c>
      <c r="E1396" s="3" t="s">
        <v>38</v>
      </c>
      <c r="F1396" s="3" t="s">
        <v>46</v>
      </c>
      <c r="G1396" s="3" t="s">
        <v>53</v>
      </c>
      <c r="H1396" s="3" t="s">
        <v>41</v>
      </c>
      <c r="I1396" s="3" t="s">
        <v>42</v>
      </c>
      <c r="J1396" s="3" t="s">
        <v>43</v>
      </c>
      <c r="K1396" s="3">
        <v>32</v>
      </c>
      <c r="L1396" s="3">
        <v>0</v>
      </c>
      <c r="M1396" s="3">
        <v>1</v>
      </c>
      <c r="N1396" s="3">
        <v>1373</v>
      </c>
      <c r="O1396" s="3">
        <v>1</v>
      </c>
      <c r="P1396" s="3">
        <v>5</v>
      </c>
      <c r="Q1396" s="3">
        <v>4</v>
      </c>
      <c r="R1396" s="3">
        <f t="shared" si="21"/>
        <v>3</v>
      </c>
      <c r="S1396" s="3">
        <v>1</v>
      </c>
      <c r="T1396" s="3">
        <v>4</v>
      </c>
      <c r="U1396" s="3">
        <v>1</v>
      </c>
      <c r="V1396" s="3">
        <v>56</v>
      </c>
      <c r="W1396" s="3">
        <v>2</v>
      </c>
      <c r="X1396" s="3">
        <v>2</v>
      </c>
      <c r="Y1396" s="3">
        <v>6</v>
      </c>
      <c r="Z1396" s="3">
        <v>4</v>
      </c>
      <c r="AA1396" s="3">
        <v>1</v>
      </c>
      <c r="AB1396" s="3">
        <v>9679</v>
      </c>
      <c r="AC1396" s="3">
        <v>10138</v>
      </c>
      <c r="AD1396" s="3">
        <v>8</v>
      </c>
      <c r="AE1396" s="3">
        <v>1</v>
      </c>
      <c r="AF1396" s="3">
        <v>0</v>
      </c>
      <c r="AG1396" s="3">
        <v>24</v>
      </c>
      <c r="AH1396" s="3">
        <v>4</v>
      </c>
      <c r="AI1396" s="3">
        <v>2</v>
      </c>
      <c r="AJ1396" s="3">
        <v>80</v>
      </c>
      <c r="AK1396" s="3">
        <v>0</v>
      </c>
      <c r="AL1396" s="3">
        <v>8</v>
      </c>
      <c r="AM1396" s="3">
        <v>1</v>
      </c>
      <c r="AN1396" s="3">
        <v>3</v>
      </c>
      <c r="AO1396" s="3">
        <v>1</v>
      </c>
      <c r="AP1396" s="3">
        <v>0</v>
      </c>
      <c r="AQ1396" s="3">
        <v>0</v>
      </c>
      <c r="AR1396" s="3">
        <v>0</v>
      </c>
    </row>
    <row r="1397" spans="1:44" x14ac:dyDescent="0.2">
      <c r="A1397" s="3">
        <v>1967</v>
      </c>
      <c r="B1397" s="3" t="s">
        <v>35</v>
      </c>
      <c r="C1397" s="3" t="s">
        <v>44</v>
      </c>
      <c r="D1397" s="3" t="s">
        <v>37</v>
      </c>
      <c r="E1397" s="3" t="s">
        <v>59</v>
      </c>
      <c r="F1397" s="3" t="s">
        <v>46</v>
      </c>
      <c r="G1397" s="3" t="s">
        <v>40</v>
      </c>
      <c r="H1397" s="3" t="s">
        <v>48</v>
      </c>
      <c r="I1397" s="3" t="s">
        <v>42</v>
      </c>
      <c r="J1397" s="3" t="s">
        <v>35</v>
      </c>
      <c r="K1397" s="3">
        <v>31</v>
      </c>
      <c r="L1397" s="3">
        <v>1</v>
      </c>
      <c r="M1397" s="3">
        <v>2</v>
      </c>
      <c r="N1397" s="3">
        <v>754</v>
      </c>
      <c r="O1397" s="3">
        <v>2</v>
      </c>
      <c r="P1397" s="3">
        <v>26</v>
      </c>
      <c r="Q1397" s="3">
        <v>4</v>
      </c>
      <c r="R1397" s="3">
        <f t="shared" si="21"/>
        <v>6</v>
      </c>
      <c r="S1397" s="3">
        <v>1</v>
      </c>
      <c r="T1397" s="3">
        <v>1</v>
      </c>
      <c r="U1397" s="3">
        <v>1</v>
      </c>
      <c r="V1397" s="3">
        <v>63</v>
      </c>
      <c r="W1397" s="3">
        <v>3</v>
      </c>
      <c r="X1397" s="3">
        <v>2</v>
      </c>
      <c r="Y1397" s="3">
        <v>5</v>
      </c>
      <c r="Z1397" s="3">
        <v>4</v>
      </c>
      <c r="AA1397" s="3">
        <v>2</v>
      </c>
      <c r="AB1397" s="3">
        <v>5617</v>
      </c>
      <c r="AC1397" s="3">
        <v>21075</v>
      </c>
      <c r="AD1397" s="3">
        <v>1</v>
      </c>
      <c r="AE1397" s="3">
        <v>1</v>
      </c>
      <c r="AF1397" s="3">
        <v>1</v>
      </c>
      <c r="AG1397" s="3">
        <v>11</v>
      </c>
      <c r="AH1397" s="3">
        <v>3</v>
      </c>
      <c r="AI1397" s="3">
        <v>3</v>
      </c>
      <c r="AJ1397" s="3">
        <v>80</v>
      </c>
      <c r="AK1397" s="3">
        <v>0</v>
      </c>
      <c r="AL1397" s="3">
        <v>10</v>
      </c>
      <c r="AM1397" s="3">
        <v>4</v>
      </c>
      <c r="AN1397" s="3">
        <v>3</v>
      </c>
      <c r="AO1397" s="3">
        <v>10</v>
      </c>
      <c r="AP1397" s="3">
        <v>7</v>
      </c>
      <c r="AQ1397" s="3">
        <v>0</v>
      </c>
      <c r="AR1397" s="3">
        <v>8</v>
      </c>
    </row>
    <row r="1398" spans="1:44" x14ac:dyDescent="0.2">
      <c r="A1398" s="3">
        <v>1968</v>
      </c>
      <c r="B1398" s="3" t="s">
        <v>35</v>
      </c>
      <c r="C1398" s="3" t="s">
        <v>36</v>
      </c>
      <c r="D1398" s="3" t="s">
        <v>37</v>
      </c>
      <c r="E1398" s="3" t="s">
        <v>38</v>
      </c>
      <c r="F1398" s="3" t="s">
        <v>46</v>
      </c>
      <c r="G1398" s="3" t="s">
        <v>40</v>
      </c>
      <c r="H1398" s="3" t="s">
        <v>41</v>
      </c>
      <c r="I1398" s="3" t="s">
        <v>42</v>
      </c>
      <c r="J1398" s="3" t="s">
        <v>35</v>
      </c>
      <c r="K1398" s="3">
        <v>53</v>
      </c>
      <c r="L1398" s="3">
        <v>1</v>
      </c>
      <c r="M1398" s="3">
        <v>1</v>
      </c>
      <c r="N1398" s="3">
        <v>1168</v>
      </c>
      <c r="O1398" s="3">
        <v>2</v>
      </c>
      <c r="P1398" s="3">
        <v>24</v>
      </c>
      <c r="Q1398" s="3">
        <v>4</v>
      </c>
      <c r="R1398" s="3">
        <f t="shared" si="21"/>
        <v>3</v>
      </c>
      <c r="S1398" s="3">
        <v>1</v>
      </c>
      <c r="T1398" s="3">
        <v>1</v>
      </c>
      <c r="U1398" s="3">
        <v>1</v>
      </c>
      <c r="V1398" s="3">
        <v>66</v>
      </c>
      <c r="W1398" s="3">
        <v>3</v>
      </c>
      <c r="X1398" s="3">
        <v>3</v>
      </c>
      <c r="Y1398" s="3">
        <v>5</v>
      </c>
      <c r="Z1398" s="3">
        <v>1</v>
      </c>
      <c r="AA1398" s="3">
        <v>1</v>
      </c>
      <c r="AB1398" s="3">
        <v>10448</v>
      </c>
      <c r="AC1398" s="3">
        <v>5843</v>
      </c>
      <c r="AD1398" s="3">
        <v>6</v>
      </c>
      <c r="AE1398" s="3">
        <v>1</v>
      </c>
      <c r="AF1398" s="3">
        <v>1</v>
      </c>
      <c r="AG1398" s="3">
        <v>13</v>
      </c>
      <c r="AH1398" s="3">
        <v>3</v>
      </c>
      <c r="AI1398" s="3">
        <v>2</v>
      </c>
      <c r="AJ1398" s="3">
        <v>80</v>
      </c>
      <c r="AK1398" s="3">
        <v>0</v>
      </c>
      <c r="AL1398" s="3">
        <v>15</v>
      </c>
      <c r="AM1398" s="3">
        <v>2</v>
      </c>
      <c r="AN1398" s="3">
        <v>2</v>
      </c>
      <c r="AO1398" s="3">
        <v>2</v>
      </c>
      <c r="AP1398" s="3">
        <v>2</v>
      </c>
      <c r="AQ1398" s="3">
        <v>2</v>
      </c>
      <c r="AR1398" s="3">
        <v>2</v>
      </c>
    </row>
    <row r="1399" spans="1:44" x14ac:dyDescent="0.2">
      <c r="A1399" s="3">
        <v>1969</v>
      </c>
      <c r="B1399" s="3" t="s">
        <v>43</v>
      </c>
      <c r="C1399" s="3" t="s">
        <v>36</v>
      </c>
      <c r="D1399" s="3" t="s">
        <v>45</v>
      </c>
      <c r="E1399" s="3" t="s">
        <v>38</v>
      </c>
      <c r="F1399" s="3" t="s">
        <v>39</v>
      </c>
      <c r="G1399" s="3" t="s">
        <v>47</v>
      </c>
      <c r="H1399" s="3" t="s">
        <v>48</v>
      </c>
      <c r="I1399" s="3" t="s">
        <v>42</v>
      </c>
      <c r="J1399" s="3" t="s">
        <v>43</v>
      </c>
      <c r="K1399" s="3">
        <v>54</v>
      </c>
      <c r="L1399" s="3">
        <v>0</v>
      </c>
      <c r="M1399" s="3">
        <v>1</v>
      </c>
      <c r="N1399" s="3">
        <v>155</v>
      </c>
      <c r="O1399" s="3">
        <v>1</v>
      </c>
      <c r="P1399" s="3">
        <v>9</v>
      </c>
      <c r="Q1399" s="3">
        <v>2</v>
      </c>
      <c r="R1399" s="3">
        <f t="shared" si="21"/>
        <v>3</v>
      </c>
      <c r="S1399" s="3">
        <v>1</v>
      </c>
      <c r="T1399" s="3">
        <v>1</v>
      </c>
      <c r="U1399" s="3">
        <v>0</v>
      </c>
      <c r="V1399" s="3">
        <v>67</v>
      </c>
      <c r="W1399" s="3">
        <v>3</v>
      </c>
      <c r="X1399" s="3">
        <v>2</v>
      </c>
      <c r="Y1399" s="3">
        <v>3</v>
      </c>
      <c r="Z1399" s="3">
        <v>3</v>
      </c>
      <c r="AA1399" s="3">
        <v>2</v>
      </c>
      <c r="AB1399" s="3">
        <v>2897</v>
      </c>
      <c r="AC1399" s="3">
        <v>22474</v>
      </c>
      <c r="AD1399" s="3">
        <v>3</v>
      </c>
      <c r="AE1399" s="3">
        <v>1</v>
      </c>
      <c r="AF1399" s="3">
        <v>0</v>
      </c>
      <c r="AG1399" s="3">
        <v>11</v>
      </c>
      <c r="AH1399" s="3">
        <v>3</v>
      </c>
      <c r="AI1399" s="3">
        <v>3</v>
      </c>
      <c r="AJ1399" s="3">
        <v>80</v>
      </c>
      <c r="AK1399" s="3">
        <v>2</v>
      </c>
      <c r="AL1399" s="3">
        <v>9</v>
      </c>
      <c r="AM1399" s="3">
        <v>6</v>
      </c>
      <c r="AN1399" s="3">
        <v>2</v>
      </c>
      <c r="AO1399" s="3">
        <v>4</v>
      </c>
      <c r="AP1399" s="3">
        <v>3</v>
      </c>
      <c r="AQ1399" s="3">
        <v>2</v>
      </c>
      <c r="AR1399" s="3">
        <v>3</v>
      </c>
    </row>
    <row r="1400" spans="1:44" x14ac:dyDescent="0.2">
      <c r="A1400" s="3">
        <v>1970</v>
      </c>
      <c r="B1400" s="3" t="s">
        <v>43</v>
      </c>
      <c r="C1400" s="3" t="s">
        <v>44</v>
      </c>
      <c r="D1400" s="3" t="s">
        <v>45</v>
      </c>
      <c r="E1400" s="3" t="s">
        <v>38</v>
      </c>
      <c r="F1400" s="3" t="s">
        <v>46</v>
      </c>
      <c r="G1400" s="3" t="s">
        <v>54</v>
      </c>
      <c r="H1400" s="3" t="s">
        <v>52</v>
      </c>
      <c r="I1400" s="3" t="s">
        <v>42</v>
      </c>
      <c r="J1400" s="3" t="s">
        <v>43</v>
      </c>
      <c r="K1400" s="3">
        <v>33</v>
      </c>
      <c r="L1400" s="3">
        <v>0</v>
      </c>
      <c r="M1400" s="3">
        <v>2</v>
      </c>
      <c r="N1400" s="3">
        <v>1303</v>
      </c>
      <c r="O1400" s="3">
        <v>1</v>
      </c>
      <c r="P1400" s="3">
        <v>7</v>
      </c>
      <c r="Q1400" s="3">
        <v>2</v>
      </c>
      <c r="R1400" s="3">
        <f t="shared" si="21"/>
        <v>3</v>
      </c>
      <c r="S1400" s="3">
        <v>1</v>
      </c>
      <c r="T1400" s="3">
        <v>4</v>
      </c>
      <c r="U1400" s="3">
        <v>1</v>
      </c>
      <c r="V1400" s="3">
        <v>36</v>
      </c>
      <c r="W1400" s="3">
        <v>3</v>
      </c>
      <c r="X1400" s="3">
        <v>2</v>
      </c>
      <c r="Y1400" s="3">
        <v>7</v>
      </c>
      <c r="Z1400" s="3">
        <v>3</v>
      </c>
      <c r="AA1400" s="3">
        <v>3</v>
      </c>
      <c r="AB1400" s="3">
        <v>5968</v>
      </c>
      <c r="AC1400" s="3">
        <v>18079</v>
      </c>
      <c r="AD1400" s="3">
        <v>1</v>
      </c>
      <c r="AE1400" s="3">
        <v>1</v>
      </c>
      <c r="AF1400" s="3">
        <v>0</v>
      </c>
      <c r="AG1400" s="3">
        <v>20</v>
      </c>
      <c r="AH1400" s="3">
        <v>4</v>
      </c>
      <c r="AI1400" s="3">
        <v>3</v>
      </c>
      <c r="AJ1400" s="3">
        <v>80</v>
      </c>
      <c r="AK1400" s="3">
        <v>3</v>
      </c>
      <c r="AL1400" s="3">
        <v>9</v>
      </c>
      <c r="AM1400" s="3">
        <v>2</v>
      </c>
      <c r="AN1400" s="3">
        <v>3</v>
      </c>
      <c r="AO1400" s="3">
        <v>9</v>
      </c>
      <c r="AP1400" s="3">
        <v>7</v>
      </c>
      <c r="AQ1400" s="3">
        <v>2</v>
      </c>
      <c r="AR1400" s="3">
        <v>8</v>
      </c>
    </row>
    <row r="1401" spans="1:44" x14ac:dyDescent="0.2">
      <c r="A1401" s="3">
        <v>1971</v>
      </c>
      <c r="B1401" s="3" t="s">
        <v>43</v>
      </c>
      <c r="C1401" s="3" t="s">
        <v>36</v>
      </c>
      <c r="D1401" s="3" t="s">
        <v>45</v>
      </c>
      <c r="E1401" s="3" t="s">
        <v>38</v>
      </c>
      <c r="F1401" s="3" t="s">
        <v>46</v>
      </c>
      <c r="G1401" s="3" t="s">
        <v>54</v>
      </c>
      <c r="H1401" s="3" t="s">
        <v>48</v>
      </c>
      <c r="I1401" s="3" t="s">
        <v>42</v>
      </c>
      <c r="J1401" s="3" t="s">
        <v>43</v>
      </c>
      <c r="K1401" s="3">
        <v>43</v>
      </c>
      <c r="L1401" s="3">
        <v>0</v>
      </c>
      <c r="M1401" s="3">
        <v>1</v>
      </c>
      <c r="N1401" s="3">
        <v>574</v>
      </c>
      <c r="O1401" s="3">
        <v>1</v>
      </c>
      <c r="P1401" s="3">
        <v>11</v>
      </c>
      <c r="Q1401" s="3">
        <v>3</v>
      </c>
      <c r="R1401" s="3">
        <f t="shared" si="21"/>
        <v>3</v>
      </c>
      <c r="S1401" s="3">
        <v>1</v>
      </c>
      <c r="T1401" s="3">
        <v>1</v>
      </c>
      <c r="U1401" s="3">
        <v>1</v>
      </c>
      <c r="V1401" s="3">
        <v>30</v>
      </c>
      <c r="W1401" s="3">
        <v>3</v>
      </c>
      <c r="X1401" s="3">
        <v>3</v>
      </c>
      <c r="Y1401" s="3">
        <v>7</v>
      </c>
      <c r="Z1401" s="3">
        <v>3</v>
      </c>
      <c r="AA1401" s="3">
        <v>2</v>
      </c>
      <c r="AB1401" s="3">
        <v>7510</v>
      </c>
      <c r="AC1401" s="3">
        <v>16873</v>
      </c>
      <c r="AD1401" s="3">
        <v>1</v>
      </c>
      <c r="AE1401" s="3">
        <v>1</v>
      </c>
      <c r="AF1401" s="3">
        <v>0</v>
      </c>
      <c r="AG1401" s="3">
        <v>17</v>
      </c>
      <c r="AH1401" s="3">
        <v>3</v>
      </c>
      <c r="AI1401" s="3">
        <v>2</v>
      </c>
      <c r="AJ1401" s="3">
        <v>80</v>
      </c>
      <c r="AK1401" s="3">
        <v>1</v>
      </c>
      <c r="AL1401" s="3">
        <v>10</v>
      </c>
      <c r="AM1401" s="3">
        <v>1</v>
      </c>
      <c r="AN1401" s="3">
        <v>3</v>
      </c>
      <c r="AO1401" s="3">
        <v>10</v>
      </c>
      <c r="AP1401" s="3">
        <v>9</v>
      </c>
      <c r="AQ1401" s="3">
        <v>0</v>
      </c>
      <c r="AR1401" s="3">
        <v>9</v>
      </c>
    </row>
    <row r="1402" spans="1:44" x14ac:dyDescent="0.2">
      <c r="A1402" s="3">
        <v>1972</v>
      </c>
      <c r="B1402" s="3" t="s">
        <v>43</v>
      </c>
      <c r="C1402" s="3" t="s">
        <v>44</v>
      </c>
      <c r="D1402" s="3" t="s">
        <v>61</v>
      </c>
      <c r="E1402" s="3" t="s">
        <v>49</v>
      </c>
      <c r="F1402" s="3" t="s">
        <v>46</v>
      </c>
      <c r="G1402" s="3" t="s">
        <v>61</v>
      </c>
      <c r="H1402" s="3" t="s">
        <v>48</v>
      </c>
      <c r="I1402" s="3" t="s">
        <v>42</v>
      </c>
      <c r="J1402" s="3" t="s">
        <v>35</v>
      </c>
      <c r="K1402" s="3">
        <v>38</v>
      </c>
      <c r="L1402" s="3">
        <v>0</v>
      </c>
      <c r="M1402" s="3">
        <v>2</v>
      </c>
      <c r="N1402" s="3">
        <v>1444</v>
      </c>
      <c r="O1402" s="3">
        <v>0</v>
      </c>
      <c r="P1402" s="3">
        <v>1</v>
      </c>
      <c r="Q1402" s="3">
        <v>4</v>
      </c>
      <c r="R1402" s="3">
        <f t="shared" si="21"/>
        <v>2</v>
      </c>
      <c r="S1402" s="3">
        <v>1</v>
      </c>
      <c r="T1402" s="3">
        <v>4</v>
      </c>
      <c r="U1402" s="3">
        <v>1</v>
      </c>
      <c r="V1402" s="3">
        <v>88</v>
      </c>
      <c r="W1402" s="3">
        <v>3</v>
      </c>
      <c r="X1402" s="3">
        <v>1</v>
      </c>
      <c r="Y1402" s="3">
        <v>4</v>
      </c>
      <c r="Z1402" s="3">
        <v>2</v>
      </c>
      <c r="AA1402" s="3">
        <v>2</v>
      </c>
      <c r="AB1402" s="3">
        <v>2991</v>
      </c>
      <c r="AC1402" s="3">
        <v>5224</v>
      </c>
      <c r="AD1402" s="3">
        <v>0</v>
      </c>
      <c r="AE1402" s="3">
        <v>1</v>
      </c>
      <c r="AF1402" s="3">
        <v>1</v>
      </c>
      <c r="AG1402" s="3">
        <v>11</v>
      </c>
      <c r="AH1402" s="3">
        <v>3</v>
      </c>
      <c r="AI1402" s="3">
        <v>2</v>
      </c>
      <c r="AJ1402" s="3">
        <v>80</v>
      </c>
      <c r="AK1402" s="3">
        <v>1</v>
      </c>
      <c r="AL1402" s="3">
        <v>7</v>
      </c>
      <c r="AM1402" s="3">
        <v>2</v>
      </c>
      <c r="AN1402" s="3">
        <v>3</v>
      </c>
      <c r="AO1402" s="3">
        <v>6</v>
      </c>
      <c r="AP1402" s="3">
        <v>2</v>
      </c>
      <c r="AQ1402" s="3">
        <v>1</v>
      </c>
      <c r="AR1402" s="3">
        <v>2</v>
      </c>
    </row>
    <row r="1403" spans="1:44" x14ac:dyDescent="0.2">
      <c r="A1403" s="3">
        <v>1973</v>
      </c>
      <c r="B1403" s="3" t="s">
        <v>43</v>
      </c>
      <c r="C1403" s="3" t="s">
        <v>36</v>
      </c>
      <c r="D1403" s="3" t="s">
        <v>61</v>
      </c>
      <c r="E1403" s="3" t="s">
        <v>61</v>
      </c>
      <c r="F1403" s="3" t="s">
        <v>46</v>
      </c>
      <c r="G1403" s="3" t="s">
        <v>56</v>
      </c>
      <c r="H1403" s="3" t="s">
        <v>48</v>
      </c>
      <c r="I1403" s="3" t="s">
        <v>42</v>
      </c>
      <c r="J1403" s="3" t="s">
        <v>35</v>
      </c>
      <c r="K1403" s="3">
        <v>55</v>
      </c>
      <c r="L1403" s="3">
        <v>0</v>
      </c>
      <c r="M1403" s="3">
        <v>1</v>
      </c>
      <c r="N1403" s="3">
        <v>189</v>
      </c>
      <c r="O1403" s="3">
        <v>0</v>
      </c>
      <c r="P1403" s="3">
        <v>26</v>
      </c>
      <c r="Q1403" s="3">
        <v>4</v>
      </c>
      <c r="R1403" s="3">
        <f t="shared" si="21"/>
        <v>5</v>
      </c>
      <c r="S1403" s="3">
        <v>1</v>
      </c>
      <c r="T1403" s="3">
        <v>3</v>
      </c>
      <c r="U1403" s="3">
        <v>1</v>
      </c>
      <c r="V1403" s="3">
        <v>71</v>
      </c>
      <c r="W1403" s="3">
        <v>4</v>
      </c>
      <c r="X1403" s="3">
        <v>5</v>
      </c>
      <c r="Y1403" s="3">
        <v>9</v>
      </c>
      <c r="Z1403" s="3">
        <v>2</v>
      </c>
      <c r="AA1403" s="3">
        <v>2</v>
      </c>
      <c r="AB1403" s="3">
        <v>19636</v>
      </c>
      <c r="AC1403" s="3">
        <v>25811</v>
      </c>
      <c r="AD1403" s="3">
        <v>4</v>
      </c>
      <c r="AE1403" s="3">
        <v>1</v>
      </c>
      <c r="AF1403" s="3">
        <v>1</v>
      </c>
      <c r="AG1403" s="3">
        <v>18</v>
      </c>
      <c r="AH1403" s="3">
        <v>3</v>
      </c>
      <c r="AI1403" s="3">
        <v>1</v>
      </c>
      <c r="AJ1403" s="3">
        <v>80</v>
      </c>
      <c r="AK1403" s="3">
        <v>1</v>
      </c>
      <c r="AL1403" s="3">
        <v>35</v>
      </c>
      <c r="AM1403" s="3">
        <v>0</v>
      </c>
      <c r="AN1403" s="3">
        <v>3</v>
      </c>
      <c r="AO1403" s="3">
        <v>10</v>
      </c>
      <c r="AP1403" s="3">
        <v>9</v>
      </c>
      <c r="AQ1403" s="3">
        <v>1</v>
      </c>
      <c r="AR1403" s="3">
        <v>4</v>
      </c>
    </row>
    <row r="1404" spans="1:44" x14ac:dyDescent="0.2">
      <c r="A1404" s="3">
        <v>1974</v>
      </c>
      <c r="B1404" s="3" t="s">
        <v>43</v>
      </c>
      <c r="C1404" s="3" t="s">
        <v>36</v>
      </c>
      <c r="D1404" s="3" t="s">
        <v>45</v>
      </c>
      <c r="E1404" s="3" t="s">
        <v>51</v>
      </c>
      <c r="F1404" s="3" t="s">
        <v>39</v>
      </c>
      <c r="G1404" s="3" t="s">
        <v>50</v>
      </c>
      <c r="H1404" s="3" t="s">
        <v>52</v>
      </c>
      <c r="I1404" s="3" t="s">
        <v>42</v>
      </c>
      <c r="J1404" s="3" t="s">
        <v>35</v>
      </c>
      <c r="K1404" s="3">
        <v>31</v>
      </c>
      <c r="L1404" s="3">
        <v>0</v>
      </c>
      <c r="M1404" s="3">
        <v>1</v>
      </c>
      <c r="N1404" s="3">
        <v>1276</v>
      </c>
      <c r="O1404" s="3">
        <v>1</v>
      </c>
      <c r="P1404" s="3">
        <v>2</v>
      </c>
      <c r="Q1404" s="3">
        <v>1</v>
      </c>
      <c r="R1404" s="3">
        <f t="shared" si="21"/>
        <v>4</v>
      </c>
      <c r="S1404" s="3">
        <v>1</v>
      </c>
      <c r="T1404" s="3">
        <v>4</v>
      </c>
      <c r="U1404" s="3">
        <v>0</v>
      </c>
      <c r="V1404" s="3">
        <v>59</v>
      </c>
      <c r="W1404" s="3">
        <v>1</v>
      </c>
      <c r="X1404" s="3">
        <v>1</v>
      </c>
      <c r="Y1404" s="3">
        <v>2</v>
      </c>
      <c r="Z1404" s="3">
        <v>4</v>
      </c>
      <c r="AA1404" s="3">
        <v>3</v>
      </c>
      <c r="AB1404" s="3">
        <v>1129</v>
      </c>
      <c r="AC1404" s="3">
        <v>17536</v>
      </c>
      <c r="AD1404" s="3">
        <v>1</v>
      </c>
      <c r="AE1404" s="3">
        <v>1</v>
      </c>
      <c r="AF1404" s="3">
        <v>1</v>
      </c>
      <c r="AG1404" s="3">
        <v>11</v>
      </c>
      <c r="AH1404" s="3">
        <v>3</v>
      </c>
      <c r="AI1404" s="3">
        <v>3</v>
      </c>
      <c r="AJ1404" s="3">
        <v>80</v>
      </c>
      <c r="AK1404" s="3">
        <v>3</v>
      </c>
      <c r="AL1404" s="3">
        <v>1</v>
      </c>
      <c r="AM1404" s="3">
        <v>4</v>
      </c>
      <c r="AN1404" s="3">
        <v>3</v>
      </c>
      <c r="AO1404" s="3">
        <v>1</v>
      </c>
      <c r="AP1404" s="3">
        <v>0</v>
      </c>
      <c r="AQ1404" s="3">
        <v>0</v>
      </c>
      <c r="AR1404" s="3">
        <v>0</v>
      </c>
    </row>
    <row r="1405" spans="1:44" x14ac:dyDescent="0.2">
      <c r="A1405" s="3">
        <v>1975</v>
      </c>
      <c r="B1405" s="3" t="s">
        <v>43</v>
      </c>
      <c r="C1405" s="3" t="s">
        <v>36</v>
      </c>
      <c r="D1405" s="3" t="s">
        <v>37</v>
      </c>
      <c r="E1405" s="3" t="s">
        <v>59</v>
      </c>
      <c r="F1405" s="3" t="s">
        <v>46</v>
      </c>
      <c r="G1405" s="3" t="s">
        <v>40</v>
      </c>
      <c r="H1405" s="3" t="s">
        <v>41</v>
      </c>
      <c r="I1405" s="3" t="s">
        <v>42</v>
      </c>
      <c r="J1405" s="3" t="s">
        <v>43</v>
      </c>
      <c r="K1405" s="3">
        <v>39</v>
      </c>
      <c r="L1405" s="3">
        <v>0</v>
      </c>
      <c r="M1405" s="3">
        <v>1</v>
      </c>
      <c r="N1405" s="3">
        <v>119</v>
      </c>
      <c r="O1405" s="3">
        <v>2</v>
      </c>
      <c r="P1405" s="3">
        <v>15</v>
      </c>
      <c r="Q1405" s="3">
        <v>4</v>
      </c>
      <c r="R1405" s="3">
        <f t="shared" si="21"/>
        <v>6</v>
      </c>
      <c r="S1405" s="3">
        <v>1</v>
      </c>
      <c r="T1405" s="3">
        <v>2</v>
      </c>
      <c r="U1405" s="3">
        <v>1</v>
      </c>
      <c r="V1405" s="3">
        <v>77</v>
      </c>
      <c r="W1405" s="3">
        <v>3</v>
      </c>
      <c r="X1405" s="3">
        <v>4</v>
      </c>
      <c r="Y1405" s="3">
        <v>5</v>
      </c>
      <c r="Z1405" s="3">
        <v>1</v>
      </c>
      <c r="AA1405" s="3">
        <v>1</v>
      </c>
      <c r="AB1405" s="3">
        <v>13341</v>
      </c>
      <c r="AC1405" s="3">
        <v>25098</v>
      </c>
      <c r="AD1405" s="3">
        <v>0</v>
      </c>
      <c r="AE1405" s="3">
        <v>1</v>
      </c>
      <c r="AF1405" s="3">
        <v>0</v>
      </c>
      <c r="AG1405" s="3">
        <v>12</v>
      </c>
      <c r="AH1405" s="3">
        <v>3</v>
      </c>
      <c r="AI1405" s="3">
        <v>1</v>
      </c>
      <c r="AJ1405" s="3">
        <v>80</v>
      </c>
      <c r="AK1405" s="3">
        <v>0</v>
      </c>
      <c r="AL1405" s="3">
        <v>21</v>
      </c>
      <c r="AM1405" s="3">
        <v>3</v>
      </c>
      <c r="AN1405" s="3">
        <v>3</v>
      </c>
      <c r="AO1405" s="3">
        <v>20</v>
      </c>
      <c r="AP1405" s="3">
        <v>8</v>
      </c>
      <c r="AQ1405" s="3">
        <v>11</v>
      </c>
      <c r="AR1405" s="3">
        <v>10</v>
      </c>
    </row>
    <row r="1406" spans="1:44" x14ac:dyDescent="0.2">
      <c r="A1406" s="3">
        <v>1976</v>
      </c>
      <c r="B1406" s="3" t="s">
        <v>43</v>
      </c>
      <c r="C1406" s="3" t="s">
        <v>55</v>
      </c>
      <c r="D1406" s="3" t="s">
        <v>45</v>
      </c>
      <c r="E1406" s="3" t="s">
        <v>38</v>
      </c>
      <c r="F1406" s="3" t="s">
        <v>46</v>
      </c>
      <c r="G1406" s="3" t="s">
        <v>47</v>
      </c>
      <c r="H1406" s="3" t="s">
        <v>41</v>
      </c>
      <c r="I1406" s="3" t="s">
        <v>42</v>
      </c>
      <c r="J1406" s="3" t="s">
        <v>43</v>
      </c>
      <c r="K1406" s="3">
        <v>42</v>
      </c>
      <c r="L1406" s="3">
        <v>0</v>
      </c>
      <c r="M1406" s="3">
        <v>0</v>
      </c>
      <c r="N1406" s="3">
        <v>335</v>
      </c>
      <c r="O1406" s="3">
        <v>1</v>
      </c>
      <c r="P1406" s="3">
        <v>23</v>
      </c>
      <c r="Q1406" s="3">
        <v>2</v>
      </c>
      <c r="R1406" s="3">
        <f t="shared" si="21"/>
        <v>3</v>
      </c>
      <c r="S1406" s="3">
        <v>1</v>
      </c>
      <c r="T1406" s="3">
        <v>4</v>
      </c>
      <c r="U1406" s="3">
        <v>1</v>
      </c>
      <c r="V1406" s="3">
        <v>37</v>
      </c>
      <c r="W1406" s="3">
        <v>2</v>
      </c>
      <c r="X1406" s="3">
        <v>2</v>
      </c>
      <c r="Y1406" s="3">
        <v>3</v>
      </c>
      <c r="Z1406" s="3">
        <v>3</v>
      </c>
      <c r="AA1406" s="3">
        <v>1</v>
      </c>
      <c r="AB1406" s="3">
        <v>4332</v>
      </c>
      <c r="AC1406" s="3">
        <v>14811</v>
      </c>
      <c r="AD1406" s="3">
        <v>1</v>
      </c>
      <c r="AE1406" s="3">
        <v>1</v>
      </c>
      <c r="AF1406" s="3">
        <v>0</v>
      </c>
      <c r="AG1406" s="3">
        <v>12</v>
      </c>
      <c r="AH1406" s="3">
        <v>3</v>
      </c>
      <c r="AI1406" s="3">
        <v>4</v>
      </c>
      <c r="AJ1406" s="3">
        <v>80</v>
      </c>
      <c r="AK1406" s="3">
        <v>0</v>
      </c>
      <c r="AL1406" s="3">
        <v>20</v>
      </c>
      <c r="AM1406" s="3">
        <v>2</v>
      </c>
      <c r="AN1406" s="3">
        <v>3</v>
      </c>
      <c r="AO1406" s="3">
        <v>20</v>
      </c>
      <c r="AP1406" s="3">
        <v>9</v>
      </c>
      <c r="AQ1406" s="3">
        <v>3</v>
      </c>
      <c r="AR1406" s="3">
        <v>7</v>
      </c>
    </row>
    <row r="1407" spans="1:44" x14ac:dyDescent="0.2">
      <c r="A1407" s="3">
        <v>1979</v>
      </c>
      <c r="B1407" s="3" t="s">
        <v>43</v>
      </c>
      <c r="C1407" s="3" t="s">
        <v>55</v>
      </c>
      <c r="D1407" s="3" t="s">
        <v>45</v>
      </c>
      <c r="E1407" s="3" t="s">
        <v>51</v>
      </c>
      <c r="F1407" s="3" t="s">
        <v>39</v>
      </c>
      <c r="G1407" s="3" t="s">
        <v>58</v>
      </c>
      <c r="H1407" s="3" t="s">
        <v>48</v>
      </c>
      <c r="I1407" s="3" t="s">
        <v>42</v>
      </c>
      <c r="J1407" s="3" t="s">
        <v>43</v>
      </c>
      <c r="K1407" s="3">
        <v>31</v>
      </c>
      <c r="L1407" s="3">
        <v>0</v>
      </c>
      <c r="M1407" s="3">
        <v>0</v>
      </c>
      <c r="N1407" s="3">
        <v>697</v>
      </c>
      <c r="O1407" s="3">
        <v>1</v>
      </c>
      <c r="P1407" s="3">
        <v>10</v>
      </c>
      <c r="Q1407" s="3">
        <v>3</v>
      </c>
      <c r="R1407" s="3">
        <f t="shared" si="21"/>
        <v>4</v>
      </c>
      <c r="S1407" s="3">
        <v>1</v>
      </c>
      <c r="T1407" s="3">
        <v>3</v>
      </c>
      <c r="U1407" s="3">
        <v>0</v>
      </c>
      <c r="V1407" s="3">
        <v>40</v>
      </c>
      <c r="W1407" s="3">
        <v>3</v>
      </c>
      <c r="X1407" s="3">
        <v>3</v>
      </c>
      <c r="Y1407" s="3">
        <v>8</v>
      </c>
      <c r="Z1407" s="3">
        <v>3</v>
      </c>
      <c r="AA1407" s="3">
        <v>2</v>
      </c>
      <c r="AB1407" s="3">
        <v>11031</v>
      </c>
      <c r="AC1407" s="3">
        <v>26862</v>
      </c>
      <c r="AD1407" s="3">
        <v>4</v>
      </c>
      <c r="AE1407" s="3">
        <v>1</v>
      </c>
      <c r="AF1407" s="3">
        <v>0</v>
      </c>
      <c r="AG1407" s="3">
        <v>20</v>
      </c>
      <c r="AH1407" s="3">
        <v>4</v>
      </c>
      <c r="AI1407" s="3">
        <v>3</v>
      </c>
      <c r="AJ1407" s="3">
        <v>80</v>
      </c>
      <c r="AK1407" s="3">
        <v>1</v>
      </c>
      <c r="AL1407" s="3">
        <v>13</v>
      </c>
      <c r="AM1407" s="3">
        <v>2</v>
      </c>
      <c r="AN1407" s="3">
        <v>4</v>
      </c>
      <c r="AO1407" s="3">
        <v>11</v>
      </c>
      <c r="AP1407" s="3">
        <v>7</v>
      </c>
      <c r="AQ1407" s="3">
        <v>4</v>
      </c>
      <c r="AR1407" s="3">
        <v>8</v>
      </c>
    </row>
    <row r="1408" spans="1:44" x14ac:dyDescent="0.2">
      <c r="A1408" s="3">
        <v>1980</v>
      </c>
      <c r="B1408" s="3" t="s">
        <v>43</v>
      </c>
      <c r="C1408" s="3" t="s">
        <v>36</v>
      </c>
      <c r="D1408" s="3" t="s">
        <v>45</v>
      </c>
      <c r="E1408" s="3" t="s">
        <v>51</v>
      </c>
      <c r="F1408" s="3" t="s">
        <v>39</v>
      </c>
      <c r="G1408" s="3" t="s">
        <v>53</v>
      </c>
      <c r="H1408" s="3" t="s">
        <v>41</v>
      </c>
      <c r="I1408" s="3" t="s">
        <v>42</v>
      </c>
      <c r="J1408" s="3" t="s">
        <v>35</v>
      </c>
      <c r="K1408" s="3">
        <v>54</v>
      </c>
      <c r="L1408" s="3">
        <v>0</v>
      </c>
      <c r="M1408" s="3">
        <v>1</v>
      </c>
      <c r="N1408" s="3">
        <v>157</v>
      </c>
      <c r="O1408" s="3">
        <v>1</v>
      </c>
      <c r="P1408" s="3">
        <v>10</v>
      </c>
      <c r="Q1408" s="3">
        <v>3</v>
      </c>
      <c r="R1408" s="3">
        <f t="shared" si="21"/>
        <v>4</v>
      </c>
      <c r="S1408" s="3">
        <v>1</v>
      </c>
      <c r="T1408" s="3">
        <v>3</v>
      </c>
      <c r="U1408" s="3">
        <v>0</v>
      </c>
      <c r="V1408" s="3">
        <v>77</v>
      </c>
      <c r="W1408" s="3">
        <v>3</v>
      </c>
      <c r="X1408" s="3">
        <v>2</v>
      </c>
      <c r="Y1408" s="3">
        <v>6</v>
      </c>
      <c r="Z1408" s="3">
        <v>1</v>
      </c>
      <c r="AA1408" s="3">
        <v>1</v>
      </c>
      <c r="AB1408" s="3">
        <v>4440</v>
      </c>
      <c r="AC1408" s="3">
        <v>25198</v>
      </c>
      <c r="AD1408" s="3">
        <v>6</v>
      </c>
      <c r="AE1408" s="3">
        <v>1</v>
      </c>
      <c r="AF1408" s="3">
        <v>1</v>
      </c>
      <c r="AG1408" s="3">
        <v>19</v>
      </c>
      <c r="AH1408" s="3">
        <v>3</v>
      </c>
      <c r="AI1408" s="3">
        <v>4</v>
      </c>
      <c r="AJ1408" s="3">
        <v>80</v>
      </c>
      <c r="AK1408" s="3">
        <v>0</v>
      </c>
      <c r="AL1408" s="3">
        <v>9</v>
      </c>
      <c r="AM1408" s="3">
        <v>3</v>
      </c>
      <c r="AN1408" s="3">
        <v>3</v>
      </c>
      <c r="AO1408" s="3">
        <v>5</v>
      </c>
      <c r="AP1408" s="3">
        <v>2</v>
      </c>
      <c r="AQ1408" s="3">
        <v>1</v>
      </c>
      <c r="AR1408" s="3">
        <v>4</v>
      </c>
    </row>
    <row r="1409" spans="1:44" x14ac:dyDescent="0.2">
      <c r="A1409" s="3">
        <v>1981</v>
      </c>
      <c r="B1409" s="3" t="s">
        <v>43</v>
      </c>
      <c r="C1409" s="3" t="s">
        <v>36</v>
      </c>
      <c r="D1409" s="3" t="s">
        <v>45</v>
      </c>
      <c r="E1409" s="3" t="s">
        <v>38</v>
      </c>
      <c r="F1409" s="3" t="s">
        <v>46</v>
      </c>
      <c r="G1409" s="3" t="s">
        <v>54</v>
      </c>
      <c r="H1409" s="3" t="s">
        <v>41</v>
      </c>
      <c r="I1409" s="3" t="s">
        <v>42</v>
      </c>
      <c r="J1409" s="3" t="s">
        <v>43</v>
      </c>
      <c r="K1409" s="3">
        <v>24</v>
      </c>
      <c r="L1409" s="3">
        <v>0</v>
      </c>
      <c r="M1409" s="3">
        <v>1</v>
      </c>
      <c r="N1409" s="3">
        <v>771</v>
      </c>
      <c r="O1409" s="3">
        <v>1</v>
      </c>
      <c r="P1409" s="3">
        <v>1</v>
      </c>
      <c r="Q1409" s="3">
        <v>2</v>
      </c>
      <c r="R1409" s="3">
        <f t="shared" si="21"/>
        <v>3</v>
      </c>
      <c r="S1409" s="3">
        <v>1</v>
      </c>
      <c r="T1409" s="3">
        <v>2</v>
      </c>
      <c r="U1409" s="3">
        <v>1</v>
      </c>
      <c r="V1409" s="3">
        <v>45</v>
      </c>
      <c r="W1409" s="3">
        <v>2</v>
      </c>
      <c r="X1409" s="3">
        <v>2</v>
      </c>
      <c r="Y1409" s="3">
        <v>7</v>
      </c>
      <c r="Z1409" s="3">
        <v>3</v>
      </c>
      <c r="AA1409" s="3">
        <v>1</v>
      </c>
      <c r="AB1409" s="3">
        <v>4617</v>
      </c>
      <c r="AC1409" s="3">
        <v>14120</v>
      </c>
      <c r="AD1409" s="3">
        <v>1</v>
      </c>
      <c r="AE1409" s="3">
        <v>1</v>
      </c>
      <c r="AF1409" s="3">
        <v>0</v>
      </c>
      <c r="AG1409" s="3">
        <v>12</v>
      </c>
      <c r="AH1409" s="3">
        <v>3</v>
      </c>
      <c r="AI1409" s="3">
        <v>2</v>
      </c>
      <c r="AJ1409" s="3">
        <v>80</v>
      </c>
      <c r="AK1409" s="3">
        <v>0</v>
      </c>
      <c r="AL1409" s="3">
        <v>4</v>
      </c>
      <c r="AM1409" s="3">
        <v>2</v>
      </c>
      <c r="AN1409" s="3">
        <v>2</v>
      </c>
      <c r="AO1409" s="3">
        <v>4</v>
      </c>
      <c r="AP1409" s="3">
        <v>3</v>
      </c>
      <c r="AQ1409" s="3">
        <v>1</v>
      </c>
      <c r="AR1409" s="3">
        <v>2</v>
      </c>
    </row>
    <row r="1410" spans="1:44" x14ac:dyDescent="0.2">
      <c r="A1410" s="3">
        <v>1982</v>
      </c>
      <c r="B1410" s="3" t="s">
        <v>43</v>
      </c>
      <c r="C1410" s="3" t="s">
        <v>36</v>
      </c>
      <c r="D1410" s="3" t="s">
        <v>45</v>
      </c>
      <c r="E1410" s="3" t="s">
        <v>49</v>
      </c>
      <c r="F1410" s="3" t="s">
        <v>46</v>
      </c>
      <c r="G1410" s="3" t="s">
        <v>50</v>
      </c>
      <c r="H1410" s="3" t="s">
        <v>41</v>
      </c>
      <c r="I1410" s="3" t="s">
        <v>42</v>
      </c>
      <c r="J1410" s="3" t="s">
        <v>43</v>
      </c>
      <c r="K1410" s="3">
        <v>23</v>
      </c>
      <c r="L1410" s="3">
        <v>0</v>
      </c>
      <c r="M1410" s="3">
        <v>1</v>
      </c>
      <c r="N1410" s="3">
        <v>571</v>
      </c>
      <c r="O1410" s="3">
        <v>1</v>
      </c>
      <c r="P1410" s="3">
        <v>12</v>
      </c>
      <c r="Q1410" s="3">
        <v>2</v>
      </c>
      <c r="R1410" s="3">
        <f t="shared" si="21"/>
        <v>2</v>
      </c>
      <c r="S1410" s="3">
        <v>1</v>
      </c>
      <c r="T1410" s="3">
        <v>4</v>
      </c>
      <c r="U1410" s="3">
        <v>1</v>
      </c>
      <c r="V1410" s="3">
        <v>78</v>
      </c>
      <c r="W1410" s="3">
        <v>3</v>
      </c>
      <c r="X1410" s="3">
        <v>1</v>
      </c>
      <c r="Y1410" s="3">
        <v>2</v>
      </c>
      <c r="Z1410" s="3">
        <v>4</v>
      </c>
      <c r="AA1410" s="3">
        <v>1</v>
      </c>
      <c r="AB1410" s="3">
        <v>2647</v>
      </c>
      <c r="AC1410" s="3">
        <v>13672</v>
      </c>
      <c r="AD1410" s="3">
        <v>1</v>
      </c>
      <c r="AE1410" s="3">
        <v>1</v>
      </c>
      <c r="AF1410" s="3">
        <v>0</v>
      </c>
      <c r="AG1410" s="3">
        <v>13</v>
      </c>
      <c r="AH1410" s="3">
        <v>3</v>
      </c>
      <c r="AI1410" s="3">
        <v>3</v>
      </c>
      <c r="AJ1410" s="3">
        <v>80</v>
      </c>
      <c r="AK1410" s="3">
        <v>0</v>
      </c>
      <c r="AL1410" s="3">
        <v>5</v>
      </c>
      <c r="AM1410" s="3">
        <v>6</v>
      </c>
      <c r="AN1410" s="3">
        <v>4</v>
      </c>
      <c r="AO1410" s="3">
        <v>5</v>
      </c>
      <c r="AP1410" s="3">
        <v>2</v>
      </c>
      <c r="AQ1410" s="3">
        <v>1</v>
      </c>
      <c r="AR1410" s="3">
        <v>4</v>
      </c>
    </row>
    <row r="1411" spans="1:44" x14ac:dyDescent="0.2">
      <c r="A1411" s="10">
        <v>1985</v>
      </c>
      <c r="B1411" s="10" t="s">
        <v>43</v>
      </c>
      <c r="C1411" s="10" t="s">
        <v>44</v>
      </c>
      <c r="D1411" s="10" t="s">
        <v>45</v>
      </c>
      <c r="E1411" s="10" t="s">
        <v>60</v>
      </c>
      <c r="F1411" s="10" t="s">
        <v>39</v>
      </c>
      <c r="G1411" s="10" t="s">
        <v>50</v>
      </c>
      <c r="H1411" s="10" t="s">
        <v>48</v>
      </c>
      <c r="I1411" s="10" t="s">
        <v>42</v>
      </c>
      <c r="J1411" s="10" t="s">
        <v>43</v>
      </c>
      <c r="K1411" s="10">
        <v>40</v>
      </c>
      <c r="L1411" s="3">
        <v>0</v>
      </c>
      <c r="M1411" s="3">
        <v>2</v>
      </c>
      <c r="N1411" s="10">
        <v>692</v>
      </c>
      <c r="O1411" s="3">
        <v>1</v>
      </c>
      <c r="P1411" s="10">
        <v>11</v>
      </c>
      <c r="Q1411" s="10">
        <v>3</v>
      </c>
      <c r="R1411" s="3">
        <f t="shared" si="21"/>
        <v>1</v>
      </c>
      <c r="S1411" s="10">
        <v>1</v>
      </c>
      <c r="T1411" s="10">
        <v>4</v>
      </c>
      <c r="U1411" s="3">
        <v>0</v>
      </c>
      <c r="V1411" s="10">
        <v>73</v>
      </c>
      <c r="W1411" s="10">
        <v>3</v>
      </c>
      <c r="X1411" s="10">
        <v>2</v>
      </c>
      <c r="Y1411" s="3">
        <v>2</v>
      </c>
      <c r="Z1411" s="10">
        <v>3</v>
      </c>
      <c r="AA1411" s="3">
        <v>2</v>
      </c>
      <c r="AB1411" s="10">
        <v>6323</v>
      </c>
      <c r="AC1411" s="10">
        <v>26849</v>
      </c>
      <c r="AD1411" s="10">
        <v>1</v>
      </c>
      <c r="AE1411" s="3">
        <v>1</v>
      </c>
      <c r="AF1411" s="3">
        <v>0</v>
      </c>
      <c r="AG1411" s="10">
        <v>11</v>
      </c>
      <c r="AH1411" s="10">
        <v>3</v>
      </c>
      <c r="AI1411" s="10">
        <v>1</v>
      </c>
      <c r="AJ1411" s="10">
        <v>80</v>
      </c>
      <c r="AK1411" s="10">
        <v>1</v>
      </c>
      <c r="AL1411" s="10">
        <v>10</v>
      </c>
      <c r="AM1411" s="10">
        <v>2</v>
      </c>
      <c r="AN1411" s="10">
        <v>4</v>
      </c>
      <c r="AO1411" s="10">
        <v>10</v>
      </c>
      <c r="AP1411" s="10">
        <v>9</v>
      </c>
      <c r="AQ1411" s="10">
        <v>9</v>
      </c>
      <c r="AR1411" s="10">
        <v>4</v>
      </c>
    </row>
    <row r="1412" spans="1:44" x14ac:dyDescent="0.2">
      <c r="A1412" s="3">
        <v>1986</v>
      </c>
      <c r="B1412" s="3" t="s">
        <v>43</v>
      </c>
      <c r="C1412" s="3" t="s">
        <v>36</v>
      </c>
      <c r="D1412" s="3" t="s">
        <v>37</v>
      </c>
      <c r="E1412" s="3" t="s">
        <v>59</v>
      </c>
      <c r="F1412" s="3" t="s">
        <v>39</v>
      </c>
      <c r="G1412" s="3" t="s">
        <v>40</v>
      </c>
      <c r="H1412" s="3" t="s">
        <v>48</v>
      </c>
      <c r="I1412" s="3" t="s">
        <v>42</v>
      </c>
      <c r="J1412" s="3" t="s">
        <v>43</v>
      </c>
      <c r="K1412" s="3">
        <v>40</v>
      </c>
      <c r="L1412" s="3">
        <v>0</v>
      </c>
      <c r="M1412" s="3">
        <v>1</v>
      </c>
      <c r="N1412" s="3">
        <v>444</v>
      </c>
      <c r="O1412" s="3">
        <v>2</v>
      </c>
      <c r="P1412" s="3">
        <v>2</v>
      </c>
      <c r="Q1412" s="3">
        <v>2</v>
      </c>
      <c r="R1412" s="3">
        <f t="shared" si="21"/>
        <v>6</v>
      </c>
      <c r="S1412" s="3">
        <v>1</v>
      </c>
      <c r="T1412" s="3">
        <v>2</v>
      </c>
      <c r="U1412" s="3">
        <v>0</v>
      </c>
      <c r="V1412" s="3">
        <v>92</v>
      </c>
      <c r="W1412" s="3">
        <v>3</v>
      </c>
      <c r="X1412" s="3">
        <v>2</v>
      </c>
      <c r="Y1412" s="3">
        <v>5</v>
      </c>
      <c r="Z1412" s="3">
        <v>2</v>
      </c>
      <c r="AA1412" s="3">
        <v>2</v>
      </c>
      <c r="AB1412" s="3">
        <v>5677</v>
      </c>
      <c r="AC1412" s="3">
        <v>4258</v>
      </c>
      <c r="AD1412" s="3">
        <v>3</v>
      </c>
      <c r="AE1412" s="3">
        <v>1</v>
      </c>
      <c r="AF1412" s="3">
        <v>0</v>
      </c>
      <c r="AG1412" s="3">
        <v>14</v>
      </c>
      <c r="AH1412" s="3">
        <v>3</v>
      </c>
      <c r="AI1412" s="3">
        <v>3</v>
      </c>
      <c r="AJ1412" s="3">
        <v>80</v>
      </c>
      <c r="AK1412" s="3">
        <v>1</v>
      </c>
      <c r="AL1412" s="3">
        <v>15</v>
      </c>
      <c r="AM1412" s="3">
        <v>4</v>
      </c>
      <c r="AN1412" s="3">
        <v>3</v>
      </c>
      <c r="AO1412" s="3">
        <v>11</v>
      </c>
      <c r="AP1412" s="3">
        <v>8</v>
      </c>
      <c r="AQ1412" s="3">
        <v>5</v>
      </c>
      <c r="AR1412" s="3">
        <v>10</v>
      </c>
    </row>
    <row r="1413" spans="1:44" x14ac:dyDescent="0.2">
      <c r="A1413" s="3">
        <v>1987</v>
      </c>
      <c r="B1413" s="3" t="s">
        <v>43</v>
      </c>
      <c r="C1413" s="3" t="s">
        <v>36</v>
      </c>
      <c r="D1413" s="3" t="s">
        <v>61</v>
      </c>
      <c r="E1413" s="3" t="s">
        <v>61</v>
      </c>
      <c r="F1413" s="3" t="s">
        <v>39</v>
      </c>
      <c r="G1413" s="3" t="s">
        <v>61</v>
      </c>
      <c r="H1413" s="3" t="s">
        <v>48</v>
      </c>
      <c r="I1413" s="3" t="s">
        <v>42</v>
      </c>
      <c r="J1413" s="3" t="s">
        <v>43</v>
      </c>
      <c r="K1413" s="3">
        <v>25</v>
      </c>
      <c r="L1413" s="3">
        <v>0</v>
      </c>
      <c r="M1413" s="3">
        <v>1</v>
      </c>
      <c r="N1413" s="3">
        <v>309</v>
      </c>
      <c r="O1413" s="3">
        <v>0</v>
      </c>
      <c r="P1413" s="3">
        <v>2</v>
      </c>
      <c r="Q1413" s="3">
        <v>3</v>
      </c>
      <c r="R1413" s="3">
        <f t="shared" si="21"/>
        <v>5</v>
      </c>
      <c r="S1413" s="3">
        <v>1</v>
      </c>
      <c r="T1413" s="3">
        <v>3</v>
      </c>
      <c r="U1413" s="3">
        <v>0</v>
      </c>
      <c r="V1413" s="3">
        <v>82</v>
      </c>
      <c r="W1413" s="3">
        <v>3</v>
      </c>
      <c r="X1413" s="3">
        <v>1</v>
      </c>
      <c r="Y1413" s="3">
        <v>4</v>
      </c>
      <c r="Z1413" s="3">
        <v>2</v>
      </c>
      <c r="AA1413" s="3">
        <v>2</v>
      </c>
      <c r="AB1413" s="3">
        <v>2187</v>
      </c>
      <c r="AC1413" s="3">
        <v>19655</v>
      </c>
      <c r="AD1413" s="3">
        <v>4</v>
      </c>
      <c r="AE1413" s="3">
        <v>1</v>
      </c>
      <c r="AF1413" s="3">
        <v>0</v>
      </c>
      <c r="AG1413" s="3">
        <v>14</v>
      </c>
      <c r="AH1413" s="3">
        <v>3</v>
      </c>
      <c r="AI1413" s="3">
        <v>3</v>
      </c>
      <c r="AJ1413" s="3">
        <v>80</v>
      </c>
      <c r="AK1413" s="3">
        <v>0</v>
      </c>
      <c r="AL1413" s="3">
        <v>6</v>
      </c>
      <c r="AM1413" s="3">
        <v>3</v>
      </c>
      <c r="AN1413" s="3">
        <v>3</v>
      </c>
      <c r="AO1413" s="3">
        <v>2</v>
      </c>
      <c r="AP1413" s="3">
        <v>0</v>
      </c>
      <c r="AQ1413" s="3">
        <v>1</v>
      </c>
      <c r="AR1413" s="3">
        <v>2</v>
      </c>
    </row>
    <row r="1414" spans="1:44" x14ac:dyDescent="0.2">
      <c r="A1414" s="3">
        <v>1989</v>
      </c>
      <c r="B1414" s="3" t="s">
        <v>43</v>
      </c>
      <c r="C1414" s="3" t="s">
        <v>36</v>
      </c>
      <c r="D1414" s="3" t="s">
        <v>45</v>
      </c>
      <c r="E1414" s="3" t="s">
        <v>51</v>
      </c>
      <c r="F1414" s="3" t="s">
        <v>46</v>
      </c>
      <c r="G1414" s="3" t="s">
        <v>50</v>
      </c>
      <c r="H1414" s="3" t="s">
        <v>48</v>
      </c>
      <c r="I1414" s="3" t="s">
        <v>42</v>
      </c>
      <c r="J1414" s="3" t="s">
        <v>43</v>
      </c>
      <c r="K1414" s="3">
        <v>30</v>
      </c>
      <c r="L1414" s="3">
        <v>0</v>
      </c>
      <c r="M1414" s="3">
        <v>1</v>
      </c>
      <c r="N1414" s="3">
        <v>911</v>
      </c>
      <c r="O1414" s="3">
        <v>1</v>
      </c>
      <c r="P1414" s="3">
        <v>1</v>
      </c>
      <c r="Q1414" s="3">
        <v>2</v>
      </c>
      <c r="R1414" s="3">
        <f t="shared" si="21"/>
        <v>4</v>
      </c>
      <c r="S1414" s="3">
        <v>1</v>
      </c>
      <c r="T1414" s="3">
        <v>4</v>
      </c>
      <c r="U1414" s="3">
        <v>1</v>
      </c>
      <c r="V1414" s="3">
        <v>76</v>
      </c>
      <c r="W1414" s="3">
        <v>3</v>
      </c>
      <c r="X1414" s="3">
        <v>1</v>
      </c>
      <c r="Y1414" s="3">
        <v>2</v>
      </c>
      <c r="Z1414" s="3">
        <v>2</v>
      </c>
      <c r="AA1414" s="3">
        <v>2</v>
      </c>
      <c r="AB1414" s="3">
        <v>3748</v>
      </c>
      <c r="AC1414" s="3">
        <v>4077</v>
      </c>
      <c r="AD1414" s="3">
        <v>1</v>
      </c>
      <c r="AE1414" s="3">
        <v>1</v>
      </c>
      <c r="AF1414" s="3">
        <v>0</v>
      </c>
      <c r="AG1414" s="3">
        <v>13</v>
      </c>
      <c r="AH1414" s="3">
        <v>3</v>
      </c>
      <c r="AI1414" s="3">
        <v>3</v>
      </c>
      <c r="AJ1414" s="3">
        <v>80</v>
      </c>
      <c r="AK1414" s="3">
        <v>0</v>
      </c>
      <c r="AL1414" s="3">
        <v>12</v>
      </c>
      <c r="AM1414" s="3">
        <v>6</v>
      </c>
      <c r="AN1414" s="3">
        <v>2</v>
      </c>
      <c r="AO1414" s="3">
        <v>12</v>
      </c>
      <c r="AP1414" s="3">
        <v>8</v>
      </c>
      <c r="AQ1414" s="3">
        <v>1</v>
      </c>
      <c r="AR1414" s="3">
        <v>7</v>
      </c>
    </row>
    <row r="1415" spans="1:44" x14ac:dyDescent="0.2">
      <c r="A1415" s="3">
        <v>1992</v>
      </c>
      <c r="B1415" s="3" t="s">
        <v>43</v>
      </c>
      <c r="C1415" s="3" t="s">
        <v>36</v>
      </c>
      <c r="D1415" s="3" t="s">
        <v>45</v>
      </c>
      <c r="E1415" s="3" t="s">
        <v>49</v>
      </c>
      <c r="F1415" s="3" t="s">
        <v>46</v>
      </c>
      <c r="G1415" s="3" t="s">
        <v>50</v>
      </c>
      <c r="H1415" s="3" t="s">
        <v>52</v>
      </c>
      <c r="I1415" s="3" t="s">
        <v>42</v>
      </c>
      <c r="J1415" s="3" t="s">
        <v>35</v>
      </c>
      <c r="K1415" s="3">
        <v>25</v>
      </c>
      <c r="L1415" s="3">
        <v>0</v>
      </c>
      <c r="M1415" s="3">
        <v>1</v>
      </c>
      <c r="N1415" s="3">
        <v>977</v>
      </c>
      <c r="O1415" s="3">
        <v>1</v>
      </c>
      <c r="P1415" s="3">
        <v>2</v>
      </c>
      <c r="Q1415" s="3">
        <v>1</v>
      </c>
      <c r="R1415" s="3">
        <f t="shared" ref="R1415:R1471" si="22">VLOOKUP(E1415,$AV$2:$AW$7,2,FALSE)</f>
        <v>2</v>
      </c>
      <c r="S1415" s="3">
        <v>1</v>
      </c>
      <c r="T1415" s="3">
        <v>4</v>
      </c>
      <c r="U1415" s="3">
        <v>1</v>
      </c>
      <c r="V1415" s="3">
        <v>57</v>
      </c>
      <c r="W1415" s="3">
        <v>3</v>
      </c>
      <c r="X1415" s="3">
        <v>1</v>
      </c>
      <c r="Y1415" s="3">
        <v>2</v>
      </c>
      <c r="Z1415" s="3">
        <v>3</v>
      </c>
      <c r="AA1415" s="3">
        <v>3</v>
      </c>
      <c r="AB1415" s="3">
        <v>3977</v>
      </c>
      <c r="AC1415" s="3">
        <v>7298</v>
      </c>
      <c r="AD1415" s="3">
        <v>6</v>
      </c>
      <c r="AE1415" s="3">
        <v>1</v>
      </c>
      <c r="AF1415" s="3">
        <v>1</v>
      </c>
      <c r="AG1415" s="3">
        <v>19</v>
      </c>
      <c r="AH1415" s="3">
        <v>3</v>
      </c>
      <c r="AI1415" s="3">
        <v>3</v>
      </c>
      <c r="AJ1415" s="3">
        <v>80</v>
      </c>
      <c r="AK1415" s="3">
        <v>1</v>
      </c>
      <c r="AL1415" s="3">
        <v>7</v>
      </c>
      <c r="AM1415" s="3">
        <v>2</v>
      </c>
      <c r="AN1415" s="3">
        <v>2</v>
      </c>
      <c r="AO1415" s="3">
        <v>2</v>
      </c>
      <c r="AP1415" s="3">
        <v>2</v>
      </c>
      <c r="AQ1415" s="3">
        <v>0</v>
      </c>
      <c r="AR1415" s="3">
        <v>2</v>
      </c>
    </row>
    <row r="1416" spans="1:44" x14ac:dyDescent="0.2">
      <c r="A1416" s="3">
        <v>1993</v>
      </c>
      <c r="B1416" s="3" t="s">
        <v>43</v>
      </c>
      <c r="C1416" s="3" t="s">
        <v>36</v>
      </c>
      <c r="D1416" s="3" t="s">
        <v>45</v>
      </c>
      <c r="E1416" s="3" t="s">
        <v>51</v>
      </c>
      <c r="F1416" s="3" t="s">
        <v>46</v>
      </c>
      <c r="G1416" s="3" t="s">
        <v>54</v>
      </c>
      <c r="H1416" s="3" t="s">
        <v>41</v>
      </c>
      <c r="I1416" s="3" t="s">
        <v>42</v>
      </c>
      <c r="J1416" s="3" t="s">
        <v>43</v>
      </c>
      <c r="K1416" s="3">
        <v>47</v>
      </c>
      <c r="L1416" s="3">
        <v>0</v>
      </c>
      <c r="M1416" s="3">
        <v>1</v>
      </c>
      <c r="N1416" s="3">
        <v>1180</v>
      </c>
      <c r="O1416" s="3">
        <v>1</v>
      </c>
      <c r="P1416" s="3">
        <v>25</v>
      </c>
      <c r="Q1416" s="3">
        <v>3</v>
      </c>
      <c r="R1416" s="3">
        <f t="shared" si="22"/>
        <v>4</v>
      </c>
      <c r="S1416" s="3">
        <v>1</v>
      </c>
      <c r="T1416" s="3">
        <v>1</v>
      </c>
      <c r="U1416" s="3">
        <v>1</v>
      </c>
      <c r="V1416" s="3">
        <v>84</v>
      </c>
      <c r="W1416" s="3">
        <v>3</v>
      </c>
      <c r="X1416" s="3">
        <v>3</v>
      </c>
      <c r="Y1416" s="3">
        <v>7</v>
      </c>
      <c r="Z1416" s="3">
        <v>3</v>
      </c>
      <c r="AA1416" s="3">
        <v>1</v>
      </c>
      <c r="AB1416" s="3">
        <v>8633</v>
      </c>
      <c r="AC1416" s="3">
        <v>13084</v>
      </c>
      <c r="AD1416" s="3">
        <v>2</v>
      </c>
      <c r="AE1416" s="3">
        <v>1</v>
      </c>
      <c r="AF1416" s="3">
        <v>0</v>
      </c>
      <c r="AG1416" s="3">
        <v>23</v>
      </c>
      <c r="AH1416" s="3">
        <v>4</v>
      </c>
      <c r="AI1416" s="3">
        <v>2</v>
      </c>
      <c r="AJ1416" s="3">
        <v>80</v>
      </c>
      <c r="AK1416" s="3">
        <v>0</v>
      </c>
      <c r="AL1416" s="3">
        <v>25</v>
      </c>
      <c r="AM1416" s="3">
        <v>3</v>
      </c>
      <c r="AN1416" s="3">
        <v>3</v>
      </c>
      <c r="AO1416" s="3">
        <v>17</v>
      </c>
      <c r="AP1416" s="3">
        <v>14</v>
      </c>
      <c r="AQ1416" s="3">
        <v>12</v>
      </c>
      <c r="AR1416" s="3">
        <v>11</v>
      </c>
    </row>
    <row r="1417" spans="1:44" x14ac:dyDescent="0.2">
      <c r="A1417" s="3">
        <v>1994</v>
      </c>
      <c r="B1417" s="3" t="s">
        <v>43</v>
      </c>
      <c r="C1417" s="3" t="s">
        <v>55</v>
      </c>
      <c r="D1417" s="3" t="s">
        <v>45</v>
      </c>
      <c r="E1417" s="3" t="s">
        <v>51</v>
      </c>
      <c r="F1417" s="3" t="s">
        <v>46</v>
      </c>
      <c r="G1417" s="3" t="s">
        <v>50</v>
      </c>
      <c r="H1417" s="3" t="s">
        <v>52</v>
      </c>
      <c r="I1417" s="3" t="s">
        <v>42</v>
      </c>
      <c r="J1417" s="3" t="s">
        <v>43</v>
      </c>
      <c r="K1417" s="3">
        <v>33</v>
      </c>
      <c r="L1417" s="3">
        <v>0</v>
      </c>
      <c r="M1417" s="3">
        <v>0</v>
      </c>
      <c r="N1417" s="3">
        <v>1313</v>
      </c>
      <c r="O1417" s="3">
        <v>1</v>
      </c>
      <c r="P1417" s="3">
        <v>1</v>
      </c>
      <c r="Q1417" s="3">
        <v>2</v>
      </c>
      <c r="R1417" s="3">
        <f t="shared" si="22"/>
        <v>4</v>
      </c>
      <c r="S1417" s="3">
        <v>1</v>
      </c>
      <c r="T1417" s="3">
        <v>2</v>
      </c>
      <c r="U1417" s="3">
        <v>1</v>
      </c>
      <c r="V1417" s="3">
        <v>59</v>
      </c>
      <c r="W1417" s="3">
        <v>2</v>
      </c>
      <c r="X1417" s="3">
        <v>1</v>
      </c>
      <c r="Y1417" s="3">
        <v>2</v>
      </c>
      <c r="Z1417" s="3">
        <v>3</v>
      </c>
      <c r="AA1417" s="3">
        <v>3</v>
      </c>
      <c r="AB1417" s="3">
        <v>2008</v>
      </c>
      <c r="AC1417" s="3">
        <v>20439</v>
      </c>
      <c r="AD1417" s="3">
        <v>1</v>
      </c>
      <c r="AE1417" s="3">
        <v>1</v>
      </c>
      <c r="AF1417" s="3">
        <v>0</v>
      </c>
      <c r="AG1417" s="3">
        <v>12</v>
      </c>
      <c r="AH1417" s="3">
        <v>3</v>
      </c>
      <c r="AI1417" s="3">
        <v>3</v>
      </c>
      <c r="AJ1417" s="3">
        <v>80</v>
      </c>
      <c r="AK1417" s="3">
        <v>3</v>
      </c>
      <c r="AL1417" s="3">
        <v>1</v>
      </c>
      <c r="AM1417" s="3">
        <v>2</v>
      </c>
      <c r="AN1417" s="3">
        <v>2</v>
      </c>
      <c r="AO1417" s="3">
        <v>1</v>
      </c>
      <c r="AP1417" s="3">
        <v>1</v>
      </c>
      <c r="AQ1417" s="3">
        <v>0</v>
      </c>
      <c r="AR1417" s="3">
        <v>0</v>
      </c>
    </row>
    <row r="1418" spans="1:44" x14ac:dyDescent="0.2">
      <c r="A1418" s="3">
        <v>1995</v>
      </c>
      <c r="B1418" s="3" t="s">
        <v>43</v>
      </c>
      <c r="C1418" s="3" t="s">
        <v>36</v>
      </c>
      <c r="D1418" s="3" t="s">
        <v>37</v>
      </c>
      <c r="E1418" s="3" t="s">
        <v>38</v>
      </c>
      <c r="F1418" s="3" t="s">
        <v>46</v>
      </c>
      <c r="G1418" s="3" t="s">
        <v>40</v>
      </c>
      <c r="H1418" s="3" t="s">
        <v>48</v>
      </c>
      <c r="I1418" s="3" t="s">
        <v>42</v>
      </c>
      <c r="J1418" s="3" t="s">
        <v>43</v>
      </c>
      <c r="K1418" s="3">
        <v>38</v>
      </c>
      <c r="L1418" s="3">
        <v>0</v>
      </c>
      <c r="M1418" s="3">
        <v>1</v>
      </c>
      <c r="N1418" s="3">
        <v>1321</v>
      </c>
      <c r="O1418" s="3">
        <v>2</v>
      </c>
      <c r="P1418" s="3">
        <v>1</v>
      </c>
      <c r="Q1418" s="3">
        <v>4</v>
      </c>
      <c r="R1418" s="3">
        <f t="shared" si="22"/>
        <v>3</v>
      </c>
      <c r="S1418" s="3">
        <v>1</v>
      </c>
      <c r="T1418" s="3">
        <v>4</v>
      </c>
      <c r="U1418" s="3">
        <v>1</v>
      </c>
      <c r="V1418" s="3">
        <v>86</v>
      </c>
      <c r="W1418" s="3">
        <v>3</v>
      </c>
      <c r="X1418" s="3">
        <v>2</v>
      </c>
      <c r="Y1418" s="3">
        <v>5</v>
      </c>
      <c r="Z1418" s="3">
        <v>2</v>
      </c>
      <c r="AA1418" s="3">
        <v>2</v>
      </c>
      <c r="AB1418" s="3">
        <v>4440</v>
      </c>
      <c r="AC1418" s="3">
        <v>7636</v>
      </c>
      <c r="AD1418" s="3">
        <v>0</v>
      </c>
      <c r="AE1418" s="3">
        <v>1</v>
      </c>
      <c r="AF1418" s="3">
        <v>0</v>
      </c>
      <c r="AG1418" s="3">
        <v>15</v>
      </c>
      <c r="AH1418" s="3">
        <v>3</v>
      </c>
      <c r="AI1418" s="3">
        <v>1</v>
      </c>
      <c r="AJ1418" s="3">
        <v>80</v>
      </c>
      <c r="AK1418" s="3">
        <v>2</v>
      </c>
      <c r="AL1418" s="3">
        <v>16</v>
      </c>
      <c r="AM1418" s="3">
        <v>3</v>
      </c>
      <c r="AN1418" s="3">
        <v>3</v>
      </c>
      <c r="AO1418" s="3">
        <v>15</v>
      </c>
      <c r="AP1418" s="3">
        <v>13</v>
      </c>
      <c r="AQ1418" s="3">
        <v>5</v>
      </c>
      <c r="AR1418" s="3">
        <v>8</v>
      </c>
    </row>
    <row r="1419" spans="1:44" x14ac:dyDescent="0.2">
      <c r="A1419" s="3">
        <v>1996</v>
      </c>
      <c r="B1419" s="3" t="s">
        <v>43</v>
      </c>
      <c r="C1419" s="3" t="s">
        <v>36</v>
      </c>
      <c r="D1419" s="3" t="s">
        <v>37</v>
      </c>
      <c r="E1419" s="3" t="s">
        <v>38</v>
      </c>
      <c r="F1419" s="3" t="s">
        <v>46</v>
      </c>
      <c r="G1419" s="3" t="s">
        <v>57</v>
      </c>
      <c r="H1419" s="3" t="s">
        <v>48</v>
      </c>
      <c r="I1419" s="3" t="s">
        <v>42</v>
      </c>
      <c r="J1419" s="3" t="s">
        <v>43</v>
      </c>
      <c r="K1419" s="3">
        <v>31</v>
      </c>
      <c r="L1419" s="3">
        <v>0</v>
      </c>
      <c r="M1419" s="3">
        <v>1</v>
      </c>
      <c r="N1419" s="3">
        <v>1154</v>
      </c>
      <c r="O1419" s="3">
        <v>2</v>
      </c>
      <c r="P1419" s="3">
        <v>2</v>
      </c>
      <c r="Q1419" s="3">
        <v>2</v>
      </c>
      <c r="R1419" s="3">
        <f t="shared" si="22"/>
        <v>3</v>
      </c>
      <c r="S1419" s="3">
        <v>1</v>
      </c>
      <c r="T1419" s="3">
        <v>1</v>
      </c>
      <c r="U1419" s="3">
        <v>1</v>
      </c>
      <c r="V1419" s="3">
        <v>54</v>
      </c>
      <c r="W1419" s="3">
        <v>3</v>
      </c>
      <c r="X1419" s="3">
        <v>1</v>
      </c>
      <c r="Y1419" s="3">
        <v>1</v>
      </c>
      <c r="Z1419" s="3">
        <v>3</v>
      </c>
      <c r="AA1419" s="3">
        <v>2</v>
      </c>
      <c r="AB1419" s="3">
        <v>3067</v>
      </c>
      <c r="AC1419" s="3">
        <v>6393</v>
      </c>
      <c r="AD1419" s="3">
        <v>0</v>
      </c>
      <c r="AE1419" s="3">
        <v>1</v>
      </c>
      <c r="AF1419" s="3">
        <v>0</v>
      </c>
      <c r="AG1419" s="3">
        <v>19</v>
      </c>
      <c r="AH1419" s="3">
        <v>3</v>
      </c>
      <c r="AI1419" s="3">
        <v>3</v>
      </c>
      <c r="AJ1419" s="3">
        <v>80</v>
      </c>
      <c r="AK1419" s="3">
        <v>1</v>
      </c>
      <c r="AL1419" s="3">
        <v>3</v>
      </c>
      <c r="AM1419" s="3">
        <v>1</v>
      </c>
      <c r="AN1419" s="3">
        <v>3</v>
      </c>
      <c r="AO1419" s="3">
        <v>2</v>
      </c>
      <c r="AP1419" s="3">
        <v>2</v>
      </c>
      <c r="AQ1419" s="3">
        <v>1</v>
      </c>
      <c r="AR1419" s="3">
        <v>2</v>
      </c>
    </row>
    <row r="1420" spans="1:44" x14ac:dyDescent="0.2">
      <c r="A1420" s="3">
        <v>1997</v>
      </c>
      <c r="B1420" s="3" t="s">
        <v>43</v>
      </c>
      <c r="C1420" s="3" t="s">
        <v>44</v>
      </c>
      <c r="D1420" s="3" t="s">
        <v>45</v>
      </c>
      <c r="E1420" s="3" t="s">
        <v>38</v>
      </c>
      <c r="F1420" s="3" t="s">
        <v>46</v>
      </c>
      <c r="G1420" s="3" t="s">
        <v>53</v>
      </c>
      <c r="H1420" s="3" t="s">
        <v>48</v>
      </c>
      <c r="I1420" s="3" t="s">
        <v>42</v>
      </c>
      <c r="J1420" s="3" t="s">
        <v>43</v>
      </c>
      <c r="K1420" s="3">
        <v>38</v>
      </c>
      <c r="L1420" s="3">
        <v>0</v>
      </c>
      <c r="M1420" s="3">
        <v>2</v>
      </c>
      <c r="N1420" s="3">
        <v>508</v>
      </c>
      <c r="O1420" s="3">
        <v>1</v>
      </c>
      <c r="P1420" s="3">
        <v>6</v>
      </c>
      <c r="Q1420" s="3">
        <v>4</v>
      </c>
      <c r="R1420" s="3">
        <f t="shared" si="22"/>
        <v>3</v>
      </c>
      <c r="S1420" s="3">
        <v>1</v>
      </c>
      <c r="T1420" s="3">
        <v>1</v>
      </c>
      <c r="U1420" s="3">
        <v>1</v>
      </c>
      <c r="V1420" s="3">
        <v>72</v>
      </c>
      <c r="W1420" s="3">
        <v>2</v>
      </c>
      <c r="X1420" s="3">
        <v>2</v>
      </c>
      <c r="Y1420" s="3">
        <v>6</v>
      </c>
      <c r="Z1420" s="3">
        <v>3</v>
      </c>
      <c r="AA1420" s="3">
        <v>2</v>
      </c>
      <c r="AB1420" s="3">
        <v>5321</v>
      </c>
      <c r="AC1420" s="3">
        <v>14284</v>
      </c>
      <c r="AD1420" s="3">
        <v>2</v>
      </c>
      <c r="AE1420" s="3">
        <v>1</v>
      </c>
      <c r="AF1420" s="3">
        <v>0</v>
      </c>
      <c r="AG1420" s="3">
        <v>11</v>
      </c>
      <c r="AH1420" s="3">
        <v>3</v>
      </c>
      <c r="AI1420" s="3">
        <v>4</v>
      </c>
      <c r="AJ1420" s="3">
        <v>80</v>
      </c>
      <c r="AK1420" s="3">
        <v>1</v>
      </c>
      <c r="AL1420" s="3">
        <v>10</v>
      </c>
      <c r="AM1420" s="3">
        <v>1</v>
      </c>
      <c r="AN1420" s="3">
        <v>3</v>
      </c>
      <c r="AO1420" s="3">
        <v>8</v>
      </c>
      <c r="AP1420" s="3">
        <v>3</v>
      </c>
      <c r="AQ1420" s="3">
        <v>7</v>
      </c>
      <c r="AR1420" s="3">
        <v>7</v>
      </c>
    </row>
    <row r="1421" spans="1:44" x14ac:dyDescent="0.2">
      <c r="A1421" s="3">
        <v>1998</v>
      </c>
      <c r="B1421" s="3" t="s">
        <v>43</v>
      </c>
      <c r="C1421" s="3" t="s">
        <v>36</v>
      </c>
      <c r="D1421" s="3" t="s">
        <v>45</v>
      </c>
      <c r="E1421" s="3" t="s">
        <v>38</v>
      </c>
      <c r="F1421" s="3" t="s">
        <v>46</v>
      </c>
      <c r="G1421" s="3" t="s">
        <v>47</v>
      </c>
      <c r="H1421" s="3" t="s">
        <v>52</v>
      </c>
      <c r="I1421" s="3" t="s">
        <v>42</v>
      </c>
      <c r="J1421" s="3" t="s">
        <v>35</v>
      </c>
      <c r="K1421" s="3">
        <v>42</v>
      </c>
      <c r="L1421" s="3">
        <v>0</v>
      </c>
      <c r="M1421" s="3">
        <v>1</v>
      </c>
      <c r="N1421" s="3">
        <v>557</v>
      </c>
      <c r="O1421" s="3">
        <v>1</v>
      </c>
      <c r="P1421" s="3">
        <v>18</v>
      </c>
      <c r="Q1421" s="3">
        <v>4</v>
      </c>
      <c r="R1421" s="3">
        <f t="shared" si="22"/>
        <v>3</v>
      </c>
      <c r="S1421" s="3">
        <v>1</v>
      </c>
      <c r="T1421" s="3">
        <v>4</v>
      </c>
      <c r="U1421" s="3">
        <v>1</v>
      </c>
      <c r="V1421" s="3">
        <v>35</v>
      </c>
      <c r="W1421" s="3">
        <v>3</v>
      </c>
      <c r="X1421" s="3">
        <v>2</v>
      </c>
      <c r="Y1421" s="3">
        <v>3</v>
      </c>
      <c r="Z1421" s="3">
        <v>1</v>
      </c>
      <c r="AA1421" s="3">
        <v>3</v>
      </c>
      <c r="AB1421" s="3">
        <v>5410</v>
      </c>
      <c r="AC1421" s="3">
        <v>11189</v>
      </c>
      <c r="AD1421" s="3">
        <v>6</v>
      </c>
      <c r="AE1421" s="3">
        <v>1</v>
      </c>
      <c r="AF1421" s="3">
        <v>1</v>
      </c>
      <c r="AG1421" s="3">
        <v>17</v>
      </c>
      <c r="AH1421" s="3">
        <v>3</v>
      </c>
      <c r="AI1421" s="3">
        <v>3</v>
      </c>
      <c r="AJ1421" s="3">
        <v>80</v>
      </c>
      <c r="AK1421" s="3">
        <v>1</v>
      </c>
      <c r="AL1421" s="3">
        <v>9</v>
      </c>
      <c r="AM1421" s="3">
        <v>3</v>
      </c>
      <c r="AN1421" s="3">
        <v>2</v>
      </c>
      <c r="AO1421" s="3">
        <v>4</v>
      </c>
      <c r="AP1421" s="3">
        <v>3</v>
      </c>
      <c r="AQ1421" s="3">
        <v>1</v>
      </c>
      <c r="AR1421" s="3">
        <v>2</v>
      </c>
    </row>
    <row r="1422" spans="1:44" x14ac:dyDescent="0.2">
      <c r="A1422" s="3">
        <v>1999</v>
      </c>
      <c r="B1422" s="3" t="s">
        <v>43</v>
      </c>
      <c r="C1422" s="3" t="s">
        <v>36</v>
      </c>
      <c r="D1422" s="3" t="s">
        <v>45</v>
      </c>
      <c r="E1422" s="3" t="s">
        <v>38</v>
      </c>
      <c r="F1422" s="3" t="s">
        <v>46</v>
      </c>
      <c r="G1422" s="3" t="s">
        <v>47</v>
      </c>
      <c r="H1422" s="3" t="s">
        <v>48</v>
      </c>
      <c r="I1422" s="3" t="s">
        <v>42</v>
      </c>
      <c r="J1422" s="3" t="s">
        <v>43</v>
      </c>
      <c r="K1422" s="3">
        <v>41</v>
      </c>
      <c r="L1422" s="3">
        <v>0</v>
      </c>
      <c r="M1422" s="3">
        <v>1</v>
      </c>
      <c r="N1422" s="3">
        <v>642</v>
      </c>
      <c r="O1422" s="3">
        <v>1</v>
      </c>
      <c r="P1422" s="3">
        <v>1</v>
      </c>
      <c r="Q1422" s="3">
        <v>3</v>
      </c>
      <c r="R1422" s="3">
        <f t="shared" si="22"/>
        <v>3</v>
      </c>
      <c r="S1422" s="3">
        <v>1</v>
      </c>
      <c r="T1422" s="3">
        <v>4</v>
      </c>
      <c r="U1422" s="3">
        <v>1</v>
      </c>
      <c r="V1422" s="3">
        <v>76</v>
      </c>
      <c r="W1422" s="3">
        <v>3</v>
      </c>
      <c r="X1422" s="3">
        <v>1</v>
      </c>
      <c r="Y1422" s="3">
        <v>3</v>
      </c>
      <c r="Z1422" s="3">
        <v>4</v>
      </c>
      <c r="AA1422" s="3">
        <v>2</v>
      </c>
      <c r="AB1422" s="3">
        <v>2782</v>
      </c>
      <c r="AC1422" s="3">
        <v>21412</v>
      </c>
      <c r="AD1422" s="3">
        <v>3</v>
      </c>
      <c r="AE1422" s="3">
        <v>1</v>
      </c>
      <c r="AF1422" s="3">
        <v>0</v>
      </c>
      <c r="AG1422" s="3">
        <v>22</v>
      </c>
      <c r="AH1422" s="3">
        <v>4</v>
      </c>
      <c r="AI1422" s="3">
        <v>1</v>
      </c>
      <c r="AJ1422" s="3">
        <v>80</v>
      </c>
      <c r="AK1422" s="3">
        <v>1</v>
      </c>
      <c r="AL1422" s="3">
        <v>12</v>
      </c>
      <c r="AM1422" s="3">
        <v>3</v>
      </c>
      <c r="AN1422" s="3">
        <v>3</v>
      </c>
      <c r="AO1422" s="3">
        <v>5</v>
      </c>
      <c r="AP1422" s="3">
        <v>3</v>
      </c>
      <c r="AQ1422" s="3">
        <v>1</v>
      </c>
      <c r="AR1422" s="3">
        <v>0</v>
      </c>
    </row>
    <row r="1423" spans="1:44" x14ac:dyDescent="0.2">
      <c r="A1423" s="3">
        <v>2000</v>
      </c>
      <c r="B1423" s="3" t="s">
        <v>43</v>
      </c>
      <c r="C1423" s="3" t="s">
        <v>55</v>
      </c>
      <c r="D1423" s="3" t="s">
        <v>45</v>
      </c>
      <c r="E1423" s="3" t="s">
        <v>51</v>
      </c>
      <c r="F1423" s="3" t="s">
        <v>39</v>
      </c>
      <c r="G1423" s="3" t="s">
        <v>58</v>
      </c>
      <c r="H1423" s="3" t="s">
        <v>48</v>
      </c>
      <c r="I1423" s="3" t="s">
        <v>42</v>
      </c>
      <c r="J1423" s="3" t="s">
        <v>43</v>
      </c>
      <c r="K1423" s="3">
        <v>47</v>
      </c>
      <c r="L1423" s="3">
        <v>0</v>
      </c>
      <c r="M1423" s="3">
        <v>0</v>
      </c>
      <c r="N1423" s="3">
        <v>1162</v>
      </c>
      <c r="O1423" s="3">
        <v>1</v>
      </c>
      <c r="P1423" s="3">
        <v>1</v>
      </c>
      <c r="Q1423" s="3">
        <v>1</v>
      </c>
      <c r="R1423" s="3">
        <f t="shared" si="22"/>
        <v>4</v>
      </c>
      <c r="S1423" s="3">
        <v>1</v>
      </c>
      <c r="T1423" s="3">
        <v>3</v>
      </c>
      <c r="U1423" s="3">
        <v>0</v>
      </c>
      <c r="V1423" s="3">
        <v>98</v>
      </c>
      <c r="W1423" s="3">
        <v>3</v>
      </c>
      <c r="X1423" s="3">
        <v>3</v>
      </c>
      <c r="Y1423" s="3">
        <v>8</v>
      </c>
      <c r="Z1423" s="3">
        <v>2</v>
      </c>
      <c r="AA1423" s="3">
        <v>2</v>
      </c>
      <c r="AB1423" s="3">
        <v>11957</v>
      </c>
      <c r="AC1423" s="3">
        <v>17231</v>
      </c>
      <c r="AD1423" s="3">
        <v>0</v>
      </c>
      <c r="AE1423" s="3">
        <v>1</v>
      </c>
      <c r="AF1423" s="3">
        <v>0</v>
      </c>
      <c r="AG1423" s="3">
        <v>18</v>
      </c>
      <c r="AH1423" s="3">
        <v>3</v>
      </c>
      <c r="AI1423" s="3">
        <v>1</v>
      </c>
      <c r="AJ1423" s="3">
        <v>80</v>
      </c>
      <c r="AK1423" s="3">
        <v>2</v>
      </c>
      <c r="AL1423" s="3">
        <v>14</v>
      </c>
      <c r="AM1423" s="3">
        <v>3</v>
      </c>
      <c r="AN1423" s="3">
        <v>1</v>
      </c>
      <c r="AO1423" s="3">
        <v>13</v>
      </c>
      <c r="AP1423" s="3">
        <v>8</v>
      </c>
      <c r="AQ1423" s="3">
        <v>5</v>
      </c>
      <c r="AR1423" s="3">
        <v>12</v>
      </c>
    </row>
    <row r="1424" spans="1:44" x14ac:dyDescent="0.2">
      <c r="A1424" s="3">
        <v>2003</v>
      </c>
      <c r="B1424" s="3" t="s">
        <v>43</v>
      </c>
      <c r="C1424" s="3" t="s">
        <v>36</v>
      </c>
      <c r="D1424" s="3" t="s">
        <v>45</v>
      </c>
      <c r="E1424" s="3" t="s">
        <v>51</v>
      </c>
      <c r="F1424" s="3" t="s">
        <v>46</v>
      </c>
      <c r="G1424" s="3" t="s">
        <v>50</v>
      </c>
      <c r="H1424" s="3" t="s">
        <v>48</v>
      </c>
      <c r="I1424" s="3" t="s">
        <v>42</v>
      </c>
      <c r="J1424" s="3" t="s">
        <v>35</v>
      </c>
      <c r="K1424" s="3">
        <v>35</v>
      </c>
      <c r="L1424" s="3">
        <v>0</v>
      </c>
      <c r="M1424" s="3">
        <v>1</v>
      </c>
      <c r="N1424" s="3">
        <v>1490</v>
      </c>
      <c r="O1424" s="3">
        <v>1</v>
      </c>
      <c r="P1424" s="3">
        <v>11</v>
      </c>
      <c r="Q1424" s="3">
        <v>4</v>
      </c>
      <c r="R1424" s="3">
        <f t="shared" si="22"/>
        <v>4</v>
      </c>
      <c r="S1424" s="3">
        <v>1</v>
      </c>
      <c r="T1424" s="3">
        <v>4</v>
      </c>
      <c r="U1424" s="3">
        <v>1</v>
      </c>
      <c r="V1424" s="3">
        <v>43</v>
      </c>
      <c r="W1424" s="3">
        <v>3</v>
      </c>
      <c r="X1424" s="3">
        <v>1</v>
      </c>
      <c r="Y1424" s="3">
        <v>2</v>
      </c>
      <c r="Z1424" s="3">
        <v>3</v>
      </c>
      <c r="AA1424" s="3">
        <v>2</v>
      </c>
      <c r="AB1424" s="3">
        <v>2660</v>
      </c>
      <c r="AC1424" s="3">
        <v>20232</v>
      </c>
      <c r="AD1424" s="3">
        <v>7</v>
      </c>
      <c r="AE1424" s="3">
        <v>1</v>
      </c>
      <c r="AF1424" s="3">
        <v>1</v>
      </c>
      <c r="AG1424" s="3">
        <v>11</v>
      </c>
      <c r="AH1424" s="3">
        <v>3</v>
      </c>
      <c r="AI1424" s="3">
        <v>3</v>
      </c>
      <c r="AJ1424" s="3">
        <v>80</v>
      </c>
      <c r="AK1424" s="3">
        <v>1</v>
      </c>
      <c r="AL1424" s="3">
        <v>5</v>
      </c>
      <c r="AM1424" s="3">
        <v>3</v>
      </c>
      <c r="AN1424" s="3">
        <v>3</v>
      </c>
      <c r="AO1424" s="3">
        <v>2</v>
      </c>
      <c r="AP1424" s="3">
        <v>2</v>
      </c>
      <c r="AQ1424" s="3">
        <v>2</v>
      </c>
      <c r="AR1424" s="3">
        <v>2</v>
      </c>
    </row>
    <row r="1425" spans="1:44" x14ac:dyDescent="0.2">
      <c r="A1425" s="3">
        <v>2007</v>
      </c>
      <c r="B1425" s="3" t="s">
        <v>43</v>
      </c>
      <c r="C1425" s="3" t="s">
        <v>36</v>
      </c>
      <c r="D1425" s="3" t="s">
        <v>45</v>
      </c>
      <c r="E1425" s="3" t="s">
        <v>38</v>
      </c>
      <c r="F1425" s="3" t="s">
        <v>46</v>
      </c>
      <c r="G1425" s="3" t="s">
        <v>47</v>
      </c>
      <c r="H1425" s="3" t="s">
        <v>41</v>
      </c>
      <c r="I1425" s="3" t="s">
        <v>42</v>
      </c>
      <c r="J1425" s="3" t="s">
        <v>43</v>
      </c>
      <c r="K1425" s="3">
        <v>22</v>
      </c>
      <c r="L1425" s="3">
        <v>0</v>
      </c>
      <c r="M1425" s="3">
        <v>1</v>
      </c>
      <c r="N1425" s="3">
        <v>581</v>
      </c>
      <c r="O1425" s="3">
        <v>1</v>
      </c>
      <c r="P1425" s="3">
        <v>1</v>
      </c>
      <c r="Q1425" s="3">
        <v>2</v>
      </c>
      <c r="R1425" s="3">
        <f t="shared" si="22"/>
        <v>3</v>
      </c>
      <c r="S1425" s="3">
        <v>1</v>
      </c>
      <c r="T1425" s="3">
        <v>4</v>
      </c>
      <c r="U1425" s="3">
        <v>1</v>
      </c>
      <c r="V1425" s="3">
        <v>63</v>
      </c>
      <c r="W1425" s="3">
        <v>3</v>
      </c>
      <c r="X1425" s="3">
        <v>1</v>
      </c>
      <c r="Y1425" s="3">
        <v>3</v>
      </c>
      <c r="Z1425" s="3">
        <v>3</v>
      </c>
      <c r="AA1425" s="3">
        <v>1</v>
      </c>
      <c r="AB1425" s="3">
        <v>3375</v>
      </c>
      <c r="AC1425" s="3">
        <v>17624</v>
      </c>
      <c r="AD1425" s="3">
        <v>0</v>
      </c>
      <c r="AE1425" s="3">
        <v>1</v>
      </c>
      <c r="AF1425" s="3">
        <v>0</v>
      </c>
      <c r="AG1425" s="3">
        <v>12</v>
      </c>
      <c r="AH1425" s="3">
        <v>3</v>
      </c>
      <c r="AI1425" s="3">
        <v>4</v>
      </c>
      <c r="AJ1425" s="3">
        <v>80</v>
      </c>
      <c r="AK1425" s="3">
        <v>0</v>
      </c>
      <c r="AL1425" s="3">
        <v>4</v>
      </c>
      <c r="AM1425" s="3">
        <v>2</v>
      </c>
      <c r="AN1425" s="3">
        <v>4</v>
      </c>
      <c r="AO1425" s="3">
        <v>3</v>
      </c>
      <c r="AP1425" s="3">
        <v>2</v>
      </c>
      <c r="AQ1425" s="3">
        <v>1</v>
      </c>
      <c r="AR1425" s="3">
        <v>2</v>
      </c>
    </row>
    <row r="1426" spans="1:44" x14ac:dyDescent="0.2">
      <c r="A1426" s="3">
        <v>2008</v>
      </c>
      <c r="B1426" s="3" t="s">
        <v>43</v>
      </c>
      <c r="C1426" s="3" t="s">
        <v>36</v>
      </c>
      <c r="D1426" s="3" t="s">
        <v>45</v>
      </c>
      <c r="E1426" s="3" t="s">
        <v>51</v>
      </c>
      <c r="F1426" s="3" t="s">
        <v>46</v>
      </c>
      <c r="G1426" s="3" t="s">
        <v>47</v>
      </c>
      <c r="H1426" s="3" t="s">
        <v>41</v>
      </c>
      <c r="I1426" s="3" t="s">
        <v>42</v>
      </c>
      <c r="J1426" s="3" t="s">
        <v>43</v>
      </c>
      <c r="K1426" s="3">
        <v>35</v>
      </c>
      <c r="L1426" s="3">
        <v>0</v>
      </c>
      <c r="M1426" s="3">
        <v>1</v>
      </c>
      <c r="N1426" s="3">
        <v>1395</v>
      </c>
      <c r="O1426" s="3">
        <v>1</v>
      </c>
      <c r="P1426" s="3">
        <v>9</v>
      </c>
      <c r="Q1426" s="3">
        <v>4</v>
      </c>
      <c r="R1426" s="3">
        <f t="shared" si="22"/>
        <v>4</v>
      </c>
      <c r="S1426" s="3">
        <v>1</v>
      </c>
      <c r="T1426" s="3">
        <v>2</v>
      </c>
      <c r="U1426" s="3">
        <v>1</v>
      </c>
      <c r="V1426" s="3">
        <v>48</v>
      </c>
      <c r="W1426" s="3">
        <v>3</v>
      </c>
      <c r="X1426" s="3">
        <v>2</v>
      </c>
      <c r="Y1426" s="3">
        <v>3</v>
      </c>
      <c r="Z1426" s="3">
        <v>3</v>
      </c>
      <c r="AA1426" s="3">
        <v>1</v>
      </c>
      <c r="AB1426" s="3">
        <v>5098</v>
      </c>
      <c r="AC1426" s="3">
        <v>18698</v>
      </c>
      <c r="AD1426" s="3">
        <v>1</v>
      </c>
      <c r="AE1426" s="3">
        <v>1</v>
      </c>
      <c r="AF1426" s="3">
        <v>0</v>
      </c>
      <c r="AG1426" s="3">
        <v>19</v>
      </c>
      <c r="AH1426" s="3">
        <v>3</v>
      </c>
      <c r="AI1426" s="3">
        <v>2</v>
      </c>
      <c r="AJ1426" s="3">
        <v>80</v>
      </c>
      <c r="AK1426" s="3">
        <v>0</v>
      </c>
      <c r="AL1426" s="3">
        <v>10</v>
      </c>
      <c r="AM1426" s="3">
        <v>5</v>
      </c>
      <c r="AN1426" s="3">
        <v>3</v>
      </c>
      <c r="AO1426" s="3">
        <v>10</v>
      </c>
      <c r="AP1426" s="3">
        <v>7</v>
      </c>
      <c r="AQ1426" s="3">
        <v>0</v>
      </c>
      <c r="AR1426" s="3">
        <v>8</v>
      </c>
    </row>
    <row r="1427" spans="1:44" x14ac:dyDescent="0.2">
      <c r="A1427" s="3">
        <v>2009</v>
      </c>
      <c r="B1427" s="3" t="s">
        <v>43</v>
      </c>
      <c r="C1427" s="3" t="s">
        <v>36</v>
      </c>
      <c r="D1427" s="3" t="s">
        <v>45</v>
      </c>
      <c r="E1427" s="3" t="s">
        <v>51</v>
      </c>
      <c r="F1427" s="3" t="s">
        <v>39</v>
      </c>
      <c r="G1427" s="3" t="s">
        <v>54</v>
      </c>
      <c r="H1427" s="3" t="s">
        <v>48</v>
      </c>
      <c r="I1427" s="3" t="s">
        <v>42</v>
      </c>
      <c r="J1427" s="3" t="s">
        <v>35</v>
      </c>
      <c r="K1427" s="3">
        <v>33</v>
      </c>
      <c r="L1427" s="3">
        <v>0</v>
      </c>
      <c r="M1427" s="3">
        <v>1</v>
      </c>
      <c r="N1427" s="3">
        <v>501</v>
      </c>
      <c r="O1427" s="3">
        <v>1</v>
      </c>
      <c r="P1427" s="3">
        <v>15</v>
      </c>
      <c r="Q1427" s="3">
        <v>2</v>
      </c>
      <c r="R1427" s="3">
        <f t="shared" si="22"/>
        <v>4</v>
      </c>
      <c r="S1427" s="3">
        <v>1</v>
      </c>
      <c r="T1427" s="3">
        <v>2</v>
      </c>
      <c r="U1427" s="3">
        <v>0</v>
      </c>
      <c r="V1427" s="3">
        <v>95</v>
      </c>
      <c r="W1427" s="3">
        <v>3</v>
      </c>
      <c r="X1427" s="3">
        <v>2</v>
      </c>
      <c r="Y1427" s="3">
        <v>7</v>
      </c>
      <c r="Z1427" s="3">
        <v>4</v>
      </c>
      <c r="AA1427" s="3">
        <v>2</v>
      </c>
      <c r="AB1427" s="3">
        <v>4878</v>
      </c>
      <c r="AC1427" s="3">
        <v>21653</v>
      </c>
      <c r="AD1427" s="3">
        <v>0</v>
      </c>
      <c r="AE1427" s="3">
        <v>1</v>
      </c>
      <c r="AF1427" s="3">
        <v>1</v>
      </c>
      <c r="AG1427" s="3">
        <v>13</v>
      </c>
      <c r="AH1427" s="3">
        <v>3</v>
      </c>
      <c r="AI1427" s="3">
        <v>1</v>
      </c>
      <c r="AJ1427" s="3">
        <v>80</v>
      </c>
      <c r="AK1427" s="3">
        <v>1</v>
      </c>
      <c r="AL1427" s="3">
        <v>10</v>
      </c>
      <c r="AM1427" s="3">
        <v>6</v>
      </c>
      <c r="AN1427" s="3">
        <v>3</v>
      </c>
      <c r="AO1427" s="3">
        <v>9</v>
      </c>
      <c r="AP1427" s="3">
        <v>7</v>
      </c>
      <c r="AQ1427" s="3">
        <v>8</v>
      </c>
      <c r="AR1427" s="3">
        <v>1</v>
      </c>
    </row>
    <row r="1428" spans="1:44" x14ac:dyDescent="0.2">
      <c r="A1428" s="3">
        <v>2010</v>
      </c>
      <c r="B1428" s="3" t="s">
        <v>43</v>
      </c>
      <c r="C1428" s="3" t="s">
        <v>36</v>
      </c>
      <c r="D1428" s="3" t="s">
        <v>45</v>
      </c>
      <c r="E1428" s="3" t="s">
        <v>38</v>
      </c>
      <c r="F1428" s="3" t="s">
        <v>39</v>
      </c>
      <c r="G1428" s="3" t="s">
        <v>50</v>
      </c>
      <c r="H1428" s="3" t="s">
        <v>41</v>
      </c>
      <c r="I1428" s="3" t="s">
        <v>42</v>
      </c>
      <c r="J1428" s="3" t="s">
        <v>43</v>
      </c>
      <c r="K1428" s="3">
        <v>32</v>
      </c>
      <c r="L1428" s="3">
        <v>0</v>
      </c>
      <c r="M1428" s="3">
        <v>1</v>
      </c>
      <c r="N1428" s="3">
        <v>267</v>
      </c>
      <c r="O1428" s="3">
        <v>1</v>
      </c>
      <c r="P1428" s="3">
        <v>29</v>
      </c>
      <c r="Q1428" s="3">
        <v>4</v>
      </c>
      <c r="R1428" s="3">
        <f t="shared" si="22"/>
        <v>3</v>
      </c>
      <c r="S1428" s="3">
        <v>1</v>
      </c>
      <c r="T1428" s="3">
        <v>3</v>
      </c>
      <c r="U1428" s="3">
        <v>0</v>
      </c>
      <c r="V1428" s="3">
        <v>49</v>
      </c>
      <c r="W1428" s="3">
        <v>2</v>
      </c>
      <c r="X1428" s="3">
        <v>1</v>
      </c>
      <c r="Y1428" s="3">
        <v>2</v>
      </c>
      <c r="Z1428" s="3">
        <v>2</v>
      </c>
      <c r="AA1428" s="3">
        <v>1</v>
      </c>
      <c r="AB1428" s="3">
        <v>2837</v>
      </c>
      <c r="AC1428" s="3">
        <v>15919</v>
      </c>
      <c r="AD1428" s="3">
        <v>1</v>
      </c>
      <c r="AE1428" s="3">
        <v>1</v>
      </c>
      <c r="AF1428" s="3">
        <v>0</v>
      </c>
      <c r="AG1428" s="3">
        <v>13</v>
      </c>
      <c r="AH1428" s="3">
        <v>3</v>
      </c>
      <c r="AI1428" s="3">
        <v>3</v>
      </c>
      <c r="AJ1428" s="3">
        <v>80</v>
      </c>
      <c r="AK1428" s="3">
        <v>0</v>
      </c>
      <c r="AL1428" s="3">
        <v>6</v>
      </c>
      <c r="AM1428" s="3">
        <v>3</v>
      </c>
      <c r="AN1428" s="3">
        <v>3</v>
      </c>
      <c r="AO1428" s="3">
        <v>6</v>
      </c>
      <c r="AP1428" s="3">
        <v>2</v>
      </c>
      <c r="AQ1428" s="3">
        <v>4</v>
      </c>
      <c r="AR1428" s="3">
        <v>1</v>
      </c>
    </row>
    <row r="1429" spans="1:44" x14ac:dyDescent="0.2">
      <c r="A1429" s="3">
        <v>2012</v>
      </c>
      <c r="B1429" s="3" t="s">
        <v>43</v>
      </c>
      <c r="C1429" s="3" t="s">
        <v>36</v>
      </c>
      <c r="D1429" s="3" t="s">
        <v>45</v>
      </c>
      <c r="E1429" s="3" t="s">
        <v>38</v>
      </c>
      <c r="F1429" s="3" t="s">
        <v>46</v>
      </c>
      <c r="G1429" s="3" t="s">
        <v>50</v>
      </c>
      <c r="H1429" s="3" t="s">
        <v>48</v>
      </c>
      <c r="I1429" s="3" t="s">
        <v>42</v>
      </c>
      <c r="J1429" s="3" t="s">
        <v>43</v>
      </c>
      <c r="K1429" s="3">
        <v>40</v>
      </c>
      <c r="L1429" s="3">
        <v>0</v>
      </c>
      <c r="M1429" s="3">
        <v>1</v>
      </c>
      <c r="N1429" s="3">
        <v>543</v>
      </c>
      <c r="O1429" s="3">
        <v>1</v>
      </c>
      <c r="P1429" s="3">
        <v>1</v>
      </c>
      <c r="Q1429" s="3">
        <v>4</v>
      </c>
      <c r="R1429" s="3">
        <f t="shared" si="22"/>
        <v>3</v>
      </c>
      <c r="S1429" s="3">
        <v>1</v>
      </c>
      <c r="T1429" s="3">
        <v>1</v>
      </c>
      <c r="U1429" s="3">
        <v>1</v>
      </c>
      <c r="V1429" s="3">
        <v>83</v>
      </c>
      <c r="W1429" s="3">
        <v>3</v>
      </c>
      <c r="X1429" s="3">
        <v>1</v>
      </c>
      <c r="Y1429" s="3">
        <v>2</v>
      </c>
      <c r="Z1429" s="3">
        <v>4</v>
      </c>
      <c r="AA1429" s="3">
        <v>2</v>
      </c>
      <c r="AB1429" s="3">
        <v>2406</v>
      </c>
      <c r="AC1429" s="3">
        <v>4060</v>
      </c>
      <c r="AD1429" s="3">
        <v>8</v>
      </c>
      <c r="AE1429" s="3">
        <v>1</v>
      </c>
      <c r="AF1429" s="3">
        <v>0</v>
      </c>
      <c r="AG1429" s="3">
        <v>19</v>
      </c>
      <c r="AH1429" s="3">
        <v>3</v>
      </c>
      <c r="AI1429" s="3">
        <v>3</v>
      </c>
      <c r="AJ1429" s="3">
        <v>80</v>
      </c>
      <c r="AK1429" s="3">
        <v>2</v>
      </c>
      <c r="AL1429" s="3">
        <v>8</v>
      </c>
      <c r="AM1429" s="3">
        <v>3</v>
      </c>
      <c r="AN1429" s="3">
        <v>2</v>
      </c>
      <c r="AO1429" s="3">
        <v>1</v>
      </c>
      <c r="AP1429" s="3">
        <v>0</v>
      </c>
      <c r="AQ1429" s="3">
        <v>0</v>
      </c>
      <c r="AR1429" s="3">
        <v>0</v>
      </c>
    </row>
    <row r="1430" spans="1:44" x14ac:dyDescent="0.2">
      <c r="A1430" s="3">
        <v>2013</v>
      </c>
      <c r="B1430" s="3" t="s">
        <v>43</v>
      </c>
      <c r="C1430" s="3" t="s">
        <v>36</v>
      </c>
      <c r="D1430" s="3" t="s">
        <v>37</v>
      </c>
      <c r="E1430" s="3" t="s">
        <v>51</v>
      </c>
      <c r="F1430" s="3" t="s">
        <v>46</v>
      </c>
      <c r="G1430" s="3" t="s">
        <v>57</v>
      </c>
      <c r="H1430" s="3" t="s">
        <v>48</v>
      </c>
      <c r="I1430" s="3" t="s">
        <v>42</v>
      </c>
      <c r="J1430" s="3" t="s">
        <v>43</v>
      </c>
      <c r="K1430" s="3">
        <v>32</v>
      </c>
      <c r="L1430" s="3">
        <v>0</v>
      </c>
      <c r="M1430" s="3">
        <v>1</v>
      </c>
      <c r="N1430" s="3">
        <v>234</v>
      </c>
      <c r="O1430" s="3">
        <v>2</v>
      </c>
      <c r="P1430" s="3">
        <v>1</v>
      </c>
      <c r="Q1430" s="3">
        <v>4</v>
      </c>
      <c r="R1430" s="3">
        <f t="shared" si="22"/>
        <v>4</v>
      </c>
      <c r="S1430" s="3">
        <v>1</v>
      </c>
      <c r="T1430" s="3">
        <v>2</v>
      </c>
      <c r="U1430" s="3">
        <v>1</v>
      </c>
      <c r="V1430" s="3">
        <v>68</v>
      </c>
      <c r="W1430" s="3">
        <v>2</v>
      </c>
      <c r="X1430" s="3">
        <v>1</v>
      </c>
      <c r="Y1430" s="3">
        <v>1</v>
      </c>
      <c r="Z1430" s="3">
        <v>2</v>
      </c>
      <c r="AA1430" s="3">
        <v>2</v>
      </c>
      <c r="AB1430" s="3">
        <v>2269</v>
      </c>
      <c r="AC1430" s="3">
        <v>18024</v>
      </c>
      <c r="AD1430" s="3">
        <v>0</v>
      </c>
      <c r="AE1430" s="3">
        <v>1</v>
      </c>
      <c r="AF1430" s="3">
        <v>0</v>
      </c>
      <c r="AG1430" s="3">
        <v>14</v>
      </c>
      <c r="AH1430" s="3">
        <v>3</v>
      </c>
      <c r="AI1430" s="3">
        <v>2</v>
      </c>
      <c r="AJ1430" s="3">
        <v>80</v>
      </c>
      <c r="AK1430" s="3">
        <v>1</v>
      </c>
      <c r="AL1430" s="3">
        <v>3</v>
      </c>
      <c r="AM1430" s="3">
        <v>2</v>
      </c>
      <c r="AN1430" s="3">
        <v>3</v>
      </c>
      <c r="AO1430" s="3">
        <v>2</v>
      </c>
      <c r="AP1430" s="3">
        <v>2</v>
      </c>
      <c r="AQ1430" s="3">
        <v>2</v>
      </c>
      <c r="AR1430" s="3">
        <v>2</v>
      </c>
    </row>
    <row r="1431" spans="1:44" x14ac:dyDescent="0.2">
      <c r="A1431" s="3">
        <v>2014</v>
      </c>
      <c r="B1431" s="3" t="s">
        <v>43</v>
      </c>
      <c r="C1431" s="3" t="s">
        <v>36</v>
      </c>
      <c r="D1431" s="3" t="s">
        <v>45</v>
      </c>
      <c r="E1431" s="3" t="s">
        <v>38</v>
      </c>
      <c r="F1431" s="3" t="s">
        <v>46</v>
      </c>
      <c r="G1431" s="3" t="s">
        <v>47</v>
      </c>
      <c r="H1431" s="3" t="s">
        <v>41</v>
      </c>
      <c r="I1431" s="3" t="s">
        <v>42</v>
      </c>
      <c r="J1431" s="3" t="s">
        <v>43</v>
      </c>
      <c r="K1431" s="3">
        <v>39</v>
      </c>
      <c r="L1431" s="3">
        <v>0</v>
      </c>
      <c r="M1431" s="3">
        <v>1</v>
      </c>
      <c r="N1431" s="3">
        <v>116</v>
      </c>
      <c r="O1431" s="3">
        <v>1</v>
      </c>
      <c r="P1431" s="3">
        <v>24</v>
      </c>
      <c r="Q1431" s="3">
        <v>1</v>
      </c>
      <c r="R1431" s="3">
        <f t="shared" si="22"/>
        <v>3</v>
      </c>
      <c r="S1431" s="3">
        <v>1</v>
      </c>
      <c r="T1431" s="3">
        <v>1</v>
      </c>
      <c r="U1431" s="3">
        <v>1</v>
      </c>
      <c r="V1431" s="3">
        <v>52</v>
      </c>
      <c r="W1431" s="3">
        <v>3</v>
      </c>
      <c r="X1431" s="3">
        <v>2</v>
      </c>
      <c r="Y1431" s="3">
        <v>3</v>
      </c>
      <c r="Z1431" s="3">
        <v>4</v>
      </c>
      <c r="AA1431" s="3">
        <v>1</v>
      </c>
      <c r="AB1431" s="3">
        <v>4108</v>
      </c>
      <c r="AC1431" s="3">
        <v>5340</v>
      </c>
      <c r="AD1431" s="3">
        <v>7</v>
      </c>
      <c r="AE1431" s="3">
        <v>1</v>
      </c>
      <c r="AF1431" s="3">
        <v>0</v>
      </c>
      <c r="AG1431" s="3">
        <v>13</v>
      </c>
      <c r="AH1431" s="3">
        <v>3</v>
      </c>
      <c r="AI1431" s="3">
        <v>1</v>
      </c>
      <c r="AJ1431" s="3">
        <v>80</v>
      </c>
      <c r="AK1431" s="3">
        <v>0</v>
      </c>
      <c r="AL1431" s="3">
        <v>18</v>
      </c>
      <c r="AM1431" s="3">
        <v>2</v>
      </c>
      <c r="AN1431" s="3">
        <v>3</v>
      </c>
      <c r="AO1431" s="3">
        <v>7</v>
      </c>
      <c r="AP1431" s="3">
        <v>7</v>
      </c>
      <c r="AQ1431" s="3">
        <v>1</v>
      </c>
      <c r="AR1431" s="3">
        <v>7</v>
      </c>
    </row>
    <row r="1432" spans="1:44" x14ac:dyDescent="0.2">
      <c r="A1432" s="3">
        <v>2015</v>
      </c>
      <c r="B1432" s="3" t="s">
        <v>43</v>
      </c>
      <c r="C1432" s="3" t="s">
        <v>36</v>
      </c>
      <c r="D1432" s="3" t="s">
        <v>45</v>
      </c>
      <c r="E1432" s="3" t="s">
        <v>51</v>
      </c>
      <c r="F1432" s="3" t="s">
        <v>39</v>
      </c>
      <c r="G1432" s="3" t="s">
        <v>58</v>
      </c>
      <c r="H1432" s="3" t="s">
        <v>48</v>
      </c>
      <c r="I1432" s="3" t="s">
        <v>42</v>
      </c>
      <c r="J1432" s="3" t="s">
        <v>43</v>
      </c>
      <c r="K1432" s="3">
        <v>38</v>
      </c>
      <c r="L1432" s="3">
        <v>0</v>
      </c>
      <c r="M1432" s="3">
        <v>1</v>
      </c>
      <c r="N1432" s="3">
        <v>201</v>
      </c>
      <c r="O1432" s="3">
        <v>1</v>
      </c>
      <c r="P1432" s="3">
        <v>10</v>
      </c>
      <c r="Q1432" s="3">
        <v>3</v>
      </c>
      <c r="R1432" s="3">
        <f t="shared" si="22"/>
        <v>4</v>
      </c>
      <c r="S1432" s="3">
        <v>1</v>
      </c>
      <c r="T1432" s="3">
        <v>2</v>
      </c>
      <c r="U1432" s="3">
        <v>0</v>
      </c>
      <c r="V1432" s="3">
        <v>99</v>
      </c>
      <c r="W1432" s="3">
        <v>1</v>
      </c>
      <c r="X1432" s="3">
        <v>3</v>
      </c>
      <c r="Y1432" s="3">
        <v>8</v>
      </c>
      <c r="Z1432" s="3">
        <v>3</v>
      </c>
      <c r="AA1432" s="3">
        <v>2</v>
      </c>
      <c r="AB1432" s="3">
        <v>13206</v>
      </c>
      <c r="AC1432" s="3">
        <v>3376</v>
      </c>
      <c r="AD1432" s="3">
        <v>3</v>
      </c>
      <c r="AE1432" s="3">
        <v>1</v>
      </c>
      <c r="AF1432" s="3">
        <v>0</v>
      </c>
      <c r="AG1432" s="3">
        <v>12</v>
      </c>
      <c r="AH1432" s="3">
        <v>3</v>
      </c>
      <c r="AI1432" s="3">
        <v>1</v>
      </c>
      <c r="AJ1432" s="3">
        <v>80</v>
      </c>
      <c r="AK1432" s="3">
        <v>1</v>
      </c>
      <c r="AL1432" s="3">
        <v>20</v>
      </c>
      <c r="AM1432" s="3">
        <v>3</v>
      </c>
      <c r="AN1432" s="3">
        <v>3</v>
      </c>
      <c r="AO1432" s="3">
        <v>18</v>
      </c>
      <c r="AP1432" s="3">
        <v>16</v>
      </c>
      <c r="AQ1432" s="3">
        <v>1</v>
      </c>
      <c r="AR1432" s="3">
        <v>11</v>
      </c>
    </row>
    <row r="1433" spans="1:44" x14ac:dyDescent="0.2">
      <c r="A1433" s="3">
        <v>2016</v>
      </c>
      <c r="B1433" s="3" t="s">
        <v>43</v>
      </c>
      <c r="C1433" s="3" t="s">
        <v>36</v>
      </c>
      <c r="D1433" s="3" t="s">
        <v>37</v>
      </c>
      <c r="E1433" s="3" t="s">
        <v>59</v>
      </c>
      <c r="F1433" s="3" t="s">
        <v>39</v>
      </c>
      <c r="G1433" s="3" t="s">
        <v>40</v>
      </c>
      <c r="H1433" s="3" t="s">
        <v>48</v>
      </c>
      <c r="I1433" s="3" t="s">
        <v>42</v>
      </c>
      <c r="J1433" s="3" t="s">
        <v>43</v>
      </c>
      <c r="K1433" s="3">
        <v>32</v>
      </c>
      <c r="L1433" s="3">
        <v>0</v>
      </c>
      <c r="M1433" s="3">
        <v>1</v>
      </c>
      <c r="N1433" s="3">
        <v>801</v>
      </c>
      <c r="O1433" s="3">
        <v>2</v>
      </c>
      <c r="P1433" s="3">
        <v>1</v>
      </c>
      <c r="Q1433" s="3">
        <v>4</v>
      </c>
      <c r="R1433" s="3">
        <f t="shared" si="22"/>
        <v>6</v>
      </c>
      <c r="S1433" s="3">
        <v>1</v>
      </c>
      <c r="T1433" s="3">
        <v>3</v>
      </c>
      <c r="U1433" s="3">
        <v>0</v>
      </c>
      <c r="V1433" s="3">
        <v>48</v>
      </c>
      <c r="W1433" s="3">
        <v>3</v>
      </c>
      <c r="X1433" s="3">
        <v>3</v>
      </c>
      <c r="Y1433" s="3">
        <v>5</v>
      </c>
      <c r="Z1433" s="3">
        <v>4</v>
      </c>
      <c r="AA1433" s="3">
        <v>2</v>
      </c>
      <c r="AB1433" s="3">
        <v>10422</v>
      </c>
      <c r="AC1433" s="3">
        <v>24032</v>
      </c>
      <c r="AD1433" s="3">
        <v>1</v>
      </c>
      <c r="AE1433" s="3">
        <v>1</v>
      </c>
      <c r="AF1433" s="3">
        <v>0</v>
      </c>
      <c r="AG1433" s="3">
        <v>19</v>
      </c>
      <c r="AH1433" s="3">
        <v>3</v>
      </c>
      <c r="AI1433" s="3">
        <v>3</v>
      </c>
      <c r="AJ1433" s="3">
        <v>80</v>
      </c>
      <c r="AK1433" s="3">
        <v>2</v>
      </c>
      <c r="AL1433" s="3">
        <v>14</v>
      </c>
      <c r="AM1433" s="3">
        <v>3</v>
      </c>
      <c r="AN1433" s="3">
        <v>3</v>
      </c>
      <c r="AO1433" s="3">
        <v>14</v>
      </c>
      <c r="AP1433" s="3">
        <v>10</v>
      </c>
      <c r="AQ1433" s="3">
        <v>5</v>
      </c>
      <c r="AR1433" s="3">
        <v>7</v>
      </c>
    </row>
    <row r="1434" spans="1:44" x14ac:dyDescent="0.2">
      <c r="A1434" s="3">
        <v>2017</v>
      </c>
      <c r="B1434" s="3" t="s">
        <v>43</v>
      </c>
      <c r="C1434" s="3" t="s">
        <v>36</v>
      </c>
      <c r="D1434" s="3" t="s">
        <v>45</v>
      </c>
      <c r="E1434" s="3" t="s">
        <v>38</v>
      </c>
      <c r="F1434" s="3" t="s">
        <v>39</v>
      </c>
      <c r="G1434" s="3" t="s">
        <v>58</v>
      </c>
      <c r="H1434" s="3" t="s">
        <v>48</v>
      </c>
      <c r="I1434" s="3" t="s">
        <v>42</v>
      </c>
      <c r="J1434" s="3" t="s">
        <v>35</v>
      </c>
      <c r="K1434" s="3">
        <v>37</v>
      </c>
      <c r="L1434" s="3">
        <v>0</v>
      </c>
      <c r="M1434" s="3">
        <v>1</v>
      </c>
      <c r="N1434" s="3">
        <v>161</v>
      </c>
      <c r="O1434" s="3">
        <v>1</v>
      </c>
      <c r="P1434" s="3">
        <v>10</v>
      </c>
      <c r="Q1434" s="3">
        <v>3</v>
      </c>
      <c r="R1434" s="3">
        <f t="shared" si="22"/>
        <v>3</v>
      </c>
      <c r="S1434" s="3">
        <v>1</v>
      </c>
      <c r="T1434" s="3">
        <v>3</v>
      </c>
      <c r="U1434" s="3">
        <v>0</v>
      </c>
      <c r="V1434" s="3">
        <v>42</v>
      </c>
      <c r="W1434" s="3">
        <v>4</v>
      </c>
      <c r="X1434" s="3">
        <v>3</v>
      </c>
      <c r="Y1434" s="3">
        <v>8</v>
      </c>
      <c r="Z1434" s="3">
        <v>4</v>
      </c>
      <c r="AA1434" s="3">
        <v>2</v>
      </c>
      <c r="AB1434" s="3">
        <v>13744</v>
      </c>
      <c r="AC1434" s="3">
        <v>15471</v>
      </c>
      <c r="AD1434" s="3">
        <v>1</v>
      </c>
      <c r="AE1434" s="3">
        <v>1</v>
      </c>
      <c r="AF1434" s="3">
        <v>1</v>
      </c>
      <c r="AG1434" s="3">
        <v>25</v>
      </c>
      <c r="AH1434" s="3">
        <v>4</v>
      </c>
      <c r="AI1434" s="3">
        <v>1</v>
      </c>
      <c r="AJ1434" s="3">
        <v>80</v>
      </c>
      <c r="AK1434" s="3">
        <v>1</v>
      </c>
      <c r="AL1434" s="3">
        <v>16</v>
      </c>
      <c r="AM1434" s="3">
        <v>2</v>
      </c>
      <c r="AN1434" s="3">
        <v>3</v>
      </c>
      <c r="AO1434" s="3">
        <v>16</v>
      </c>
      <c r="AP1434" s="3">
        <v>11</v>
      </c>
      <c r="AQ1434" s="3">
        <v>6</v>
      </c>
      <c r="AR1434" s="3">
        <v>8</v>
      </c>
    </row>
    <row r="1435" spans="1:44" x14ac:dyDescent="0.2">
      <c r="A1435" s="3">
        <v>2018</v>
      </c>
      <c r="B1435" s="3" t="s">
        <v>43</v>
      </c>
      <c r="C1435" s="3" t="s">
        <v>36</v>
      </c>
      <c r="D1435" s="3" t="s">
        <v>37</v>
      </c>
      <c r="E1435" s="3" t="s">
        <v>49</v>
      </c>
      <c r="F1435" s="3" t="s">
        <v>39</v>
      </c>
      <c r="G1435" s="3" t="s">
        <v>40</v>
      </c>
      <c r="H1435" s="3" t="s">
        <v>52</v>
      </c>
      <c r="I1435" s="3" t="s">
        <v>42</v>
      </c>
      <c r="J1435" s="3" t="s">
        <v>35</v>
      </c>
      <c r="K1435" s="3">
        <v>25</v>
      </c>
      <c r="L1435" s="3">
        <v>0</v>
      </c>
      <c r="M1435" s="3">
        <v>1</v>
      </c>
      <c r="N1435" s="3">
        <v>1382</v>
      </c>
      <c r="O1435" s="3">
        <v>2</v>
      </c>
      <c r="P1435" s="3">
        <v>8</v>
      </c>
      <c r="Q1435" s="3">
        <v>2</v>
      </c>
      <c r="R1435" s="3">
        <f t="shared" si="22"/>
        <v>2</v>
      </c>
      <c r="S1435" s="3">
        <v>1</v>
      </c>
      <c r="T1435" s="3">
        <v>1</v>
      </c>
      <c r="U1435" s="3">
        <v>0</v>
      </c>
      <c r="V1435" s="3">
        <v>85</v>
      </c>
      <c r="W1435" s="3">
        <v>3</v>
      </c>
      <c r="X1435" s="3">
        <v>2</v>
      </c>
      <c r="Y1435" s="3">
        <v>5</v>
      </c>
      <c r="Z1435" s="3">
        <v>3</v>
      </c>
      <c r="AA1435" s="3">
        <v>3</v>
      </c>
      <c r="AB1435" s="3">
        <v>4907</v>
      </c>
      <c r="AC1435" s="3">
        <v>13684</v>
      </c>
      <c r="AD1435" s="3">
        <v>0</v>
      </c>
      <c r="AE1435" s="3">
        <v>1</v>
      </c>
      <c r="AF1435" s="3">
        <v>1</v>
      </c>
      <c r="AG1435" s="3">
        <v>22</v>
      </c>
      <c r="AH1435" s="3">
        <v>4</v>
      </c>
      <c r="AI1435" s="3">
        <v>2</v>
      </c>
      <c r="AJ1435" s="3">
        <v>80</v>
      </c>
      <c r="AK1435" s="3">
        <v>1</v>
      </c>
      <c r="AL1435" s="3">
        <v>6</v>
      </c>
      <c r="AM1435" s="3">
        <v>3</v>
      </c>
      <c r="AN1435" s="3">
        <v>2</v>
      </c>
      <c r="AO1435" s="3">
        <v>5</v>
      </c>
      <c r="AP1435" s="3">
        <v>3</v>
      </c>
      <c r="AQ1435" s="3">
        <v>0</v>
      </c>
      <c r="AR1435" s="3">
        <v>4</v>
      </c>
    </row>
    <row r="1436" spans="1:44" x14ac:dyDescent="0.2">
      <c r="A1436" s="3">
        <v>2019</v>
      </c>
      <c r="B1436" s="3" t="s">
        <v>43</v>
      </c>
      <c r="C1436" s="3" t="s">
        <v>55</v>
      </c>
      <c r="D1436" s="3" t="s">
        <v>37</v>
      </c>
      <c r="E1436" s="3" t="s">
        <v>38</v>
      </c>
      <c r="F1436" s="3" t="s">
        <v>46</v>
      </c>
      <c r="G1436" s="3" t="s">
        <v>57</v>
      </c>
      <c r="H1436" s="3" t="s">
        <v>52</v>
      </c>
      <c r="I1436" s="3" t="s">
        <v>42</v>
      </c>
      <c r="J1436" s="3" t="s">
        <v>43</v>
      </c>
      <c r="K1436" s="3">
        <v>52</v>
      </c>
      <c r="L1436" s="3">
        <v>0</v>
      </c>
      <c r="M1436" s="3">
        <v>0</v>
      </c>
      <c r="N1436" s="3">
        <v>585</v>
      </c>
      <c r="O1436" s="3">
        <v>2</v>
      </c>
      <c r="P1436" s="3">
        <v>29</v>
      </c>
      <c r="Q1436" s="3">
        <v>4</v>
      </c>
      <c r="R1436" s="3">
        <f t="shared" si="22"/>
        <v>3</v>
      </c>
      <c r="S1436" s="3">
        <v>1</v>
      </c>
      <c r="T1436" s="3">
        <v>1</v>
      </c>
      <c r="U1436" s="3">
        <v>1</v>
      </c>
      <c r="V1436" s="3">
        <v>40</v>
      </c>
      <c r="W1436" s="3">
        <v>3</v>
      </c>
      <c r="X1436" s="3">
        <v>1</v>
      </c>
      <c r="Y1436" s="3">
        <v>1</v>
      </c>
      <c r="Z1436" s="3">
        <v>4</v>
      </c>
      <c r="AA1436" s="3">
        <v>3</v>
      </c>
      <c r="AB1436" s="3">
        <v>3482</v>
      </c>
      <c r="AC1436" s="3">
        <v>19788</v>
      </c>
      <c r="AD1436" s="3">
        <v>2</v>
      </c>
      <c r="AE1436" s="3">
        <v>1</v>
      </c>
      <c r="AF1436" s="3">
        <v>0</v>
      </c>
      <c r="AG1436" s="3">
        <v>15</v>
      </c>
      <c r="AH1436" s="3">
        <v>3</v>
      </c>
      <c r="AI1436" s="3">
        <v>2</v>
      </c>
      <c r="AJ1436" s="3">
        <v>80</v>
      </c>
      <c r="AK1436" s="3">
        <v>2</v>
      </c>
      <c r="AL1436" s="3">
        <v>16</v>
      </c>
      <c r="AM1436" s="3">
        <v>3</v>
      </c>
      <c r="AN1436" s="3">
        <v>2</v>
      </c>
      <c r="AO1436" s="3">
        <v>9</v>
      </c>
      <c r="AP1436" s="3">
        <v>8</v>
      </c>
      <c r="AQ1436" s="3">
        <v>0</v>
      </c>
      <c r="AR1436" s="3">
        <v>0</v>
      </c>
    </row>
    <row r="1437" spans="1:44" x14ac:dyDescent="0.2">
      <c r="A1437" s="3">
        <v>2020</v>
      </c>
      <c r="B1437" s="3" t="s">
        <v>43</v>
      </c>
      <c r="C1437" s="3" t="s">
        <v>36</v>
      </c>
      <c r="D1437" s="3" t="s">
        <v>45</v>
      </c>
      <c r="E1437" s="3" t="s">
        <v>51</v>
      </c>
      <c r="F1437" s="3" t="s">
        <v>46</v>
      </c>
      <c r="G1437" s="3" t="s">
        <v>47</v>
      </c>
      <c r="H1437" s="3" t="s">
        <v>41</v>
      </c>
      <c r="I1437" s="3" t="s">
        <v>42</v>
      </c>
      <c r="J1437" s="3" t="s">
        <v>35</v>
      </c>
      <c r="K1437" s="3">
        <v>44</v>
      </c>
      <c r="L1437" s="3">
        <v>0</v>
      </c>
      <c r="M1437" s="3">
        <v>1</v>
      </c>
      <c r="N1437" s="3">
        <v>1037</v>
      </c>
      <c r="O1437" s="3">
        <v>1</v>
      </c>
      <c r="P1437" s="3">
        <v>1</v>
      </c>
      <c r="Q1437" s="3">
        <v>3</v>
      </c>
      <c r="R1437" s="3">
        <f t="shared" si="22"/>
        <v>4</v>
      </c>
      <c r="S1437" s="3">
        <v>1</v>
      </c>
      <c r="T1437" s="3">
        <v>2</v>
      </c>
      <c r="U1437" s="3">
        <v>1</v>
      </c>
      <c r="V1437" s="3">
        <v>42</v>
      </c>
      <c r="W1437" s="3">
        <v>3</v>
      </c>
      <c r="X1437" s="3">
        <v>1</v>
      </c>
      <c r="Y1437" s="3">
        <v>3</v>
      </c>
      <c r="Z1437" s="3">
        <v>4</v>
      </c>
      <c r="AA1437" s="3">
        <v>1</v>
      </c>
      <c r="AB1437" s="3">
        <v>2436</v>
      </c>
      <c r="AC1437" s="3">
        <v>13422</v>
      </c>
      <c r="AD1437" s="3">
        <v>6</v>
      </c>
      <c r="AE1437" s="3">
        <v>1</v>
      </c>
      <c r="AF1437" s="3">
        <v>1</v>
      </c>
      <c r="AG1437" s="3">
        <v>12</v>
      </c>
      <c r="AH1437" s="3">
        <v>3</v>
      </c>
      <c r="AI1437" s="3">
        <v>3</v>
      </c>
      <c r="AJ1437" s="3">
        <v>80</v>
      </c>
      <c r="AK1437" s="3">
        <v>0</v>
      </c>
      <c r="AL1437" s="3">
        <v>6</v>
      </c>
      <c r="AM1437" s="3">
        <v>2</v>
      </c>
      <c r="AN1437" s="3">
        <v>3</v>
      </c>
      <c r="AO1437" s="3">
        <v>4</v>
      </c>
      <c r="AP1437" s="3">
        <v>3</v>
      </c>
      <c r="AQ1437" s="3">
        <v>1</v>
      </c>
      <c r="AR1437" s="3">
        <v>2</v>
      </c>
    </row>
    <row r="1438" spans="1:44" x14ac:dyDescent="0.2">
      <c r="A1438" s="3">
        <v>2021</v>
      </c>
      <c r="B1438" s="3" t="s">
        <v>43</v>
      </c>
      <c r="C1438" s="3" t="s">
        <v>36</v>
      </c>
      <c r="D1438" s="3" t="s">
        <v>37</v>
      </c>
      <c r="E1438" s="3" t="s">
        <v>51</v>
      </c>
      <c r="F1438" s="3" t="s">
        <v>46</v>
      </c>
      <c r="G1438" s="3" t="s">
        <v>57</v>
      </c>
      <c r="H1438" s="3" t="s">
        <v>41</v>
      </c>
      <c r="I1438" s="3" t="s">
        <v>42</v>
      </c>
      <c r="J1438" s="3" t="s">
        <v>35</v>
      </c>
      <c r="K1438" s="3">
        <v>21</v>
      </c>
      <c r="L1438" s="3">
        <v>0</v>
      </c>
      <c r="M1438" s="3">
        <v>1</v>
      </c>
      <c r="N1438" s="3">
        <v>501</v>
      </c>
      <c r="O1438" s="3">
        <v>2</v>
      </c>
      <c r="P1438" s="3">
        <v>5</v>
      </c>
      <c r="Q1438" s="3">
        <v>1</v>
      </c>
      <c r="R1438" s="3">
        <f t="shared" si="22"/>
        <v>4</v>
      </c>
      <c r="S1438" s="3">
        <v>1</v>
      </c>
      <c r="T1438" s="3">
        <v>3</v>
      </c>
      <c r="U1438" s="3">
        <v>1</v>
      </c>
      <c r="V1438" s="3">
        <v>58</v>
      </c>
      <c r="W1438" s="3">
        <v>3</v>
      </c>
      <c r="X1438" s="3">
        <v>1</v>
      </c>
      <c r="Y1438" s="3">
        <v>1</v>
      </c>
      <c r="Z1438" s="3">
        <v>1</v>
      </c>
      <c r="AA1438" s="3">
        <v>1</v>
      </c>
      <c r="AB1438" s="3">
        <v>2380</v>
      </c>
      <c r="AC1438" s="3">
        <v>25479</v>
      </c>
      <c r="AD1438" s="3">
        <v>1</v>
      </c>
      <c r="AE1438" s="3">
        <v>1</v>
      </c>
      <c r="AF1438" s="3">
        <v>1</v>
      </c>
      <c r="AG1438" s="3">
        <v>11</v>
      </c>
      <c r="AH1438" s="3">
        <v>3</v>
      </c>
      <c r="AI1438" s="3">
        <v>4</v>
      </c>
      <c r="AJ1438" s="3">
        <v>80</v>
      </c>
      <c r="AK1438" s="3">
        <v>0</v>
      </c>
      <c r="AL1438" s="3">
        <v>2</v>
      </c>
      <c r="AM1438" s="3">
        <v>6</v>
      </c>
      <c r="AN1438" s="3">
        <v>3</v>
      </c>
      <c r="AO1438" s="3">
        <v>2</v>
      </c>
      <c r="AP1438" s="3">
        <v>2</v>
      </c>
      <c r="AQ1438" s="3">
        <v>1</v>
      </c>
      <c r="AR1438" s="3">
        <v>2</v>
      </c>
    </row>
    <row r="1439" spans="1:44" x14ac:dyDescent="0.2">
      <c r="A1439" s="3">
        <v>2022</v>
      </c>
      <c r="B1439" s="3" t="s">
        <v>43</v>
      </c>
      <c r="C1439" s="3" t="s">
        <v>55</v>
      </c>
      <c r="D1439" s="3" t="s">
        <v>45</v>
      </c>
      <c r="E1439" s="3" t="s">
        <v>38</v>
      </c>
      <c r="F1439" s="3" t="s">
        <v>46</v>
      </c>
      <c r="G1439" s="3" t="s">
        <v>56</v>
      </c>
      <c r="H1439" s="3" t="s">
        <v>41</v>
      </c>
      <c r="I1439" s="3" t="s">
        <v>42</v>
      </c>
      <c r="J1439" s="3" t="s">
        <v>43</v>
      </c>
      <c r="K1439" s="3">
        <v>39</v>
      </c>
      <c r="L1439" s="3">
        <v>0</v>
      </c>
      <c r="M1439" s="3">
        <v>0</v>
      </c>
      <c r="N1439" s="3">
        <v>105</v>
      </c>
      <c r="O1439" s="3">
        <v>1</v>
      </c>
      <c r="P1439" s="3">
        <v>9</v>
      </c>
      <c r="Q1439" s="3">
        <v>3</v>
      </c>
      <c r="R1439" s="3">
        <f t="shared" si="22"/>
        <v>3</v>
      </c>
      <c r="S1439" s="3">
        <v>1</v>
      </c>
      <c r="T1439" s="3">
        <v>4</v>
      </c>
      <c r="U1439" s="3">
        <v>1</v>
      </c>
      <c r="V1439" s="3">
        <v>87</v>
      </c>
      <c r="W1439" s="3">
        <v>3</v>
      </c>
      <c r="X1439" s="3">
        <v>5</v>
      </c>
      <c r="Y1439" s="3">
        <v>9</v>
      </c>
      <c r="Z1439" s="3">
        <v>4</v>
      </c>
      <c r="AA1439" s="3">
        <v>1</v>
      </c>
      <c r="AB1439" s="3">
        <v>19431</v>
      </c>
      <c r="AC1439" s="3">
        <v>15302</v>
      </c>
      <c r="AD1439" s="3">
        <v>2</v>
      </c>
      <c r="AE1439" s="3">
        <v>1</v>
      </c>
      <c r="AF1439" s="3">
        <v>0</v>
      </c>
      <c r="AG1439" s="3">
        <v>13</v>
      </c>
      <c r="AH1439" s="3">
        <v>3</v>
      </c>
      <c r="AI1439" s="3">
        <v>3</v>
      </c>
      <c r="AJ1439" s="3">
        <v>80</v>
      </c>
      <c r="AK1439" s="3">
        <v>0</v>
      </c>
      <c r="AL1439" s="3">
        <v>21</v>
      </c>
      <c r="AM1439" s="3">
        <v>3</v>
      </c>
      <c r="AN1439" s="3">
        <v>2</v>
      </c>
      <c r="AO1439" s="3">
        <v>6</v>
      </c>
      <c r="AP1439" s="3">
        <v>0</v>
      </c>
      <c r="AQ1439" s="3">
        <v>1</v>
      </c>
      <c r="AR1439" s="3">
        <v>3</v>
      </c>
    </row>
    <row r="1440" spans="1:44" x14ac:dyDescent="0.2">
      <c r="A1440" s="3">
        <v>2023</v>
      </c>
      <c r="B1440" s="3" t="s">
        <v>35</v>
      </c>
      <c r="C1440" s="3" t="s">
        <v>44</v>
      </c>
      <c r="D1440" s="3" t="s">
        <v>37</v>
      </c>
      <c r="E1440" s="3" t="s">
        <v>59</v>
      </c>
      <c r="F1440" s="3" t="s">
        <v>46</v>
      </c>
      <c r="G1440" s="3" t="s">
        <v>57</v>
      </c>
      <c r="H1440" s="3" t="s">
        <v>48</v>
      </c>
      <c r="I1440" s="3" t="s">
        <v>42</v>
      </c>
      <c r="J1440" s="3" t="s">
        <v>43</v>
      </c>
      <c r="K1440" s="3">
        <v>23</v>
      </c>
      <c r="L1440" s="3">
        <v>1</v>
      </c>
      <c r="M1440" s="3">
        <v>2</v>
      </c>
      <c r="N1440" s="3">
        <v>638</v>
      </c>
      <c r="O1440" s="3">
        <v>2</v>
      </c>
      <c r="P1440" s="3">
        <v>9</v>
      </c>
      <c r="Q1440" s="3">
        <v>3</v>
      </c>
      <c r="R1440" s="3">
        <f t="shared" si="22"/>
        <v>6</v>
      </c>
      <c r="S1440" s="3">
        <v>1</v>
      </c>
      <c r="T1440" s="3">
        <v>4</v>
      </c>
      <c r="U1440" s="3">
        <v>1</v>
      </c>
      <c r="V1440" s="3">
        <v>33</v>
      </c>
      <c r="W1440" s="3">
        <v>3</v>
      </c>
      <c r="X1440" s="3">
        <v>1</v>
      </c>
      <c r="Y1440" s="3">
        <v>1</v>
      </c>
      <c r="Z1440" s="3">
        <v>1</v>
      </c>
      <c r="AA1440" s="3">
        <v>2</v>
      </c>
      <c r="AB1440" s="3">
        <v>1790</v>
      </c>
      <c r="AC1440" s="3">
        <v>26956</v>
      </c>
      <c r="AD1440" s="3">
        <v>1</v>
      </c>
      <c r="AE1440" s="3">
        <v>1</v>
      </c>
      <c r="AF1440" s="3">
        <v>0</v>
      </c>
      <c r="AG1440" s="3">
        <v>19</v>
      </c>
      <c r="AH1440" s="3">
        <v>3</v>
      </c>
      <c r="AI1440" s="3">
        <v>1</v>
      </c>
      <c r="AJ1440" s="3">
        <v>80</v>
      </c>
      <c r="AK1440" s="3">
        <v>1</v>
      </c>
      <c r="AL1440" s="3">
        <v>1</v>
      </c>
      <c r="AM1440" s="3">
        <v>3</v>
      </c>
      <c r="AN1440" s="3">
        <v>2</v>
      </c>
      <c r="AO1440" s="3">
        <v>1</v>
      </c>
      <c r="AP1440" s="3">
        <v>0</v>
      </c>
      <c r="AQ1440" s="3">
        <v>1</v>
      </c>
      <c r="AR1440" s="3">
        <v>0</v>
      </c>
    </row>
    <row r="1441" spans="1:44" x14ac:dyDescent="0.2">
      <c r="A1441" s="3">
        <v>2024</v>
      </c>
      <c r="B1441" s="3" t="s">
        <v>43</v>
      </c>
      <c r="C1441" s="3" t="s">
        <v>36</v>
      </c>
      <c r="D1441" s="3" t="s">
        <v>37</v>
      </c>
      <c r="E1441" s="3" t="s">
        <v>51</v>
      </c>
      <c r="F1441" s="3" t="s">
        <v>39</v>
      </c>
      <c r="G1441" s="3" t="s">
        <v>40</v>
      </c>
      <c r="H1441" s="3" t="s">
        <v>48</v>
      </c>
      <c r="I1441" s="3" t="s">
        <v>42</v>
      </c>
      <c r="J1441" s="3" t="s">
        <v>43</v>
      </c>
      <c r="K1441" s="3">
        <v>36</v>
      </c>
      <c r="L1441" s="3">
        <v>0</v>
      </c>
      <c r="M1441" s="3">
        <v>1</v>
      </c>
      <c r="N1441" s="3">
        <v>557</v>
      </c>
      <c r="O1441" s="3">
        <v>2</v>
      </c>
      <c r="P1441" s="3">
        <v>3</v>
      </c>
      <c r="Q1441" s="3">
        <v>3</v>
      </c>
      <c r="R1441" s="3">
        <f t="shared" si="22"/>
        <v>4</v>
      </c>
      <c r="S1441" s="3">
        <v>1</v>
      </c>
      <c r="T1441" s="3">
        <v>1</v>
      </c>
      <c r="U1441" s="3">
        <v>0</v>
      </c>
      <c r="V1441" s="3">
        <v>94</v>
      </c>
      <c r="W1441" s="3">
        <v>2</v>
      </c>
      <c r="X1441" s="3">
        <v>3</v>
      </c>
      <c r="Y1441" s="3">
        <v>5</v>
      </c>
      <c r="Z1441" s="3">
        <v>4</v>
      </c>
      <c r="AA1441" s="3">
        <v>2</v>
      </c>
      <c r="AB1441" s="3">
        <v>7644</v>
      </c>
      <c r="AC1441" s="3">
        <v>12695</v>
      </c>
      <c r="AD1441" s="3">
        <v>0</v>
      </c>
      <c r="AE1441" s="3">
        <v>1</v>
      </c>
      <c r="AF1441" s="3">
        <v>0</v>
      </c>
      <c r="AG1441" s="3">
        <v>19</v>
      </c>
      <c r="AH1441" s="3">
        <v>3</v>
      </c>
      <c r="AI1441" s="3">
        <v>3</v>
      </c>
      <c r="AJ1441" s="3">
        <v>80</v>
      </c>
      <c r="AK1441" s="3">
        <v>2</v>
      </c>
      <c r="AL1441" s="3">
        <v>10</v>
      </c>
      <c r="AM1441" s="3">
        <v>2</v>
      </c>
      <c r="AN1441" s="3">
        <v>3</v>
      </c>
      <c r="AO1441" s="3">
        <v>9</v>
      </c>
      <c r="AP1441" s="3">
        <v>7</v>
      </c>
      <c r="AQ1441" s="3">
        <v>3</v>
      </c>
      <c r="AR1441" s="3">
        <v>4</v>
      </c>
    </row>
    <row r="1442" spans="1:44" x14ac:dyDescent="0.2">
      <c r="A1442" s="3">
        <v>2025</v>
      </c>
      <c r="B1442" s="3" t="s">
        <v>43</v>
      </c>
      <c r="C1442" s="3" t="s">
        <v>44</v>
      </c>
      <c r="D1442" s="3" t="s">
        <v>45</v>
      </c>
      <c r="E1442" s="3" t="s">
        <v>38</v>
      </c>
      <c r="F1442" s="3" t="s">
        <v>39</v>
      </c>
      <c r="G1442" s="3" t="s">
        <v>53</v>
      </c>
      <c r="H1442" s="3" t="s">
        <v>52</v>
      </c>
      <c r="I1442" s="3" t="s">
        <v>42</v>
      </c>
      <c r="J1442" s="3" t="s">
        <v>43</v>
      </c>
      <c r="K1442" s="3">
        <v>36</v>
      </c>
      <c r="L1442" s="3">
        <v>0</v>
      </c>
      <c r="M1442" s="3">
        <v>2</v>
      </c>
      <c r="N1442" s="3">
        <v>688</v>
      </c>
      <c r="O1442" s="3">
        <v>1</v>
      </c>
      <c r="P1442" s="3">
        <v>4</v>
      </c>
      <c r="Q1442" s="3">
        <v>2</v>
      </c>
      <c r="R1442" s="3">
        <f t="shared" si="22"/>
        <v>3</v>
      </c>
      <c r="S1442" s="3">
        <v>1</v>
      </c>
      <c r="T1442" s="3">
        <v>4</v>
      </c>
      <c r="U1442" s="3">
        <v>0</v>
      </c>
      <c r="V1442" s="3">
        <v>97</v>
      </c>
      <c r="W1442" s="3">
        <v>3</v>
      </c>
      <c r="X1442" s="3">
        <v>2</v>
      </c>
      <c r="Y1442" s="3">
        <v>6</v>
      </c>
      <c r="Z1442" s="3">
        <v>2</v>
      </c>
      <c r="AA1442" s="3">
        <v>3</v>
      </c>
      <c r="AB1442" s="3">
        <v>5131</v>
      </c>
      <c r="AC1442" s="3">
        <v>9192</v>
      </c>
      <c r="AD1442" s="3">
        <v>7</v>
      </c>
      <c r="AE1442" s="3">
        <v>1</v>
      </c>
      <c r="AF1442" s="3">
        <v>0</v>
      </c>
      <c r="AG1442" s="3">
        <v>13</v>
      </c>
      <c r="AH1442" s="3">
        <v>3</v>
      </c>
      <c r="AI1442" s="3">
        <v>2</v>
      </c>
      <c r="AJ1442" s="3">
        <v>80</v>
      </c>
      <c r="AK1442" s="3">
        <v>3</v>
      </c>
      <c r="AL1442" s="3">
        <v>18</v>
      </c>
      <c r="AM1442" s="3">
        <v>3</v>
      </c>
      <c r="AN1442" s="3">
        <v>3</v>
      </c>
      <c r="AO1442" s="3">
        <v>4</v>
      </c>
      <c r="AP1442" s="3">
        <v>2</v>
      </c>
      <c r="AQ1442" s="3">
        <v>0</v>
      </c>
      <c r="AR1442" s="3">
        <v>2</v>
      </c>
    </row>
    <row r="1443" spans="1:44" x14ac:dyDescent="0.2">
      <c r="A1443" s="3">
        <v>2026</v>
      </c>
      <c r="B1443" s="3" t="s">
        <v>43</v>
      </c>
      <c r="C1443" s="3" t="s">
        <v>55</v>
      </c>
      <c r="D1443" s="3" t="s">
        <v>45</v>
      </c>
      <c r="E1443" s="3" t="s">
        <v>38</v>
      </c>
      <c r="F1443" s="3" t="s">
        <v>46</v>
      </c>
      <c r="G1443" s="3" t="s">
        <v>54</v>
      </c>
      <c r="H1443" s="3" t="s">
        <v>52</v>
      </c>
      <c r="I1443" s="3" t="s">
        <v>42</v>
      </c>
      <c r="J1443" s="3" t="s">
        <v>43</v>
      </c>
      <c r="K1443" s="3">
        <v>56</v>
      </c>
      <c r="L1443" s="3">
        <v>0</v>
      </c>
      <c r="M1443" s="3">
        <v>0</v>
      </c>
      <c r="N1443" s="3">
        <v>667</v>
      </c>
      <c r="O1443" s="3">
        <v>1</v>
      </c>
      <c r="P1443" s="3">
        <v>1</v>
      </c>
      <c r="Q1443" s="3">
        <v>4</v>
      </c>
      <c r="R1443" s="3">
        <f t="shared" si="22"/>
        <v>3</v>
      </c>
      <c r="S1443" s="3">
        <v>1</v>
      </c>
      <c r="T1443" s="3">
        <v>3</v>
      </c>
      <c r="U1443" s="3">
        <v>1</v>
      </c>
      <c r="V1443" s="3">
        <v>57</v>
      </c>
      <c r="W1443" s="3">
        <v>3</v>
      </c>
      <c r="X1443" s="3">
        <v>2</v>
      </c>
      <c r="Y1443" s="3">
        <v>7</v>
      </c>
      <c r="Z1443" s="3">
        <v>3</v>
      </c>
      <c r="AA1443" s="3">
        <v>3</v>
      </c>
      <c r="AB1443" s="3">
        <v>6306</v>
      </c>
      <c r="AC1443" s="3">
        <v>26236</v>
      </c>
      <c r="AD1443" s="3">
        <v>1</v>
      </c>
      <c r="AE1443" s="3">
        <v>1</v>
      </c>
      <c r="AF1443" s="3">
        <v>0</v>
      </c>
      <c r="AG1443" s="3">
        <v>21</v>
      </c>
      <c r="AH1443" s="3">
        <v>4</v>
      </c>
      <c r="AI1443" s="3">
        <v>1</v>
      </c>
      <c r="AJ1443" s="3">
        <v>80</v>
      </c>
      <c r="AK1443" s="3">
        <v>1</v>
      </c>
      <c r="AL1443" s="3">
        <v>13</v>
      </c>
      <c r="AM1443" s="3">
        <v>2</v>
      </c>
      <c r="AN1443" s="3">
        <v>2</v>
      </c>
      <c r="AO1443" s="3">
        <v>13</v>
      </c>
      <c r="AP1443" s="3">
        <v>12</v>
      </c>
      <c r="AQ1443" s="3">
        <v>1</v>
      </c>
      <c r="AR1443" s="3">
        <v>9</v>
      </c>
    </row>
    <row r="1444" spans="1:44" x14ac:dyDescent="0.2">
      <c r="A1444" s="3">
        <v>2027</v>
      </c>
      <c r="B1444" s="3" t="s">
        <v>35</v>
      </c>
      <c r="C1444" s="3" t="s">
        <v>36</v>
      </c>
      <c r="D1444" s="3" t="s">
        <v>45</v>
      </c>
      <c r="E1444" s="3" t="s">
        <v>51</v>
      </c>
      <c r="F1444" s="3" t="s">
        <v>46</v>
      </c>
      <c r="G1444" s="3" t="s">
        <v>47</v>
      </c>
      <c r="H1444" s="3" t="s">
        <v>48</v>
      </c>
      <c r="I1444" s="3" t="s">
        <v>42</v>
      </c>
      <c r="J1444" s="3" t="s">
        <v>35</v>
      </c>
      <c r="K1444" s="3">
        <v>29</v>
      </c>
      <c r="L1444" s="3">
        <v>1</v>
      </c>
      <c r="M1444" s="3">
        <v>1</v>
      </c>
      <c r="N1444" s="3">
        <v>1092</v>
      </c>
      <c r="O1444" s="3">
        <v>1</v>
      </c>
      <c r="P1444" s="3">
        <v>1</v>
      </c>
      <c r="Q1444" s="3">
        <v>4</v>
      </c>
      <c r="R1444" s="3">
        <f t="shared" si="22"/>
        <v>4</v>
      </c>
      <c r="S1444" s="3">
        <v>1</v>
      </c>
      <c r="T1444" s="3">
        <v>1</v>
      </c>
      <c r="U1444" s="3">
        <v>1</v>
      </c>
      <c r="V1444" s="3">
        <v>36</v>
      </c>
      <c r="W1444" s="3">
        <v>3</v>
      </c>
      <c r="X1444" s="3">
        <v>1</v>
      </c>
      <c r="Y1444" s="3">
        <v>3</v>
      </c>
      <c r="Z1444" s="3">
        <v>4</v>
      </c>
      <c r="AA1444" s="3">
        <v>2</v>
      </c>
      <c r="AB1444" s="3">
        <v>4787</v>
      </c>
      <c r="AC1444" s="3">
        <v>26124</v>
      </c>
      <c r="AD1444" s="3">
        <v>9</v>
      </c>
      <c r="AE1444" s="3">
        <v>1</v>
      </c>
      <c r="AF1444" s="3">
        <v>1</v>
      </c>
      <c r="AG1444" s="3">
        <v>14</v>
      </c>
      <c r="AH1444" s="3">
        <v>3</v>
      </c>
      <c r="AI1444" s="3">
        <v>2</v>
      </c>
      <c r="AJ1444" s="3">
        <v>80</v>
      </c>
      <c r="AK1444" s="3">
        <v>3</v>
      </c>
      <c r="AL1444" s="3">
        <v>4</v>
      </c>
      <c r="AM1444" s="3">
        <v>3</v>
      </c>
      <c r="AN1444" s="3">
        <v>4</v>
      </c>
      <c r="AO1444" s="3">
        <v>2</v>
      </c>
      <c r="AP1444" s="3">
        <v>2</v>
      </c>
      <c r="AQ1444" s="3">
        <v>2</v>
      </c>
      <c r="AR1444" s="3">
        <v>2</v>
      </c>
    </row>
    <row r="1445" spans="1:44" x14ac:dyDescent="0.2">
      <c r="A1445" s="3">
        <v>2031</v>
      </c>
      <c r="B1445" s="3" t="s">
        <v>43</v>
      </c>
      <c r="C1445" s="3" t="s">
        <v>36</v>
      </c>
      <c r="D1445" s="3" t="s">
        <v>45</v>
      </c>
      <c r="E1445" s="3" t="s">
        <v>38</v>
      </c>
      <c r="F1445" s="3" t="s">
        <v>46</v>
      </c>
      <c r="G1445" s="3" t="s">
        <v>56</v>
      </c>
      <c r="H1445" s="3" t="s">
        <v>48</v>
      </c>
      <c r="I1445" s="3" t="s">
        <v>42</v>
      </c>
      <c r="J1445" s="3" t="s">
        <v>43</v>
      </c>
      <c r="K1445" s="3">
        <v>42</v>
      </c>
      <c r="L1445" s="3">
        <v>0</v>
      </c>
      <c r="M1445" s="3">
        <v>1</v>
      </c>
      <c r="N1445" s="3">
        <v>300</v>
      </c>
      <c r="O1445" s="3">
        <v>1</v>
      </c>
      <c r="P1445" s="3">
        <v>2</v>
      </c>
      <c r="Q1445" s="3">
        <v>3</v>
      </c>
      <c r="R1445" s="3">
        <f t="shared" si="22"/>
        <v>3</v>
      </c>
      <c r="S1445" s="3">
        <v>1</v>
      </c>
      <c r="T1445" s="3">
        <v>1</v>
      </c>
      <c r="U1445" s="3">
        <v>1</v>
      </c>
      <c r="V1445" s="3">
        <v>56</v>
      </c>
      <c r="W1445" s="3">
        <v>3</v>
      </c>
      <c r="X1445" s="3">
        <v>5</v>
      </c>
      <c r="Y1445" s="3">
        <v>9</v>
      </c>
      <c r="Z1445" s="3">
        <v>3</v>
      </c>
      <c r="AA1445" s="3">
        <v>2</v>
      </c>
      <c r="AB1445" s="3">
        <v>18880</v>
      </c>
      <c r="AC1445" s="3">
        <v>17312</v>
      </c>
      <c r="AD1445" s="3">
        <v>5</v>
      </c>
      <c r="AE1445" s="3">
        <v>1</v>
      </c>
      <c r="AF1445" s="3">
        <v>0</v>
      </c>
      <c r="AG1445" s="3">
        <v>11</v>
      </c>
      <c r="AH1445" s="3">
        <v>3</v>
      </c>
      <c r="AI1445" s="3">
        <v>1</v>
      </c>
      <c r="AJ1445" s="3">
        <v>80</v>
      </c>
      <c r="AK1445" s="3">
        <v>0</v>
      </c>
      <c r="AL1445" s="3">
        <v>24</v>
      </c>
      <c r="AM1445" s="3">
        <v>2</v>
      </c>
      <c r="AN1445" s="3">
        <v>2</v>
      </c>
      <c r="AO1445" s="3">
        <v>22</v>
      </c>
      <c r="AP1445" s="3">
        <v>6</v>
      </c>
      <c r="AQ1445" s="3">
        <v>4</v>
      </c>
      <c r="AR1445" s="3">
        <v>14</v>
      </c>
    </row>
    <row r="1446" spans="1:44" x14ac:dyDescent="0.2">
      <c r="A1446" s="10">
        <v>2032</v>
      </c>
      <c r="B1446" s="10" t="s">
        <v>35</v>
      </c>
      <c r="C1446" s="10" t="s">
        <v>36</v>
      </c>
      <c r="D1446" s="10" t="s">
        <v>45</v>
      </c>
      <c r="E1446" s="10" t="s">
        <v>60</v>
      </c>
      <c r="F1446" s="10" t="s">
        <v>46</v>
      </c>
      <c r="G1446" s="10" t="s">
        <v>50</v>
      </c>
      <c r="H1446" s="10" t="s">
        <v>48</v>
      </c>
      <c r="I1446" s="10" t="s">
        <v>42</v>
      </c>
      <c r="J1446" s="10" t="s">
        <v>43</v>
      </c>
      <c r="K1446" s="10">
        <v>56</v>
      </c>
      <c r="L1446" s="3">
        <v>1</v>
      </c>
      <c r="M1446" s="3">
        <v>1</v>
      </c>
      <c r="N1446" s="10">
        <v>310</v>
      </c>
      <c r="O1446" s="3">
        <v>1</v>
      </c>
      <c r="P1446" s="10">
        <v>7</v>
      </c>
      <c r="Q1446" s="10">
        <v>2</v>
      </c>
      <c r="R1446" s="3">
        <f t="shared" si="22"/>
        <v>1</v>
      </c>
      <c r="S1446" s="10">
        <v>1</v>
      </c>
      <c r="T1446" s="10">
        <v>4</v>
      </c>
      <c r="U1446" s="3">
        <v>1</v>
      </c>
      <c r="V1446" s="10">
        <v>72</v>
      </c>
      <c r="W1446" s="10">
        <v>3</v>
      </c>
      <c r="X1446" s="10">
        <v>1</v>
      </c>
      <c r="Y1446" s="3">
        <v>2</v>
      </c>
      <c r="Z1446" s="10">
        <v>3</v>
      </c>
      <c r="AA1446" s="3">
        <v>2</v>
      </c>
      <c r="AB1446" s="10">
        <v>2339</v>
      </c>
      <c r="AC1446" s="10">
        <v>3666</v>
      </c>
      <c r="AD1446" s="10">
        <v>8</v>
      </c>
      <c r="AE1446" s="3">
        <v>1</v>
      </c>
      <c r="AF1446" s="3">
        <v>0</v>
      </c>
      <c r="AG1446" s="10">
        <v>11</v>
      </c>
      <c r="AH1446" s="10">
        <v>3</v>
      </c>
      <c r="AI1446" s="10">
        <v>4</v>
      </c>
      <c r="AJ1446" s="10">
        <v>80</v>
      </c>
      <c r="AK1446" s="10">
        <v>1</v>
      </c>
      <c r="AL1446" s="10">
        <v>14</v>
      </c>
      <c r="AM1446" s="10">
        <v>4</v>
      </c>
      <c r="AN1446" s="10">
        <v>1</v>
      </c>
      <c r="AO1446" s="10">
        <v>10</v>
      </c>
      <c r="AP1446" s="10">
        <v>9</v>
      </c>
      <c r="AQ1446" s="10">
        <v>9</v>
      </c>
      <c r="AR1446" s="10">
        <v>8</v>
      </c>
    </row>
    <row r="1447" spans="1:44" x14ac:dyDescent="0.2">
      <c r="A1447" s="3">
        <v>2034</v>
      </c>
      <c r="B1447" s="3" t="s">
        <v>43</v>
      </c>
      <c r="C1447" s="3" t="s">
        <v>36</v>
      </c>
      <c r="D1447" s="3" t="s">
        <v>45</v>
      </c>
      <c r="E1447" s="3" t="s">
        <v>38</v>
      </c>
      <c r="F1447" s="3" t="s">
        <v>39</v>
      </c>
      <c r="G1447" s="3" t="s">
        <v>53</v>
      </c>
      <c r="H1447" s="3" t="s">
        <v>48</v>
      </c>
      <c r="I1447" s="3" t="s">
        <v>42</v>
      </c>
      <c r="J1447" s="3" t="s">
        <v>43</v>
      </c>
      <c r="K1447" s="3">
        <v>41</v>
      </c>
      <c r="L1447" s="3">
        <v>0</v>
      </c>
      <c r="M1447" s="3">
        <v>1</v>
      </c>
      <c r="N1447" s="3">
        <v>582</v>
      </c>
      <c r="O1447" s="3">
        <v>1</v>
      </c>
      <c r="P1447" s="3">
        <v>28</v>
      </c>
      <c r="Q1447" s="3">
        <v>4</v>
      </c>
      <c r="R1447" s="3">
        <f t="shared" si="22"/>
        <v>3</v>
      </c>
      <c r="S1447" s="3">
        <v>1</v>
      </c>
      <c r="T1447" s="3">
        <v>1</v>
      </c>
      <c r="U1447" s="3">
        <v>0</v>
      </c>
      <c r="V1447" s="3">
        <v>60</v>
      </c>
      <c r="W1447" s="3">
        <v>2</v>
      </c>
      <c r="X1447" s="3">
        <v>4</v>
      </c>
      <c r="Y1447" s="3">
        <v>6</v>
      </c>
      <c r="Z1447" s="3">
        <v>2</v>
      </c>
      <c r="AA1447" s="3">
        <v>2</v>
      </c>
      <c r="AB1447" s="3">
        <v>13570</v>
      </c>
      <c r="AC1447" s="3">
        <v>5640</v>
      </c>
      <c r="AD1447" s="3">
        <v>0</v>
      </c>
      <c r="AE1447" s="3">
        <v>1</v>
      </c>
      <c r="AF1447" s="3">
        <v>0</v>
      </c>
      <c r="AG1447" s="3">
        <v>23</v>
      </c>
      <c r="AH1447" s="3">
        <v>4</v>
      </c>
      <c r="AI1447" s="3">
        <v>3</v>
      </c>
      <c r="AJ1447" s="3">
        <v>80</v>
      </c>
      <c r="AK1447" s="3">
        <v>1</v>
      </c>
      <c r="AL1447" s="3">
        <v>21</v>
      </c>
      <c r="AM1447" s="3">
        <v>3</v>
      </c>
      <c r="AN1447" s="3">
        <v>3</v>
      </c>
      <c r="AO1447" s="3">
        <v>20</v>
      </c>
      <c r="AP1447" s="3">
        <v>7</v>
      </c>
      <c r="AQ1447" s="3">
        <v>0</v>
      </c>
      <c r="AR1447" s="3">
        <v>10</v>
      </c>
    </row>
    <row r="1448" spans="1:44" x14ac:dyDescent="0.2">
      <c r="A1448" s="3">
        <v>2035</v>
      </c>
      <c r="B1448" s="3" t="s">
        <v>43</v>
      </c>
      <c r="C1448" s="3" t="s">
        <v>36</v>
      </c>
      <c r="D1448" s="3" t="s">
        <v>37</v>
      </c>
      <c r="E1448" s="3" t="s">
        <v>59</v>
      </c>
      <c r="F1448" s="3" t="s">
        <v>39</v>
      </c>
      <c r="G1448" s="3" t="s">
        <v>40</v>
      </c>
      <c r="H1448" s="3" t="s">
        <v>48</v>
      </c>
      <c r="I1448" s="3" t="s">
        <v>42</v>
      </c>
      <c r="J1448" s="3" t="s">
        <v>43</v>
      </c>
      <c r="K1448" s="3">
        <v>34</v>
      </c>
      <c r="L1448" s="3">
        <v>0</v>
      </c>
      <c r="M1448" s="3">
        <v>1</v>
      </c>
      <c r="N1448" s="3">
        <v>704</v>
      </c>
      <c r="O1448" s="3">
        <v>2</v>
      </c>
      <c r="P1448" s="3">
        <v>28</v>
      </c>
      <c r="Q1448" s="3">
        <v>3</v>
      </c>
      <c r="R1448" s="3">
        <f t="shared" si="22"/>
        <v>6</v>
      </c>
      <c r="S1448" s="3">
        <v>1</v>
      </c>
      <c r="T1448" s="3">
        <v>4</v>
      </c>
      <c r="U1448" s="3">
        <v>0</v>
      </c>
      <c r="V1448" s="3">
        <v>95</v>
      </c>
      <c r="W1448" s="3">
        <v>2</v>
      </c>
      <c r="X1448" s="3">
        <v>2</v>
      </c>
      <c r="Y1448" s="3">
        <v>5</v>
      </c>
      <c r="Z1448" s="3">
        <v>3</v>
      </c>
      <c r="AA1448" s="3">
        <v>2</v>
      </c>
      <c r="AB1448" s="3">
        <v>6712</v>
      </c>
      <c r="AC1448" s="3">
        <v>8978</v>
      </c>
      <c r="AD1448" s="3">
        <v>1</v>
      </c>
      <c r="AE1448" s="3">
        <v>1</v>
      </c>
      <c r="AF1448" s="3">
        <v>0</v>
      </c>
      <c r="AG1448" s="3">
        <v>21</v>
      </c>
      <c r="AH1448" s="3">
        <v>4</v>
      </c>
      <c r="AI1448" s="3">
        <v>4</v>
      </c>
      <c r="AJ1448" s="3">
        <v>80</v>
      </c>
      <c r="AK1448" s="3">
        <v>2</v>
      </c>
      <c r="AL1448" s="3">
        <v>8</v>
      </c>
      <c r="AM1448" s="3">
        <v>2</v>
      </c>
      <c r="AN1448" s="3">
        <v>3</v>
      </c>
      <c r="AO1448" s="3">
        <v>8</v>
      </c>
      <c r="AP1448" s="3">
        <v>7</v>
      </c>
      <c r="AQ1448" s="3">
        <v>1</v>
      </c>
      <c r="AR1448" s="3">
        <v>7</v>
      </c>
    </row>
    <row r="1449" spans="1:44" x14ac:dyDescent="0.2">
      <c r="A1449" s="3">
        <v>2036</v>
      </c>
      <c r="B1449" s="3" t="s">
        <v>43</v>
      </c>
      <c r="C1449" s="3" t="s">
        <v>55</v>
      </c>
      <c r="D1449" s="3" t="s">
        <v>37</v>
      </c>
      <c r="E1449" s="3" t="s">
        <v>59</v>
      </c>
      <c r="F1449" s="3" t="s">
        <v>46</v>
      </c>
      <c r="G1449" s="3" t="s">
        <v>40</v>
      </c>
      <c r="H1449" s="3" t="s">
        <v>52</v>
      </c>
      <c r="I1449" s="3" t="s">
        <v>42</v>
      </c>
      <c r="J1449" s="3" t="s">
        <v>43</v>
      </c>
      <c r="K1449" s="3">
        <v>36</v>
      </c>
      <c r="L1449" s="3">
        <v>0</v>
      </c>
      <c r="M1449" s="3">
        <v>0</v>
      </c>
      <c r="N1449" s="3">
        <v>301</v>
      </c>
      <c r="O1449" s="3">
        <v>2</v>
      </c>
      <c r="P1449" s="3">
        <v>15</v>
      </c>
      <c r="Q1449" s="3">
        <v>4</v>
      </c>
      <c r="R1449" s="3">
        <f t="shared" si="22"/>
        <v>6</v>
      </c>
      <c r="S1449" s="3">
        <v>1</v>
      </c>
      <c r="T1449" s="3">
        <v>4</v>
      </c>
      <c r="U1449" s="3">
        <v>1</v>
      </c>
      <c r="V1449" s="3">
        <v>88</v>
      </c>
      <c r="W1449" s="3">
        <v>1</v>
      </c>
      <c r="X1449" s="3">
        <v>2</v>
      </c>
      <c r="Y1449" s="3">
        <v>5</v>
      </c>
      <c r="Z1449" s="3">
        <v>4</v>
      </c>
      <c r="AA1449" s="3">
        <v>3</v>
      </c>
      <c r="AB1449" s="3">
        <v>5406</v>
      </c>
      <c r="AC1449" s="3">
        <v>10436</v>
      </c>
      <c r="AD1449" s="3">
        <v>1</v>
      </c>
      <c r="AE1449" s="3">
        <v>1</v>
      </c>
      <c r="AF1449" s="3">
        <v>0</v>
      </c>
      <c r="AG1449" s="3">
        <v>24</v>
      </c>
      <c r="AH1449" s="3">
        <v>4</v>
      </c>
      <c r="AI1449" s="3">
        <v>1</v>
      </c>
      <c r="AJ1449" s="3">
        <v>80</v>
      </c>
      <c r="AK1449" s="3">
        <v>1</v>
      </c>
      <c r="AL1449" s="3">
        <v>15</v>
      </c>
      <c r="AM1449" s="3">
        <v>4</v>
      </c>
      <c r="AN1449" s="3">
        <v>2</v>
      </c>
      <c r="AO1449" s="3">
        <v>15</v>
      </c>
      <c r="AP1449" s="3">
        <v>12</v>
      </c>
      <c r="AQ1449" s="3">
        <v>11</v>
      </c>
      <c r="AR1449" s="3">
        <v>11</v>
      </c>
    </row>
    <row r="1450" spans="1:44" x14ac:dyDescent="0.2">
      <c r="A1450" s="3">
        <v>2037</v>
      </c>
      <c r="B1450" s="3" t="s">
        <v>43</v>
      </c>
      <c r="C1450" s="3" t="s">
        <v>36</v>
      </c>
      <c r="D1450" s="3" t="s">
        <v>37</v>
      </c>
      <c r="E1450" s="3" t="s">
        <v>38</v>
      </c>
      <c r="F1450" s="3" t="s">
        <v>46</v>
      </c>
      <c r="G1450" s="3" t="s">
        <v>40</v>
      </c>
      <c r="H1450" s="3" t="s">
        <v>52</v>
      </c>
      <c r="I1450" s="3" t="s">
        <v>42</v>
      </c>
      <c r="J1450" s="3" t="s">
        <v>43</v>
      </c>
      <c r="K1450" s="3">
        <v>41</v>
      </c>
      <c r="L1450" s="3">
        <v>0</v>
      </c>
      <c r="M1450" s="3">
        <v>1</v>
      </c>
      <c r="N1450" s="3">
        <v>930</v>
      </c>
      <c r="O1450" s="3">
        <v>2</v>
      </c>
      <c r="P1450" s="3">
        <v>3</v>
      </c>
      <c r="Q1450" s="3">
        <v>3</v>
      </c>
      <c r="R1450" s="3">
        <f t="shared" si="22"/>
        <v>3</v>
      </c>
      <c r="S1450" s="3">
        <v>1</v>
      </c>
      <c r="T1450" s="3">
        <v>3</v>
      </c>
      <c r="U1450" s="3">
        <v>1</v>
      </c>
      <c r="V1450" s="3">
        <v>57</v>
      </c>
      <c r="W1450" s="3">
        <v>2</v>
      </c>
      <c r="X1450" s="3">
        <v>2</v>
      </c>
      <c r="Y1450" s="3">
        <v>5</v>
      </c>
      <c r="Z1450" s="3">
        <v>2</v>
      </c>
      <c r="AA1450" s="3">
        <v>3</v>
      </c>
      <c r="AB1450" s="3">
        <v>8938</v>
      </c>
      <c r="AC1450" s="3">
        <v>12227</v>
      </c>
      <c r="AD1450" s="3">
        <v>2</v>
      </c>
      <c r="AE1450" s="3">
        <v>1</v>
      </c>
      <c r="AF1450" s="3">
        <v>0</v>
      </c>
      <c r="AG1450" s="3">
        <v>11</v>
      </c>
      <c r="AH1450" s="3">
        <v>3</v>
      </c>
      <c r="AI1450" s="3">
        <v>3</v>
      </c>
      <c r="AJ1450" s="3">
        <v>80</v>
      </c>
      <c r="AK1450" s="3">
        <v>1</v>
      </c>
      <c r="AL1450" s="3">
        <v>14</v>
      </c>
      <c r="AM1450" s="3">
        <v>5</v>
      </c>
      <c r="AN1450" s="3">
        <v>3</v>
      </c>
      <c r="AO1450" s="3">
        <v>5</v>
      </c>
      <c r="AP1450" s="3">
        <v>4</v>
      </c>
      <c r="AQ1450" s="3">
        <v>0</v>
      </c>
      <c r="AR1450" s="3">
        <v>4</v>
      </c>
    </row>
    <row r="1451" spans="1:44" x14ac:dyDescent="0.2">
      <c r="A1451" s="10">
        <v>2038</v>
      </c>
      <c r="B1451" s="10" t="s">
        <v>43</v>
      </c>
      <c r="C1451" s="10" t="s">
        <v>36</v>
      </c>
      <c r="D1451" s="10" t="s">
        <v>45</v>
      </c>
      <c r="E1451" s="10" t="s">
        <v>60</v>
      </c>
      <c r="F1451" s="10" t="s">
        <v>46</v>
      </c>
      <c r="G1451" s="10" t="s">
        <v>47</v>
      </c>
      <c r="H1451" s="10" t="s">
        <v>41</v>
      </c>
      <c r="I1451" s="10" t="s">
        <v>42</v>
      </c>
      <c r="J1451" s="10" t="s">
        <v>43</v>
      </c>
      <c r="K1451" s="10">
        <v>32</v>
      </c>
      <c r="L1451" s="3">
        <v>0</v>
      </c>
      <c r="M1451" s="3">
        <v>1</v>
      </c>
      <c r="N1451" s="10">
        <v>529</v>
      </c>
      <c r="O1451" s="3">
        <v>1</v>
      </c>
      <c r="P1451" s="10">
        <v>2</v>
      </c>
      <c r="Q1451" s="10">
        <v>3</v>
      </c>
      <c r="R1451" s="3">
        <f t="shared" si="22"/>
        <v>1</v>
      </c>
      <c r="S1451" s="10">
        <v>1</v>
      </c>
      <c r="T1451" s="10">
        <v>4</v>
      </c>
      <c r="U1451" s="3">
        <v>1</v>
      </c>
      <c r="V1451" s="10">
        <v>78</v>
      </c>
      <c r="W1451" s="10">
        <v>3</v>
      </c>
      <c r="X1451" s="10">
        <v>1</v>
      </c>
      <c r="Y1451" s="3">
        <v>3</v>
      </c>
      <c r="Z1451" s="10">
        <v>1</v>
      </c>
      <c r="AA1451" s="3">
        <v>1</v>
      </c>
      <c r="AB1451" s="10">
        <v>2439</v>
      </c>
      <c r="AC1451" s="10">
        <v>11288</v>
      </c>
      <c r="AD1451" s="10">
        <v>1</v>
      </c>
      <c r="AE1451" s="3">
        <v>1</v>
      </c>
      <c r="AF1451" s="3">
        <v>0</v>
      </c>
      <c r="AG1451" s="10">
        <v>14</v>
      </c>
      <c r="AH1451" s="10">
        <v>3</v>
      </c>
      <c r="AI1451" s="10">
        <v>4</v>
      </c>
      <c r="AJ1451" s="10">
        <v>80</v>
      </c>
      <c r="AK1451" s="10">
        <v>0</v>
      </c>
      <c r="AL1451" s="10">
        <v>4</v>
      </c>
      <c r="AM1451" s="10">
        <v>4</v>
      </c>
      <c r="AN1451" s="10">
        <v>3</v>
      </c>
      <c r="AO1451" s="10">
        <v>4</v>
      </c>
      <c r="AP1451" s="10">
        <v>2</v>
      </c>
      <c r="AQ1451" s="10">
        <v>1</v>
      </c>
      <c r="AR1451" s="10">
        <v>2</v>
      </c>
    </row>
    <row r="1452" spans="1:44" x14ac:dyDescent="0.2">
      <c r="A1452" s="3">
        <v>2040</v>
      </c>
      <c r="B1452" s="3" t="s">
        <v>43</v>
      </c>
      <c r="C1452" s="3" t="s">
        <v>36</v>
      </c>
      <c r="D1452" s="3" t="s">
        <v>61</v>
      </c>
      <c r="E1452" s="3" t="s">
        <v>38</v>
      </c>
      <c r="F1452" s="3" t="s">
        <v>39</v>
      </c>
      <c r="G1452" s="3" t="s">
        <v>61</v>
      </c>
      <c r="H1452" s="3" t="s">
        <v>41</v>
      </c>
      <c r="I1452" s="3" t="s">
        <v>42</v>
      </c>
      <c r="J1452" s="3" t="s">
        <v>35</v>
      </c>
      <c r="K1452" s="3">
        <v>35</v>
      </c>
      <c r="L1452" s="3">
        <v>0</v>
      </c>
      <c r="M1452" s="3">
        <v>1</v>
      </c>
      <c r="N1452" s="3">
        <v>1146</v>
      </c>
      <c r="O1452" s="3">
        <v>0</v>
      </c>
      <c r="P1452" s="3">
        <v>26</v>
      </c>
      <c r="Q1452" s="3">
        <v>4</v>
      </c>
      <c r="R1452" s="3">
        <f t="shared" si="22"/>
        <v>3</v>
      </c>
      <c r="S1452" s="3">
        <v>1</v>
      </c>
      <c r="T1452" s="3">
        <v>3</v>
      </c>
      <c r="U1452" s="3">
        <v>0</v>
      </c>
      <c r="V1452" s="3">
        <v>31</v>
      </c>
      <c r="W1452" s="3">
        <v>3</v>
      </c>
      <c r="X1452" s="3">
        <v>3</v>
      </c>
      <c r="Y1452" s="3">
        <v>4</v>
      </c>
      <c r="Z1452" s="3">
        <v>4</v>
      </c>
      <c r="AA1452" s="3">
        <v>1</v>
      </c>
      <c r="AB1452" s="3">
        <v>8837</v>
      </c>
      <c r="AC1452" s="3">
        <v>16642</v>
      </c>
      <c r="AD1452" s="3">
        <v>1</v>
      </c>
      <c r="AE1452" s="3">
        <v>1</v>
      </c>
      <c r="AF1452" s="3">
        <v>1</v>
      </c>
      <c r="AG1452" s="3">
        <v>16</v>
      </c>
      <c r="AH1452" s="3">
        <v>3</v>
      </c>
      <c r="AI1452" s="3">
        <v>3</v>
      </c>
      <c r="AJ1452" s="3">
        <v>80</v>
      </c>
      <c r="AK1452" s="3">
        <v>0</v>
      </c>
      <c r="AL1452" s="3">
        <v>9</v>
      </c>
      <c r="AM1452" s="3">
        <v>2</v>
      </c>
      <c r="AN1452" s="3">
        <v>3</v>
      </c>
      <c r="AO1452" s="3">
        <v>9</v>
      </c>
      <c r="AP1452" s="3">
        <v>0</v>
      </c>
      <c r="AQ1452" s="3">
        <v>1</v>
      </c>
      <c r="AR1452" s="3">
        <v>7</v>
      </c>
    </row>
    <row r="1453" spans="1:44" x14ac:dyDescent="0.2">
      <c r="A1453" s="3">
        <v>2041</v>
      </c>
      <c r="B1453" s="3" t="s">
        <v>43</v>
      </c>
      <c r="C1453" s="3" t="s">
        <v>36</v>
      </c>
      <c r="D1453" s="3" t="s">
        <v>37</v>
      </c>
      <c r="E1453" s="3" t="s">
        <v>38</v>
      </c>
      <c r="F1453" s="3" t="s">
        <v>39</v>
      </c>
      <c r="G1453" s="3" t="s">
        <v>40</v>
      </c>
      <c r="H1453" s="3" t="s">
        <v>48</v>
      </c>
      <c r="I1453" s="3" t="s">
        <v>42</v>
      </c>
      <c r="J1453" s="3" t="s">
        <v>43</v>
      </c>
      <c r="K1453" s="3">
        <v>38</v>
      </c>
      <c r="L1453" s="3">
        <v>0</v>
      </c>
      <c r="M1453" s="3">
        <v>1</v>
      </c>
      <c r="N1453" s="3">
        <v>345</v>
      </c>
      <c r="O1453" s="3">
        <v>2</v>
      </c>
      <c r="P1453" s="3">
        <v>10</v>
      </c>
      <c r="Q1453" s="3">
        <v>2</v>
      </c>
      <c r="R1453" s="3">
        <f t="shared" si="22"/>
        <v>3</v>
      </c>
      <c r="S1453" s="3">
        <v>1</v>
      </c>
      <c r="T1453" s="3">
        <v>1</v>
      </c>
      <c r="U1453" s="3">
        <v>0</v>
      </c>
      <c r="V1453" s="3">
        <v>100</v>
      </c>
      <c r="W1453" s="3">
        <v>3</v>
      </c>
      <c r="X1453" s="3">
        <v>2</v>
      </c>
      <c r="Y1453" s="3">
        <v>5</v>
      </c>
      <c r="Z1453" s="3">
        <v>4</v>
      </c>
      <c r="AA1453" s="3">
        <v>2</v>
      </c>
      <c r="AB1453" s="3">
        <v>5343</v>
      </c>
      <c r="AC1453" s="3">
        <v>5982</v>
      </c>
      <c r="AD1453" s="3">
        <v>1</v>
      </c>
      <c r="AE1453" s="3">
        <v>1</v>
      </c>
      <c r="AF1453" s="3">
        <v>0</v>
      </c>
      <c r="AG1453" s="3">
        <v>11</v>
      </c>
      <c r="AH1453" s="3">
        <v>3</v>
      </c>
      <c r="AI1453" s="3">
        <v>3</v>
      </c>
      <c r="AJ1453" s="3">
        <v>80</v>
      </c>
      <c r="AK1453" s="3">
        <v>1</v>
      </c>
      <c r="AL1453" s="3">
        <v>10</v>
      </c>
      <c r="AM1453" s="3">
        <v>1</v>
      </c>
      <c r="AN1453" s="3">
        <v>3</v>
      </c>
      <c r="AO1453" s="3">
        <v>10</v>
      </c>
      <c r="AP1453" s="3">
        <v>7</v>
      </c>
      <c r="AQ1453" s="3">
        <v>1</v>
      </c>
      <c r="AR1453" s="3">
        <v>9</v>
      </c>
    </row>
    <row r="1454" spans="1:44" x14ac:dyDescent="0.2">
      <c r="A1454" s="3">
        <v>2044</v>
      </c>
      <c r="B1454" s="3" t="s">
        <v>35</v>
      </c>
      <c r="C1454" s="3" t="s">
        <v>44</v>
      </c>
      <c r="D1454" s="3" t="s">
        <v>37</v>
      </c>
      <c r="E1454" s="3" t="s">
        <v>38</v>
      </c>
      <c r="F1454" s="3" t="s">
        <v>46</v>
      </c>
      <c r="G1454" s="3" t="s">
        <v>40</v>
      </c>
      <c r="H1454" s="3" t="s">
        <v>52</v>
      </c>
      <c r="I1454" s="3" t="s">
        <v>42</v>
      </c>
      <c r="J1454" s="3" t="s">
        <v>43</v>
      </c>
      <c r="K1454" s="3">
        <v>50</v>
      </c>
      <c r="L1454" s="3">
        <v>1</v>
      </c>
      <c r="M1454" s="3">
        <v>2</v>
      </c>
      <c r="N1454" s="3">
        <v>878</v>
      </c>
      <c r="O1454" s="3">
        <v>2</v>
      </c>
      <c r="P1454" s="3">
        <v>1</v>
      </c>
      <c r="Q1454" s="3">
        <v>4</v>
      </c>
      <c r="R1454" s="3">
        <f t="shared" si="22"/>
        <v>3</v>
      </c>
      <c r="S1454" s="3">
        <v>1</v>
      </c>
      <c r="T1454" s="3">
        <v>2</v>
      </c>
      <c r="U1454" s="3">
        <v>1</v>
      </c>
      <c r="V1454" s="3">
        <v>94</v>
      </c>
      <c r="W1454" s="3">
        <v>3</v>
      </c>
      <c r="X1454" s="3">
        <v>2</v>
      </c>
      <c r="Y1454" s="3">
        <v>5</v>
      </c>
      <c r="Z1454" s="3">
        <v>3</v>
      </c>
      <c r="AA1454" s="3">
        <v>3</v>
      </c>
      <c r="AB1454" s="3">
        <v>6728</v>
      </c>
      <c r="AC1454" s="3">
        <v>14255</v>
      </c>
      <c r="AD1454" s="3">
        <v>7</v>
      </c>
      <c r="AE1454" s="3">
        <v>1</v>
      </c>
      <c r="AF1454" s="3">
        <v>0</v>
      </c>
      <c r="AG1454" s="3">
        <v>12</v>
      </c>
      <c r="AH1454" s="3">
        <v>3</v>
      </c>
      <c r="AI1454" s="3">
        <v>4</v>
      </c>
      <c r="AJ1454" s="3">
        <v>80</v>
      </c>
      <c r="AK1454" s="3">
        <v>2</v>
      </c>
      <c r="AL1454" s="3">
        <v>12</v>
      </c>
      <c r="AM1454" s="3">
        <v>3</v>
      </c>
      <c r="AN1454" s="3">
        <v>3</v>
      </c>
      <c r="AO1454" s="3">
        <v>6</v>
      </c>
      <c r="AP1454" s="3">
        <v>3</v>
      </c>
      <c r="AQ1454" s="3">
        <v>0</v>
      </c>
      <c r="AR1454" s="3">
        <v>1</v>
      </c>
    </row>
    <row r="1455" spans="1:44" x14ac:dyDescent="0.2">
      <c r="A1455" s="3">
        <v>2045</v>
      </c>
      <c r="B1455" s="3" t="s">
        <v>43</v>
      </c>
      <c r="C1455" s="3" t="s">
        <v>36</v>
      </c>
      <c r="D1455" s="3" t="s">
        <v>37</v>
      </c>
      <c r="E1455" s="3" t="s">
        <v>59</v>
      </c>
      <c r="F1455" s="3" t="s">
        <v>39</v>
      </c>
      <c r="G1455" s="3" t="s">
        <v>40</v>
      </c>
      <c r="H1455" s="3" t="s">
        <v>48</v>
      </c>
      <c r="I1455" s="3" t="s">
        <v>42</v>
      </c>
      <c r="J1455" s="3" t="s">
        <v>43</v>
      </c>
      <c r="K1455" s="3">
        <v>36</v>
      </c>
      <c r="L1455" s="3">
        <v>0</v>
      </c>
      <c r="M1455" s="3">
        <v>1</v>
      </c>
      <c r="N1455" s="3">
        <v>1120</v>
      </c>
      <c r="O1455" s="3">
        <v>2</v>
      </c>
      <c r="P1455" s="3">
        <v>11</v>
      </c>
      <c r="Q1455" s="3">
        <v>4</v>
      </c>
      <c r="R1455" s="3">
        <f t="shared" si="22"/>
        <v>6</v>
      </c>
      <c r="S1455" s="3">
        <v>1</v>
      </c>
      <c r="T1455" s="3">
        <v>2</v>
      </c>
      <c r="U1455" s="3">
        <v>0</v>
      </c>
      <c r="V1455" s="3">
        <v>100</v>
      </c>
      <c r="W1455" s="3">
        <v>2</v>
      </c>
      <c r="X1455" s="3">
        <v>2</v>
      </c>
      <c r="Y1455" s="3">
        <v>5</v>
      </c>
      <c r="Z1455" s="3">
        <v>4</v>
      </c>
      <c r="AA1455" s="3">
        <v>2</v>
      </c>
      <c r="AB1455" s="3">
        <v>6652</v>
      </c>
      <c r="AC1455" s="3">
        <v>14369</v>
      </c>
      <c r="AD1455" s="3">
        <v>4</v>
      </c>
      <c r="AE1455" s="3">
        <v>1</v>
      </c>
      <c r="AF1455" s="3">
        <v>0</v>
      </c>
      <c r="AG1455" s="3">
        <v>13</v>
      </c>
      <c r="AH1455" s="3">
        <v>3</v>
      </c>
      <c r="AI1455" s="3">
        <v>1</v>
      </c>
      <c r="AJ1455" s="3">
        <v>80</v>
      </c>
      <c r="AK1455" s="3">
        <v>1</v>
      </c>
      <c r="AL1455" s="3">
        <v>8</v>
      </c>
      <c r="AM1455" s="3">
        <v>2</v>
      </c>
      <c r="AN1455" s="3">
        <v>2</v>
      </c>
      <c r="AO1455" s="3">
        <v>6</v>
      </c>
      <c r="AP1455" s="3">
        <v>3</v>
      </c>
      <c r="AQ1455" s="3">
        <v>0</v>
      </c>
      <c r="AR1455" s="3">
        <v>0</v>
      </c>
    </row>
    <row r="1456" spans="1:44" x14ac:dyDescent="0.2">
      <c r="A1456" s="3">
        <v>2046</v>
      </c>
      <c r="B1456" s="3" t="s">
        <v>43</v>
      </c>
      <c r="C1456" s="3" t="s">
        <v>36</v>
      </c>
      <c r="D1456" s="3" t="s">
        <v>37</v>
      </c>
      <c r="E1456" s="3" t="s">
        <v>38</v>
      </c>
      <c r="F1456" s="3" t="s">
        <v>39</v>
      </c>
      <c r="G1456" s="3" t="s">
        <v>40</v>
      </c>
      <c r="H1456" s="3" t="s">
        <v>41</v>
      </c>
      <c r="I1456" s="3" t="s">
        <v>42</v>
      </c>
      <c r="J1456" s="3" t="s">
        <v>43</v>
      </c>
      <c r="K1456" s="3">
        <v>45</v>
      </c>
      <c r="L1456" s="3">
        <v>0</v>
      </c>
      <c r="M1456" s="3">
        <v>1</v>
      </c>
      <c r="N1456" s="3">
        <v>374</v>
      </c>
      <c r="O1456" s="3">
        <v>2</v>
      </c>
      <c r="P1456" s="3">
        <v>20</v>
      </c>
      <c r="Q1456" s="3">
        <v>3</v>
      </c>
      <c r="R1456" s="3">
        <f t="shared" si="22"/>
        <v>3</v>
      </c>
      <c r="S1456" s="3">
        <v>1</v>
      </c>
      <c r="T1456" s="3">
        <v>4</v>
      </c>
      <c r="U1456" s="3">
        <v>0</v>
      </c>
      <c r="V1456" s="3">
        <v>50</v>
      </c>
      <c r="W1456" s="3">
        <v>3</v>
      </c>
      <c r="X1456" s="3">
        <v>2</v>
      </c>
      <c r="Y1456" s="3">
        <v>5</v>
      </c>
      <c r="Z1456" s="3">
        <v>3</v>
      </c>
      <c r="AA1456" s="3">
        <v>1</v>
      </c>
      <c r="AB1456" s="3">
        <v>4850</v>
      </c>
      <c r="AC1456" s="3">
        <v>23333</v>
      </c>
      <c r="AD1456" s="3">
        <v>8</v>
      </c>
      <c r="AE1456" s="3">
        <v>1</v>
      </c>
      <c r="AF1456" s="3">
        <v>0</v>
      </c>
      <c r="AG1456" s="3">
        <v>15</v>
      </c>
      <c r="AH1456" s="3">
        <v>3</v>
      </c>
      <c r="AI1456" s="3">
        <v>3</v>
      </c>
      <c r="AJ1456" s="3">
        <v>80</v>
      </c>
      <c r="AK1456" s="3">
        <v>0</v>
      </c>
      <c r="AL1456" s="3">
        <v>8</v>
      </c>
      <c r="AM1456" s="3">
        <v>3</v>
      </c>
      <c r="AN1456" s="3">
        <v>3</v>
      </c>
      <c r="AO1456" s="3">
        <v>5</v>
      </c>
      <c r="AP1456" s="3">
        <v>3</v>
      </c>
      <c r="AQ1456" s="3">
        <v>0</v>
      </c>
      <c r="AR1456" s="3">
        <v>1</v>
      </c>
    </row>
    <row r="1457" spans="1:44" x14ac:dyDescent="0.2">
      <c r="A1457" s="3">
        <v>2048</v>
      </c>
      <c r="B1457" s="3" t="s">
        <v>43</v>
      </c>
      <c r="C1457" s="3" t="s">
        <v>36</v>
      </c>
      <c r="D1457" s="3" t="s">
        <v>45</v>
      </c>
      <c r="E1457" s="3" t="s">
        <v>38</v>
      </c>
      <c r="F1457" s="3" t="s">
        <v>46</v>
      </c>
      <c r="G1457" s="3" t="s">
        <v>47</v>
      </c>
      <c r="H1457" s="3" t="s">
        <v>41</v>
      </c>
      <c r="I1457" s="3" t="s">
        <v>42</v>
      </c>
      <c r="J1457" s="3" t="s">
        <v>43</v>
      </c>
      <c r="K1457" s="3">
        <v>40</v>
      </c>
      <c r="L1457" s="3">
        <v>0</v>
      </c>
      <c r="M1457" s="3">
        <v>1</v>
      </c>
      <c r="N1457" s="3">
        <v>1322</v>
      </c>
      <c r="O1457" s="3">
        <v>1</v>
      </c>
      <c r="P1457" s="3">
        <v>2</v>
      </c>
      <c r="Q1457" s="3">
        <v>4</v>
      </c>
      <c r="R1457" s="3">
        <f t="shared" si="22"/>
        <v>3</v>
      </c>
      <c r="S1457" s="3">
        <v>1</v>
      </c>
      <c r="T1457" s="3">
        <v>3</v>
      </c>
      <c r="U1457" s="3">
        <v>1</v>
      </c>
      <c r="V1457" s="3">
        <v>52</v>
      </c>
      <c r="W1457" s="3">
        <v>2</v>
      </c>
      <c r="X1457" s="3">
        <v>1</v>
      </c>
      <c r="Y1457" s="3">
        <v>3</v>
      </c>
      <c r="Z1457" s="3">
        <v>3</v>
      </c>
      <c r="AA1457" s="3">
        <v>1</v>
      </c>
      <c r="AB1457" s="3">
        <v>2809</v>
      </c>
      <c r="AC1457" s="3">
        <v>2725</v>
      </c>
      <c r="AD1457" s="3">
        <v>2</v>
      </c>
      <c r="AE1457" s="3">
        <v>1</v>
      </c>
      <c r="AF1457" s="3">
        <v>0</v>
      </c>
      <c r="AG1457" s="3">
        <v>14</v>
      </c>
      <c r="AH1457" s="3">
        <v>3</v>
      </c>
      <c r="AI1457" s="3">
        <v>4</v>
      </c>
      <c r="AJ1457" s="3">
        <v>80</v>
      </c>
      <c r="AK1457" s="3">
        <v>0</v>
      </c>
      <c r="AL1457" s="3">
        <v>8</v>
      </c>
      <c r="AM1457" s="3">
        <v>2</v>
      </c>
      <c r="AN1457" s="3">
        <v>3</v>
      </c>
      <c r="AO1457" s="3">
        <v>2</v>
      </c>
      <c r="AP1457" s="3">
        <v>2</v>
      </c>
      <c r="AQ1457" s="3">
        <v>2</v>
      </c>
      <c r="AR1457" s="3">
        <v>2</v>
      </c>
    </row>
    <row r="1458" spans="1:44" x14ac:dyDescent="0.2">
      <c r="A1458" s="3">
        <v>2049</v>
      </c>
      <c r="B1458" s="3" t="s">
        <v>43</v>
      </c>
      <c r="C1458" s="3" t="s">
        <v>44</v>
      </c>
      <c r="D1458" s="3" t="s">
        <v>45</v>
      </c>
      <c r="E1458" s="3" t="s">
        <v>38</v>
      </c>
      <c r="F1458" s="3" t="s">
        <v>46</v>
      </c>
      <c r="G1458" s="3" t="s">
        <v>54</v>
      </c>
      <c r="H1458" s="3" t="s">
        <v>48</v>
      </c>
      <c r="I1458" s="3" t="s">
        <v>42</v>
      </c>
      <c r="J1458" s="3" t="s">
        <v>35</v>
      </c>
      <c r="K1458" s="3">
        <v>35</v>
      </c>
      <c r="L1458" s="3">
        <v>0</v>
      </c>
      <c r="M1458" s="3">
        <v>2</v>
      </c>
      <c r="N1458" s="3">
        <v>1199</v>
      </c>
      <c r="O1458" s="3">
        <v>1</v>
      </c>
      <c r="P1458" s="3">
        <v>18</v>
      </c>
      <c r="Q1458" s="3">
        <v>4</v>
      </c>
      <c r="R1458" s="3">
        <f t="shared" si="22"/>
        <v>3</v>
      </c>
      <c r="S1458" s="3">
        <v>1</v>
      </c>
      <c r="T1458" s="3">
        <v>3</v>
      </c>
      <c r="U1458" s="3">
        <v>1</v>
      </c>
      <c r="V1458" s="3">
        <v>80</v>
      </c>
      <c r="W1458" s="3">
        <v>3</v>
      </c>
      <c r="X1458" s="3">
        <v>2</v>
      </c>
      <c r="Y1458" s="3">
        <v>7</v>
      </c>
      <c r="Z1458" s="3">
        <v>3</v>
      </c>
      <c r="AA1458" s="3">
        <v>2</v>
      </c>
      <c r="AB1458" s="3">
        <v>5689</v>
      </c>
      <c r="AC1458" s="3">
        <v>24594</v>
      </c>
      <c r="AD1458" s="3">
        <v>1</v>
      </c>
      <c r="AE1458" s="3">
        <v>1</v>
      </c>
      <c r="AF1458" s="3">
        <v>1</v>
      </c>
      <c r="AG1458" s="3">
        <v>14</v>
      </c>
      <c r="AH1458" s="3">
        <v>3</v>
      </c>
      <c r="AI1458" s="3">
        <v>4</v>
      </c>
      <c r="AJ1458" s="3">
        <v>80</v>
      </c>
      <c r="AK1458" s="3">
        <v>2</v>
      </c>
      <c r="AL1458" s="3">
        <v>10</v>
      </c>
      <c r="AM1458" s="3">
        <v>2</v>
      </c>
      <c r="AN1458" s="3">
        <v>4</v>
      </c>
      <c r="AO1458" s="3">
        <v>10</v>
      </c>
      <c r="AP1458" s="3">
        <v>2</v>
      </c>
      <c r="AQ1458" s="3">
        <v>0</v>
      </c>
      <c r="AR1458" s="3">
        <v>2</v>
      </c>
    </row>
    <row r="1459" spans="1:44" x14ac:dyDescent="0.2">
      <c r="A1459" s="3">
        <v>2051</v>
      </c>
      <c r="B1459" s="3" t="s">
        <v>43</v>
      </c>
      <c r="C1459" s="3" t="s">
        <v>36</v>
      </c>
      <c r="D1459" s="3" t="s">
        <v>45</v>
      </c>
      <c r="E1459" s="3" t="s">
        <v>51</v>
      </c>
      <c r="F1459" s="3" t="s">
        <v>39</v>
      </c>
      <c r="G1459" s="3" t="s">
        <v>47</v>
      </c>
      <c r="H1459" s="3" t="s">
        <v>48</v>
      </c>
      <c r="I1459" s="3" t="s">
        <v>42</v>
      </c>
      <c r="J1459" s="3" t="s">
        <v>43</v>
      </c>
      <c r="K1459" s="3">
        <v>40</v>
      </c>
      <c r="L1459" s="3">
        <v>0</v>
      </c>
      <c r="M1459" s="3">
        <v>1</v>
      </c>
      <c r="N1459" s="3">
        <v>1194</v>
      </c>
      <c r="O1459" s="3">
        <v>1</v>
      </c>
      <c r="P1459" s="3">
        <v>2</v>
      </c>
      <c r="Q1459" s="3">
        <v>4</v>
      </c>
      <c r="R1459" s="3">
        <f t="shared" si="22"/>
        <v>4</v>
      </c>
      <c r="S1459" s="3">
        <v>1</v>
      </c>
      <c r="T1459" s="3">
        <v>3</v>
      </c>
      <c r="U1459" s="3">
        <v>0</v>
      </c>
      <c r="V1459" s="3">
        <v>98</v>
      </c>
      <c r="W1459" s="3">
        <v>3</v>
      </c>
      <c r="X1459" s="3">
        <v>1</v>
      </c>
      <c r="Y1459" s="3">
        <v>3</v>
      </c>
      <c r="Z1459" s="3">
        <v>3</v>
      </c>
      <c r="AA1459" s="3">
        <v>2</v>
      </c>
      <c r="AB1459" s="3">
        <v>2001</v>
      </c>
      <c r="AC1459" s="3">
        <v>12549</v>
      </c>
      <c r="AD1459" s="3">
        <v>2</v>
      </c>
      <c r="AE1459" s="3">
        <v>1</v>
      </c>
      <c r="AF1459" s="3">
        <v>0</v>
      </c>
      <c r="AG1459" s="3">
        <v>14</v>
      </c>
      <c r="AH1459" s="3">
        <v>3</v>
      </c>
      <c r="AI1459" s="3">
        <v>2</v>
      </c>
      <c r="AJ1459" s="3">
        <v>80</v>
      </c>
      <c r="AK1459" s="3">
        <v>3</v>
      </c>
      <c r="AL1459" s="3">
        <v>20</v>
      </c>
      <c r="AM1459" s="3">
        <v>2</v>
      </c>
      <c r="AN1459" s="3">
        <v>3</v>
      </c>
      <c r="AO1459" s="3">
        <v>5</v>
      </c>
      <c r="AP1459" s="3">
        <v>3</v>
      </c>
      <c r="AQ1459" s="3">
        <v>0</v>
      </c>
      <c r="AR1459" s="3">
        <v>2</v>
      </c>
    </row>
    <row r="1460" spans="1:44" x14ac:dyDescent="0.2">
      <c r="A1460" s="3">
        <v>2052</v>
      </c>
      <c r="B1460" s="3" t="s">
        <v>43</v>
      </c>
      <c r="C1460" s="3" t="s">
        <v>36</v>
      </c>
      <c r="D1460" s="3" t="s">
        <v>45</v>
      </c>
      <c r="E1460" s="3" t="s">
        <v>38</v>
      </c>
      <c r="F1460" s="3" t="s">
        <v>39</v>
      </c>
      <c r="G1460" s="3" t="s">
        <v>47</v>
      </c>
      <c r="H1460" s="3" t="s">
        <v>48</v>
      </c>
      <c r="I1460" s="3" t="s">
        <v>42</v>
      </c>
      <c r="J1460" s="3" t="s">
        <v>43</v>
      </c>
      <c r="K1460" s="3">
        <v>35</v>
      </c>
      <c r="L1460" s="3">
        <v>0</v>
      </c>
      <c r="M1460" s="3">
        <v>1</v>
      </c>
      <c r="N1460" s="3">
        <v>287</v>
      </c>
      <c r="O1460" s="3">
        <v>1</v>
      </c>
      <c r="P1460" s="3">
        <v>1</v>
      </c>
      <c r="Q1460" s="3">
        <v>4</v>
      </c>
      <c r="R1460" s="3">
        <f t="shared" si="22"/>
        <v>3</v>
      </c>
      <c r="S1460" s="3">
        <v>1</v>
      </c>
      <c r="T1460" s="3">
        <v>3</v>
      </c>
      <c r="U1460" s="3">
        <v>0</v>
      </c>
      <c r="V1460" s="3">
        <v>62</v>
      </c>
      <c r="W1460" s="3">
        <v>1</v>
      </c>
      <c r="X1460" s="3">
        <v>1</v>
      </c>
      <c r="Y1460" s="3">
        <v>3</v>
      </c>
      <c r="Z1460" s="3">
        <v>4</v>
      </c>
      <c r="AA1460" s="3">
        <v>2</v>
      </c>
      <c r="AB1460" s="3">
        <v>2977</v>
      </c>
      <c r="AC1460" s="3">
        <v>8952</v>
      </c>
      <c r="AD1460" s="3">
        <v>1</v>
      </c>
      <c r="AE1460" s="3">
        <v>1</v>
      </c>
      <c r="AF1460" s="3">
        <v>0</v>
      </c>
      <c r="AG1460" s="3">
        <v>12</v>
      </c>
      <c r="AH1460" s="3">
        <v>3</v>
      </c>
      <c r="AI1460" s="3">
        <v>4</v>
      </c>
      <c r="AJ1460" s="3">
        <v>80</v>
      </c>
      <c r="AK1460" s="3">
        <v>1</v>
      </c>
      <c r="AL1460" s="3">
        <v>4</v>
      </c>
      <c r="AM1460" s="3">
        <v>5</v>
      </c>
      <c r="AN1460" s="3">
        <v>3</v>
      </c>
      <c r="AO1460" s="3">
        <v>4</v>
      </c>
      <c r="AP1460" s="3">
        <v>3</v>
      </c>
      <c r="AQ1460" s="3">
        <v>1</v>
      </c>
      <c r="AR1460" s="3">
        <v>1</v>
      </c>
    </row>
    <row r="1461" spans="1:44" x14ac:dyDescent="0.2">
      <c r="A1461" s="3">
        <v>2053</v>
      </c>
      <c r="B1461" s="3" t="s">
        <v>43</v>
      </c>
      <c r="C1461" s="3" t="s">
        <v>36</v>
      </c>
      <c r="D1461" s="3" t="s">
        <v>45</v>
      </c>
      <c r="E1461" s="3" t="s">
        <v>49</v>
      </c>
      <c r="F1461" s="3" t="s">
        <v>46</v>
      </c>
      <c r="G1461" s="3" t="s">
        <v>50</v>
      </c>
      <c r="H1461" s="3" t="s">
        <v>48</v>
      </c>
      <c r="I1461" s="3" t="s">
        <v>42</v>
      </c>
      <c r="J1461" s="3" t="s">
        <v>35</v>
      </c>
      <c r="K1461" s="3">
        <v>29</v>
      </c>
      <c r="L1461" s="3">
        <v>0</v>
      </c>
      <c r="M1461" s="3">
        <v>1</v>
      </c>
      <c r="N1461" s="3">
        <v>1378</v>
      </c>
      <c r="O1461" s="3">
        <v>1</v>
      </c>
      <c r="P1461" s="3">
        <v>13</v>
      </c>
      <c r="Q1461" s="3">
        <v>2</v>
      </c>
      <c r="R1461" s="3">
        <f t="shared" si="22"/>
        <v>2</v>
      </c>
      <c r="S1461" s="3">
        <v>1</v>
      </c>
      <c r="T1461" s="3">
        <v>4</v>
      </c>
      <c r="U1461" s="3">
        <v>1</v>
      </c>
      <c r="V1461" s="3">
        <v>46</v>
      </c>
      <c r="W1461" s="3">
        <v>2</v>
      </c>
      <c r="X1461" s="3">
        <v>2</v>
      </c>
      <c r="Y1461" s="3">
        <v>2</v>
      </c>
      <c r="Z1461" s="3">
        <v>2</v>
      </c>
      <c r="AA1461" s="3">
        <v>2</v>
      </c>
      <c r="AB1461" s="3">
        <v>4025</v>
      </c>
      <c r="AC1461" s="3">
        <v>23679</v>
      </c>
      <c r="AD1461" s="3">
        <v>4</v>
      </c>
      <c r="AE1461" s="3">
        <v>1</v>
      </c>
      <c r="AF1461" s="3">
        <v>1</v>
      </c>
      <c r="AG1461" s="3">
        <v>13</v>
      </c>
      <c r="AH1461" s="3">
        <v>3</v>
      </c>
      <c r="AI1461" s="3">
        <v>1</v>
      </c>
      <c r="AJ1461" s="3">
        <v>80</v>
      </c>
      <c r="AK1461" s="3">
        <v>1</v>
      </c>
      <c r="AL1461" s="3">
        <v>10</v>
      </c>
      <c r="AM1461" s="3">
        <v>2</v>
      </c>
      <c r="AN1461" s="3">
        <v>3</v>
      </c>
      <c r="AO1461" s="3">
        <v>4</v>
      </c>
      <c r="AP1461" s="3">
        <v>3</v>
      </c>
      <c r="AQ1461" s="3">
        <v>0</v>
      </c>
      <c r="AR1461" s="3">
        <v>3</v>
      </c>
    </row>
    <row r="1462" spans="1:44" x14ac:dyDescent="0.2">
      <c r="A1462" s="3">
        <v>2054</v>
      </c>
      <c r="B1462" s="3" t="s">
        <v>43</v>
      </c>
      <c r="C1462" s="3" t="s">
        <v>36</v>
      </c>
      <c r="D1462" s="3" t="s">
        <v>45</v>
      </c>
      <c r="E1462" s="3" t="s">
        <v>51</v>
      </c>
      <c r="F1462" s="3" t="s">
        <v>39</v>
      </c>
      <c r="G1462" s="3" t="s">
        <v>47</v>
      </c>
      <c r="H1462" s="3" t="s">
        <v>41</v>
      </c>
      <c r="I1462" s="3" t="s">
        <v>42</v>
      </c>
      <c r="J1462" s="3" t="s">
        <v>43</v>
      </c>
      <c r="K1462" s="3">
        <v>29</v>
      </c>
      <c r="L1462" s="3">
        <v>0</v>
      </c>
      <c r="M1462" s="3">
        <v>1</v>
      </c>
      <c r="N1462" s="3">
        <v>468</v>
      </c>
      <c r="O1462" s="3">
        <v>1</v>
      </c>
      <c r="P1462" s="3">
        <v>28</v>
      </c>
      <c r="Q1462" s="3">
        <v>4</v>
      </c>
      <c r="R1462" s="3">
        <f t="shared" si="22"/>
        <v>4</v>
      </c>
      <c r="S1462" s="3">
        <v>1</v>
      </c>
      <c r="T1462" s="3">
        <v>4</v>
      </c>
      <c r="U1462" s="3">
        <v>0</v>
      </c>
      <c r="V1462" s="3">
        <v>73</v>
      </c>
      <c r="W1462" s="3">
        <v>2</v>
      </c>
      <c r="X1462" s="3">
        <v>1</v>
      </c>
      <c r="Y1462" s="3">
        <v>3</v>
      </c>
      <c r="Z1462" s="3">
        <v>1</v>
      </c>
      <c r="AA1462" s="3">
        <v>1</v>
      </c>
      <c r="AB1462" s="3">
        <v>3785</v>
      </c>
      <c r="AC1462" s="3">
        <v>8489</v>
      </c>
      <c r="AD1462" s="3">
        <v>1</v>
      </c>
      <c r="AE1462" s="3">
        <v>1</v>
      </c>
      <c r="AF1462" s="3">
        <v>0</v>
      </c>
      <c r="AG1462" s="3">
        <v>14</v>
      </c>
      <c r="AH1462" s="3">
        <v>3</v>
      </c>
      <c r="AI1462" s="3">
        <v>2</v>
      </c>
      <c r="AJ1462" s="3">
        <v>80</v>
      </c>
      <c r="AK1462" s="3">
        <v>0</v>
      </c>
      <c r="AL1462" s="3">
        <v>5</v>
      </c>
      <c r="AM1462" s="3">
        <v>3</v>
      </c>
      <c r="AN1462" s="3">
        <v>1</v>
      </c>
      <c r="AO1462" s="3">
        <v>5</v>
      </c>
      <c r="AP1462" s="3">
        <v>4</v>
      </c>
      <c r="AQ1462" s="3">
        <v>0</v>
      </c>
      <c r="AR1462" s="3">
        <v>4</v>
      </c>
    </row>
    <row r="1463" spans="1:44" x14ac:dyDescent="0.2">
      <c r="A1463" s="3">
        <v>2055</v>
      </c>
      <c r="B1463" s="3" t="s">
        <v>35</v>
      </c>
      <c r="C1463" s="3" t="s">
        <v>36</v>
      </c>
      <c r="D1463" s="3" t="s">
        <v>37</v>
      </c>
      <c r="E1463" s="3" t="s">
        <v>59</v>
      </c>
      <c r="F1463" s="3" t="s">
        <v>46</v>
      </c>
      <c r="G1463" s="3" t="s">
        <v>40</v>
      </c>
      <c r="H1463" s="3" t="s">
        <v>52</v>
      </c>
      <c r="I1463" s="3" t="s">
        <v>42</v>
      </c>
      <c r="J1463" s="3" t="s">
        <v>35</v>
      </c>
      <c r="K1463" s="3">
        <v>50</v>
      </c>
      <c r="L1463" s="3">
        <v>1</v>
      </c>
      <c r="M1463" s="3">
        <v>1</v>
      </c>
      <c r="N1463" s="3">
        <v>410</v>
      </c>
      <c r="O1463" s="3">
        <v>2</v>
      </c>
      <c r="P1463" s="3">
        <v>28</v>
      </c>
      <c r="Q1463" s="3">
        <v>3</v>
      </c>
      <c r="R1463" s="3">
        <f t="shared" si="22"/>
        <v>6</v>
      </c>
      <c r="S1463" s="3">
        <v>1</v>
      </c>
      <c r="T1463" s="3">
        <v>4</v>
      </c>
      <c r="U1463" s="3">
        <v>1</v>
      </c>
      <c r="V1463" s="3">
        <v>39</v>
      </c>
      <c r="W1463" s="3">
        <v>2</v>
      </c>
      <c r="X1463" s="3">
        <v>3</v>
      </c>
      <c r="Y1463" s="3">
        <v>5</v>
      </c>
      <c r="Z1463" s="3">
        <v>1</v>
      </c>
      <c r="AA1463" s="3">
        <v>3</v>
      </c>
      <c r="AB1463" s="3">
        <v>10854</v>
      </c>
      <c r="AC1463" s="3">
        <v>16586</v>
      </c>
      <c r="AD1463" s="3">
        <v>4</v>
      </c>
      <c r="AE1463" s="3">
        <v>1</v>
      </c>
      <c r="AF1463" s="3">
        <v>1</v>
      </c>
      <c r="AG1463" s="3">
        <v>13</v>
      </c>
      <c r="AH1463" s="3">
        <v>3</v>
      </c>
      <c r="AI1463" s="3">
        <v>2</v>
      </c>
      <c r="AJ1463" s="3">
        <v>80</v>
      </c>
      <c r="AK1463" s="3">
        <v>1</v>
      </c>
      <c r="AL1463" s="3">
        <v>20</v>
      </c>
      <c r="AM1463" s="3">
        <v>3</v>
      </c>
      <c r="AN1463" s="3">
        <v>3</v>
      </c>
      <c r="AO1463" s="3">
        <v>3</v>
      </c>
      <c r="AP1463" s="3">
        <v>2</v>
      </c>
      <c r="AQ1463" s="3">
        <v>2</v>
      </c>
      <c r="AR1463" s="3">
        <v>0</v>
      </c>
    </row>
    <row r="1464" spans="1:44" x14ac:dyDescent="0.2">
      <c r="A1464" s="3">
        <v>2056</v>
      </c>
      <c r="B1464" s="3" t="s">
        <v>43</v>
      </c>
      <c r="C1464" s="3" t="s">
        <v>36</v>
      </c>
      <c r="D1464" s="3" t="s">
        <v>37</v>
      </c>
      <c r="E1464" s="3" t="s">
        <v>59</v>
      </c>
      <c r="F1464" s="3" t="s">
        <v>39</v>
      </c>
      <c r="G1464" s="3" t="s">
        <v>40</v>
      </c>
      <c r="H1464" s="3" t="s">
        <v>48</v>
      </c>
      <c r="I1464" s="3" t="s">
        <v>42</v>
      </c>
      <c r="J1464" s="3" t="s">
        <v>43</v>
      </c>
      <c r="K1464" s="3">
        <v>39</v>
      </c>
      <c r="L1464" s="3">
        <v>0</v>
      </c>
      <c r="M1464" s="3">
        <v>1</v>
      </c>
      <c r="N1464" s="3">
        <v>722</v>
      </c>
      <c r="O1464" s="3">
        <v>2</v>
      </c>
      <c r="P1464" s="3">
        <v>24</v>
      </c>
      <c r="Q1464" s="3">
        <v>1</v>
      </c>
      <c r="R1464" s="3">
        <f t="shared" si="22"/>
        <v>6</v>
      </c>
      <c r="S1464" s="3">
        <v>1</v>
      </c>
      <c r="T1464" s="3">
        <v>2</v>
      </c>
      <c r="U1464" s="3">
        <v>0</v>
      </c>
      <c r="V1464" s="3">
        <v>60</v>
      </c>
      <c r="W1464" s="3">
        <v>2</v>
      </c>
      <c r="X1464" s="3">
        <v>4</v>
      </c>
      <c r="Y1464" s="3">
        <v>5</v>
      </c>
      <c r="Z1464" s="3">
        <v>4</v>
      </c>
      <c r="AA1464" s="3">
        <v>2</v>
      </c>
      <c r="AB1464" s="3">
        <v>12031</v>
      </c>
      <c r="AC1464" s="3">
        <v>8828</v>
      </c>
      <c r="AD1464" s="3">
        <v>0</v>
      </c>
      <c r="AE1464" s="3">
        <v>1</v>
      </c>
      <c r="AF1464" s="3">
        <v>0</v>
      </c>
      <c r="AG1464" s="3">
        <v>11</v>
      </c>
      <c r="AH1464" s="3">
        <v>3</v>
      </c>
      <c r="AI1464" s="3">
        <v>1</v>
      </c>
      <c r="AJ1464" s="3">
        <v>80</v>
      </c>
      <c r="AK1464" s="3">
        <v>1</v>
      </c>
      <c r="AL1464" s="3">
        <v>21</v>
      </c>
      <c r="AM1464" s="3">
        <v>2</v>
      </c>
      <c r="AN1464" s="3">
        <v>2</v>
      </c>
      <c r="AO1464" s="3">
        <v>20</v>
      </c>
      <c r="AP1464" s="3">
        <v>9</v>
      </c>
      <c r="AQ1464" s="3">
        <v>9</v>
      </c>
      <c r="AR1464" s="3">
        <v>6</v>
      </c>
    </row>
    <row r="1465" spans="1:44" x14ac:dyDescent="0.2">
      <c r="A1465" s="3">
        <v>2057</v>
      </c>
      <c r="B1465" s="3" t="s">
        <v>43</v>
      </c>
      <c r="C1465" s="3" t="s">
        <v>55</v>
      </c>
      <c r="D1465" s="3" t="s">
        <v>45</v>
      </c>
      <c r="E1465" s="3" t="s">
        <v>51</v>
      </c>
      <c r="F1465" s="3" t="s">
        <v>46</v>
      </c>
      <c r="G1465" s="3" t="s">
        <v>53</v>
      </c>
      <c r="H1465" s="3" t="s">
        <v>41</v>
      </c>
      <c r="I1465" s="3" t="s">
        <v>42</v>
      </c>
      <c r="J1465" s="3" t="s">
        <v>43</v>
      </c>
      <c r="K1465" s="3">
        <v>31</v>
      </c>
      <c r="L1465" s="3">
        <v>0</v>
      </c>
      <c r="M1465" s="3">
        <v>0</v>
      </c>
      <c r="N1465" s="3">
        <v>325</v>
      </c>
      <c r="O1465" s="3">
        <v>1</v>
      </c>
      <c r="P1465" s="3">
        <v>5</v>
      </c>
      <c r="Q1465" s="3">
        <v>3</v>
      </c>
      <c r="R1465" s="3">
        <f t="shared" si="22"/>
        <v>4</v>
      </c>
      <c r="S1465" s="3">
        <v>1</v>
      </c>
      <c r="T1465" s="3">
        <v>2</v>
      </c>
      <c r="U1465" s="3">
        <v>1</v>
      </c>
      <c r="V1465" s="3">
        <v>74</v>
      </c>
      <c r="W1465" s="3">
        <v>3</v>
      </c>
      <c r="X1465" s="3">
        <v>2</v>
      </c>
      <c r="Y1465" s="3">
        <v>6</v>
      </c>
      <c r="Z1465" s="3">
        <v>1</v>
      </c>
      <c r="AA1465" s="3">
        <v>1</v>
      </c>
      <c r="AB1465" s="3">
        <v>9936</v>
      </c>
      <c r="AC1465" s="3">
        <v>3787</v>
      </c>
      <c r="AD1465" s="3">
        <v>0</v>
      </c>
      <c r="AE1465" s="3">
        <v>1</v>
      </c>
      <c r="AF1465" s="3">
        <v>0</v>
      </c>
      <c r="AG1465" s="3">
        <v>19</v>
      </c>
      <c r="AH1465" s="3">
        <v>3</v>
      </c>
      <c r="AI1465" s="3">
        <v>2</v>
      </c>
      <c r="AJ1465" s="3">
        <v>80</v>
      </c>
      <c r="AK1465" s="3">
        <v>0</v>
      </c>
      <c r="AL1465" s="3">
        <v>10</v>
      </c>
      <c r="AM1465" s="3">
        <v>2</v>
      </c>
      <c r="AN1465" s="3">
        <v>3</v>
      </c>
      <c r="AO1465" s="3">
        <v>9</v>
      </c>
      <c r="AP1465" s="3">
        <v>4</v>
      </c>
      <c r="AQ1465" s="3">
        <v>1</v>
      </c>
      <c r="AR1465" s="3">
        <v>7</v>
      </c>
    </row>
    <row r="1466" spans="1:44" x14ac:dyDescent="0.2">
      <c r="A1466" s="3">
        <v>2060</v>
      </c>
      <c r="B1466" s="3" t="s">
        <v>43</v>
      </c>
      <c r="C1466" s="3" t="s">
        <v>36</v>
      </c>
      <c r="D1466" s="3" t="s">
        <v>37</v>
      </c>
      <c r="E1466" s="3" t="s">
        <v>49</v>
      </c>
      <c r="F1466" s="3" t="s">
        <v>39</v>
      </c>
      <c r="G1466" s="3" t="s">
        <v>57</v>
      </c>
      <c r="H1466" s="3" t="s">
        <v>41</v>
      </c>
      <c r="I1466" s="3" t="s">
        <v>42</v>
      </c>
      <c r="J1466" s="3" t="s">
        <v>43</v>
      </c>
      <c r="K1466" s="3">
        <v>26</v>
      </c>
      <c r="L1466" s="3">
        <v>0</v>
      </c>
      <c r="M1466" s="3">
        <v>1</v>
      </c>
      <c r="N1466" s="3">
        <v>1167</v>
      </c>
      <c r="O1466" s="3">
        <v>2</v>
      </c>
      <c r="P1466" s="3">
        <v>5</v>
      </c>
      <c r="Q1466" s="3">
        <v>3</v>
      </c>
      <c r="R1466" s="3">
        <f t="shared" si="22"/>
        <v>2</v>
      </c>
      <c r="S1466" s="3">
        <v>1</v>
      </c>
      <c r="T1466" s="3">
        <v>4</v>
      </c>
      <c r="U1466" s="3">
        <v>0</v>
      </c>
      <c r="V1466" s="3">
        <v>30</v>
      </c>
      <c r="W1466" s="3">
        <v>2</v>
      </c>
      <c r="X1466" s="3">
        <v>1</v>
      </c>
      <c r="Y1466" s="3">
        <v>1</v>
      </c>
      <c r="Z1466" s="3">
        <v>3</v>
      </c>
      <c r="AA1466" s="3">
        <v>1</v>
      </c>
      <c r="AB1466" s="3">
        <v>2966</v>
      </c>
      <c r="AC1466" s="3">
        <v>21378</v>
      </c>
      <c r="AD1466" s="3">
        <v>0</v>
      </c>
      <c r="AE1466" s="3">
        <v>1</v>
      </c>
      <c r="AF1466" s="3">
        <v>0</v>
      </c>
      <c r="AG1466" s="3">
        <v>18</v>
      </c>
      <c r="AH1466" s="3">
        <v>3</v>
      </c>
      <c r="AI1466" s="3">
        <v>4</v>
      </c>
      <c r="AJ1466" s="3">
        <v>80</v>
      </c>
      <c r="AK1466" s="3">
        <v>0</v>
      </c>
      <c r="AL1466" s="3">
        <v>5</v>
      </c>
      <c r="AM1466" s="3">
        <v>2</v>
      </c>
      <c r="AN1466" s="3">
        <v>3</v>
      </c>
      <c r="AO1466" s="3">
        <v>4</v>
      </c>
      <c r="AP1466" s="3">
        <v>2</v>
      </c>
      <c r="AQ1466" s="3">
        <v>0</v>
      </c>
      <c r="AR1466" s="3">
        <v>0</v>
      </c>
    </row>
    <row r="1467" spans="1:44" x14ac:dyDescent="0.2">
      <c r="A1467" s="3">
        <v>2061</v>
      </c>
      <c r="B1467" s="3" t="s">
        <v>43</v>
      </c>
      <c r="C1467" s="3" t="s">
        <v>44</v>
      </c>
      <c r="D1467" s="3" t="s">
        <v>45</v>
      </c>
      <c r="E1467" s="3" t="s">
        <v>51</v>
      </c>
      <c r="F1467" s="3" t="s">
        <v>46</v>
      </c>
      <c r="G1467" s="3" t="s">
        <v>50</v>
      </c>
      <c r="H1467" s="3" t="s">
        <v>48</v>
      </c>
      <c r="I1467" s="3" t="s">
        <v>42</v>
      </c>
      <c r="J1467" s="3" t="s">
        <v>43</v>
      </c>
      <c r="K1467" s="3">
        <v>36</v>
      </c>
      <c r="L1467" s="3">
        <v>0</v>
      </c>
      <c r="M1467" s="3">
        <v>2</v>
      </c>
      <c r="N1467" s="3">
        <v>884</v>
      </c>
      <c r="O1467" s="3">
        <v>1</v>
      </c>
      <c r="P1467" s="3">
        <v>23</v>
      </c>
      <c r="Q1467" s="3">
        <v>2</v>
      </c>
      <c r="R1467" s="3">
        <f t="shared" si="22"/>
        <v>4</v>
      </c>
      <c r="S1467" s="3">
        <v>1</v>
      </c>
      <c r="T1467" s="3">
        <v>3</v>
      </c>
      <c r="U1467" s="3">
        <v>1</v>
      </c>
      <c r="V1467" s="3">
        <v>41</v>
      </c>
      <c r="W1467" s="3">
        <v>4</v>
      </c>
      <c r="X1467" s="3">
        <v>2</v>
      </c>
      <c r="Y1467" s="3">
        <v>2</v>
      </c>
      <c r="Z1467" s="3">
        <v>4</v>
      </c>
      <c r="AA1467" s="3">
        <v>2</v>
      </c>
      <c r="AB1467" s="3">
        <v>2571</v>
      </c>
      <c r="AC1467" s="3">
        <v>12290</v>
      </c>
      <c r="AD1467" s="3">
        <v>4</v>
      </c>
      <c r="AE1467" s="3">
        <v>1</v>
      </c>
      <c r="AF1467" s="3">
        <v>0</v>
      </c>
      <c r="AG1467" s="3">
        <v>17</v>
      </c>
      <c r="AH1467" s="3">
        <v>3</v>
      </c>
      <c r="AI1467" s="3">
        <v>3</v>
      </c>
      <c r="AJ1467" s="3">
        <v>80</v>
      </c>
      <c r="AK1467" s="3">
        <v>1</v>
      </c>
      <c r="AL1467" s="3">
        <v>17</v>
      </c>
      <c r="AM1467" s="3">
        <v>3</v>
      </c>
      <c r="AN1467" s="3">
        <v>3</v>
      </c>
      <c r="AO1467" s="3">
        <v>5</v>
      </c>
      <c r="AP1467" s="3">
        <v>2</v>
      </c>
      <c r="AQ1467" s="3">
        <v>0</v>
      </c>
      <c r="AR1467" s="3">
        <v>3</v>
      </c>
    </row>
    <row r="1468" spans="1:44" x14ac:dyDescent="0.2">
      <c r="A1468" s="3">
        <v>2062</v>
      </c>
      <c r="B1468" s="3" t="s">
        <v>43</v>
      </c>
      <c r="C1468" s="3" t="s">
        <v>36</v>
      </c>
      <c r="D1468" s="3" t="s">
        <v>45</v>
      </c>
      <c r="E1468" s="3" t="s">
        <v>51</v>
      </c>
      <c r="F1468" s="3" t="s">
        <v>46</v>
      </c>
      <c r="G1468" s="3" t="s">
        <v>54</v>
      </c>
      <c r="H1468" s="3" t="s">
        <v>48</v>
      </c>
      <c r="I1468" s="3" t="s">
        <v>42</v>
      </c>
      <c r="J1468" s="3" t="s">
        <v>43</v>
      </c>
      <c r="K1468" s="3">
        <v>39</v>
      </c>
      <c r="L1468" s="3">
        <v>0</v>
      </c>
      <c r="M1468" s="3">
        <v>1</v>
      </c>
      <c r="N1468" s="3">
        <v>613</v>
      </c>
      <c r="O1468" s="3">
        <v>1</v>
      </c>
      <c r="P1468" s="3">
        <v>6</v>
      </c>
      <c r="Q1468" s="3">
        <v>1</v>
      </c>
      <c r="R1468" s="3">
        <f t="shared" si="22"/>
        <v>4</v>
      </c>
      <c r="S1468" s="3">
        <v>1</v>
      </c>
      <c r="T1468" s="3">
        <v>4</v>
      </c>
      <c r="U1468" s="3">
        <v>1</v>
      </c>
      <c r="V1468" s="3">
        <v>42</v>
      </c>
      <c r="W1468" s="3">
        <v>2</v>
      </c>
      <c r="X1468" s="3">
        <v>3</v>
      </c>
      <c r="Y1468" s="3">
        <v>7</v>
      </c>
      <c r="Z1468" s="3">
        <v>1</v>
      </c>
      <c r="AA1468" s="3">
        <v>2</v>
      </c>
      <c r="AB1468" s="3">
        <v>9991</v>
      </c>
      <c r="AC1468" s="3">
        <v>21457</v>
      </c>
      <c r="AD1468" s="3">
        <v>4</v>
      </c>
      <c r="AE1468" s="3">
        <v>1</v>
      </c>
      <c r="AF1468" s="3">
        <v>0</v>
      </c>
      <c r="AG1468" s="3">
        <v>15</v>
      </c>
      <c r="AH1468" s="3">
        <v>3</v>
      </c>
      <c r="AI1468" s="3">
        <v>1</v>
      </c>
      <c r="AJ1468" s="3">
        <v>80</v>
      </c>
      <c r="AK1468" s="3">
        <v>1</v>
      </c>
      <c r="AL1468" s="3">
        <v>9</v>
      </c>
      <c r="AM1468" s="3">
        <v>5</v>
      </c>
      <c r="AN1468" s="3">
        <v>3</v>
      </c>
      <c r="AO1468" s="3">
        <v>7</v>
      </c>
      <c r="AP1468" s="3">
        <v>7</v>
      </c>
      <c r="AQ1468" s="3">
        <v>1</v>
      </c>
      <c r="AR1468" s="3">
        <v>7</v>
      </c>
    </row>
    <row r="1469" spans="1:44" x14ac:dyDescent="0.2">
      <c r="A1469" s="3">
        <v>2064</v>
      </c>
      <c r="B1469" s="3" t="s">
        <v>43</v>
      </c>
      <c r="C1469" s="3" t="s">
        <v>36</v>
      </c>
      <c r="D1469" s="3" t="s">
        <v>45</v>
      </c>
      <c r="E1469" s="3" t="s">
        <v>38</v>
      </c>
      <c r="F1469" s="3" t="s">
        <v>46</v>
      </c>
      <c r="G1469" s="3" t="s">
        <v>53</v>
      </c>
      <c r="H1469" s="3" t="s">
        <v>48</v>
      </c>
      <c r="I1469" s="3" t="s">
        <v>42</v>
      </c>
      <c r="J1469" s="3" t="s">
        <v>35</v>
      </c>
      <c r="K1469" s="3">
        <v>27</v>
      </c>
      <c r="L1469" s="3">
        <v>0</v>
      </c>
      <c r="M1469" s="3">
        <v>1</v>
      </c>
      <c r="N1469" s="3">
        <v>155</v>
      </c>
      <c r="O1469" s="3">
        <v>1</v>
      </c>
      <c r="P1469" s="3">
        <v>4</v>
      </c>
      <c r="Q1469" s="3">
        <v>3</v>
      </c>
      <c r="R1469" s="3">
        <f t="shared" si="22"/>
        <v>3</v>
      </c>
      <c r="S1469" s="3">
        <v>1</v>
      </c>
      <c r="T1469" s="3">
        <v>2</v>
      </c>
      <c r="U1469" s="3">
        <v>1</v>
      </c>
      <c r="V1469" s="3">
        <v>87</v>
      </c>
      <c r="W1469" s="3">
        <v>4</v>
      </c>
      <c r="X1469" s="3">
        <v>2</v>
      </c>
      <c r="Y1469" s="3">
        <v>6</v>
      </c>
      <c r="Z1469" s="3">
        <v>2</v>
      </c>
      <c r="AA1469" s="3">
        <v>2</v>
      </c>
      <c r="AB1469" s="3">
        <v>6142</v>
      </c>
      <c r="AC1469" s="3">
        <v>5174</v>
      </c>
      <c r="AD1469" s="3">
        <v>1</v>
      </c>
      <c r="AE1469" s="3">
        <v>1</v>
      </c>
      <c r="AF1469" s="3">
        <v>1</v>
      </c>
      <c r="AG1469" s="3">
        <v>20</v>
      </c>
      <c r="AH1469" s="3">
        <v>4</v>
      </c>
      <c r="AI1469" s="3">
        <v>2</v>
      </c>
      <c r="AJ1469" s="3">
        <v>80</v>
      </c>
      <c r="AK1469" s="3">
        <v>1</v>
      </c>
      <c r="AL1469" s="3">
        <v>6</v>
      </c>
      <c r="AM1469" s="3">
        <v>0</v>
      </c>
      <c r="AN1469" s="3">
        <v>3</v>
      </c>
      <c r="AO1469" s="3">
        <v>6</v>
      </c>
      <c r="AP1469" s="3">
        <v>2</v>
      </c>
      <c r="AQ1469" s="3">
        <v>0</v>
      </c>
      <c r="AR1469" s="3">
        <v>3</v>
      </c>
    </row>
    <row r="1470" spans="1:44" x14ac:dyDescent="0.2">
      <c r="A1470" s="3">
        <v>2065</v>
      </c>
      <c r="B1470" s="3" t="s">
        <v>43</v>
      </c>
      <c r="C1470" s="3" t="s">
        <v>44</v>
      </c>
      <c r="D1470" s="3" t="s">
        <v>37</v>
      </c>
      <c r="E1470" s="3" t="s">
        <v>51</v>
      </c>
      <c r="F1470" s="3" t="s">
        <v>46</v>
      </c>
      <c r="G1470" s="3" t="s">
        <v>40</v>
      </c>
      <c r="H1470" s="3" t="s">
        <v>48</v>
      </c>
      <c r="I1470" s="3" t="s">
        <v>42</v>
      </c>
      <c r="J1470" s="3" t="s">
        <v>43</v>
      </c>
      <c r="K1470" s="3">
        <v>49</v>
      </c>
      <c r="L1470" s="3">
        <v>0</v>
      </c>
      <c r="M1470" s="3">
        <v>2</v>
      </c>
      <c r="N1470" s="3">
        <v>1023</v>
      </c>
      <c r="O1470" s="3">
        <v>2</v>
      </c>
      <c r="P1470" s="3">
        <v>2</v>
      </c>
      <c r="Q1470" s="3">
        <v>3</v>
      </c>
      <c r="R1470" s="3">
        <f t="shared" si="22"/>
        <v>4</v>
      </c>
      <c r="S1470" s="3">
        <v>1</v>
      </c>
      <c r="T1470" s="3">
        <v>4</v>
      </c>
      <c r="U1470" s="3">
        <v>1</v>
      </c>
      <c r="V1470" s="3">
        <v>63</v>
      </c>
      <c r="W1470" s="3">
        <v>2</v>
      </c>
      <c r="X1470" s="3">
        <v>2</v>
      </c>
      <c r="Y1470" s="3">
        <v>5</v>
      </c>
      <c r="Z1470" s="3">
        <v>2</v>
      </c>
      <c r="AA1470" s="3">
        <v>2</v>
      </c>
      <c r="AB1470" s="3">
        <v>5390</v>
      </c>
      <c r="AC1470" s="3">
        <v>13243</v>
      </c>
      <c r="AD1470" s="3">
        <v>2</v>
      </c>
      <c r="AE1470" s="3">
        <v>1</v>
      </c>
      <c r="AF1470" s="3">
        <v>0</v>
      </c>
      <c r="AG1470" s="3">
        <v>14</v>
      </c>
      <c r="AH1470" s="3">
        <v>3</v>
      </c>
      <c r="AI1470" s="3">
        <v>4</v>
      </c>
      <c r="AJ1470" s="3">
        <v>80</v>
      </c>
      <c r="AK1470" s="3">
        <v>0</v>
      </c>
      <c r="AL1470" s="3">
        <v>17</v>
      </c>
      <c r="AM1470" s="3">
        <v>3</v>
      </c>
      <c r="AN1470" s="3">
        <v>2</v>
      </c>
      <c r="AO1470" s="3">
        <v>9</v>
      </c>
      <c r="AP1470" s="3">
        <v>6</v>
      </c>
      <c r="AQ1470" s="3">
        <v>0</v>
      </c>
      <c r="AR1470" s="3">
        <v>8</v>
      </c>
    </row>
    <row r="1471" spans="1:44" x14ac:dyDescent="0.2">
      <c r="A1471" s="3">
        <v>2068</v>
      </c>
      <c r="B1471" s="3" t="s">
        <v>43</v>
      </c>
      <c r="C1471" s="3" t="s">
        <v>36</v>
      </c>
      <c r="D1471" s="3" t="s">
        <v>45</v>
      </c>
      <c r="E1471" s="3" t="s">
        <v>51</v>
      </c>
      <c r="F1471" s="3" t="s">
        <v>46</v>
      </c>
      <c r="G1471" s="3" t="s">
        <v>50</v>
      </c>
      <c r="H1471" s="3" t="s">
        <v>48</v>
      </c>
      <c r="I1471" s="3" t="s">
        <v>42</v>
      </c>
      <c r="J1471" s="3" t="s">
        <v>43</v>
      </c>
      <c r="K1471" s="3">
        <v>34</v>
      </c>
      <c r="L1471" s="3">
        <v>0</v>
      </c>
      <c r="M1471" s="3">
        <v>1</v>
      </c>
      <c r="N1471" s="3">
        <v>628</v>
      </c>
      <c r="O1471" s="3">
        <v>1</v>
      </c>
      <c r="P1471" s="3">
        <v>8</v>
      </c>
      <c r="Q1471" s="3">
        <v>3</v>
      </c>
      <c r="R1471" s="3">
        <f t="shared" si="22"/>
        <v>4</v>
      </c>
      <c r="S1471" s="3">
        <v>1</v>
      </c>
      <c r="T1471" s="3">
        <v>2</v>
      </c>
      <c r="U1471" s="3">
        <v>1</v>
      </c>
      <c r="V1471" s="3">
        <v>82</v>
      </c>
      <c r="W1471" s="3">
        <v>4</v>
      </c>
      <c r="X1471" s="3">
        <v>2</v>
      </c>
      <c r="Y1471" s="3">
        <v>2</v>
      </c>
      <c r="Z1471" s="3">
        <v>3</v>
      </c>
      <c r="AA1471" s="3">
        <v>2</v>
      </c>
      <c r="AB1471" s="3">
        <v>4404</v>
      </c>
      <c r="AC1471" s="3">
        <v>10228</v>
      </c>
      <c r="AD1471" s="3">
        <v>2</v>
      </c>
      <c r="AE1471" s="3">
        <v>1</v>
      </c>
      <c r="AF1471" s="3">
        <v>0</v>
      </c>
      <c r="AG1471" s="3">
        <v>12</v>
      </c>
      <c r="AH1471" s="3">
        <v>3</v>
      </c>
      <c r="AI1471" s="3">
        <v>1</v>
      </c>
      <c r="AJ1471" s="3">
        <v>80</v>
      </c>
      <c r="AK1471" s="3">
        <v>0</v>
      </c>
      <c r="AL1471" s="3">
        <v>6</v>
      </c>
      <c r="AM1471" s="3">
        <v>3</v>
      </c>
      <c r="AN1471" s="3">
        <v>4</v>
      </c>
      <c r="AO1471" s="3">
        <v>4</v>
      </c>
      <c r="AP1471" s="3">
        <v>3</v>
      </c>
      <c r="AQ1471" s="3">
        <v>1</v>
      </c>
      <c r="AR1471" s="3">
        <v>2</v>
      </c>
    </row>
  </sheetData>
  <autoFilter ref="A1:AR1">
    <sortState ref="A2:AJ1471">
      <sortCondition ref="A1:A1471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M1472"/>
  <sheetViews>
    <sheetView topLeftCell="G1" workbookViewId="0">
      <selection activeCell="V21" sqref="V21:W26"/>
    </sheetView>
  </sheetViews>
  <sheetFormatPr baseColWidth="10" defaultRowHeight="16" x14ac:dyDescent="0.2"/>
  <cols>
    <col min="1" max="1" width="22.6640625" bestFit="1" customWidth="1"/>
    <col min="5" max="5" width="12" style="3" bestFit="1" customWidth="1"/>
    <col min="8" max="9" width="15.6640625" bestFit="1" customWidth="1"/>
    <col min="12" max="12" width="21.1640625" customWidth="1"/>
    <col min="13" max="13" width="20.6640625" bestFit="1" customWidth="1"/>
    <col min="14" max="14" width="21.1640625" customWidth="1"/>
    <col min="15" max="15" width="20.1640625" bestFit="1" customWidth="1"/>
    <col min="16" max="16" width="21.1640625" customWidth="1"/>
    <col min="17" max="17" width="22.6640625" bestFit="1" customWidth="1"/>
    <col min="18" max="18" width="21.1640625" customWidth="1"/>
    <col min="19" max="19" width="19.83203125" bestFit="1" customWidth="1"/>
    <col min="20" max="20" width="21.1640625" customWidth="1"/>
    <col min="21" max="21" width="7.33203125" customWidth="1"/>
    <col min="22" max="22" width="21.1640625" customWidth="1"/>
    <col min="23" max="23" width="7.33203125" customWidth="1"/>
    <col min="24" max="24" width="21.1640625" customWidth="1"/>
    <col min="25" max="25" width="7.33203125" customWidth="1"/>
    <col min="26" max="26" width="21.1640625" customWidth="1"/>
    <col min="27" max="27" width="7.33203125" customWidth="1"/>
    <col min="28" max="28" width="21.1640625" customWidth="1"/>
    <col min="29" max="29" width="7.33203125" customWidth="1"/>
    <col min="30" max="30" width="21.1640625" customWidth="1"/>
    <col min="31" max="31" width="7.33203125" customWidth="1"/>
    <col min="32" max="32" width="21.1640625" customWidth="1"/>
    <col min="33" max="33" width="7.33203125" customWidth="1"/>
    <col min="34" max="34" width="21.1640625" customWidth="1"/>
    <col min="35" max="35" width="7.33203125" customWidth="1"/>
    <col min="36" max="36" width="21.1640625" customWidth="1"/>
    <col min="37" max="37" width="7.33203125" customWidth="1"/>
    <col min="38" max="38" width="21.1640625" customWidth="1"/>
    <col min="39" max="39" width="7.33203125" customWidth="1"/>
    <col min="40" max="40" width="21.1640625" customWidth="1"/>
    <col min="41" max="41" width="7.33203125" customWidth="1"/>
    <col min="42" max="42" width="21.1640625" customWidth="1"/>
    <col min="43" max="43" width="7.33203125" customWidth="1"/>
    <col min="44" max="44" width="21.1640625" customWidth="1"/>
    <col min="45" max="45" width="7.33203125" customWidth="1"/>
    <col min="46" max="46" width="21.1640625" customWidth="1"/>
    <col min="47" max="47" width="7.33203125" customWidth="1"/>
    <col min="48" max="48" width="21.1640625" customWidth="1"/>
    <col min="49" max="49" width="7.33203125" customWidth="1"/>
    <col min="50" max="50" width="21.1640625" customWidth="1"/>
    <col min="51" max="51" width="7.33203125" customWidth="1"/>
    <col min="52" max="52" width="21.1640625" customWidth="1"/>
    <col min="53" max="53" width="7.33203125" customWidth="1"/>
    <col min="54" max="54" width="21.1640625" customWidth="1"/>
    <col min="55" max="55" width="7.33203125" customWidth="1"/>
    <col min="56" max="56" width="21.1640625" customWidth="1"/>
    <col min="57" max="57" width="7.33203125" customWidth="1"/>
    <col min="58" max="58" width="21.1640625" customWidth="1"/>
    <col min="59" max="59" width="7.33203125" customWidth="1"/>
    <col min="60" max="60" width="21.1640625" customWidth="1"/>
    <col min="61" max="61" width="7.33203125" customWidth="1"/>
    <col min="62" max="62" width="21.1640625" customWidth="1"/>
    <col min="63" max="63" width="7.33203125" customWidth="1"/>
    <col min="64" max="64" width="21.1640625" customWidth="1"/>
    <col min="65" max="65" width="7.33203125" customWidth="1"/>
    <col min="66" max="66" width="21.1640625" customWidth="1"/>
    <col min="67" max="67" width="7.33203125" customWidth="1"/>
    <col min="68" max="68" width="21.1640625" customWidth="1"/>
    <col min="69" max="69" width="7.33203125" customWidth="1"/>
    <col min="70" max="70" width="21.1640625" customWidth="1"/>
    <col min="71" max="71" width="7.33203125" customWidth="1"/>
    <col min="72" max="72" width="21.1640625" customWidth="1"/>
    <col min="73" max="73" width="7.33203125" customWidth="1"/>
    <col min="74" max="74" width="21.1640625" customWidth="1"/>
    <col min="75" max="75" width="7.33203125" customWidth="1"/>
    <col min="76" max="76" width="21.1640625" customWidth="1"/>
    <col min="77" max="77" width="7.33203125" customWidth="1"/>
    <col min="78" max="78" width="21.1640625" customWidth="1"/>
    <col min="79" max="79" width="7.33203125" customWidth="1"/>
    <col min="80" max="80" width="21.1640625" customWidth="1"/>
    <col min="81" max="81" width="7.33203125" customWidth="1"/>
    <col min="82" max="82" width="21.1640625" customWidth="1"/>
    <col min="83" max="83" width="7.33203125" customWidth="1"/>
    <col min="84" max="84" width="21.1640625" customWidth="1"/>
    <col min="85" max="85" width="7.33203125" customWidth="1"/>
    <col min="86" max="86" width="21.1640625" customWidth="1"/>
    <col min="87" max="87" width="7.33203125" customWidth="1"/>
    <col min="88" max="88" width="21.1640625" customWidth="1"/>
    <col min="89" max="89" width="7.33203125" customWidth="1"/>
    <col min="90" max="90" width="21.1640625" customWidth="1"/>
    <col min="91" max="91" width="7.33203125" customWidth="1"/>
    <col min="92" max="92" width="21.1640625" customWidth="1"/>
    <col min="93" max="93" width="7.33203125" customWidth="1"/>
    <col min="94" max="94" width="21.1640625" customWidth="1"/>
    <col min="95" max="95" width="7.33203125" customWidth="1"/>
    <col min="96" max="96" width="21.1640625" customWidth="1"/>
    <col min="97" max="97" width="7.33203125" customWidth="1"/>
    <col min="98" max="98" width="21.1640625" customWidth="1"/>
    <col min="99" max="99" width="7.33203125" customWidth="1"/>
    <col min="100" max="100" width="21.1640625" customWidth="1"/>
    <col min="101" max="101" width="7.33203125" customWidth="1"/>
    <col min="102" max="102" width="21.1640625" customWidth="1"/>
    <col min="103" max="103" width="7.33203125" customWidth="1"/>
    <col min="104" max="104" width="21.1640625" customWidth="1"/>
    <col min="105" max="105" width="7.33203125" customWidth="1"/>
    <col min="106" max="106" width="21.1640625" customWidth="1"/>
    <col min="107" max="107" width="7.33203125" customWidth="1"/>
    <col min="108" max="108" width="21.1640625" customWidth="1"/>
    <col min="109" max="109" width="7.33203125" customWidth="1"/>
    <col min="110" max="110" width="21.1640625" customWidth="1"/>
    <col min="111" max="111" width="7.33203125" customWidth="1"/>
    <col min="112" max="112" width="21.1640625" customWidth="1"/>
    <col min="113" max="113" width="7.33203125" customWidth="1"/>
    <col min="114" max="114" width="21.1640625" customWidth="1"/>
    <col min="115" max="115" width="7.33203125" customWidth="1"/>
    <col min="116" max="116" width="21.1640625" customWidth="1"/>
    <col min="117" max="117" width="7.33203125" customWidth="1"/>
    <col min="118" max="118" width="21.1640625" customWidth="1"/>
    <col min="119" max="119" width="7.33203125" customWidth="1"/>
    <col min="120" max="120" width="21.1640625" customWidth="1"/>
    <col min="121" max="121" width="7.33203125" customWidth="1"/>
    <col min="122" max="122" width="21.1640625" customWidth="1"/>
    <col min="123" max="123" width="7.33203125" customWidth="1"/>
    <col min="124" max="124" width="21.1640625" customWidth="1"/>
    <col min="125" max="125" width="7.33203125" customWidth="1"/>
    <col min="126" max="126" width="21.1640625" customWidth="1"/>
    <col min="127" max="127" width="7.33203125" customWidth="1"/>
    <col min="128" max="128" width="21.1640625" customWidth="1"/>
    <col min="129" max="129" width="7.33203125" customWidth="1"/>
    <col min="130" max="130" width="21.1640625" customWidth="1"/>
    <col min="131" max="131" width="7.33203125" customWidth="1"/>
    <col min="132" max="132" width="21.1640625" customWidth="1"/>
    <col min="133" max="133" width="7.33203125" customWidth="1"/>
    <col min="134" max="134" width="21.1640625" customWidth="1"/>
    <col min="135" max="135" width="7.33203125" customWidth="1"/>
    <col min="136" max="136" width="21.1640625" customWidth="1"/>
    <col min="137" max="137" width="7.33203125" customWidth="1"/>
    <col min="138" max="138" width="21.1640625" customWidth="1"/>
    <col min="139" max="139" width="7.33203125" customWidth="1"/>
    <col min="140" max="140" width="21.1640625" customWidth="1"/>
    <col min="141" max="141" width="7.33203125" customWidth="1"/>
    <col min="142" max="142" width="21.1640625" customWidth="1"/>
    <col min="143" max="143" width="7.33203125" customWidth="1"/>
    <col min="144" max="144" width="21.1640625" customWidth="1"/>
    <col min="145" max="145" width="7.33203125" customWidth="1"/>
    <col min="146" max="146" width="21.1640625" customWidth="1"/>
    <col min="147" max="147" width="7.33203125" customWidth="1"/>
    <col min="148" max="148" width="21.1640625" customWidth="1"/>
    <col min="149" max="149" width="7.33203125" customWidth="1"/>
    <col min="150" max="150" width="21.1640625" customWidth="1"/>
    <col min="151" max="151" width="7.33203125" customWidth="1"/>
    <col min="152" max="152" width="21.1640625" customWidth="1"/>
    <col min="153" max="153" width="7.33203125" customWidth="1"/>
    <col min="154" max="154" width="21.1640625" customWidth="1"/>
    <col min="155" max="155" width="7.33203125" customWidth="1"/>
    <col min="156" max="156" width="21.1640625" customWidth="1"/>
    <col min="157" max="157" width="7.33203125" customWidth="1"/>
    <col min="158" max="158" width="21.1640625" customWidth="1"/>
    <col min="159" max="159" width="7.33203125" customWidth="1"/>
    <col min="160" max="160" width="21.1640625" customWidth="1"/>
    <col min="161" max="161" width="7.33203125" customWidth="1"/>
    <col min="162" max="162" width="21.1640625" customWidth="1"/>
    <col min="163" max="163" width="7.33203125" customWidth="1"/>
    <col min="164" max="164" width="21.1640625" customWidth="1"/>
    <col min="165" max="165" width="7.33203125" customWidth="1"/>
    <col min="166" max="166" width="21.1640625" customWidth="1"/>
    <col min="167" max="167" width="7.33203125" customWidth="1"/>
    <col min="168" max="168" width="21.1640625" customWidth="1"/>
    <col min="169" max="169" width="7.33203125" customWidth="1"/>
    <col min="170" max="170" width="21.1640625" customWidth="1"/>
    <col min="171" max="171" width="7.33203125" customWidth="1"/>
    <col min="172" max="172" width="21.1640625" customWidth="1"/>
    <col min="173" max="173" width="7.33203125" customWidth="1"/>
    <col min="174" max="174" width="21.1640625" customWidth="1"/>
    <col min="175" max="175" width="7.33203125" customWidth="1"/>
    <col min="176" max="176" width="21.1640625" customWidth="1"/>
    <col min="177" max="177" width="7.33203125" customWidth="1"/>
    <col min="178" max="178" width="21.1640625" customWidth="1"/>
    <col min="179" max="179" width="7.33203125" customWidth="1"/>
    <col min="180" max="180" width="21.1640625" customWidth="1"/>
    <col min="181" max="181" width="7.33203125" customWidth="1"/>
    <col min="182" max="182" width="21.1640625" customWidth="1"/>
    <col min="183" max="183" width="7.33203125" customWidth="1"/>
    <col min="184" max="184" width="21.1640625" customWidth="1"/>
    <col min="185" max="185" width="7.33203125" customWidth="1"/>
    <col min="186" max="186" width="21.1640625" customWidth="1"/>
    <col min="187" max="187" width="7.33203125" customWidth="1"/>
    <col min="188" max="188" width="21.1640625" customWidth="1"/>
    <col min="189" max="189" width="7.33203125" customWidth="1"/>
    <col min="190" max="190" width="21.1640625" customWidth="1"/>
    <col min="191" max="191" width="7.33203125" customWidth="1"/>
    <col min="192" max="192" width="21.1640625" customWidth="1"/>
    <col min="193" max="193" width="7.33203125" customWidth="1"/>
    <col min="194" max="194" width="21.1640625" customWidth="1"/>
    <col min="195" max="195" width="7.33203125" customWidth="1"/>
    <col min="196" max="196" width="21.1640625" customWidth="1"/>
    <col min="197" max="197" width="7.33203125" customWidth="1"/>
    <col min="198" max="198" width="21.1640625" customWidth="1"/>
    <col min="199" max="199" width="7.33203125" customWidth="1"/>
    <col min="200" max="200" width="21.1640625" customWidth="1"/>
    <col min="201" max="201" width="7.33203125" customWidth="1"/>
    <col min="202" max="202" width="21.1640625" customWidth="1"/>
    <col min="203" max="203" width="7.33203125" customWidth="1"/>
    <col min="204" max="204" width="21.1640625" customWidth="1"/>
    <col min="205" max="205" width="7.33203125" customWidth="1"/>
    <col min="206" max="206" width="21.1640625" customWidth="1"/>
    <col min="207" max="207" width="7.33203125" customWidth="1"/>
    <col min="208" max="208" width="21.1640625" customWidth="1"/>
    <col min="209" max="209" width="7.33203125" customWidth="1"/>
    <col min="210" max="210" width="21.1640625" customWidth="1"/>
    <col min="211" max="211" width="7.33203125" customWidth="1"/>
    <col min="212" max="212" width="21.1640625" customWidth="1"/>
    <col min="213" max="213" width="7.33203125" customWidth="1"/>
    <col min="214" max="214" width="21.1640625" customWidth="1"/>
    <col min="215" max="215" width="7.33203125" customWidth="1"/>
    <col min="216" max="216" width="21.1640625" customWidth="1"/>
    <col min="217" max="217" width="7.33203125" customWidth="1"/>
    <col min="218" max="218" width="21.1640625" customWidth="1"/>
    <col min="219" max="219" width="7.33203125" customWidth="1"/>
    <col min="220" max="220" width="21.1640625" customWidth="1"/>
    <col min="221" max="221" width="7.33203125" customWidth="1"/>
    <col min="222" max="222" width="21.1640625" customWidth="1"/>
    <col min="223" max="223" width="7.33203125" customWidth="1"/>
    <col min="224" max="224" width="21.1640625" customWidth="1"/>
    <col min="225" max="225" width="7.33203125" customWidth="1"/>
    <col min="226" max="226" width="21.1640625" customWidth="1"/>
    <col min="227" max="227" width="7.33203125" customWidth="1"/>
    <col min="228" max="228" width="21.1640625" customWidth="1"/>
    <col min="229" max="229" width="7.33203125" customWidth="1"/>
    <col min="230" max="230" width="21.1640625" customWidth="1"/>
    <col min="231" max="231" width="7.33203125" customWidth="1"/>
    <col min="232" max="232" width="21.1640625" customWidth="1"/>
    <col min="233" max="233" width="7.33203125" customWidth="1"/>
    <col min="234" max="234" width="21.1640625" customWidth="1"/>
    <col min="235" max="235" width="7.33203125" customWidth="1"/>
    <col min="236" max="236" width="21.1640625" customWidth="1"/>
    <col min="237" max="237" width="7.33203125" customWidth="1"/>
    <col min="238" max="238" width="21.1640625" customWidth="1"/>
    <col min="239" max="239" width="7.33203125" customWidth="1"/>
    <col min="240" max="240" width="21.1640625" customWidth="1"/>
    <col min="241" max="241" width="7.33203125" customWidth="1"/>
    <col min="242" max="242" width="21.1640625" customWidth="1"/>
    <col min="243" max="243" width="7.33203125" customWidth="1"/>
    <col min="244" max="244" width="21.1640625" customWidth="1"/>
    <col min="245" max="245" width="7.33203125" customWidth="1"/>
    <col min="246" max="246" width="21.1640625" customWidth="1"/>
    <col min="247" max="247" width="7.33203125" customWidth="1"/>
    <col min="248" max="248" width="21.1640625" customWidth="1"/>
    <col min="249" max="249" width="7.33203125" customWidth="1"/>
    <col min="250" max="250" width="21.1640625" customWidth="1"/>
    <col min="251" max="251" width="7.33203125" customWidth="1"/>
    <col min="252" max="252" width="21.1640625" customWidth="1"/>
    <col min="253" max="253" width="7.33203125" customWidth="1"/>
    <col min="254" max="254" width="21.1640625" customWidth="1"/>
    <col min="255" max="255" width="7.33203125" customWidth="1"/>
    <col min="256" max="256" width="21.1640625" customWidth="1"/>
    <col min="257" max="257" width="7.33203125" customWidth="1"/>
    <col min="258" max="258" width="21.1640625" customWidth="1"/>
    <col min="259" max="259" width="7.33203125" customWidth="1"/>
    <col min="260" max="260" width="21.1640625" customWidth="1"/>
    <col min="261" max="261" width="7.33203125" customWidth="1"/>
    <col min="262" max="262" width="21.1640625" customWidth="1"/>
    <col min="263" max="263" width="7.33203125" customWidth="1"/>
    <col min="264" max="264" width="21.1640625" customWidth="1"/>
    <col min="265" max="265" width="7.33203125" customWidth="1"/>
    <col min="266" max="266" width="21.1640625" customWidth="1"/>
    <col min="267" max="267" width="7.33203125" customWidth="1"/>
    <col min="268" max="268" width="21.1640625" customWidth="1"/>
    <col min="269" max="269" width="7.33203125" customWidth="1"/>
    <col min="270" max="270" width="21.1640625" customWidth="1"/>
    <col min="271" max="271" width="7.33203125" customWidth="1"/>
    <col min="272" max="272" width="21.1640625" customWidth="1"/>
    <col min="273" max="273" width="7.33203125" customWidth="1"/>
    <col min="274" max="274" width="21.1640625" customWidth="1"/>
    <col min="275" max="275" width="7.33203125" customWidth="1"/>
    <col min="276" max="276" width="21.1640625" customWidth="1"/>
    <col min="277" max="277" width="7.33203125" customWidth="1"/>
    <col min="278" max="278" width="21.1640625" customWidth="1"/>
    <col min="279" max="279" width="7.33203125" customWidth="1"/>
    <col min="280" max="280" width="21.1640625" customWidth="1"/>
    <col min="281" max="281" width="7.33203125" customWidth="1"/>
    <col min="282" max="282" width="21.1640625" customWidth="1"/>
    <col min="283" max="283" width="7.33203125" customWidth="1"/>
    <col min="284" max="284" width="21.1640625" customWidth="1"/>
    <col min="285" max="285" width="7.33203125" customWidth="1"/>
    <col min="286" max="286" width="21.1640625" customWidth="1"/>
    <col min="287" max="287" width="7.33203125" customWidth="1"/>
    <col min="288" max="288" width="21.1640625" customWidth="1"/>
    <col min="289" max="289" width="7.33203125" customWidth="1"/>
    <col min="290" max="290" width="21.1640625" customWidth="1"/>
    <col min="291" max="291" width="7.33203125" customWidth="1"/>
    <col min="292" max="292" width="21.1640625" customWidth="1"/>
    <col min="293" max="293" width="7.33203125" customWidth="1"/>
    <col min="294" max="294" width="21.1640625" customWidth="1"/>
    <col min="295" max="295" width="7.33203125" customWidth="1"/>
    <col min="296" max="296" width="21.1640625" customWidth="1"/>
    <col min="297" max="297" width="7.33203125" customWidth="1"/>
    <col min="298" max="298" width="21.1640625" customWidth="1"/>
    <col min="299" max="299" width="7.33203125" customWidth="1"/>
    <col min="300" max="300" width="21.1640625" customWidth="1"/>
    <col min="301" max="301" width="7.33203125" customWidth="1"/>
    <col min="302" max="302" width="21.1640625" customWidth="1"/>
    <col min="303" max="303" width="7.33203125" customWidth="1"/>
    <col min="304" max="304" width="21.1640625" customWidth="1"/>
    <col min="305" max="305" width="7.33203125" customWidth="1"/>
    <col min="306" max="306" width="21.1640625" customWidth="1"/>
    <col min="307" max="307" width="7.33203125" customWidth="1"/>
    <col min="308" max="308" width="21.1640625" customWidth="1"/>
    <col min="309" max="309" width="7.33203125" customWidth="1"/>
    <col min="310" max="310" width="21.1640625" customWidth="1"/>
    <col min="311" max="311" width="7.33203125" customWidth="1"/>
    <col min="312" max="312" width="21.1640625" customWidth="1"/>
    <col min="313" max="313" width="7.33203125" customWidth="1"/>
    <col min="314" max="314" width="21.1640625" customWidth="1"/>
    <col min="315" max="315" width="7.33203125" customWidth="1"/>
    <col min="316" max="316" width="21.1640625" customWidth="1"/>
    <col min="317" max="317" width="7.33203125" customWidth="1"/>
    <col min="318" max="318" width="21.1640625" customWidth="1"/>
    <col min="319" max="319" width="7.33203125" customWidth="1"/>
    <col min="320" max="320" width="21.1640625" customWidth="1"/>
    <col min="321" max="321" width="7.33203125" customWidth="1"/>
    <col min="322" max="322" width="21.1640625" customWidth="1"/>
    <col min="323" max="323" width="7.33203125" customWidth="1"/>
    <col min="324" max="324" width="21.1640625" customWidth="1"/>
    <col min="325" max="325" width="7.33203125" customWidth="1"/>
    <col min="326" max="326" width="21.1640625" customWidth="1"/>
    <col min="327" max="327" width="7.33203125" customWidth="1"/>
    <col min="328" max="328" width="21.1640625" customWidth="1"/>
    <col min="329" max="329" width="7.33203125" customWidth="1"/>
    <col min="330" max="330" width="21.1640625" customWidth="1"/>
    <col min="331" max="331" width="7.33203125" customWidth="1"/>
    <col min="332" max="332" width="21.1640625" customWidth="1"/>
    <col min="333" max="333" width="7.33203125" customWidth="1"/>
    <col min="334" max="334" width="21.1640625" customWidth="1"/>
    <col min="335" max="335" width="7.33203125" customWidth="1"/>
    <col min="336" max="336" width="21.1640625" customWidth="1"/>
    <col min="337" max="337" width="7.33203125" customWidth="1"/>
    <col min="338" max="338" width="21.1640625" customWidth="1"/>
    <col min="339" max="339" width="7.33203125" customWidth="1"/>
    <col min="340" max="340" width="21.1640625" customWidth="1"/>
    <col min="341" max="341" width="7.33203125" customWidth="1"/>
    <col min="342" max="342" width="21.1640625" customWidth="1"/>
    <col min="343" max="343" width="7.33203125" customWidth="1"/>
    <col min="344" max="344" width="21.1640625" customWidth="1"/>
    <col min="345" max="345" width="7.33203125" customWidth="1"/>
    <col min="346" max="346" width="21.1640625" customWidth="1"/>
    <col min="347" max="347" width="7.33203125" customWidth="1"/>
    <col min="348" max="348" width="21.1640625" customWidth="1"/>
    <col min="349" max="349" width="7.33203125" customWidth="1"/>
    <col min="350" max="350" width="21.1640625" customWidth="1"/>
    <col min="351" max="351" width="7.33203125" customWidth="1"/>
    <col min="352" max="352" width="21.1640625" customWidth="1"/>
    <col min="353" max="353" width="7.33203125" customWidth="1"/>
    <col min="354" max="354" width="21.1640625" customWidth="1"/>
    <col min="355" max="355" width="7.33203125" customWidth="1"/>
    <col min="356" max="356" width="21.1640625" customWidth="1"/>
    <col min="357" max="357" width="7.33203125" customWidth="1"/>
    <col min="358" max="358" width="21.1640625" customWidth="1"/>
    <col min="359" max="359" width="7.33203125" customWidth="1"/>
    <col min="360" max="360" width="21.1640625" customWidth="1"/>
    <col min="361" max="361" width="7.33203125" customWidth="1"/>
    <col min="362" max="362" width="21.1640625" customWidth="1"/>
    <col min="363" max="363" width="7.33203125" customWidth="1"/>
    <col min="364" max="364" width="21.1640625" customWidth="1"/>
    <col min="365" max="365" width="7.33203125" customWidth="1"/>
    <col min="366" max="366" width="21.1640625" customWidth="1"/>
    <col min="367" max="367" width="7.33203125" customWidth="1"/>
    <col min="368" max="368" width="21.1640625" customWidth="1"/>
    <col min="369" max="369" width="7.33203125" customWidth="1"/>
    <col min="370" max="370" width="21.1640625" customWidth="1"/>
    <col min="371" max="371" width="7.33203125" customWidth="1"/>
    <col min="372" max="372" width="21.1640625" customWidth="1"/>
    <col min="373" max="373" width="7.33203125" customWidth="1"/>
    <col min="374" max="374" width="21.1640625" customWidth="1"/>
    <col min="375" max="375" width="7.33203125" customWidth="1"/>
    <col min="376" max="376" width="21.1640625" customWidth="1"/>
    <col min="377" max="377" width="7.33203125" customWidth="1"/>
    <col min="378" max="378" width="21.1640625" customWidth="1"/>
    <col min="379" max="379" width="7.33203125" customWidth="1"/>
    <col min="380" max="380" width="21.1640625" customWidth="1"/>
    <col min="381" max="381" width="7.33203125" customWidth="1"/>
    <col min="382" max="382" width="21.1640625" customWidth="1"/>
    <col min="383" max="383" width="7.33203125" customWidth="1"/>
    <col min="384" max="384" width="21.1640625" customWidth="1"/>
    <col min="385" max="385" width="7.33203125" customWidth="1"/>
    <col min="386" max="386" width="21.1640625" customWidth="1"/>
    <col min="387" max="387" width="7.33203125" customWidth="1"/>
    <col min="388" max="388" width="21.1640625" customWidth="1"/>
    <col min="389" max="389" width="7.33203125" customWidth="1"/>
    <col min="390" max="390" width="21.1640625" customWidth="1"/>
    <col min="391" max="391" width="7.33203125" customWidth="1"/>
    <col min="392" max="392" width="21.1640625" customWidth="1"/>
    <col min="393" max="393" width="7.33203125" customWidth="1"/>
    <col min="394" max="394" width="21.1640625" customWidth="1"/>
    <col min="395" max="395" width="7.33203125" customWidth="1"/>
    <col min="396" max="396" width="21.1640625" customWidth="1"/>
    <col min="397" max="397" width="7.33203125" customWidth="1"/>
    <col min="398" max="398" width="21.1640625" customWidth="1"/>
    <col min="399" max="399" width="7.33203125" customWidth="1"/>
    <col min="400" max="400" width="21.1640625" customWidth="1"/>
    <col min="401" max="401" width="7.33203125" customWidth="1"/>
    <col min="402" max="402" width="21.1640625" customWidth="1"/>
    <col min="403" max="403" width="7.33203125" customWidth="1"/>
    <col min="404" max="404" width="21.1640625" customWidth="1"/>
    <col min="405" max="405" width="7.33203125" customWidth="1"/>
    <col min="406" max="406" width="21.1640625" customWidth="1"/>
    <col min="407" max="407" width="7.33203125" customWidth="1"/>
    <col min="408" max="408" width="21.1640625" customWidth="1"/>
    <col min="409" max="409" width="7.33203125" customWidth="1"/>
    <col min="410" max="410" width="21.1640625" customWidth="1"/>
    <col min="411" max="411" width="7.33203125" customWidth="1"/>
    <col min="412" max="412" width="21.1640625" customWidth="1"/>
    <col min="413" max="413" width="7.33203125" customWidth="1"/>
    <col min="414" max="414" width="21.1640625" customWidth="1"/>
    <col min="415" max="415" width="7.33203125" customWidth="1"/>
    <col min="416" max="416" width="21.1640625" customWidth="1"/>
    <col min="417" max="417" width="7.33203125" customWidth="1"/>
    <col min="418" max="418" width="21.1640625" customWidth="1"/>
    <col min="419" max="419" width="7.33203125" customWidth="1"/>
    <col min="420" max="420" width="21.1640625" customWidth="1"/>
    <col min="421" max="421" width="7.33203125" customWidth="1"/>
    <col min="422" max="422" width="21.1640625" customWidth="1"/>
    <col min="423" max="423" width="7.33203125" customWidth="1"/>
    <col min="424" max="424" width="21.1640625" customWidth="1"/>
    <col min="425" max="425" width="7.33203125" customWidth="1"/>
    <col min="426" max="426" width="21.1640625" customWidth="1"/>
    <col min="427" max="427" width="7.33203125" customWidth="1"/>
    <col min="428" max="428" width="21.1640625" customWidth="1"/>
    <col min="429" max="429" width="7.33203125" customWidth="1"/>
    <col min="430" max="430" width="21.1640625" customWidth="1"/>
    <col min="431" max="431" width="7.33203125" customWidth="1"/>
    <col min="432" max="432" width="21.1640625" customWidth="1"/>
    <col min="433" max="433" width="7.33203125" customWidth="1"/>
    <col min="434" max="434" width="21.1640625" customWidth="1"/>
    <col min="435" max="435" width="7.33203125" customWidth="1"/>
    <col min="436" max="436" width="21.1640625" customWidth="1"/>
    <col min="437" max="437" width="7.33203125" customWidth="1"/>
    <col min="438" max="438" width="21.1640625" customWidth="1"/>
    <col min="439" max="439" width="7.33203125" customWidth="1"/>
    <col min="440" max="440" width="21.1640625" customWidth="1"/>
    <col min="441" max="441" width="7.33203125" customWidth="1"/>
    <col min="442" max="442" width="21.1640625" customWidth="1"/>
    <col min="443" max="443" width="7.33203125" customWidth="1"/>
    <col min="444" max="444" width="21.1640625" customWidth="1"/>
    <col min="445" max="445" width="7.33203125" customWidth="1"/>
    <col min="446" max="446" width="21.1640625" customWidth="1"/>
    <col min="447" max="447" width="7.33203125" customWidth="1"/>
    <col min="448" max="448" width="21.1640625" customWidth="1"/>
    <col min="449" max="449" width="7.33203125" customWidth="1"/>
    <col min="450" max="450" width="21.1640625" customWidth="1"/>
    <col min="451" max="451" width="7.33203125" customWidth="1"/>
    <col min="452" max="452" width="21.1640625" customWidth="1"/>
    <col min="453" max="453" width="7.33203125" customWidth="1"/>
    <col min="454" max="454" width="21.1640625" customWidth="1"/>
    <col min="455" max="455" width="7.33203125" customWidth="1"/>
    <col min="456" max="456" width="21.1640625" customWidth="1"/>
    <col min="457" max="457" width="7.33203125" customWidth="1"/>
    <col min="458" max="458" width="21.1640625" customWidth="1"/>
    <col min="459" max="459" width="7.33203125" customWidth="1"/>
    <col min="460" max="460" width="21.1640625" customWidth="1"/>
    <col min="461" max="461" width="7.33203125" customWidth="1"/>
    <col min="462" max="462" width="21.1640625" customWidth="1"/>
    <col min="463" max="463" width="7.33203125" customWidth="1"/>
    <col min="464" max="464" width="21.1640625" customWidth="1"/>
    <col min="465" max="465" width="7.33203125" customWidth="1"/>
    <col min="466" max="466" width="21.1640625" customWidth="1"/>
    <col min="467" max="467" width="7.33203125" customWidth="1"/>
    <col min="468" max="468" width="21.1640625" customWidth="1"/>
    <col min="469" max="469" width="7.33203125" customWidth="1"/>
    <col min="470" max="470" width="21.1640625" customWidth="1"/>
    <col min="471" max="471" width="7.33203125" customWidth="1"/>
    <col min="472" max="472" width="21.1640625" customWidth="1"/>
    <col min="473" max="473" width="7.33203125" customWidth="1"/>
    <col min="474" max="474" width="21.1640625" customWidth="1"/>
    <col min="475" max="475" width="7.33203125" customWidth="1"/>
    <col min="476" max="476" width="21.1640625" customWidth="1"/>
    <col min="477" max="477" width="7.33203125" customWidth="1"/>
    <col min="478" max="478" width="21.1640625" customWidth="1"/>
    <col min="479" max="479" width="7.33203125" customWidth="1"/>
    <col min="480" max="480" width="21.1640625" customWidth="1"/>
    <col min="481" max="481" width="7.33203125" customWidth="1"/>
    <col min="482" max="482" width="21.1640625" customWidth="1"/>
    <col min="483" max="483" width="7.33203125" customWidth="1"/>
    <col min="484" max="484" width="21.1640625" customWidth="1"/>
    <col min="485" max="485" width="7.33203125" customWidth="1"/>
    <col min="486" max="486" width="21.1640625" customWidth="1"/>
    <col min="487" max="487" width="7.33203125" customWidth="1"/>
    <col min="488" max="488" width="21.1640625" customWidth="1"/>
    <col min="489" max="489" width="7.33203125" customWidth="1"/>
    <col min="490" max="490" width="21.1640625" customWidth="1"/>
    <col min="491" max="491" width="7.33203125" customWidth="1"/>
    <col min="492" max="492" width="21.1640625" customWidth="1"/>
    <col min="493" max="493" width="7.33203125" customWidth="1"/>
    <col min="494" max="494" width="21.1640625" customWidth="1"/>
    <col min="495" max="495" width="7.33203125" customWidth="1"/>
    <col min="496" max="496" width="21.1640625" customWidth="1"/>
    <col min="497" max="497" width="7.33203125" customWidth="1"/>
    <col min="498" max="498" width="21.1640625" customWidth="1"/>
    <col min="499" max="499" width="7.33203125" customWidth="1"/>
    <col min="500" max="500" width="21.1640625" customWidth="1"/>
    <col min="501" max="501" width="7.33203125" customWidth="1"/>
    <col min="502" max="502" width="21.1640625" customWidth="1"/>
    <col min="503" max="503" width="7.33203125" customWidth="1"/>
    <col min="504" max="504" width="21.1640625" customWidth="1"/>
    <col min="505" max="505" width="7.33203125" customWidth="1"/>
    <col min="506" max="506" width="21.1640625" customWidth="1"/>
    <col min="507" max="507" width="7.33203125" customWidth="1"/>
    <col min="508" max="508" width="21.1640625" customWidth="1"/>
    <col min="509" max="509" width="7.33203125" customWidth="1"/>
    <col min="510" max="510" width="21.1640625" customWidth="1"/>
    <col min="511" max="511" width="7.33203125" customWidth="1"/>
    <col min="512" max="512" width="21.1640625" customWidth="1"/>
    <col min="513" max="513" width="7.33203125" customWidth="1"/>
    <col min="514" max="514" width="21.1640625" customWidth="1"/>
    <col min="515" max="515" width="7.33203125" customWidth="1"/>
    <col min="516" max="516" width="21.1640625" customWidth="1"/>
    <col min="517" max="517" width="7.33203125" customWidth="1"/>
    <col min="518" max="518" width="21.1640625" customWidth="1"/>
    <col min="519" max="519" width="7.33203125" customWidth="1"/>
    <col min="520" max="520" width="21.1640625" customWidth="1"/>
    <col min="521" max="521" width="7.33203125" customWidth="1"/>
    <col min="522" max="522" width="21.1640625" customWidth="1"/>
    <col min="523" max="523" width="7.33203125" customWidth="1"/>
    <col min="524" max="524" width="21.1640625" customWidth="1"/>
    <col min="525" max="525" width="7.33203125" customWidth="1"/>
    <col min="526" max="526" width="21.1640625" customWidth="1"/>
    <col min="527" max="527" width="7.33203125" customWidth="1"/>
    <col min="528" max="528" width="21.1640625" customWidth="1"/>
    <col min="529" max="529" width="7.33203125" customWidth="1"/>
    <col min="530" max="530" width="21.1640625" customWidth="1"/>
    <col min="531" max="531" width="7.33203125" customWidth="1"/>
    <col min="532" max="532" width="21.1640625" customWidth="1"/>
    <col min="533" max="533" width="7.33203125" customWidth="1"/>
    <col min="534" max="534" width="21.1640625" customWidth="1"/>
    <col min="535" max="535" width="7.33203125" customWidth="1"/>
    <col min="536" max="536" width="21.1640625" customWidth="1"/>
    <col min="537" max="537" width="7.33203125" customWidth="1"/>
    <col min="538" max="538" width="21.1640625" customWidth="1"/>
    <col min="539" max="539" width="7.33203125" customWidth="1"/>
    <col min="540" max="540" width="21.1640625" customWidth="1"/>
    <col min="541" max="541" width="7.33203125" customWidth="1"/>
    <col min="542" max="542" width="21.1640625" customWidth="1"/>
    <col min="543" max="543" width="7.33203125" customWidth="1"/>
    <col min="544" max="544" width="21.1640625" customWidth="1"/>
    <col min="545" max="545" width="7.33203125" customWidth="1"/>
    <col min="546" max="546" width="21.1640625" customWidth="1"/>
    <col min="547" max="547" width="7.33203125" customWidth="1"/>
    <col min="548" max="548" width="21.1640625" customWidth="1"/>
    <col min="549" max="549" width="7.33203125" customWidth="1"/>
    <col min="550" max="550" width="21.1640625" customWidth="1"/>
    <col min="551" max="551" width="7.33203125" customWidth="1"/>
    <col min="552" max="552" width="21.1640625" customWidth="1"/>
    <col min="553" max="553" width="7.33203125" customWidth="1"/>
    <col min="554" max="554" width="21.1640625" customWidth="1"/>
    <col min="555" max="555" width="7.33203125" customWidth="1"/>
    <col min="556" max="556" width="21.1640625" customWidth="1"/>
    <col min="557" max="557" width="7.33203125" customWidth="1"/>
    <col min="558" max="558" width="21.1640625" customWidth="1"/>
    <col min="559" max="559" width="7.33203125" customWidth="1"/>
    <col min="560" max="560" width="21.1640625" customWidth="1"/>
    <col min="561" max="561" width="7.33203125" customWidth="1"/>
    <col min="562" max="562" width="21.1640625" customWidth="1"/>
    <col min="563" max="563" width="7.33203125" customWidth="1"/>
    <col min="564" max="564" width="21.1640625" customWidth="1"/>
    <col min="565" max="565" width="7.33203125" customWidth="1"/>
    <col min="566" max="566" width="21.1640625" customWidth="1"/>
    <col min="567" max="567" width="7.33203125" customWidth="1"/>
    <col min="568" max="568" width="21.1640625" customWidth="1"/>
    <col min="569" max="569" width="7.33203125" customWidth="1"/>
    <col min="570" max="570" width="21.1640625" customWidth="1"/>
    <col min="571" max="571" width="7.33203125" customWidth="1"/>
    <col min="572" max="572" width="21.1640625" customWidth="1"/>
    <col min="573" max="573" width="7.33203125" customWidth="1"/>
    <col min="574" max="574" width="21.1640625" customWidth="1"/>
    <col min="575" max="575" width="7.33203125" customWidth="1"/>
    <col min="576" max="576" width="21.1640625" customWidth="1"/>
    <col min="577" max="577" width="7.33203125" customWidth="1"/>
    <col min="578" max="578" width="21.1640625" customWidth="1"/>
    <col min="579" max="579" width="7.33203125" customWidth="1"/>
    <col min="580" max="580" width="21.1640625" customWidth="1"/>
    <col min="581" max="581" width="7.33203125" customWidth="1"/>
    <col min="582" max="582" width="21.1640625" customWidth="1"/>
    <col min="583" max="583" width="7.33203125" customWidth="1"/>
    <col min="584" max="584" width="21.1640625" customWidth="1"/>
    <col min="585" max="585" width="7.33203125" customWidth="1"/>
    <col min="586" max="586" width="21.1640625" customWidth="1"/>
    <col min="587" max="587" width="7.33203125" customWidth="1"/>
    <col min="588" max="588" width="21.1640625" customWidth="1"/>
    <col min="589" max="589" width="7.33203125" customWidth="1"/>
    <col min="590" max="590" width="21.1640625" customWidth="1"/>
    <col min="591" max="591" width="7.33203125" customWidth="1"/>
    <col min="592" max="592" width="21.1640625" customWidth="1"/>
    <col min="593" max="593" width="7.33203125" customWidth="1"/>
    <col min="594" max="594" width="21.1640625" customWidth="1"/>
    <col min="595" max="595" width="7.33203125" customWidth="1"/>
    <col min="596" max="596" width="21.1640625" customWidth="1"/>
    <col min="597" max="597" width="7.33203125" customWidth="1"/>
    <col min="598" max="598" width="21.1640625" customWidth="1"/>
    <col min="599" max="599" width="7.33203125" customWidth="1"/>
    <col min="600" max="600" width="21.1640625" customWidth="1"/>
    <col min="601" max="601" width="7.33203125" customWidth="1"/>
    <col min="602" max="602" width="21.1640625" customWidth="1"/>
    <col min="603" max="603" width="7.33203125" customWidth="1"/>
    <col min="604" max="604" width="21.1640625" customWidth="1"/>
    <col min="605" max="605" width="7.33203125" customWidth="1"/>
    <col min="606" max="606" width="21.1640625" customWidth="1"/>
    <col min="607" max="607" width="7.33203125" customWidth="1"/>
    <col min="608" max="608" width="21.1640625" customWidth="1"/>
    <col min="609" max="609" width="7.33203125" customWidth="1"/>
    <col min="610" max="610" width="21.1640625" customWidth="1"/>
    <col min="611" max="611" width="7.33203125" customWidth="1"/>
    <col min="612" max="612" width="21.1640625" customWidth="1"/>
    <col min="613" max="613" width="7.33203125" customWidth="1"/>
    <col min="614" max="614" width="21.1640625" customWidth="1"/>
    <col min="615" max="615" width="7.33203125" customWidth="1"/>
    <col min="616" max="616" width="21.1640625" customWidth="1"/>
    <col min="617" max="617" width="7.33203125" customWidth="1"/>
    <col min="618" max="618" width="21.1640625" customWidth="1"/>
    <col min="619" max="619" width="7.33203125" customWidth="1"/>
    <col min="620" max="620" width="21.1640625" customWidth="1"/>
    <col min="621" max="621" width="7.33203125" customWidth="1"/>
    <col min="622" max="622" width="21.1640625" customWidth="1"/>
    <col min="623" max="623" width="7.33203125" customWidth="1"/>
    <col min="624" max="624" width="21.1640625" customWidth="1"/>
    <col min="625" max="625" width="7.33203125" customWidth="1"/>
    <col min="626" max="626" width="21.1640625" customWidth="1"/>
    <col min="627" max="627" width="7.33203125" customWidth="1"/>
    <col min="628" max="628" width="21.1640625" customWidth="1"/>
    <col min="629" max="629" width="7.33203125" customWidth="1"/>
    <col min="630" max="630" width="21.1640625" customWidth="1"/>
    <col min="631" max="631" width="7.33203125" customWidth="1"/>
    <col min="632" max="632" width="21.1640625" customWidth="1"/>
    <col min="633" max="633" width="7.33203125" customWidth="1"/>
    <col min="634" max="634" width="21.1640625" customWidth="1"/>
    <col min="635" max="635" width="7.33203125" customWidth="1"/>
    <col min="636" max="636" width="21.1640625" customWidth="1"/>
    <col min="637" max="637" width="7.33203125" customWidth="1"/>
    <col min="638" max="638" width="21.1640625" customWidth="1"/>
    <col min="639" max="639" width="7.33203125" customWidth="1"/>
    <col min="640" max="640" width="21.1640625" customWidth="1"/>
    <col min="641" max="641" width="7.33203125" customWidth="1"/>
    <col min="642" max="642" width="21.1640625" customWidth="1"/>
    <col min="643" max="643" width="7.33203125" customWidth="1"/>
    <col min="644" max="644" width="21.1640625" customWidth="1"/>
    <col min="645" max="645" width="7.33203125" customWidth="1"/>
    <col min="646" max="646" width="21.1640625" customWidth="1"/>
    <col min="647" max="647" width="7.33203125" customWidth="1"/>
    <col min="648" max="648" width="21.1640625" customWidth="1"/>
    <col min="649" max="649" width="7.33203125" customWidth="1"/>
    <col min="650" max="650" width="21.1640625" customWidth="1"/>
    <col min="651" max="651" width="7.33203125" customWidth="1"/>
    <col min="652" max="652" width="21.1640625" customWidth="1"/>
    <col min="653" max="653" width="7.33203125" customWidth="1"/>
    <col min="654" max="654" width="21.1640625" customWidth="1"/>
    <col min="655" max="655" width="7.33203125" customWidth="1"/>
    <col min="656" max="656" width="21.1640625" customWidth="1"/>
    <col min="657" max="657" width="7.33203125" customWidth="1"/>
    <col min="658" max="658" width="21.1640625" customWidth="1"/>
    <col min="659" max="659" width="7.33203125" customWidth="1"/>
    <col min="660" max="660" width="21.1640625" customWidth="1"/>
    <col min="661" max="661" width="7.33203125" customWidth="1"/>
    <col min="662" max="662" width="21.1640625" customWidth="1"/>
    <col min="663" max="663" width="7.33203125" customWidth="1"/>
    <col min="664" max="664" width="21.1640625" customWidth="1"/>
    <col min="665" max="665" width="7.33203125" customWidth="1"/>
    <col min="666" max="666" width="21.1640625" customWidth="1"/>
    <col min="667" max="667" width="7.33203125" customWidth="1"/>
    <col min="668" max="668" width="21.1640625" customWidth="1"/>
    <col min="669" max="669" width="7.33203125" customWidth="1"/>
    <col min="670" max="670" width="21.1640625" customWidth="1"/>
    <col min="671" max="671" width="7.33203125" customWidth="1"/>
    <col min="672" max="672" width="21.1640625" customWidth="1"/>
    <col min="673" max="673" width="7.33203125" customWidth="1"/>
    <col min="674" max="674" width="21.1640625" customWidth="1"/>
    <col min="675" max="675" width="7.33203125" customWidth="1"/>
    <col min="676" max="676" width="21.1640625" customWidth="1"/>
    <col min="677" max="677" width="7.33203125" customWidth="1"/>
    <col min="678" max="678" width="21.1640625" customWidth="1"/>
    <col min="679" max="679" width="7.33203125" customWidth="1"/>
    <col min="680" max="680" width="21.1640625" customWidth="1"/>
    <col min="681" max="681" width="7.33203125" customWidth="1"/>
    <col min="682" max="682" width="21.1640625" customWidth="1"/>
    <col min="683" max="683" width="7.33203125" customWidth="1"/>
    <col min="684" max="684" width="21.1640625" customWidth="1"/>
    <col min="685" max="685" width="7.33203125" customWidth="1"/>
    <col min="686" max="686" width="21.1640625" customWidth="1"/>
    <col min="687" max="687" width="7.33203125" customWidth="1"/>
    <col min="688" max="688" width="21.1640625" customWidth="1"/>
    <col min="689" max="689" width="7.33203125" customWidth="1"/>
    <col min="690" max="690" width="21.1640625" customWidth="1"/>
    <col min="691" max="691" width="7.33203125" customWidth="1"/>
    <col min="692" max="692" width="21.1640625" customWidth="1"/>
    <col min="693" max="693" width="7.33203125" customWidth="1"/>
    <col min="694" max="694" width="21.1640625" customWidth="1"/>
    <col min="695" max="695" width="7.33203125" customWidth="1"/>
    <col min="696" max="696" width="21.1640625" customWidth="1"/>
    <col min="697" max="697" width="7.33203125" customWidth="1"/>
    <col min="698" max="698" width="21.1640625" customWidth="1"/>
    <col min="699" max="699" width="7.33203125" customWidth="1"/>
    <col min="700" max="700" width="21.1640625" customWidth="1"/>
    <col min="701" max="701" width="7.33203125" customWidth="1"/>
    <col min="702" max="702" width="21.1640625" customWidth="1"/>
    <col min="703" max="703" width="7.33203125" customWidth="1"/>
    <col min="704" max="704" width="21.1640625" customWidth="1"/>
    <col min="705" max="705" width="7.33203125" customWidth="1"/>
    <col min="706" max="706" width="21.1640625" customWidth="1"/>
    <col min="707" max="707" width="7.33203125" customWidth="1"/>
    <col min="708" max="708" width="21.1640625" customWidth="1"/>
    <col min="709" max="709" width="7.33203125" customWidth="1"/>
    <col min="710" max="710" width="21.1640625" customWidth="1"/>
    <col min="711" max="711" width="7.33203125" customWidth="1"/>
    <col min="712" max="712" width="21.1640625" customWidth="1"/>
    <col min="713" max="713" width="7.33203125" customWidth="1"/>
    <col min="714" max="714" width="21.1640625" customWidth="1"/>
    <col min="715" max="715" width="7.33203125" customWidth="1"/>
    <col min="716" max="716" width="21.1640625" customWidth="1"/>
    <col min="717" max="717" width="7.33203125" customWidth="1"/>
    <col min="718" max="718" width="21.1640625" customWidth="1"/>
    <col min="719" max="719" width="7.33203125" customWidth="1"/>
    <col min="720" max="720" width="21.1640625" customWidth="1"/>
    <col min="721" max="721" width="7.33203125" customWidth="1"/>
    <col min="722" max="722" width="21.1640625" customWidth="1"/>
    <col min="723" max="723" width="7.33203125" customWidth="1"/>
    <col min="724" max="724" width="21.1640625" customWidth="1"/>
    <col min="725" max="725" width="7.33203125" customWidth="1"/>
    <col min="726" max="726" width="21.1640625" customWidth="1"/>
    <col min="727" max="727" width="7.33203125" customWidth="1"/>
    <col min="728" max="728" width="21.1640625" customWidth="1"/>
    <col min="729" max="729" width="7.33203125" customWidth="1"/>
    <col min="730" max="730" width="21.1640625" customWidth="1"/>
    <col min="731" max="731" width="7.33203125" customWidth="1"/>
    <col min="732" max="732" width="21.1640625" customWidth="1"/>
    <col min="733" max="733" width="7.33203125" customWidth="1"/>
    <col min="734" max="734" width="21.1640625" customWidth="1"/>
    <col min="735" max="735" width="7.33203125" customWidth="1"/>
    <col min="736" max="736" width="21.1640625" customWidth="1"/>
    <col min="737" max="737" width="7.33203125" customWidth="1"/>
    <col min="738" max="738" width="21.1640625" customWidth="1"/>
    <col min="739" max="739" width="7.33203125" customWidth="1"/>
    <col min="740" max="740" width="21.1640625" customWidth="1"/>
    <col min="741" max="741" width="7.33203125" customWidth="1"/>
    <col min="742" max="742" width="21.1640625" customWidth="1"/>
    <col min="743" max="743" width="7.33203125" customWidth="1"/>
    <col min="744" max="744" width="21.1640625" customWidth="1"/>
    <col min="745" max="745" width="7.33203125" customWidth="1"/>
    <col min="746" max="746" width="21.1640625" customWidth="1"/>
    <col min="747" max="747" width="7.33203125" customWidth="1"/>
    <col min="748" max="748" width="21.1640625" customWidth="1"/>
    <col min="749" max="749" width="7.33203125" customWidth="1"/>
    <col min="750" max="750" width="21.1640625" customWidth="1"/>
    <col min="751" max="751" width="7.33203125" customWidth="1"/>
    <col min="752" max="752" width="21.1640625" customWidth="1"/>
    <col min="753" max="753" width="7.33203125" customWidth="1"/>
    <col min="754" max="754" width="21.1640625" customWidth="1"/>
    <col min="755" max="755" width="7.33203125" customWidth="1"/>
    <col min="756" max="756" width="21.1640625" customWidth="1"/>
    <col min="757" max="757" width="7.33203125" customWidth="1"/>
    <col min="758" max="758" width="21.1640625" customWidth="1"/>
    <col min="759" max="759" width="7.33203125" customWidth="1"/>
    <col min="760" max="760" width="21.1640625" customWidth="1"/>
    <col min="761" max="761" width="7.33203125" customWidth="1"/>
    <col min="762" max="762" width="21.1640625" customWidth="1"/>
    <col min="763" max="763" width="7.33203125" customWidth="1"/>
    <col min="764" max="764" width="21.1640625" customWidth="1"/>
    <col min="765" max="765" width="7.33203125" customWidth="1"/>
    <col min="766" max="766" width="21.1640625" customWidth="1"/>
    <col min="767" max="767" width="7.33203125" customWidth="1"/>
    <col min="768" max="768" width="21.1640625" customWidth="1"/>
    <col min="769" max="769" width="7.33203125" customWidth="1"/>
    <col min="770" max="770" width="21.1640625" customWidth="1"/>
    <col min="771" max="771" width="7.33203125" customWidth="1"/>
    <col min="772" max="772" width="21.1640625" customWidth="1"/>
    <col min="773" max="773" width="7.33203125" customWidth="1"/>
    <col min="774" max="774" width="21.1640625" customWidth="1"/>
    <col min="775" max="775" width="7.33203125" customWidth="1"/>
    <col min="776" max="776" width="21.1640625" customWidth="1"/>
    <col min="777" max="777" width="7.33203125" customWidth="1"/>
    <col min="778" max="778" width="21.1640625" customWidth="1"/>
    <col min="779" max="779" width="7.33203125" customWidth="1"/>
    <col min="780" max="780" width="21.1640625" customWidth="1"/>
    <col min="781" max="781" width="7.33203125" customWidth="1"/>
    <col min="782" max="782" width="21.1640625" customWidth="1"/>
    <col min="783" max="783" width="7.33203125" customWidth="1"/>
    <col min="784" max="784" width="21.1640625" customWidth="1"/>
    <col min="785" max="785" width="7.33203125" customWidth="1"/>
    <col min="786" max="786" width="21.1640625" customWidth="1"/>
    <col min="787" max="787" width="7.33203125" customWidth="1"/>
    <col min="788" max="788" width="21.1640625" customWidth="1"/>
    <col min="789" max="789" width="7.33203125" customWidth="1"/>
    <col min="790" max="790" width="21.1640625" customWidth="1"/>
    <col min="791" max="791" width="7.33203125" customWidth="1"/>
    <col min="792" max="792" width="21.1640625" customWidth="1"/>
    <col min="793" max="793" width="7.33203125" customWidth="1"/>
    <col min="794" max="794" width="21.1640625" customWidth="1"/>
    <col min="795" max="795" width="7.33203125" customWidth="1"/>
    <col min="796" max="796" width="21.1640625" customWidth="1"/>
    <col min="797" max="797" width="7.33203125" customWidth="1"/>
    <col min="798" max="798" width="21.1640625" customWidth="1"/>
    <col min="799" max="799" width="7.33203125" customWidth="1"/>
    <col min="800" max="800" width="21.1640625" customWidth="1"/>
    <col min="801" max="801" width="7.33203125" customWidth="1"/>
    <col min="802" max="802" width="21.1640625" customWidth="1"/>
    <col min="803" max="803" width="7.33203125" customWidth="1"/>
    <col min="804" max="804" width="21.1640625" customWidth="1"/>
    <col min="805" max="805" width="7.33203125" customWidth="1"/>
    <col min="806" max="806" width="21.1640625" customWidth="1"/>
    <col min="807" max="807" width="7.33203125" customWidth="1"/>
    <col min="808" max="808" width="21.1640625" customWidth="1"/>
    <col min="809" max="809" width="7.33203125" customWidth="1"/>
    <col min="810" max="810" width="21.1640625" customWidth="1"/>
    <col min="811" max="811" width="7.33203125" customWidth="1"/>
    <col min="812" max="812" width="21.1640625" customWidth="1"/>
    <col min="813" max="813" width="7.33203125" customWidth="1"/>
    <col min="814" max="814" width="21.1640625" customWidth="1"/>
    <col min="815" max="815" width="7.33203125" customWidth="1"/>
    <col min="816" max="816" width="21.1640625" customWidth="1"/>
    <col min="817" max="817" width="7.33203125" customWidth="1"/>
    <col min="818" max="818" width="21.1640625" customWidth="1"/>
    <col min="819" max="819" width="7.33203125" customWidth="1"/>
    <col min="820" max="820" width="21.1640625" customWidth="1"/>
    <col min="821" max="821" width="7.33203125" customWidth="1"/>
    <col min="822" max="822" width="21.1640625" customWidth="1"/>
    <col min="823" max="823" width="7.33203125" customWidth="1"/>
    <col min="824" max="824" width="21.1640625" customWidth="1"/>
    <col min="825" max="825" width="7.33203125" customWidth="1"/>
    <col min="826" max="826" width="21.1640625" customWidth="1"/>
    <col min="827" max="827" width="7.33203125" customWidth="1"/>
    <col min="828" max="828" width="21.1640625" customWidth="1"/>
    <col min="829" max="829" width="7.33203125" customWidth="1"/>
    <col min="830" max="830" width="21.1640625" customWidth="1"/>
    <col min="831" max="831" width="7.33203125" customWidth="1"/>
    <col min="832" max="832" width="21.1640625" customWidth="1"/>
    <col min="833" max="833" width="7.33203125" customWidth="1"/>
    <col min="834" max="834" width="21.1640625" customWidth="1"/>
    <col min="835" max="835" width="7.33203125" customWidth="1"/>
    <col min="836" max="836" width="21.1640625" customWidth="1"/>
    <col min="837" max="837" width="7.33203125" customWidth="1"/>
    <col min="838" max="838" width="21.1640625" customWidth="1"/>
    <col min="839" max="839" width="7.33203125" customWidth="1"/>
    <col min="840" max="840" width="21.1640625" customWidth="1"/>
    <col min="841" max="841" width="7.33203125" customWidth="1"/>
    <col min="842" max="842" width="21.1640625" customWidth="1"/>
    <col min="843" max="843" width="7.33203125" customWidth="1"/>
    <col min="844" max="844" width="21.1640625" customWidth="1"/>
    <col min="845" max="845" width="7.33203125" customWidth="1"/>
    <col min="846" max="846" width="21.1640625" customWidth="1"/>
    <col min="847" max="847" width="7.33203125" customWidth="1"/>
    <col min="848" max="848" width="21.1640625" customWidth="1"/>
    <col min="849" max="849" width="7.33203125" customWidth="1"/>
    <col min="850" max="850" width="21.1640625" customWidth="1"/>
    <col min="851" max="851" width="7.33203125" customWidth="1"/>
    <col min="852" max="852" width="21.1640625" customWidth="1"/>
    <col min="853" max="853" width="7.33203125" customWidth="1"/>
    <col min="854" max="854" width="21.1640625" customWidth="1"/>
    <col min="855" max="855" width="7.33203125" customWidth="1"/>
    <col min="856" max="856" width="21.1640625" customWidth="1"/>
    <col min="857" max="857" width="7.33203125" customWidth="1"/>
    <col min="858" max="858" width="21.1640625" customWidth="1"/>
    <col min="859" max="859" width="7.33203125" customWidth="1"/>
    <col min="860" max="860" width="21.1640625" customWidth="1"/>
    <col min="861" max="861" width="7.33203125" customWidth="1"/>
    <col min="862" max="862" width="21.1640625" customWidth="1"/>
    <col min="863" max="863" width="7.33203125" customWidth="1"/>
    <col min="864" max="864" width="21.1640625" customWidth="1"/>
    <col min="865" max="865" width="7.33203125" customWidth="1"/>
    <col min="866" max="866" width="21.1640625" customWidth="1"/>
    <col min="867" max="867" width="7.33203125" customWidth="1"/>
    <col min="868" max="868" width="21.1640625" customWidth="1"/>
    <col min="869" max="869" width="7.33203125" customWidth="1"/>
    <col min="870" max="870" width="21.1640625" customWidth="1"/>
    <col min="871" max="871" width="7.33203125" customWidth="1"/>
    <col min="872" max="872" width="21.1640625" customWidth="1"/>
    <col min="873" max="873" width="7.33203125" customWidth="1"/>
    <col min="874" max="874" width="21.1640625" customWidth="1"/>
    <col min="875" max="875" width="7.33203125" customWidth="1"/>
    <col min="876" max="876" width="21.1640625" customWidth="1"/>
    <col min="877" max="877" width="7.33203125" customWidth="1"/>
    <col min="878" max="878" width="21.1640625" customWidth="1"/>
    <col min="879" max="879" width="7.33203125" customWidth="1"/>
    <col min="880" max="880" width="21.1640625" customWidth="1"/>
    <col min="881" max="881" width="7.33203125" customWidth="1"/>
    <col min="882" max="882" width="21.1640625" customWidth="1"/>
    <col min="883" max="883" width="7.33203125" customWidth="1"/>
    <col min="884" max="884" width="21.1640625" customWidth="1"/>
    <col min="885" max="885" width="7.33203125" customWidth="1"/>
    <col min="886" max="886" width="21.1640625" customWidth="1"/>
    <col min="887" max="887" width="7.33203125" customWidth="1"/>
    <col min="888" max="888" width="21.1640625" customWidth="1"/>
    <col min="889" max="889" width="7.33203125" customWidth="1"/>
    <col min="890" max="890" width="21.1640625" customWidth="1"/>
    <col min="891" max="891" width="7.33203125" customWidth="1"/>
    <col min="892" max="892" width="21.1640625" customWidth="1"/>
    <col min="893" max="893" width="7.33203125" customWidth="1"/>
    <col min="894" max="894" width="21.1640625" customWidth="1"/>
    <col min="895" max="895" width="7.33203125" customWidth="1"/>
    <col min="896" max="896" width="21.1640625" customWidth="1"/>
    <col min="897" max="897" width="7.33203125" customWidth="1"/>
    <col min="898" max="898" width="21.1640625" customWidth="1"/>
    <col min="899" max="899" width="7.33203125" customWidth="1"/>
    <col min="900" max="900" width="21.1640625" customWidth="1"/>
    <col min="901" max="901" width="7.33203125" customWidth="1"/>
    <col min="902" max="902" width="21.1640625" customWidth="1"/>
    <col min="903" max="903" width="7.33203125" customWidth="1"/>
    <col min="904" max="904" width="21.1640625" customWidth="1"/>
    <col min="905" max="905" width="7.33203125" customWidth="1"/>
    <col min="906" max="906" width="21.1640625" customWidth="1"/>
    <col min="907" max="907" width="7.33203125" customWidth="1"/>
    <col min="908" max="908" width="21.1640625" customWidth="1"/>
    <col min="909" max="909" width="7.33203125" customWidth="1"/>
    <col min="910" max="910" width="21.1640625" customWidth="1"/>
    <col min="911" max="911" width="7.33203125" customWidth="1"/>
    <col min="912" max="912" width="21.1640625" customWidth="1"/>
    <col min="913" max="913" width="7.33203125" customWidth="1"/>
    <col min="914" max="914" width="21.1640625" customWidth="1"/>
    <col min="915" max="915" width="7.33203125" customWidth="1"/>
    <col min="916" max="916" width="21.1640625" customWidth="1"/>
    <col min="917" max="917" width="7.33203125" customWidth="1"/>
    <col min="918" max="918" width="21.1640625" customWidth="1"/>
    <col min="919" max="919" width="7.33203125" customWidth="1"/>
    <col min="920" max="920" width="21.1640625" customWidth="1"/>
    <col min="921" max="921" width="7.33203125" customWidth="1"/>
    <col min="922" max="922" width="21.1640625" customWidth="1"/>
    <col min="923" max="923" width="7.33203125" customWidth="1"/>
    <col min="924" max="924" width="21.1640625" customWidth="1"/>
    <col min="925" max="925" width="7.33203125" customWidth="1"/>
    <col min="926" max="926" width="21.1640625" customWidth="1"/>
    <col min="927" max="927" width="7.33203125" customWidth="1"/>
    <col min="928" max="928" width="21.1640625" customWidth="1"/>
    <col min="929" max="929" width="7.33203125" customWidth="1"/>
    <col min="930" max="930" width="21.1640625" customWidth="1"/>
    <col min="931" max="931" width="7.33203125" customWidth="1"/>
    <col min="932" max="932" width="21.1640625" customWidth="1"/>
    <col min="933" max="933" width="7.33203125" customWidth="1"/>
    <col min="934" max="934" width="21.1640625" customWidth="1"/>
    <col min="935" max="935" width="7.33203125" customWidth="1"/>
    <col min="936" max="936" width="21.1640625" customWidth="1"/>
    <col min="937" max="937" width="7.33203125" customWidth="1"/>
    <col min="938" max="938" width="21.1640625" customWidth="1"/>
    <col min="939" max="939" width="7.33203125" customWidth="1"/>
    <col min="940" max="940" width="21.1640625" customWidth="1"/>
    <col min="941" max="941" width="7.33203125" customWidth="1"/>
    <col min="942" max="942" width="21.1640625" customWidth="1"/>
    <col min="943" max="943" width="7.33203125" customWidth="1"/>
    <col min="944" max="944" width="21.1640625" customWidth="1"/>
    <col min="945" max="945" width="7.33203125" customWidth="1"/>
    <col min="946" max="946" width="21.1640625" customWidth="1"/>
    <col min="947" max="947" width="7.33203125" customWidth="1"/>
    <col min="948" max="948" width="21.1640625" customWidth="1"/>
    <col min="949" max="949" width="7.33203125" customWidth="1"/>
    <col min="950" max="950" width="21.1640625" customWidth="1"/>
    <col min="951" max="951" width="7.33203125" customWidth="1"/>
    <col min="952" max="952" width="21.1640625" customWidth="1"/>
    <col min="953" max="953" width="7.33203125" customWidth="1"/>
    <col min="954" max="954" width="21.1640625" customWidth="1"/>
    <col min="955" max="955" width="7.33203125" customWidth="1"/>
    <col min="956" max="956" width="21.1640625" customWidth="1"/>
    <col min="957" max="957" width="7.33203125" customWidth="1"/>
    <col min="958" max="958" width="21.1640625" customWidth="1"/>
    <col min="959" max="959" width="7.33203125" customWidth="1"/>
    <col min="960" max="960" width="21.1640625" customWidth="1"/>
    <col min="961" max="961" width="7.33203125" customWidth="1"/>
    <col min="962" max="962" width="21.1640625" customWidth="1"/>
    <col min="963" max="963" width="7.33203125" customWidth="1"/>
    <col min="964" max="964" width="21.1640625" customWidth="1"/>
    <col min="965" max="965" width="7.33203125" customWidth="1"/>
    <col min="966" max="966" width="21.1640625" customWidth="1"/>
    <col min="967" max="967" width="7.33203125" customWidth="1"/>
    <col min="968" max="968" width="21.1640625" customWidth="1"/>
    <col min="969" max="969" width="7.33203125" customWidth="1"/>
    <col min="970" max="970" width="21.1640625" customWidth="1"/>
    <col min="971" max="971" width="7.33203125" customWidth="1"/>
    <col min="972" max="972" width="21.1640625" customWidth="1"/>
    <col min="973" max="973" width="7.33203125" customWidth="1"/>
    <col min="974" max="974" width="21.1640625" customWidth="1"/>
    <col min="975" max="975" width="7.33203125" customWidth="1"/>
    <col min="976" max="976" width="21.1640625" customWidth="1"/>
    <col min="977" max="977" width="7.33203125" customWidth="1"/>
    <col min="978" max="978" width="21.1640625" customWidth="1"/>
    <col min="979" max="979" width="7.33203125" customWidth="1"/>
    <col min="980" max="980" width="21.1640625" customWidth="1"/>
    <col min="981" max="981" width="7.33203125" customWidth="1"/>
    <col min="982" max="982" width="21.1640625" customWidth="1"/>
    <col min="983" max="983" width="7.33203125" customWidth="1"/>
    <col min="984" max="984" width="21.1640625" customWidth="1"/>
    <col min="985" max="985" width="7.33203125" customWidth="1"/>
    <col min="986" max="986" width="21.1640625" customWidth="1"/>
    <col min="987" max="987" width="7.33203125" customWidth="1"/>
    <col min="988" max="988" width="21.1640625" customWidth="1"/>
    <col min="989" max="989" width="7.33203125" customWidth="1"/>
    <col min="990" max="990" width="21.1640625" customWidth="1"/>
    <col min="991" max="991" width="7.33203125" customWidth="1"/>
    <col min="992" max="992" width="21.1640625" customWidth="1"/>
    <col min="993" max="993" width="7.33203125" customWidth="1"/>
    <col min="994" max="994" width="21.1640625" customWidth="1"/>
    <col min="995" max="995" width="7.33203125" customWidth="1"/>
    <col min="996" max="996" width="21.1640625" customWidth="1"/>
    <col min="997" max="997" width="7.33203125" customWidth="1"/>
    <col min="998" max="998" width="21.1640625" customWidth="1"/>
    <col min="999" max="999" width="7.33203125" customWidth="1"/>
    <col min="1000" max="1000" width="21.1640625" customWidth="1"/>
    <col min="1001" max="1001" width="7.33203125" customWidth="1"/>
    <col min="1002" max="1002" width="21.1640625" customWidth="1"/>
    <col min="1003" max="1003" width="7.33203125" customWidth="1"/>
    <col min="1004" max="1004" width="21.1640625" customWidth="1"/>
    <col min="1005" max="1005" width="7.33203125" customWidth="1"/>
    <col min="1006" max="1006" width="21.1640625" customWidth="1"/>
    <col min="1007" max="1007" width="7.33203125" customWidth="1"/>
    <col min="1008" max="1008" width="21.1640625" customWidth="1"/>
    <col min="1009" max="1009" width="7.33203125" customWidth="1"/>
    <col min="1010" max="1010" width="21.1640625" customWidth="1"/>
    <col min="1011" max="1011" width="7.33203125" customWidth="1"/>
    <col min="1012" max="1012" width="21.1640625" customWidth="1"/>
    <col min="1013" max="1013" width="7.33203125" customWidth="1"/>
    <col min="1014" max="1014" width="21.1640625" customWidth="1"/>
    <col min="1015" max="1015" width="7.33203125" customWidth="1"/>
    <col min="1016" max="1016" width="21.1640625" customWidth="1"/>
    <col min="1017" max="1017" width="7.33203125" customWidth="1"/>
    <col min="1018" max="1018" width="21.1640625" customWidth="1"/>
    <col min="1019" max="1019" width="7.33203125" customWidth="1"/>
    <col min="1020" max="1020" width="21.1640625" customWidth="1"/>
    <col min="1021" max="1021" width="7.33203125" customWidth="1"/>
    <col min="1022" max="1022" width="21.1640625" customWidth="1"/>
    <col min="1023" max="1023" width="7.33203125" customWidth="1"/>
    <col min="1024" max="1024" width="21.1640625" customWidth="1"/>
    <col min="1025" max="1025" width="7.33203125" customWidth="1"/>
    <col min="1026" max="1026" width="21.1640625" customWidth="1"/>
    <col min="1027" max="1027" width="7.33203125" customWidth="1"/>
    <col min="1028" max="1028" width="21.1640625" customWidth="1"/>
    <col min="1029" max="1029" width="7.33203125" customWidth="1"/>
    <col min="1030" max="1030" width="21.1640625" customWidth="1"/>
    <col min="1031" max="1031" width="7.33203125" customWidth="1"/>
    <col min="1032" max="1032" width="21.1640625" customWidth="1"/>
    <col min="1033" max="1033" width="7.33203125" customWidth="1"/>
    <col min="1034" max="1034" width="21.1640625" customWidth="1"/>
    <col min="1035" max="1035" width="7.33203125" customWidth="1"/>
    <col min="1036" max="1036" width="21.1640625" customWidth="1"/>
    <col min="1037" max="1037" width="7.33203125" customWidth="1"/>
    <col min="1038" max="1038" width="21.1640625" customWidth="1"/>
    <col min="1039" max="1039" width="7.33203125" customWidth="1"/>
    <col min="1040" max="1040" width="21.1640625" customWidth="1"/>
    <col min="1041" max="1041" width="7.33203125" customWidth="1"/>
    <col min="1042" max="1042" width="21.1640625" customWidth="1"/>
    <col min="1043" max="1043" width="7.33203125" customWidth="1"/>
    <col min="1044" max="1044" width="21.1640625" customWidth="1"/>
    <col min="1045" max="1045" width="7.33203125" customWidth="1"/>
    <col min="1046" max="1046" width="21.1640625" customWidth="1"/>
    <col min="1047" max="1047" width="7.33203125" customWidth="1"/>
    <col min="1048" max="1048" width="21.1640625" customWidth="1"/>
    <col min="1049" max="1049" width="7.33203125" customWidth="1"/>
    <col min="1050" max="1050" width="21.1640625" customWidth="1"/>
    <col min="1051" max="1051" width="7.33203125" customWidth="1"/>
    <col min="1052" max="1052" width="21.1640625" customWidth="1"/>
    <col min="1053" max="1053" width="7.33203125" customWidth="1"/>
    <col min="1054" max="1054" width="21.1640625" customWidth="1"/>
    <col min="1055" max="1055" width="7.33203125" customWidth="1"/>
    <col min="1056" max="1056" width="21.1640625" customWidth="1"/>
    <col min="1057" max="1057" width="7.33203125" customWidth="1"/>
    <col min="1058" max="1058" width="21.1640625" customWidth="1"/>
    <col min="1059" max="1059" width="7.33203125" customWidth="1"/>
    <col min="1060" max="1060" width="21.1640625" customWidth="1"/>
    <col min="1061" max="1061" width="7.33203125" customWidth="1"/>
    <col min="1062" max="1062" width="21.1640625" customWidth="1"/>
    <col min="1063" max="1063" width="7.33203125" customWidth="1"/>
    <col min="1064" max="1064" width="21.1640625" customWidth="1"/>
    <col min="1065" max="1065" width="7.33203125" customWidth="1"/>
    <col min="1066" max="1066" width="21.1640625" customWidth="1"/>
    <col min="1067" max="1067" width="7.33203125" customWidth="1"/>
    <col min="1068" max="1068" width="21.1640625" customWidth="1"/>
    <col min="1069" max="1069" width="7.33203125" customWidth="1"/>
    <col min="1070" max="1070" width="21.1640625" customWidth="1"/>
    <col min="1071" max="1071" width="7.33203125" customWidth="1"/>
    <col min="1072" max="1072" width="21.1640625" customWidth="1"/>
    <col min="1073" max="1073" width="7.33203125" customWidth="1"/>
    <col min="1074" max="1074" width="21.1640625" customWidth="1"/>
    <col min="1075" max="1075" width="7.33203125" customWidth="1"/>
    <col min="1076" max="1076" width="21.1640625" customWidth="1"/>
    <col min="1077" max="1077" width="7.33203125" customWidth="1"/>
    <col min="1078" max="1078" width="21.1640625" customWidth="1"/>
    <col min="1079" max="1079" width="7.33203125" customWidth="1"/>
    <col min="1080" max="1080" width="21.1640625" customWidth="1"/>
    <col min="1081" max="1081" width="7.33203125" customWidth="1"/>
    <col min="1082" max="1082" width="21.1640625" customWidth="1"/>
    <col min="1083" max="1083" width="7.33203125" customWidth="1"/>
    <col min="1084" max="1084" width="21.1640625" customWidth="1"/>
    <col min="1085" max="1085" width="7.33203125" customWidth="1"/>
    <col min="1086" max="1086" width="21.1640625" customWidth="1"/>
    <col min="1087" max="1087" width="7.33203125" customWidth="1"/>
    <col min="1088" max="1088" width="21.1640625" customWidth="1"/>
    <col min="1089" max="1089" width="7.33203125" customWidth="1"/>
    <col min="1090" max="1090" width="21.1640625" customWidth="1"/>
    <col min="1091" max="1091" width="7.33203125" customWidth="1"/>
    <col min="1092" max="1092" width="21.1640625" customWidth="1"/>
    <col min="1093" max="1093" width="7.33203125" customWidth="1"/>
    <col min="1094" max="1094" width="21.1640625" customWidth="1"/>
    <col min="1095" max="1095" width="7.33203125" customWidth="1"/>
    <col min="1096" max="1096" width="21.1640625" customWidth="1"/>
    <col min="1097" max="1097" width="7.33203125" customWidth="1"/>
    <col min="1098" max="1098" width="21.1640625" customWidth="1"/>
    <col min="1099" max="1099" width="7.33203125" customWidth="1"/>
    <col min="1100" max="1100" width="21.1640625" customWidth="1"/>
    <col min="1101" max="1101" width="7.33203125" customWidth="1"/>
    <col min="1102" max="1102" width="21.1640625" customWidth="1"/>
    <col min="1103" max="1103" width="7.33203125" customWidth="1"/>
    <col min="1104" max="1104" width="21.1640625" customWidth="1"/>
    <col min="1105" max="1105" width="7.33203125" customWidth="1"/>
    <col min="1106" max="1106" width="21.1640625" customWidth="1"/>
    <col min="1107" max="1107" width="7.33203125" customWidth="1"/>
    <col min="1108" max="1108" width="21.1640625" customWidth="1"/>
    <col min="1109" max="1109" width="7.33203125" customWidth="1"/>
    <col min="1110" max="1110" width="21.1640625" customWidth="1"/>
    <col min="1111" max="1111" width="7.33203125" customWidth="1"/>
    <col min="1112" max="1112" width="21.1640625" customWidth="1"/>
    <col min="1113" max="1113" width="7.33203125" customWidth="1"/>
    <col min="1114" max="1114" width="21.1640625" customWidth="1"/>
    <col min="1115" max="1115" width="7.33203125" customWidth="1"/>
    <col min="1116" max="1116" width="21.1640625" customWidth="1"/>
    <col min="1117" max="1117" width="7.33203125" customWidth="1"/>
    <col min="1118" max="1118" width="21.1640625" customWidth="1"/>
    <col min="1119" max="1119" width="7.33203125" customWidth="1"/>
    <col min="1120" max="1120" width="21.1640625" customWidth="1"/>
    <col min="1121" max="1121" width="7.33203125" customWidth="1"/>
    <col min="1122" max="1122" width="21.1640625" customWidth="1"/>
    <col min="1123" max="1123" width="7.33203125" customWidth="1"/>
    <col min="1124" max="1124" width="21.1640625" customWidth="1"/>
    <col min="1125" max="1125" width="7.33203125" customWidth="1"/>
    <col min="1126" max="1126" width="21.1640625" customWidth="1"/>
    <col min="1127" max="1127" width="7.33203125" customWidth="1"/>
    <col min="1128" max="1128" width="21.1640625" customWidth="1"/>
    <col min="1129" max="1129" width="7.33203125" customWidth="1"/>
    <col min="1130" max="1130" width="21.1640625" customWidth="1"/>
    <col min="1131" max="1131" width="7.33203125" customWidth="1"/>
    <col min="1132" max="1132" width="21.1640625" customWidth="1"/>
    <col min="1133" max="1133" width="7.33203125" customWidth="1"/>
    <col min="1134" max="1134" width="21.1640625" customWidth="1"/>
    <col min="1135" max="1135" width="7.33203125" customWidth="1"/>
    <col min="1136" max="1136" width="21.1640625" customWidth="1"/>
    <col min="1137" max="1137" width="7.33203125" customWidth="1"/>
    <col min="1138" max="1138" width="21.1640625" customWidth="1"/>
    <col min="1139" max="1139" width="7.33203125" customWidth="1"/>
    <col min="1140" max="1140" width="21.1640625" customWidth="1"/>
    <col min="1141" max="1141" width="7.33203125" customWidth="1"/>
    <col min="1142" max="1142" width="21.1640625" customWidth="1"/>
    <col min="1143" max="1143" width="7.33203125" customWidth="1"/>
    <col min="1144" max="1144" width="21.1640625" customWidth="1"/>
    <col min="1145" max="1145" width="7.33203125" customWidth="1"/>
    <col min="1146" max="1146" width="21.1640625" customWidth="1"/>
    <col min="1147" max="1147" width="7.33203125" customWidth="1"/>
    <col min="1148" max="1148" width="21.1640625" customWidth="1"/>
    <col min="1149" max="1149" width="7.33203125" customWidth="1"/>
    <col min="1150" max="1150" width="21.1640625" customWidth="1"/>
    <col min="1151" max="1151" width="7.33203125" customWidth="1"/>
    <col min="1152" max="1152" width="21.1640625" customWidth="1"/>
    <col min="1153" max="1153" width="7.33203125" customWidth="1"/>
    <col min="1154" max="1154" width="21.1640625" customWidth="1"/>
    <col min="1155" max="1155" width="7.33203125" customWidth="1"/>
    <col min="1156" max="1156" width="21.1640625" customWidth="1"/>
    <col min="1157" max="1157" width="7.33203125" customWidth="1"/>
    <col min="1158" max="1158" width="21.1640625" customWidth="1"/>
    <col min="1159" max="1159" width="7.33203125" customWidth="1"/>
    <col min="1160" max="1160" width="21.1640625" customWidth="1"/>
    <col min="1161" max="1161" width="7.33203125" customWidth="1"/>
    <col min="1162" max="1162" width="21.1640625" customWidth="1"/>
    <col min="1163" max="1163" width="7.33203125" customWidth="1"/>
    <col min="1164" max="1164" width="21.1640625" customWidth="1"/>
    <col min="1165" max="1165" width="7.33203125" customWidth="1"/>
    <col min="1166" max="1166" width="21.1640625" customWidth="1"/>
    <col min="1167" max="1167" width="7.33203125" customWidth="1"/>
    <col min="1168" max="1168" width="21.1640625" customWidth="1"/>
    <col min="1169" max="1169" width="7.33203125" customWidth="1"/>
    <col min="1170" max="1170" width="21.1640625" customWidth="1"/>
    <col min="1171" max="1171" width="7.33203125" customWidth="1"/>
    <col min="1172" max="1172" width="21.1640625" customWidth="1"/>
    <col min="1173" max="1173" width="7.33203125" customWidth="1"/>
    <col min="1174" max="1174" width="21.1640625" customWidth="1"/>
    <col min="1175" max="1175" width="7.33203125" customWidth="1"/>
    <col min="1176" max="1176" width="21.1640625" customWidth="1"/>
    <col min="1177" max="1177" width="7.33203125" customWidth="1"/>
    <col min="1178" max="1178" width="21.1640625" customWidth="1"/>
    <col min="1179" max="1179" width="7.33203125" customWidth="1"/>
    <col min="1180" max="1180" width="21.1640625" customWidth="1"/>
    <col min="1181" max="1181" width="7.33203125" customWidth="1"/>
    <col min="1182" max="1182" width="21.1640625" customWidth="1"/>
    <col min="1183" max="1183" width="7.33203125" customWidth="1"/>
    <col min="1184" max="1184" width="21.1640625" customWidth="1"/>
    <col min="1185" max="1185" width="7.33203125" customWidth="1"/>
    <col min="1186" max="1186" width="21.1640625" customWidth="1"/>
    <col min="1187" max="1187" width="7.33203125" customWidth="1"/>
    <col min="1188" max="1188" width="21.1640625" customWidth="1"/>
    <col min="1189" max="1189" width="7.33203125" customWidth="1"/>
    <col min="1190" max="1190" width="21.1640625" customWidth="1"/>
    <col min="1191" max="1191" width="7.33203125" customWidth="1"/>
    <col min="1192" max="1192" width="21.1640625" customWidth="1"/>
    <col min="1193" max="1193" width="7.33203125" customWidth="1"/>
    <col min="1194" max="1194" width="21.1640625" customWidth="1"/>
    <col min="1195" max="1195" width="7.33203125" customWidth="1"/>
    <col min="1196" max="1196" width="21.1640625" customWidth="1"/>
    <col min="1197" max="1197" width="7.33203125" customWidth="1"/>
    <col min="1198" max="1198" width="21.1640625" customWidth="1"/>
    <col min="1199" max="1199" width="7.33203125" customWidth="1"/>
    <col min="1200" max="1200" width="21.1640625" customWidth="1"/>
    <col min="1201" max="1201" width="7.33203125" customWidth="1"/>
    <col min="1202" max="1202" width="21.1640625" customWidth="1"/>
    <col min="1203" max="1203" width="7.33203125" customWidth="1"/>
    <col min="1204" max="1204" width="21.1640625" customWidth="1"/>
    <col min="1205" max="1205" width="7.33203125" customWidth="1"/>
    <col min="1206" max="1206" width="21.1640625" customWidth="1"/>
    <col min="1207" max="1207" width="7.33203125" customWidth="1"/>
    <col min="1208" max="1208" width="21.1640625" customWidth="1"/>
    <col min="1209" max="1209" width="7.33203125" customWidth="1"/>
    <col min="1210" max="1210" width="21.1640625" customWidth="1"/>
    <col min="1211" max="1211" width="7.33203125" customWidth="1"/>
    <col min="1212" max="1212" width="21.1640625" customWidth="1"/>
    <col min="1213" max="1213" width="7.33203125" customWidth="1"/>
    <col min="1214" max="1214" width="21.1640625" customWidth="1"/>
    <col min="1215" max="1215" width="7.33203125" customWidth="1"/>
    <col min="1216" max="1216" width="21.1640625" customWidth="1"/>
    <col min="1217" max="1217" width="7.33203125" customWidth="1"/>
    <col min="1218" max="1218" width="21.1640625" customWidth="1"/>
    <col min="1219" max="1219" width="7.33203125" customWidth="1"/>
    <col min="1220" max="1220" width="21.1640625" customWidth="1"/>
    <col min="1221" max="1221" width="7.33203125" customWidth="1"/>
    <col min="1222" max="1222" width="21.1640625" customWidth="1"/>
    <col min="1223" max="1223" width="7.33203125" customWidth="1"/>
    <col min="1224" max="1224" width="21.1640625" customWidth="1"/>
    <col min="1225" max="1225" width="7.33203125" customWidth="1"/>
    <col min="1226" max="1226" width="21.1640625" customWidth="1"/>
    <col min="1227" max="1227" width="7.33203125" customWidth="1"/>
    <col min="1228" max="1228" width="21.1640625" customWidth="1"/>
    <col min="1229" max="1229" width="7.33203125" customWidth="1"/>
    <col min="1230" max="1230" width="21.1640625" customWidth="1"/>
    <col min="1231" max="1231" width="7.33203125" customWidth="1"/>
    <col min="1232" max="1232" width="21.1640625" customWidth="1"/>
    <col min="1233" max="1233" width="7.33203125" customWidth="1"/>
    <col min="1234" max="1234" width="21.1640625" customWidth="1"/>
    <col min="1235" max="1235" width="7.33203125" customWidth="1"/>
    <col min="1236" max="1236" width="21.1640625" customWidth="1"/>
    <col min="1237" max="1237" width="7.33203125" customWidth="1"/>
    <col min="1238" max="1238" width="21.1640625" customWidth="1"/>
    <col min="1239" max="1239" width="7.33203125" customWidth="1"/>
    <col min="1240" max="1240" width="21.1640625" customWidth="1"/>
    <col min="1241" max="1241" width="7.33203125" customWidth="1"/>
    <col min="1242" max="1242" width="21.1640625" customWidth="1"/>
    <col min="1243" max="1243" width="7.33203125" customWidth="1"/>
    <col min="1244" max="1244" width="21.1640625" customWidth="1"/>
    <col min="1245" max="1245" width="7.33203125" customWidth="1"/>
    <col min="1246" max="1246" width="21.1640625" customWidth="1"/>
    <col min="1247" max="1247" width="7.33203125" customWidth="1"/>
    <col min="1248" max="1248" width="21.1640625" customWidth="1"/>
    <col min="1249" max="1249" width="7.33203125" customWidth="1"/>
    <col min="1250" max="1250" width="21.1640625" customWidth="1"/>
    <col min="1251" max="1251" width="7.33203125" customWidth="1"/>
    <col min="1252" max="1252" width="21.1640625" customWidth="1"/>
    <col min="1253" max="1253" width="7.33203125" customWidth="1"/>
    <col min="1254" max="1254" width="21.1640625" customWidth="1"/>
    <col min="1255" max="1255" width="7.33203125" customWidth="1"/>
    <col min="1256" max="1256" width="21.1640625" customWidth="1"/>
    <col min="1257" max="1257" width="7.33203125" customWidth="1"/>
    <col min="1258" max="1258" width="21.1640625" customWidth="1"/>
    <col min="1259" max="1259" width="7.33203125" customWidth="1"/>
    <col min="1260" max="1260" width="21.1640625" customWidth="1"/>
    <col min="1261" max="1261" width="7.33203125" customWidth="1"/>
    <col min="1262" max="1262" width="21.1640625" customWidth="1"/>
    <col min="1263" max="1263" width="7.33203125" customWidth="1"/>
    <col min="1264" max="1264" width="21.1640625" customWidth="1"/>
    <col min="1265" max="1265" width="7.33203125" customWidth="1"/>
    <col min="1266" max="1266" width="21.1640625" customWidth="1"/>
    <col min="1267" max="1267" width="7.33203125" customWidth="1"/>
    <col min="1268" max="1268" width="21.1640625" customWidth="1"/>
    <col min="1269" max="1269" width="7.33203125" customWidth="1"/>
    <col min="1270" max="1270" width="21.1640625" customWidth="1"/>
    <col min="1271" max="1271" width="7.33203125" customWidth="1"/>
    <col min="1272" max="1272" width="21.1640625" customWidth="1"/>
    <col min="1273" max="1273" width="7.33203125" customWidth="1"/>
    <col min="1274" max="1274" width="21.1640625" customWidth="1"/>
    <col min="1275" max="1275" width="7.33203125" customWidth="1"/>
    <col min="1276" max="1276" width="21.1640625" customWidth="1"/>
    <col min="1277" max="1277" width="7.33203125" customWidth="1"/>
    <col min="1278" max="1278" width="21.1640625" customWidth="1"/>
    <col min="1279" max="1279" width="7.33203125" customWidth="1"/>
    <col min="1280" max="1280" width="21.1640625" customWidth="1"/>
    <col min="1281" max="1281" width="7.33203125" customWidth="1"/>
    <col min="1282" max="1282" width="21.1640625" customWidth="1"/>
    <col min="1283" max="1283" width="7.33203125" customWidth="1"/>
    <col min="1284" max="1284" width="21.1640625" customWidth="1"/>
    <col min="1285" max="1285" width="7.33203125" customWidth="1"/>
    <col min="1286" max="1286" width="21.1640625" customWidth="1"/>
    <col min="1287" max="1287" width="7.33203125" customWidth="1"/>
    <col min="1288" max="1288" width="21.1640625" customWidth="1"/>
    <col min="1289" max="1289" width="7.33203125" customWidth="1"/>
    <col min="1290" max="1290" width="21.1640625" customWidth="1"/>
    <col min="1291" max="1291" width="7.33203125" customWidth="1"/>
    <col min="1292" max="1292" width="21.1640625" customWidth="1"/>
    <col min="1293" max="1293" width="7.33203125" customWidth="1"/>
    <col min="1294" max="1294" width="21.1640625" customWidth="1"/>
    <col min="1295" max="1295" width="7.33203125" customWidth="1"/>
    <col min="1296" max="1296" width="21.1640625" customWidth="1"/>
    <col min="1297" max="1297" width="7.33203125" customWidth="1"/>
    <col min="1298" max="1298" width="21.1640625" customWidth="1"/>
    <col min="1299" max="1299" width="7.33203125" customWidth="1"/>
    <col min="1300" max="1300" width="21.1640625" customWidth="1"/>
    <col min="1301" max="1301" width="7.33203125" customWidth="1"/>
    <col min="1302" max="1302" width="21.1640625" customWidth="1"/>
    <col min="1303" max="1303" width="7.33203125" customWidth="1"/>
    <col min="1304" max="1304" width="21.1640625" customWidth="1"/>
    <col min="1305" max="1305" width="7.33203125" customWidth="1"/>
    <col min="1306" max="1306" width="21.1640625" customWidth="1"/>
    <col min="1307" max="1307" width="7.33203125" customWidth="1"/>
    <col min="1308" max="1308" width="21.1640625" customWidth="1"/>
    <col min="1309" max="1309" width="7.33203125" customWidth="1"/>
    <col min="1310" max="1310" width="21.1640625" customWidth="1"/>
    <col min="1311" max="1311" width="7.33203125" customWidth="1"/>
    <col min="1312" max="1312" width="21.1640625" customWidth="1"/>
    <col min="1313" max="1313" width="7.33203125" customWidth="1"/>
    <col min="1314" max="1314" width="21.1640625" customWidth="1"/>
    <col min="1315" max="1315" width="7.33203125" customWidth="1"/>
    <col min="1316" max="1316" width="21.1640625" customWidth="1"/>
    <col min="1317" max="1317" width="7.33203125" customWidth="1"/>
    <col min="1318" max="1318" width="21.1640625" customWidth="1"/>
    <col min="1319" max="1319" width="7.33203125" customWidth="1"/>
    <col min="1320" max="1320" width="21.1640625" customWidth="1"/>
    <col min="1321" max="1321" width="7.33203125" customWidth="1"/>
    <col min="1322" max="1322" width="21.1640625" customWidth="1"/>
    <col min="1323" max="1323" width="7.33203125" customWidth="1"/>
    <col min="1324" max="1324" width="21.1640625" customWidth="1"/>
    <col min="1325" max="1325" width="7.33203125" customWidth="1"/>
    <col min="1326" max="1326" width="21.1640625" customWidth="1"/>
    <col min="1327" max="1327" width="7.33203125" customWidth="1"/>
    <col min="1328" max="1328" width="21.1640625" customWidth="1"/>
    <col min="1329" max="1329" width="7.33203125" customWidth="1"/>
    <col min="1330" max="1330" width="21.1640625" customWidth="1"/>
    <col min="1331" max="1331" width="7.33203125" customWidth="1"/>
    <col min="1332" max="1332" width="21.1640625" customWidth="1"/>
    <col min="1333" max="1333" width="7.33203125" customWidth="1"/>
    <col min="1334" max="1334" width="21.1640625" customWidth="1"/>
    <col min="1335" max="1335" width="7.33203125" customWidth="1"/>
    <col min="1336" max="1336" width="21.1640625" customWidth="1"/>
    <col min="1337" max="1337" width="7.33203125" customWidth="1"/>
    <col min="1338" max="1338" width="21.1640625" customWidth="1"/>
    <col min="1339" max="1339" width="7.33203125" customWidth="1"/>
    <col min="1340" max="1340" width="21.1640625" customWidth="1"/>
    <col min="1341" max="1341" width="7.33203125" customWidth="1"/>
    <col min="1342" max="1342" width="21.1640625" customWidth="1"/>
    <col min="1343" max="1343" width="7.33203125" customWidth="1"/>
    <col min="1344" max="1344" width="21.1640625" customWidth="1"/>
    <col min="1345" max="1345" width="7.33203125" customWidth="1"/>
    <col min="1346" max="1346" width="21.1640625" customWidth="1"/>
    <col min="1347" max="1347" width="7.33203125" customWidth="1"/>
    <col min="1348" max="1348" width="21.1640625" customWidth="1"/>
    <col min="1349" max="1349" width="7.33203125" customWidth="1"/>
    <col min="1350" max="1350" width="21.1640625" customWidth="1"/>
    <col min="1351" max="1351" width="7.33203125" customWidth="1"/>
    <col min="1352" max="1352" width="21.1640625" customWidth="1"/>
    <col min="1353" max="1353" width="7.33203125" customWidth="1"/>
    <col min="1354" max="1354" width="21.1640625" customWidth="1"/>
    <col min="1355" max="1355" width="7.33203125" customWidth="1"/>
    <col min="1356" max="1356" width="21.1640625" customWidth="1"/>
    <col min="1357" max="1357" width="7.33203125" customWidth="1"/>
    <col min="1358" max="1358" width="21.1640625" customWidth="1"/>
    <col min="1359" max="1359" width="7.33203125" customWidth="1"/>
    <col min="1360" max="1360" width="21.1640625" customWidth="1"/>
    <col min="1361" max="1361" width="7.33203125" customWidth="1"/>
    <col min="1362" max="1362" width="21.1640625" customWidth="1"/>
    <col min="1363" max="1363" width="7.33203125" customWidth="1"/>
    <col min="1364" max="1364" width="21.1640625" bestFit="1" customWidth="1"/>
    <col min="1365" max="1365" width="7.33203125" customWidth="1"/>
    <col min="1366" max="1366" width="21.1640625" bestFit="1" customWidth="1"/>
    <col min="1367" max="1367" width="7.33203125" customWidth="1"/>
    <col min="1368" max="1368" width="21.1640625" bestFit="1" customWidth="1"/>
    <col min="1369" max="1369" width="7.33203125" customWidth="1"/>
    <col min="1370" max="1370" width="21.1640625" bestFit="1" customWidth="1"/>
    <col min="1371" max="1371" width="7.33203125" customWidth="1"/>
    <col min="1372" max="1372" width="21.1640625" bestFit="1" customWidth="1"/>
    <col min="1373" max="1373" width="7.33203125" customWidth="1"/>
    <col min="1374" max="1374" width="21.1640625" bestFit="1" customWidth="1"/>
    <col min="1375" max="1375" width="7.33203125" customWidth="1"/>
    <col min="1376" max="1376" width="21.1640625" bestFit="1" customWidth="1"/>
    <col min="1377" max="1377" width="7.33203125" customWidth="1"/>
    <col min="1378" max="1378" width="21.1640625" bestFit="1" customWidth="1"/>
    <col min="1379" max="1379" width="7.33203125" customWidth="1"/>
    <col min="1380" max="1380" width="21.1640625" bestFit="1" customWidth="1"/>
    <col min="1381" max="1381" width="7.33203125" customWidth="1"/>
    <col min="1382" max="1382" width="21.1640625" bestFit="1" customWidth="1"/>
    <col min="1383" max="1383" width="7.33203125" customWidth="1"/>
    <col min="1384" max="1384" width="21.1640625" bestFit="1" customWidth="1"/>
    <col min="1385" max="1385" width="7.33203125" customWidth="1"/>
    <col min="1386" max="1386" width="21.1640625" bestFit="1" customWidth="1"/>
    <col min="1387" max="1387" width="7.33203125" customWidth="1"/>
    <col min="1388" max="1388" width="21.1640625" bestFit="1" customWidth="1"/>
    <col min="1389" max="1389" width="7.33203125" customWidth="1"/>
    <col min="1390" max="1390" width="21.1640625" bestFit="1" customWidth="1"/>
    <col min="1391" max="1391" width="7.33203125" customWidth="1"/>
    <col min="1392" max="1392" width="21.1640625" bestFit="1" customWidth="1"/>
    <col min="1393" max="1393" width="7.33203125" customWidth="1"/>
    <col min="1394" max="1394" width="21.1640625" bestFit="1" customWidth="1"/>
    <col min="1395" max="1395" width="7.33203125" customWidth="1"/>
    <col min="1396" max="1396" width="21.1640625" bestFit="1" customWidth="1"/>
    <col min="1397" max="1397" width="7.33203125" customWidth="1"/>
    <col min="1398" max="1398" width="21.1640625" bestFit="1" customWidth="1"/>
    <col min="1399" max="1399" width="7.33203125" customWidth="1"/>
    <col min="1400" max="1400" width="21.1640625" bestFit="1" customWidth="1"/>
    <col min="1401" max="1401" width="7.33203125" customWidth="1"/>
    <col min="1402" max="1402" width="21.1640625" bestFit="1" customWidth="1"/>
    <col min="1403" max="1403" width="7.33203125" customWidth="1"/>
    <col min="1404" max="1404" width="21.1640625" bestFit="1" customWidth="1"/>
    <col min="1405" max="1405" width="7.33203125" customWidth="1"/>
    <col min="1406" max="1406" width="21.1640625" bestFit="1" customWidth="1"/>
    <col min="1407" max="1407" width="7.33203125" customWidth="1"/>
    <col min="1408" max="1408" width="21.1640625" bestFit="1" customWidth="1"/>
    <col min="1409" max="1409" width="7.33203125" customWidth="1"/>
    <col min="1410" max="1410" width="21.1640625" bestFit="1" customWidth="1"/>
    <col min="1411" max="1411" width="7.33203125" customWidth="1"/>
    <col min="1412" max="1412" width="21.1640625" bestFit="1" customWidth="1"/>
    <col min="1413" max="1413" width="7.33203125" customWidth="1"/>
    <col min="1414" max="1414" width="21.1640625" bestFit="1" customWidth="1"/>
    <col min="1415" max="1415" width="7.33203125" customWidth="1"/>
    <col min="1416" max="1416" width="21.1640625" bestFit="1" customWidth="1"/>
    <col min="1417" max="1417" width="7.33203125" customWidth="1"/>
    <col min="1418" max="1418" width="21.1640625" bestFit="1" customWidth="1"/>
    <col min="1419" max="1419" width="7.33203125" customWidth="1"/>
    <col min="1420" max="1420" width="21.1640625" bestFit="1" customWidth="1"/>
    <col min="1421" max="1421" width="7.33203125" customWidth="1"/>
    <col min="1422" max="1422" width="21.1640625" bestFit="1" customWidth="1"/>
    <col min="1423" max="1423" width="7.33203125" customWidth="1"/>
    <col min="1424" max="1424" width="21.1640625" bestFit="1" customWidth="1"/>
    <col min="1425" max="1425" width="7.33203125" customWidth="1"/>
    <col min="1426" max="1426" width="21.1640625" bestFit="1" customWidth="1"/>
    <col min="1427" max="1427" width="7.33203125" customWidth="1"/>
    <col min="1428" max="1428" width="21.1640625" bestFit="1" customWidth="1"/>
    <col min="1429" max="1429" width="7.33203125" customWidth="1"/>
    <col min="1430" max="1430" width="21.1640625" bestFit="1" customWidth="1"/>
    <col min="1431" max="1431" width="7.33203125" customWidth="1"/>
    <col min="1432" max="1432" width="21.1640625" bestFit="1" customWidth="1"/>
    <col min="1433" max="1433" width="7.33203125" customWidth="1"/>
    <col min="1434" max="1434" width="21.1640625" bestFit="1" customWidth="1"/>
    <col min="1435" max="1435" width="7.33203125" customWidth="1"/>
    <col min="1436" max="1436" width="21.1640625" bestFit="1" customWidth="1"/>
    <col min="1437" max="1437" width="7.33203125" customWidth="1"/>
    <col min="1438" max="1438" width="21.1640625" bestFit="1" customWidth="1"/>
    <col min="1439" max="1439" width="7.33203125" customWidth="1"/>
    <col min="1440" max="1440" width="21.1640625" bestFit="1" customWidth="1"/>
    <col min="1441" max="1441" width="7.33203125" customWidth="1"/>
    <col min="1442" max="1442" width="21.1640625" bestFit="1" customWidth="1"/>
    <col min="1443" max="1443" width="7.33203125" customWidth="1"/>
    <col min="1444" max="1444" width="21.1640625" bestFit="1" customWidth="1"/>
    <col min="1445" max="1445" width="7.33203125" customWidth="1"/>
    <col min="1446" max="1446" width="21.1640625" bestFit="1" customWidth="1"/>
    <col min="1447" max="1447" width="7.33203125" customWidth="1"/>
    <col min="1448" max="1448" width="21.1640625" bestFit="1" customWidth="1"/>
    <col min="1449" max="1449" width="7.33203125" customWidth="1"/>
    <col min="1450" max="1450" width="21.1640625" bestFit="1" customWidth="1"/>
    <col min="1451" max="1451" width="7.33203125" customWidth="1"/>
    <col min="1452" max="1452" width="21.1640625" bestFit="1" customWidth="1"/>
    <col min="1453" max="1453" width="7.33203125" customWidth="1"/>
    <col min="1454" max="1454" width="21.1640625" bestFit="1" customWidth="1"/>
    <col min="1455" max="1455" width="7.33203125" customWidth="1"/>
    <col min="1456" max="1456" width="21.1640625" bestFit="1" customWidth="1"/>
    <col min="1457" max="1457" width="7.33203125" customWidth="1"/>
    <col min="1458" max="1458" width="21.1640625" bestFit="1" customWidth="1"/>
    <col min="1459" max="1459" width="7.33203125" customWidth="1"/>
    <col min="1460" max="1460" width="21.1640625" bestFit="1" customWidth="1"/>
    <col min="1461" max="1461" width="7.33203125" customWidth="1"/>
    <col min="1462" max="1462" width="21.1640625" bestFit="1" customWidth="1"/>
    <col min="1463" max="1463" width="7.33203125" customWidth="1"/>
    <col min="1464" max="1464" width="21.1640625" bestFit="1" customWidth="1"/>
    <col min="1465" max="1465" width="7.33203125" customWidth="1"/>
    <col min="1466" max="1466" width="21.1640625" bestFit="1" customWidth="1"/>
    <col min="1467" max="1467" width="7.33203125" customWidth="1"/>
    <col min="1468" max="1468" width="21.1640625" bestFit="1" customWidth="1"/>
    <col min="1469" max="1469" width="7.33203125" customWidth="1"/>
    <col min="1470" max="1470" width="21.1640625" bestFit="1" customWidth="1"/>
    <col min="1471" max="1471" width="7.33203125" customWidth="1"/>
    <col min="1472" max="1472" width="21.1640625" bestFit="1" customWidth="1"/>
    <col min="1473" max="1473" width="7.33203125" customWidth="1"/>
    <col min="1474" max="1474" width="21.1640625" bestFit="1" customWidth="1"/>
    <col min="1475" max="1475" width="7.33203125" customWidth="1"/>
    <col min="1476" max="1476" width="21.1640625" bestFit="1" customWidth="1"/>
    <col min="1477" max="1477" width="7.33203125" customWidth="1"/>
    <col min="1478" max="1478" width="21.1640625" bestFit="1" customWidth="1"/>
    <col min="1479" max="1479" width="7.33203125" customWidth="1"/>
    <col min="1480" max="1480" width="21.1640625" bestFit="1" customWidth="1"/>
    <col min="1481" max="1481" width="7.33203125" customWidth="1"/>
    <col min="1482" max="1482" width="21.1640625" bestFit="1" customWidth="1"/>
    <col min="1483" max="1483" width="7.33203125" customWidth="1"/>
    <col min="1484" max="1484" width="21.1640625" bestFit="1" customWidth="1"/>
    <col min="1485" max="1485" width="7.33203125" customWidth="1"/>
    <col min="1486" max="1486" width="21.1640625" bestFit="1" customWidth="1"/>
    <col min="1487" max="1487" width="7.33203125" customWidth="1"/>
    <col min="1488" max="1488" width="21.1640625" bestFit="1" customWidth="1"/>
    <col min="1489" max="1489" width="7.33203125" customWidth="1"/>
    <col min="1490" max="1490" width="21.1640625" bestFit="1" customWidth="1"/>
    <col min="1491" max="1491" width="7.33203125" customWidth="1"/>
    <col min="1492" max="1492" width="21.1640625" bestFit="1" customWidth="1"/>
    <col min="1493" max="1493" width="7.33203125" customWidth="1"/>
    <col min="1494" max="1494" width="21.1640625" bestFit="1" customWidth="1"/>
    <col min="1495" max="1495" width="7.33203125" customWidth="1"/>
    <col min="1496" max="1496" width="21.1640625" bestFit="1" customWidth="1"/>
    <col min="1497" max="1497" width="7.33203125" customWidth="1"/>
    <col min="1498" max="1498" width="21.1640625" bestFit="1" customWidth="1"/>
    <col min="1499" max="1499" width="7.33203125" customWidth="1"/>
    <col min="1500" max="1500" width="21.1640625" bestFit="1" customWidth="1"/>
    <col min="1501" max="1501" width="7.33203125" customWidth="1"/>
    <col min="1502" max="1502" width="21.1640625" bestFit="1" customWidth="1"/>
    <col min="1503" max="1503" width="7.33203125" customWidth="1"/>
    <col min="1504" max="1504" width="21.1640625" bestFit="1" customWidth="1"/>
    <col min="1505" max="1505" width="7.33203125" customWidth="1"/>
    <col min="1506" max="1506" width="21.1640625" bestFit="1" customWidth="1"/>
    <col min="1507" max="1507" width="7.33203125" customWidth="1"/>
    <col min="1508" max="1508" width="21.1640625" bestFit="1" customWidth="1"/>
    <col min="1509" max="1509" width="7.33203125" customWidth="1"/>
    <col min="1510" max="1510" width="21.1640625" bestFit="1" customWidth="1"/>
    <col min="1511" max="1511" width="7.33203125" customWidth="1"/>
    <col min="1512" max="1512" width="21.1640625" bestFit="1" customWidth="1"/>
    <col min="1513" max="1513" width="7.33203125" customWidth="1"/>
    <col min="1514" max="1514" width="21.1640625" bestFit="1" customWidth="1"/>
    <col min="1515" max="1515" width="7.33203125" customWidth="1"/>
    <col min="1516" max="1516" width="21.1640625" bestFit="1" customWidth="1"/>
    <col min="1517" max="1517" width="7.33203125" customWidth="1"/>
    <col min="1518" max="1518" width="21.1640625" bestFit="1" customWidth="1"/>
    <col min="1519" max="1519" width="7.33203125" customWidth="1"/>
    <col min="1520" max="1520" width="21.1640625" bestFit="1" customWidth="1"/>
    <col min="1521" max="1521" width="7.33203125" customWidth="1"/>
    <col min="1522" max="1522" width="21.1640625" bestFit="1" customWidth="1"/>
    <col min="1523" max="1523" width="7.33203125" customWidth="1"/>
    <col min="1524" max="1524" width="21.1640625" bestFit="1" customWidth="1"/>
    <col min="1525" max="1525" width="7.33203125" customWidth="1"/>
    <col min="1526" max="1526" width="21.1640625" bestFit="1" customWidth="1"/>
    <col min="1527" max="1527" width="7.33203125" customWidth="1"/>
    <col min="1528" max="1528" width="21.1640625" bestFit="1" customWidth="1"/>
    <col min="1529" max="1529" width="7.33203125" customWidth="1"/>
    <col min="1530" max="1530" width="21.1640625" bestFit="1" customWidth="1"/>
    <col min="1531" max="1531" width="7.33203125" customWidth="1"/>
    <col min="1532" max="1532" width="21.1640625" bestFit="1" customWidth="1"/>
    <col min="1533" max="1533" width="7.33203125" customWidth="1"/>
    <col min="1534" max="1534" width="21.1640625" bestFit="1" customWidth="1"/>
    <col min="1535" max="1535" width="7.33203125" customWidth="1"/>
    <col min="1536" max="1536" width="21.1640625" bestFit="1" customWidth="1"/>
    <col min="1537" max="1537" width="7.33203125" customWidth="1"/>
    <col min="1538" max="1538" width="21.1640625" bestFit="1" customWidth="1"/>
    <col min="1539" max="1539" width="7.33203125" customWidth="1"/>
    <col min="1540" max="1540" width="21.1640625" bestFit="1" customWidth="1"/>
    <col min="1541" max="1541" width="7.33203125" customWidth="1"/>
    <col min="1542" max="1542" width="21.1640625" bestFit="1" customWidth="1"/>
    <col min="1543" max="1543" width="7.33203125" customWidth="1"/>
    <col min="1544" max="1544" width="21.1640625" bestFit="1" customWidth="1"/>
    <col min="1545" max="1545" width="7.33203125" customWidth="1"/>
    <col min="1546" max="1546" width="21.1640625" bestFit="1" customWidth="1"/>
    <col min="1547" max="1547" width="7.33203125" customWidth="1"/>
    <col min="1548" max="1548" width="21.1640625" bestFit="1" customWidth="1"/>
    <col min="1549" max="1549" width="7.33203125" customWidth="1"/>
    <col min="1550" max="1550" width="21.1640625" bestFit="1" customWidth="1"/>
    <col min="1551" max="1551" width="7.33203125" customWidth="1"/>
    <col min="1552" max="1552" width="21.1640625" bestFit="1" customWidth="1"/>
    <col min="1553" max="1553" width="7.33203125" customWidth="1"/>
    <col min="1554" max="1554" width="21.1640625" bestFit="1" customWidth="1"/>
    <col min="1555" max="1555" width="7.33203125" customWidth="1"/>
    <col min="1556" max="1556" width="21.1640625" bestFit="1" customWidth="1"/>
    <col min="1557" max="1557" width="7.33203125" customWidth="1"/>
    <col min="1558" max="1558" width="21.1640625" bestFit="1" customWidth="1"/>
    <col min="1559" max="1559" width="7.33203125" customWidth="1"/>
    <col min="1560" max="1560" width="21.1640625" bestFit="1" customWidth="1"/>
    <col min="1561" max="1561" width="7.33203125" customWidth="1"/>
    <col min="1562" max="1562" width="21.1640625" bestFit="1" customWidth="1"/>
    <col min="1563" max="1563" width="7.33203125" customWidth="1"/>
    <col min="1564" max="1564" width="21.1640625" bestFit="1" customWidth="1"/>
    <col min="1565" max="1565" width="7.33203125" customWidth="1"/>
    <col min="1566" max="1566" width="21.1640625" bestFit="1" customWidth="1"/>
    <col min="1567" max="1567" width="7.33203125" customWidth="1"/>
    <col min="1568" max="1568" width="21.1640625" bestFit="1" customWidth="1"/>
    <col min="1569" max="1569" width="7.33203125" customWidth="1"/>
    <col min="1570" max="1570" width="21.1640625" bestFit="1" customWidth="1"/>
    <col min="1571" max="1571" width="7.33203125" customWidth="1"/>
    <col min="1572" max="1572" width="21.1640625" bestFit="1" customWidth="1"/>
    <col min="1573" max="1573" width="7.33203125" customWidth="1"/>
    <col min="1574" max="1574" width="21.1640625" bestFit="1" customWidth="1"/>
    <col min="1575" max="1575" width="7.33203125" customWidth="1"/>
    <col min="1576" max="1576" width="21.1640625" bestFit="1" customWidth="1"/>
    <col min="1577" max="1577" width="7.33203125" customWidth="1"/>
    <col min="1578" max="1578" width="21.1640625" bestFit="1" customWidth="1"/>
    <col min="1579" max="1579" width="7.33203125" customWidth="1"/>
    <col min="1580" max="1580" width="21.1640625" bestFit="1" customWidth="1"/>
    <col min="1581" max="1581" width="7.33203125" customWidth="1"/>
    <col min="1582" max="1582" width="21.1640625" bestFit="1" customWidth="1"/>
    <col min="1583" max="1583" width="7.33203125" customWidth="1"/>
    <col min="1584" max="1584" width="21.1640625" bestFit="1" customWidth="1"/>
    <col min="1585" max="1585" width="7.33203125" customWidth="1"/>
    <col min="1586" max="1586" width="21.1640625" bestFit="1" customWidth="1"/>
    <col min="1587" max="1587" width="7.33203125" customWidth="1"/>
    <col min="1588" max="1588" width="21.1640625" bestFit="1" customWidth="1"/>
    <col min="1589" max="1589" width="7.33203125" customWidth="1"/>
    <col min="1590" max="1590" width="21.1640625" bestFit="1" customWidth="1"/>
    <col min="1591" max="1591" width="7.33203125" customWidth="1"/>
    <col min="1592" max="1592" width="21.1640625" bestFit="1" customWidth="1"/>
    <col min="1593" max="1593" width="7.33203125" customWidth="1"/>
    <col min="1594" max="1594" width="21.1640625" bestFit="1" customWidth="1"/>
    <col min="1595" max="1595" width="7.33203125" customWidth="1"/>
    <col min="1596" max="1596" width="21.1640625" bestFit="1" customWidth="1"/>
    <col min="1597" max="1597" width="7.33203125" customWidth="1"/>
    <col min="1598" max="1598" width="21.1640625" bestFit="1" customWidth="1"/>
    <col min="1599" max="1599" width="7.33203125" customWidth="1"/>
    <col min="1600" max="1600" width="21.1640625" bestFit="1" customWidth="1"/>
    <col min="1601" max="1601" width="7.33203125" customWidth="1"/>
    <col min="1602" max="1602" width="21.1640625" bestFit="1" customWidth="1"/>
    <col min="1603" max="1603" width="7.33203125" customWidth="1"/>
    <col min="1604" max="1604" width="21.1640625" bestFit="1" customWidth="1"/>
    <col min="1605" max="1605" width="7.33203125" customWidth="1"/>
    <col min="1606" max="1606" width="21.1640625" bestFit="1" customWidth="1"/>
    <col min="1607" max="1607" width="7.33203125" customWidth="1"/>
    <col min="1608" max="1608" width="21.1640625" bestFit="1" customWidth="1"/>
    <col min="1609" max="1609" width="7.33203125" customWidth="1"/>
    <col min="1610" max="1610" width="21.1640625" bestFit="1" customWidth="1"/>
    <col min="1611" max="1611" width="7.33203125" customWidth="1"/>
    <col min="1612" max="1612" width="21.1640625" bestFit="1" customWidth="1"/>
    <col min="1613" max="1613" width="7.33203125" customWidth="1"/>
    <col min="1614" max="1614" width="21.1640625" bestFit="1" customWidth="1"/>
    <col min="1615" max="1615" width="7.33203125" customWidth="1"/>
    <col min="1616" max="1616" width="21.1640625" bestFit="1" customWidth="1"/>
    <col min="1617" max="1617" width="7.33203125" customWidth="1"/>
    <col min="1618" max="1618" width="21.1640625" bestFit="1" customWidth="1"/>
    <col min="1619" max="1619" width="7.33203125" customWidth="1"/>
    <col min="1620" max="1620" width="21.1640625" bestFit="1" customWidth="1"/>
    <col min="1621" max="1621" width="7.33203125" customWidth="1"/>
    <col min="1622" max="1622" width="21.1640625" bestFit="1" customWidth="1"/>
    <col min="1623" max="1623" width="7.33203125" customWidth="1"/>
    <col min="1624" max="1624" width="21.1640625" bestFit="1" customWidth="1"/>
    <col min="1625" max="1625" width="7.33203125" customWidth="1"/>
    <col min="1626" max="1626" width="21.1640625" bestFit="1" customWidth="1"/>
    <col min="1627" max="1627" width="7.33203125" customWidth="1"/>
    <col min="1628" max="1628" width="21.1640625" bestFit="1" customWidth="1"/>
    <col min="1629" max="1629" width="7.33203125" customWidth="1"/>
    <col min="1630" max="1630" width="21.1640625" bestFit="1" customWidth="1"/>
    <col min="1631" max="1631" width="7.33203125" customWidth="1"/>
    <col min="1632" max="1632" width="21.1640625" bestFit="1" customWidth="1"/>
    <col min="1633" max="1633" width="7.33203125" customWidth="1"/>
    <col min="1634" max="1634" width="21.1640625" bestFit="1" customWidth="1"/>
    <col min="1635" max="1635" width="7.33203125" customWidth="1"/>
    <col min="1636" max="1636" width="21.1640625" bestFit="1" customWidth="1"/>
    <col min="1637" max="1637" width="7.33203125" customWidth="1"/>
    <col min="1638" max="1638" width="21.1640625" bestFit="1" customWidth="1"/>
    <col min="1639" max="1639" width="7.33203125" customWidth="1"/>
    <col min="1640" max="1640" width="21.1640625" bestFit="1" customWidth="1"/>
    <col min="1641" max="1641" width="7.33203125" customWidth="1"/>
    <col min="1642" max="1642" width="21.1640625" bestFit="1" customWidth="1"/>
    <col min="1643" max="1643" width="7.33203125" customWidth="1"/>
    <col min="1644" max="1644" width="21.1640625" bestFit="1" customWidth="1"/>
    <col min="1645" max="1645" width="7.33203125" customWidth="1"/>
    <col min="1646" max="1646" width="21.1640625" bestFit="1" customWidth="1"/>
    <col min="1647" max="1647" width="7.33203125" customWidth="1"/>
    <col min="1648" max="1648" width="21.1640625" bestFit="1" customWidth="1"/>
    <col min="1649" max="1649" width="7.33203125" customWidth="1"/>
    <col min="1650" max="1650" width="21.1640625" bestFit="1" customWidth="1"/>
    <col min="1651" max="1651" width="7.33203125" customWidth="1"/>
    <col min="1652" max="1652" width="21.1640625" bestFit="1" customWidth="1"/>
    <col min="1653" max="1653" width="7.33203125" customWidth="1"/>
    <col min="1654" max="1654" width="21.1640625" bestFit="1" customWidth="1"/>
    <col min="1655" max="1655" width="7.33203125" customWidth="1"/>
    <col min="1656" max="1656" width="21.1640625" bestFit="1" customWidth="1"/>
    <col min="1657" max="1657" width="7.33203125" customWidth="1"/>
    <col min="1658" max="1658" width="21.1640625" bestFit="1" customWidth="1"/>
    <col min="1659" max="1659" width="7.33203125" customWidth="1"/>
    <col min="1660" max="1660" width="21.1640625" bestFit="1" customWidth="1"/>
    <col min="1661" max="1661" width="7.33203125" customWidth="1"/>
    <col min="1662" max="1662" width="21.1640625" bestFit="1" customWidth="1"/>
    <col min="1663" max="1663" width="7.33203125" customWidth="1"/>
    <col min="1664" max="1664" width="21.1640625" bestFit="1" customWidth="1"/>
    <col min="1665" max="1665" width="7.33203125" customWidth="1"/>
    <col min="1666" max="1666" width="21.1640625" bestFit="1" customWidth="1"/>
    <col min="1667" max="1667" width="7.33203125" customWidth="1"/>
    <col min="1668" max="1668" width="21.1640625" bestFit="1" customWidth="1"/>
    <col min="1669" max="1669" width="7.33203125" customWidth="1"/>
    <col min="1670" max="1670" width="21.1640625" bestFit="1" customWidth="1"/>
    <col min="1671" max="1671" width="7.33203125" customWidth="1"/>
    <col min="1672" max="1672" width="21.1640625" bestFit="1" customWidth="1"/>
    <col min="1673" max="1673" width="7.33203125" customWidth="1"/>
    <col min="1674" max="1674" width="21.1640625" bestFit="1" customWidth="1"/>
    <col min="1675" max="1675" width="7.33203125" customWidth="1"/>
    <col min="1676" max="1676" width="21.1640625" bestFit="1" customWidth="1"/>
    <col min="1677" max="1677" width="7.33203125" customWidth="1"/>
    <col min="1678" max="1678" width="21.1640625" bestFit="1" customWidth="1"/>
    <col min="1679" max="1679" width="7.33203125" customWidth="1"/>
    <col min="1680" max="1680" width="21.1640625" bestFit="1" customWidth="1"/>
    <col min="1681" max="1681" width="7.33203125" customWidth="1"/>
    <col min="1682" max="1682" width="21.1640625" bestFit="1" customWidth="1"/>
    <col min="1683" max="1683" width="7.33203125" customWidth="1"/>
    <col min="1684" max="1684" width="21.1640625" bestFit="1" customWidth="1"/>
    <col min="1685" max="1685" width="7.33203125" customWidth="1"/>
    <col min="1686" max="1686" width="21.1640625" bestFit="1" customWidth="1"/>
    <col min="1687" max="1687" width="7.33203125" customWidth="1"/>
    <col min="1688" max="1688" width="21.1640625" bestFit="1" customWidth="1"/>
    <col min="1689" max="1689" width="7.33203125" customWidth="1"/>
    <col min="1690" max="1690" width="21.1640625" bestFit="1" customWidth="1"/>
    <col min="1691" max="1691" width="7.33203125" customWidth="1"/>
    <col min="1692" max="1692" width="21.1640625" bestFit="1" customWidth="1"/>
    <col min="1693" max="1693" width="7.33203125" customWidth="1"/>
    <col min="1694" max="1694" width="21.1640625" bestFit="1" customWidth="1"/>
    <col min="1695" max="1695" width="7.33203125" customWidth="1"/>
    <col min="1696" max="1696" width="21.1640625" bestFit="1" customWidth="1"/>
    <col min="1697" max="1697" width="7.33203125" customWidth="1"/>
    <col min="1698" max="1698" width="21.1640625" bestFit="1" customWidth="1"/>
    <col min="1699" max="1699" width="7.33203125" customWidth="1"/>
    <col min="1700" max="1700" width="21.1640625" bestFit="1" customWidth="1"/>
    <col min="1701" max="1701" width="7.33203125" customWidth="1"/>
    <col min="1702" max="1702" width="21.1640625" bestFit="1" customWidth="1"/>
    <col min="1703" max="1703" width="7.33203125" customWidth="1"/>
    <col min="1704" max="1704" width="21.1640625" bestFit="1" customWidth="1"/>
    <col min="1705" max="1705" width="7.33203125" customWidth="1"/>
    <col min="1706" max="1706" width="21.1640625" bestFit="1" customWidth="1"/>
    <col min="1707" max="1707" width="7.33203125" customWidth="1"/>
    <col min="1708" max="1708" width="21.1640625" bestFit="1" customWidth="1"/>
    <col min="1709" max="1709" width="7.33203125" customWidth="1"/>
    <col min="1710" max="1710" width="21.1640625" bestFit="1" customWidth="1"/>
    <col min="1711" max="1711" width="7.33203125" customWidth="1"/>
    <col min="1712" max="1712" width="21.1640625" bestFit="1" customWidth="1"/>
    <col min="1713" max="1713" width="7.33203125" customWidth="1"/>
    <col min="1714" max="1714" width="21.1640625" bestFit="1" customWidth="1"/>
    <col min="1715" max="1715" width="7.33203125" customWidth="1"/>
    <col min="1716" max="1716" width="21.1640625" bestFit="1" customWidth="1"/>
    <col min="1717" max="1717" width="7.33203125" customWidth="1"/>
    <col min="1718" max="1718" width="21.1640625" bestFit="1" customWidth="1"/>
    <col min="1719" max="1719" width="7.33203125" customWidth="1"/>
    <col min="1720" max="1720" width="21.1640625" bestFit="1" customWidth="1"/>
    <col min="1721" max="1721" width="7.33203125" customWidth="1"/>
    <col min="1722" max="1722" width="21.1640625" bestFit="1" customWidth="1"/>
    <col min="1723" max="1723" width="7.33203125" customWidth="1"/>
    <col min="1724" max="1724" width="21.1640625" bestFit="1" customWidth="1"/>
    <col min="1725" max="1725" width="7.33203125" customWidth="1"/>
    <col min="1726" max="1726" width="21.1640625" bestFit="1" customWidth="1"/>
    <col min="1727" max="1727" width="7.33203125" customWidth="1"/>
    <col min="1728" max="1728" width="21.1640625" bestFit="1" customWidth="1"/>
    <col min="1729" max="1729" width="7.33203125" customWidth="1"/>
    <col min="1730" max="1730" width="21.1640625" bestFit="1" customWidth="1"/>
    <col min="1731" max="1731" width="7.33203125" customWidth="1"/>
    <col min="1732" max="1732" width="21.1640625" bestFit="1" customWidth="1"/>
    <col min="1733" max="1733" width="7.33203125" customWidth="1"/>
    <col min="1734" max="1734" width="21.1640625" bestFit="1" customWidth="1"/>
    <col min="1735" max="1735" width="7.33203125" customWidth="1"/>
    <col min="1736" max="1736" width="21.1640625" bestFit="1" customWidth="1"/>
    <col min="1737" max="1737" width="7.33203125" customWidth="1"/>
    <col min="1738" max="1738" width="21.1640625" bestFit="1" customWidth="1"/>
    <col min="1739" max="1739" width="7.33203125" customWidth="1"/>
    <col min="1740" max="1740" width="21.1640625" bestFit="1" customWidth="1"/>
    <col min="1741" max="1741" width="7.33203125" customWidth="1"/>
    <col min="1742" max="1742" width="21.1640625" bestFit="1" customWidth="1"/>
    <col min="1743" max="1743" width="7.33203125" customWidth="1"/>
    <col min="1744" max="1744" width="21.1640625" bestFit="1" customWidth="1"/>
    <col min="1745" max="1745" width="7.33203125" customWidth="1"/>
    <col min="1746" max="1746" width="21.1640625" bestFit="1" customWidth="1"/>
    <col min="1747" max="1747" width="7.33203125" customWidth="1"/>
    <col min="1748" max="1748" width="21.1640625" bestFit="1" customWidth="1"/>
    <col min="1749" max="1749" width="7.33203125" customWidth="1"/>
    <col min="1750" max="1750" width="21.1640625" bestFit="1" customWidth="1"/>
    <col min="1751" max="1751" width="7.33203125" customWidth="1"/>
    <col min="1752" max="1752" width="21.1640625" bestFit="1" customWidth="1"/>
    <col min="1753" max="1753" width="7.33203125" customWidth="1"/>
    <col min="1754" max="1754" width="21.1640625" bestFit="1" customWidth="1"/>
    <col min="1755" max="1755" width="7.33203125" customWidth="1"/>
    <col min="1756" max="1756" width="21.1640625" bestFit="1" customWidth="1"/>
    <col min="1757" max="1757" width="7.33203125" customWidth="1"/>
    <col min="1758" max="1758" width="21.1640625" bestFit="1" customWidth="1"/>
    <col min="1759" max="1759" width="7.33203125" customWidth="1"/>
    <col min="1760" max="1760" width="21.1640625" bestFit="1" customWidth="1"/>
    <col min="1761" max="1761" width="7.33203125" customWidth="1"/>
    <col min="1762" max="1762" width="21.1640625" bestFit="1" customWidth="1"/>
    <col min="1763" max="1763" width="7.33203125" customWidth="1"/>
    <col min="1764" max="1764" width="21.1640625" bestFit="1" customWidth="1"/>
    <col min="1765" max="1765" width="7.33203125" customWidth="1"/>
    <col min="1766" max="1766" width="21.1640625" bestFit="1" customWidth="1"/>
    <col min="1767" max="1767" width="7.33203125" customWidth="1"/>
    <col min="1768" max="1768" width="21.1640625" bestFit="1" customWidth="1"/>
    <col min="1769" max="1769" width="7.33203125" customWidth="1"/>
    <col min="1770" max="1770" width="21.1640625" bestFit="1" customWidth="1"/>
    <col min="1771" max="1771" width="7.33203125" customWidth="1"/>
    <col min="1772" max="1772" width="21.1640625" bestFit="1" customWidth="1"/>
    <col min="1773" max="1773" width="7.33203125" customWidth="1"/>
    <col min="1774" max="1774" width="21.1640625" bestFit="1" customWidth="1"/>
    <col min="1775" max="1775" width="7.33203125" customWidth="1"/>
    <col min="1776" max="1776" width="21.1640625" bestFit="1" customWidth="1"/>
    <col min="1777" max="1777" width="7.33203125" customWidth="1"/>
    <col min="1778" max="1778" width="21.1640625" bestFit="1" customWidth="1"/>
    <col min="1779" max="1779" width="7.33203125" customWidth="1"/>
    <col min="1780" max="1780" width="21.1640625" bestFit="1" customWidth="1"/>
    <col min="1781" max="1781" width="7.33203125" customWidth="1"/>
    <col min="1782" max="1782" width="21.1640625" bestFit="1" customWidth="1"/>
    <col min="1783" max="1783" width="7.33203125" customWidth="1"/>
    <col min="1784" max="1784" width="21.1640625" bestFit="1" customWidth="1"/>
    <col min="1785" max="1785" width="7.33203125" customWidth="1"/>
    <col min="1786" max="1786" width="21.1640625" bestFit="1" customWidth="1"/>
    <col min="1787" max="1787" width="7.33203125" customWidth="1"/>
    <col min="1788" max="1788" width="21.1640625" bestFit="1" customWidth="1"/>
    <col min="1789" max="1789" width="7.33203125" customWidth="1"/>
    <col min="1790" max="1790" width="21.1640625" bestFit="1" customWidth="1"/>
    <col min="1791" max="1791" width="7.33203125" customWidth="1"/>
    <col min="1792" max="1792" width="21.1640625" bestFit="1" customWidth="1"/>
    <col min="1793" max="1793" width="7.33203125" customWidth="1"/>
    <col min="1794" max="1794" width="21.1640625" bestFit="1" customWidth="1"/>
    <col min="1795" max="1795" width="7.33203125" customWidth="1"/>
    <col min="1796" max="1796" width="21.1640625" bestFit="1" customWidth="1"/>
    <col min="1797" max="1797" width="7.33203125" customWidth="1"/>
    <col min="1798" max="1798" width="21.1640625" bestFit="1" customWidth="1"/>
    <col min="1799" max="1799" width="7.33203125" customWidth="1"/>
    <col min="1800" max="1800" width="21.1640625" bestFit="1" customWidth="1"/>
    <col min="1801" max="1801" width="7.33203125" customWidth="1"/>
    <col min="1802" max="1802" width="21.1640625" bestFit="1" customWidth="1"/>
    <col min="1803" max="1803" width="7.33203125" customWidth="1"/>
    <col min="1804" max="1804" width="21.1640625" bestFit="1" customWidth="1"/>
    <col min="1805" max="1805" width="7.33203125" customWidth="1"/>
    <col min="1806" max="1806" width="21.1640625" bestFit="1" customWidth="1"/>
    <col min="1807" max="1807" width="7.33203125" customWidth="1"/>
    <col min="1808" max="1808" width="21.1640625" bestFit="1" customWidth="1"/>
    <col min="1809" max="1809" width="7.33203125" customWidth="1"/>
    <col min="1810" max="1810" width="21.1640625" bestFit="1" customWidth="1"/>
    <col min="1811" max="1811" width="7.33203125" customWidth="1"/>
    <col min="1812" max="1812" width="21.1640625" bestFit="1" customWidth="1"/>
    <col min="1813" max="1813" width="7.33203125" customWidth="1"/>
    <col min="1814" max="1814" width="21.1640625" bestFit="1" customWidth="1"/>
    <col min="1815" max="1815" width="7.33203125" customWidth="1"/>
    <col min="1816" max="1816" width="21.1640625" bestFit="1" customWidth="1"/>
    <col min="1817" max="1817" width="7.33203125" customWidth="1"/>
    <col min="1818" max="1818" width="21.1640625" bestFit="1" customWidth="1"/>
    <col min="1819" max="1819" width="7.33203125" customWidth="1"/>
    <col min="1820" max="1820" width="21.1640625" bestFit="1" customWidth="1"/>
    <col min="1821" max="1821" width="7.33203125" customWidth="1"/>
    <col min="1822" max="1822" width="21.1640625" bestFit="1" customWidth="1"/>
    <col min="1823" max="1823" width="7.33203125" customWidth="1"/>
    <col min="1824" max="1824" width="21.1640625" bestFit="1" customWidth="1"/>
    <col min="1825" max="1825" width="7.33203125" customWidth="1"/>
    <col min="1826" max="1826" width="21.1640625" bestFit="1" customWidth="1"/>
    <col min="1827" max="1827" width="7.33203125" customWidth="1"/>
    <col min="1828" max="1828" width="21.1640625" bestFit="1" customWidth="1"/>
    <col min="1829" max="1829" width="7.33203125" customWidth="1"/>
    <col min="1830" max="1830" width="21.1640625" bestFit="1" customWidth="1"/>
    <col min="1831" max="1831" width="7.33203125" customWidth="1"/>
    <col min="1832" max="1832" width="21.1640625" bestFit="1" customWidth="1"/>
    <col min="1833" max="1833" width="7.33203125" customWidth="1"/>
    <col min="1834" max="1834" width="21.1640625" bestFit="1" customWidth="1"/>
    <col min="1835" max="1835" width="7.33203125" customWidth="1"/>
    <col min="1836" max="1836" width="21.1640625" bestFit="1" customWidth="1"/>
    <col min="1837" max="1837" width="7.33203125" customWidth="1"/>
    <col min="1838" max="1838" width="21.1640625" bestFit="1" customWidth="1"/>
    <col min="1839" max="1839" width="7.33203125" customWidth="1"/>
    <col min="1840" max="1840" width="21.1640625" bestFit="1" customWidth="1"/>
    <col min="1841" max="1841" width="7.33203125" customWidth="1"/>
    <col min="1842" max="1842" width="21.1640625" bestFit="1" customWidth="1"/>
    <col min="1843" max="1843" width="7.33203125" customWidth="1"/>
    <col min="1844" max="1844" width="21.1640625" bestFit="1" customWidth="1"/>
    <col min="1845" max="1845" width="7.33203125" customWidth="1"/>
    <col min="1846" max="1846" width="21.1640625" bestFit="1" customWidth="1"/>
    <col min="1847" max="1847" width="7.33203125" customWidth="1"/>
    <col min="1848" max="1848" width="21.1640625" bestFit="1" customWidth="1"/>
    <col min="1849" max="1849" width="7.33203125" customWidth="1"/>
    <col min="1850" max="1850" width="21.1640625" bestFit="1" customWidth="1"/>
    <col min="1851" max="1851" width="7.33203125" customWidth="1"/>
    <col min="1852" max="1852" width="21.1640625" bestFit="1" customWidth="1"/>
    <col min="1853" max="1853" width="7.33203125" customWidth="1"/>
    <col min="1854" max="1854" width="21.1640625" bestFit="1" customWidth="1"/>
    <col min="1855" max="1855" width="7.33203125" customWidth="1"/>
    <col min="1856" max="1856" width="21.1640625" bestFit="1" customWidth="1"/>
    <col min="1857" max="1857" width="7.33203125" customWidth="1"/>
    <col min="1858" max="1858" width="21.1640625" bestFit="1" customWidth="1"/>
    <col min="1859" max="1859" width="7.33203125" customWidth="1"/>
    <col min="1860" max="1860" width="21.1640625" bestFit="1" customWidth="1"/>
    <col min="1861" max="1861" width="7.33203125" customWidth="1"/>
    <col min="1862" max="1862" width="21.1640625" bestFit="1" customWidth="1"/>
    <col min="1863" max="1863" width="7.33203125" customWidth="1"/>
    <col min="1864" max="1864" width="21.1640625" bestFit="1" customWidth="1"/>
    <col min="1865" max="1865" width="7.33203125" customWidth="1"/>
    <col min="1866" max="1866" width="21.1640625" bestFit="1" customWidth="1"/>
    <col min="1867" max="1867" width="7.33203125" customWidth="1"/>
    <col min="1868" max="1868" width="21.1640625" bestFit="1" customWidth="1"/>
    <col min="1869" max="1869" width="7.33203125" customWidth="1"/>
    <col min="1870" max="1870" width="21.1640625" bestFit="1" customWidth="1"/>
    <col min="1871" max="1871" width="7.33203125" customWidth="1"/>
    <col min="1872" max="1872" width="21.1640625" bestFit="1" customWidth="1"/>
    <col min="1873" max="1873" width="7.33203125" customWidth="1"/>
    <col min="1874" max="1874" width="21.1640625" bestFit="1" customWidth="1"/>
    <col min="1875" max="1875" width="7.33203125" customWidth="1"/>
    <col min="1876" max="1876" width="21.1640625" bestFit="1" customWidth="1"/>
    <col min="1877" max="1877" width="7.33203125" customWidth="1"/>
    <col min="1878" max="1878" width="21.1640625" bestFit="1" customWidth="1"/>
    <col min="1879" max="1879" width="7.33203125" customWidth="1"/>
    <col min="1880" max="1880" width="21.1640625" bestFit="1" customWidth="1"/>
    <col min="1881" max="1881" width="7.33203125" customWidth="1"/>
    <col min="1882" max="1882" width="21.1640625" bestFit="1" customWidth="1"/>
    <col min="1883" max="1883" width="7.33203125" customWidth="1"/>
    <col min="1884" max="1884" width="21.1640625" bestFit="1" customWidth="1"/>
    <col min="1885" max="1885" width="7.33203125" customWidth="1"/>
    <col min="1886" max="1886" width="21.1640625" bestFit="1" customWidth="1"/>
    <col min="1887" max="1887" width="7.33203125" customWidth="1"/>
    <col min="1888" max="1888" width="21.1640625" bestFit="1" customWidth="1"/>
    <col min="1889" max="1889" width="7.33203125" customWidth="1"/>
    <col min="1890" max="1890" width="21.1640625" bestFit="1" customWidth="1"/>
    <col min="1891" max="1891" width="7.33203125" customWidth="1"/>
    <col min="1892" max="1892" width="21.1640625" bestFit="1" customWidth="1"/>
    <col min="1893" max="1893" width="7.33203125" customWidth="1"/>
    <col min="1894" max="1894" width="21.1640625" bestFit="1" customWidth="1"/>
    <col min="1895" max="1895" width="7.33203125" customWidth="1"/>
    <col min="1896" max="1896" width="21.1640625" bestFit="1" customWidth="1"/>
    <col min="1897" max="1897" width="7.33203125" customWidth="1"/>
    <col min="1898" max="1898" width="21.1640625" bestFit="1" customWidth="1"/>
    <col min="1899" max="1899" width="7.33203125" customWidth="1"/>
    <col min="1900" max="1900" width="21.1640625" bestFit="1" customWidth="1"/>
    <col min="1901" max="1901" width="7.33203125" customWidth="1"/>
    <col min="1902" max="1902" width="21.1640625" bestFit="1" customWidth="1"/>
    <col min="1903" max="1903" width="7.33203125" customWidth="1"/>
    <col min="1904" max="1904" width="21.1640625" bestFit="1" customWidth="1"/>
    <col min="1905" max="1905" width="7.33203125" customWidth="1"/>
    <col min="1906" max="1906" width="21.1640625" bestFit="1" customWidth="1"/>
    <col min="1907" max="1907" width="7.33203125" customWidth="1"/>
    <col min="1908" max="1908" width="21.1640625" bestFit="1" customWidth="1"/>
    <col min="1909" max="1909" width="7.33203125" customWidth="1"/>
    <col min="1910" max="1910" width="21.1640625" bestFit="1" customWidth="1"/>
    <col min="1911" max="1911" width="7.33203125" customWidth="1"/>
    <col min="1912" max="1912" width="21.1640625" bestFit="1" customWidth="1"/>
    <col min="1913" max="1913" width="7.33203125" customWidth="1"/>
    <col min="1914" max="1914" width="21.1640625" bestFit="1" customWidth="1"/>
    <col min="1915" max="1915" width="7.33203125" customWidth="1"/>
    <col min="1916" max="1916" width="21.1640625" bestFit="1" customWidth="1"/>
    <col min="1917" max="1917" width="7.33203125" customWidth="1"/>
    <col min="1918" max="1918" width="21.1640625" bestFit="1" customWidth="1"/>
    <col min="1919" max="1919" width="7.33203125" customWidth="1"/>
    <col min="1920" max="1920" width="21.1640625" bestFit="1" customWidth="1"/>
    <col min="1921" max="1921" width="7.33203125" customWidth="1"/>
    <col min="1922" max="1922" width="21.1640625" bestFit="1" customWidth="1"/>
    <col min="1923" max="1923" width="7.33203125" customWidth="1"/>
    <col min="1924" max="1924" width="21.1640625" bestFit="1" customWidth="1"/>
    <col min="1925" max="1925" width="7.33203125" customWidth="1"/>
    <col min="1926" max="1926" width="21.1640625" bestFit="1" customWidth="1"/>
    <col min="1927" max="1927" width="7.33203125" customWidth="1"/>
    <col min="1928" max="1928" width="21.1640625" bestFit="1" customWidth="1"/>
    <col min="1929" max="1929" width="7.33203125" customWidth="1"/>
    <col min="1930" max="1930" width="21.1640625" bestFit="1" customWidth="1"/>
    <col min="1931" max="1931" width="7.33203125" customWidth="1"/>
    <col min="1932" max="1932" width="21.1640625" bestFit="1" customWidth="1"/>
    <col min="1933" max="1933" width="7.33203125" customWidth="1"/>
    <col min="1934" max="1934" width="21.1640625" bestFit="1" customWidth="1"/>
    <col min="1935" max="1935" width="7.33203125" customWidth="1"/>
    <col min="1936" max="1936" width="21.1640625" bestFit="1" customWidth="1"/>
    <col min="1937" max="1937" width="7.33203125" customWidth="1"/>
    <col min="1938" max="1938" width="21.1640625" bestFit="1" customWidth="1"/>
    <col min="1939" max="1939" width="7.33203125" customWidth="1"/>
    <col min="1940" max="1940" width="21.1640625" bestFit="1" customWidth="1"/>
    <col min="1941" max="1941" width="7.33203125" customWidth="1"/>
    <col min="1942" max="1942" width="21.1640625" bestFit="1" customWidth="1"/>
    <col min="1943" max="1943" width="7.33203125" customWidth="1"/>
    <col min="1944" max="1944" width="21.1640625" bestFit="1" customWidth="1"/>
    <col min="1945" max="1945" width="7.33203125" customWidth="1"/>
    <col min="1946" max="1946" width="21.1640625" bestFit="1" customWidth="1"/>
    <col min="1947" max="1947" width="7.33203125" customWidth="1"/>
    <col min="1948" max="1948" width="21.1640625" bestFit="1" customWidth="1"/>
    <col min="1949" max="1949" width="7.33203125" customWidth="1"/>
    <col min="1950" max="1950" width="21.1640625" bestFit="1" customWidth="1"/>
    <col min="1951" max="1951" width="7.33203125" customWidth="1"/>
    <col min="1952" max="1952" width="21.1640625" bestFit="1" customWidth="1"/>
    <col min="1953" max="1953" width="7.33203125" customWidth="1"/>
    <col min="1954" max="1954" width="21.1640625" bestFit="1" customWidth="1"/>
    <col min="1955" max="1955" width="7.33203125" customWidth="1"/>
    <col min="1956" max="1956" width="21.1640625" bestFit="1" customWidth="1"/>
    <col min="1957" max="1957" width="7.33203125" customWidth="1"/>
    <col min="1958" max="1958" width="21.1640625" bestFit="1" customWidth="1"/>
    <col min="1959" max="1959" width="7.33203125" customWidth="1"/>
    <col min="1960" max="1960" width="21.1640625" bestFit="1" customWidth="1"/>
    <col min="1961" max="1961" width="7.33203125" customWidth="1"/>
    <col min="1962" max="1962" width="21.1640625" bestFit="1" customWidth="1"/>
    <col min="1963" max="1963" width="7.33203125" customWidth="1"/>
    <col min="1964" max="1964" width="21.1640625" bestFit="1" customWidth="1"/>
    <col min="1965" max="1965" width="7.33203125" customWidth="1"/>
    <col min="1966" max="1966" width="21.1640625" bestFit="1" customWidth="1"/>
    <col min="1967" max="1967" width="7.33203125" customWidth="1"/>
    <col min="1968" max="1968" width="21.1640625" bestFit="1" customWidth="1"/>
    <col min="1969" max="1969" width="7.33203125" customWidth="1"/>
    <col min="1970" max="1970" width="21.1640625" bestFit="1" customWidth="1"/>
    <col min="1971" max="1971" width="7.33203125" customWidth="1"/>
    <col min="1972" max="1972" width="21.1640625" bestFit="1" customWidth="1"/>
    <col min="1973" max="1973" width="7.33203125" customWidth="1"/>
    <col min="1974" max="1974" width="21.1640625" bestFit="1" customWidth="1"/>
    <col min="1975" max="1975" width="7.33203125" customWidth="1"/>
    <col min="1976" max="1976" width="21.1640625" bestFit="1" customWidth="1"/>
    <col min="1977" max="1977" width="7.33203125" customWidth="1"/>
    <col min="1978" max="1978" width="21.1640625" bestFit="1" customWidth="1"/>
    <col min="1979" max="1979" width="7.33203125" customWidth="1"/>
    <col min="1980" max="1980" width="21.1640625" bestFit="1" customWidth="1"/>
    <col min="1981" max="1981" width="7.33203125" customWidth="1"/>
    <col min="1982" max="1982" width="21.1640625" bestFit="1" customWidth="1"/>
    <col min="1983" max="1983" width="7.33203125" customWidth="1"/>
    <col min="1984" max="1984" width="21.1640625" bestFit="1" customWidth="1"/>
    <col min="1985" max="1985" width="7.33203125" customWidth="1"/>
    <col min="1986" max="1986" width="21.1640625" bestFit="1" customWidth="1"/>
    <col min="1987" max="1987" width="7.33203125" customWidth="1"/>
    <col min="1988" max="1988" width="21.1640625" bestFit="1" customWidth="1"/>
    <col min="1989" max="1989" width="7.33203125" customWidth="1"/>
    <col min="1990" max="1990" width="21.1640625" bestFit="1" customWidth="1"/>
    <col min="1991" max="1991" width="7.33203125" customWidth="1"/>
    <col min="1992" max="1992" width="21.1640625" bestFit="1" customWidth="1"/>
    <col min="1993" max="1993" width="7.33203125" customWidth="1"/>
    <col min="1994" max="1994" width="21.1640625" bestFit="1" customWidth="1"/>
    <col min="1995" max="1995" width="7.33203125" customWidth="1"/>
    <col min="1996" max="1996" width="21.1640625" bestFit="1" customWidth="1"/>
    <col min="1997" max="1997" width="7.33203125" customWidth="1"/>
    <col min="1998" max="1998" width="21.1640625" bestFit="1" customWidth="1"/>
    <col min="1999" max="1999" width="7.33203125" customWidth="1"/>
    <col min="2000" max="2000" width="21.1640625" bestFit="1" customWidth="1"/>
    <col min="2001" max="2001" width="7.33203125" customWidth="1"/>
    <col min="2002" max="2002" width="21.1640625" bestFit="1" customWidth="1"/>
    <col min="2003" max="2003" width="7.33203125" customWidth="1"/>
    <col min="2004" max="2004" width="21.1640625" bestFit="1" customWidth="1"/>
    <col min="2005" max="2005" width="7.33203125" customWidth="1"/>
    <col min="2006" max="2006" width="21.1640625" bestFit="1" customWidth="1"/>
    <col min="2007" max="2007" width="7.33203125" customWidth="1"/>
    <col min="2008" max="2008" width="21.1640625" bestFit="1" customWidth="1"/>
    <col min="2009" max="2009" width="7.33203125" customWidth="1"/>
    <col min="2010" max="2010" width="21.1640625" bestFit="1" customWidth="1"/>
    <col min="2011" max="2011" width="7.33203125" customWidth="1"/>
    <col min="2012" max="2012" width="21.1640625" bestFit="1" customWidth="1"/>
    <col min="2013" max="2013" width="7.33203125" customWidth="1"/>
    <col min="2014" max="2014" width="21.1640625" bestFit="1" customWidth="1"/>
    <col min="2015" max="2015" width="7.33203125" customWidth="1"/>
    <col min="2016" max="2016" width="21.1640625" bestFit="1" customWidth="1"/>
    <col min="2017" max="2017" width="7.33203125" customWidth="1"/>
    <col min="2018" max="2018" width="21.1640625" bestFit="1" customWidth="1"/>
    <col min="2019" max="2019" width="7.33203125" customWidth="1"/>
    <col min="2020" max="2020" width="21.1640625" bestFit="1" customWidth="1"/>
    <col min="2021" max="2021" width="7.33203125" customWidth="1"/>
    <col min="2022" max="2022" width="21.1640625" bestFit="1" customWidth="1"/>
    <col min="2023" max="2023" width="7.33203125" customWidth="1"/>
    <col min="2024" max="2024" width="21.1640625" bestFit="1" customWidth="1"/>
    <col min="2025" max="2025" width="7.33203125" customWidth="1"/>
    <col min="2026" max="2026" width="21.1640625" bestFit="1" customWidth="1"/>
    <col min="2027" max="2027" width="7.33203125" customWidth="1"/>
    <col min="2028" max="2028" width="21.1640625" bestFit="1" customWidth="1"/>
    <col min="2029" max="2029" width="7.33203125" customWidth="1"/>
    <col min="2030" max="2030" width="21.1640625" bestFit="1" customWidth="1"/>
    <col min="2031" max="2031" width="7.33203125" customWidth="1"/>
    <col min="2032" max="2032" width="21.1640625" bestFit="1" customWidth="1"/>
    <col min="2033" max="2033" width="7.33203125" customWidth="1"/>
    <col min="2034" max="2034" width="21.1640625" bestFit="1" customWidth="1"/>
    <col min="2035" max="2035" width="7.33203125" customWidth="1"/>
    <col min="2036" max="2036" width="21.1640625" bestFit="1" customWidth="1"/>
    <col min="2037" max="2037" width="7.33203125" customWidth="1"/>
    <col min="2038" max="2038" width="21.1640625" bestFit="1" customWidth="1"/>
    <col min="2039" max="2039" width="7.33203125" customWidth="1"/>
    <col min="2040" max="2040" width="21.1640625" bestFit="1" customWidth="1"/>
    <col min="2041" max="2041" width="7.33203125" customWidth="1"/>
    <col min="2042" max="2042" width="21.1640625" bestFit="1" customWidth="1"/>
    <col min="2043" max="2043" width="7.33203125" customWidth="1"/>
    <col min="2044" max="2044" width="21.1640625" bestFit="1" customWidth="1"/>
    <col min="2045" max="2045" width="7.33203125" customWidth="1"/>
    <col min="2046" max="2046" width="21.1640625" bestFit="1" customWidth="1"/>
    <col min="2047" max="2047" width="7.33203125" customWidth="1"/>
    <col min="2048" max="2048" width="21.1640625" bestFit="1" customWidth="1"/>
    <col min="2049" max="2049" width="7.33203125" customWidth="1"/>
    <col min="2050" max="2050" width="21.1640625" bestFit="1" customWidth="1"/>
    <col min="2051" max="2051" width="7.33203125" customWidth="1"/>
    <col min="2052" max="2052" width="21.1640625" bestFit="1" customWidth="1"/>
    <col min="2053" max="2053" width="7.33203125" customWidth="1"/>
    <col min="2054" max="2054" width="21.1640625" bestFit="1" customWidth="1"/>
    <col min="2055" max="2055" width="7.33203125" customWidth="1"/>
    <col min="2056" max="2056" width="21.1640625" bestFit="1" customWidth="1"/>
    <col min="2057" max="2057" width="7.33203125" customWidth="1"/>
    <col min="2058" max="2058" width="21.1640625" bestFit="1" customWidth="1"/>
    <col min="2059" max="2059" width="7.33203125" customWidth="1"/>
    <col min="2060" max="2060" width="21.1640625" bestFit="1" customWidth="1"/>
    <col min="2061" max="2061" width="7.33203125" customWidth="1"/>
    <col min="2062" max="2062" width="21.1640625" bestFit="1" customWidth="1"/>
    <col min="2063" max="2063" width="7.33203125" customWidth="1"/>
    <col min="2064" max="2064" width="21.1640625" bestFit="1" customWidth="1"/>
    <col min="2065" max="2065" width="7.33203125" customWidth="1"/>
    <col min="2066" max="2066" width="21.1640625" bestFit="1" customWidth="1"/>
    <col min="2067" max="2067" width="7.33203125" customWidth="1"/>
    <col min="2068" max="2068" width="21.1640625" bestFit="1" customWidth="1"/>
    <col min="2069" max="2069" width="7.33203125" customWidth="1"/>
    <col min="2070" max="2070" width="21.1640625" bestFit="1" customWidth="1"/>
    <col min="2071" max="2071" width="7.33203125" customWidth="1"/>
    <col min="2072" max="2072" width="21.1640625" bestFit="1" customWidth="1"/>
    <col min="2073" max="2073" width="7.33203125" customWidth="1"/>
    <col min="2074" max="2074" width="21.1640625" bestFit="1" customWidth="1"/>
    <col min="2075" max="2075" width="7.33203125" customWidth="1"/>
    <col min="2076" max="2076" width="21.1640625" bestFit="1" customWidth="1"/>
    <col min="2077" max="2077" width="7.33203125" customWidth="1"/>
    <col min="2078" max="2078" width="21.1640625" bestFit="1" customWidth="1"/>
    <col min="2079" max="2079" width="7.33203125" customWidth="1"/>
    <col min="2080" max="2080" width="21.1640625" bestFit="1" customWidth="1"/>
    <col min="2081" max="2081" width="7.33203125" customWidth="1"/>
    <col min="2082" max="2082" width="21.1640625" bestFit="1" customWidth="1"/>
    <col min="2083" max="2083" width="7.33203125" customWidth="1"/>
    <col min="2084" max="2084" width="21.1640625" bestFit="1" customWidth="1"/>
    <col min="2085" max="2085" width="7.33203125" customWidth="1"/>
    <col min="2086" max="2086" width="21.1640625" bestFit="1" customWidth="1"/>
    <col min="2087" max="2087" width="7.33203125" customWidth="1"/>
    <col min="2088" max="2088" width="21.1640625" bestFit="1" customWidth="1"/>
    <col min="2089" max="2089" width="7.33203125" customWidth="1"/>
    <col min="2090" max="2090" width="21.1640625" bestFit="1" customWidth="1"/>
    <col min="2091" max="2091" width="7.33203125" customWidth="1"/>
    <col min="2092" max="2092" width="21.1640625" bestFit="1" customWidth="1"/>
    <col min="2093" max="2093" width="7.33203125" customWidth="1"/>
    <col min="2094" max="2094" width="21.1640625" bestFit="1" customWidth="1"/>
    <col min="2095" max="2095" width="7.33203125" customWidth="1"/>
    <col min="2096" max="2096" width="21.1640625" bestFit="1" customWidth="1"/>
    <col min="2097" max="2097" width="7.33203125" customWidth="1"/>
    <col min="2098" max="2098" width="21.1640625" bestFit="1" customWidth="1"/>
    <col min="2099" max="2099" width="7.33203125" customWidth="1"/>
    <col min="2100" max="2100" width="21.1640625" bestFit="1" customWidth="1"/>
    <col min="2101" max="2101" width="7.33203125" customWidth="1"/>
    <col min="2102" max="2102" width="21.1640625" bestFit="1" customWidth="1"/>
    <col min="2103" max="2103" width="7.33203125" customWidth="1"/>
    <col min="2104" max="2104" width="21.1640625" bestFit="1" customWidth="1"/>
    <col min="2105" max="2105" width="7.33203125" customWidth="1"/>
    <col min="2106" max="2106" width="21.1640625" bestFit="1" customWidth="1"/>
    <col min="2107" max="2107" width="7.33203125" customWidth="1"/>
    <col min="2108" max="2108" width="21.1640625" bestFit="1" customWidth="1"/>
    <col min="2109" max="2109" width="7.33203125" customWidth="1"/>
    <col min="2110" max="2110" width="21.1640625" bestFit="1" customWidth="1"/>
    <col min="2111" max="2111" width="7.33203125" customWidth="1"/>
    <col min="2112" max="2112" width="21.1640625" bestFit="1" customWidth="1"/>
    <col min="2113" max="2113" width="7.33203125" customWidth="1"/>
    <col min="2114" max="2114" width="21.1640625" bestFit="1" customWidth="1"/>
    <col min="2115" max="2115" width="7.33203125" customWidth="1"/>
    <col min="2116" max="2116" width="21.1640625" bestFit="1" customWidth="1"/>
    <col min="2117" max="2117" width="7.33203125" customWidth="1"/>
    <col min="2118" max="2118" width="21.1640625" bestFit="1" customWidth="1"/>
    <col min="2119" max="2119" width="7.33203125" customWidth="1"/>
    <col min="2120" max="2120" width="21.1640625" bestFit="1" customWidth="1"/>
    <col min="2121" max="2121" width="7.33203125" customWidth="1"/>
    <col min="2122" max="2122" width="21.1640625" bestFit="1" customWidth="1"/>
    <col min="2123" max="2123" width="7.33203125" customWidth="1"/>
    <col min="2124" max="2124" width="21.1640625" bestFit="1" customWidth="1"/>
    <col min="2125" max="2125" width="7.33203125" customWidth="1"/>
    <col min="2126" max="2126" width="21.1640625" bestFit="1" customWidth="1"/>
    <col min="2127" max="2127" width="7.33203125" customWidth="1"/>
    <col min="2128" max="2128" width="21.1640625" bestFit="1" customWidth="1"/>
    <col min="2129" max="2129" width="7.33203125" customWidth="1"/>
    <col min="2130" max="2130" width="21.1640625" bestFit="1" customWidth="1"/>
    <col min="2131" max="2131" width="7.33203125" customWidth="1"/>
    <col min="2132" max="2132" width="21.1640625" bestFit="1" customWidth="1"/>
    <col min="2133" max="2133" width="7.33203125" customWidth="1"/>
    <col min="2134" max="2134" width="21.1640625" bestFit="1" customWidth="1"/>
    <col min="2135" max="2135" width="7.33203125" customWidth="1"/>
    <col min="2136" max="2136" width="21.1640625" bestFit="1" customWidth="1"/>
    <col min="2137" max="2137" width="7.33203125" customWidth="1"/>
    <col min="2138" max="2138" width="21.1640625" bestFit="1" customWidth="1"/>
    <col min="2139" max="2139" width="7.33203125" customWidth="1"/>
    <col min="2140" max="2140" width="21.1640625" bestFit="1" customWidth="1"/>
    <col min="2141" max="2141" width="7.33203125" customWidth="1"/>
    <col min="2142" max="2142" width="21.1640625" bestFit="1" customWidth="1"/>
    <col min="2143" max="2143" width="7.33203125" customWidth="1"/>
    <col min="2144" max="2144" width="21.1640625" bestFit="1" customWidth="1"/>
    <col min="2145" max="2145" width="7.33203125" customWidth="1"/>
    <col min="2146" max="2146" width="21.1640625" bestFit="1" customWidth="1"/>
    <col min="2147" max="2147" width="7.33203125" customWidth="1"/>
    <col min="2148" max="2148" width="21.1640625" bestFit="1" customWidth="1"/>
    <col min="2149" max="2149" width="7.33203125" customWidth="1"/>
    <col min="2150" max="2150" width="21.1640625" bestFit="1" customWidth="1"/>
    <col min="2151" max="2151" width="7.33203125" customWidth="1"/>
    <col min="2152" max="2152" width="21.1640625" bestFit="1" customWidth="1"/>
    <col min="2153" max="2153" width="7.33203125" customWidth="1"/>
    <col min="2154" max="2154" width="21.1640625" bestFit="1" customWidth="1"/>
    <col min="2155" max="2155" width="7.33203125" customWidth="1"/>
    <col min="2156" max="2156" width="21.1640625" bestFit="1" customWidth="1"/>
    <col min="2157" max="2157" width="7.33203125" customWidth="1"/>
    <col min="2158" max="2158" width="21.1640625" bestFit="1" customWidth="1"/>
    <col min="2159" max="2159" width="7.33203125" customWidth="1"/>
    <col min="2160" max="2160" width="21.1640625" bestFit="1" customWidth="1"/>
    <col min="2161" max="2161" width="7.33203125" customWidth="1"/>
    <col min="2162" max="2162" width="21.1640625" bestFit="1" customWidth="1"/>
    <col min="2163" max="2163" width="7.33203125" customWidth="1"/>
    <col min="2164" max="2164" width="21.1640625" bestFit="1" customWidth="1"/>
    <col min="2165" max="2165" width="7.33203125" customWidth="1"/>
    <col min="2166" max="2166" width="21.1640625" bestFit="1" customWidth="1"/>
    <col min="2167" max="2167" width="7.33203125" customWidth="1"/>
    <col min="2168" max="2168" width="21.1640625" bestFit="1" customWidth="1"/>
    <col min="2169" max="2169" width="7.33203125" customWidth="1"/>
    <col min="2170" max="2170" width="21.1640625" bestFit="1" customWidth="1"/>
    <col min="2171" max="2171" width="7.33203125" customWidth="1"/>
    <col min="2172" max="2172" width="21.1640625" bestFit="1" customWidth="1"/>
    <col min="2173" max="2173" width="7.33203125" customWidth="1"/>
    <col min="2174" max="2174" width="21.1640625" bestFit="1" customWidth="1"/>
    <col min="2175" max="2175" width="7.33203125" customWidth="1"/>
    <col min="2176" max="2176" width="21.1640625" bestFit="1" customWidth="1"/>
    <col min="2177" max="2177" width="7.33203125" customWidth="1"/>
    <col min="2178" max="2178" width="21.1640625" bestFit="1" customWidth="1"/>
    <col min="2179" max="2179" width="7.33203125" customWidth="1"/>
    <col min="2180" max="2180" width="21.1640625" bestFit="1" customWidth="1"/>
    <col min="2181" max="2181" width="7.33203125" customWidth="1"/>
    <col min="2182" max="2182" width="21.1640625" bestFit="1" customWidth="1"/>
    <col min="2183" max="2183" width="7.33203125" customWidth="1"/>
    <col min="2184" max="2184" width="21.1640625" bestFit="1" customWidth="1"/>
    <col min="2185" max="2185" width="7.33203125" customWidth="1"/>
    <col min="2186" max="2186" width="21.1640625" bestFit="1" customWidth="1"/>
    <col min="2187" max="2187" width="7.33203125" customWidth="1"/>
    <col min="2188" max="2188" width="21.1640625" bestFit="1" customWidth="1"/>
    <col min="2189" max="2189" width="7.33203125" customWidth="1"/>
    <col min="2190" max="2190" width="21.1640625" bestFit="1" customWidth="1"/>
    <col min="2191" max="2191" width="7.33203125" customWidth="1"/>
    <col min="2192" max="2192" width="21.1640625" bestFit="1" customWidth="1"/>
    <col min="2193" max="2193" width="7.33203125" customWidth="1"/>
    <col min="2194" max="2194" width="21.1640625" bestFit="1" customWidth="1"/>
    <col min="2195" max="2195" width="7.33203125" customWidth="1"/>
    <col min="2196" max="2196" width="21.1640625" bestFit="1" customWidth="1"/>
    <col min="2197" max="2197" width="7.33203125" customWidth="1"/>
    <col min="2198" max="2198" width="21.1640625" bestFit="1" customWidth="1"/>
    <col min="2199" max="2199" width="7.33203125" customWidth="1"/>
    <col min="2200" max="2200" width="21.1640625" bestFit="1" customWidth="1"/>
    <col min="2201" max="2201" width="7.33203125" customWidth="1"/>
    <col min="2202" max="2202" width="21.1640625" bestFit="1" customWidth="1"/>
    <col min="2203" max="2203" width="7.33203125" customWidth="1"/>
    <col min="2204" max="2204" width="21.1640625" bestFit="1" customWidth="1"/>
    <col min="2205" max="2205" width="7.33203125" customWidth="1"/>
    <col min="2206" max="2206" width="21.1640625" bestFit="1" customWidth="1"/>
    <col min="2207" max="2207" width="7.33203125" customWidth="1"/>
    <col min="2208" max="2208" width="21.1640625" bestFit="1" customWidth="1"/>
    <col min="2209" max="2209" width="7.33203125" customWidth="1"/>
    <col min="2210" max="2210" width="21.1640625" bestFit="1" customWidth="1"/>
    <col min="2211" max="2211" width="7.33203125" customWidth="1"/>
    <col min="2212" max="2212" width="21.1640625" bestFit="1" customWidth="1"/>
    <col min="2213" max="2213" width="7.33203125" customWidth="1"/>
    <col min="2214" max="2214" width="21.1640625" bestFit="1" customWidth="1"/>
    <col min="2215" max="2215" width="7.33203125" customWidth="1"/>
    <col min="2216" max="2216" width="21.1640625" bestFit="1" customWidth="1"/>
    <col min="2217" max="2217" width="7.33203125" customWidth="1"/>
    <col min="2218" max="2218" width="21.1640625" bestFit="1" customWidth="1"/>
    <col min="2219" max="2219" width="7.33203125" customWidth="1"/>
    <col min="2220" max="2220" width="21.1640625" bestFit="1" customWidth="1"/>
    <col min="2221" max="2221" width="7.33203125" customWidth="1"/>
    <col min="2222" max="2222" width="21.1640625" bestFit="1" customWidth="1"/>
    <col min="2223" max="2223" width="7.33203125" customWidth="1"/>
    <col min="2224" max="2224" width="21.1640625" bestFit="1" customWidth="1"/>
    <col min="2225" max="2225" width="7.33203125" customWidth="1"/>
    <col min="2226" max="2226" width="21.1640625" bestFit="1" customWidth="1"/>
    <col min="2227" max="2227" width="7.33203125" customWidth="1"/>
    <col min="2228" max="2228" width="21.1640625" bestFit="1" customWidth="1"/>
    <col min="2229" max="2229" width="7.33203125" customWidth="1"/>
    <col min="2230" max="2230" width="21.1640625" bestFit="1" customWidth="1"/>
    <col min="2231" max="2231" width="7.33203125" customWidth="1"/>
    <col min="2232" max="2232" width="21.1640625" bestFit="1" customWidth="1"/>
    <col min="2233" max="2233" width="7.33203125" customWidth="1"/>
    <col min="2234" max="2234" width="21.1640625" bestFit="1" customWidth="1"/>
    <col min="2235" max="2235" width="7.33203125" customWidth="1"/>
    <col min="2236" max="2236" width="21.1640625" bestFit="1" customWidth="1"/>
    <col min="2237" max="2237" width="7.33203125" customWidth="1"/>
    <col min="2238" max="2238" width="21.1640625" bestFit="1" customWidth="1"/>
    <col min="2239" max="2239" width="7.33203125" customWidth="1"/>
    <col min="2240" max="2240" width="21.1640625" bestFit="1" customWidth="1"/>
    <col min="2241" max="2241" width="7.33203125" customWidth="1"/>
    <col min="2242" max="2242" width="21.1640625" bestFit="1" customWidth="1"/>
    <col min="2243" max="2243" width="7.33203125" customWidth="1"/>
    <col min="2244" max="2244" width="21.1640625" bestFit="1" customWidth="1"/>
    <col min="2245" max="2245" width="7.33203125" customWidth="1"/>
    <col min="2246" max="2246" width="21.1640625" bestFit="1" customWidth="1"/>
    <col min="2247" max="2247" width="7.33203125" customWidth="1"/>
    <col min="2248" max="2248" width="21.1640625" bestFit="1" customWidth="1"/>
    <col min="2249" max="2249" width="7.33203125" customWidth="1"/>
    <col min="2250" max="2250" width="21.1640625" bestFit="1" customWidth="1"/>
    <col min="2251" max="2251" width="7.33203125" customWidth="1"/>
    <col min="2252" max="2252" width="21.1640625" bestFit="1" customWidth="1"/>
    <col min="2253" max="2253" width="7.33203125" customWidth="1"/>
    <col min="2254" max="2254" width="21.1640625" bestFit="1" customWidth="1"/>
    <col min="2255" max="2255" width="7.33203125" customWidth="1"/>
    <col min="2256" max="2256" width="21.1640625" bestFit="1" customWidth="1"/>
    <col min="2257" max="2257" width="7.33203125" customWidth="1"/>
    <col min="2258" max="2258" width="21.1640625" bestFit="1" customWidth="1"/>
    <col min="2259" max="2259" width="7.33203125" customWidth="1"/>
    <col min="2260" max="2260" width="21.1640625" bestFit="1" customWidth="1"/>
    <col min="2261" max="2261" width="7.33203125" customWidth="1"/>
    <col min="2262" max="2262" width="21.1640625" bestFit="1" customWidth="1"/>
    <col min="2263" max="2263" width="7.33203125" customWidth="1"/>
    <col min="2264" max="2264" width="21.1640625" bestFit="1" customWidth="1"/>
    <col min="2265" max="2265" width="7.33203125" customWidth="1"/>
    <col min="2266" max="2266" width="21.1640625" bestFit="1" customWidth="1"/>
    <col min="2267" max="2267" width="7.33203125" customWidth="1"/>
    <col min="2268" max="2268" width="21.1640625" bestFit="1" customWidth="1"/>
    <col min="2269" max="2269" width="7.33203125" customWidth="1"/>
    <col min="2270" max="2270" width="21.1640625" bestFit="1" customWidth="1"/>
    <col min="2271" max="2271" width="7.33203125" customWidth="1"/>
    <col min="2272" max="2272" width="21.1640625" bestFit="1" customWidth="1"/>
    <col min="2273" max="2273" width="7.33203125" customWidth="1"/>
    <col min="2274" max="2274" width="21.1640625" bestFit="1" customWidth="1"/>
    <col min="2275" max="2275" width="7.33203125" customWidth="1"/>
    <col min="2276" max="2276" width="21.1640625" bestFit="1" customWidth="1"/>
    <col min="2277" max="2277" width="7.33203125" customWidth="1"/>
    <col min="2278" max="2278" width="21.1640625" bestFit="1" customWidth="1"/>
    <col min="2279" max="2279" width="7.33203125" customWidth="1"/>
    <col min="2280" max="2280" width="21.1640625" bestFit="1" customWidth="1"/>
    <col min="2281" max="2281" width="7.33203125" customWidth="1"/>
    <col min="2282" max="2282" width="21.1640625" bestFit="1" customWidth="1"/>
    <col min="2283" max="2283" width="7.33203125" customWidth="1"/>
    <col min="2284" max="2284" width="21.1640625" bestFit="1" customWidth="1"/>
    <col min="2285" max="2285" width="7.33203125" customWidth="1"/>
    <col min="2286" max="2286" width="21.1640625" bestFit="1" customWidth="1"/>
    <col min="2287" max="2287" width="7.33203125" customWidth="1"/>
    <col min="2288" max="2288" width="21.1640625" bestFit="1" customWidth="1"/>
    <col min="2289" max="2289" width="7.33203125" customWidth="1"/>
    <col min="2290" max="2290" width="21.1640625" bestFit="1" customWidth="1"/>
    <col min="2291" max="2291" width="7.33203125" customWidth="1"/>
    <col min="2292" max="2292" width="21.1640625" bestFit="1" customWidth="1"/>
    <col min="2293" max="2293" width="7.33203125" customWidth="1"/>
    <col min="2294" max="2294" width="21.1640625" bestFit="1" customWidth="1"/>
    <col min="2295" max="2295" width="7.33203125" customWidth="1"/>
    <col min="2296" max="2296" width="21.1640625" bestFit="1" customWidth="1"/>
    <col min="2297" max="2297" width="7.33203125" customWidth="1"/>
    <col min="2298" max="2298" width="21.1640625" bestFit="1" customWidth="1"/>
    <col min="2299" max="2299" width="7.33203125" customWidth="1"/>
    <col min="2300" max="2300" width="21.1640625" bestFit="1" customWidth="1"/>
    <col min="2301" max="2301" width="7.33203125" customWidth="1"/>
    <col min="2302" max="2302" width="21.1640625" bestFit="1" customWidth="1"/>
    <col min="2303" max="2303" width="7.33203125" customWidth="1"/>
    <col min="2304" max="2304" width="21.1640625" bestFit="1" customWidth="1"/>
    <col min="2305" max="2305" width="7.33203125" customWidth="1"/>
    <col min="2306" max="2306" width="21.1640625" bestFit="1" customWidth="1"/>
    <col min="2307" max="2307" width="7.33203125" customWidth="1"/>
    <col min="2308" max="2308" width="21.1640625" bestFit="1" customWidth="1"/>
    <col min="2309" max="2309" width="7.33203125" customWidth="1"/>
    <col min="2310" max="2310" width="21.1640625" bestFit="1" customWidth="1"/>
    <col min="2311" max="2311" width="7.33203125" customWidth="1"/>
    <col min="2312" max="2312" width="21.1640625" bestFit="1" customWidth="1"/>
    <col min="2313" max="2313" width="7.33203125" customWidth="1"/>
    <col min="2314" max="2314" width="21.1640625" bestFit="1" customWidth="1"/>
    <col min="2315" max="2315" width="7.33203125" customWidth="1"/>
    <col min="2316" max="2316" width="21.1640625" bestFit="1" customWidth="1"/>
    <col min="2317" max="2317" width="7.33203125" customWidth="1"/>
    <col min="2318" max="2318" width="21.1640625" bestFit="1" customWidth="1"/>
    <col min="2319" max="2319" width="7.33203125" customWidth="1"/>
    <col min="2320" max="2320" width="21.1640625" bestFit="1" customWidth="1"/>
    <col min="2321" max="2321" width="7.33203125" customWidth="1"/>
    <col min="2322" max="2322" width="21.1640625" bestFit="1" customWidth="1"/>
    <col min="2323" max="2323" width="7.33203125" customWidth="1"/>
    <col min="2324" max="2324" width="21.1640625" bestFit="1" customWidth="1"/>
    <col min="2325" max="2325" width="7.33203125" customWidth="1"/>
    <col min="2326" max="2326" width="21.1640625" bestFit="1" customWidth="1"/>
    <col min="2327" max="2327" width="7.33203125" customWidth="1"/>
    <col min="2328" max="2328" width="21.1640625" bestFit="1" customWidth="1"/>
    <col min="2329" max="2329" width="7.33203125" customWidth="1"/>
    <col min="2330" max="2330" width="21.1640625" bestFit="1" customWidth="1"/>
    <col min="2331" max="2331" width="7.33203125" customWidth="1"/>
    <col min="2332" max="2332" width="21.1640625" bestFit="1" customWidth="1"/>
    <col min="2333" max="2333" width="7.33203125" customWidth="1"/>
    <col min="2334" max="2334" width="21.1640625" bestFit="1" customWidth="1"/>
    <col min="2335" max="2335" width="7.33203125" customWidth="1"/>
    <col min="2336" max="2336" width="21.1640625" bestFit="1" customWidth="1"/>
    <col min="2337" max="2337" width="7.33203125" customWidth="1"/>
    <col min="2338" max="2338" width="21.1640625" bestFit="1" customWidth="1"/>
    <col min="2339" max="2339" width="7.33203125" customWidth="1"/>
    <col min="2340" max="2340" width="21.1640625" bestFit="1" customWidth="1"/>
    <col min="2341" max="2341" width="7.33203125" customWidth="1"/>
    <col min="2342" max="2342" width="21.1640625" bestFit="1" customWidth="1"/>
    <col min="2343" max="2343" width="7.33203125" customWidth="1"/>
    <col min="2344" max="2344" width="21.1640625" bestFit="1" customWidth="1"/>
    <col min="2345" max="2345" width="7.33203125" customWidth="1"/>
    <col min="2346" max="2346" width="21.1640625" bestFit="1" customWidth="1"/>
    <col min="2347" max="2347" width="7.33203125" customWidth="1"/>
    <col min="2348" max="2348" width="21.1640625" bestFit="1" customWidth="1"/>
    <col min="2349" max="2349" width="7.33203125" customWidth="1"/>
    <col min="2350" max="2350" width="21.1640625" bestFit="1" customWidth="1"/>
    <col min="2351" max="2351" width="7.33203125" customWidth="1"/>
    <col min="2352" max="2352" width="21.1640625" bestFit="1" customWidth="1"/>
    <col min="2353" max="2353" width="7.33203125" customWidth="1"/>
    <col min="2354" max="2354" width="21.1640625" bestFit="1" customWidth="1"/>
    <col min="2355" max="2355" width="7.33203125" customWidth="1"/>
    <col min="2356" max="2356" width="21.1640625" bestFit="1" customWidth="1"/>
    <col min="2357" max="2357" width="7.33203125" customWidth="1"/>
    <col min="2358" max="2358" width="21.1640625" bestFit="1" customWidth="1"/>
    <col min="2359" max="2359" width="7.33203125" customWidth="1"/>
    <col min="2360" max="2360" width="21.1640625" bestFit="1" customWidth="1"/>
    <col min="2361" max="2361" width="7.33203125" customWidth="1"/>
    <col min="2362" max="2362" width="21.1640625" bestFit="1" customWidth="1"/>
    <col min="2363" max="2363" width="7.33203125" customWidth="1"/>
    <col min="2364" max="2364" width="21.1640625" bestFit="1" customWidth="1"/>
    <col min="2365" max="2365" width="7.33203125" customWidth="1"/>
    <col min="2366" max="2366" width="21.1640625" bestFit="1" customWidth="1"/>
    <col min="2367" max="2367" width="7.33203125" customWidth="1"/>
    <col min="2368" max="2368" width="21.1640625" bestFit="1" customWidth="1"/>
    <col min="2369" max="2369" width="7.33203125" customWidth="1"/>
    <col min="2370" max="2370" width="21.1640625" bestFit="1" customWidth="1"/>
    <col min="2371" max="2371" width="7.33203125" customWidth="1"/>
    <col min="2372" max="2372" width="21.1640625" bestFit="1" customWidth="1"/>
    <col min="2373" max="2373" width="7.33203125" customWidth="1"/>
    <col min="2374" max="2374" width="21.1640625" bestFit="1" customWidth="1"/>
    <col min="2375" max="2375" width="7.33203125" customWidth="1"/>
    <col min="2376" max="2376" width="21.1640625" bestFit="1" customWidth="1"/>
    <col min="2377" max="2377" width="7.33203125" customWidth="1"/>
    <col min="2378" max="2378" width="21.1640625" bestFit="1" customWidth="1"/>
    <col min="2379" max="2379" width="7.33203125" customWidth="1"/>
    <col min="2380" max="2380" width="21.1640625" bestFit="1" customWidth="1"/>
    <col min="2381" max="2381" width="7.33203125" customWidth="1"/>
    <col min="2382" max="2382" width="21.1640625" bestFit="1" customWidth="1"/>
    <col min="2383" max="2383" width="7.33203125" customWidth="1"/>
    <col min="2384" max="2384" width="21.1640625" bestFit="1" customWidth="1"/>
    <col min="2385" max="2385" width="7.33203125" customWidth="1"/>
    <col min="2386" max="2386" width="21.1640625" bestFit="1" customWidth="1"/>
    <col min="2387" max="2387" width="7.33203125" customWidth="1"/>
    <col min="2388" max="2388" width="21.1640625" bestFit="1" customWidth="1"/>
    <col min="2389" max="2389" width="7.33203125" customWidth="1"/>
    <col min="2390" max="2390" width="21.1640625" bestFit="1" customWidth="1"/>
    <col min="2391" max="2391" width="7.33203125" customWidth="1"/>
    <col min="2392" max="2392" width="21.1640625" bestFit="1" customWidth="1"/>
    <col min="2393" max="2393" width="7.33203125" customWidth="1"/>
    <col min="2394" max="2394" width="21.1640625" bestFit="1" customWidth="1"/>
    <col min="2395" max="2395" width="7.33203125" customWidth="1"/>
    <col min="2396" max="2396" width="21.1640625" bestFit="1" customWidth="1"/>
    <col min="2397" max="2397" width="7.33203125" customWidth="1"/>
    <col min="2398" max="2398" width="21.1640625" bestFit="1" customWidth="1"/>
    <col min="2399" max="2399" width="7.33203125" customWidth="1"/>
    <col min="2400" max="2400" width="21.1640625" bestFit="1" customWidth="1"/>
    <col min="2401" max="2401" width="7.33203125" customWidth="1"/>
    <col min="2402" max="2402" width="21.1640625" bestFit="1" customWidth="1"/>
    <col min="2403" max="2403" width="7.33203125" customWidth="1"/>
    <col min="2404" max="2404" width="21.1640625" bestFit="1" customWidth="1"/>
    <col min="2405" max="2405" width="7.33203125" customWidth="1"/>
    <col min="2406" max="2406" width="21.1640625" bestFit="1" customWidth="1"/>
    <col min="2407" max="2407" width="7.33203125" customWidth="1"/>
    <col min="2408" max="2408" width="21.1640625" bestFit="1" customWidth="1"/>
    <col min="2409" max="2409" width="7.33203125" customWidth="1"/>
    <col min="2410" max="2410" width="21.1640625" bestFit="1" customWidth="1"/>
    <col min="2411" max="2411" width="7.33203125" customWidth="1"/>
    <col min="2412" max="2412" width="21.1640625" bestFit="1" customWidth="1"/>
    <col min="2413" max="2413" width="7.33203125" customWidth="1"/>
    <col min="2414" max="2414" width="21.1640625" bestFit="1" customWidth="1"/>
    <col min="2415" max="2415" width="7.33203125" customWidth="1"/>
    <col min="2416" max="2416" width="21.1640625" bestFit="1" customWidth="1"/>
    <col min="2417" max="2417" width="7.33203125" customWidth="1"/>
    <col min="2418" max="2418" width="21.1640625" bestFit="1" customWidth="1"/>
    <col min="2419" max="2419" width="7.33203125" customWidth="1"/>
    <col min="2420" max="2420" width="21.1640625" bestFit="1" customWidth="1"/>
    <col min="2421" max="2421" width="7.33203125" customWidth="1"/>
    <col min="2422" max="2422" width="21.1640625" bestFit="1" customWidth="1"/>
    <col min="2423" max="2423" width="7.33203125" customWidth="1"/>
    <col min="2424" max="2424" width="21.1640625" bestFit="1" customWidth="1"/>
    <col min="2425" max="2425" width="7.33203125" customWidth="1"/>
    <col min="2426" max="2426" width="21.1640625" bestFit="1" customWidth="1"/>
    <col min="2427" max="2427" width="7.33203125" customWidth="1"/>
    <col min="2428" max="2428" width="21.1640625" bestFit="1" customWidth="1"/>
    <col min="2429" max="2429" width="7.33203125" customWidth="1"/>
    <col min="2430" max="2430" width="21.1640625" bestFit="1" customWidth="1"/>
    <col min="2431" max="2431" width="7.33203125" customWidth="1"/>
    <col min="2432" max="2432" width="21.1640625" bestFit="1" customWidth="1"/>
    <col min="2433" max="2433" width="7.33203125" customWidth="1"/>
    <col min="2434" max="2434" width="21.1640625" bestFit="1" customWidth="1"/>
    <col min="2435" max="2435" width="7.33203125" customWidth="1"/>
    <col min="2436" max="2436" width="21.1640625" bestFit="1" customWidth="1"/>
    <col min="2437" max="2437" width="7.33203125" customWidth="1"/>
    <col min="2438" max="2438" width="21.1640625" bestFit="1" customWidth="1"/>
    <col min="2439" max="2439" width="7.33203125" customWidth="1"/>
    <col min="2440" max="2440" width="21.1640625" bestFit="1" customWidth="1"/>
    <col min="2441" max="2441" width="7.33203125" customWidth="1"/>
    <col min="2442" max="2442" width="21.1640625" bestFit="1" customWidth="1"/>
    <col min="2443" max="2443" width="7.33203125" customWidth="1"/>
    <col min="2444" max="2444" width="21.1640625" bestFit="1" customWidth="1"/>
    <col min="2445" max="2445" width="7.33203125" customWidth="1"/>
    <col min="2446" max="2446" width="21.1640625" bestFit="1" customWidth="1"/>
    <col min="2447" max="2447" width="7.33203125" customWidth="1"/>
    <col min="2448" max="2448" width="21.1640625" bestFit="1" customWidth="1"/>
    <col min="2449" max="2449" width="7.33203125" customWidth="1"/>
    <col min="2450" max="2450" width="21.1640625" bestFit="1" customWidth="1"/>
    <col min="2451" max="2451" width="7.33203125" customWidth="1"/>
    <col min="2452" max="2452" width="21.1640625" bestFit="1" customWidth="1"/>
    <col min="2453" max="2453" width="7.33203125" customWidth="1"/>
    <col min="2454" max="2454" width="21.1640625" bestFit="1" customWidth="1"/>
    <col min="2455" max="2455" width="7.33203125" customWidth="1"/>
    <col min="2456" max="2456" width="21.1640625" bestFit="1" customWidth="1"/>
    <col min="2457" max="2457" width="7.33203125" customWidth="1"/>
    <col min="2458" max="2458" width="21.1640625" bestFit="1" customWidth="1"/>
    <col min="2459" max="2459" width="7.33203125" customWidth="1"/>
    <col min="2460" max="2460" width="21.1640625" bestFit="1" customWidth="1"/>
    <col min="2461" max="2461" width="7.33203125" customWidth="1"/>
    <col min="2462" max="2462" width="21.1640625" bestFit="1" customWidth="1"/>
    <col min="2463" max="2463" width="7.33203125" customWidth="1"/>
    <col min="2464" max="2464" width="21.1640625" bestFit="1" customWidth="1"/>
    <col min="2465" max="2465" width="7.33203125" customWidth="1"/>
    <col min="2466" max="2466" width="21.1640625" bestFit="1" customWidth="1"/>
    <col min="2467" max="2467" width="7.33203125" customWidth="1"/>
    <col min="2468" max="2468" width="21.1640625" bestFit="1" customWidth="1"/>
    <col min="2469" max="2469" width="7.33203125" customWidth="1"/>
    <col min="2470" max="2470" width="21.1640625" bestFit="1" customWidth="1"/>
    <col min="2471" max="2471" width="7.33203125" customWidth="1"/>
    <col min="2472" max="2472" width="21.1640625" bestFit="1" customWidth="1"/>
    <col min="2473" max="2473" width="7.33203125" customWidth="1"/>
    <col min="2474" max="2474" width="21.1640625" bestFit="1" customWidth="1"/>
    <col min="2475" max="2475" width="7.33203125" customWidth="1"/>
    <col min="2476" max="2476" width="21.1640625" bestFit="1" customWidth="1"/>
    <col min="2477" max="2477" width="7.33203125" customWidth="1"/>
    <col min="2478" max="2478" width="21.1640625" bestFit="1" customWidth="1"/>
    <col min="2479" max="2479" width="7.33203125" customWidth="1"/>
    <col min="2480" max="2480" width="21.1640625" bestFit="1" customWidth="1"/>
    <col min="2481" max="2481" width="7.33203125" customWidth="1"/>
    <col min="2482" max="2482" width="21.1640625" bestFit="1" customWidth="1"/>
    <col min="2483" max="2483" width="7.33203125" customWidth="1"/>
    <col min="2484" max="2484" width="21.1640625" bestFit="1" customWidth="1"/>
    <col min="2485" max="2485" width="7.33203125" customWidth="1"/>
    <col min="2486" max="2486" width="21.1640625" bestFit="1" customWidth="1"/>
    <col min="2487" max="2487" width="7.33203125" customWidth="1"/>
    <col min="2488" max="2488" width="21.1640625" bestFit="1" customWidth="1"/>
    <col min="2489" max="2489" width="7.33203125" customWidth="1"/>
    <col min="2490" max="2490" width="21.1640625" bestFit="1" customWidth="1"/>
    <col min="2491" max="2491" width="7.33203125" customWidth="1"/>
    <col min="2492" max="2492" width="21.1640625" bestFit="1" customWidth="1"/>
    <col min="2493" max="2493" width="7.33203125" customWidth="1"/>
    <col min="2494" max="2494" width="21.1640625" bestFit="1" customWidth="1"/>
    <col min="2495" max="2495" width="7.33203125" customWidth="1"/>
    <col min="2496" max="2496" width="21.1640625" bestFit="1" customWidth="1"/>
    <col min="2497" max="2497" width="7.33203125" customWidth="1"/>
    <col min="2498" max="2498" width="21.1640625" bestFit="1" customWidth="1"/>
    <col min="2499" max="2499" width="7.33203125" customWidth="1"/>
    <col min="2500" max="2500" width="21.1640625" bestFit="1" customWidth="1"/>
    <col min="2501" max="2501" width="7.33203125" customWidth="1"/>
    <col min="2502" max="2502" width="21.1640625" bestFit="1" customWidth="1"/>
    <col min="2503" max="2503" width="7.33203125" customWidth="1"/>
    <col min="2504" max="2504" width="21.1640625" bestFit="1" customWidth="1"/>
    <col min="2505" max="2505" width="7.33203125" customWidth="1"/>
    <col min="2506" max="2506" width="21.1640625" bestFit="1" customWidth="1"/>
    <col min="2507" max="2507" width="7.33203125" customWidth="1"/>
    <col min="2508" max="2508" width="21.1640625" bestFit="1" customWidth="1"/>
    <col min="2509" max="2509" width="7.33203125" customWidth="1"/>
    <col min="2510" max="2510" width="21.1640625" bestFit="1" customWidth="1"/>
    <col min="2511" max="2511" width="7.33203125" customWidth="1"/>
    <col min="2512" max="2512" width="21.1640625" bestFit="1" customWidth="1"/>
    <col min="2513" max="2513" width="7.33203125" customWidth="1"/>
    <col min="2514" max="2514" width="21.1640625" bestFit="1" customWidth="1"/>
    <col min="2515" max="2515" width="7.33203125" customWidth="1"/>
    <col min="2516" max="2516" width="21.1640625" bestFit="1" customWidth="1"/>
    <col min="2517" max="2517" width="7.33203125" customWidth="1"/>
    <col min="2518" max="2518" width="21.1640625" bestFit="1" customWidth="1"/>
    <col min="2519" max="2519" width="7.33203125" customWidth="1"/>
    <col min="2520" max="2520" width="21.1640625" bestFit="1" customWidth="1"/>
    <col min="2521" max="2521" width="7.33203125" customWidth="1"/>
    <col min="2522" max="2522" width="21.1640625" bestFit="1" customWidth="1"/>
    <col min="2523" max="2523" width="7.33203125" customWidth="1"/>
    <col min="2524" max="2524" width="21.1640625" bestFit="1" customWidth="1"/>
    <col min="2525" max="2525" width="7.33203125" customWidth="1"/>
    <col min="2526" max="2526" width="21.1640625" bestFit="1" customWidth="1"/>
    <col min="2527" max="2527" width="7.33203125" customWidth="1"/>
    <col min="2528" max="2528" width="21.1640625" bestFit="1" customWidth="1"/>
    <col min="2529" max="2529" width="7.33203125" customWidth="1"/>
    <col min="2530" max="2530" width="21.1640625" bestFit="1" customWidth="1"/>
    <col min="2531" max="2531" width="7.33203125" customWidth="1"/>
    <col min="2532" max="2532" width="21.1640625" bestFit="1" customWidth="1"/>
    <col min="2533" max="2533" width="7.33203125" customWidth="1"/>
    <col min="2534" max="2534" width="21.1640625" bestFit="1" customWidth="1"/>
    <col min="2535" max="2535" width="7.33203125" customWidth="1"/>
    <col min="2536" max="2536" width="21.1640625" bestFit="1" customWidth="1"/>
    <col min="2537" max="2537" width="7.33203125" customWidth="1"/>
    <col min="2538" max="2538" width="21.1640625" bestFit="1" customWidth="1"/>
    <col min="2539" max="2539" width="7.33203125" customWidth="1"/>
    <col min="2540" max="2540" width="21.1640625" bestFit="1" customWidth="1"/>
    <col min="2541" max="2541" width="7.33203125" customWidth="1"/>
    <col min="2542" max="2542" width="21.1640625" bestFit="1" customWidth="1"/>
    <col min="2543" max="2543" width="7.33203125" customWidth="1"/>
    <col min="2544" max="2544" width="21.1640625" bestFit="1" customWidth="1"/>
    <col min="2545" max="2545" width="7.33203125" customWidth="1"/>
    <col min="2546" max="2546" width="21.1640625" bestFit="1" customWidth="1"/>
    <col min="2547" max="2547" width="7.33203125" customWidth="1"/>
    <col min="2548" max="2548" width="21.1640625" bestFit="1" customWidth="1"/>
    <col min="2549" max="2549" width="7.33203125" customWidth="1"/>
    <col min="2550" max="2550" width="21.1640625" bestFit="1" customWidth="1"/>
    <col min="2551" max="2551" width="7.33203125" customWidth="1"/>
    <col min="2552" max="2552" width="21.1640625" bestFit="1" customWidth="1"/>
    <col min="2553" max="2553" width="7.33203125" customWidth="1"/>
    <col min="2554" max="2554" width="21.1640625" bestFit="1" customWidth="1"/>
    <col min="2555" max="2555" width="7.33203125" customWidth="1"/>
    <col min="2556" max="2556" width="21.1640625" bestFit="1" customWidth="1"/>
    <col min="2557" max="2557" width="7.33203125" customWidth="1"/>
    <col min="2558" max="2558" width="21.1640625" bestFit="1" customWidth="1"/>
    <col min="2559" max="2559" width="7.33203125" customWidth="1"/>
    <col min="2560" max="2560" width="21.1640625" bestFit="1" customWidth="1"/>
    <col min="2561" max="2561" width="7.33203125" customWidth="1"/>
    <col min="2562" max="2562" width="21.1640625" bestFit="1" customWidth="1"/>
    <col min="2563" max="2563" width="7.33203125" customWidth="1"/>
    <col min="2564" max="2564" width="21.1640625" bestFit="1" customWidth="1"/>
    <col min="2565" max="2565" width="7.33203125" customWidth="1"/>
    <col min="2566" max="2566" width="21.1640625" bestFit="1" customWidth="1"/>
    <col min="2567" max="2567" width="7.33203125" customWidth="1"/>
    <col min="2568" max="2568" width="21.1640625" bestFit="1" customWidth="1"/>
    <col min="2569" max="2569" width="7.33203125" customWidth="1"/>
    <col min="2570" max="2570" width="21.1640625" bestFit="1" customWidth="1"/>
    <col min="2571" max="2571" width="7.33203125" customWidth="1"/>
    <col min="2572" max="2572" width="21.1640625" bestFit="1" customWidth="1"/>
    <col min="2573" max="2573" width="7.33203125" customWidth="1"/>
    <col min="2574" max="2574" width="21.1640625" bestFit="1" customWidth="1"/>
    <col min="2575" max="2575" width="7.33203125" customWidth="1"/>
    <col min="2576" max="2576" width="21.1640625" bestFit="1" customWidth="1"/>
    <col min="2577" max="2577" width="7.33203125" customWidth="1"/>
    <col min="2578" max="2578" width="21.1640625" bestFit="1" customWidth="1"/>
    <col min="2579" max="2579" width="7.33203125" customWidth="1"/>
    <col min="2580" max="2580" width="21.1640625" bestFit="1" customWidth="1"/>
    <col min="2581" max="2581" width="7.33203125" customWidth="1"/>
    <col min="2582" max="2582" width="21.1640625" bestFit="1" customWidth="1"/>
    <col min="2583" max="2583" width="7.33203125" customWidth="1"/>
    <col min="2584" max="2584" width="21.1640625" bestFit="1" customWidth="1"/>
    <col min="2585" max="2585" width="7.33203125" customWidth="1"/>
    <col min="2586" max="2586" width="21.1640625" bestFit="1" customWidth="1"/>
    <col min="2587" max="2587" width="7.33203125" customWidth="1"/>
    <col min="2588" max="2588" width="21.1640625" bestFit="1" customWidth="1"/>
    <col min="2589" max="2589" width="7.33203125" customWidth="1"/>
    <col min="2590" max="2590" width="21.1640625" bestFit="1" customWidth="1"/>
    <col min="2591" max="2591" width="7.33203125" customWidth="1"/>
    <col min="2592" max="2592" width="21.1640625" bestFit="1" customWidth="1"/>
    <col min="2593" max="2593" width="7.33203125" customWidth="1"/>
    <col min="2594" max="2594" width="21.1640625" bestFit="1" customWidth="1"/>
    <col min="2595" max="2595" width="7.33203125" customWidth="1"/>
    <col min="2596" max="2596" width="21.1640625" bestFit="1" customWidth="1"/>
    <col min="2597" max="2597" width="7.33203125" customWidth="1"/>
    <col min="2598" max="2598" width="21.1640625" bestFit="1" customWidth="1"/>
    <col min="2599" max="2599" width="7.33203125" customWidth="1"/>
    <col min="2600" max="2600" width="21.1640625" bestFit="1" customWidth="1"/>
    <col min="2601" max="2601" width="7.33203125" customWidth="1"/>
    <col min="2602" max="2602" width="21.1640625" bestFit="1" customWidth="1"/>
    <col min="2603" max="2603" width="7.33203125" customWidth="1"/>
    <col min="2604" max="2604" width="21.1640625" bestFit="1" customWidth="1"/>
    <col min="2605" max="2605" width="7.33203125" customWidth="1"/>
    <col min="2606" max="2606" width="21.1640625" bestFit="1" customWidth="1"/>
    <col min="2607" max="2607" width="7.33203125" customWidth="1"/>
    <col min="2608" max="2608" width="21.1640625" bestFit="1" customWidth="1"/>
    <col min="2609" max="2609" width="7.33203125" customWidth="1"/>
    <col min="2610" max="2610" width="21.1640625" bestFit="1" customWidth="1"/>
    <col min="2611" max="2611" width="7.33203125" customWidth="1"/>
    <col min="2612" max="2612" width="21.1640625" bestFit="1" customWidth="1"/>
    <col min="2613" max="2613" width="7.33203125" customWidth="1"/>
    <col min="2614" max="2614" width="21.1640625" bestFit="1" customWidth="1"/>
    <col min="2615" max="2615" width="7.33203125" customWidth="1"/>
    <col min="2616" max="2616" width="21.1640625" bestFit="1" customWidth="1"/>
    <col min="2617" max="2617" width="7.33203125" customWidth="1"/>
    <col min="2618" max="2618" width="21.1640625" bestFit="1" customWidth="1"/>
    <col min="2619" max="2619" width="7.33203125" customWidth="1"/>
    <col min="2620" max="2620" width="21.1640625" bestFit="1" customWidth="1"/>
    <col min="2621" max="2621" width="7.33203125" customWidth="1"/>
    <col min="2622" max="2622" width="21.1640625" bestFit="1" customWidth="1"/>
    <col min="2623" max="2623" width="7.33203125" customWidth="1"/>
    <col min="2624" max="2624" width="21.1640625" bestFit="1" customWidth="1"/>
    <col min="2625" max="2625" width="7.33203125" customWidth="1"/>
    <col min="2626" max="2626" width="21.1640625" bestFit="1" customWidth="1"/>
    <col min="2627" max="2627" width="7.33203125" customWidth="1"/>
    <col min="2628" max="2628" width="21.1640625" bestFit="1" customWidth="1"/>
    <col min="2629" max="2629" width="7.33203125" customWidth="1"/>
    <col min="2630" max="2630" width="21.1640625" bestFit="1" customWidth="1"/>
    <col min="2631" max="2631" width="7.33203125" customWidth="1"/>
    <col min="2632" max="2632" width="21.1640625" bestFit="1" customWidth="1"/>
    <col min="2633" max="2633" width="7.33203125" customWidth="1"/>
    <col min="2634" max="2634" width="21.1640625" bestFit="1" customWidth="1"/>
    <col min="2635" max="2635" width="7.33203125" customWidth="1"/>
    <col min="2636" max="2636" width="21.1640625" bestFit="1" customWidth="1"/>
    <col min="2637" max="2637" width="7.33203125" customWidth="1"/>
    <col min="2638" max="2638" width="21.1640625" bestFit="1" customWidth="1"/>
    <col min="2639" max="2639" width="7.33203125" customWidth="1"/>
    <col min="2640" max="2640" width="21.1640625" bestFit="1" customWidth="1"/>
    <col min="2641" max="2641" width="7.33203125" customWidth="1"/>
    <col min="2642" max="2642" width="21.1640625" bestFit="1" customWidth="1"/>
    <col min="2643" max="2643" width="7.33203125" customWidth="1"/>
    <col min="2644" max="2644" width="21.1640625" bestFit="1" customWidth="1"/>
    <col min="2645" max="2645" width="7.33203125" customWidth="1"/>
    <col min="2646" max="2646" width="21.1640625" bestFit="1" customWidth="1"/>
    <col min="2647" max="2647" width="7.33203125" customWidth="1"/>
    <col min="2648" max="2648" width="21.1640625" bestFit="1" customWidth="1"/>
    <col min="2649" max="2649" width="7.33203125" customWidth="1"/>
    <col min="2650" max="2650" width="21.1640625" bestFit="1" customWidth="1"/>
    <col min="2651" max="2651" width="7.33203125" customWidth="1"/>
    <col min="2652" max="2652" width="21.1640625" bestFit="1" customWidth="1"/>
    <col min="2653" max="2653" width="7.33203125" customWidth="1"/>
    <col min="2654" max="2654" width="21.1640625" bestFit="1" customWidth="1"/>
    <col min="2655" max="2655" width="7.33203125" customWidth="1"/>
    <col min="2656" max="2656" width="21.1640625" bestFit="1" customWidth="1"/>
    <col min="2657" max="2657" width="7.33203125" customWidth="1"/>
    <col min="2658" max="2658" width="21.1640625" bestFit="1" customWidth="1"/>
    <col min="2659" max="2659" width="7.33203125" customWidth="1"/>
    <col min="2660" max="2660" width="21.1640625" bestFit="1" customWidth="1"/>
    <col min="2661" max="2661" width="7.33203125" customWidth="1"/>
    <col min="2662" max="2662" width="21.1640625" bestFit="1" customWidth="1"/>
    <col min="2663" max="2663" width="7.33203125" customWidth="1"/>
    <col min="2664" max="2664" width="21.1640625" bestFit="1" customWidth="1"/>
    <col min="2665" max="2665" width="7.33203125" customWidth="1"/>
    <col min="2666" max="2666" width="21.1640625" bestFit="1" customWidth="1"/>
    <col min="2667" max="2667" width="7.33203125" customWidth="1"/>
    <col min="2668" max="2668" width="21.1640625" bestFit="1" customWidth="1"/>
    <col min="2669" max="2669" width="7.33203125" customWidth="1"/>
    <col min="2670" max="2670" width="21.1640625" bestFit="1" customWidth="1"/>
    <col min="2671" max="2671" width="7.33203125" customWidth="1"/>
    <col min="2672" max="2672" width="21.1640625" bestFit="1" customWidth="1"/>
    <col min="2673" max="2673" width="7.33203125" customWidth="1"/>
    <col min="2674" max="2674" width="21.1640625" bestFit="1" customWidth="1"/>
    <col min="2675" max="2675" width="7.33203125" customWidth="1"/>
    <col min="2676" max="2676" width="21.1640625" bestFit="1" customWidth="1"/>
    <col min="2677" max="2677" width="7.33203125" customWidth="1"/>
    <col min="2678" max="2678" width="21.1640625" bestFit="1" customWidth="1"/>
    <col min="2679" max="2679" width="7.33203125" customWidth="1"/>
    <col min="2680" max="2680" width="21.1640625" bestFit="1" customWidth="1"/>
    <col min="2681" max="2681" width="7.33203125" customWidth="1"/>
    <col min="2682" max="2682" width="21.1640625" bestFit="1" customWidth="1"/>
    <col min="2683" max="2683" width="7.33203125" customWidth="1"/>
    <col min="2684" max="2684" width="21.1640625" bestFit="1" customWidth="1"/>
    <col min="2685" max="2685" width="7.33203125" customWidth="1"/>
    <col min="2686" max="2686" width="21.1640625" bestFit="1" customWidth="1"/>
    <col min="2687" max="2687" width="7.33203125" customWidth="1"/>
    <col min="2688" max="2688" width="21.1640625" bestFit="1" customWidth="1"/>
    <col min="2689" max="2689" width="7.33203125" customWidth="1"/>
    <col min="2690" max="2690" width="21.1640625" bestFit="1" customWidth="1"/>
    <col min="2691" max="2691" width="7.33203125" customWidth="1"/>
    <col min="2692" max="2692" width="21.1640625" bestFit="1" customWidth="1"/>
    <col min="2693" max="2693" width="7.33203125" customWidth="1"/>
    <col min="2694" max="2694" width="21.1640625" bestFit="1" customWidth="1"/>
    <col min="2695" max="2695" width="7.33203125" customWidth="1"/>
    <col min="2696" max="2696" width="21.1640625" bestFit="1" customWidth="1"/>
    <col min="2697" max="2697" width="7.33203125" customWidth="1"/>
    <col min="2698" max="2698" width="21.1640625" bestFit="1" customWidth="1"/>
    <col min="2699" max="2699" width="7.33203125" customWidth="1"/>
    <col min="2700" max="2700" width="21.1640625" bestFit="1" customWidth="1"/>
    <col min="2701" max="2701" width="7.33203125" customWidth="1"/>
    <col min="2702" max="2702" width="21.1640625" bestFit="1" customWidth="1"/>
    <col min="2703" max="2703" width="7.33203125" customWidth="1"/>
    <col min="2704" max="2704" width="21.1640625" bestFit="1" customWidth="1"/>
    <col min="2705" max="2705" width="7.33203125" customWidth="1"/>
    <col min="2706" max="2706" width="21.1640625" bestFit="1" customWidth="1"/>
    <col min="2707" max="2707" width="7.33203125" customWidth="1"/>
    <col min="2708" max="2708" width="21.1640625" bestFit="1" customWidth="1"/>
    <col min="2709" max="2709" width="7.33203125" customWidth="1"/>
    <col min="2710" max="2710" width="21.1640625" bestFit="1" customWidth="1"/>
    <col min="2711" max="2711" width="7.33203125" customWidth="1"/>
    <col min="2712" max="2712" width="21.1640625" bestFit="1" customWidth="1"/>
    <col min="2713" max="2713" width="7.33203125" customWidth="1"/>
    <col min="2714" max="2714" width="21.1640625" bestFit="1" customWidth="1"/>
    <col min="2715" max="2715" width="7.33203125" customWidth="1"/>
    <col min="2716" max="2716" width="21.1640625" bestFit="1" customWidth="1"/>
    <col min="2717" max="2717" width="7.33203125" customWidth="1"/>
    <col min="2718" max="2718" width="21.1640625" bestFit="1" customWidth="1"/>
    <col min="2719" max="2719" width="7.33203125" customWidth="1"/>
    <col min="2720" max="2720" width="21.1640625" bestFit="1" customWidth="1"/>
    <col min="2721" max="2721" width="7.33203125" customWidth="1"/>
    <col min="2722" max="2722" width="21.1640625" bestFit="1" customWidth="1"/>
    <col min="2723" max="2723" width="7.33203125" customWidth="1"/>
    <col min="2724" max="2724" width="21.1640625" bestFit="1" customWidth="1"/>
    <col min="2725" max="2725" width="7.33203125" customWidth="1"/>
    <col min="2726" max="2726" width="21.1640625" bestFit="1" customWidth="1"/>
    <col min="2727" max="2727" width="7.33203125" customWidth="1"/>
    <col min="2728" max="2728" width="21.1640625" bestFit="1" customWidth="1"/>
    <col min="2729" max="2729" width="7.33203125" customWidth="1"/>
    <col min="2730" max="2730" width="21.1640625" bestFit="1" customWidth="1"/>
    <col min="2731" max="2731" width="7.33203125" customWidth="1"/>
    <col min="2732" max="2732" width="21.1640625" bestFit="1" customWidth="1"/>
    <col min="2733" max="2733" width="7.33203125" customWidth="1"/>
    <col min="2734" max="2734" width="21.1640625" bestFit="1" customWidth="1"/>
    <col min="2735" max="2735" width="7.33203125" customWidth="1"/>
    <col min="2736" max="2736" width="21.1640625" bestFit="1" customWidth="1"/>
    <col min="2737" max="2737" width="7.33203125" customWidth="1"/>
    <col min="2738" max="2738" width="21.1640625" bestFit="1" customWidth="1"/>
    <col min="2739" max="2739" width="7.33203125" customWidth="1"/>
    <col min="2740" max="2740" width="21.1640625" bestFit="1" customWidth="1"/>
    <col min="2741" max="2741" width="7.33203125" customWidth="1"/>
    <col min="2742" max="2742" width="21.1640625" bestFit="1" customWidth="1"/>
    <col min="2743" max="2743" width="7.33203125" customWidth="1"/>
    <col min="2744" max="2744" width="21.1640625" bestFit="1" customWidth="1"/>
    <col min="2745" max="2745" width="7.33203125" customWidth="1"/>
    <col min="2746" max="2746" width="21.1640625" bestFit="1" customWidth="1"/>
    <col min="2747" max="2747" width="7.33203125" customWidth="1"/>
    <col min="2748" max="2748" width="21.1640625" bestFit="1" customWidth="1"/>
    <col min="2749" max="2749" width="7.33203125" customWidth="1"/>
    <col min="2750" max="2750" width="21.1640625" bestFit="1" customWidth="1"/>
    <col min="2751" max="2751" width="7.33203125" customWidth="1"/>
    <col min="2752" max="2752" width="21.1640625" bestFit="1" customWidth="1"/>
    <col min="2753" max="2753" width="7.33203125" customWidth="1"/>
    <col min="2754" max="2754" width="21.1640625" bestFit="1" customWidth="1"/>
    <col min="2755" max="2755" width="7.33203125" customWidth="1"/>
    <col min="2756" max="2756" width="21.1640625" bestFit="1" customWidth="1"/>
    <col min="2757" max="2757" width="7.33203125" customWidth="1"/>
    <col min="2758" max="2758" width="21.1640625" bestFit="1" customWidth="1"/>
    <col min="2759" max="2759" width="7.33203125" customWidth="1"/>
    <col min="2760" max="2760" width="21.1640625" bestFit="1" customWidth="1"/>
    <col min="2761" max="2761" width="7.33203125" customWidth="1"/>
    <col min="2762" max="2762" width="21.1640625" bestFit="1" customWidth="1"/>
    <col min="2763" max="2763" width="7.33203125" customWidth="1"/>
    <col min="2764" max="2764" width="21.1640625" bestFit="1" customWidth="1"/>
    <col min="2765" max="2765" width="7.33203125" customWidth="1"/>
    <col min="2766" max="2766" width="21.1640625" bestFit="1" customWidth="1"/>
    <col min="2767" max="2767" width="7.33203125" customWidth="1"/>
    <col min="2768" max="2768" width="21.1640625" bestFit="1" customWidth="1"/>
    <col min="2769" max="2769" width="7.33203125" customWidth="1"/>
    <col min="2770" max="2770" width="21.1640625" bestFit="1" customWidth="1"/>
    <col min="2771" max="2771" width="7.33203125" customWidth="1"/>
    <col min="2772" max="2772" width="21.1640625" bestFit="1" customWidth="1"/>
    <col min="2773" max="2773" width="7.33203125" customWidth="1"/>
    <col min="2774" max="2774" width="21.1640625" bestFit="1" customWidth="1"/>
    <col min="2775" max="2775" width="7.33203125" customWidth="1"/>
    <col min="2776" max="2776" width="21.1640625" bestFit="1" customWidth="1"/>
    <col min="2777" max="2777" width="7.33203125" customWidth="1"/>
    <col min="2778" max="2778" width="21.1640625" bestFit="1" customWidth="1"/>
    <col min="2779" max="2779" width="7.33203125" customWidth="1"/>
    <col min="2780" max="2780" width="21.1640625" bestFit="1" customWidth="1"/>
    <col min="2781" max="2781" width="7.33203125" customWidth="1"/>
    <col min="2782" max="2782" width="21.1640625" bestFit="1" customWidth="1"/>
    <col min="2783" max="2783" width="7.33203125" customWidth="1"/>
    <col min="2784" max="2784" width="21.1640625" bestFit="1" customWidth="1"/>
    <col min="2785" max="2785" width="7.33203125" customWidth="1"/>
    <col min="2786" max="2786" width="21.1640625" bestFit="1" customWidth="1"/>
    <col min="2787" max="2787" width="7.33203125" customWidth="1"/>
    <col min="2788" max="2788" width="21.1640625" bestFit="1" customWidth="1"/>
    <col min="2789" max="2789" width="7.33203125" customWidth="1"/>
    <col min="2790" max="2790" width="21.1640625" bestFit="1" customWidth="1"/>
    <col min="2791" max="2791" width="7.33203125" customWidth="1"/>
    <col min="2792" max="2792" width="21.1640625" bestFit="1" customWidth="1"/>
    <col min="2793" max="2793" width="7.33203125" customWidth="1"/>
    <col min="2794" max="2794" width="21.1640625" bestFit="1" customWidth="1"/>
    <col min="2795" max="2795" width="7.33203125" customWidth="1"/>
    <col min="2796" max="2796" width="21.1640625" bestFit="1" customWidth="1"/>
    <col min="2797" max="2797" width="7.33203125" customWidth="1"/>
    <col min="2798" max="2798" width="21.1640625" bestFit="1" customWidth="1"/>
    <col min="2799" max="2799" width="7.33203125" customWidth="1"/>
    <col min="2800" max="2800" width="21.1640625" bestFit="1" customWidth="1"/>
    <col min="2801" max="2801" width="7.33203125" customWidth="1"/>
    <col min="2802" max="2802" width="21.1640625" bestFit="1" customWidth="1"/>
    <col min="2803" max="2803" width="7.33203125" customWidth="1"/>
    <col min="2804" max="2804" width="21.1640625" bestFit="1" customWidth="1"/>
    <col min="2805" max="2805" width="7.33203125" customWidth="1"/>
    <col min="2806" max="2806" width="21.1640625" bestFit="1" customWidth="1"/>
    <col min="2807" max="2807" width="7.33203125" customWidth="1"/>
    <col min="2808" max="2808" width="21.1640625" bestFit="1" customWidth="1"/>
    <col min="2809" max="2809" width="7.33203125" customWidth="1"/>
    <col min="2810" max="2810" width="21.1640625" bestFit="1" customWidth="1"/>
    <col min="2811" max="2811" width="7.33203125" customWidth="1"/>
    <col min="2812" max="2812" width="21.1640625" bestFit="1" customWidth="1"/>
    <col min="2813" max="2813" width="7.33203125" customWidth="1"/>
    <col min="2814" max="2814" width="21.1640625" bestFit="1" customWidth="1"/>
    <col min="2815" max="2815" width="7.33203125" customWidth="1"/>
    <col min="2816" max="2816" width="21.1640625" bestFit="1" customWidth="1"/>
    <col min="2817" max="2817" width="7.33203125" customWidth="1"/>
    <col min="2818" max="2818" width="21.1640625" bestFit="1" customWidth="1"/>
    <col min="2819" max="2819" width="7.33203125" customWidth="1"/>
    <col min="2820" max="2820" width="21.1640625" bestFit="1" customWidth="1"/>
    <col min="2821" max="2821" width="7.33203125" customWidth="1"/>
    <col min="2822" max="2822" width="21.1640625" bestFit="1" customWidth="1"/>
    <col min="2823" max="2823" width="7.33203125" customWidth="1"/>
    <col min="2824" max="2824" width="21.1640625" bestFit="1" customWidth="1"/>
    <col min="2825" max="2825" width="7.33203125" customWidth="1"/>
    <col min="2826" max="2826" width="21.1640625" bestFit="1" customWidth="1"/>
    <col min="2827" max="2827" width="7.33203125" customWidth="1"/>
    <col min="2828" max="2828" width="21.1640625" bestFit="1" customWidth="1"/>
    <col min="2829" max="2829" width="7.33203125" customWidth="1"/>
    <col min="2830" max="2830" width="21.1640625" bestFit="1" customWidth="1"/>
    <col min="2831" max="2831" width="7.33203125" customWidth="1"/>
    <col min="2832" max="2832" width="21.1640625" bestFit="1" customWidth="1"/>
    <col min="2833" max="2833" width="7.33203125" customWidth="1"/>
    <col min="2834" max="2834" width="21.1640625" bestFit="1" customWidth="1"/>
    <col min="2835" max="2835" width="7.33203125" customWidth="1"/>
    <col min="2836" max="2836" width="21.1640625" bestFit="1" customWidth="1"/>
    <col min="2837" max="2837" width="7.33203125" customWidth="1"/>
    <col min="2838" max="2838" width="21.1640625" bestFit="1" customWidth="1"/>
    <col min="2839" max="2839" width="7.33203125" customWidth="1"/>
    <col min="2840" max="2840" width="21.1640625" bestFit="1" customWidth="1"/>
    <col min="2841" max="2841" width="7.33203125" customWidth="1"/>
    <col min="2842" max="2842" width="21.1640625" bestFit="1" customWidth="1"/>
    <col min="2843" max="2843" width="7.33203125" customWidth="1"/>
    <col min="2844" max="2844" width="21.1640625" bestFit="1" customWidth="1"/>
    <col min="2845" max="2845" width="7.33203125" customWidth="1"/>
    <col min="2846" max="2846" width="21.1640625" bestFit="1" customWidth="1"/>
    <col min="2847" max="2847" width="7.33203125" customWidth="1"/>
    <col min="2848" max="2848" width="21.1640625" bestFit="1" customWidth="1"/>
    <col min="2849" max="2849" width="7.33203125" customWidth="1"/>
    <col min="2850" max="2850" width="21.1640625" bestFit="1" customWidth="1"/>
    <col min="2851" max="2851" width="7.33203125" customWidth="1"/>
    <col min="2852" max="2852" width="21.1640625" bestFit="1" customWidth="1"/>
    <col min="2853" max="2853" width="7.33203125" customWidth="1"/>
    <col min="2854" max="2854" width="21.1640625" bestFit="1" customWidth="1"/>
    <col min="2855" max="2855" width="7.33203125" customWidth="1"/>
    <col min="2856" max="2856" width="21.1640625" bestFit="1" customWidth="1"/>
    <col min="2857" max="2857" width="7.33203125" customWidth="1"/>
    <col min="2858" max="2858" width="21.1640625" bestFit="1" customWidth="1"/>
    <col min="2859" max="2859" width="7.33203125" customWidth="1"/>
    <col min="2860" max="2860" width="21.1640625" bestFit="1" customWidth="1"/>
    <col min="2861" max="2861" width="7.33203125" customWidth="1"/>
    <col min="2862" max="2862" width="21.1640625" bestFit="1" customWidth="1"/>
    <col min="2863" max="2863" width="7.33203125" customWidth="1"/>
    <col min="2864" max="2864" width="21.1640625" bestFit="1" customWidth="1"/>
    <col min="2865" max="2865" width="7.33203125" customWidth="1"/>
    <col min="2866" max="2866" width="21.1640625" bestFit="1" customWidth="1"/>
    <col min="2867" max="2867" width="7.33203125" customWidth="1"/>
    <col min="2868" max="2868" width="21.1640625" bestFit="1" customWidth="1"/>
    <col min="2869" max="2869" width="7.33203125" customWidth="1"/>
    <col min="2870" max="2870" width="21.1640625" bestFit="1" customWidth="1"/>
    <col min="2871" max="2871" width="7.33203125" customWidth="1"/>
    <col min="2872" max="2872" width="21.1640625" bestFit="1" customWidth="1"/>
    <col min="2873" max="2873" width="7.33203125" customWidth="1"/>
    <col min="2874" max="2874" width="21.1640625" bestFit="1" customWidth="1"/>
    <col min="2875" max="2875" width="7.33203125" customWidth="1"/>
    <col min="2876" max="2876" width="21.1640625" bestFit="1" customWidth="1"/>
    <col min="2877" max="2877" width="7.33203125" customWidth="1"/>
    <col min="2878" max="2878" width="21.1640625" bestFit="1" customWidth="1"/>
    <col min="2879" max="2879" width="7.33203125" customWidth="1"/>
    <col min="2880" max="2880" width="21.1640625" bestFit="1" customWidth="1"/>
    <col min="2881" max="2881" width="7.33203125" customWidth="1"/>
    <col min="2882" max="2882" width="21.1640625" bestFit="1" customWidth="1"/>
    <col min="2883" max="2883" width="7.33203125" customWidth="1"/>
    <col min="2884" max="2884" width="21.1640625" bestFit="1" customWidth="1"/>
    <col min="2885" max="2885" width="7.33203125" customWidth="1"/>
    <col min="2886" max="2886" width="21.1640625" bestFit="1" customWidth="1"/>
    <col min="2887" max="2887" width="7.33203125" customWidth="1"/>
    <col min="2888" max="2888" width="21.1640625" bestFit="1" customWidth="1"/>
    <col min="2889" max="2889" width="7.33203125" customWidth="1"/>
    <col min="2890" max="2890" width="21.1640625" bestFit="1" customWidth="1"/>
    <col min="2891" max="2891" width="7.33203125" customWidth="1"/>
    <col min="2892" max="2892" width="21.1640625" bestFit="1" customWidth="1"/>
    <col min="2893" max="2893" width="7.33203125" customWidth="1"/>
    <col min="2894" max="2894" width="21.1640625" bestFit="1" customWidth="1"/>
    <col min="2895" max="2895" width="7.33203125" customWidth="1"/>
    <col min="2896" max="2896" width="21.1640625" bestFit="1" customWidth="1"/>
    <col min="2897" max="2897" width="7.33203125" customWidth="1"/>
    <col min="2898" max="2898" width="21.1640625" bestFit="1" customWidth="1"/>
    <col min="2899" max="2899" width="7.33203125" customWidth="1"/>
    <col min="2900" max="2900" width="21.1640625" bestFit="1" customWidth="1"/>
    <col min="2901" max="2901" width="7.33203125" customWidth="1"/>
    <col min="2902" max="2902" width="21.1640625" bestFit="1" customWidth="1"/>
    <col min="2903" max="2903" width="7.33203125" customWidth="1"/>
    <col min="2904" max="2904" width="21.1640625" bestFit="1" customWidth="1"/>
    <col min="2905" max="2905" width="7.33203125" customWidth="1"/>
    <col min="2906" max="2906" width="21.1640625" bestFit="1" customWidth="1"/>
    <col min="2907" max="2907" width="7.33203125" customWidth="1"/>
    <col min="2908" max="2908" width="21.1640625" bestFit="1" customWidth="1"/>
    <col min="2909" max="2909" width="7.33203125" customWidth="1"/>
    <col min="2910" max="2910" width="21.1640625" bestFit="1" customWidth="1"/>
    <col min="2911" max="2911" width="7.33203125" customWidth="1"/>
    <col min="2912" max="2912" width="21.1640625" bestFit="1" customWidth="1"/>
    <col min="2913" max="2913" width="7.33203125" customWidth="1"/>
    <col min="2914" max="2914" width="21.1640625" bestFit="1" customWidth="1"/>
    <col min="2915" max="2915" width="7.33203125" customWidth="1"/>
    <col min="2916" max="2916" width="21.1640625" bestFit="1" customWidth="1"/>
    <col min="2917" max="2917" width="7.33203125" customWidth="1"/>
    <col min="2918" max="2918" width="21.1640625" bestFit="1" customWidth="1"/>
    <col min="2919" max="2919" width="7.33203125" customWidth="1"/>
    <col min="2920" max="2920" width="21.1640625" bestFit="1" customWidth="1"/>
    <col min="2921" max="2921" width="7.33203125" customWidth="1"/>
    <col min="2922" max="2922" width="21.1640625" bestFit="1" customWidth="1"/>
    <col min="2923" max="2923" width="7.33203125" customWidth="1"/>
    <col min="2924" max="2924" width="21.1640625" bestFit="1" customWidth="1"/>
    <col min="2925" max="2925" width="7.33203125" customWidth="1"/>
    <col min="2926" max="2926" width="21.1640625" bestFit="1" customWidth="1"/>
    <col min="2927" max="2927" width="7.33203125" customWidth="1"/>
    <col min="2928" max="2928" width="21.1640625" bestFit="1" customWidth="1"/>
    <col min="2929" max="2929" width="7.33203125" customWidth="1"/>
    <col min="2930" max="2930" width="21.1640625" bestFit="1" customWidth="1"/>
    <col min="2931" max="2931" width="7.33203125" customWidth="1"/>
    <col min="2932" max="2932" width="21.1640625" bestFit="1" customWidth="1"/>
    <col min="2933" max="2933" width="7.33203125" customWidth="1"/>
    <col min="2934" max="2934" width="21.1640625" bestFit="1" customWidth="1"/>
    <col min="2935" max="2935" width="7.33203125" customWidth="1"/>
    <col min="2936" max="2936" width="21.1640625" bestFit="1" customWidth="1"/>
    <col min="2937" max="2937" width="7.33203125" customWidth="1"/>
    <col min="2938" max="2938" width="21.1640625" bestFit="1" customWidth="1"/>
    <col min="2939" max="2939" width="7.33203125" customWidth="1"/>
    <col min="2940" max="2940" width="21.1640625" bestFit="1" customWidth="1"/>
    <col min="2941" max="2941" width="7.33203125" customWidth="1"/>
    <col min="2942" max="2942" width="21.1640625" bestFit="1" customWidth="1"/>
    <col min="2943" max="2943" width="7.33203125" customWidth="1"/>
    <col min="2944" max="2944" width="21.1640625" bestFit="1" customWidth="1"/>
    <col min="2945" max="2945" width="7.33203125" customWidth="1"/>
    <col min="2946" max="2946" width="21.1640625" bestFit="1" customWidth="1"/>
    <col min="2947" max="2947" width="7.33203125" customWidth="1"/>
    <col min="2948" max="2948" width="21.1640625" bestFit="1" customWidth="1"/>
    <col min="2949" max="2949" width="7.33203125" customWidth="1"/>
    <col min="2950" max="2950" width="21.1640625" bestFit="1" customWidth="1"/>
    <col min="2951" max="2951" width="7.33203125" customWidth="1"/>
  </cols>
  <sheetData>
    <row r="1" spans="1:20" x14ac:dyDescent="0.2">
      <c r="A1" t="s">
        <v>268</v>
      </c>
      <c r="B1" t="s">
        <v>267</v>
      </c>
    </row>
    <row r="2" spans="1:20" x14ac:dyDescent="0.2">
      <c r="A2" s="25" t="s">
        <v>57</v>
      </c>
      <c r="B2">
        <v>1</v>
      </c>
      <c r="E2" s="1" t="s">
        <v>17</v>
      </c>
      <c r="H2" s="1" t="s">
        <v>7</v>
      </c>
      <c r="I2" s="1" t="s">
        <v>18</v>
      </c>
    </row>
    <row r="3" spans="1:20" x14ac:dyDescent="0.2">
      <c r="A3" s="25" t="s">
        <v>50</v>
      </c>
      <c r="B3">
        <v>2</v>
      </c>
      <c r="E3" s="3" t="s">
        <v>41</v>
      </c>
      <c r="H3" s="3" t="s">
        <v>38</v>
      </c>
      <c r="I3" s="3">
        <v>19999</v>
      </c>
      <c r="L3" s="11" t="s">
        <v>261</v>
      </c>
      <c r="M3" t="s">
        <v>263</v>
      </c>
      <c r="N3" t="s">
        <v>265</v>
      </c>
      <c r="O3" t="s">
        <v>264</v>
      </c>
      <c r="P3" t="s">
        <v>266</v>
      </c>
      <c r="Q3" t="s">
        <v>282</v>
      </c>
      <c r="R3" t="s">
        <v>283</v>
      </c>
      <c r="S3" t="s">
        <v>284</v>
      </c>
      <c r="T3" t="s">
        <v>285</v>
      </c>
    </row>
    <row r="4" spans="1:20" x14ac:dyDescent="0.2">
      <c r="A4" s="25" t="s">
        <v>47</v>
      </c>
      <c r="B4">
        <v>3</v>
      </c>
      <c r="E4" s="3" t="s">
        <v>48</v>
      </c>
      <c r="H4" s="3" t="s">
        <v>38</v>
      </c>
      <c r="I4" s="3">
        <v>19973</v>
      </c>
      <c r="L4" s="12" t="s">
        <v>59</v>
      </c>
      <c r="M4" s="23">
        <v>19845</v>
      </c>
      <c r="N4" s="23">
        <v>7348.5849056603774</v>
      </c>
      <c r="O4" s="23">
        <v>1675</v>
      </c>
      <c r="P4" s="13">
        <v>159</v>
      </c>
      <c r="Q4" s="23">
        <v>4204.2503678682224</v>
      </c>
      <c r="R4" s="23">
        <v>4191.0086015345923</v>
      </c>
      <c r="S4" s="23">
        <v>17675721.155720081</v>
      </c>
      <c r="T4" s="23">
        <v>17564553.098136939</v>
      </c>
    </row>
    <row r="5" spans="1:20" x14ac:dyDescent="0.2">
      <c r="A5" s="25" t="s">
        <v>61</v>
      </c>
      <c r="B5">
        <v>4</v>
      </c>
      <c r="E5" s="3" t="s">
        <v>52</v>
      </c>
      <c r="H5" s="3" t="s">
        <v>60</v>
      </c>
      <c r="I5" s="3">
        <v>19943</v>
      </c>
      <c r="L5" s="12" t="s">
        <v>61</v>
      </c>
      <c r="M5" s="23">
        <v>19636</v>
      </c>
      <c r="N5" s="23">
        <v>7241.1481481481478</v>
      </c>
      <c r="O5" s="23">
        <v>1555</v>
      </c>
      <c r="P5" s="13">
        <v>27</v>
      </c>
      <c r="Q5" s="23">
        <v>6444.1544990772227</v>
      </c>
      <c r="R5" s="23">
        <v>6323.692391280083</v>
      </c>
      <c r="S5" s="23">
        <v>41527127.207977213</v>
      </c>
      <c r="T5" s="23">
        <v>39989085.459533609</v>
      </c>
    </row>
    <row r="6" spans="1:20" x14ac:dyDescent="0.2">
      <c r="A6" s="25" t="s">
        <v>40</v>
      </c>
      <c r="B6">
        <v>5</v>
      </c>
      <c r="E6"/>
      <c r="H6" s="3" t="s">
        <v>38</v>
      </c>
      <c r="I6" s="3">
        <v>19926</v>
      </c>
      <c r="L6" s="12" t="s">
        <v>51</v>
      </c>
      <c r="M6" s="23">
        <v>19859</v>
      </c>
      <c r="N6" s="23">
        <v>6510.0366379310344</v>
      </c>
      <c r="O6" s="23">
        <v>1009</v>
      </c>
      <c r="P6" s="13">
        <v>464</v>
      </c>
      <c r="Q6" s="23">
        <v>4906.3717963316176</v>
      </c>
      <c r="R6" s="23">
        <v>4901.0819060642889</v>
      </c>
      <c r="S6" s="23">
        <v>24072484.203838348</v>
      </c>
      <c r="T6" s="23">
        <v>24020603.849950764</v>
      </c>
    </row>
    <row r="7" spans="1:20" x14ac:dyDescent="0.2">
      <c r="A7" s="25" t="s">
        <v>53</v>
      </c>
      <c r="B7">
        <v>6</v>
      </c>
      <c r="E7"/>
      <c r="H7" s="3" t="s">
        <v>51</v>
      </c>
      <c r="I7" s="3">
        <v>19859</v>
      </c>
      <c r="L7" s="12" t="s">
        <v>38</v>
      </c>
      <c r="M7" s="23">
        <v>19999</v>
      </c>
      <c r="N7" s="23">
        <v>6463.288778877888</v>
      </c>
      <c r="O7" s="23">
        <v>1051</v>
      </c>
      <c r="P7" s="13">
        <v>606</v>
      </c>
      <c r="Q7" s="23">
        <v>4715.4859000418728</v>
      </c>
      <c r="R7" s="23">
        <v>4711.5936287223794</v>
      </c>
      <c r="S7" s="23">
        <v>22235807.273493711</v>
      </c>
      <c r="T7" s="23">
        <v>22199114.522217322</v>
      </c>
    </row>
    <row r="8" spans="1:20" x14ac:dyDescent="0.2">
      <c r="A8" s="25" t="s">
        <v>54</v>
      </c>
      <c r="B8">
        <v>7</v>
      </c>
      <c r="E8"/>
      <c r="H8" s="3" t="s">
        <v>38</v>
      </c>
      <c r="I8" s="3">
        <v>19847</v>
      </c>
      <c r="L8" s="12" t="s">
        <v>49</v>
      </c>
      <c r="M8" s="23">
        <v>19613</v>
      </c>
      <c r="N8" s="23">
        <v>6071.5487804878048</v>
      </c>
      <c r="O8" s="23">
        <v>1951</v>
      </c>
      <c r="P8" s="13">
        <v>82</v>
      </c>
      <c r="Q8" s="23">
        <v>4481.2342026580773</v>
      </c>
      <c r="R8" s="23">
        <v>4453.8257852849665</v>
      </c>
      <c r="S8" s="23">
        <v>20081459.979072571</v>
      </c>
      <c r="T8" s="23">
        <v>19836564.125669245</v>
      </c>
    </row>
    <row r="9" spans="1:20" x14ac:dyDescent="0.2">
      <c r="A9" s="25" t="s">
        <v>58</v>
      </c>
      <c r="B9">
        <v>8</v>
      </c>
      <c r="E9"/>
      <c r="H9" s="3" t="s">
        <v>59</v>
      </c>
      <c r="I9" s="3">
        <v>19845</v>
      </c>
      <c r="L9" s="12" t="s">
        <v>60</v>
      </c>
      <c r="M9" s="23">
        <v>19943</v>
      </c>
      <c r="N9" s="23">
        <v>5758.30303030303</v>
      </c>
      <c r="O9" s="23">
        <v>1091</v>
      </c>
      <c r="P9" s="13">
        <v>132</v>
      </c>
      <c r="Q9" s="23">
        <v>4139.7706245035124</v>
      </c>
      <c r="R9" s="23">
        <v>4124.05986336977</v>
      </c>
      <c r="S9" s="23">
        <v>17137700.823502198</v>
      </c>
      <c r="T9" s="23">
        <v>17007869.756657485</v>
      </c>
    </row>
    <row r="10" spans="1:20" x14ac:dyDescent="0.2">
      <c r="A10" s="25" t="s">
        <v>56</v>
      </c>
      <c r="B10">
        <v>9</v>
      </c>
      <c r="E10"/>
      <c r="H10" s="3" t="s">
        <v>51</v>
      </c>
      <c r="I10" s="3">
        <v>19833</v>
      </c>
      <c r="L10" s="12" t="s">
        <v>262</v>
      </c>
      <c r="M10" s="23">
        <v>19999</v>
      </c>
      <c r="N10" s="23">
        <v>6502.931292517007</v>
      </c>
      <c r="O10" s="23">
        <v>1009</v>
      </c>
      <c r="P10" s="13">
        <v>1470</v>
      </c>
      <c r="Q10" s="13">
        <v>4707.956783097994</v>
      </c>
      <c r="R10" s="13">
        <v>4706.3551648230032</v>
      </c>
      <c r="S10" s="13">
        <v>22164857.07151841</v>
      </c>
      <c r="T10" s="13">
        <v>22149778.937456153</v>
      </c>
    </row>
    <row r="11" spans="1:20" x14ac:dyDescent="0.2">
      <c r="E11"/>
      <c r="H11" s="3" t="s">
        <v>38</v>
      </c>
      <c r="I11" s="3">
        <v>19740</v>
      </c>
    </row>
    <row r="12" spans="1:20" x14ac:dyDescent="0.2">
      <c r="E12"/>
      <c r="H12" s="3" t="s">
        <v>38</v>
      </c>
      <c r="I12" s="3">
        <v>19717</v>
      </c>
    </row>
    <row r="13" spans="1:20" x14ac:dyDescent="0.2">
      <c r="E13"/>
      <c r="H13" s="3" t="s">
        <v>51</v>
      </c>
      <c r="I13" s="3">
        <v>19701</v>
      </c>
    </row>
    <row r="14" spans="1:20" x14ac:dyDescent="0.2">
      <c r="E14"/>
      <c r="H14" s="3" t="s">
        <v>38</v>
      </c>
      <c r="I14" s="3">
        <v>19665</v>
      </c>
    </row>
    <row r="15" spans="1:20" x14ac:dyDescent="0.2">
      <c r="E15"/>
      <c r="H15" s="3" t="s">
        <v>38</v>
      </c>
      <c r="I15" s="3">
        <v>19658</v>
      </c>
    </row>
    <row r="16" spans="1:20" x14ac:dyDescent="0.2">
      <c r="E16"/>
      <c r="H16" s="3" t="s">
        <v>61</v>
      </c>
      <c r="I16" s="3">
        <v>19636</v>
      </c>
    </row>
    <row r="17" spans="5:23" x14ac:dyDescent="0.2">
      <c r="E17"/>
      <c r="H17" s="3" t="s">
        <v>51</v>
      </c>
      <c r="I17" s="3">
        <v>19627</v>
      </c>
    </row>
    <row r="18" spans="5:23" x14ac:dyDescent="0.2">
      <c r="E18"/>
      <c r="H18" s="3" t="s">
        <v>51</v>
      </c>
      <c r="I18" s="3">
        <v>19626</v>
      </c>
    </row>
    <row r="19" spans="5:23" x14ac:dyDescent="0.2">
      <c r="E19"/>
      <c r="H19" s="3" t="s">
        <v>49</v>
      </c>
      <c r="I19" s="3">
        <v>19613</v>
      </c>
      <c r="L19" t="s">
        <v>261</v>
      </c>
      <c r="M19" t="s">
        <v>263</v>
      </c>
      <c r="N19" t="s">
        <v>265</v>
      </c>
      <c r="O19" t="s">
        <v>264</v>
      </c>
      <c r="P19" t="s">
        <v>266</v>
      </c>
      <c r="Q19" t="s">
        <v>282</v>
      </c>
      <c r="R19" t="s">
        <v>283</v>
      </c>
      <c r="S19" t="s">
        <v>284</v>
      </c>
      <c r="T19" t="s">
        <v>285</v>
      </c>
    </row>
    <row r="20" spans="5:23" x14ac:dyDescent="0.2">
      <c r="E20"/>
      <c r="H20" s="3" t="s">
        <v>59</v>
      </c>
      <c r="I20" s="3">
        <v>19586</v>
      </c>
      <c r="L20" t="s">
        <v>59</v>
      </c>
      <c r="M20" s="22">
        <v>19845</v>
      </c>
      <c r="N20" s="22">
        <v>7348.5849056603774</v>
      </c>
      <c r="O20" s="22">
        <v>1675</v>
      </c>
      <c r="P20">
        <v>159</v>
      </c>
      <c r="Q20" s="22">
        <v>4204.2503678682224</v>
      </c>
      <c r="R20" s="22">
        <v>4191.0086015345923</v>
      </c>
      <c r="S20" s="22">
        <v>17675721.155720081</v>
      </c>
      <c r="T20" s="22">
        <v>17564553.098136939</v>
      </c>
    </row>
    <row r="21" spans="5:23" x14ac:dyDescent="0.2">
      <c r="E21"/>
      <c r="H21" s="3" t="s">
        <v>38</v>
      </c>
      <c r="I21" s="3">
        <v>19566</v>
      </c>
      <c r="L21" t="s">
        <v>61</v>
      </c>
      <c r="M21" s="22">
        <v>19636</v>
      </c>
      <c r="N21" s="22">
        <v>7241.1481481481478</v>
      </c>
      <c r="O21" s="22">
        <v>1555</v>
      </c>
      <c r="P21">
        <v>27</v>
      </c>
      <c r="Q21" s="22">
        <v>6444.1544990772227</v>
      </c>
      <c r="R21" s="22">
        <v>6323.692391280083</v>
      </c>
      <c r="S21" s="22">
        <v>41527127.207977213</v>
      </c>
      <c r="T21" s="22">
        <v>39989085.459533609</v>
      </c>
      <c r="V21" s="26" t="s">
        <v>60</v>
      </c>
      <c r="W21" s="31">
        <v>1</v>
      </c>
    </row>
    <row r="22" spans="5:23" x14ac:dyDescent="0.2">
      <c r="E22"/>
      <c r="H22" s="3" t="s">
        <v>60</v>
      </c>
      <c r="I22" s="3">
        <v>19545</v>
      </c>
      <c r="L22" t="s">
        <v>51</v>
      </c>
      <c r="M22" s="22">
        <v>19859</v>
      </c>
      <c r="N22" s="22">
        <v>6510.0366379310344</v>
      </c>
      <c r="O22" s="22">
        <v>1009</v>
      </c>
      <c r="P22">
        <v>464</v>
      </c>
      <c r="Q22" s="22">
        <v>4906.3717963316176</v>
      </c>
      <c r="R22" s="22">
        <v>4901.0819060642889</v>
      </c>
      <c r="S22" s="22">
        <v>24072484.203838348</v>
      </c>
      <c r="T22" s="22">
        <v>24020603.849950764</v>
      </c>
      <c r="V22" s="26" t="s">
        <v>49</v>
      </c>
      <c r="W22" s="31">
        <v>2</v>
      </c>
    </row>
    <row r="23" spans="5:23" x14ac:dyDescent="0.2">
      <c r="E23"/>
      <c r="H23" s="3" t="s">
        <v>38</v>
      </c>
      <c r="I23" s="3">
        <v>19537</v>
      </c>
      <c r="L23" t="s">
        <v>38</v>
      </c>
      <c r="M23" s="22">
        <v>19999</v>
      </c>
      <c r="N23" s="22">
        <v>6463.288778877888</v>
      </c>
      <c r="O23" s="22">
        <v>1051</v>
      </c>
      <c r="P23">
        <v>606</v>
      </c>
      <c r="Q23" s="22">
        <v>4715.4859000418728</v>
      </c>
      <c r="R23" s="22">
        <v>4711.5936287223794</v>
      </c>
      <c r="S23" s="22">
        <v>22235807.273493711</v>
      </c>
      <c r="T23" s="22">
        <v>22199114.522217322</v>
      </c>
      <c r="V23" s="26" t="s">
        <v>38</v>
      </c>
      <c r="W23" s="31">
        <v>3</v>
      </c>
    </row>
    <row r="24" spans="5:23" x14ac:dyDescent="0.2">
      <c r="E24"/>
      <c r="H24" s="3" t="s">
        <v>51</v>
      </c>
      <c r="I24" s="3">
        <v>19517</v>
      </c>
      <c r="L24" t="s">
        <v>49</v>
      </c>
      <c r="M24" s="22">
        <v>19613</v>
      </c>
      <c r="N24" s="22">
        <v>6071.5487804878048</v>
      </c>
      <c r="O24" s="22">
        <v>1951</v>
      </c>
      <c r="P24">
        <v>82</v>
      </c>
      <c r="Q24" s="22">
        <v>4481.2342026580773</v>
      </c>
      <c r="R24" s="22">
        <v>4453.8257852849665</v>
      </c>
      <c r="S24" s="22">
        <v>20081459.979072571</v>
      </c>
      <c r="T24" s="22">
        <v>19836564.125669245</v>
      </c>
      <c r="V24" s="26" t="s">
        <v>51</v>
      </c>
      <c r="W24" s="31">
        <v>4</v>
      </c>
    </row>
    <row r="25" spans="5:23" x14ac:dyDescent="0.2">
      <c r="E25"/>
      <c r="H25" s="3" t="s">
        <v>49</v>
      </c>
      <c r="I25" s="3">
        <v>19513</v>
      </c>
      <c r="L25" t="s">
        <v>60</v>
      </c>
      <c r="M25" s="22">
        <v>19943</v>
      </c>
      <c r="N25" s="22">
        <v>5758.30303030303</v>
      </c>
      <c r="O25" s="22">
        <v>1091</v>
      </c>
      <c r="P25">
        <v>132</v>
      </c>
      <c r="Q25" s="22">
        <v>4139.7706245035124</v>
      </c>
      <c r="R25" s="22">
        <v>4124.05986336977</v>
      </c>
      <c r="S25" s="22">
        <v>17137700.823502198</v>
      </c>
      <c r="T25" s="22">
        <v>17007869.756657485</v>
      </c>
      <c r="V25" s="26" t="s">
        <v>61</v>
      </c>
      <c r="W25" s="31">
        <v>5</v>
      </c>
    </row>
    <row r="26" spans="5:23" x14ac:dyDescent="0.2">
      <c r="E26"/>
      <c r="H26" s="3" t="s">
        <v>38</v>
      </c>
      <c r="I26" s="3">
        <v>19502</v>
      </c>
      <c r="V26" s="26" t="s">
        <v>59</v>
      </c>
      <c r="W26" s="31">
        <v>6</v>
      </c>
    </row>
    <row r="27" spans="5:23" x14ac:dyDescent="0.2">
      <c r="E27"/>
      <c r="H27" s="3" t="s">
        <v>51</v>
      </c>
      <c r="I27" s="3">
        <v>19436</v>
      </c>
    </row>
    <row r="28" spans="5:23" x14ac:dyDescent="0.2">
      <c r="E28"/>
      <c r="H28" s="3" t="s">
        <v>38</v>
      </c>
      <c r="I28" s="3">
        <v>19431</v>
      </c>
    </row>
    <row r="29" spans="5:23" ht="17" thickBot="1" x14ac:dyDescent="0.25">
      <c r="E29"/>
      <c r="H29" s="3" t="s">
        <v>51</v>
      </c>
      <c r="I29" s="3">
        <v>19419</v>
      </c>
    </row>
    <row r="30" spans="5:23" x14ac:dyDescent="0.2">
      <c r="E30"/>
      <c r="H30" s="3" t="s">
        <v>51</v>
      </c>
      <c r="I30" s="3">
        <v>19406</v>
      </c>
      <c r="L30" s="30"/>
      <c r="M30" s="30" t="s">
        <v>263</v>
      </c>
      <c r="N30" s="30" t="s">
        <v>265</v>
      </c>
      <c r="O30" s="30" t="s">
        <v>264</v>
      </c>
      <c r="P30" s="30" t="s">
        <v>266</v>
      </c>
      <c r="Q30" s="30" t="s">
        <v>282</v>
      </c>
      <c r="R30" s="30" t="s">
        <v>283</v>
      </c>
      <c r="S30" s="30" t="s">
        <v>284</v>
      </c>
      <c r="T30" s="30" t="s">
        <v>285</v>
      </c>
    </row>
    <row r="31" spans="5:23" x14ac:dyDescent="0.2">
      <c r="E31"/>
      <c r="H31" s="3" t="s">
        <v>51</v>
      </c>
      <c r="I31" s="3">
        <v>19392</v>
      </c>
      <c r="L31" s="28" t="s">
        <v>263</v>
      </c>
      <c r="M31" s="28">
        <v>1</v>
      </c>
      <c r="N31" s="28"/>
      <c r="O31" s="28"/>
      <c r="P31" s="28"/>
      <c r="Q31" s="28"/>
      <c r="R31" s="28"/>
      <c r="S31" s="28"/>
      <c r="T31" s="28"/>
    </row>
    <row r="32" spans="5:23" x14ac:dyDescent="0.2">
      <c r="E32"/>
      <c r="H32" s="3" t="s">
        <v>59</v>
      </c>
      <c r="I32" s="3">
        <v>19331</v>
      </c>
      <c r="L32" s="28" t="s">
        <v>265</v>
      </c>
      <c r="M32" s="28">
        <v>-0.24488708278263879</v>
      </c>
      <c r="N32" s="28">
        <v>1</v>
      </c>
      <c r="O32" s="28"/>
      <c r="P32" s="28"/>
      <c r="Q32" s="28"/>
      <c r="R32" s="28"/>
      <c r="S32" s="28"/>
      <c r="T32" s="28"/>
    </row>
    <row r="33" spans="5:27" x14ac:dyDescent="0.2">
      <c r="E33"/>
      <c r="H33" s="3" t="s">
        <v>51</v>
      </c>
      <c r="I33" s="3">
        <v>19328</v>
      </c>
      <c r="L33" s="28" t="s">
        <v>264</v>
      </c>
      <c r="M33" s="28">
        <v>-0.80699913293205827</v>
      </c>
      <c r="N33" s="28">
        <v>0.28685026950534215</v>
      </c>
      <c r="O33" s="28">
        <v>1</v>
      </c>
      <c r="P33" s="28"/>
      <c r="Q33" s="28"/>
      <c r="R33" s="28"/>
      <c r="S33" s="28"/>
      <c r="T33" s="28"/>
    </row>
    <row r="34" spans="5:27" x14ac:dyDescent="0.2">
      <c r="E34"/>
      <c r="H34" s="3" t="s">
        <v>51</v>
      </c>
      <c r="I34" s="3">
        <v>19272</v>
      </c>
      <c r="L34" s="28" t="s">
        <v>266</v>
      </c>
      <c r="M34" s="28">
        <v>0.70696010875176429</v>
      </c>
      <c r="N34" s="28">
        <v>-0.12521448971727517</v>
      </c>
      <c r="O34" s="28">
        <v>-0.70595771720920408</v>
      </c>
      <c r="P34" s="28">
        <v>1</v>
      </c>
      <c r="Q34" s="28"/>
      <c r="R34" s="28"/>
      <c r="S34" s="28"/>
      <c r="T34" s="28"/>
    </row>
    <row r="35" spans="5:27" x14ac:dyDescent="0.2">
      <c r="E35"/>
      <c r="H35" s="3" t="s">
        <v>38</v>
      </c>
      <c r="I35" s="3">
        <v>19246</v>
      </c>
      <c r="L35" s="28" t="s">
        <v>282</v>
      </c>
      <c r="M35" s="28">
        <v>-0.50890734134983828</v>
      </c>
      <c r="N35" s="28">
        <v>0.50022652133051615</v>
      </c>
      <c r="O35" s="28">
        <v>6.4834922441893747E-2</v>
      </c>
      <c r="P35" s="28">
        <v>-0.18930223547448946</v>
      </c>
      <c r="Q35" s="28">
        <v>1</v>
      </c>
      <c r="R35" s="28"/>
      <c r="S35" s="28"/>
      <c r="T35" s="28"/>
    </row>
    <row r="36" spans="5:27" x14ac:dyDescent="0.2">
      <c r="E36"/>
      <c r="H36" s="3" t="s">
        <v>51</v>
      </c>
      <c r="I36" s="3">
        <v>19237</v>
      </c>
      <c r="L36" s="28" t="s">
        <v>283</v>
      </c>
      <c r="M36" s="28">
        <v>-0.49647549291783066</v>
      </c>
      <c r="N36" s="28">
        <v>0.49909221392387698</v>
      </c>
      <c r="O36" s="28">
        <v>4.8376533813176088E-2</v>
      </c>
      <c r="P36" s="28">
        <v>-0.16565556693870129</v>
      </c>
      <c r="Q36" s="28">
        <v>0.99967951678438738</v>
      </c>
      <c r="R36" s="28">
        <v>1</v>
      </c>
      <c r="S36" s="28"/>
      <c r="T36" s="28"/>
    </row>
    <row r="37" spans="5:27" x14ac:dyDescent="0.2">
      <c r="E37"/>
      <c r="H37" s="3" t="s">
        <v>60</v>
      </c>
      <c r="I37" s="3">
        <v>19232</v>
      </c>
      <c r="L37" s="28" t="s">
        <v>284</v>
      </c>
      <c r="M37" s="28">
        <v>-0.51815185247178608</v>
      </c>
      <c r="N37" s="28">
        <v>0.50895532106407748</v>
      </c>
      <c r="O37" s="28">
        <v>8.468514210766688E-2</v>
      </c>
      <c r="P37" s="28">
        <v>-0.23426368199124842</v>
      </c>
      <c r="Q37" s="28">
        <v>0.99837932855351119</v>
      </c>
      <c r="R37" s="28">
        <v>0.99675306212275483</v>
      </c>
      <c r="S37" s="28">
        <v>1</v>
      </c>
      <c r="T37" s="28"/>
    </row>
    <row r="38" spans="5:27" ht="17" thickBot="1" x14ac:dyDescent="0.25">
      <c r="E38"/>
      <c r="H38" s="3" t="s">
        <v>49</v>
      </c>
      <c r="I38" s="3">
        <v>19202</v>
      </c>
      <c r="L38" s="29" t="s">
        <v>285</v>
      </c>
      <c r="M38" s="29">
        <v>-0.50719929346785242</v>
      </c>
      <c r="N38" s="29">
        <v>0.50805373701353662</v>
      </c>
      <c r="O38" s="29">
        <v>6.8943486446462851E-2</v>
      </c>
      <c r="P38" s="29">
        <v>-0.21156459904085517</v>
      </c>
      <c r="Q38" s="29">
        <v>0.99937080622006358</v>
      </c>
      <c r="R38" s="29">
        <v>0.99837241974823343</v>
      </c>
      <c r="S38" s="29">
        <v>0.99969115019260979</v>
      </c>
      <c r="T38" s="29">
        <v>1</v>
      </c>
    </row>
    <row r="39" spans="5:27" x14ac:dyDescent="0.2">
      <c r="E39"/>
      <c r="H39" s="3" t="s">
        <v>38</v>
      </c>
      <c r="I39" s="3">
        <v>19197</v>
      </c>
    </row>
    <row r="40" spans="5:27" ht="17" thickBot="1" x14ac:dyDescent="0.25">
      <c r="E40"/>
      <c r="H40" s="3" t="s">
        <v>38</v>
      </c>
      <c r="I40" s="3">
        <v>19190</v>
      </c>
    </row>
    <row r="41" spans="5:27" x14ac:dyDescent="0.2">
      <c r="E41"/>
      <c r="H41" s="3" t="s">
        <v>61</v>
      </c>
      <c r="I41" s="3">
        <v>19189</v>
      </c>
      <c r="L41" s="30" t="s">
        <v>263</v>
      </c>
      <c r="M41" s="30"/>
      <c r="N41" s="30" t="s">
        <v>265</v>
      </c>
      <c r="O41" s="30"/>
      <c r="P41" s="30" t="s">
        <v>264</v>
      </c>
      <c r="Q41" s="30"/>
      <c r="R41" s="30" t="s">
        <v>266</v>
      </c>
      <c r="S41" s="30"/>
      <c r="T41" s="30" t="s">
        <v>282</v>
      </c>
      <c r="U41" s="30"/>
      <c r="V41" s="30" t="s">
        <v>283</v>
      </c>
      <c r="W41" s="30"/>
      <c r="X41" s="30" t="s">
        <v>284</v>
      </c>
      <c r="Y41" s="30"/>
      <c r="Z41" s="30" t="s">
        <v>285</v>
      </c>
      <c r="AA41" s="30"/>
    </row>
    <row r="42" spans="5:27" x14ac:dyDescent="0.2">
      <c r="E42"/>
      <c r="H42" s="3" t="s">
        <v>51</v>
      </c>
      <c r="I42" s="3">
        <v>19187</v>
      </c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</row>
    <row r="43" spans="5:27" x14ac:dyDescent="0.2">
      <c r="E43"/>
      <c r="H43" s="3" t="s">
        <v>38</v>
      </c>
      <c r="I43" s="3">
        <v>19161</v>
      </c>
      <c r="L43" s="28" t="s">
        <v>286</v>
      </c>
      <c r="M43" s="28">
        <v>19815.833333333332</v>
      </c>
      <c r="N43" s="28" t="s">
        <v>286</v>
      </c>
      <c r="O43" s="28">
        <v>6565.4850469013809</v>
      </c>
      <c r="P43" s="28" t="s">
        <v>286</v>
      </c>
      <c r="Q43" s="28">
        <v>1388.6666666666667</v>
      </c>
      <c r="R43" s="28" t="s">
        <v>286</v>
      </c>
      <c r="S43" s="28">
        <v>245</v>
      </c>
      <c r="T43" s="28" t="s">
        <v>286</v>
      </c>
      <c r="U43" s="28">
        <v>4815.2112317467545</v>
      </c>
      <c r="V43" s="28" t="s">
        <v>286</v>
      </c>
      <c r="W43" s="28">
        <v>4784.2103627093466</v>
      </c>
      <c r="X43" s="28" t="s">
        <v>286</v>
      </c>
      <c r="Y43" s="28">
        <v>23788383.440600682</v>
      </c>
      <c r="Z43" s="28" t="s">
        <v>286</v>
      </c>
      <c r="AA43" s="28">
        <v>23436298.468694225</v>
      </c>
    </row>
    <row r="44" spans="5:27" x14ac:dyDescent="0.2">
      <c r="E44"/>
      <c r="H44" s="3" t="s">
        <v>38</v>
      </c>
      <c r="I44" s="3">
        <v>19144</v>
      </c>
      <c r="L44" s="28" t="s">
        <v>287</v>
      </c>
      <c r="M44" s="28">
        <v>64.786015294797835</v>
      </c>
      <c r="N44" s="28" t="s">
        <v>287</v>
      </c>
      <c r="O44" s="28">
        <v>256.82681983705129</v>
      </c>
      <c r="P44" s="28" t="s">
        <v>287</v>
      </c>
      <c r="Q44" s="28">
        <v>160.48295167330954</v>
      </c>
      <c r="R44" s="28" t="s">
        <v>287</v>
      </c>
      <c r="S44" s="28">
        <v>95.313517754129023</v>
      </c>
      <c r="T44" s="28" t="s">
        <v>287</v>
      </c>
      <c r="U44" s="28">
        <v>347.02283332962082</v>
      </c>
      <c r="V44" s="28" t="s">
        <v>287</v>
      </c>
      <c r="W44" s="28">
        <v>330.94702719279053</v>
      </c>
      <c r="X44" s="28" t="s">
        <v>287</v>
      </c>
      <c r="Y44" s="28">
        <v>3708062.1060736813</v>
      </c>
      <c r="Z44" s="28" t="s">
        <v>287</v>
      </c>
      <c r="AA44" s="28">
        <v>3486292.064657622</v>
      </c>
    </row>
    <row r="45" spans="5:27" x14ac:dyDescent="0.2">
      <c r="E45"/>
      <c r="H45" s="3" t="s">
        <v>61</v>
      </c>
      <c r="I45" s="3">
        <v>19141</v>
      </c>
      <c r="L45" s="28" t="s">
        <v>288</v>
      </c>
      <c r="M45" s="28">
        <v>19852</v>
      </c>
      <c r="N45" s="28" t="s">
        <v>288</v>
      </c>
      <c r="O45" s="28">
        <v>6486.6627084044612</v>
      </c>
      <c r="P45" s="28" t="s">
        <v>288</v>
      </c>
      <c r="Q45" s="28">
        <v>1323</v>
      </c>
      <c r="R45" s="28" t="s">
        <v>288</v>
      </c>
      <c r="S45" s="28">
        <v>145.5</v>
      </c>
      <c r="T45" s="28" t="s">
        <v>288</v>
      </c>
      <c r="U45" s="28">
        <v>4598.360051349975</v>
      </c>
      <c r="V45" s="28" t="s">
        <v>288</v>
      </c>
      <c r="W45" s="28">
        <v>4582.7097070036725</v>
      </c>
      <c r="X45" s="28" t="s">
        <v>288</v>
      </c>
      <c r="Y45" s="28">
        <v>21158633.626283139</v>
      </c>
      <c r="Z45" s="28" t="s">
        <v>288</v>
      </c>
      <c r="AA45" s="28">
        <v>21017839.323943283</v>
      </c>
    </row>
    <row r="46" spans="5:27" x14ac:dyDescent="0.2">
      <c r="E46"/>
      <c r="H46" s="3" t="s">
        <v>49</v>
      </c>
      <c r="I46" s="3">
        <v>19094</v>
      </c>
      <c r="L46" s="28" t="s">
        <v>289</v>
      </c>
      <c r="M46" s="28" t="e">
        <v>#N/A</v>
      </c>
      <c r="N46" s="28" t="s">
        <v>289</v>
      </c>
      <c r="O46" s="28" t="e">
        <v>#N/A</v>
      </c>
      <c r="P46" s="28" t="s">
        <v>289</v>
      </c>
      <c r="Q46" s="28" t="e">
        <v>#N/A</v>
      </c>
      <c r="R46" s="28" t="s">
        <v>289</v>
      </c>
      <c r="S46" s="28" t="e">
        <v>#N/A</v>
      </c>
      <c r="T46" s="28" t="s">
        <v>289</v>
      </c>
      <c r="U46" s="28" t="e">
        <v>#N/A</v>
      </c>
      <c r="V46" s="28" t="s">
        <v>289</v>
      </c>
      <c r="W46" s="28" t="e">
        <v>#N/A</v>
      </c>
      <c r="X46" s="28" t="s">
        <v>289</v>
      </c>
      <c r="Y46" s="28" t="e">
        <v>#N/A</v>
      </c>
      <c r="Z46" s="28" t="s">
        <v>289</v>
      </c>
      <c r="AA46" s="28" t="e">
        <v>#N/A</v>
      </c>
    </row>
    <row r="47" spans="5:27" x14ac:dyDescent="0.2">
      <c r="E47"/>
      <c r="H47" s="3" t="s">
        <v>38</v>
      </c>
      <c r="I47" s="3">
        <v>19081</v>
      </c>
      <c r="L47" s="28" t="s">
        <v>290</v>
      </c>
      <c r="M47" s="28">
        <v>158.69267994040138</v>
      </c>
      <c r="N47" s="28" t="s">
        <v>290</v>
      </c>
      <c r="O47" s="28">
        <v>629.09466086248028</v>
      </c>
      <c r="P47" s="28" t="s">
        <v>290</v>
      </c>
      <c r="Q47" s="28">
        <v>393.10134401534015</v>
      </c>
      <c r="R47" s="28" t="s">
        <v>290</v>
      </c>
      <c r="S47" s="28">
        <v>233.46948408732135</v>
      </c>
      <c r="T47" s="28" t="s">
        <v>290</v>
      </c>
      <c r="U47" s="28">
        <v>850.02887075246258</v>
      </c>
      <c r="V47" s="28" t="s">
        <v>290</v>
      </c>
      <c r="W47" s="28">
        <v>810.65134851332584</v>
      </c>
      <c r="X47" s="28" t="s">
        <v>290</v>
      </c>
      <c r="Y47" s="28">
        <v>9082860.0944304708</v>
      </c>
      <c r="Z47" s="28" t="s">
        <v>290</v>
      </c>
      <c r="AA47" s="28">
        <v>8539636.6527252328</v>
      </c>
    </row>
    <row r="48" spans="5:27" x14ac:dyDescent="0.2">
      <c r="E48"/>
      <c r="H48" s="3" t="s">
        <v>38</v>
      </c>
      <c r="I48" s="3">
        <v>19068</v>
      </c>
      <c r="L48" s="28" t="s">
        <v>291</v>
      </c>
      <c r="M48" s="28">
        <v>25183.366666666669</v>
      </c>
      <c r="N48" s="28" t="s">
        <v>291</v>
      </c>
      <c r="O48" s="28">
        <v>395760.09232567903</v>
      </c>
      <c r="P48" s="28" t="s">
        <v>291</v>
      </c>
      <c r="Q48" s="28">
        <v>154528.6666666668</v>
      </c>
      <c r="R48" s="28" t="s">
        <v>291</v>
      </c>
      <c r="S48" s="28">
        <v>54508</v>
      </c>
      <c r="T48" s="28" t="s">
        <v>291</v>
      </c>
      <c r="U48" s="28">
        <v>722549.08111270668</v>
      </c>
      <c r="V48" s="28" t="s">
        <v>291</v>
      </c>
      <c r="W48" s="28">
        <v>657155.60884647374</v>
      </c>
      <c r="X48" s="28" t="s">
        <v>291</v>
      </c>
      <c r="Y48" s="28">
        <v>82498347494997.5</v>
      </c>
      <c r="Z48" s="28" t="s">
        <v>291</v>
      </c>
      <c r="AA48" s="28">
        <v>72925394160568.203</v>
      </c>
    </row>
    <row r="49" spans="5:2951" x14ac:dyDescent="0.2">
      <c r="E49"/>
      <c r="H49" s="3" t="s">
        <v>51</v>
      </c>
      <c r="I49" s="3">
        <v>19049</v>
      </c>
      <c r="L49" s="28" t="s">
        <v>292</v>
      </c>
      <c r="M49" s="28">
        <v>-1.6917336324072325</v>
      </c>
      <c r="N49" s="28" t="s">
        <v>292</v>
      </c>
      <c r="O49" s="28">
        <v>-1.4740302812848007</v>
      </c>
      <c r="P49" s="28" t="s">
        <v>292</v>
      </c>
      <c r="Q49" s="28">
        <v>-1.8789085489327348</v>
      </c>
      <c r="R49" s="28" t="s">
        <v>292</v>
      </c>
      <c r="S49" s="28">
        <v>-0.95698025377391538</v>
      </c>
      <c r="T49" s="28" t="s">
        <v>292</v>
      </c>
      <c r="U49" s="28">
        <v>3.6731228491510333</v>
      </c>
      <c r="V49" s="28" t="s">
        <v>292</v>
      </c>
      <c r="W49" s="28">
        <v>3.3828008521744657</v>
      </c>
      <c r="X49" s="28" t="s">
        <v>292</v>
      </c>
      <c r="Y49" s="28">
        <v>4.2983760018474459</v>
      </c>
      <c r="Z49" s="28" t="s">
        <v>292</v>
      </c>
      <c r="AA49" s="28">
        <v>4.0352162950393087</v>
      </c>
    </row>
    <row r="50" spans="5:2951" x14ac:dyDescent="0.2">
      <c r="E50"/>
      <c r="H50" s="3" t="s">
        <v>51</v>
      </c>
      <c r="I50" s="3">
        <v>19045</v>
      </c>
      <c r="L50" s="28" t="s">
        <v>293</v>
      </c>
      <c r="M50" s="28">
        <v>-0.43942141916236627</v>
      </c>
      <c r="N50" s="28" t="s">
        <v>293</v>
      </c>
      <c r="O50" s="28">
        <v>0.16993325786438387</v>
      </c>
      <c r="P50" s="28" t="s">
        <v>293</v>
      </c>
      <c r="Q50" s="28">
        <v>0.4261795386848734</v>
      </c>
      <c r="R50" s="28" t="s">
        <v>293</v>
      </c>
      <c r="S50" s="28">
        <v>0.96132846198133015</v>
      </c>
      <c r="T50" s="28" t="s">
        <v>293</v>
      </c>
      <c r="U50" s="28">
        <v>1.8310229449439994</v>
      </c>
      <c r="V50" s="28" t="s">
        <v>293</v>
      </c>
      <c r="W50" s="28">
        <v>1.7554850043015966</v>
      </c>
      <c r="X50" s="28" t="s">
        <v>293</v>
      </c>
      <c r="Y50" s="28">
        <v>2.0036148076799392</v>
      </c>
      <c r="Z50" s="28" t="s">
        <v>293</v>
      </c>
      <c r="AA50" s="28">
        <v>1.9360420234420084</v>
      </c>
    </row>
    <row r="51" spans="5:2951" x14ac:dyDescent="0.2">
      <c r="E51"/>
      <c r="H51" s="3" t="s">
        <v>51</v>
      </c>
      <c r="I51" s="3">
        <v>19038</v>
      </c>
      <c r="L51" s="28" t="s">
        <v>294</v>
      </c>
      <c r="M51" s="28">
        <v>386</v>
      </c>
      <c r="N51" s="28" t="s">
        <v>294</v>
      </c>
      <c r="O51" s="28">
        <v>1590.2818753573474</v>
      </c>
      <c r="P51" s="28" t="s">
        <v>294</v>
      </c>
      <c r="Q51" s="28">
        <v>942</v>
      </c>
      <c r="R51" s="28" t="s">
        <v>294</v>
      </c>
      <c r="S51" s="28">
        <v>579</v>
      </c>
      <c r="T51" s="28" t="s">
        <v>294</v>
      </c>
      <c r="U51" s="28">
        <v>2304.3838745737103</v>
      </c>
      <c r="V51" s="28" t="s">
        <v>294</v>
      </c>
      <c r="W51" s="28">
        <v>2199.632527910313</v>
      </c>
      <c r="X51" s="28" t="s">
        <v>294</v>
      </c>
      <c r="Y51" s="28">
        <v>24389426.384475015</v>
      </c>
      <c r="Z51" s="28" t="s">
        <v>294</v>
      </c>
      <c r="AA51" s="28">
        <v>22981215.702876125</v>
      </c>
    </row>
    <row r="52" spans="5:2951" x14ac:dyDescent="0.2">
      <c r="E52"/>
      <c r="H52" s="3" t="s">
        <v>51</v>
      </c>
      <c r="I52" s="3">
        <v>19033</v>
      </c>
      <c r="L52" s="28" t="s">
        <v>295</v>
      </c>
      <c r="M52" s="28">
        <v>19613</v>
      </c>
      <c r="N52" s="28" t="s">
        <v>295</v>
      </c>
      <c r="O52" s="28">
        <v>5758.30303030303</v>
      </c>
      <c r="P52" s="28" t="s">
        <v>295</v>
      </c>
      <c r="Q52" s="28">
        <v>1009</v>
      </c>
      <c r="R52" s="28" t="s">
        <v>295</v>
      </c>
      <c r="S52" s="28">
        <v>27</v>
      </c>
      <c r="T52" s="28" t="s">
        <v>295</v>
      </c>
      <c r="U52" s="28">
        <v>4139.7706245035124</v>
      </c>
      <c r="V52" s="28" t="s">
        <v>295</v>
      </c>
      <c r="W52" s="28">
        <v>4124.05986336977</v>
      </c>
      <c r="X52" s="28" t="s">
        <v>295</v>
      </c>
      <c r="Y52" s="28">
        <v>17137700.823502198</v>
      </c>
      <c r="Z52" s="28" t="s">
        <v>295</v>
      </c>
      <c r="AA52" s="28">
        <v>17007869.756657485</v>
      </c>
    </row>
    <row r="53" spans="5:2951" x14ac:dyDescent="0.2">
      <c r="E53"/>
      <c r="H53" s="3" t="s">
        <v>59</v>
      </c>
      <c r="I53" s="3">
        <v>18947</v>
      </c>
      <c r="L53" s="28" t="s">
        <v>296</v>
      </c>
      <c r="M53" s="28">
        <v>19999</v>
      </c>
      <c r="N53" s="28" t="s">
        <v>296</v>
      </c>
      <c r="O53" s="28">
        <v>7348.5849056603774</v>
      </c>
      <c r="P53" s="28" t="s">
        <v>296</v>
      </c>
      <c r="Q53" s="28">
        <v>1951</v>
      </c>
      <c r="R53" s="28" t="s">
        <v>296</v>
      </c>
      <c r="S53" s="28">
        <v>606</v>
      </c>
      <c r="T53" s="28" t="s">
        <v>296</v>
      </c>
      <c r="U53" s="28">
        <v>6444.1544990772227</v>
      </c>
      <c r="V53" s="28" t="s">
        <v>296</v>
      </c>
      <c r="W53" s="28">
        <v>6323.692391280083</v>
      </c>
      <c r="X53" s="28" t="s">
        <v>296</v>
      </c>
      <c r="Y53" s="28">
        <v>41527127.207977213</v>
      </c>
      <c r="Z53" s="28" t="s">
        <v>296</v>
      </c>
      <c r="AA53" s="28">
        <v>39989085.459533609</v>
      </c>
    </row>
    <row r="54" spans="5:2951" x14ac:dyDescent="0.2">
      <c r="E54"/>
      <c r="H54" s="3" t="s">
        <v>38</v>
      </c>
      <c r="I54" s="3">
        <v>18880</v>
      </c>
      <c r="L54" s="28" t="s">
        <v>297</v>
      </c>
      <c r="M54" s="28">
        <v>118895</v>
      </c>
      <c r="N54" s="28" t="s">
        <v>297</v>
      </c>
      <c r="O54" s="28">
        <v>39392.910281408287</v>
      </c>
      <c r="P54" s="28" t="s">
        <v>297</v>
      </c>
      <c r="Q54" s="28">
        <v>8332</v>
      </c>
      <c r="R54" s="28" t="s">
        <v>297</v>
      </c>
      <c r="S54" s="28">
        <v>1470</v>
      </c>
      <c r="T54" s="28" t="s">
        <v>297</v>
      </c>
      <c r="U54" s="28">
        <v>28891.267390480527</v>
      </c>
      <c r="V54" s="28" t="s">
        <v>297</v>
      </c>
      <c r="W54" s="28">
        <v>28705.262176256081</v>
      </c>
      <c r="X54" s="28" t="s">
        <v>297</v>
      </c>
      <c r="Y54" s="28">
        <v>142730300.6436041</v>
      </c>
      <c r="Z54" s="28" t="s">
        <v>297</v>
      </c>
      <c r="AA54" s="28">
        <v>140617790.81216535</v>
      </c>
    </row>
    <row r="55" spans="5:2951" x14ac:dyDescent="0.2">
      <c r="E55"/>
      <c r="H55" s="3" t="s">
        <v>61</v>
      </c>
      <c r="I55" s="3">
        <v>18844</v>
      </c>
      <c r="L55" s="28" t="s">
        <v>298</v>
      </c>
      <c r="M55" s="28">
        <v>6</v>
      </c>
      <c r="N55" s="28" t="s">
        <v>298</v>
      </c>
      <c r="O55" s="28">
        <v>6</v>
      </c>
      <c r="P55" s="28" t="s">
        <v>298</v>
      </c>
      <c r="Q55" s="28">
        <v>6</v>
      </c>
      <c r="R55" s="28" t="s">
        <v>298</v>
      </c>
      <c r="S55" s="28">
        <v>6</v>
      </c>
      <c r="T55" s="28" t="s">
        <v>298</v>
      </c>
      <c r="U55" s="28">
        <v>6</v>
      </c>
      <c r="V55" s="28" t="s">
        <v>298</v>
      </c>
      <c r="W55" s="28">
        <v>6</v>
      </c>
      <c r="X55" s="28" t="s">
        <v>298</v>
      </c>
      <c r="Y55" s="28">
        <v>6</v>
      </c>
      <c r="Z55" s="28" t="s">
        <v>298</v>
      </c>
      <c r="AA55" s="28">
        <v>6</v>
      </c>
    </row>
    <row r="56" spans="5:2951" x14ac:dyDescent="0.2">
      <c r="E56"/>
      <c r="H56" s="3" t="s">
        <v>59</v>
      </c>
      <c r="I56" s="3">
        <v>18824</v>
      </c>
      <c r="L56" s="28" t="s">
        <v>299</v>
      </c>
      <c r="M56" s="28">
        <v>19999</v>
      </c>
      <c r="N56" s="28" t="s">
        <v>299</v>
      </c>
      <c r="O56" s="28">
        <v>7348.5849056603774</v>
      </c>
      <c r="P56" s="28" t="s">
        <v>299</v>
      </c>
      <c r="Q56" s="28">
        <v>1951</v>
      </c>
      <c r="R56" s="28" t="s">
        <v>299</v>
      </c>
      <c r="S56" s="28">
        <v>606</v>
      </c>
      <c r="T56" s="28" t="s">
        <v>299</v>
      </c>
      <c r="U56" s="28">
        <v>6444.1544990772227</v>
      </c>
      <c r="V56" s="28" t="s">
        <v>299</v>
      </c>
      <c r="W56" s="28">
        <v>6323.692391280083</v>
      </c>
      <c r="X56" s="28" t="s">
        <v>299</v>
      </c>
      <c r="Y56" s="28">
        <v>41527127.207977213</v>
      </c>
      <c r="Z56" s="28" t="s">
        <v>299</v>
      </c>
      <c r="AA56" s="28">
        <v>39989085.459533609</v>
      </c>
    </row>
    <row r="57" spans="5:2951" x14ac:dyDescent="0.2">
      <c r="E57"/>
      <c r="H57" s="3" t="s">
        <v>59</v>
      </c>
      <c r="I57" s="3">
        <v>18789</v>
      </c>
      <c r="L57" s="28" t="s">
        <v>300</v>
      </c>
      <c r="M57" s="28">
        <v>19613</v>
      </c>
      <c r="N57" s="28" t="s">
        <v>300</v>
      </c>
      <c r="O57" s="28">
        <v>5758.30303030303</v>
      </c>
      <c r="P57" s="28" t="s">
        <v>300</v>
      </c>
      <c r="Q57" s="28">
        <v>1009</v>
      </c>
      <c r="R57" s="28" t="s">
        <v>300</v>
      </c>
      <c r="S57" s="28">
        <v>27</v>
      </c>
      <c r="T57" s="28" t="s">
        <v>300</v>
      </c>
      <c r="U57" s="28">
        <v>4139.7706245035124</v>
      </c>
      <c r="V57" s="28" t="s">
        <v>300</v>
      </c>
      <c r="W57" s="28">
        <v>4124.05986336977</v>
      </c>
      <c r="X57" s="28" t="s">
        <v>300</v>
      </c>
      <c r="Y57" s="28">
        <v>17137700.823502198</v>
      </c>
      <c r="Z57" s="28" t="s">
        <v>300</v>
      </c>
      <c r="AA57" s="28">
        <v>17007869.756657485</v>
      </c>
    </row>
    <row r="58" spans="5:2951" ht="17" thickBot="1" x14ac:dyDescent="0.25">
      <c r="E58"/>
      <c r="H58" s="3" t="s">
        <v>51</v>
      </c>
      <c r="I58" s="3">
        <v>18740</v>
      </c>
      <c r="L58" s="29" t="s">
        <v>301</v>
      </c>
      <c r="M58" s="29">
        <v>166.53775412006379</v>
      </c>
      <c r="N58" s="29" t="s">
        <v>301</v>
      </c>
      <c r="O58" s="29">
        <v>660.19435797736446</v>
      </c>
      <c r="P58" s="29" t="s">
        <v>301</v>
      </c>
      <c r="Q58" s="29">
        <v>412.53456050071009</v>
      </c>
      <c r="R58" s="29" t="s">
        <v>301</v>
      </c>
      <c r="S58" s="29">
        <v>245.01119742936348</v>
      </c>
      <c r="T58" s="29" t="s">
        <v>301</v>
      </c>
      <c r="U58" s="29">
        <v>892.05059190817167</v>
      </c>
      <c r="V58" s="29" t="s">
        <v>301</v>
      </c>
      <c r="W58" s="29">
        <v>850.72641665962499</v>
      </c>
      <c r="X58" s="29" t="s">
        <v>301</v>
      </c>
      <c r="Y58" s="29">
        <v>9531877.0952843446</v>
      </c>
      <c r="Z58" s="29" t="s">
        <v>301</v>
      </c>
      <c r="AA58" s="29">
        <v>8961799.0551319085</v>
      </c>
    </row>
    <row r="59" spans="5:2951" x14ac:dyDescent="0.2">
      <c r="E59"/>
      <c r="H59" s="3" t="s">
        <v>51</v>
      </c>
      <c r="I59" s="3">
        <v>18722</v>
      </c>
    </row>
    <row r="60" spans="5:2951" x14ac:dyDescent="0.2">
      <c r="E60"/>
      <c r="H60" s="3" t="s">
        <v>51</v>
      </c>
      <c r="I60" s="3">
        <v>18711</v>
      </c>
    </row>
    <row r="61" spans="5:2951" x14ac:dyDescent="0.2">
      <c r="E61"/>
      <c r="H61" s="3" t="s">
        <v>38</v>
      </c>
      <c r="I61" s="3">
        <v>18665</v>
      </c>
    </row>
    <row r="62" spans="5:2951" ht="17" thickBot="1" x14ac:dyDescent="0.25">
      <c r="E62"/>
      <c r="H62" s="3" t="s">
        <v>51</v>
      </c>
      <c r="I62" s="3">
        <v>18606</v>
      </c>
    </row>
    <row r="63" spans="5:2951" x14ac:dyDescent="0.2">
      <c r="E63"/>
      <c r="H63" s="3" t="s">
        <v>38</v>
      </c>
      <c r="I63" s="3">
        <v>18430</v>
      </c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H63" s="30"/>
      <c r="DI63" s="30"/>
      <c r="DJ63" s="30"/>
      <c r="DK63" s="30"/>
      <c r="DL63" s="30"/>
      <c r="DM63" s="30"/>
      <c r="DN63" s="30"/>
      <c r="DO63" s="30"/>
      <c r="DP63" s="30"/>
      <c r="DQ63" s="30"/>
      <c r="DR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F63" s="30"/>
      <c r="EG63" s="30"/>
      <c r="EH63" s="30"/>
      <c r="EI63" s="30"/>
      <c r="EJ63" s="30"/>
      <c r="EK63" s="30"/>
      <c r="EL63" s="30"/>
      <c r="EM63" s="30"/>
      <c r="EN63" s="30"/>
      <c r="EO63" s="30"/>
      <c r="EP63" s="30"/>
      <c r="EQ63" s="30"/>
      <c r="ER63" s="30"/>
      <c r="ES63" s="30"/>
      <c r="ET63" s="30"/>
      <c r="EU63" s="30"/>
      <c r="EV63" s="30"/>
      <c r="EW63" s="30"/>
      <c r="EX63" s="30"/>
      <c r="EY63" s="30"/>
      <c r="EZ63" s="30"/>
      <c r="FA63" s="30"/>
      <c r="FB63" s="30"/>
      <c r="FC63" s="30"/>
      <c r="FD63" s="30"/>
      <c r="FE63" s="30"/>
      <c r="FF63" s="30"/>
      <c r="FG63" s="30"/>
      <c r="FH63" s="30"/>
      <c r="FI63" s="30"/>
      <c r="FJ63" s="30"/>
      <c r="FK63" s="30"/>
      <c r="FL63" s="30"/>
      <c r="FM63" s="30"/>
      <c r="FN63" s="30"/>
      <c r="FO63" s="30"/>
      <c r="FP63" s="30"/>
      <c r="FQ63" s="30"/>
      <c r="FR63" s="30"/>
      <c r="FS63" s="30"/>
      <c r="FT63" s="30"/>
      <c r="FU63" s="30"/>
      <c r="FV63" s="30"/>
      <c r="FW63" s="30"/>
      <c r="FX63" s="30"/>
      <c r="FY63" s="30"/>
      <c r="FZ63" s="30"/>
      <c r="GA63" s="30"/>
      <c r="GB63" s="30"/>
      <c r="GC63" s="30"/>
      <c r="GD63" s="30"/>
      <c r="GE63" s="30"/>
      <c r="GF63" s="30"/>
      <c r="GG63" s="30"/>
      <c r="GH63" s="30"/>
      <c r="GI63" s="30"/>
      <c r="GJ63" s="30"/>
      <c r="GK63" s="30"/>
      <c r="GL63" s="30"/>
      <c r="GM63" s="30"/>
      <c r="GN63" s="30"/>
      <c r="GO63" s="30"/>
      <c r="GP63" s="30"/>
      <c r="GQ63" s="30"/>
      <c r="GR63" s="30"/>
      <c r="GS63" s="30"/>
      <c r="GT63" s="30"/>
      <c r="GU63" s="30"/>
      <c r="GV63" s="30"/>
      <c r="GW63" s="30"/>
      <c r="GX63" s="30"/>
      <c r="GY63" s="30"/>
      <c r="GZ63" s="30"/>
      <c r="HA63" s="30"/>
      <c r="HB63" s="30"/>
      <c r="HC63" s="30"/>
      <c r="HD63" s="30"/>
      <c r="HE63" s="30"/>
      <c r="HF63" s="30"/>
      <c r="HG63" s="30"/>
      <c r="HH63" s="30"/>
      <c r="HI63" s="30"/>
      <c r="HJ63" s="30"/>
      <c r="HK63" s="30"/>
      <c r="HL63" s="30"/>
      <c r="HM63" s="30"/>
      <c r="HN63" s="30"/>
      <c r="HO63" s="30"/>
      <c r="HP63" s="30"/>
      <c r="HQ63" s="30"/>
      <c r="HR63" s="30"/>
      <c r="HS63" s="30"/>
      <c r="HT63" s="30"/>
      <c r="HU63" s="30"/>
      <c r="HV63" s="30"/>
      <c r="HW63" s="30"/>
      <c r="HX63" s="30"/>
      <c r="HY63" s="30"/>
      <c r="HZ63" s="30"/>
      <c r="IA63" s="30"/>
      <c r="IB63" s="30"/>
      <c r="IC63" s="30"/>
      <c r="ID63" s="30"/>
      <c r="IE63" s="30"/>
      <c r="IF63" s="30"/>
      <c r="IG63" s="30"/>
      <c r="IH63" s="30"/>
      <c r="II63" s="30"/>
      <c r="IJ63" s="30"/>
      <c r="IK63" s="30"/>
      <c r="IL63" s="30"/>
      <c r="IM63" s="30"/>
      <c r="IN63" s="30"/>
      <c r="IO63" s="30"/>
      <c r="IP63" s="30"/>
      <c r="IQ63" s="30"/>
      <c r="IR63" s="30"/>
      <c r="IS63" s="30"/>
      <c r="IT63" s="30"/>
      <c r="IU63" s="30"/>
      <c r="IV63" s="30"/>
      <c r="IW63" s="30"/>
      <c r="IX63" s="30"/>
      <c r="IY63" s="30"/>
      <c r="IZ63" s="30"/>
      <c r="JA63" s="30"/>
      <c r="JB63" s="30"/>
      <c r="JC63" s="30"/>
      <c r="JD63" s="30"/>
      <c r="JE63" s="30"/>
      <c r="JF63" s="30"/>
      <c r="JG63" s="30"/>
      <c r="JH63" s="30"/>
      <c r="JI63" s="30"/>
      <c r="JJ63" s="30"/>
      <c r="JK63" s="30"/>
      <c r="JL63" s="30"/>
      <c r="JM63" s="30"/>
      <c r="JN63" s="30"/>
      <c r="JO63" s="30"/>
      <c r="JP63" s="30"/>
      <c r="JQ63" s="30"/>
      <c r="JR63" s="30"/>
      <c r="JS63" s="30"/>
      <c r="JT63" s="30"/>
      <c r="JU63" s="30"/>
      <c r="JV63" s="30"/>
      <c r="JW63" s="30"/>
      <c r="JX63" s="30"/>
      <c r="JY63" s="30"/>
      <c r="JZ63" s="30"/>
      <c r="KA63" s="30"/>
      <c r="KB63" s="30"/>
      <c r="KC63" s="30"/>
      <c r="KD63" s="30"/>
      <c r="KE63" s="30"/>
      <c r="KF63" s="30"/>
      <c r="KG63" s="30"/>
      <c r="KH63" s="30"/>
      <c r="KI63" s="30"/>
      <c r="KJ63" s="30"/>
      <c r="KK63" s="30"/>
      <c r="KL63" s="30"/>
      <c r="KM63" s="30"/>
      <c r="KN63" s="30"/>
      <c r="KO63" s="30"/>
      <c r="KP63" s="30"/>
      <c r="KQ63" s="30"/>
      <c r="KR63" s="30"/>
      <c r="KS63" s="30"/>
      <c r="KT63" s="30"/>
      <c r="KU63" s="30"/>
      <c r="KV63" s="30"/>
      <c r="KW63" s="30"/>
      <c r="KX63" s="30"/>
      <c r="KY63" s="30"/>
      <c r="KZ63" s="30"/>
      <c r="LA63" s="30"/>
      <c r="LB63" s="30"/>
      <c r="LC63" s="30"/>
      <c r="LD63" s="30"/>
      <c r="LE63" s="30"/>
      <c r="LF63" s="30"/>
      <c r="LG63" s="30"/>
      <c r="LH63" s="30"/>
      <c r="LI63" s="30"/>
      <c r="LJ63" s="30"/>
      <c r="LK63" s="30"/>
      <c r="LL63" s="30"/>
      <c r="LM63" s="30"/>
      <c r="LN63" s="30"/>
      <c r="LO63" s="30"/>
      <c r="LP63" s="30"/>
      <c r="LQ63" s="30"/>
      <c r="LR63" s="30"/>
      <c r="LS63" s="30"/>
      <c r="LT63" s="30"/>
      <c r="LU63" s="30"/>
      <c r="LV63" s="30"/>
      <c r="LW63" s="30"/>
      <c r="LX63" s="30"/>
      <c r="LY63" s="30"/>
      <c r="LZ63" s="30"/>
      <c r="MA63" s="30"/>
      <c r="MB63" s="30"/>
      <c r="MC63" s="30"/>
      <c r="MD63" s="30"/>
      <c r="ME63" s="30"/>
      <c r="MF63" s="30"/>
      <c r="MG63" s="30"/>
      <c r="MH63" s="30"/>
      <c r="MI63" s="30"/>
      <c r="MJ63" s="30"/>
      <c r="MK63" s="30"/>
      <c r="ML63" s="30"/>
      <c r="MM63" s="30"/>
      <c r="MN63" s="30"/>
      <c r="MO63" s="30"/>
      <c r="MP63" s="30"/>
      <c r="MQ63" s="30"/>
      <c r="MR63" s="30"/>
      <c r="MS63" s="30"/>
      <c r="MT63" s="30"/>
      <c r="MU63" s="30"/>
      <c r="MV63" s="30"/>
      <c r="MW63" s="30"/>
      <c r="MX63" s="30"/>
      <c r="MY63" s="30"/>
      <c r="MZ63" s="30"/>
      <c r="NA63" s="30"/>
      <c r="NB63" s="30"/>
      <c r="NC63" s="30"/>
      <c r="ND63" s="30"/>
      <c r="NE63" s="30"/>
      <c r="NF63" s="30"/>
      <c r="NG63" s="30"/>
      <c r="NH63" s="30"/>
      <c r="NI63" s="30"/>
      <c r="NJ63" s="30"/>
      <c r="NK63" s="30"/>
      <c r="NL63" s="30"/>
      <c r="NM63" s="30"/>
      <c r="NN63" s="30"/>
      <c r="NO63" s="30"/>
      <c r="NP63" s="30"/>
      <c r="NQ63" s="30"/>
      <c r="NR63" s="30"/>
      <c r="NS63" s="30"/>
      <c r="NT63" s="30"/>
      <c r="NU63" s="30"/>
      <c r="NV63" s="30"/>
      <c r="NW63" s="30"/>
      <c r="NX63" s="30"/>
      <c r="NY63" s="30"/>
      <c r="NZ63" s="30"/>
      <c r="OA63" s="30"/>
      <c r="OB63" s="30"/>
      <c r="OC63" s="30"/>
      <c r="OD63" s="30"/>
      <c r="OE63" s="30"/>
      <c r="OF63" s="30"/>
      <c r="OG63" s="30"/>
      <c r="OH63" s="30"/>
      <c r="OI63" s="30"/>
      <c r="OJ63" s="30"/>
      <c r="OK63" s="30"/>
      <c r="OL63" s="30"/>
      <c r="OM63" s="30"/>
      <c r="ON63" s="30"/>
      <c r="OO63" s="30"/>
      <c r="OP63" s="30"/>
      <c r="OQ63" s="30"/>
      <c r="OR63" s="30"/>
      <c r="OS63" s="30"/>
      <c r="OT63" s="30"/>
      <c r="OU63" s="30"/>
      <c r="OV63" s="30"/>
      <c r="OW63" s="30"/>
      <c r="OX63" s="30"/>
      <c r="OY63" s="30"/>
      <c r="OZ63" s="30"/>
      <c r="PA63" s="30"/>
      <c r="PB63" s="30"/>
      <c r="PC63" s="30"/>
      <c r="PD63" s="30"/>
      <c r="PE63" s="30"/>
      <c r="PF63" s="30"/>
      <c r="PG63" s="30"/>
      <c r="PH63" s="30"/>
      <c r="PI63" s="30"/>
      <c r="PJ63" s="30"/>
      <c r="PK63" s="30"/>
      <c r="PL63" s="30"/>
      <c r="PM63" s="30"/>
      <c r="PN63" s="30"/>
      <c r="PO63" s="30"/>
      <c r="PP63" s="30"/>
      <c r="PQ63" s="30"/>
      <c r="PR63" s="30"/>
      <c r="PS63" s="30"/>
      <c r="PT63" s="30"/>
      <c r="PU63" s="30"/>
      <c r="PV63" s="30"/>
      <c r="PW63" s="30"/>
      <c r="PX63" s="30"/>
      <c r="PY63" s="30"/>
      <c r="PZ63" s="30"/>
      <c r="QA63" s="30"/>
      <c r="QB63" s="30"/>
      <c r="QC63" s="30"/>
      <c r="QD63" s="30"/>
      <c r="QE63" s="30"/>
      <c r="QF63" s="30"/>
      <c r="QG63" s="30"/>
      <c r="QH63" s="30"/>
      <c r="QI63" s="30"/>
      <c r="QJ63" s="30"/>
      <c r="QK63" s="30"/>
      <c r="QL63" s="30"/>
      <c r="QM63" s="30"/>
      <c r="QN63" s="30"/>
      <c r="QO63" s="30"/>
      <c r="QP63" s="30"/>
      <c r="QQ63" s="30"/>
      <c r="QR63" s="30"/>
      <c r="QS63" s="30"/>
      <c r="QT63" s="30"/>
      <c r="QU63" s="30"/>
      <c r="QV63" s="30"/>
      <c r="QW63" s="30"/>
      <c r="QX63" s="30"/>
      <c r="QY63" s="30"/>
      <c r="QZ63" s="30"/>
      <c r="RA63" s="30"/>
      <c r="RB63" s="30"/>
      <c r="RC63" s="30"/>
      <c r="RD63" s="30"/>
      <c r="RE63" s="30"/>
      <c r="RF63" s="30"/>
      <c r="RG63" s="30"/>
      <c r="RH63" s="30"/>
      <c r="RI63" s="30"/>
      <c r="RJ63" s="30"/>
      <c r="RK63" s="30"/>
      <c r="RL63" s="30"/>
      <c r="RM63" s="30"/>
      <c r="RN63" s="30"/>
      <c r="RO63" s="30"/>
      <c r="RP63" s="30"/>
      <c r="RQ63" s="30"/>
      <c r="RR63" s="30"/>
      <c r="RS63" s="30"/>
      <c r="RT63" s="30"/>
      <c r="RU63" s="30"/>
      <c r="RV63" s="30"/>
      <c r="RW63" s="30"/>
      <c r="RX63" s="30"/>
      <c r="RY63" s="30"/>
      <c r="RZ63" s="30"/>
      <c r="SA63" s="30"/>
      <c r="SB63" s="30"/>
      <c r="SC63" s="30"/>
      <c r="SD63" s="30"/>
      <c r="SE63" s="30"/>
      <c r="SF63" s="30"/>
      <c r="SG63" s="30"/>
      <c r="SH63" s="30"/>
      <c r="SI63" s="30"/>
      <c r="SJ63" s="30"/>
      <c r="SK63" s="30"/>
      <c r="SL63" s="30"/>
      <c r="SM63" s="30"/>
      <c r="SN63" s="30"/>
      <c r="SO63" s="30"/>
      <c r="SP63" s="30"/>
      <c r="SQ63" s="30"/>
      <c r="SR63" s="30"/>
      <c r="SS63" s="30"/>
      <c r="ST63" s="30"/>
      <c r="SU63" s="30"/>
      <c r="SV63" s="30"/>
      <c r="SW63" s="30"/>
      <c r="SX63" s="30"/>
      <c r="SY63" s="30"/>
      <c r="SZ63" s="30"/>
      <c r="TA63" s="30"/>
      <c r="TB63" s="30"/>
      <c r="TC63" s="30"/>
      <c r="TD63" s="30"/>
      <c r="TE63" s="30"/>
      <c r="TF63" s="30"/>
      <c r="TG63" s="30"/>
      <c r="TH63" s="30"/>
      <c r="TI63" s="30"/>
      <c r="TJ63" s="30"/>
      <c r="TK63" s="30"/>
      <c r="TL63" s="30"/>
      <c r="TM63" s="30"/>
      <c r="TN63" s="30"/>
      <c r="TO63" s="30"/>
      <c r="TP63" s="30"/>
      <c r="TQ63" s="30"/>
      <c r="TR63" s="30"/>
      <c r="TS63" s="30"/>
      <c r="TT63" s="30"/>
      <c r="TU63" s="30"/>
      <c r="TV63" s="30"/>
      <c r="TW63" s="30"/>
      <c r="TX63" s="30"/>
      <c r="TY63" s="30"/>
      <c r="TZ63" s="30"/>
      <c r="UA63" s="30"/>
      <c r="UB63" s="30"/>
      <c r="UC63" s="30"/>
      <c r="UD63" s="30"/>
      <c r="UE63" s="30"/>
      <c r="UF63" s="30"/>
      <c r="UG63" s="30"/>
      <c r="UH63" s="30"/>
      <c r="UI63" s="30"/>
      <c r="UJ63" s="30"/>
      <c r="UK63" s="30"/>
      <c r="UL63" s="30"/>
      <c r="UM63" s="30"/>
      <c r="UN63" s="30"/>
      <c r="UO63" s="30"/>
      <c r="UP63" s="30"/>
      <c r="UQ63" s="30"/>
      <c r="UR63" s="30"/>
      <c r="US63" s="30"/>
      <c r="UT63" s="30"/>
      <c r="UU63" s="30"/>
      <c r="UV63" s="30"/>
      <c r="UW63" s="30"/>
      <c r="UX63" s="30"/>
      <c r="UY63" s="30"/>
      <c r="UZ63" s="30"/>
      <c r="VA63" s="30"/>
      <c r="VB63" s="30"/>
      <c r="VC63" s="30"/>
      <c r="VD63" s="30"/>
      <c r="VE63" s="30"/>
      <c r="VF63" s="30"/>
      <c r="VG63" s="30"/>
      <c r="VH63" s="30"/>
      <c r="VI63" s="30"/>
      <c r="VJ63" s="30"/>
      <c r="VK63" s="30"/>
      <c r="VL63" s="30"/>
      <c r="VM63" s="30"/>
      <c r="VN63" s="30"/>
      <c r="VO63" s="30"/>
      <c r="VP63" s="30"/>
      <c r="VQ63" s="30"/>
      <c r="VR63" s="30"/>
      <c r="VS63" s="30"/>
      <c r="VT63" s="30"/>
      <c r="VU63" s="30"/>
      <c r="VV63" s="30"/>
      <c r="VW63" s="30"/>
      <c r="VX63" s="30"/>
      <c r="VY63" s="30"/>
      <c r="VZ63" s="30"/>
      <c r="WA63" s="30"/>
      <c r="WB63" s="30"/>
      <c r="WC63" s="30"/>
      <c r="WD63" s="30"/>
      <c r="WE63" s="30"/>
      <c r="WF63" s="30"/>
      <c r="WG63" s="30"/>
      <c r="WH63" s="30"/>
      <c r="WI63" s="30"/>
      <c r="WJ63" s="30"/>
      <c r="WK63" s="30"/>
      <c r="WL63" s="30"/>
      <c r="WM63" s="30"/>
      <c r="WN63" s="30"/>
      <c r="WO63" s="30"/>
      <c r="WP63" s="30"/>
      <c r="WQ63" s="30"/>
      <c r="WR63" s="30"/>
      <c r="WS63" s="30"/>
      <c r="WT63" s="30"/>
      <c r="WU63" s="30"/>
      <c r="WV63" s="30"/>
      <c r="WW63" s="30"/>
      <c r="WX63" s="30"/>
      <c r="WY63" s="30"/>
      <c r="WZ63" s="30"/>
      <c r="XA63" s="30"/>
      <c r="XB63" s="30"/>
      <c r="XC63" s="30"/>
      <c r="XD63" s="30"/>
      <c r="XE63" s="30"/>
      <c r="XF63" s="30"/>
      <c r="XG63" s="30"/>
      <c r="XH63" s="30"/>
      <c r="XI63" s="30"/>
      <c r="XJ63" s="30"/>
      <c r="XK63" s="30"/>
      <c r="XL63" s="30"/>
      <c r="XM63" s="30"/>
      <c r="XN63" s="30"/>
      <c r="XO63" s="30"/>
      <c r="XP63" s="30"/>
      <c r="XQ63" s="30"/>
      <c r="XR63" s="30"/>
      <c r="XS63" s="30"/>
      <c r="XT63" s="30"/>
      <c r="XU63" s="30"/>
      <c r="XV63" s="30"/>
      <c r="XW63" s="30"/>
      <c r="XX63" s="30"/>
      <c r="XY63" s="30"/>
      <c r="XZ63" s="30"/>
      <c r="YA63" s="30"/>
      <c r="YB63" s="30"/>
      <c r="YC63" s="30"/>
      <c r="YD63" s="30"/>
      <c r="YE63" s="30"/>
      <c r="YF63" s="30"/>
      <c r="YG63" s="30"/>
      <c r="YH63" s="30"/>
      <c r="YI63" s="30"/>
      <c r="YJ63" s="30"/>
      <c r="YK63" s="30"/>
      <c r="YL63" s="30"/>
      <c r="YM63" s="30"/>
      <c r="YN63" s="30"/>
      <c r="YO63" s="30"/>
      <c r="YP63" s="30"/>
      <c r="YQ63" s="30"/>
      <c r="YR63" s="30"/>
      <c r="YS63" s="30"/>
      <c r="YT63" s="30"/>
      <c r="YU63" s="30"/>
      <c r="YV63" s="30"/>
      <c r="YW63" s="30"/>
      <c r="YX63" s="30"/>
      <c r="YY63" s="30"/>
      <c r="YZ63" s="30"/>
      <c r="ZA63" s="30"/>
      <c r="ZB63" s="30"/>
      <c r="ZC63" s="30"/>
      <c r="ZD63" s="30"/>
      <c r="ZE63" s="30"/>
      <c r="ZF63" s="30"/>
      <c r="ZG63" s="30"/>
      <c r="ZH63" s="30"/>
      <c r="ZI63" s="30"/>
      <c r="ZJ63" s="30"/>
      <c r="ZK63" s="30"/>
      <c r="ZL63" s="30"/>
      <c r="ZM63" s="30"/>
      <c r="ZN63" s="30"/>
      <c r="ZO63" s="30"/>
      <c r="ZP63" s="30"/>
      <c r="ZQ63" s="30"/>
      <c r="ZR63" s="30"/>
      <c r="ZS63" s="30"/>
      <c r="ZT63" s="30"/>
      <c r="ZU63" s="30"/>
      <c r="ZV63" s="30"/>
      <c r="ZW63" s="30"/>
      <c r="ZX63" s="30"/>
      <c r="ZY63" s="30"/>
      <c r="ZZ63" s="30"/>
      <c r="AAA63" s="30"/>
      <c r="AAB63" s="30"/>
      <c r="AAC63" s="30"/>
      <c r="AAD63" s="30"/>
      <c r="AAE63" s="30"/>
      <c r="AAF63" s="30"/>
      <c r="AAG63" s="30"/>
      <c r="AAH63" s="30"/>
      <c r="AAI63" s="30"/>
      <c r="AAJ63" s="30"/>
      <c r="AAK63" s="30"/>
      <c r="AAL63" s="30"/>
      <c r="AAM63" s="30"/>
      <c r="AAN63" s="30"/>
      <c r="AAO63" s="30"/>
      <c r="AAP63" s="30"/>
      <c r="AAQ63" s="30"/>
      <c r="AAR63" s="30"/>
      <c r="AAS63" s="30"/>
      <c r="AAT63" s="30"/>
      <c r="AAU63" s="30"/>
      <c r="AAV63" s="30"/>
      <c r="AAW63" s="30"/>
      <c r="AAX63" s="30"/>
      <c r="AAY63" s="30"/>
      <c r="AAZ63" s="30"/>
      <c r="ABA63" s="30"/>
      <c r="ABB63" s="30"/>
      <c r="ABC63" s="30"/>
      <c r="ABD63" s="30"/>
      <c r="ABE63" s="30"/>
      <c r="ABF63" s="30"/>
      <c r="ABG63" s="30"/>
      <c r="ABH63" s="30"/>
      <c r="ABI63" s="30"/>
      <c r="ABJ63" s="30"/>
      <c r="ABK63" s="30"/>
      <c r="ABL63" s="30"/>
      <c r="ABM63" s="30"/>
      <c r="ABN63" s="30"/>
      <c r="ABO63" s="30"/>
      <c r="ABP63" s="30"/>
      <c r="ABQ63" s="30"/>
      <c r="ABR63" s="30"/>
      <c r="ABS63" s="30"/>
      <c r="ABT63" s="30"/>
      <c r="ABU63" s="30"/>
      <c r="ABV63" s="30"/>
      <c r="ABW63" s="30"/>
      <c r="ABX63" s="30"/>
      <c r="ABY63" s="30"/>
      <c r="ABZ63" s="30"/>
      <c r="ACA63" s="30"/>
      <c r="ACB63" s="30"/>
      <c r="ACC63" s="30"/>
      <c r="ACD63" s="30"/>
      <c r="ACE63" s="30"/>
      <c r="ACF63" s="30"/>
      <c r="ACG63" s="30"/>
      <c r="ACH63" s="30"/>
      <c r="ACI63" s="30"/>
      <c r="ACJ63" s="30"/>
      <c r="ACK63" s="30"/>
      <c r="ACL63" s="30"/>
      <c r="ACM63" s="30"/>
      <c r="ACN63" s="30"/>
      <c r="ACO63" s="30"/>
      <c r="ACP63" s="30"/>
      <c r="ACQ63" s="30"/>
      <c r="ACR63" s="30"/>
      <c r="ACS63" s="30"/>
      <c r="ACT63" s="30"/>
      <c r="ACU63" s="30"/>
      <c r="ACV63" s="30"/>
      <c r="ACW63" s="30"/>
      <c r="ACX63" s="30"/>
      <c r="ACY63" s="30"/>
      <c r="ACZ63" s="30"/>
      <c r="ADA63" s="30"/>
      <c r="ADB63" s="30"/>
      <c r="ADC63" s="30"/>
      <c r="ADD63" s="30"/>
      <c r="ADE63" s="30"/>
      <c r="ADF63" s="30"/>
      <c r="ADG63" s="30"/>
      <c r="ADH63" s="30"/>
      <c r="ADI63" s="30"/>
      <c r="ADJ63" s="30"/>
      <c r="ADK63" s="30"/>
      <c r="ADL63" s="30"/>
      <c r="ADM63" s="30"/>
      <c r="ADN63" s="30"/>
      <c r="ADO63" s="30"/>
      <c r="ADP63" s="30"/>
      <c r="ADQ63" s="30"/>
      <c r="ADR63" s="30"/>
      <c r="ADS63" s="30"/>
      <c r="ADT63" s="30"/>
      <c r="ADU63" s="30"/>
      <c r="ADV63" s="30"/>
      <c r="ADW63" s="30"/>
      <c r="ADX63" s="30"/>
      <c r="ADY63" s="30"/>
      <c r="ADZ63" s="30"/>
      <c r="AEA63" s="30"/>
      <c r="AEB63" s="30"/>
      <c r="AEC63" s="30"/>
      <c r="AED63" s="30"/>
      <c r="AEE63" s="30"/>
      <c r="AEF63" s="30"/>
      <c r="AEG63" s="30"/>
      <c r="AEH63" s="30"/>
      <c r="AEI63" s="30"/>
      <c r="AEJ63" s="30"/>
      <c r="AEK63" s="30"/>
      <c r="AEL63" s="30"/>
      <c r="AEM63" s="30"/>
      <c r="AEN63" s="30"/>
      <c r="AEO63" s="30"/>
      <c r="AEP63" s="30"/>
      <c r="AEQ63" s="30"/>
      <c r="AER63" s="30"/>
      <c r="AES63" s="30"/>
      <c r="AET63" s="30"/>
      <c r="AEU63" s="30"/>
      <c r="AEV63" s="30"/>
      <c r="AEW63" s="30"/>
      <c r="AEX63" s="30"/>
      <c r="AEY63" s="30"/>
      <c r="AEZ63" s="30"/>
      <c r="AFA63" s="30"/>
      <c r="AFB63" s="30"/>
      <c r="AFC63" s="30"/>
      <c r="AFD63" s="30"/>
      <c r="AFE63" s="30"/>
      <c r="AFF63" s="30"/>
      <c r="AFG63" s="30"/>
      <c r="AFH63" s="30"/>
      <c r="AFI63" s="30"/>
      <c r="AFJ63" s="30"/>
      <c r="AFK63" s="30"/>
      <c r="AFL63" s="30"/>
      <c r="AFM63" s="30"/>
      <c r="AFN63" s="30"/>
      <c r="AFO63" s="30"/>
      <c r="AFP63" s="30"/>
      <c r="AFQ63" s="30"/>
      <c r="AFR63" s="30"/>
      <c r="AFS63" s="30"/>
      <c r="AFT63" s="30"/>
      <c r="AFU63" s="30"/>
      <c r="AFV63" s="30"/>
      <c r="AFW63" s="30"/>
      <c r="AFX63" s="30"/>
      <c r="AFY63" s="30"/>
      <c r="AFZ63" s="30"/>
      <c r="AGA63" s="30"/>
      <c r="AGB63" s="30"/>
      <c r="AGC63" s="30"/>
      <c r="AGD63" s="30"/>
      <c r="AGE63" s="30"/>
      <c r="AGF63" s="30"/>
      <c r="AGG63" s="30"/>
      <c r="AGH63" s="30"/>
      <c r="AGI63" s="30"/>
      <c r="AGJ63" s="30"/>
      <c r="AGK63" s="30"/>
      <c r="AGL63" s="30"/>
      <c r="AGM63" s="30"/>
      <c r="AGN63" s="30"/>
      <c r="AGO63" s="30"/>
      <c r="AGP63" s="30"/>
      <c r="AGQ63" s="30"/>
      <c r="AGR63" s="30"/>
      <c r="AGS63" s="30"/>
      <c r="AGT63" s="30"/>
      <c r="AGU63" s="30"/>
      <c r="AGV63" s="30"/>
      <c r="AGW63" s="30"/>
      <c r="AGX63" s="30"/>
      <c r="AGY63" s="30"/>
      <c r="AGZ63" s="30"/>
      <c r="AHA63" s="30"/>
      <c r="AHB63" s="30"/>
      <c r="AHC63" s="30"/>
      <c r="AHD63" s="30"/>
      <c r="AHE63" s="30"/>
      <c r="AHF63" s="30"/>
      <c r="AHG63" s="30"/>
      <c r="AHH63" s="30"/>
      <c r="AHI63" s="30"/>
      <c r="AHJ63" s="30"/>
      <c r="AHK63" s="30"/>
      <c r="AHL63" s="30"/>
      <c r="AHM63" s="30"/>
      <c r="AHN63" s="30"/>
      <c r="AHO63" s="30"/>
      <c r="AHP63" s="30"/>
      <c r="AHQ63" s="30"/>
      <c r="AHR63" s="30"/>
      <c r="AHS63" s="30"/>
      <c r="AHT63" s="30"/>
      <c r="AHU63" s="30"/>
      <c r="AHV63" s="30"/>
      <c r="AHW63" s="30"/>
      <c r="AHX63" s="30"/>
      <c r="AHY63" s="30"/>
      <c r="AHZ63" s="30"/>
      <c r="AIA63" s="30"/>
      <c r="AIB63" s="30"/>
      <c r="AIC63" s="30"/>
      <c r="AID63" s="30"/>
      <c r="AIE63" s="30"/>
      <c r="AIF63" s="30"/>
      <c r="AIG63" s="30"/>
      <c r="AIH63" s="30"/>
      <c r="AII63" s="30"/>
      <c r="AIJ63" s="30"/>
      <c r="AIK63" s="30"/>
      <c r="AIL63" s="30"/>
      <c r="AIM63" s="30"/>
      <c r="AIN63" s="30"/>
      <c r="AIO63" s="30"/>
      <c r="AIP63" s="30"/>
      <c r="AIQ63" s="30"/>
      <c r="AIR63" s="30"/>
      <c r="AIS63" s="30"/>
      <c r="AIT63" s="30"/>
      <c r="AIU63" s="30"/>
      <c r="AIV63" s="30"/>
      <c r="AIW63" s="30"/>
      <c r="AIX63" s="30"/>
      <c r="AIY63" s="30"/>
      <c r="AIZ63" s="30"/>
      <c r="AJA63" s="30"/>
      <c r="AJB63" s="30"/>
      <c r="AJC63" s="30"/>
      <c r="AJD63" s="30"/>
      <c r="AJE63" s="30"/>
      <c r="AJF63" s="30"/>
      <c r="AJG63" s="30"/>
      <c r="AJH63" s="30"/>
      <c r="AJI63" s="30"/>
      <c r="AJJ63" s="30"/>
      <c r="AJK63" s="30"/>
      <c r="AJL63" s="30"/>
      <c r="AJM63" s="30"/>
      <c r="AJN63" s="30"/>
      <c r="AJO63" s="30"/>
      <c r="AJP63" s="30"/>
      <c r="AJQ63" s="30"/>
      <c r="AJR63" s="30"/>
      <c r="AJS63" s="30"/>
      <c r="AJT63" s="30"/>
      <c r="AJU63" s="30"/>
      <c r="AJV63" s="30"/>
      <c r="AJW63" s="30"/>
      <c r="AJX63" s="30"/>
      <c r="AJY63" s="30"/>
      <c r="AJZ63" s="30"/>
      <c r="AKA63" s="30"/>
      <c r="AKB63" s="30"/>
      <c r="AKC63" s="30"/>
      <c r="AKD63" s="30"/>
      <c r="AKE63" s="30"/>
      <c r="AKF63" s="30"/>
      <c r="AKG63" s="30"/>
      <c r="AKH63" s="30"/>
      <c r="AKI63" s="30"/>
      <c r="AKJ63" s="30"/>
      <c r="AKK63" s="30"/>
      <c r="AKL63" s="30"/>
      <c r="AKM63" s="30"/>
      <c r="AKN63" s="30"/>
      <c r="AKO63" s="30"/>
      <c r="AKP63" s="30"/>
      <c r="AKQ63" s="30"/>
      <c r="AKR63" s="30"/>
      <c r="AKS63" s="30"/>
      <c r="AKT63" s="30"/>
      <c r="AKU63" s="30"/>
      <c r="AKV63" s="30"/>
      <c r="AKW63" s="30"/>
      <c r="AKX63" s="30"/>
      <c r="AKY63" s="30"/>
      <c r="AKZ63" s="30"/>
      <c r="ALA63" s="30"/>
      <c r="ALB63" s="30"/>
      <c r="ALC63" s="30"/>
      <c r="ALD63" s="30"/>
      <c r="ALE63" s="30"/>
      <c r="ALF63" s="30"/>
      <c r="ALG63" s="30"/>
      <c r="ALH63" s="30"/>
      <c r="ALI63" s="30"/>
      <c r="ALJ63" s="30"/>
      <c r="ALK63" s="30"/>
      <c r="ALL63" s="30"/>
      <c r="ALM63" s="30"/>
      <c r="ALN63" s="30"/>
      <c r="ALO63" s="30"/>
      <c r="ALP63" s="30"/>
      <c r="ALQ63" s="30"/>
      <c r="ALR63" s="30"/>
      <c r="ALS63" s="30"/>
      <c r="ALT63" s="30"/>
      <c r="ALU63" s="30"/>
      <c r="ALV63" s="30"/>
      <c r="ALW63" s="30"/>
      <c r="ALX63" s="30"/>
      <c r="ALY63" s="30"/>
      <c r="ALZ63" s="30"/>
      <c r="AMA63" s="30"/>
      <c r="AMB63" s="30"/>
      <c r="AMC63" s="30"/>
      <c r="AMD63" s="30"/>
      <c r="AME63" s="30"/>
      <c r="AMF63" s="30"/>
      <c r="AMG63" s="30"/>
      <c r="AMH63" s="30"/>
      <c r="AMI63" s="30"/>
      <c r="AMJ63" s="30"/>
      <c r="AMK63" s="30"/>
      <c r="AML63" s="30"/>
      <c r="AMM63" s="30"/>
      <c r="AMN63" s="30"/>
      <c r="AMO63" s="30"/>
      <c r="AMP63" s="30"/>
      <c r="AMQ63" s="30"/>
      <c r="AMR63" s="30"/>
      <c r="AMS63" s="30"/>
      <c r="AMT63" s="30"/>
      <c r="AMU63" s="30"/>
      <c r="AMV63" s="30"/>
      <c r="AMW63" s="30"/>
      <c r="AMX63" s="30"/>
      <c r="AMY63" s="30"/>
      <c r="AMZ63" s="30"/>
      <c r="ANA63" s="30"/>
      <c r="ANB63" s="30"/>
      <c r="ANC63" s="30"/>
      <c r="AND63" s="30"/>
      <c r="ANE63" s="30"/>
      <c r="ANF63" s="30"/>
      <c r="ANG63" s="30"/>
      <c r="ANH63" s="30"/>
      <c r="ANI63" s="30"/>
      <c r="ANJ63" s="30"/>
      <c r="ANK63" s="30"/>
      <c r="ANL63" s="30"/>
      <c r="ANM63" s="30"/>
      <c r="ANN63" s="30"/>
      <c r="ANO63" s="30"/>
      <c r="ANP63" s="30"/>
      <c r="ANQ63" s="30"/>
      <c r="ANR63" s="30"/>
      <c r="ANS63" s="30"/>
      <c r="ANT63" s="30"/>
      <c r="ANU63" s="30"/>
      <c r="ANV63" s="30"/>
      <c r="ANW63" s="30"/>
      <c r="ANX63" s="30"/>
      <c r="ANY63" s="30"/>
      <c r="ANZ63" s="30"/>
      <c r="AOA63" s="30"/>
      <c r="AOB63" s="30"/>
      <c r="AOC63" s="30"/>
      <c r="AOD63" s="30"/>
      <c r="AOE63" s="30"/>
      <c r="AOF63" s="30"/>
      <c r="AOG63" s="30"/>
      <c r="AOH63" s="30"/>
      <c r="AOI63" s="30"/>
      <c r="AOJ63" s="30"/>
      <c r="AOK63" s="30"/>
      <c r="AOL63" s="30"/>
      <c r="AOM63" s="30"/>
      <c r="AON63" s="30"/>
      <c r="AOO63" s="30"/>
      <c r="AOP63" s="30"/>
      <c r="AOQ63" s="30"/>
      <c r="AOR63" s="30"/>
      <c r="AOS63" s="30"/>
      <c r="AOT63" s="30"/>
      <c r="AOU63" s="30"/>
      <c r="AOV63" s="30"/>
      <c r="AOW63" s="30"/>
      <c r="AOX63" s="30"/>
      <c r="AOY63" s="30"/>
      <c r="AOZ63" s="30"/>
      <c r="APA63" s="30"/>
      <c r="APB63" s="30"/>
      <c r="APC63" s="30"/>
      <c r="APD63" s="30"/>
      <c r="APE63" s="30"/>
      <c r="APF63" s="30"/>
      <c r="APG63" s="30"/>
      <c r="APH63" s="30"/>
      <c r="API63" s="30"/>
      <c r="APJ63" s="30"/>
      <c r="APK63" s="30"/>
      <c r="APL63" s="30"/>
      <c r="APM63" s="30"/>
      <c r="APN63" s="30"/>
      <c r="APO63" s="30"/>
      <c r="APP63" s="30"/>
      <c r="APQ63" s="30"/>
      <c r="APR63" s="30"/>
      <c r="APS63" s="30"/>
      <c r="APT63" s="30"/>
      <c r="APU63" s="30"/>
      <c r="APV63" s="30"/>
      <c r="APW63" s="30"/>
      <c r="APX63" s="30"/>
      <c r="APY63" s="30"/>
      <c r="APZ63" s="30"/>
      <c r="AQA63" s="30"/>
      <c r="AQB63" s="30"/>
      <c r="AQC63" s="30"/>
      <c r="AQD63" s="30"/>
      <c r="AQE63" s="30"/>
      <c r="AQF63" s="30"/>
      <c r="AQG63" s="30"/>
      <c r="AQH63" s="30"/>
      <c r="AQI63" s="30"/>
      <c r="AQJ63" s="30"/>
      <c r="AQK63" s="30"/>
      <c r="AQL63" s="30"/>
      <c r="AQM63" s="30"/>
      <c r="AQN63" s="30"/>
      <c r="AQO63" s="30"/>
      <c r="AQP63" s="30"/>
      <c r="AQQ63" s="30"/>
      <c r="AQR63" s="30"/>
      <c r="AQS63" s="30"/>
      <c r="AQT63" s="30"/>
      <c r="AQU63" s="30"/>
      <c r="AQV63" s="30"/>
      <c r="AQW63" s="30"/>
      <c r="AQX63" s="30"/>
      <c r="AQY63" s="30"/>
      <c r="AQZ63" s="30"/>
      <c r="ARA63" s="30"/>
      <c r="ARB63" s="30"/>
      <c r="ARC63" s="30"/>
      <c r="ARD63" s="30"/>
      <c r="ARE63" s="30"/>
      <c r="ARF63" s="30"/>
      <c r="ARG63" s="30"/>
      <c r="ARH63" s="30"/>
      <c r="ARI63" s="30"/>
      <c r="ARJ63" s="30"/>
      <c r="ARK63" s="30"/>
      <c r="ARL63" s="30"/>
      <c r="ARM63" s="30"/>
      <c r="ARN63" s="30"/>
      <c r="ARO63" s="30"/>
      <c r="ARP63" s="30"/>
      <c r="ARQ63" s="30"/>
      <c r="ARR63" s="30"/>
      <c r="ARS63" s="30"/>
      <c r="ART63" s="30"/>
      <c r="ARU63" s="30"/>
      <c r="ARV63" s="30"/>
      <c r="ARW63" s="30"/>
      <c r="ARX63" s="30"/>
      <c r="ARY63" s="30"/>
      <c r="ARZ63" s="30"/>
      <c r="ASA63" s="30"/>
      <c r="ASB63" s="30"/>
      <c r="ASC63" s="30"/>
      <c r="ASD63" s="30"/>
      <c r="ASE63" s="30"/>
      <c r="ASF63" s="30"/>
      <c r="ASG63" s="30"/>
      <c r="ASH63" s="30"/>
      <c r="ASI63" s="30"/>
      <c r="ASJ63" s="30"/>
      <c r="ASK63" s="30"/>
      <c r="ASL63" s="30"/>
      <c r="ASM63" s="30"/>
      <c r="ASN63" s="30"/>
      <c r="ASO63" s="30"/>
      <c r="ASP63" s="30"/>
      <c r="ASQ63" s="30"/>
      <c r="ASR63" s="30"/>
      <c r="ASS63" s="30"/>
      <c r="AST63" s="30"/>
      <c r="ASU63" s="30"/>
      <c r="ASV63" s="30"/>
      <c r="ASW63" s="30"/>
      <c r="ASX63" s="30"/>
      <c r="ASY63" s="30"/>
      <c r="ASZ63" s="30"/>
      <c r="ATA63" s="30"/>
      <c r="ATB63" s="30"/>
      <c r="ATC63" s="30"/>
      <c r="ATD63" s="30"/>
      <c r="ATE63" s="30"/>
      <c r="ATF63" s="30"/>
      <c r="ATG63" s="30"/>
      <c r="ATH63" s="30"/>
      <c r="ATI63" s="30"/>
      <c r="ATJ63" s="30"/>
      <c r="ATK63" s="30"/>
      <c r="ATL63" s="30"/>
      <c r="ATM63" s="30"/>
      <c r="ATN63" s="30"/>
      <c r="ATO63" s="30"/>
      <c r="ATP63" s="30"/>
      <c r="ATQ63" s="30"/>
      <c r="ATR63" s="30"/>
      <c r="ATS63" s="30"/>
      <c r="ATT63" s="30"/>
      <c r="ATU63" s="30"/>
      <c r="ATV63" s="30"/>
      <c r="ATW63" s="30"/>
      <c r="ATX63" s="30"/>
      <c r="ATY63" s="30"/>
      <c r="ATZ63" s="30"/>
      <c r="AUA63" s="30"/>
      <c r="AUB63" s="30"/>
      <c r="AUC63" s="30"/>
      <c r="AUD63" s="30"/>
      <c r="AUE63" s="30"/>
      <c r="AUF63" s="30"/>
      <c r="AUG63" s="30"/>
      <c r="AUH63" s="30"/>
      <c r="AUI63" s="30"/>
      <c r="AUJ63" s="30"/>
      <c r="AUK63" s="30"/>
      <c r="AUL63" s="30"/>
      <c r="AUM63" s="30"/>
      <c r="AUN63" s="30"/>
      <c r="AUO63" s="30"/>
      <c r="AUP63" s="30"/>
      <c r="AUQ63" s="30"/>
      <c r="AUR63" s="30"/>
      <c r="AUS63" s="30"/>
      <c r="AUT63" s="30"/>
      <c r="AUU63" s="30"/>
      <c r="AUV63" s="30"/>
      <c r="AUW63" s="30"/>
      <c r="AUX63" s="30"/>
      <c r="AUY63" s="30"/>
      <c r="AUZ63" s="30"/>
      <c r="AVA63" s="30"/>
      <c r="AVB63" s="30"/>
      <c r="AVC63" s="30"/>
      <c r="AVD63" s="30"/>
      <c r="AVE63" s="30"/>
      <c r="AVF63" s="30"/>
      <c r="AVG63" s="30"/>
      <c r="AVH63" s="30"/>
      <c r="AVI63" s="30"/>
      <c r="AVJ63" s="30"/>
      <c r="AVK63" s="30"/>
      <c r="AVL63" s="30"/>
      <c r="AVM63" s="30"/>
      <c r="AVN63" s="30"/>
      <c r="AVO63" s="30"/>
      <c r="AVP63" s="30"/>
      <c r="AVQ63" s="30"/>
      <c r="AVR63" s="30"/>
      <c r="AVS63" s="30"/>
      <c r="AVT63" s="30"/>
      <c r="AVU63" s="30"/>
      <c r="AVV63" s="30"/>
      <c r="AVW63" s="30"/>
      <c r="AVX63" s="30"/>
      <c r="AVY63" s="30"/>
      <c r="AVZ63" s="30"/>
      <c r="AWA63" s="30"/>
      <c r="AWB63" s="30"/>
      <c r="AWC63" s="30"/>
      <c r="AWD63" s="30"/>
      <c r="AWE63" s="30"/>
      <c r="AWF63" s="30"/>
      <c r="AWG63" s="30"/>
      <c r="AWH63" s="30"/>
      <c r="AWI63" s="30"/>
      <c r="AWJ63" s="30"/>
      <c r="AWK63" s="30"/>
      <c r="AWL63" s="30"/>
      <c r="AWM63" s="30"/>
      <c r="AWN63" s="30"/>
      <c r="AWO63" s="30"/>
      <c r="AWP63" s="30"/>
      <c r="AWQ63" s="30"/>
      <c r="AWR63" s="30"/>
      <c r="AWS63" s="30"/>
      <c r="AWT63" s="30"/>
      <c r="AWU63" s="30"/>
      <c r="AWV63" s="30"/>
      <c r="AWW63" s="30"/>
      <c r="AWX63" s="30"/>
      <c r="AWY63" s="30"/>
      <c r="AWZ63" s="30"/>
      <c r="AXA63" s="30"/>
      <c r="AXB63" s="30"/>
      <c r="AXC63" s="30"/>
      <c r="AXD63" s="30"/>
      <c r="AXE63" s="30"/>
      <c r="AXF63" s="30"/>
      <c r="AXG63" s="30"/>
      <c r="AXH63" s="30"/>
      <c r="AXI63" s="30"/>
      <c r="AXJ63" s="30"/>
      <c r="AXK63" s="30"/>
      <c r="AXL63" s="30"/>
      <c r="AXM63" s="30"/>
      <c r="AXN63" s="30"/>
      <c r="AXO63" s="30"/>
      <c r="AXP63" s="30"/>
      <c r="AXQ63" s="30"/>
      <c r="AXR63" s="30"/>
      <c r="AXS63" s="30"/>
      <c r="AXT63" s="30"/>
      <c r="AXU63" s="30"/>
      <c r="AXV63" s="30"/>
      <c r="AXW63" s="30"/>
      <c r="AXX63" s="30"/>
      <c r="AXY63" s="30"/>
      <c r="AXZ63" s="30"/>
      <c r="AYA63" s="30"/>
      <c r="AYB63" s="30"/>
      <c r="AYC63" s="30"/>
      <c r="AYD63" s="30"/>
      <c r="AYE63" s="30"/>
      <c r="AYF63" s="30"/>
      <c r="AYG63" s="30"/>
      <c r="AYH63" s="30"/>
      <c r="AYI63" s="30"/>
      <c r="AYJ63" s="30"/>
      <c r="AYK63" s="30"/>
      <c r="AYL63" s="30"/>
      <c r="AYM63" s="30"/>
      <c r="AYN63" s="30"/>
      <c r="AYO63" s="30"/>
      <c r="AYP63" s="30"/>
      <c r="AYQ63" s="30"/>
      <c r="AYR63" s="30"/>
      <c r="AYS63" s="30"/>
      <c r="AYT63" s="30"/>
      <c r="AYU63" s="30"/>
      <c r="AYV63" s="30"/>
      <c r="AYW63" s="30"/>
      <c r="AYX63" s="30"/>
      <c r="AYY63" s="30"/>
      <c r="AYZ63" s="30"/>
      <c r="AZA63" s="30"/>
      <c r="AZB63" s="30"/>
      <c r="AZC63" s="30"/>
      <c r="AZD63" s="30"/>
      <c r="AZE63" s="30"/>
      <c r="AZF63" s="30"/>
      <c r="AZG63" s="30"/>
      <c r="AZH63" s="30"/>
      <c r="AZI63" s="30"/>
      <c r="AZJ63" s="30"/>
      <c r="AZK63" s="30"/>
      <c r="AZL63" s="30"/>
      <c r="AZM63" s="30"/>
      <c r="AZN63" s="30"/>
      <c r="AZO63" s="30"/>
      <c r="AZP63" s="30"/>
      <c r="AZQ63" s="30"/>
      <c r="AZR63" s="30"/>
      <c r="AZS63" s="30"/>
      <c r="AZT63" s="30"/>
      <c r="AZU63" s="30"/>
      <c r="AZV63" s="30"/>
      <c r="AZW63" s="30"/>
      <c r="AZX63" s="30"/>
      <c r="AZY63" s="30"/>
      <c r="AZZ63" s="30"/>
      <c r="BAA63" s="30"/>
      <c r="BAB63" s="30"/>
      <c r="BAC63" s="30"/>
      <c r="BAD63" s="30"/>
      <c r="BAE63" s="30"/>
      <c r="BAF63" s="30"/>
      <c r="BAG63" s="30"/>
      <c r="BAH63" s="30"/>
      <c r="BAI63" s="30"/>
      <c r="BAJ63" s="30"/>
      <c r="BAK63" s="30"/>
      <c r="BAL63" s="30"/>
      <c r="BAM63" s="30"/>
      <c r="BAN63" s="30"/>
      <c r="BAO63" s="30"/>
      <c r="BAP63" s="30"/>
      <c r="BAQ63" s="30"/>
      <c r="BAR63" s="30"/>
      <c r="BAS63" s="30"/>
      <c r="BAT63" s="30"/>
      <c r="BAU63" s="30"/>
      <c r="BAV63" s="30"/>
      <c r="BAW63" s="30"/>
      <c r="BAX63" s="30"/>
      <c r="BAY63" s="30"/>
      <c r="BAZ63" s="30"/>
      <c r="BBA63" s="30"/>
      <c r="BBB63" s="30"/>
      <c r="BBC63" s="30"/>
      <c r="BBD63" s="30"/>
      <c r="BBE63" s="30"/>
      <c r="BBF63" s="30"/>
      <c r="BBG63" s="30"/>
      <c r="BBH63" s="30"/>
      <c r="BBI63" s="30"/>
      <c r="BBJ63" s="30"/>
      <c r="BBK63" s="30"/>
      <c r="BBL63" s="30"/>
      <c r="BBM63" s="30"/>
      <c r="BBN63" s="30"/>
      <c r="BBO63" s="30"/>
      <c r="BBP63" s="30"/>
      <c r="BBQ63" s="30"/>
      <c r="BBR63" s="30"/>
      <c r="BBS63" s="30"/>
      <c r="BBT63" s="30"/>
      <c r="BBU63" s="30"/>
      <c r="BBV63" s="30"/>
      <c r="BBW63" s="30"/>
      <c r="BBX63" s="30"/>
      <c r="BBY63" s="30"/>
      <c r="BBZ63" s="30"/>
      <c r="BCA63" s="30"/>
      <c r="BCB63" s="30"/>
      <c r="BCC63" s="30"/>
      <c r="BCD63" s="30"/>
      <c r="BCE63" s="30"/>
      <c r="BCF63" s="30"/>
      <c r="BCG63" s="30"/>
      <c r="BCH63" s="30"/>
      <c r="BCI63" s="30"/>
      <c r="BCJ63" s="30"/>
      <c r="BCK63" s="30"/>
      <c r="BCL63" s="30"/>
      <c r="BCM63" s="30"/>
      <c r="BCN63" s="30"/>
      <c r="BCO63" s="30"/>
      <c r="BCP63" s="30"/>
      <c r="BCQ63" s="30"/>
      <c r="BCR63" s="30"/>
      <c r="BCS63" s="30"/>
      <c r="BCT63" s="30"/>
      <c r="BCU63" s="30"/>
      <c r="BCV63" s="30"/>
      <c r="BCW63" s="30"/>
      <c r="BCX63" s="30"/>
      <c r="BCY63" s="30"/>
      <c r="BCZ63" s="30"/>
      <c r="BDA63" s="30"/>
      <c r="BDB63" s="30"/>
      <c r="BDC63" s="30"/>
      <c r="BDD63" s="30"/>
      <c r="BDE63" s="30"/>
      <c r="BDF63" s="30"/>
      <c r="BDG63" s="30"/>
      <c r="BDH63" s="30"/>
      <c r="BDI63" s="30"/>
      <c r="BDJ63" s="30"/>
      <c r="BDK63" s="30"/>
      <c r="BDL63" s="30"/>
      <c r="BDM63" s="30"/>
      <c r="BDN63" s="30"/>
      <c r="BDO63" s="30"/>
      <c r="BDP63" s="30"/>
      <c r="BDQ63" s="30"/>
      <c r="BDR63" s="30"/>
      <c r="BDS63" s="30"/>
      <c r="BDT63" s="30"/>
      <c r="BDU63" s="30"/>
      <c r="BDV63" s="30"/>
      <c r="BDW63" s="30"/>
      <c r="BDX63" s="30"/>
      <c r="BDY63" s="30"/>
      <c r="BDZ63" s="30"/>
      <c r="BEA63" s="30"/>
      <c r="BEB63" s="30"/>
      <c r="BEC63" s="30"/>
      <c r="BED63" s="30"/>
      <c r="BEE63" s="30"/>
      <c r="BEF63" s="30"/>
      <c r="BEG63" s="30"/>
      <c r="BEH63" s="30"/>
      <c r="BEI63" s="30"/>
      <c r="BEJ63" s="30"/>
      <c r="BEK63" s="30"/>
      <c r="BEL63" s="30"/>
      <c r="BEM63" s="30"/>
      <c r="BEN63" s="30"/>
      <c r="BEO63" s="30"/>
      <c r="BEP63" s="30"/>
      <c r="BEQ63" s="30"/>
      <c r="BER63" s="30"/>
      <c r="BES63" s="30"/>
      <c r="BET63" s="30"/>
      <c r="BEU63" s="30"/>
      <c r="BEV63" s="30"/>
      <c r="BEW63" s="30"/>
      <c r="BEX63" s="30"/>
      <c r="BEY63" s="30"/>
      <c r="BEZ63" s="30"/>
      <c r="BFA63" s="30"/>
      <c r="BFB63" s="30"/>
      <c r="BFC63" s="30"/>
      <c r="BFD63" s="30"/>
      <c r="BFE63" s="30"/>
      <c r="BFF63" s="30"/>
      <c r="BFG63" s="30"/>
      <c r="BFH63" s="30"/>
      <c r="BFI63" s="30"/>
      <c r="BFJ63" s="30"/>
      <c r="BFK63" s="30"/>
      <c r="BFL63" s="30"/>
      <c r="BFM63" s="30"/>
      <c r="BFN63" s="30"/>
      <c r="BFO63" s="30"/>
      <c r="BFP63" s="30"/>
      <c r="BFQ63" s="30"/>
      <c r="BFR63" s="30"/>
      <c r="BFS63" s="30"/>
      <c r="BFT63" s="30"/>
      <c r="BFU63" s="30"/>
      <c r="BFV63" s="30"/>
      <c r="BFW63" s="30"/>
      <c r="BFX63" s="30"/>
      <c r="BFY63" s="30"/>
      <c r="BFZ63" s="30"/>
      <c r="BGA63" s="30"/>
      <c r="BGB63" s="30"/>
      <c r="BGC63" s="30"/>
      <c r="BGD63" s="30"/>
      <c r="BGE63" s="30"/>
      <c r="BGF63" s="30"/>
      <c r="BGG63" s="30"/>
      <c r="BGH63" s="30"/>
      <c r="BGI63" s="30"/>
      <c r="BGJ63" s="30"/>
      <c r="BGK63" s="30"/>
      <c r="BGL63" s="30"/>
      <c r="BGM63" s="30"/>
      <c r="BGN63" s="30"/>
      <c r="BGO63" s="30"/>
      <c r="BGP63" s="30"/>
      <c r="BGQ63" s="30"/>
      <c r="BGR63" s="30"/>
      <c r="BGS63" s="30"/>
      <c r="BGT63" s="30"/>
      <c r="BGU63" s="30"/>
      <c r="BGV63" s="30"/>
      <c r="BGW63" s="30"/>
      <c r="BGX63" s="30"/>
      <c r="BGY63" s="30"/>
      <c r="BGZ63" s="30"/>
      <c r="BHA63" s="30"/>
      <c r="BHB63" s="30"/>
      <c r="BHC63" s="30"/>
      <c r="BHD63" s="30"/>
      <c r="BHE63" s="30"/>
      <c r="BHF63" s="30"/>
      <c r="BHG63" s="30"/>
      <c r="BHH63" s="30"/>
      <c r="BHI63" s="30"/>
      <c r="BHJ63" s="30"/>
      <c r="BHK63" s="30"/>
      <c r="BHL63" s="30"/>
      <c r="BHM63" s="30"/>
      <c r="BHN63" s="30"/>
      <c r="BHO63" s="30"/>
      <c r="BHP63" s="30"/>
      <c r="BHQ63" s="30"/>
      <c r="BHR63" s="30"/>
      <c r="BHS63" s="30"/>
      <c r="BHT63" s="30"/>
      <c r="BHU63" s="30"/>
      <c r="BHV63" s="30"/>
      <c r="BHW63" s="30"/>
      <c r="BHX63" s="30"/>
      <c r="BHY63" s="30"/>
      <c r="BHZ63" s="30"/>
      <c r="BIA63" s="30"/>
      <c r="BIB63" s="30"/>
      <c r="BIC63" s="30"/>
      <c r="BID63" s="30"/>
      <c r="BIE63" s="30"/>
      <c r="BIF63" s="30"/>
      <c r="BIG63" s="30"/>
      <c r="BIH63" s="30"/>
      <c r="BII63" s="30"/>
      <c r="BIJ63" s="30"/>
      <c r="BIK63" s="30"/>
      <c r="BIL63" s="30"/>
      <c r="BIM63" s="30"/>
      <c r="BIN63" s="30"/>
      <c r="BIO63" s="30"/>
      <c r="BIP63" s="30"/>
      <c r="BIQ63" s="30"/>
      <c r="BIR63" s="30"/>
      <c r="BIS63" s="30"/>
      <c r="BIT63" s="30"/>
      <c r="BIU63" s="30"/>
      <c r="BIV63" s="30"/>
      <c r="BIW63" s="30"/>
      <c r="BIX63" s="30"/>
      <c r="BIY63" s="30"/>
      <c r="BIZ63" s="30"/>
      <c r="BJA63" s="30"/>
      <c r="BJB63" s="30"/>
      <c r="BJC63" s="30"/>
      <c r="BJD63" s="30"/>
      <c r="BJE63" s="30"/>
      <c r="BJF63" s="30"/>
      <c r="BJG63" s="30"/>
      <c r="BJH63" s="30"/>
      <c r="BJI63" s="30"/>
      <c r="BJJ63" s="30"/>
      <c r="BJK63" s="30"/>
      <c r="BJL63" s="30"/>
      <c r="BJM63" s="30"/>
      <c r="BJN63" s="30"/>
      <c r="BJO63" s="30"/>
      <c r="BJP63" s="30"/>
      <c r="BJQ63" s="30"/>
      <c r="BJR63" s="30"/>
      <c r="BJS63" s="30"/>
      <c r="BJT63" s="30"/>
      <c r="BJU63" s="30"/>
      <c r="BJV63" s="30"/>
      <c r="BJW63" s="30"/>
      <c r="BJX63" s="30"/>
      <c r="BJY63" s="30"/>
      <c r="BJZ63" s="30"/>
      <c r="BKA63" s="30"/>
      <c r="BKB63" s="30"/>
      <c r="BKC63" s="30"/>
      <c r="BKD63" s="30"/>
      <c r="BKE63" s="30"/>
      <c r="BKF63" s="30"/>
      <c r="BKG63" s="30"/>
      <c r="BKH63" s="30"/>
      <c r="BKI63" s="30"/>
      <c r="BKJ63" s="30"/>
      <c r="BKK63" s="30"/>
      <c r="BKL63" s="30"/>
      <c r="BKM63" s="30"/>
      <c r="BKN63" s="30"/>
      <c r="BKO63" s="30"/>
      <c r="BKP63" s="30"/>
      <c r="BKQ63" s="30"/>
      <c r="BKR63" s="30"/>
      <c r="BKS63" s="30"/>
      <c r="BKT63" s="30"/>
      <c r="BKU63" s="30"/>
      <c r="BKV63" s="30"/>
      <c r="BKW63" s="30"/>
      <c r="BKX63" s="30"/>
      <c r="BKY63" s="30"/>
      <c r="BKZ63" s="30"/>
      <c r="BLA63" s="30"/>
      <c r="BLB63" s="30"/>
      <c r="BLC63" s="30"/>
      <c r="BLD63" s="30"/>
      <c r="BLE63" s="30"/>
      <c r="BLF63" s="30"/>
      <c r="BLG63" s="30"/>
      <c r="BLH63" s="30"/>
      <c r="BLI63" s="30"/>
      <c r="BLJ63" s="30"/>
      <c r="BLK63" s="30"/>
      <c r="BLL63" s="30"/>
      <c r="BLM63" s="30"/>
      <c r="BLN63" s="30"/>
      <c r="BLO63" s="30"/>
      <c r="BLP63" s="30"/>
      <c r="BLQ63" s="30"/>
      <c r="BLR63" s="30"/>
      <c r="BLS63" s="30"/>
      <c r="BLT63" s="30"/>
      <c r="BLU63" s="30"/>
      <c r="BLV63" s="30"/>
      <c r="BLW63" s="30"/>
      <c r="BLX63" s="30"/>
      <c r="BLY63" s="30"/>
      <c r="BLZ63" s="30"/>
      <c r="BMA63" s="30"/>
      <c r="BMB63" s="30"/>
      <c r="BMC63" s="30"/>
      <c r="BMD63" s="30"/>
      <c r="BME63" s="30"/>
      <c r="BMF63" s="30"/>
      <c r="BMG63" s="30"/>
      <c r="BMH63" s="30"/>
      <c r="BMI63" s="30"/>
      <c r="BMJ63" s="30"/>
      <c r="BMK63" s="30"/>
      <c r="BML63" s="30"/>
      <c r="BMM63" s="30"/>
      <c r="BMN63" s="30"/>
      <c r="BMO63" s="30"/>
      <c r="BMP63" s="30"/>
      <c r="BMQ63" s="30"/>
      <c r="BMR63" s="30"/>
      <c r="BMS63" s="30"/>
      <c r="BMT63" s="30"/>
      <c r="BMU63" s="30"/>
      <c r="BMV63" s="30"/>
      <c r="BMW63" s="30"/>
      <c r="BMX63" s="30"/>
      <c r="BMY63" s="30"/>
      <c r="BMZ63" s="30"/>
      <c r="BNA63" s="30"/>
      <c r="BNB63" s="30"/>
      <c r="BNC63" s="30"/>
      <c r="BND63" s="30"/>
      <c r="BNE63" s="30"/>
      <c r="BNF63" s="30"/>
      <c r="BNG63" s="30"/>
      <c r="BNH63" s="30"/>
      <c r="BNI63" s="30"/>
      <c r="BNJ63" s="30"/>
      <c r="BNK63" s="30"/>
      <c r="BNL63" s="30"/>
      <c r="BNM63" s="30"/>
      <c r="BNN63" s="30"/>
      <c r="BNO63" s="30"/>
      <c r="BNP63" s="30"/>
      <c r="BNQ63" s="30"/>
      <c r="BNR63" s="30"/>
      <c r="BNS63" s="30"/>
      <c r="BNT63" s="30"/>
      <c r="BNU63" s="30"/>
      <c r="BNV63" s="30"/>
      <c r="BNW63" s="30"/>
      <c r="BNX63" s="30"/>
      <c r="BNY63" s="30"/>
      <c r="BNZ63" s="30"/>
      <c r="BOA63" s="30"/>
      <c r="BOB63" s="30"/>
      <c r="BOC63" s="30"/>
      <c r="BOD63" s="30"/>
      <c r="BOE63" s="30"/>
      <c r="BOF63" s="30"/>
      <c r="BOG63" s="30"/>
      <c r="BOH63" s="30"/>
      <c r="BOI63" s="30"/>
      <c r="BOJ63" s="30"/>
      <c r="BOK63" s="30"/>
      <c r="BOL63" s="30"/>
      <c r="BOM63" s="30"/>
      <c r="BON63" s="30"/>
      <c r="BOO63" s="30"/>
      <c r="BOP63" s="30"/>
      <c r="BOQ63" s="30"/>
      <c r="BOR63" s="30"/>
      <c r="BOS63" s="30"/>
      <c r="BOT63" s="30"/>
      <c r="BOU63" s="30"/>
      <c r="BOV63" s="30"/>
      <c r="BOW63" s="30"/>
      <c r="BOX63" s="30"/>
      <c r="BOY63" s="30"/>
      <c r="BOZ63" s="30"/>
      <c r="BPA63" s="30"/>
      <c r="BPB63" s="30"/>
      <c r="BPC63" s="30"/>
      <c r="BPD63" s="30"/>
      <c r="BPE63" s="30"/>
      <c r="BPF63" s="30"/>
      <c r="BPG63" s="30"/>
      <c r="BPH63" s="30"/>
      <c r="BPI63" s="30"/>
      <c r="BPJ63" s="30"/>
      <c r="BPK63" s="30"/>
      <c r="BPL63" s="30"/>
      <c r="BPM63" s="30"/>
      <c r="BPN63" s="30"/>
      <c r="BPO63" s="30"/>
      <c r="BPP63" s="30"/>
      <c r="BPQ63" s="30"/>
      <c r="BPR63" s="30"/>
      <c r="BPS63" s="30"/>
      <c r="BPT63" s="30"/>
      <c r="BPU63" s="30"/>
      <c r="BPV63" s="30"/>
      <c r="BPW63" s="30"/>
      <c r="BPX63" s="30"/>
      <c r="BPY63" s="30"/>
      <c r="BPZ63" s="30"/>
      <c r="BQA63" s="30"/>
      <c r="BQB63" s="30"/>
      <c r="BQC63" s="30"/>
      <c r="BQD63" s="30"/>
      <c r="BQE63" s="30"/>
      <c r="BQF63" s="30"/>
      <c r="BQG63" s="30"/>
      <c r="BQH63" s="30"/>
      <c r="BQI63" s="30"/>
      <c r="BQJ63" s="30"/>
      <c r="BQK63" s="30"/>
      <c r="BQL63" s="30"/>
      <c r="BQM63" s="30"/>
      <c r="BQN63" s="30"/>
      <c r="BQO63" s="30"/>
      <c r="BQP63" s="30"/>
      <c r="BQQ63" s="30"/>
      <c r="BQR63" s="30"/>
      <c r="BQS63" s="30"/>
      <c r="BQT63" s="30"/>
      <c r="BQU63" s="30"/>
      <c r="BQV63" s="30"/>
      <c r="BQW63" s="30"/>
      <c r="BQX63" s="30"/>
      <c r="BQY63" s="30"/>
      <c r="BQZ63" s="30"/>
      <c r="BRA63" s="30"/>
      <c r="BRB63" s="30"/>
      <c r="BRC63" s="30"/>
      <c r="BRD63" s="30"/>
      <c r="BRE63" s="30"/>
      <c r="BRF63" s="30"/>
      <c r="BRG63" s="30"/>
      <c r="BRH63" s="30"/>
      <c r="BRI63" s="30"/>
      <c r="BRJ63" s="30"/>
      <c r="BRK63" s="30"/>
      <c r="BRL63" s="30"/>
      <c r="BRM63" s="30"/>
      <c r="BRN63" s="30"/>
      <c r="BRO63" s="30"/>
      <c r="BRP63" s="30"/>
      <c r="BRQ63" s="30"/>
      <c r="BRR63" s="30"/>
      <c r="BRS63" s="30"/>
      <c r="BRT63" s="30"/>
      <c r="BRU63" s="30"/>
      <c r="BRV63" s="30"/>
      <c r="BRW63" s="30"/>
      <c r="BRX63" s="30"/>
      <c r="BRY63" s="30"/>
      <c r="BRZ63" s="30"/>
      <c r="BSA63" s="30"/>
      <c r="BSB63" s="30"/>
      <c r="BSC63" s="30"/>
      <c r="BSD63" s="30"/>
      <c r="BSE63" s="30"/>
      <c r="BSF63" s="30"/>
      <c r="BSG63" s="30"/>
      <c r="BSH63" s="30"/>
      <c r="BSI63" s="30"/>
      <c r="BSJ63" s="30"/>
      <c r="BSK63" s="30"/>
      <c r="BSL63" s="30"/>
      <c r="BSM63" s="30"/>
      <c r="BSN63" s="30"/>
      <c r="BSO63" s="30"/>
      <c r="BSP63" s="30"/>
      <c r="BSQ63" s="30"/>
      <c r="BSR63" s="30"/>
      <c r="BSS63" s="30"/>
      <c r="BST63" s="30"/>
      <c r="BSU63" s="30"/>
      <c r="BSV63" s="30"/>
      <c r="BSW63" s="30"/>
      <c r="BSX63" s="30"/>
      <c r="BSY63" s="30"/>
      <c r="BSZ63" s="30"/>
      <c r="BTA63" s="30"/>
      <c r="BTB63" s="30"/>
      <c r="BTC63" s="30"/>
      <c r="BTD63" s="30"/>
      <c r="BTE63" s="30"/>
      <c r="BTF63" s="30"/>
      <c r="BTG63" s="30"/>
      <c r="BTH63" s="30"/>
      <c r="BTI63" s="30"/>
      <c r="BTJ63" s="30"/>
      <c r="BTK63" s="30"/>
      <c r="BTL63" s="30"/>
      <c r="BTM63" s="30"/>
      <c r="BTN63" s="30"/>
      <c r="BTO63" s="30"/>
      <c r="BTP63" s="30"/>
      <c r="BTQ63" s="30"/>
      <c r="BTR63" s="30"/>
      <c r="BTS63" s="30"/>
      <c r="BTT63" s="30"/>
      <c r="BTU63" s="30"/>
      <c r="BTV63" s="30"/>
      <c r="BTW63" s="30"/>
      <c r="BTX63" s="30"/>
      <c r="BTY63" s="30"/>
      <c r="BTZ63" s="30"/>
      <c r="BUA63" s="30"/>
      <c r="BUB63" s="30"/>
      <c r="BUC63" s="30"/>
      <c r="BUD63" s="30"/>
      <c r="BUE63" s="30"/>
      <c r="BUF63" s="30"/>
      <c r="BUG63" s="30"/>
      <c r="BUH63" s="30"/>
      <c r="BUI63" s="30"/>
      <c r="BUJ63" s="30"/>
      <c r="BUK63" s="30"/>
      <c r="BUL63" s="30"/>
      <c r="BUM63" s="30"/>
      <c r="BUN63" s="30"/>
      <c r="BUO63" s="30"/>
      <c r="BUP63" s="30"/>
      <c r="BUQ63" s="30"/>
      <c r="BUR63" s="30"/>
      <c r="BUS63" s="30"/>
      <c r="BUT63" s="30"/>
      <c r="BUU63" s="30"/>
      <c r="BUV63" s="30"/>
      <c r="BUW63" s="30"/>
      <c r="BUX63" s="30"/>
      <c r="BUY63" s="30"/>
      <c r="BUZ63" s="30"/>
      <c r="BVA63" s="30"/>
      <c r="BVB63" s="30"/>
      <c r="BVC63" s="30"/>
      <c r="BVD63" s="30"/>
      <c r="BVE63" s="30"/>
      <c r="BVF63" s="30"/>
      <c r="BVG63" s="30"/>
      <c r="BVH63" s="30"/>
      <c r="BVI63" s="30"/>
      <c r="BVJ63" s="30"/>
      <c r="BVK63" s="30"/>
      <c r="BVL63" s="30"/>
      <c r="BVM63" s="30"/>
      <c r="BVN63" s="30"/>
      <c r="BVO63" s="30"/>
      <c r="BVP63" s="30"/>
      <c r="BVQ63" s="30"/>
      <c r="BVR63" s="30"/>
      <c r="BVS63" s="30"/>
      <c r="BVT63" s="30"/>
      <c r="BVU63" s="30"/>
      <c r="BVV63" s="30"/>
      <c r="BVW63" s="30"/>
      <c r="BVX63" s="30"/>
      <c r="BVY63" s="30"/>
      <c r="BVZ63" s="30"/>
      <c r="BWA63" s="30"/>
      <c r="BWB63" s="30"/>
      <c r="BWC63" s="30"/>
      <c r="BWD63" s="30"/>
      <c r="BWE63" s="30"/>
      <c r="BWF63" s="30"/>
      <c r="BWG63" s="30"/>
      <c r="BWH63" s="30"/>
      <c r="BWI63" s="30"/>
      <c r="BWJ63" s="30"/>
      <c r="BWK63" s="30"/>
      <c r="BWL63" s="30"/>
      <c r="BWM63" s="30"/>
      <c r="BWN63" s="30"/>
      <c r="BWO63" s="30"/>
      <c r="BWP63" s="30"/>
      <c r="BWQ63" s="30"/>
      <c r="BWR63" s="30"/>
      <c r="BWS63" s="30"/>
      <c r="BWT63" s="30"/>
      <c r="BWU63" s="30"/>
      <c r="BWV63" s="30"/>
      <c r="BWW63" s="30"/>
      <c r="BWX63" s="30"/>
      <c r="BWY63" s="30"/>
      <c r="BWZ63" s="30"/>
      <c r="BXA63" s="30"/>
      <c r="BXB63" s="30"/>
      <c r="BXC63" s="30"/>
      <c r="BXD63" s="30"/>
      <c r="BXE63" s="30"/>
      <c r="BXF63" s="30"/>
      <c r="BXG63" s="30"/>
      <c r="BXH63" s="30"/>
      <c r="BXI63" s="30"/>
      <c r="BXJ63" s="30"/>
      <c r="BXK63" s="30"/>
      <c r="BXL63" s="30"/>
      <c r="BXM63" s="30"/>
      <c r="BXN63" s="30"/>
      <c r="BXO63" s="30"/>
      <c r="BXP63" s="30"/>
      <c r="BXQ63" s="30"/>
      <c r="BXR63" s="30"/>
      <c r="BXS63" s="30"/>
      <c r="BXT63" s="30"/>
      <c r="BXU63" s="30"/>
      <c r="BXV63" s="30"/>
      <c r="BXW63" s="30"/>
      <c r="BXX63" s="30"/>
      <c r="BXY63" s="30"/>
      <c r="BXZ63" s="30"/>
      <c r="BYA63" s="30"/>
      <c r="BYB63" s="30"/>
      <c r="BYC63" s="30"/>
      <c r="BYD63" s="30"/>
      <c r="BYE63" s="30"/>
      <c r="BYF63" s="30"/>
      <c r="BYG63" s="30"/>
      <c r="BYH63" s="30"/>
      <c r="BYI63" s="30"/>
      <c r="BYJ63" s="30"/>
      <c r="BYK63" s="30"/>
      <c r="BYL63" s="30"/>
      <c r="BYM63" s="30"/>
      <c r="BYN63" s="30"/>
      <c r="BYO63" s="30"/>
      <c r="BYP63" s="30"/>
      <c r="BYQ63" s="30"/>
      <c r="BYR63" s="30"/>
      <c r="BYS63" s="30"/>
      <c r="BYT63" s="30"/>
      <c r="BYU63" s="30"/>
      <c r="BYV63" s="30"/>
      <c r="BYW63" s="30"/>
      <c r="BYX63" s="30"/>
      <c r="BYY63" s="30"/>
      <c r="BYZ63" s="30"/>
      <c r="BZA63" s="30"/>
      <c r="BZB63" s="30"/>
      <c r="BZC63" s="30"/>
      <c r="BZD63" s="30"/>
      <c r="BZE63" s="30"/>
      <c r="BZF63" s="30"/>
      <c r="BZG63" s="30"/>
      <c r="BZH63" s="30"/>
      <c r="BZI63" s="30"/>
      <c r="BZJ63" s="30"/>
      <c r="BZK63" s="30"/>
      <c r="BZL63" s="30"/>
      <c r="BZM63" s="30"/>
      <c r="BZN63" s="30"/>
      <c r="BZO63" s="30"/>
      <c r="BZP63" s="30"/>
      <c r="BZQ63" s="30"/>
      <c r="BZR63" s="30"/>
      <c r="BZS63" s="30"/>
      <c r="BZT63" s="30"/>
      <c r="BZU63" s="30"/>
      <c r="BZV63" s="30"/>
      <c r="BZW63" s="30"/>
      <c r="BZX63" s="30"/>
      <c r="BZY63" s="30"/>
      <c r="BZZ63" s="30"/>
      <c r="CAA63" s="30"/>
      <c r="CAB63" s="30"/>
      <c r="CAC63" s="30"/>
      <c r="CAD63" s="30"/>
      <c r="CAE63" s="30"/>
      <c r="CAF63" s="30"/>
      <c r="CAG63" s="30"/>
      <c r="CAH63" s="30"/>
      <c r="CAI63" s="30"/>
      <c r="CAJ63" s="30"/>
      <c r="CAK63" s="30"/>
      <c r="CAL63" s="30"/>
      <c r="CAM63" s="30"/>
      <c r="CAN63" s="30"/>
      <c r="CAO63" s="30"/>
      <c r="CAP63" s="30"/>
      <c r="CAQ63" s="30"/>
      <c r="CAR63" s="30"/>
      <c r="CAS63" s="30"/>
      <c r="CAT63" s="30"/>
      <c r="CAU63" s="30"/>
      <c r="CAV63" s="30"/>
      <c r="CAW63" s="30"/>
      <c r="CAX63" s="30"/>
      <c r="CAY63" s="30"/>
      <c r="CAZ63" s="30"/>
      <c r="CBA63" s="30"/>
      <c r="CBB63" s="30"/>
      <c r="CBC63" s="30"/>
      <c r="CBD63" s="30"/>
      <c r="CBE63" s="30"/>
      <c r="CBF63" s="30"/>
      <c r="CBG63" s="30"/>
      <c r="CBH63" s="30"/>
      <c r="CBI63" s="30"/>
      <c r="CBJ63" s="30"/>
      <c r="CBK63" s="30"/>
      <c r="CBL63" s="30"/>
      <c r="CBM63" s="30"/>
      <c r="CBN63" s="30"/>
      <c r="CBO63" s="30"/>
      <c r="CBP63" s="30"/>
      <c r="CBQ63" s="30"/>
      <c r="CBR63" s="30"/>
      <c r="CBS63" s="30"/>
      <c r="CBT63" s="30"/>
      <c r="CBU63" s="30"/>
      <c r="CBV63" s="30"/>
      <c r="CBW63" s="30"/>
      <c r="CBX63" s="30"/>
      <c r="CBY63" s="30"/>
      <c r="CBZ63" s="30"/>
      <c r="CCA63" s="30"/>
      <c r="CCB63" s="30"/>
      <c r="CCC63" s="30"/>
      <c r="CCD63" s="30"/>
      <c r="CCE63" s="30"/>
      <c r="CCF63" s="30"/>
      <c r="CCG63" s="30"/>
      <c r="CCH63" s="30"/>
      <c r="CCI63" s="30"/>
      <c r="CCJ63" s="30"/>
      <c r="CCK63" s="30"/>
      <c r="CCL63" s="30"/>
      <c r="CCM63" s="30"/>
      <c r="CCN63" s="30"/>
      <c r="CCO63" s="30"/>
      <c r="CCP63" s="30"/>
      <c r="CCQ63" s="30"/>
      <c r="CCR63" s="30"/>
      <c r="CCS63" s="30"/>
      <c r="CCT63" s="30"/>
      <c r="CCU63" s="30"/>
      <c r="CCV63" s="30"/>
      <c r="CCW63" s="30"/>
      <c r="CCX63" s="30"/>
      <c r="CCY63" s="30"/>
      <c r="CCZ63" s="30"/>
      <c r="CDA63" s="30"/>
      <c r="CDB63" s="30"/>
      <c r="CDC63" s="30"/>
      <c r="CDD63" s="30"/>
      <c r="CDE63" s="30"/>
      <c r="CDF63" s="30"/>
      <c r="CDG63" s="30"/>
      <c r="CDH63" s="30"/>
      <c r="CDI63" s="30"/>
      <c r="CDJ63" s="30"/>
      <c r="CDK63" s="30"/>
      <c r="CDL63" s="30"/>
      <c r="CDM63" s="30"/>
      <c r="CDN63" s="30"/>
      <c r="CDO63" s="30"/>
      <c r="CDP63" s="30"/>
      <c r="CDQ63" s="30"/>
      <c r="CDR63" s="30"/>
      <c r="CDS63" s="30"/>
      <c r="CDT63" s="30"/>
      <c r="CDU63" s="30"/>
      <c r="CDV63" s="30"/>
      <c r="CDW63" s="30"/>
      <c r="CDX63" s="30"/>
      <c r="CDY63" s="30"/>
      <c r="CDZ63" s="30"/>
      <c r="CEA63" s="30"/>
      <c r="CEB63" s="30"/>
      <c r="CEC63" s="30"/>
      <c r="CED63" s="30"/>
      <c r="CEE63" s="30"/>
      <c r="CEF63" s="30"/>
      <c r="CEG63" s="30"/>
      <c r="CEH63" s="30"/>
      <c r="CEI63" s="30"/>
      <c r="CEJ63" s="30"/>
      <c r="CEK63" s="30"/>
      <c r="CEL63" s="30"/>
      <c r="CEM63" s="30"/>
      <c r="CEN63" s="30"/>
      <c r="CEO63" s="30"/>
      <c r="CEP63" s="30"/>
      <c r="CEQ63" s="30"/>
      <c r="CER63" s="30"/>
      <c r="CES63" s="30"/>
      <c r="CET63" s="30"/>
      <c r="CEU63" s="30"/>
      <c r="CEV63" s="30"/>
      <c r="CEW63" s="30"/>
      <c r="CEX63" s="30"/>
      <c r="CEY63" s="30"/>
      <c r="CEZ63" s="30"/>
      <c r="CFA63" s="30"/>
      <c r="CFB63" s="30"/>
      <c r="CFC63" s="30"/>
      <c r="CFD63" s="30"/>
      <c r="CFE63" s="30"/>
      <c r="CFF63" s="30"/>
      <c r="CFG63" s="30"/>
      <c r="CFH63" s="30"/>
      <c r="CFI63" s="30"/>
      <c r="CFJ63" s="30"/>
      <c r="CFK63" s="30"/>
      <c r="CFL63" s="30"/>
      <c r="CFM63" s="30"/>
      <c r="CFN63" s="30"/>
      <c r="CFO63" s="30"/>
      <c r="CFP63" s="30"/>
      <c r="CFQ63" s="30"/>
      <c r="CFR63" s="30"/>
      <c r="CFS63" s="30"/>
      <c r="CFT63" s="30"/>
      <c r="CFU63" s="30"/>
      <c r="CFV63" s="30"/>
      <c r="CFW63" s="30"/>
      <c r="CFX63" s="30"/>
      <c r="CFY63" s="30"/>
      <c r="CFZ63" s="30"/>
      <c r="CGA63" s="30"/>
      <c r="CGB63" s="30"/>
      <c r="CGC63" s="30"/>
      <c r="CGD63" s="30"/>
      <c r="CGE63" s="30"/>
      <c r="CGF63" s="30"/>
      <c r="CGG63" s="30"/>
      <c r="CGH63" s="30"/>
      <c r="CGI63" s="30"/>
      <c r="CGJ63" s="30"/>
      <c r="CGK63" s="30"/>
      <c r="CGL63" s="30"/>
      <c r="CGM63" s="30"/>
      <c r="CGN63" s="30"/>
      <c r="CGO63" s="30"/>
      <c r="CGP63" s="30"/>
      <c r="CGQ63" s="30"/>
      <c r="CGR63" s="30"/>
      <c r="CGS63" s="30"/>
      <c r="CGT63" s="30"/>
      <c r="CGU63" s="30"/>
      <c r="CGV63" s="30"/>
      <c r="CGW63" s="30"/>
      <c r="CGX63" s="30"/>
      <c r="CGY63" s="30"/>
      <c r="CGZ63" s="30"/>
      <c r="CHA63" s="30"/>
      <c r="CHB63" s="30"/>
      <c r="CHC63" s="30"/>
      <c r="CHD63" s="30"/>
      <c r="CHE63" s="30"/>
      <c r="CHF63" s="30"/>
      <c r="CHG63" s="30"/>
      <c r="CHH63" s="30"/>
      <c r="CHI63" s="30"/>
      <c r="CHJ63" s="30"/>
      <c r="CHK63" s="30"/>
      <c r="CHL63" s="30"/>
      <c r="CHM63" s="30"/>
      <c r="CHN63" s="30"/>
      <c r="CHO63" s="30"/>
      <c r="CHP63" s="30"/>
      <c r="CHQ63" s="30"/>
      <c r="CHR63" s="30"/>
      <c r="CHS63" s="30"/>
      <c r="CHT63" s="30"/>
      <c r="CHU63" s="30"/>
      <c r="CHV63" s="30"/>
      <c r="CHW63" s="30"/>
      <c r="CHX63" s="30"/>
      <c r="CHY63" s="30"/>
      <c r="CHZ63" s="30"/>
      <c r="CIA63" s="30"/>
      <c r="CIB63" s="30"/>
      <c r="CIC63" s="30"/>
      <c r="CID63" s="30"/>
      <c r="CIE63" s="30"/>
      <c r="CIF63" s="30"/>
      <c r="CIG63" s="30"/>
      <c r="CIH63" s="30"/>
      <c r="CII63" s="30"/>
      <c r="CIJ63" s="30"/>
      <c r="CIK63" s="30"/>
      <c r="CIL63" s="30"/>
      <c r="CIM63" s="30"/>
      <c r="CIN63" s="30"/>
      <c r="CIO63" s="30"/>
      <c r="CIP63" s="30"/>
      <c r="CIQ63" s="30"/>
      <c r="CIR63" s="30"/>
      <c r="CIS63" s="30"/>
      <c r="CIT63" s="30"/>
      <c r="CIU63" s="30"/>
      <c r="CIV63" s="30"/>
      <c r="CIW63" s="30"/>
      <c r="CIX63" s="30"/>
      <c r="CIY63" s="30"/>
      <c r="CIZ63" s="30"/>
      <c r="CJA63" s="30"/>
      <c r="CJB63" s="30"/>
      <c r="CJC63" s="30"/>
      <c r="CJD63" s="30"/>
      <c r="CJE63" s="30"/>
      <c r="CJF63" s="30"/>
      <c r="CJG63" s="30"/>
      <c r="CJH63" s="30"/>
      <c r="CJI63" s="30"/>
      <c r="CJJ63" s="30"/>
      <c r="CJK63" s="30"/>
      <c r="CJL63" s="30"/>
      <c r="CJM63" s="30"/>
      <c r="CJN63" s="30"/>
      <c r="CJO63" s="30"/>
      <c r="CJP63" s="30"/>
      <c r="CJQ63" s="30"/>
      <c r="CJR63" s="30"/>
      <c r="CJS63" s="30"/>
      <c r="CJT63" s="30"/>
      <c r="CJU63" s="30"/>
      <c r="CJV63" s="30"/>
      <c r="CJW63" s="30"/>
      <c r="CJX63" s="30"/>
      <c r="CJY63" s="30"/>
      <c r="CJZ63" s="30"/>
      <c r="CKA63" s="30"/>
      <c r="CKB63" s="30"/>
      <c r="CKC63" s="30"/>
      <c r="CKD63" s="30"/>
      <c r="CKE63" s="30"/>
      <c r="CKF63" s="30"/>
      <c r="CKG63" s="30"/>
      <c r="CKH63" s="30"/>
      <c r="CKI63" s="30"/>
      <c r="CKJ63" s="30"/>
      <c r="CKK63" s="30"/>
      <c r="CKL63" s="30"/>
      <c r="CKM63" s="30"/>
      <c r="CKN63" s="30"/>
      <c r="CKO63" s="30"/>
      <c r="CKP63" s="30"/>
      <c r="CKQ63" s="30"/>
      <c r="CKR63" s="30"/>
      <c r="CKS63" s="30"/>
      <c r="CKT63" s="30"/>
      <c r="CKU63" s="30"/>
      <c r="CKV63" s="30"/>
      <c r="CKW63" s="30"/>
      <c r="CKX63" s="30"/>
      <c r="CKY63" s="30"/>
      <c r="CKZ63" s="30"/>
      <c r="CLA63" s="30"/>
      <c r="CLB63" s="30"/>
      <c r="CLC63" s="30"/>
      <c r="CLD63" s="30"/>
      <c r="CLE63" s="30"/>
      <c r="CLF63" s="30"/>
      <c r="CLG63" s="30"/>
      <c r="CLH63" s="30"/>
      <c r="CLI63" s="30"/>
      <c r="CLJ63" s="30"/>
      <c r="CLK63" s="30"/>
      <c r="CLL63" s="30"/>
      <c r="CLM63" s="30"/>
      <c r="CLN63" s="30"/>
      <c r="CLO63" s="30"/>
      <c r="CLP63" s="30"/>
      <c r="CLQ63" s="30"/>
      <c r="CLR63" s="30"/>
      <c r="CLS63" s="30"/>
      <c r="CLT63" s="30"/>
      <c r="CLU63" s="30"/>
      <c r="CLV63" s="30"/>
      <c r="CLW63" s="30"/>
      <c r="CLX63" s="30"/>
      <c r="CLY63" s="30"/>
      <c r="CLZ63" s="30"/>
      <c r="CMA63" s="30"/>
      <c r="CMB63" s="30"/>
      <c r="CMC63" s="30"/>
      <c r="CMD63" s="30"/>
      <c r="CME63" s="30"/>
      <c r="CMF63" s="30"/>
      <c r="CMG63" s="30"/>
      <c r="CMH63" s="30"/>
      <c r="CMI63" s="30"/>
      <c r="CMJ63" s="30"/>
      <c r="CMK63" s="30"/>
      <c r="CML63" s="30"/>
      <c r="CMM63" s="30"/>
      <c r="CMN63" s="30"/>
      <c r="CMO63" s="30"/>
      <c r="CMP63" s="30"/>
      <c r="CMQ63" s="30"/>
      <c r="CMR63" s="30"/>
      <c r="CMS63" s="30"/>
      <c r="CMT63" s="30"/>
      <c r="CMU63" s="30"/>
      <c r="CMV63" s="30"/>
      <c r="CMW63" s="30"/>
      <c r="CMX63" s="30"/>
      <c r="CMY63" s="30"/>
      <c r="CMZ63" s="30"/>
      <c r="CNA63" s="30"/>
      <c r="CNB63" s="30"/>
      <c r="CNC63" s="30"/>
      <c r="CND63" s="30"/>
      <c r="CNE63" s="30"/>
      <c r="CNF63" s="30"/>
      <c r="CNG63" s="30"/>
      <c r="CNH63" s="30"/>
      <c r="CNI63" s="30"/>
      <c r="CNJ63" s="30"/>
      <c r="CNK63" s="30"/>
      <c r="CNL63" s="30"/>
      <c r="CNM63" s="30"/>
      <c r="CNN63" s="30"/>
      <c r="CNO63" s="30"/>
      <c r="CNP63" s="30"/>
      <c r="CNQ63" s="30"/>
      <c r="CNR63" s="30"/>
      <c r="CNS63" s="30"/>
      <c r="CNT63" s="30"/>
      <c r="CNU63" s="30"/>
      <c r="CNV63" s="30"/>
      <c r="CNW63" s="30"/>
      <c r="CNX63" s="30"/>
      <c r="CNY63" s="30"/>
      <c r="CNZ63" s="30"/>
      <c r="COA63" s="30"/>
      <c r="COB63" s="30"/>
      <c r="COC63" s="30"/>
      <c r="COD63" s="30"/>
      <c r="COE63" s="30"/>
      <c r="COF63" s="30"/>
      <c r="COG63" s="30"/>
      <c r="COH63" s="30"/>
      <c r="COI63" s="30"/>
      <c r="COJ63" s="30"/>
      <c r="COK63" s="30"/>
      <c r="COL63" s="30"/>
      <c r="COM63" s="30"/>
      <c r="CON63" s="30"/>
      <c r="COO63" s="30"/>
      <c r="COP63" s="30"/>
      <c r="COQ63" s="30"/>
      <c r="COR63" s="30"/>
      <c r="COS63" s="30"/>
      <c r="COT63" s="30"/>
      <c r="COU63" s="30"/>
      <c r="COV63" s="30"/>
      <c r="COW63" s="30"/>
      <c r="COX63" s="30"/>
      <c r="COY63" s="30"/>
      <c r="COZ63" s="30"/>
      <c r="CPA63" s="30"/>
      <c r="CPB63" s="30"/>
      <c r="CPC63" s="30"/>
      <c r="CPD63" s="30"/>
      <c r="CPE63" s="30"/>
      <c r="CPF63" s="30"/>
      <c r="CPG63" s="30"/>
      <c r="CPH63" s="30"/>
      <c r="CPI63" s="30"/>
      <c r="CPJ63" s="30"/>
      <c r="CPK63" s="30"/>
      <c r="CPL63" s="30"/>
      <c r="CPM63" s="30"/>
      <c r="CPN63" s="30"/>
      <c r="CPO63" s="30"/>
      <c r="CPP63" s="30"/>
      <c r="CPQ63" s="30"/>
      <c r="CPR63" s="30"/>
      <c r="CPS63" s="30"/>
      <c r="CPT63" s="30"/>
      <c r="CPU63" s="30"/>
      <c r="CPV63" s="30"/>
      <c r="CPW63" s="30"/>
      <c r="CPX63" s="30"/>
      <c r="CPY63" s="30"/>
      <c r="CPZ63" s="30"/>
      <c r="CQA63" s="30"/>
      <c r="CQB63" s="30"/>
      <c r="CQC63" s="30"/>
      <c r="CQD63" s="30"/>
      <c r="CQE63" s="30"/>
      <c r="CQF63" s="30"/>
      <c r="CQG63" s="30"/>
      <c r="CQH63" s="30"/>
      <c r="CQI63" s="30"/>
      <c r="CQJ63" s="30"/>
      <c r="CQK63" s="30"/>
      <c r="CQL63" s="30"/>
      <c r="CQM63" s="30"/>
      <c r="CQN63" s="30"/>
      <c r="CQO63" s="30"/>
      <c r="CQP63" s="30"/>
      <c r="CQQ63" s="30"/>
      <c r="CQR63" s="30"/>
      <c r="CQS63" s="30"/>
      <c r="CQT63" s="30"/>
      <c r="CQU63" s="30"/>
      <c r="CQV63" s="30"/>
      <c r="CQW63" s="30"/>
      <c r="CQX63" s="30"/>
      <c r="CQY63" s="30"/>
      <c r="CQZ63" s="30"/>
      <c r="CRA63" s="30"/>
      <c r="CRB63" s="30"/>
      <c r="CRC63" s="30"/>
      <c r="CRD63" s="30"/>
      <c r="CRE63" s="30"/>
      <c r="CRF63" s="30"/>
      <c r="CRG63" s="30"/>
      <c r="CRH63" s="30"/>
      <c r="CRI63" s="30"/>
      <c r="CRJ63" s="30"/>
      <c r="CRK63" s="30"/>
      <c r="CRL63" s="30"/>
      <c r="CRM63" s="30"/>
      <c r="CRN63" s="30"/>
      <c r="CRO63" s="30"/>
      <c r="CRP63" s="30"/>
      <c r="CRQ63" s="30"/>
      <c r="CRR63" s="30"/>
      <c r="CRS63" s="30"/>
      <c r="CRT63" s="30"/>
      <c r="CRU63" s="30"/>
      <c r="CRV63" s="30"/>
      <c r="CRW63" s="30"/>
      <c r="CRX63" s="30"/>
      <c r="CRY63" s="30"/>
      <c r="CRZ63" s="30"/>
      <c r="CSA63" s="30"/>
      <c r="CSB63" s="30"/>
      <c r="CSC63" s="30"/>
      <c r="CSD63" s="30"/>
      <c r="CSE63" s="30"/>
      <c r="CSF63" s="30"/>
      <c r="CSG63" s="30"/>
      <c r="CSH63" s="30"/>
      <c r="CSI63" s="30"/>
      <c r="CSJ63" s="30"/>
      <c r="CSK63" s="30"/>
      <c r="CSL63" s="30"/>
      <c r="CSM63" s="30"/>
      <c r="CSN63" s="30"/>
      <c r="CSO63" s="30"/>
      <c r="CSP63" s="30"/>
      <c r="CSQ63" s="30"/>
      <c r="CSR63" s="30"/>
      <c r="CSS63" s="30"/>
      <c r="CST63" s="30"/>
      <c r="CSU63" s="30"/>
      <c r="CSV63" s="30"/>
      <c r="CSW63" s="30"/>
      <c r="CSX63" s="30"/>
      <c r="CSY63" s="30"/>
      <c r="CSZ63" s="30"/>
      <c r="CTA63" s="30"/>
      <c r="CTB63" s="30"/>
      <c r="CTC63" s="30"/>
      <c r="CTD63" s="30"/>
      <c r="CTE63" s="30"/>
      <c r="CTF63" s="30"/>
      <c r="CTG63" s="30"/>
      <c r="CTH63" s="30"/>
      <c r="CTI63" s="30"/>
      <c r="CTJ63" s="30"/>
      <c r="CTK63" s="30"/>
      <c r="CTL63" s="30"/>
      <c r="CTM63" s="30"/>
      <c r="CTN63" s="30"/>
      <c r="CTO63" s="30"/>
      <c r="CTP63" s="30"/>
      <c r="CTQ63" s="30"/>
      <c r="CTR63" s="30"/>
      <c r="CTS63" s="30"/>
      <c r="CTT63" s="30"/>
      <c r="CTU63" s="30"/>
      <c r="CTV63" s="30"/>
      <c r="CTW63" s="30"/>
      <c r="CTX63" s="30"/>
      <c r="CTY63" s="30"/>
      <c r="CTZ63" s="30"/>
      <c r="CUA63" s="30"/>
      <c r="CUB63" s="30"/>
      <c r="CUC63" s="30"/>
      <c r="CUD63" s="30"/>
      <c r="CUE63" s="30"/>
      <c r="CUF63" s="30"/>
      <c r="CUG63" s="30"/>
      <c r="CUH63" s="30"/>
      <c r="CUI63" s="30"/>
      <c r="CUJ63" s="30"/>
      <c r="CUK63" s="30"/>
      <c r="CUL63" s="30"/>
      <c r="CUM63" s="30"/>
      <c r="CUN63" s="30"/>
      <c r="CUO63" s="30"/>
      <c r="CUP63" s="30"/>
      <c r="CUQ63" s="30"/>
      <c r="CUR63" s="30"/>
      <c r="CUS63" s="30"/>
      <c r="CUT63" s="30"/>
      <c r="CUU63" s="30"/>
      <c r="CUV63" s="30"/>
      <c r="CUW63" s="30"/>
      <c r="CUX63" s="30"/>
      <c r="CUY63" s="30"/>
      <c r="CUZ63" s="30"/>
      <c r="CVA63" s="30"/>
      <c r="CVB63" s="30"/>
      <c r="CVC63" s="30"/>
      <c r="CVD63" s="30"/>
      <c r="CVE63" s="30"/>
      <c r="CVF63" s="30"/>
      <c r="CVG63" s="30"/>
      <c r="CVH63" s="30"/>
      <c r="CVI63" s="30"/>
      <c r="CVJ63" s="30"/>
      <c r="CVK63" s="30"/>
      <c r="CVL63" s="30"/>
      <c r="CVM63" s="30"/>
      <c r="CVN63" s="30"/>
      <c r="CVO63" s="30"/>
      <c r="CVP63" s="30"/>
      <c r="CVQ63" s="30"/>
      <c r="CVR63" s="30"/>
      <c r="CVS63" s="30"/>
      <c r="CVT63" s="30"/>
      <c r="CVU63" s="30"/>
      <c r="CVV63" s="30"/>
      <c r="CVW63" s="30"/>
      <c r="CVX63" s="30"/>
      <c r="CVY63" s="30"/>
      <c r="CVZ63" s="30"/>
      <c r="CWA63" s="30"/>
      <c r="CWB63" s="30"/>
      <c r="CWC63" s="30"/>
      <c r="CWD63" s="30"/>
      <c r="CWE63" s="30"/>
      <c r="CWF63" s="30"/>
      <c r="CWG63" s="30"/>
      <c r="CWH63" s="30"/>
      <c r="CWI63" s="30"/>
      <c r="CWJ63" s="30"/>
      <c r="CWK63" s="30"/>
      <c r="CWL63" s="30"/>
      <c r="CWM63" s="30"/>
      <c r="CWN63" s="30"/>
      <c r="CWO63" s="30"/>
      <c r="CWP63" s="30"/>
      <c r="CWQ63" s="30"/>
      <c r="CWR63" s="30"/>
      <c r="CWS63" s="30"/>
      <c r="CWT63" s="30"/>
      <c r="CWU63" s="30"/>
      <c r="CWV63" s="30"/>
      <c r="CWW63" s="30"/>
      <c r="CWX63" s="30"/>
      <c r="CWY63" s="30"/>
      <c r="CWZ63" s="30"/>
      <c r="CXA63" s="30"/>
      <c r="CXB63" s="30"/>
      <c r="CXC63" s="30"/>
      <c r="CXD63" s="30"/>
      <c r="CXE63" s="30"/>
      <c r="CXF63" s="30"/>
      <c r="CXG63" s="30"/>
      <c r="CXH63" s="30"/>
      <c r="CXI63" s="30"/>
      <c r="CXJ63" s="30"/>
      <c r="CXK63" s="30"/>
      <c r="CXL63" s="30"/>
      <c r="CXM63" s="30"/>
      <c r="CXN63" s="30"/>
      <c r="CXO63" s="30"/>
      <c r="CXP63" s="30"/>
      <c r="CXQ63" s="30"/>
      <c r="CXR63" s="30"/>
      <c r="CXS63" s="30"/>
      <c r="CXT63" s="30"/>
      <c r="CXU63" s="30"/>
      <c r="CXV63" s="30"/>
      <c r="CXW63" s="30"/>
      <c r="CXX63" s="30"/>
      <c r="CXY63" s="30"/>
      <c r="CXZ63" s="30"/>
      <c r="CYA63" s="30"/>
      <c r="CYB63" s="30"/>
      <c r="CYC63" s="30"/>
      <c r="CYD63" s="30"/>
      <c r="CYE63" s="30"/>
      <c r="CYF63" s="30"/>
      <c r="CYG63" s="30"/>
      <c r="CYH63" s="30"/>
      <c r="CYI63" s="30"/>
      <c r="CYJ63" s="30"/>
      <c r="CYK63" s="30"/>
      <c r="CYL63" s="30"/>
      <c r="CYM63" s="30"/>
      <c r="CYN63" s="30"/>
      <c r="CYO63" s="30"/>
      <c r="CYP63" s="30"/>
      <c r="CYQ63" s="30"/>
      <c r="CYR63" s="30"/>
      <c r="CYS63" s="30"/>
      <c r="CYT63" s="30"/>
      <c r="CYU63" s="30"/>
      <c r="CYV63" s="30"/>
      <c r="CYW63" s="30"/>
      <c r="CYX63" s="30"/>
      <c r="CYY63" s="30"/>
      <c r="CYZ63" s="30"/>
      <c r="CZA63" s="30"/>
      <c r="CZB63" s="30"/>
      <c r="CZC63" s="30"/>
      <c r="CZD63" s="30"/>
      <c r="CZE63" s="30"/>
      <c r="CZF63" s="30"/>
      <c r="CZG63" s="30"/>
      <c r="CZH63" s="30"/>
      <c r="CZI63" s="30"/>
      <c r="CZJ63" s="30"/>
      <c r="CZK63" s="30"/>
      <c r="CZL63" s="30"/>
      <c r="CZM63" s="30"/>
      <c r="CZN63" s="30"/>
      <c r="CZO63" s="30"/>
      <c r="CZP63" s="30"/>
      <c r="CZQ63" s="30"/>
      <c r="CZR63" s="30"/>
      <c r="CZS63" s="30"/>
      <c r="CZT63" s="30"/>
      <c r="CZU63" s="30"/>
      <c r="CZV63" s="30"/>
      <c r="CZW63" s="30"/>
      <c r="CZX63" s="30"/>
      <c r="CZY63" s="30"/>
      <c r="CZZ63" s="30"/>
      <c r="DAA63" s="30"/>
      <c r="DAB63" s="30"/>
      <c r="DAC63" s="30"/>
      <c r="DAD63" s="30"/>
      <c r="DAE63" s="30"/>
      <c r="DAF63" s="30"/>
      <c r="DAG63" s="30"/>
      <c r="DAH63" s="30"/>
      <c r="DAI63" s="30"/>
      <c r="DAJ63" s="30"/>
      <c r="DAK63" s="30"/>
      <c r="DAL63" s="30"/>
      <c r="DAM63" s="30"/>
      <c r="DAN63" s="30"/>
      <c r="DAO63" s="30"/>
      <c r="DAP63" s="30"/>
      <c r="DAQ63" s="30"/>
      <c r="DAR63" s="30"/>
      <c r="DAS63" s="30"/>
      <c r="DAT63" s="30"/>
      <c r="DAU63" s="30"/>
      <c r="DAV63" s="30"/>
      <c r="DAW63" s="30"/>
      <c r="DAX63" s="30"/>
      <c r="DAY63" s="30"/>
      <c r="DAZ63" s="30"/>
      <c r="DBA63" s="30"/>
      <c r="DBB63" s="30"/>
      <c r="DBC63" s="30"/>
      <c r="DBD63" s="30"/>
      <c r="DBE63" s="30"/>
      <c r="DBF63" s="30"/>
      <c r="DBG63" s="30"/>
      <c r="DBH63" s="30"/>
      <c r="DBI63" s="30"/>
      <c r="DBJ63" s="30"/>
      <c r="DBK63" s="30"/>
      <c r="DBL63" s="30"/>
      <c r="DBM63" s="30"/>
      <c r="DBN63" s="30"/>
      <c r="DBO63" s="30"/>
      <c r="DBP63" s="30"/>
      <c r="DBQ63" s="30"/>
      <c r="DBR63" s="30"/>
      <c r="DBS63" s="30"/>
      <c r="DBT63" s="30"/>
      <c r="DBU63" s="30"/>
      <c r="DBV63" s="30"/>
      <c r="DBW63" s="30"/>
      <c r="DBX63" s="30"/>
      <c r="DBY63" s="30"/>
      <c r="DBZ63" s="30"/>
      <c r="DCA63" s="30"/>
      <c r="DCB63" s="30"/>
      <c r="DCC63" s="30"/>
      <c r="DCD63" s="30"/>
      <c r="DCE63" s="30"/>
      <c r="DCF63" s="30"/>
      <c r="DCG63" s="30"/>
      <c r="DCH63" s="30"/>
      <c r="DCI63" s="30"/>
      <c r="DCJ63" s="30"/>
      <c r="DCK63" s="30"/>
      <c r="DCL63" s="30"/>
      <c r="DCM63" s="30"/>
      <c r="DCN63" s="30"/>
      <c r="DCO63" s="30"/>
      <c r="DCP63" s="30"/>
      <c r="DCQ63" s="30"/>
      <c r="DCR63" s="30"/>
      <c r="DCS63" s="30"/>
      <c r="DCT63" s="30"/>
      <c r="DCU63" s="30"/>
      <c r="DCV63" s="30"/>
      <c r="DCW63" s="30"/>
      <c r="DCX63" s="30"/>
      <c r="DCY63" s="30"/>
      <c r="DCZ63" s="30"/>
      <c r="DDA63" s="30"/>
      <c r="DDB63" s="30"/>
      <c r="DDC63" s="30"/>
      <c r="DDD63" s="30"/>
      <c r="DDE63" s="30"/>
      <c r="DDF63" s="30"/>
      <c r="DDG63" s="30"/>
      <c r="DDH63" s="30"/>
      <c r="DDI63" s="30"/>
      <c r="DDJ63" s="30"/>
      <c r="DDK63" s="30"/>
      <c r="DDL63" s="30"/>
      <c r="DDM63" s="30"/>
      <c r="DDN63" s="30"/>
      <c r="DDO63" s="30"/>
      <c r="DDP63" s="30"/>
      <c r="DDQ63" s="30"/>
      <c r="DDR63" s="30"/>
      <c r="DDS63" s="30"/>
      <c r="DDT63" s="30"/>
      <c r="DDU63" s="30"/>
      <c r="DDV63" s="30"/>
      <c r="DDW63" s="30"/>
      <c r="DDX63" s="30"/>
      <c r="DDY63" s="30"/>
      <c r="DDZ63" s="30"/>
      <c r="DEA63" s="30"/>
      <c r="DEB63" s="30"/>
      <c r="DEC63" s="30"/>
      <c r="DED63" s="30"/>
      <c r="DEE63" s="30"/>
      <c r="DEF63" s="30"/>
      <c r="DEG63" s="30"/>
      <c r="DEH63" s="30"/>
      <c r="DEI63" s="30"/>
      <c r="DEJ63" s="30"/>
      <c r="DEK63" s="30"/>
      <c r="DEL63" s="30"/>
      <c r="DEM63" s="30"/>
      <c r="DEN63" s="30"/>
      <c r="DEO63" s="30"/>
      <c r="DEP63" s="30"/>
      <c r="DEQ63" s="30"/>
      <c r="DER63" s="30"/>
      <c r="DES63" s="30"/>
      <c r="DET63" s="30"/>
      <c r="DEU63" s="30"/>
      <c r="DEV63" s="30"/>
      <c r="DEW63" s="30"/>
      <c r="DEX63" s="30"/>
      <c r="DEY63" s="30"/>
      <c r="DEZ63" s="30"/>
      <c r="DFA63" s="30"/>
      <c r="DFB63" s="30"/>
      <c r="DFC63" s="30"/>
      <c r="DFD63" s="30"/>
      <c r="DFE63" s="30"/>
      <c r="DFF63" s="30"/>
      <c r="DFG63" s="30"/>
      <c r="DFH63" s="30"/>
      <c r="DFI63" s="30"/>
      <c r="DFJ63" s="30"/>
      <c r="DFK63" s="30"/>
      <c r="DFL63" s="30"/>
      <c r="DFM63" s="30"/>
      <c r="DFN63" s="30"/>
      <c r="DFO63" s="30"/>
      <c r="DFP63" s="30"/>
      <c r="DFQ63" s="30"/>
      <c r="DFR63" s="30"/>
      <c r="DFS63" s="30"/>
      <c r="DFT63" s="30"/>
      <c r="DFU63" s="30"/>
      <c r="DFV63" s="30"/>
      <c r="DFW63" s="30"/>
      <c r="DFX63" s="30"/>
      <c r="DFY63" s="30"/>
      <c r="DFZ63" s="30"/>
      <c r="DGA63" s="30"/>
      <c r="DGB63" s="30"/>
      <c r="DGC63" s="30"/>
      <c r="DGD63" s="30"/>
      <c r="DGE63" s="30"/>
      <c r="DGF63" s="30"/>
      <c r="DGG63" s="30"/>
      <c r="DGH63" s="30"/>
      <c r="DGI63" s="30"/>
      <c r="DGJ63" s="30"/>
      <c r="DGK63" s="30"/>
      <c r="DGL63" s="30"/>
      <c r="DGM63" s="30"/>
      <c r="DGN63" s="30"/>
      <c r="DGO63" s="30"/>
      <c r="DGP63" s="30"/>
      <c r="DGQ63" s="30"/>
      <c r="DGR63" s="30"/>
      <c r="DGS63" s="30"/>
      <c r="DGT63" s="30"/>
      <c r="DGU63" s="30"/>
      <c r="DGV63" s="30"/>
      <c r="DGW63" s="30"/>
      <c r="DGX63" s="30"/>
      <c r="DGY63" s="30"/>
      <c r="DGZ63" s="30"/>
      <c r="DHA63" s="30"/>
      <c r="DHB63" s="30"/>
      <c r="DHC63" s="30"/>
      <c r="DHD63" s="30"/>
      <c r="DHE63" s="30"/>
      <c r="DHF63" s="30"/>
      <c r="DHG63" s="30"/>
      <c r="DHH63" s="30"/>
      <c r="DHI63" s="30"/>
      <c r="DHJ63" s="30"/>
      <c r="DHK63" s="30"/>
      <c r="DHL63" s="30"/>
      <c r="DHM63" s="30"/>
      <c r="DHN63" s="30"/>
      <c r="DHO63" s="30"/>
      <c r="DHP63" s="30"/>
      <c r="DHQ63" s="30"/>
      <c r="DHR63" s="30"/>
      <c r="DHS63" s="30"/>
      <c r="DHT63" s="30"/>
      <c r="DHU63" s="30"/>
      <c r="DHV63" s="30"/>
      <c r="DHW63" s="30"/>
      <c r="DHX63" s="30"/>
      <c r="DHY63" s="30"/>
      <c r="DHZ63" s="30"/>
      <c r="DIA63" s="30"/>
      <c r="DIB63" s="30"/>
      <c r="DIC63" s="30"/>
      <c r="DID63" s="30"/>
      <c r="DIE63" s="30"/>
      <c r="DIF63" s="30"/>
      <c r="DIG63" s="30"/>
      <c r="DIH63" s="30"/>
      <c r="DII63" s="30"/>
      <c r="DIJ63" s="30"/>
      <c r="DIK63" s="30"/>
      <c r="DIL63" s="30"/>
      <c r="DIM63" s="30"/>
    </row>
    <row r="64" spans="5:2951" x14ac:dyDescent="0.2">
      <c r="E64"/>
      <c r="H64" s="3" t="s">
        <v>59</v>
      </c>
      <c r="I64" s="3">
        <v>18303</v>
      </c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  <c r="BE64" s="28"/>
      <c r="BF64" s="28"/>
      <c r="BG64" s="28"/>
      <c r="BH64" s="28"/>
      <c r="BI64" s="28"/>
      <c r="BJ64" s="28"/>
      <c r="BK64" s="28"/>
      <c r="BL64" s="28"/>
      <c r="BM64" s="28"/>
      <c r="BN64" s="28"/>
      <c r="BO64" s="28"/>
      <c r="BP64" s="28"/>
      <c r="BQ64" s="28"/>
      <c r="BR64" s="28"/>
      <c r="BS64" s="28"/>
      <c r="BT64" s="28"/>
      <c r="BU64" s="28"/>
      <c r="BV64" s="28"/>
      <c r="BW64" s="28"/>
      <c r="BX64" s="28"/>
      <c r="BY64" s="28"/>
      <c r="BZ64" s="28"/>
      <c r="CA64" s="28"/>
      <c r="CB64" s="28"/>
      <c r="CC64" s="28"/>
      <c r="CD64" s="28"/>
      <c r="CE64" s="28"/>
      <c r="CF64" s="28"/>
      <c r="CG64" s="28"/>
      <c r="CH64" s="28"/>
      <c r="CI64" s="28"/>
      <c r="CJ64" s="28"/>
      <c r="CK64" s="28"/>
      <c r="CL64" s="28"/>
      <c r="CM64" s="28"/>
      <c r="CN64" s="28"/>
      <c r="CO64" s="28"/>
      <c r="CP64" s="28"/>
      <c r="CQ64" s="28"/>
      <c r="CR64" s="28"/>
      <c r="CS64" s="28"/>
      <c r="CT64" s="28"/>
      <c r="CU64" s="28"/>
      <c r="CV64" s="28"/>
      <c r="CW64" s="28"/>
      <c r="CX64" s="28"/>
      <c r="CY64" s="28"/>
      <c r="CZ64" s="28"/>
      <c r="DA64" s="28"/>
      <c r="DB64" s="28"/>
      <c r="DC64" s="28"/>
      <c r="DD64" s="28"/>
      <c r="DE64" s="28"/>
      <c r="DF64" s="28"/>
      <c r="DG64" s="28"/>
      <c r="DH64" s="28"/>
      <c r="DI64" s="28"/>
      <c r="DJ64" s="28"/>
      <c r="DK64" s="28"/>
      <c r="DL64" s="28"/>
      <c r="DM64" s="28"/>
      <c r="DN64" s="28"/>
      <c r="DO64" s="28"/>
      <c r="DP64" s="28"/>
      <c r="DQ64" s="28"/>
      <c r="DR64" s="28"/>
      <c r="DS64" s="28"/>
      <c r="DT64" s="28"/>
      <c r="DU64" s="28"/>
      <c r="DV64" s="28"/>
      <c r="DW64" s="28"/>
      <c r="DX64" s="28"/>
      <c r="DY64" s="28"/>
      <c r="DZ64" s="28"/>
      <c r="EA64" s="28"/>
      <c r="EB64" s="28"/>
      <c r="EC64" s="28"/>
      <c r="ED64" s="28"/>
      <c r="EE64" s="28"/>
      <c r="EF64" s="28"/>
      <c r="EG64" s="28"/>
      <c r="EH64" s="28"/>
      <c r="EI64" s="28"/>
      <c r="EJ64" s="28"/>
      <c r="EK64" s="28"/>
      <c r="EL64" s="28"/>
      <c r="EM64" s="28"/>
      <c r="EN64" s="28"/>
      <c r="EO64" s="28"/>
      <c r="EP64" s="28"/>
      <c r="EQ64" s="28"/>
      <c r="ER64" s="28"/>
      <c r="ES64" s="28"/>
      <c r="ET64" s="28"/>
      <c r="EU64" s="28"/>
      <c r="EV64" s="28"/>
      <c r="EW64" s="28"/>
      <c r="EX64" s="28"/>
      <c r="EY64" s="28"/>
      <c r="EZ64" s="28"/>
      <c r="FA64" s="28"/>
      <c r="FB64" s="28"/>
      <c r="FC64" s="28"/>
      <c r="FD64" s="28"/>
      <c r="FE64" s="28"/>
      <c r="FF64" s="28"/>
      <c r="FG64" s="28"/>
      <c r="FH64" s="28"/>
      <c r="FI64" s="28"/>
      <c r="FJ64" s="28"/>
      <c r="FK64" s="28"/>
      <c r="FL64" s="28"/>
      <c r="FM64" s="28"/>
      <c r="FN64" s="28"/>
      <c r="FO64" s="28"/>
      <c r="FP64" s="28"/>
      <c r="FQ64" s="28"/>
      <c r="FR64" s="28"/>
      <c r="FS64" s="28"/>
      <c r="FT64" s="28"/>
      <c r="FU64" s="28"/>
      <c r="FV64" s="28"/>
      <c r="FW64" s="28"/>
      <c r="FX64" s="28"/>
      <c r="FY64" s="28"/>
      <c r="FZ64" s="28"/>
      <c r="GA64" s="28"/>
      <c r="GB64" s="28"/>
      <c r="GC64" s="28"/>
      <c r="GD64" s="28"/>
      <c r="GE64" s="28"/>
      <c r="GF64" s="28"/>
      <c r="GG64" s="28"/>
      <c r="GH64" s="28"/>
      <c r="GI64" s="28"/>
      <c r="GJ64" s="28"/>
      <c r="GK64" s="28"/>
      <c r="GL64" s="28"/>
      <c r="GM64" s="28"/>
      <c r="GN64" s="28"/>
      <c r="GO64" s="28"/>
      <c r="GP64" s="28"/>
      <c r="GQ64" s="28"/>
      <c r="GR64" s="28"/>
      <c r="GS64" s="28"/>
      <c r="GT64" s="28"/>
      <c r="GU64" s="28"/>
      <c r="GV64" s="28"/>
      <c r="GW64" s="28"/>
      <c r="GX64" s="28"/>
      <c r="GY64" s="28"/>
      <c r="GZ64" s="28"/>
      <c r="HA64" s="28"/>
      <c r="HB64" s="28"/>
      <c r="HC64" s="28"/>
      <c r="HD64" s="28"/>
      <c r="HE64" s="28"/>
      <c r="HF64" s="28"/>
      <c r="HG64" s="28"/>
      <c r="HH64" s="28"/>
      <c r="HI64" s="28"/>
      <c r="HJ64" s="28"/>
      <c r="HK64" s="28"/>
      <c r="HL64" s="28"/>
      <c r="HM64" s="28"/>
      <c r="HN64" s="28"/>
      <c r="HO64" s="28"/>
      <c r="HP64" s="28"/>
      <c r="HQ64" s="28"/>
      <c r="HR64" s="28"/>
      <c r="HS64" s="28"/>
      <c r="HT64" s="28"/>
      <c r="HU64" s="28"/>
      <c r="HV64" s="28"/>
      <c r="HW64" s="28"/>
      <c r="HX64" s="28"/>
      <c r="HY64" s="28"/>
      <c r="HZ64" s="28"/>
      <c r="IA64" s="28"/>
      <c r="IB64" s="28"/>
      <c r="IC64" s="28"/>
      <c r="ID64" s="28"/>
      <c r="IE64" s="28"/>
      <c r="IF64" s="28"/>
      <c r="IG64" s="28"/>
      <c r="IH64" s="28"/>
      <c r="II64" s="28"/>
      <c r="IJ64" s="28"/>
      <c r="IK64" s="28"/>
      <c r="IL64" s="28"/>
      <c r="IM64" s="28"/>
      <c r="IN64" s="28"/>
      <c r="IO64" s="28"/>
      <c r="IP64" s="28"/>
      <c r="IQ64" s="28"/>
      <c r="IR64" s="28"/>
      <c r="IS64" s="28"/>
      <c r="IT64" s="28"/>
      <c r="IU64" s="28"/>
      <c r="IV64" s="28"/>
      <c r="IW64" s="28"/>
      <c r="IX64" s="28"/>
      <c r="IY64" s="28"/>
      <c r="IZ64" s="28"/>
      <c r="JA64" s="28"/>
      <c r="JB64" s="28"/>
      <c r="JC64" s="28"/>
      <c r="JD64" s="28"/>
      <c r="JE64" s="28"/>
      <c r="JF64" s="28"/>
      <c r="JG64" s="28"/>
      <c r="JH64" s="28"/>
      <c r="JI64" s="28"/>
      <c r="JJ64" s="28"/>
      <c r="JK64" s="28"/>
      <c r="JL64" s="28"/>
      <c r="JM64" s="28"/>
      <c r="JN64" s="28"/>
      <c r="JO64" s="28"/>
      <c r="JP64" s="28"/>
      <c r="JQ64" s="28"/>
      <c r="JR64" s="28"/>
      <c r="JS64" s="28"/>
      <c r="JT64" s="28"/>
      <c r="JU64" s="28"/>
      <c r="JV64" s="28"/>
      <c r="JW64" s="28"/>
      <c r="JX64" s="28"/>
      <c r="JY64" s="28"/>
      <c r="JZ64" s="28"/>
      <c r="KA64" s="28"/>
      <c r="KB64" s="28"/>
      <c r="KC64" s="28"/>
      <c r="KD64" s="28"/>
      <c r="KE64" s="28"/>
      <c r="KF64" s="28"/>
      <c r="KG64" s="28"/>
      <c r="KH64" s="28"/>
      <c r="KI64" s="28"/>
      <c r="KJ64" s="28"/>
      <c r="KK64" s="28"/>
      <c r="KL64" s="28"/>
      <c r="KM64" s="28"/>
      <c r="KN64" s="28"/>
      <c r="KO64" s="28"/>
      <c r="KP64" s="28"/>
      <c r="KQ64" s="28"/>
      <c r="KR64" s="28"/>
      <c r="KS64" s="28"/>
      <c r="KT64" s="28"/>
      <c r="KU64" s="28"/>
      <c r="KV64" s="28"/>
      <c r="KW64" s="28"/>
      <c r="KX64" s="28"/>
      <c r="KY64" s="28"/>
      <c r="KZ64" s="28"/>
      <c r="LA64" s="28"/>
      <c r="LB64" s="28"/>
      <c r="LC64" s="28"/>
      <c r="LD64" s="28"/>
      <c r="LE64" s="28"/>
      <c r="LF64" s="28"/>
      <c r="LG64" s="28"/>
      <c r="LH64" s="28"/>
      <c r="LI64" s="28"/>
      <c r="LJ64" s="28"/>
      <c r="LK64" s="28"/>
      <c r="LL64" s="28"/>
      <c r="LM64" s="28"/>
      <c r="LN64" s="28"/>
      <c r="LO64" s="28"/>
      <c r="LP64" s="28"/>
      <c r="LQ64" s="28"/>
      <c r="LR64" s="28"/>
      <c r="LS64" s="28"/>
      <c r="LT64" s="28"/>
      <c r="LU64" s="28"/>
      <c r="LV64" s="28"/>
      <c r="LW64" s="28"/>
      <c r="LX64" s="28"/>
      <c r="LY64" s="28"/>
      <c r="LZ64" s="28"/>
      <c r="MA64" s="28"/>
      <c r="MB64" s="28"/>
      <c r="MC64" s="28"/>
      <c r="MD64" s="28"/>
      <c r="ME64" s="28"/>
      <c r="MF64" s="28"/>
      <c r="MG64" s="28"/>
      <c r="MH64" s="28"/>
      <c r="MI64" s="28"/>
      <c r="MJ64" s="28"/>
      <c r="MK64" s="28"/>
      <c r="ML64" s="28"/>
      <c r="MM64" s="28"/>
      <c r="MN64" s="28"/>
      <c r="MO64" s="28"/>
      <c r="MP64" s="28"/>
      <c r="MQ64" s="28"/>
      <c r="MR64" s="28"/>
      <c r="MS64" s="28"/>
      <c r="MT64" s="28"/>
      <c r="MU64" s="28"/>
      <c r="MV64" s="28"/>
      <c r="MW64" s="28"/>
      <c r="MX64" s="28"/>
      <c r="MY64" s="28"/>
      <c r="MZ64" s="28"/>
      <c r="NA64" s="28"/>
      <c r="NB64" s="28"/>
      <c r="NC64" s="28"/>
      <c r="ND64" s="28"/>
      <c r="NE64" s="28"/>
      <c r="NF64" s="28"/>
      <c r="NG64" s="28"/>
      <c r="NH64" s="28"/>
      <c r="NI64" s="28"/>
      <c r="NJ64" s="28"/>
      <c r="NK64" s="28"/>
      <c r="NL64" s="28"/>
      <c r="NM64" s="28"/>
      <c r="NN64" s="28"/>
      <c r="NO64" s="28"/>
      <c r="NP64" s="28"/>
      <c r="NQ64" s="28"/>
      <c r="NR64" s="28"/>
      <c r="NS64" s="28"/>
      <c r="NT64" s="28"/>
      <c r="NU64" s="28"/>
      <c r="NV64" s="28"/>
      <c r="NW64" s="28"/>
      <c r="NX64" s="28"/>
      <c r="NY64" s="28"/>
      <c r="NZ64" s="28"/>
      <c r="OA64" s="28"/>
      <c r="OB64" s="28"/>
      <c r="OC64" s="28"/>
      <c r="OD64" s="28"/>
      <c r="OE64" s="28"/>
      <c r="OF64" s="28"/>
      <c r="OG64" s="28"/>
      <c r="OH64" s="28"/>
      <c r="OI64" s="28"/>
      <c r="OJ64" s="28"/>
      <c r="OK64" s="28"/>
      <c r="OL64" s="28"/>
      <c r="OM64" s="28"/>
      <c r="ON64" s="28"/>
      <c r="OO64" s="28"/>
      <c r="OP64" s="28"/>
      <c r="OQ64" s="28"/>
      <c r="OR64" s="28"/>
      <c r="OS64" s="28"/>
      <c r="OT64" s="28"/>
      <c r="OU64" s="28"/>
      <c r="OV64" s="28"/>
      <c r="OW64" s="28"/>
      <c r="OX64" s="28"/>
      <c r="OY64" s="28"/>
      <c r="OZ64" s="28"/>
      <c r="PA64" s="28"/>
      <c r="PB64" s="28"/>
      <c r="PC64" s="28"/>
      <c r="PD64" s="28"/>
      <c r="PE64" s="28"/>
      <c r="PF64" s="28"/>
      <c r="PG64" s="28"/>
      <c r="PH64" s="28"/>
      <c r="PI64" s="28"/>
      <c r="PJ64" s="28"/>
      <c r="PK64" s="28"/>
      <c r="PL64" s="28"/>
      <c r="PM64" s="28"/>
      <c r="PN64" s="28"/>
      <c r="PO64" s="28"/>
      <c r="PP64" s="28"/>
      <c r="PQ64" s="28"/>
      <c r="PR64" s="28"/>
      <c r="PS64" s="28"/>
      <c r="PT64" s="28"/>
      <c r="PU64" s="28"/>
      <c r="PV64" s="28"/>
      <c r="PW64" s="28"/>
      <c r="PX64" s="28"/>
      <c r="PY64" s="28"/>
      <c r="PZ64" s="28"/>
      <c r="QA64" s="28"/>
      <c r="QB64" s="28"/>
      <c r="QC64" s="28"/>
      <c r="QD64" s="28"/>
      <c r="QE64" s="28"/>
      <c r="QF64" s="28"/>
      <c r="QG64" s="28"/>
      <c r="QH64" s="28"/>
      <c r="QI64" s="28"/>
      <c r="QJ64" s="28"/>
      <c r="QK64" s="28"/>
      <c r="QL64" s="28"/>
      <c r="QM64" s="28"/>
      <c r="QN64" s="28"/>
      <c r="QO64" s="28"/>
      <c r="QP64" s="28"/>
      <c r="QQ64" s="28"/>
      <c r="QR64" s="28"/>
      <c r="QS64" s="28"/>
      <c r="QT64" s="28"/>
      <c r="QU64" s="28"/>
      <c r="QV64" s="28"/>
      <c r="QW64" s="28"/>
      <c r="QX64" s="28"/>
      <c r="QY64" s="28"/>
      <c r="QZ64" s="28"/>
      <c r="RA64" s="28"/>
      <c r="RB64" s="28"/>
      <c r="RC64" s="28"/>
      <c r="RD64" s="28"/>
      <c r="RE64" s="28"/>
      <c r="RF64" s="28"/>
      <c r="RG64" s="28"/>
      <c r="RH64" s="28"/>
      <c r="RI64" s="28"/>
      <c r="RJ64" s="28"/>
      <c r="RK64" s="28"/>
      <c r="RL64" s="28"/>
      <c r="RM64" s="28"/>
      <c r="RN64" s="28"/>
      <c r="RO64" s="28"/>
      <c r="RP64" s="28"/>
      <c r="RQ64" s="28"/>
      <c r="RR64" s="28"/>
      <c r="RS64" s="28"/>
      <c r="RT64" s="28"/>
      <c r="RU64" s="28"/>
      <c r="RV64" s="28"/>
      <c r="RW64" s="28"/>
      <c r="RX64" s="28"/>
      <c r="RY64" s="28"/>
      <c r="RZ64" s="28"/>
      <c r="SA64" s="28"/>
      <c r="SB64" s="28"/>
      <c r="SC64" s="28"/>
      <c r="SD64" s="28"/>
      <c r="SE64" s="28"/>
      <c r="SF64" s="28"/>
      <c r="SG64" s="28"/>
      <c r="SH64" s="28"/>
      <c r="SI64" s="28"/>
      <c r="SJ64" s="28"/>
      <c r="SK64" s="28"/>
      <c r="SL64" s="28"/>
      <c r="SM64" s="28"/>
      <c r="SN64" s="28"/>
      <c r="SO64" s="28"/>
      <c r="SP64" s="28"/>
      <c r="SQ64" s="28"/>
      <c r="SR64" s="28"/>
      <c r="SS64" s="28"/>
      <c r="ST64" s="28"/>
      <c r="SU64" s="28"/>
      <c r="SV64" s="28"/>
      <c r="SW64" s="28"/>
      <c r="SX64" s="28"/>
      <c r="SY64" s="28"/>
      <c r="SZ64" s="28"/>
      <c r="TA64" s="28"/>
      <c r="TB64" s="28"/>
      <c r="TC64" s="28"/>
      <c r="TD64" s="28"/>
      <c r="TE64" s="28"/>
      <c r="TF64" s="28"/>
      <c r="TG64" s="28"/>
      <c r="TH64" s="28"/>
      <c r="TI64" s="28"/>
      <c r="TJ64" s="28"/>
      <c r="TK64" s="28"/>
      <c r="TL64" s="28"/>
      <c r="TM64" s="28"/>
      <c r="TN64" s="28"/>
      <c r="TO64" s="28"/>
      <c r="TP64" s="28"/>
      <c r="TQ64" s="28"/>
      <c r="TR64" s="28"/>
      <c r="TS64" s="28"/>
      <c r="TT64" s="28"/>
      <c r="TU64" s="28"/>
      <c r="TV64" s="28"/>
      <c r="TW64" s="28"/>
      <c r="TX64" s="28"/>
      <c r="TY64" s="28"/>
      <c r="TZ64" s="28"/>
      <c r="UA64" s="28"/>
      <c r="UB64" s="28"/>
      <c r="UC64" s="28"/>
      <c r="UD64" s="28"/>
      <c r="UE64" s="28"/>
      <c r="UF64" s="28"/>
      <c r="UG64" s="28"/>
      <c r="UH64" s="28"/>
      <c r="UI64" s="28"/>
      <c r="UJ64" s="28"/>
      <c r="UK64" s="28"/>
      <c r="UL64" s="28"/>
      <c r="UM64" s="28"/>
      <c r="UN64" s="28"/>
      <c r="UO64" s="28"/>
      <c r="UP64" s="28"/>
      <c r="UQ64" s="28"/>
      <c r="UR64" s="28"/>
      <c r="US64" s="28"/>
      <c r="UT64" s="28"/>
      <c r="UU64" s="28"/>
      <c r="UV64" s="28"/>
      <c r="UW64" s="28"/>
      <c r="UX64" s="28"/>
      <c r="UY64" s="28"/>
      <c r="UZ64" s="28"/>
      <c r="VA64" s="28"/>
      <c r="VB64" s="28"/>
      <c r="VC64" s="28"/>
      <c r="VD64" s="28"/>
      <c r="VE64" s="28"/>
      <c r="VF64" s="28"/>
      <c r="VG64" s="28"/>
      <c r="VH64" s="28"/>
      <c r="VI64" s="28"/>
      <c r="VJ64" s="28"/>
      <c r="VK64" s="28"/>
      <c r="VL64" s="28"/>
      <c r="VM64" s="28"/>
      <c r="VN64" s="28"/>
      <c r="VO64" s="28"/>
      <c r="VP64" s="28"/>
      <c r="VQ64" s="28"/>
      <c r="VR64" s="28"/>
      <c r="VS64" s="28"/>
      <c r="VT64" s="28"/>
      <c r="VU64" s="28"/>
      <c r="VV64" s="28"/>
      <c r="VW64" s="28"/>
      <c r="VX64" s="28"/>
      <c r="VY64" s="28"/>
      <c r="VZ64" s="28"/>
      <c r="WA64" s="28"/>
      <c r="WB64" s="28"/>
      <c r="WC64" s="28"/>
      <c r="WD64" s="28"/>
      <c r="WE64" s="28"/>
      <c r="WF64" s="28"/>
      <c r="WG64" s="28"/>
      <c r="WH64" s="28"/>
      <c r="WI64" s="28"/>
      <c r="WJ64" s="28"/>
      <c r="WK64" s="28"/>
      <c r="WL64" s="28"/>
      <c r="WM64" s="28"/>
      <c r="WN64" s="28"/>
      <c r="WO64" s="28"/>
      <c r="WP64" s="28"/>
      <c r="WQ64" s="28"/>
      <c r="WR64" s="28"/>
      <c r="WS64" s="28"/>
      <c r="WT64" s="28"/>
      <c r="WU64" s="28"/>
      <c r="WV64" s="28"/>
      <c r="WW64" s="28"/>
      <c r="WX64" s="28"/>
      <c r="WY64" s="28"/>
      <c r="WZ64" s="28"/>
      <c r="XA64" s="28"/>
      <c r="XB64" s="28"/>
      <c r="XC64" s="28"/>
      <c r="XD64" s="28"/>
      <c r="XE64" s="28"/>
      <c r="XF64" s="28"/>
      <c r="XG64" s="28"/>
      <c r="XH64" s="28"/>
      <c r="XI64" s="28"/>
      <c r="XJ64" s="28"/>
      <c r="XK64" s="28"/>
      <c r="XL64" s="28"/>
      <c r="XM64" s="28"/>
      <c r="XN64" s="28"/>
      <c r="XO64" s="28"/>
      <c r="XP64" s="28"/>
      <c r="XQ64" s="28"/>
      <c r="XR64" s="28"/>
      <c r="XS64" s="28"/>
      <c r="XT64" s="28"/>
      <c r="XU64" s="28"/>
      <c r="XV64" s="28"/>
      <c r="XW64" s="28"/>
      <c r="XX64" s="28"/>
      <c r="XY64" s="28"/>
      <c r="XZ64" s="28"/>
      <c r="YA64" s="28"/>
      <c r="YB64" s="28"/>
      <c r="YC64" s="28"/>
      <c r="YD64" s="28"/>
      <c r="YE64" s="28"/>
      <c r="YF64" s="28"/>
      <c r="YG64" s="28"/>
      <c r="YH64" s="28"/>
      <c r="YI64" s="28"/>
      <c r="YJ64" s="28"/>
      <c r="YK64" s="28"/>
      <c r="YL64" s="28"/>
      <c r="YM64" s="28"/>
      <c r="YN64" s="28"/>
      <c r="YO64" s="28"/>
      <c r="YP64" s="28"/>
      <c r="YQ64" s="28"/>
      <c r="YR64" s="28"/>
      <c r="YS64" s="28"/>
      <c r="YT64" s="28"/>
      <c r="YU64" s="28"/>
      <c r="YV64" s="28"/>
      <c r="YW64" s="28"/>
      <c r="YX64" s="28"/>
      <c r="YY64" s="28"/>
      <c r="YZ64" s="28"/>
      <c r="ZA64" s="28"/>
      <c r="ZB64" s="28"/>
      <c r="ZC64" s="28"/>
      <c r="ZD64" s="28"/>
      <c r="ZE64" s="28"/>
      <c r="ZF64" s="28"/>
      <c r="ZG64" s="28"/>
      <c r="ZH64" s="28"/>
      <c r="ZI64" s="28"/>
      <c r="ZJ64" s="28"/>
      <c r="ZK64" s="28"/>
      <c r="ZL64" s="28"/>
      <c r="ZM64" s="28"/>
      <c r="ZN64" s="28"/>
      <c r="ZO64" s="28"/>
      <c r="ZP64" s="28"/>
      <c r="ZQ64" s="28"/>
      <c r="ZR64" s="28"/>
      <c r="ZS64" s="28"/>
      <c r="ZT64" s="28"/>
      <c r="ZU64" s="28"/>
      <c r="ZV64" s="28"/>
      <c r="ZW64" s="28"/>
      <c r="ZX64" s="28"/>
      <c r="ZY64" s="28"/>
      <c r="ZZ64" s="28"/>
      <c r="AAA64" s="28"/>
      <c r="AAB64" s="28"/>
      <c r="AAC64" s="28"/>
      <c r="AAD64" s="28"/>
      <c r="AAE64" s="28"/>
      <c r="AAF64" s="28"/>
      <c r="AAG64" s="28"/>
      <c r="AAH64" s="28"/>
      <c r="AAI64" s="28"/>
      <c r="AAJ64" s="28"/>
      <c r="AAK64" s="28"/>
      <c r="AAL64" s="28"/>
      <c r="AAM64" s="28"/>
      <c r="AAN64" s="28"/>
      <c r="AAO64" s="28"/>
      <c r="AAP64" s="28"/>
      <c r="AAQ64" s="28"/>
      <c r="AAR64" s="28"/>
      <c r="AAS64" s="28"/>
      <c r="AAT64" s="28"/>
      <c r="AAU64" s="28"/>
      <c r="AAV64" s="28"/>
      <c r="AAW64" s="28"/>
      <c r="AAX64" s="28"/>
      <c r="AAY64" s="28"/>
      <c r="AAZ64" s="28"/>
      <c r="ABA64" s="28"/>
      <c r="ABB64" s="28"/>
      <c r="ABC64" s="28"/>
      <c r="ABD64" s="28"/>
      <c r="ABE64" s="28"/>
      <c r="ABF64" s="28"/>
      <c r="ABG64" s="28"/>
      <c r="ABH64" s="28"/>
      <c r="ABI64" s="28"/>
      <c r="ABJ64" s="28"/>
      <c r="ABK64" s="28"/>
      <c r="ABL64" s="28"/>
      <c r="ABM64" s="28"/>
      <c r="ABN64" s="28"/>
      <c r="ABO64" s="28"/>
      <c r="ABP64" s="28"/>
      <c r="ABQ64" s="28"/>
      <c r="ABR64" s="28"/>
      <c r="ABS64" s="28"/>
      <c r="ABT64" s="28"/>
      <c r="ABU64" s="28"/>
      <c r="ABV64" s="28"/>
      <c r="ABW64" s="28"/>
      <c r="ABX64" s="28"/>
      <c r="ABY64" s="28"/>
      <c r="ABZ64" s="28"/>
      <c r="ACA64" s="28"/>
      <c r="ACB64" s="28"/>
      <c r="ACC64" s="28"/>
      <c r="ACD64" s="28"/>
      <c r="ACE64" s="28"/>
      <c r="ACF64" s="28"/>
      <c r="ACG64" s="28"/>
      <c r="ACH64" s="28"/>
      <c r="ACI64" s="28"/>
      <c r="ACJ64" s="28"/>
      <c r="ACK64" s="28"/>
      <c r="ACL64" s="28"/>
      <c r="ACM64" s="28"/>
      <c r="ACN64" s="28"/>
      <c r="ACO64" s="28"/>
      <c r="ACP64" s="28"/>
      <c r="ACQ64" s="28"/>
      <c r="ACR64" s="28"/>
      <c r="ACS64" s="28"/>
      <c r="ACT64" s="28"/>
      <c r="ACU64" s="28"/>
      <c r="ACV64" s="28"/>
      <c r="ACW64" s="28"/>
      <c r="ACX64" s="28"/>
      <c r="ACY64" s="28"/>
      <c r="ACZ64" s="28"/>
      <c r="ADA64" s="28"/>
      <c r="ADB64" s="28"/>
      <c r="ADC64" s="28"/>
      <c r="ADD64" s="28"/>
      <c r="ADE64" s="28"/>
      <c r="ADF64" s="28"/>
      <c r="ADG64" s="28"/>
      <c r="ADH64" s="28"/>
      <c r="ADI64" s="28"/>
      <c r="ADJ64" s="28"/>
      <c r="ADK64" s="28"/>
      <c r="ADL64" s="28"/>
      <c r="ADM64" s="28"/>
      <c r="ADN64" s="28"/>
      <c r="ADO64" s="28"/>
      <c r="ADP64" s="28"/>
      <c r="ADQ64" s="28"/>
      <c r="ADR64" s="28"/>
      <c r="ADS64" s="28"/>
      <c r="ADT64" s="28"/>
      <c r="ADU64" s="28"/>
      <c r="ADV64" s="28"/>
      <c r="ADW64" s="28"/>
      <c r="ADX64" s="28"/>
      <c r="ADY64" s="28"/>
      <c r="ADZ64" s="28"/>
      <c r="AEA64" s="28"/>
      <c r="AEB64" s="28"/>
      <c r="AEC64" s="28"/>
      <c r="AED64" s="28"/>
      <c r="AEE64" s="28"/>
      <c r="AEF64" s="28"/>
      <c r="AEG64" s="28"/>
      <c r="AEH64" s="28"/>
      <c r="AEI64" s="28"/>
      <c r="AEJ64" s="28"/>
      <c r="AEK64" s="28"/>
      <c r="AEL64" s="28"/>
      <c r="AEM64" s="28"/>
      <c r="AEN64" s="28"/>
      <c r="AEO64" s="28"/>
      <c r="AEP64" s="28"/>
      <c r="AEQ64" s="28"/>
      <c r="AER64" s="28"/>
      <c r="AES64" s="28"/>
      <c r="AET64" s="28"/>
      <c r="AEU64" s="28"/>
      <c r="AEV64" s="28"/>
      <c r="AEW64" s="28"/>
      <c r="AEX64" s="28"/>
      <c r="AEY64" s="28"/>
      <c r="AEZ64" s="28"/>
      <c r="AFA64" s="28"/>
      <c r="AFB64" s="28"/>
      <c r="AFC64" s="28"/>
      <c r="AFD64" s="28"/>
      <c r="AFE64" s="28"/>
      <c r="AFF64" s="28"/>
      <c r="AFG64" s="28"/>
      <c r="AFH64" s="28"/>
      <c r="AFI64" s="28"/>
      <c r="AFJ64" s="28"/>
      <c r="AFK64" s="28"/>
      <c r="AFL64" s="28"/>
      <c r="AFM64" s="28"/>
      <c r="AFN64" s="28"/>
      <c r="AFO64" s="28"/>
      <c r="AFP64" s="28"/>
      <c r="AFQ64" s="28"/>
      <c r="AFR64" s="28"/>
      <c r="AFS64" s="28"/>
      <c r="AFT64" s="28"/>
      <c r="AFU64" s="28"/>
      <c r="AFV64" s="28"/>
      <c r="AFW64" s="28"/>
      <c r="AFX64" s="28"/>
      <c r="AFY64" s="28"/>
      <c r="AFZ64" s="28"/>
      <c r="AGA64" s="28"/>
      <c r="AGB64" s="28"/>
      <c r="AGC64" s="28"/>
      <c r="AGD64" s="28"/>
      <c r="AGE64" s="28"/>
      <c r="AGF64" s="28"/>
      <c r="AGG64" s="28"/>
      <c r="AGH64" s="28"/>
      <c r="AGI64" s="28"/>
      <c r="AGJ64" s="28"/>
      <c r="AGK64" s="28"/>
      <c r="AGL64" s="28"/>
      <c r="AGM64" s="28"/>
      <c r="AGN64" s="28"/>
      <c r="AGO64" s="28"/>
      <c r="AGP64" s="28"/>
      <c r="AGQ64" s="28"/>
      <c r="AGR64" s="28"/>
      <c r="AGS64" s="28"/>
      <c r="AGT64" s="28"/>
      <c r="AGU64" s="28"/>
      <c r="AGV64" s="28"/>
      <c r="AGW64" s="28"/>
      <c r="AGX64" s="28"/>
      <c r="AGY64" s="28"/>
      <c r="AGZ64" s="28"/>
      <c r="AHA64" s="28"/>
      <c r="AHB64" s="28"/>
      <c r="AHC64" s="28"/>
      <c r="AHD64" s="28"/>
      <c r="AHE64" s="28"/>
      <c r="AHF64" s="28"/>
      <c r="AHG64" s="28"/>
      <c r="AHH64" s="28"/>
      <c r="AHI64" s="28"/>
      <c r="AHJ64" s="28"/>
      <c r="AHK64" s="28"/>
      <c r="AHL64" s="28"/>
      <c r="AHM64" s="28"/>
      <c r="AHN64" s="28"/>
      <c r="AHO64" s="28"/>
      <c r="AHP64" s="28"/>
      <c r="AHQ64" s="28"/>
      <c r="AHR64" s="28"/>
      <c r="AHS64" s="28"/>
      <c r="AHT64" s="28"/>
      <c r="AHU64" s="28"/>
      <c r="AHV64" s="28"/>
      <c r="AHW64" s="28"/>
      <c r="AHX64" s="28"/>
      <c r="AHY64" s="28"/>
      <c r="AHZ64" s="28"/>
      <c r="AIA64" s="28"/>
      <c r="AIB64" s="28"/>
      <c r="AIC64" s="28"/>
      <c r="AID64" s="28"/>
      <c r="AIE64" s="28"/>
      <c r="AIF64" s="28"/>
      <c r="AIG64" s="28"/>
      <c r="AIH64" s="28"/>
      <c r="AII64" s="28"/>
      <c r="AIJ64" s="28"/>
      <c r="AIK64" s="28"/>
      <c r="AIL64" s="28"/>
      <c r="AIM64" s="28"/>
      <c r="AIN64" s="28"/>
      <c r="AIO64" s="28"/>
      <c r="AIP64" s="28"/>
      <c r="AIQ64" s="28"/>
      <c r="AIR64" s="28"/>
      <c r="AIS64" s="28"/>
      <c r="AIT64" s="28"/>
      <c r="AIU64" s="28"/>
      <c r="AIV64" s="28"/>
      <c r="AIW64" s="28"/>
      <c r="AIX64" s="28"/>
      <c r="AIY64" s="28"/>
      <c r="AIZ64" s="28"/>
      <c r="AJA64" s="28"/>
      <c r="AJB64" s="28"/>
      <c r="AJC64" s="28"/>
      <c r="AJD64" s="28"/>
      <c r="AJE64" s="28"/>
      <c r="AJF64" s="28"/>
      <c r="AJG64" s="28"/>
      <c r="AJH64" s="28"/>
      <c r="AJI64" s="28"/>
      <c r="AJJ64" s="28"/>
      <c r="AJK64" s="28"/>
      <c r="AJL64" s="28"/>
      <c r="AJM64" s="28"/>
      <c r="AJN64" s="28"/>
      <c r="AJO64" s="28"/>
      <c r="AJP64" s="28"/>
      <c r="AJQ64" s="28"/>
      <c r="AJR64" s="28"/>
      <c r="AJS64" s="28"/>
      <c r="AJT64" s="28"/>
      <c r="AJU64" s="28"/>
      <c r="AJV64" s="28"/>
      <c r="AJW64" s="28"/>
      <c r="AJX64" s="28"/>
      <c r="AJY64" s="28"/>
      <c r="AJZ64" s="28"/>
      <c r="AKA64" s="28"/>
      <c r="AKB64" s="28"/>
      <c r="AKC64" s="28"/>
      <c r="AKD64" s="28"/>
      <c r="AKE64" s="28"/>
      <c r="AKF64" s="28"/>
      <c r="AKG64" s="28"/>
      <c r="AKH64" s="28"/>
      <c r="AKI64" s="28"/>
      <c r="AKJ64" s="28"/>
      <c r="AKK64" s="28"/>
      <c r="AKL64" s="28"/>
      <c r="AKM64" s="28"/>
      <c r="AKN64" s="28"/>
      <c r="AKO64" s="28"/>
      <c r="AKP64" s="28"/>
      <c r="AKQ64" s="28"/>
      <c r="AKR64" s="28"/>
      <c r="AKS64" s="28"/>
      <c r="AKT64" s="28"/>
      <c r="AKU64" s="28"/>
      <c r="AKV64" s="28"/>
      <c r="AKW64" s="28"/>
      <c r="AKX64" s="28"/>
      <c r="AKY64" s="28"/>
      <c r="AKZ64" s="28"/>
      <c r="ALA64" s="28"/>
      <c r="ALB64" s="28"/>
      <c r="ALC64" s="28"/>
      <c r="ALD64" s="28"/>
      <c r="ALE64" s="28"/>
      <c r="ALF64" s="28"/>
      <c r="ALG64" s="28"/>
      <c r="ALH64" s="28"/>
      <c r="ALI64" s="28"/>
      <c r="ALJ64" s="28"/>
      <c r="ALK64" s="28"/>
      <c r="ALL64" s="28"/>
      <c r="ALM64" s="28"/>
      <c r="ALN64" s="28"/>
      <c r="ALO64" s="28"/>
      <c r="ALP64" s="28"/>
      <c r="ALQ64" s="28"/>
      <c r="ALR64" s="28"/>
      <c r="ALS64" s="28"/>
      <c r="ALT64" s="28"/>
      <c r="ALU64" s="28"/>
      <c r="ALV64" s="28"/>
      <c r="ALW64" s="28"/>
      <c r="ALX64" s="28"/>
      <c r="ALY64" s="28"/>
      <c r="ALZ64" s="28"/>
      <c r="AMA64" s="28"/>
      <c r="AMB64" s="28"/>
      <c r="AMC64" s="28"/>
      <c r="AMD64" s="28"/>
      <c r="AME64" s="28"/>
      <c r="AMF64" s="28"/>
      <c r="AMG64" s="28"/>
      <c r="AMH64" s="28"/>
      <c r="AMI64" s="28"/>
      <c r="AMJ64" s="28"/>
      <c r="AMK64" s="28"/>
      <c r="AML64" s="28"/>
      <c r="AMM64" s="28"/>
      <c r="AMN64" s="28"/>
      <c r="AMO64" s="28"/>
      <c r="AMP64" s="28"/>
      <c r="AMQ64" s="28"/>
      <c r="AMR64" s="28"/>
      <c r="AMS64" s="28"/>
      <c r="AMT64" s="28"/>
      <c r="AMU64" s="28"/>
      <c r="AMV64" s="28"/>
      <c r="AMW64" s="28"/>
      <c r="AMX64" s="28"/>
      <c r="AMY64" s="28"/>
      <c r="AMZ64" s="28"/>
      <c r="ANA64" s="28"/>
      <c r="ANB64" s="28"/>
      <c r="ANC64" s="28"/>
      <c r="AND64" s="28"/>
      <c r="ANE64" s="28"/>
      <c r="ANF64" s="28"/>
      <c r="ANG64" s="28"/>
      <c r="ANH64" s="28"/>
      <c r="ANI64" s="28"/>
      <c r="ANJ64" s="28"/>
      <c r="ANK64" s="28"/>
      <c r="ANL64" s="28"/>
      <c r="ANM64" s="28"/>
      <c r="ANN64" s="28"/>
      <c r="ANO64" s="28"/>
      <c r="ANP64" s="28"/>
      <c r="ANQ64" s="28"/>
      <c r="ANR64" s="28"/>
      <c r="ANS64" s="28"/>
      <c r="ANT64" s="28"/>
      <c r="ANU64" s="28"/>
      <c r="ANV64" s="28"/>
      <c r="ANW64" s="28"/>
      <c r="ANX64" s="28"/>
      <c r="ANY64" s="28"/>
      <c r="ANZ64" s="28"/>
      <c r="AOA64" s="28"/>
      <c r="AOB64" s="28"/>
      <c r="AOC64" s="28"/>
      <c r="AOD64" s="28"/>
      <c r="AOE64" s="28"/>
      <c r="AOF64" s="28"/>
      <c r="AOG64" s="28"/>
      <c r="AOH64" s="28"/>
      <c r="AOI64" s="28"/>
      <c r="AOJ64" s="28"/>
      <c r="AOK64" s="28"/>
      <c r="AOL64" s="28"/>
      <c r="AOM64" s="28"/>
      <c r="AON64" s="28"/>
      <c r="AOO64" s="28"/>
      <c r="AOP64" s="28"/>
      <c r="AOQ64" s="28"/>
      <c r="AOR64" s="28"/>
      <c r="AOS64" s="28"/>
      <c r="AOT64" s="28"/>
      <c r="AOU64" s="28"/>
      <c r="AOV64" s="28"/>
      <c r="AOW64" s="28"/>
      <c r="AOX64" s="28"/>
      <c r="AOY64" s="28"/>
      <c r="AOZ64" s="28"/>
      <c r="APA64" s="28"/>
      <c r="APB64" s="28"/>
      <c r="APC64" s="28"/>
      <c r="APD64" s="28"/>
      <c r="APE64" s="28"/>
      <c r="APF64" s="28"/>
      <c r="APG64" s="28"/>
      <c r="APH64" s="28"/>
      <c r="API64" s="28"/>
      <c r="APJ64" s="28"/>
      <c r="APK64" s="28"/>
      <c r="APL64" s="28"/>
      <c r="APM64" s="28"/>
      <c r="APN64" s="28"/>
      <c r="APO64" s="28"/>
      <c r="APP64" s="28"/>
      <c r="APQ64" s="28"/>
      <c r="APR64" s="28"/>
      <c r="APS64" s="28"/>
      <c r="APT64" s="28"/>
      <c r="APU64" s="28"/>
      <c r="APV64" s="28"/>
      <c r="APW64" s="28"/>
      <c r="APX64" s="28"/>
      <c r="APY64" s="28"/>
      <c r="APZ64" s="28"/>
      <c r="AQA64" s="28"/>
      <c r="AQB64" s="28"/>
      <c r="AQC64" s="28"/>
      <c r="AQD64" s="28"/>
      <c r="AQE64" s="28"/>
      <c r="AQF64" s="28"/>
      <c r="AQG64" s="28"/>
      <c r="AQH64" s="28"/>
      <c r="AQI64" s="28"/>
      <c r="AQJ64" s="28"/>
      <c r="AQK64" s="28"/>
      <c r="AQL64" s="28"/>
      <c r="AQM64" s="28"/>
      <c r="AQN64" s="28"/>
      <c r="AQO64" s="28"/>
      <c r="AQP64" s="28"/>
      <c r="AQQ64" s="28"/>
      <c r="AQR64" s="28"/>
      <c r="AQS64" s="28"/>
      <c r="AQT64" s="28"/>
      <c r="AQU64" s="28"/>
      <c r="AQV64" s="28"/>
      <c r="AQW64" s="28"/>
      <c r="AQX64" s="28"/>
      <c r="AQY64" s="28"/>
      <c r="AQZ64" s="28"/>
      <c r="ARA64" s="28"/>
      <c r="ARB64" s="28"/>
      <c r="ARC64" s="28"/>
      <c r="ARD64" s="28"/>
      <c r="ARE64" s="28"/>
      <c r="ARF64" s="28"/>
      <c r="ARG64" s="28"/>
      <c r="ARH64" s="28"/>
      <c r="ARI64" s="28"/>
      <c r="ARJ64" s="28"/>
      <c r="ARK64" s="28"/>
      <c r="ARL64" s="28"/>
      <c r="ARM64" s="28"/>
      <c r="ARN64" s="28"/>
      <c r="ARO64" s="28"/>
      <c r="ARP64" s="28"/>
      <c r="ARQ64" s="28"/>
      <c r="ARR64" s="28"/>
      <c r="ARS64" s="28"/>
      <c r="ART64" s="28"/>
      <c r="ARU64" s="28"/>
      <c r="ARV64" s="28"/>
      <c r="ARW64" s="28"/>
      <c r="ARX64" s="28"/>
      <c r="ARY64" s="28"/>
      <c r="ARZ64" s="28"/>
      <c r="ASA64" s="28"/>
      <c r="ASB64" s="28"/>
      <c r="ASC64" s="28"/>
      <c r="ASD64" s="28"/>
      <c r="ASE64" s="28"/>
      <c r="ASF64" s="28"/>
      <c r="ASG64" s="28"/>
      <c r="ASH64" s="28"/>
      <c r="ASI64" s="28"/>
      <c r="ASJ64" s="28"/>
      <c r="ASK64" s="28"/>
      <c r="ASL64" s="28"/>
      <c r="ASM64" s="28"/>
      <c r="ASN64" s="28"/>
      <c r="ASO64" s="28"/>
      <c r="ASP64" s="28"/>
      <c r="ASQ64" s="28"/>
      <c r="ASR64" s="28"/>
      <c r="ASS64" s="28"/>
      <c r="AST64" s="28"/>
      <c r="ASU64" s="28"/>
      <c r="ASV64" s="28"/>
      <c r="ASW64" s="28"/>
      <c r="ASX64" s="28"/>
      <c r="ASY64" s="28"/>
      <c r="ASZ64" s="28"/>
      <c r="ATA64" s="28"/>
      <c r="ATB64" s="28"/>
      <c r="ATC64" s="28"/>
      <c r="ATD64" s="28"/>
      <c r="ATE64" s="28"/>
      <c r="ATF64" s="28"/>
      <c r="ATG64" s="28"/>
      <c r="ATH64" s="28"/>
      <c r="ATI64" s="28"/>
      <c r="ATJ64" s="28"/>
      <c r="ATK64" s="28"/>
      <c r="ATL64" s="28"/>
      <c r="ATM64" s="28"/>
      <c r="ATN64" s="28"/>
      <c r="ATO64" s="28"/>
      <c r="ATP64" s="28"/>
      <c r="ATQ64" s="28"/>
      <c r="ATR64" s="28"/>
      <c r="ATS64" s="28"/>
      <c r="ATT64" s="28"/>
      <c r="ATU64" s="28"/>
      <c r="ATV64" s="28"/>
      <c r="ATW64" s="28"/>
      <c r="ATX64" s="28"/>
      <c r="ATY64" s="28"/>
      <c r="ATZ64" s="28"/>
      <c r="AUA64" s="28"/>
      <c r="AUB64" s="28"/>
      <c r="AUC64" s="28"/>
      <c r="AUD64" s="28"/>
      <c r="AUE64" s="28"/>
      <c r="AUF64" s="28"/>
      <c r="AUG64" s="28"/>
      <c r="AUH64" s="28"/>
      <c r="AUI64" s="28"/>
      <c r="AUJ64" s="28"/>
      <c r="AUK64" s="28"/>
      <c r="AUL64" s="28"/>
      <c r="AUM64" s="28"/>
      <c r="AUN64" s="28"/>
      <c r="AUO64" s="28"/>
      <c r="AUP64" s="28"/>
      <c r="AUQ64" s="28"/>
      <c r="AUR64" s="28"/>
      <c r="AUS64" s="28"/>
      <c r="AUT64" s="28"/>
      <c r="AUU64" s="28"/>
      <c r="AUV64" s="28"/>
      <c r="AUW64" s="28"/>
      <c r="AUX64" s="28"/>
      <c r="AUY64" s="28"/>
      <c r="AUZ64" s="28"/>
      <c r="AVA64" s="28"/>
      <c r="AVB64" s="28"/>
      <c r="AVC64" s="28"/>
      <c r="AVD64" s="28"/>
      <c r="AVE64" s="28"/>
      <c r="AVF64" s="28"/>
      <c r="AVG64" s="28"/>
      <c r="AVH64" s="28"/>
      <c r="AVI64" s="28"/>
      <c r="AVJ64" s="28"/>
      <c r="AVK64" s="28"/>
      <c r="AVL64" s="28"/>
      <c r="AVM64" s="28"/>
      <c r="AVN64" s="28"/>
      <c r="AVO64" s="28"/>
      <c r="AVP64" s="28"/>
      <c r="AVQ64" s="28"/>
      <c r="AVR64" s="28"/>
      <c r="AVS64" s="28"/>
      <c r="AVT64" s="28"/>
      <c r="AVU64" s="28"/>
      <c r="AVV64" s="28"/>
      <c r="AVW64" s="28"/>
      <c r="AVX64" s="28"/>
      <c r="AVY64" s="28"/>
      <c r="AVZ64" s="28"/>
      <c r="AWA64" s="28"/>
      <c r="AWB64" s="28"/>
      <c r="AWC64" s="28"/>
      <c r="AWD64" s="28"/>
      <c r="AWE64" s="28"/>
      <c r="AWF64" s="28"/>
      <c r="AWG64" s="28"/>
      <c r="AWH64" s="28"/>
      <c r="AWI64" s="28"/>
      <c r="AWJ64" s="28"/>
      <c r="AWK64" s="28"/>
      <c r="AWL64" s="28"/>
      <c r="AWM64" s="28"/>
      <c r="AWN64" s="28"/>
      <c r="AWO64" s="28"/>
      <c r="AWP64" s="28"/>
      <c r="AWQ64" s="28"/>
      <c r="AWR64" s="28"/>
      <c r="AWS64" s="28"/>
      <c r="AWT64" s="28"/>
      <c r="AWU64" s="28"/>
      <c r="AWV64" s="28"/>
      <c r="AWW64" s="28"/>
      <c r="AWX64" s="28"/>
      <c r="AWY64" s="28"/>
      <c r="AWZ64" s="28"/>
      <c r="AXA64" s="28"/>
      <c r="AXB64" s="28"/>
      <c r="AXC64" s="28"/>
      <c r="AXD64" s="28"/>
      <c r="AXE64" s="28"/>
      <c r="AXF64" s="28"/>
      <c r="AXG64" s="28"/>
      <c r="AXH64" s="28"/>
      <c r="AXI64" s="28"/>
      <c r="AXJ64" s="28"/>
      <c r="AXK64" s="28"/>
      <c r="AXL64" s="28"/>
      <c r="AXM64" s="28"/>
      <c r="AXN64" s="28"/>
      <c r="AXO64" s="28"/>
      <c r="AXP64" s="28"/>
      <c r="AXQ64" s="28"/>
      <c r="AXR64" s="28"/>
      <c r="AXS64" s="28"/>
      <c r="AXT64" s="28"/>
      <c r="AXU64" s="28"/>
      <c r="AXV64" s="28"/>
      <c r="AXW64" s="28"/>
      <c r="AXX64" s="28"/>
      <c r="AXY64" s="28"/>
      <c r="AXZ64" s="28"/>
      <c r="AYA64" s="28"/>
      <c r="AYB64" s="28"/>
      <c r="AYC64" s="28"/>
      <c r="AYD64" s="28"/>
      <c r="AYE64" s="28"/>
      <c r="AYF64" s="28"/>
      <c r="AYG64" s="28"/>
      <c r="AYH64" s="28"/>
      <c r="AYI64" s="28"/>
      <c r="AYJ64" s="28"/>
      <c r="AYK64" s="28"/>
      <c r="AYL64" s="28"/>
      <c r="AYM64" s="28"/>
      <c r="AYN64" s="28"/>
      <c r="AYO64" s="28"/>
      <c r="AYP64" s="28"/>
      <c r="AYQ64" s="28"/>
      <c r="AYR64" s="28"/>
      <c r="AYS64" s="28"/>
      <c r="AYT64" s="28"/>
      <c r="AYU64" s="28"/>
      <c r="AYV64" s="28"/>
      <c r="AYW64" s="28"/>
      <c r="AYX64" s="28"/>
      <c r="AYY64" s="28"/>
      <c r="AYZ64" s="28"/>
      <c r="AZA64" s="28"/>
      <c r="AZB64" s="28"/>
      <c r="AZC64" s="28"/>
      <c r="AZD64" s="28"/>
      <c r="AZE64" s="28"/>
      <c r="AZF64" s="28"/>
      <c r="AZG64" s="28"/>
      <c r="AZH64" s="28"/>
      <c r="AZI64" s="28"/>
      <c r="AZJ64" s="28"/>
      <c r="AZK64" s="28"/>
      <c r="AZL64" s="28"/>
      <c r="AZM64" s="28"/>
      <c r="AZN64" s="28"/>
      <c r="AZO64" s="28"/>
      <c r="AZP64" s="28"/>
      <c r="AZQ64" s="28"/>
      <c r="AZR64" s="28"/>
      <c r="AZS64" s="28"/>
      <c r="AZT64" s="28"/>
      <c r="AZU64" s="28"/>
      <c r="AZV64" s="28"/>
      <c r="AZW64" s="28"/>
      <c r="AZX64" s="28"/>
      <c r="AZY64" s="28"/>
      <c r="AZZ64" s="28"/>
      <c r="BAA64" s="28"/>
      <c r="BAB64" s="28"/>
      <c r="BAC64" s="28"/>
      <c r="BAD64" s="28"/>
      <c r="BAE64" s="28"/>
      <c r="BAF64" s="28"/>
      <c r="BAG64" s="28"/>
      <c r="BAH64" s="28"/>
      <c r="BAI64" s="28"/>
      <c r="BAJ64" s="28"/>
      <c r="BAK64" s="28"/>
      <c r="BAL64" s="28"/>
      <c r="BAM64" s="28"/>
      <c r="BAN64" s="28"/>
      <c r="BAO64" s="28"/>
      <c r="BAP64" s="28"/>
      <c r="BAQ64" s="28"/>
      <c r="BAR64" s="28"/>
      <c r="BAS64" s="28"/>
      <c r="BAT64" s="28"/>
      <c r="BAU64" s="28"/>
      <c r="BAV64" s="28"/>
      <c r="BAW64" s="28"/>
      <c r="BAX64" s="28"/>
      <c r="BAY64" s="28"/>
      <c r="BAZ64" s="28"/>
      <c r="BBA64" s="28"/>
      <c r="BBB64" s="28"/>
      <c r="BBC64" s="28"/>
      <c r="BBD64" s="28"/>
      <c r="BBE64" s="28"/>
      <c r="BBF64" s="28"/>
      <c r="BBG64" s="28"/>
      <c r="BBH64" s="28"/>
      <c r="BBI64" s="28"/>
      <c r="BBJ64" s="28"/>
      <c r="BBK64" s="28"/>
      <c r="BBL64" s="28"/>
      <c r="BBM64" s="28"/>
      <c r="BBN64" s="28"/>
      <c r="BBO64" s="28"/>
      <c r="BBP64" s="28"/>
      <c r="BBQ64" s="28"/>
      <c r="BBR64" s="28"/>
      <c r="BBS64" s="28"/>
      <c r="BBT64" s="28"/>
      <c r="BBU64" s="28"/>
      <c r="BBV64" s="28"/>
      <c r="BBW64" s="28"/>
      <c r="BBX64" s="28"/>
      <c r="BBY64" s="28"/>
      <c r="BBZ64" s="28"/>
      <c r="BCA64" s="28"/>
      <c r="BCB64" s="28"/>
      <c r="BCC64" s="28"/>
      <c r="BCD64" s="28"/>
      <c r="BCE64" s="28"/>
      <c r="BCF64" s="28"/>
      <c r="BCG64" s="28"/>
      <c r="BCH64" s="28"/>
      <c r="BCI64" s="28"/>
      <c r="BCJ64" s="28"/>
      <c r="BCK64" s="28"/>
      <c r="BCL64" s="28"/>
      <c r="BCM64" s="28"/>
      <c r="BCN64" s="28"/>
      <c r="BCO64" s="28"/>
      <c r="BCP64" s="28"/>
      <c r="BCQ64" s="28"/>
      <c r="BCR64" s="28"/>
      <c r="BCS64" s="28"/>
      <c r="BCT64" s="28"/>
      <c r="BCU64" s="28"/>
      <c r="BCV64" s="28"/>
      <c r="BCW64" s="28"/>
      <c r="BCX64" s="28"/>
      <c r="BCY64" s="28"/>
      <c r="BCZ64" s="28"/>
      <c r="BDA64" s="28"/>
      <c r="BDB64" s="28"/>
      <c r="BDC64" s="28"/>
      <c r="BDD64" s="28"/>
      <c r="BDE64" s="28"/>
      <c r="BDF64" s="28"/>
      <c r="BDG64" s="28"/>
      <c r="BDH64" s="28"/>
      <c r="BDI64" s="28"/>
      <c r="BDJ64" s="28"/>
      <c r="BDK64" s="28"/>
      <c r="BDL64" s="28"/>
      <c r="BDM64" s="28"/>
      <c r="BDN64" s="28"/>
      <c r="BDO64" s="28"/>
      <c r="BDP64" s="28"/>
      <c r="BDQ64" s="28"/>
      <c r="BDR64" s="28"/>
      <c r="BDS64" s="28"/>
      <c r="BDT64" s="28"/>
      <c r="BDU64" s="28"/>
      <c r="BDV64" s="28"/>
      <c r="BDW64" s="28"/>
      <c r="BDX64" s="28"/>
      <c r="BDY64" s="28"/>
      <c r="BDZ64" s="28"/>
      <c r="BEA64" s="28"/>
      <c r="BEB64" s="28"/>
      <c r="BEC64" s="28"/>
      <c r="BED64" s="28"/>
      <c r="BEE64" s="28"/>
      <c r="BEF64" s="28"/>
      <c r="BEG64" s="28"/>
      <c r="BEH64" s="28"/>
      <c r="BEI64" s="28"/>
      <c r="BEJ64" s="28"/>
      <c r="BEK64" s="28"/>
      <c r="BEL64" s="28"/>
      <c r="BEM64" s="28"/>
      <c r="BEN64" s="28"/>
      <c r="BEO64" s="28"/>
      <c r="BEP64" s="28"/>
      <c r="BEQ64" s="28"/>
      <c r="BER64" s="28"/>
      <c r="BES64" s="28"/>
      <c r="BET64" s="28"/>
      <c r="BEU64" s="28"/>
      <c r="BEV64" s="28"/>
      <c r="BEW64" s="28"/>
      <c r="BEX64" s="28"/>
      <c r="BEY64" s="28"/>
      <c r="BEZ64" s="28"/>
      <c r="BFA64" s="28"/>
      <c r="BFB64" s="28"/>
      <c r="BFC64" s="28"/>
      <c r="BFD64" s="28"/>
      <c r="BFE64" s="28"/>
      <c r="BFF64" s="28"/>
      <c r="BFG64" s="28"/>
      <c r="BFH64" s="28"/>
      <c r="BFI64" s="28"/>
      <c r="BFJ64" s="28"/>
      <c r="BFK64" s="28"/>
      <c r="BFL64" s="28"/>
      <c r="BFM64" s="28"/>
      <c r="BFN64" s="28"/>
      <c r="BFO64" s="28"/>
      <c r="BFP64" s="28"/>
      <c r="BFQ64" s="28"/>
      <c r="BFR64" s="28"/>
      <c r="BFS64" s="28"/>
      <c r="BFT64" s="28"/>
      <c r="BFU64" s="28"/>
      <c r="BFV64" s="28"/>
      <c r="BFW64" s="28"/>
      <c r="BFX64" s="28"/>
      <c r="BFY64" s="28"/>
      <c r="BFZ64" s="28"/>
      <c r="BGA64" s="28"/>
      <c r="BGB64" s="28"/>
      <c r="BGC64" s="28"/>
      <c r="BGD64" s="28"/>
      <c r="BGE64" s="28"/>
      <c r="BGF64" s="28"/>
      <c r="BGG64" s="28"/>
      <c r="BGH64" s="28"/>
      <c r="BGI64" s="28"/>
      <c r="BGJ64" s="28"/>
      <c r="BGK64" s="28"/>
      <c r="BGL64" s="28"/>
      <c r="BGM64" s="28"/>
      <c r="BGN64" s="28"/>
      <c r="BGO64" s="28"/>
      <c r="BGP64" s="28"/>
      <c r="BGQ64" s="28"/>
      <c r="BGR64" s="28"/>
      <c r="BGS64" s="28"/>
      <c r="BGT64" s="28"/>
      <c r="BGU64" s="28"/>
      <c r="BGV64" s="28"/>
      <c r="BGW64" s="28"/>
      <c r="BGX64" s="28"/>
      <c r="BGY64" s="28"/>
      <c r="BGZ64" s="28"/>
      <c r="BHA64" s="28"/>
      <c r="BHB64" s="28"/>
      <c r="BHC64" s="28"/>
      <c r="BHD64" s="28"/>
      <c r="BHE64" s="28"/>
      <c r="BHF64" s="28"/>
      <c r="BHG64" s="28"/>
      <c r="BHH64" s="28"/>
      <c r="BHI64" s="28"/>
      <c r="BHJ64" s="28"/>
      <c r="BHK64" s="28"/>
      <c r="BHL64" s="28"/>
      <c r="BHM64" s="28"/>
      <c r="BHN64" s="28"/>
      <c r="BHO64" s="28"/>
      <c r="BHP64" s="28"/>
      <c r="BHQ64" s="28"/>
      <c r="BHR64" s="28"/>
      <c r="BHS64" s="28"/>
      <c r="BHT64" s="28"/>
      <c r="BHU64" s="28"/>
      <c r="BHV64" s="28"/>
      <c r="BHW64" s="28"/>
      <c r="BHX64" s="28"/>
      <c r="BHY64" s="28"/>
      <c r="BHZ64" s="28"/>
      <c r="BIA64" s="28"/>
      <c r="BIB64" s="28"/>
      <c r="BIC64" s="28"/>
      <c r="BID64" s="28"/>
      <c r="BIE64" s="28"/>
      <c r="BIF64" s="28"/>
      <c r="BIG64" s="28"/>
      <c r="BIH64" s="28"/>
      <c r="BII64" s="28"/>
      <c r="BIJ64" s="28"/>
      <c r="BIK64" s="28"/>
      <c r="BIL64" s="28"/>
      <c r="BIM64" s="28"/>
      <c r="BIN64" s="28"/>
      <c r="BIO64" s="28"/>
      <c r="BIP64" s="28"/>
      <c r="BIQ64" s="28"/>
      <c r="BIR64" s="28"/>
      <c r="BIS64" s="28"/>
      <c r="BIT64" s="28"/>
      <c r="BIU64" s="28"/>
      <c r="BIV64" s="28"/>
      <c r="BIW64" s="28"/>
      <c r="BIX64" s="28"/>
      <c r="BIY64" s="28"/>
      <c r="BIZ64" s="28"/>
      <c r="BJA64" s="28"/>
      <c r="BJB64" s="28"/>
      <c r="BJC64" s="28"/>
      <c r="BJD64" s="28"/>
      <c r="BJE64" s="28"/>
      <c r="BJF64" s="28"/>
      <c r="BJG64" s="28"/>
      <c r="BJH64" s="28"/>
      <c r="BJI64" s="28"/>
      <c r="BJJ64" s="28"/>
      <c r="BJK64" s="28"/>
      <c r="BJL64" s="28"/>
      <c r="BJM64" s="28"/>
      <c r="BJN64" s="28"/>
      <c r="BJO64" s="28"/>
      <c r="BJP64" s="28"/>
      <c r="BJQ64" s="28"/>
      <c r="BJR64" s="28"/>
      <c r="BJS64" s="28"/>
      <c r="BJT64" s="28"/>
      <c r="BJU64" s="28"/>
      <c r="BJV64" s="28"/>
      <c r="BJW64" s="28"/>
      <c r="BJX64" s="28"/>
      <c r="BJY64" s="28"/>
      <c r="BJZ64" s="28"/>
      <c r="BKA64" s="28"/>
      <c r="BKB64" s="28"/>
      <c r="BKC64" s="28"/>
      <c r="BKD64" s="28"/>
      <c r="BKE64" s="28"/>
      <c r="BKF64" s="28"/>
      <c r="BKG64" s="28"/>
      <c r="BKH64" s="28"/>
      <c r="BKI64" s="28"/>
      <c r="BKJ64" s="28"/>
      <c r="BKK64" s="28"/>
      <c r="BKL64" s="28"/>
      <c r="BKM64" s="28"/>
      <c r="BKN64" s="28"/>
      <c r="BKO64" s="28"/>
      <c r="BKP64" s="28"/>
      <c r="BKQ64" s="28"/>
      <c r="BKR64" s="28"/>
      <c r="BKS64" s="28"/>
      <c r="BKT64" s="28"/>
      <c r="BKU64" s="28"/>
      <c r="BKV64" s="28"/>
      <c r="BKW64" s="28"/>
      <c r="BKX64" s="28"/>
      <c r="BKY64" s="28"/>
      <c r="BKZ64" s="28"/>
      <c r="BLA64" s="28"/>
      <c r="BLB64" s="28"/>
      <c r="BLC64" s="28"/>
      <c r="BLD64" s="28"/>
      <c r="BLE64" s="28"/>
      <c r="BLF64" s="28"/>
      <c r="BLG64" s="28"/>
      <c r="BLH64" s="28"/>
      <c r="BLI64" s="28"/>
      <c r="BLJ64" s="28"/>
      <c r="BLK64" s="28"/>
      <c r="BLL64" s="28"/>
      <c r="BLM64" s="28"/>
      <c r="BLN64" s="28"/>
      <c r="BLO64" s="28"/>
      <c r="BLP64" s="28"/>
      <c r="BLQ64" s="28"/>
      <c r="BLR64" s="28"/>
      <c r="BLS64" s="28"/>
      <c r="BLT64" s="28"/>
      <c r="BLU64" s="28"/>
      <c r="BLV64" s="28"/>
      <c r="BLW64" s="28"/>
      <c r="BLX64" s="28"/>
      <c r="BLY64" s="28"/>
      <c r="BLZ64" s="28"/>
      <c r="BMA64" s="28"/>
      <c r="BMB64" s="28"/>
      <c r="BMC64" s="28"/>
      <c r="BMD64" s="28"/>
      <c r="BME64" s="28"/>
      <c r="BMF64" s="28"/>
      <c r="BMG64" s="28"/>
      <c r="BMH64" s="28"/>
      <c r="BMI64" s="28"/>
      <c r="BMJ64" s="28"/>
      <c r="BMK64" s="28"/>
      <c r="BML64" s="28"/>
      <c r="BMM64" s="28"/>
      <c r="BMN64" s="28"/>
      <c r="BMO64" s="28"/>
      <c r="BMP64" s="28"/>
      <c r="BMQ64" s="28"/>
      <c r="BMR64" s="28"/>
      <c r="BMS64" s="28"/>
      <c r="BMT64" s="28"/>
      <c r="BMU64" s="28"/>
      <c r="BMV64" s="28"/>
      <c r="BMW64" s="28"/>
      <c r="BMX64" s="28"/>
      <c r="BMY64" s="28"/>
      <c r="BMZ64" s="28"/>
      <c r="BNA64" s="28"/>
      <c r="BNB64" s="28"/>
      <c r="BNC64" s="28"/>
      <c r="BND64" s="28"/>
      <c r="BNE64" s="28"/>
      <c r="BNF64" s="28"/>
      <c r="BNG64" s="28"/>
      <c r="BNH64" s="28"/>
      <c r="BNI64" s="28"/>
      <c r="BNJ64" s="28"/>
      <c r="BNK64" s="28"/>
      <c r="BNL64" s="28"/>
      <c r="BNM64" s="28"/>
      <c r="BNN64" s="28"/>
      <c r="BNO64" s="28"/>
      <c r="BNP64" s="28"/>
      <c r="BNQ64" s="28"/>
      <c r="BNR64" s="28"/>
      <c r="BNS64" s="28"/>
      <c r="BNT64" s="28"/>
      <c r="BNU64" s="28"/>
      <c r="BNV64" s="28"/>
      <c r="BNW64" s="28"/>
      <c r="BNX64" s="28"/>
      <c r="BNY64" s="28"/>
      <c r="BNZ64" s="28"/>
      <c r="BOA64" s="28"/>
      <c r="BOB64" s="28"/>
      <c r="BOC64" s="28"/>
      <c r="BOD64" s="28"/>
      <c r="BOE64" s="28"/>
      <c r="BOF64" s="28"/>
      <c r="BOG64" s="28"/>
      <c r="BOH64" s="28"/>
      <c r="BOI64" s="28"/>
      <c r="BOJ64" s="28"/>
      <c r="BOK64" s="28"/>
      <c r="BOL64" s="28"/>
      <c r="BOM64" s="28"/>
      <c r="BON64" s="28"/>
      <c r="BOO64" s="28"/>
      <c r="BOP64" s="28"/>
      <c r="BOQ64" s="28"/>
      <c r="BOR64" s="28"/>
      <c r="BOS64" s="28"/>
      <c r="BOT64" s="28"/>
      <c r="BOU64" s="28"/>
      <c r="BOV64" s="28"/>
      <c r="BOW64" s="28"/>
      <c r="BOX64" s="28"/>
      <c r="BOY64" s="28"/>
      <c r="BOZ64" s="28"/>
      <c r="BPA64" s="28"/>
      <c r="BPB64" s="28"/>
      <c r="BPC64" s="28"/>
      <c r="BPD64" s="28"/>
      <c r="BPE64" s="28"/>
      <c r="BPF64" s="28"/>
      <c r="BPG64" s="28"/>
      <c r="BPH64" s="28"/>
      <c r="BPI64" s="28"/>
      <c r="BPJ64" s="28"/>
      <c r="BPK64" s="28"/>
      <c r="BPL64" s="28"/>
      <c r="BPM64" s="28"/>
      <c r="BPN64" s="28"/>
      <c r="BPO64" s="28"/>
      <c r="BPP64" s="28"/>
      <c r="BPQ64" s="28"/>
      <c r="BPR64" s="28"/>
      <c r="BPS64" s="28"/>
      <c r="BPT64" s="28"/>
      <c r="BPU64" s="28"/>
      <c r="BPV64" s="28"/>
      <c r="BPW64" s="28"/>
      <c r="BPX64" s="28"/>
      <c r="BPY64" s="28"/>
      <c r="BPZ64" s="28"/>
      <c r="BQA64" s="28"/>
      <c r="BQB64" s="28"/>
      <c r="BQC64" s="28"/>
      <c r="BQD64" s="28"/>
      <c r="BQE64" s="28"/>
      <c r="BQF64" s="28"/>
      <c r="BQG64" s="28"/>
      <c r="BQH64" s="28"/>
      <c r="BQI64" s="28"/>
      <c r="BQJ64" s="28"/>
      <c r="BQK64" s="28"/>
      <c r="BQL64" s="28"/>
      <c r="BQM64" s="28"/>
      <c r="BQN64" s="28"/>
      <c r="BQO64" s="28"/>
      <c r="BQP64" s="28"/>
      <c r="BQQ64" s="28"/>
      <c r="BQR64" s="28"/>
      <c r="BQS64" s="28"/>
      <c r="BQT64" s="28"/>
      <c r="BQU64" s="28"/>
      <c r="BQV64" s="28"/>
      <c r="BQW64" s="28"/>
      <c r="BQX64" s="28"/>
      <c r="BQY64" s="28"/>
      <c r="BQZ64" s="28"/>
      <c r="BRA64" s="28"/>
      <c r="BRB64" s="28"/>
      <c r="BRC64" s="28"/>
      <c r="BRD64" s="28"/>
      <c r="BRE64" s="28"/>
      <c r="BRF64" s="28"/>
      <c r="BRG64" s="28"/>
      <c r="BRH64" s="28"/>
      <c r="BRI64" s="28"/>
      <c r="BRJ64" s="28"/>
      <c r="BRK64" s="28"/>
      <c r="BRL64" s="28"/>
      <c r="BRM64" s="28"/>
      <c r="BRN64" s="28"/>
      <c r="BRO64" s="28"/>
      <c r="BRP64" s="28"/>
      <c r="BRQ64" s="28"/>
      <c r="BRR64" s="28"/>
      <c r="BRS64" s="28"/>
      <c r="BRT64" s="28"/>
      <c r="BRU64" s="28"/>
      <c r="BRV64" s="28"/>
      <c r="BRW64" s="28"/>
      <c r="BRX64" s="28"/>
      <c r="BRY64" s="28"/>
      <c r="BRZ64" s="28"/>
      <c r="BSA64" s="28"/>
      <c r="BSB64" s="28"/>
      <c r="BSC64" s="28"/>
      <c r="BSD64" s="28"/>
      <c r="BSE64" s="28"/>
      <c r="BSF64" s="28"/>
      <c r="BSG64" s="28"/>
      <c r="BSH64" s="28"/>
      <c r="BSI64" s="28"/>
      <c r="BSJ64" s="28"/>
      <c r="BSK64" s="28"/>
      <c r="BSL64" s="28"/>
      <c r="BSM64" s="28"/>
      <c r="BSN64" s="28"/>
      <c r="BSO64" s="28"/>
      <c r="BSP64" s="28"/>
      <c r="BSQ64" s="28"/>
      <c r="BSR64" s="28"/>
      <c r="BSS64" s="28"/>
      <c r="BST64" s="28"/>
      <c r="BSU64" s="28"/>
      <c r="BSV64" s="28"/>
      <c r="BSW64" s="28"/>
      <c r="BSX64" s="28"/>
      <c r="BSY64" s="28"/>
      <c r="BSZ64" s="28"/>
      <c r="BTA64" s="28"/>
      <c r="BTB64" s="28"/>
      <c r="BTC64" s="28"/>
      <c r="BTD64" s="28"/>
      <c r="BTE64" s="28"/>
      <c r="BTF64" s="28"/>
      <c r="BTG64" s="28"/>
      <c r="BTH64" s="28"/>
      <c r="BTI64" s="28"/>
      <c r="BTJ64" s="28"/>
      <c r="BTK64" s="28"/>
      <c r="BTL64" s="28"/>
      <c r="BTM64" s="28"/>
      <c r="BTN64" s="28"/>
      <c r="BTO64" s="28"/>
      <c r="BTP64" s="28"/>
      <c r="BTQ64" s="28"/>
      <c r="BTR64" s="28"/>
      <c r="BTS64" s="28"/>
      <c r="BTT64" s="28"/>
      <c r="BTU64" s="28"/>
      <c r="BTV64" s="28"/>
      <c r="BTW64" s="28"/>
      <c r="BTX64" s="28"/>
      <c r="BTY64" s="28"/>
      <c r="BTZ64" s="28"/>
      <c r="BUA64" s="28"/>
      <c r="BUB64" s="28"/>
      <c r="BUC64" s="28"/>
      <c r="BUD64" s="28"/>
      <c r="BUE64" s="28"/>
      <c r="BUF64" s="28"/>
      <c r="BUG64" s="28"/>
      <c r="BUH64" s="28"/>
      <c r="BUI64" s="28"/>
      <c r="BUJ64" s="28"/>
      <c r="BUK64" s="28"/>
      <c r="BUL64" s="28"/>
      <c r="BUM64" s="28"/>
      <c r="BUN64" s="28"/>
      <c r="BUO64" s="28"/>
      <c r="BUP64" s="28"/>
      <c r="BUQ64" s="28"/>
      <c r="BUR64" s="28"/>
      <c r="BUS64" s="28"/>
      <c r="BUT64" s="28"/>
      <c r="BUU64" s="28"/>
      <c r="BUV64" s="28"/>
      <c r="BUW64" s="28"/>
      <c r="BUX64" s="28"/>
      <c r="BUY64" s="28"/>
      <c r="BUZ64" s="28"/>
      <c r="BVA64" s="28"/>
      <c r="BVB64" s="28"/>
      <c r="BVC64" s="28"/>
      <c r="BVD64" s="28"/>
      <c r="BVE64" s="28"/>
      <c r="BVF64" s="28"/>
      <c r="BVG64" s="28"/>
      <c r="BVH64" s="28"/>
      <c r="BVI64" s="28"/>
      <c r="BVJ64" s="28"/>
      <c r="BVK64" s="28"/>
      <c r="BVL64" s="28"/>
      <c r="BVM64" s="28"/>
      <c r="BVN64" s="28"/>
      <c r="BVO64" s="28"/>
      <c r="BVP64" s="28"/>
      <c r="BVQ64" s="28"/>
      <c r="BVR64" s="28"/>
      <c r="BVS64" s="28"/>
      <c r="BVT64" s="28"/>
      <c r="BVU64" s="28"/>
      <c r="BVV64" s="28"/>
      <c r="BVW64" s="28"/>
      <c r="BVX64" s="28"/>
      <c r="BVY64" s="28"/>
      <c r="BVZ64" s="28"/>
      <c r="BWA64" s="28"/>
      <c r="BWB64" s="28"/>
      <c r="BWC64" s="28"/>
      <c r="BWD64" s="28"/>
      <c r="BWE64" s="28"/>
      <c r="BWF64" s="28"/>
      <c r="BWG64" s="28"/>
      <c r="BWH64" s="28"/>
      <c r="BWI64" s="28"/>
      <c r="BWJ64" s="28"/>
      <c r="BWK64" s="28"/>
      <c r="BWL64" s="28"/>
      <c r="BWM64" s="28"/>
      <c r="BWN64" s="28"/>
      <c r="BWO64" s="28"/>
      <c r="BWP64" s="28"/>
      <c r="BWQ64" s="28"/>
      <c r="BWR64" s="28"/>
      <c r="BWS64" s="28"/>
      <c r="BWT64" s="28"/>
      <c r="BWU64" s="28"/>
      <c r="BWV64" s="28"/>
      <c r="BWW64" s="28"/>
      <c r="BWX64" s="28"/>
      <c r="BWY64" s="28"/>
      <c r="BWZ64" s="28"/>
      <c r="BXA64" s="28"/>
      <c r="BXB64" s="28"/>
      <c r="BXC64" s="28"/>
      <c r="BXD64" s="28"/>
      <c r="BXE64" s="28"/>
      <c r="BXF64" s="28"/>
      <c r="BXG64" s="28"/>
      <c r="BXH64" s="28"/>
      <c r="BXI64" s="28"/>
      <c r="BXJ64" s="28"/>
      <c r="BXK64" s="28"/>
      <c r="BXL64" s="28"/>
      <c r="BXM64" s="28"/>
      <c r="BXN64" s="28"/>
      <c r="BXO64" s="28"/>
      <c r="BXP64" s="28"/>
      <c r="BXQ64" s="28"/>
      <c r="BXR64" s="28"/>
      <c r="BXS64" s="28"/>
      <c r="BXT64" s="28"/>
      <c r="BXU64" s="28"/>
      <c r="BXV64" s="28"/>
      <c r="BXW64" s="28"/>
      <c r="BXX64" s="28"/>
      <c r="BXY64" s="28"/>
      <c r="BXZ64" s="28"/>
      <c r="BYA64" s="28"/>
      <c r="BYB64" s="28"/>
      <c r="BYC64" s="28"/>
      <c r="BYD64" s="28"/>
      <c r="BYE64" s="28"/>
      <c r="BYF64" s="28"/>
      <c r="BYG64" s="28"/>
      <c r="BYH64" s="28"/>
      <c r="BYI64" s="28"/>
      <c r="BYJ64" s="28"/>
      <c r="BYK64" s="28"/>
      <c r="BYL64" s="28"/>
      <c r="BYM64" s="28"/>
      <c r="BYN64" s="28"/>
      <c r="BYO64" s="28"/>
      <c r="BYP64" s="28"/>
      <c r="BYQ64" s="28"/>
      <c r="BYR64" s="28"/>
      <c r="BYS64" s="28"/>
      <c r="BYT64" s="28"/>
      <c r="BYU64" s="28"/>
      <c r="BYV64" s="28"/>
      <c r="BYW64" s="28"/>
      <c r="BYX64" s="28"/>
      <c r="BYY64" s="28"/>
      <c r="BYZ64" s="28"/>
      <c r="BZA64" s="28"/>
      <c r="BZB64" s="28"/>
      <c r="BZC64" s="28"/>
      <c r="BZD64" s="28"/>
      <c r="BZE64" s="28"/>
      <c r="BZF64" s="28"/>
      <c r="BZG64" s="28"/>
      <c r="BZH64" s="28"/>
      <c r="BZI64" s="28"/>
      <c r="BZJ64" s="28"/>
      <c r="BZK64" s="28"/>
      <c r="BZL64" s="28"/>
      <c r="BZM64" s="28"/>
      <c r="BZN64" s="28"/>
      <c r="BZO64" s="28"/>
      <c r="BZP64" s="28"/>
      <c r="BZQ64" s="28"/>
      <c r="BZR64" s="28"/>
      <c r="BZS64" s="28"/>
      <c r="BZT64" s="28"/>
      <c r="BZU64" s="28"/>
      <c r="BZV64" s="28"/>
      <c r="BZW64" s="28"/>
      <c r="BZX64" s="28"/>
      <c r="BZY64" s="28"/>
      <c r="BZZ64" s="28"/>
      <c r="CAA64" s="28"/>
      <c r="CAB64" s="28"/>
      <c r="CAC64" s="28"/>
      <c r="CAD64" s="28"/>
      <c r="CAE64" s="28"/>
      <c r="CAF64" s="28"/>
      <c r="CAG64" s="28"/>
      <c r="CAH64" s="28"/>
      <c r="CAI64" s="28"/>
      <c r="CAJ64" s="28"/>
      <c r="CAK64" s="28"/>
      <c r="CAL64" s="28"/>
      <c r="CAM64" s="28"/>
      <c r="CAN64" s="28"/>
      <c r="CAO64" s="28"/>
      <c r="CAP64" s="28"/>
      <c r="CAQ64" s="28"/>
      <c r="CAR64" s="28"/>
      <c r="CAS64" s="28"/>
      <c r="CAT64" s="28"/>
      <c r="CAU64" s="28"/>
      <c r="CAV64" s="28"/>
      <c r="CAW64" s="28"/>
      <c r="CAX64" s="28"/>
      <c r="CAY64" s="28"/>
      <c r="CAZ64" s="28"/>
      <c r="CBA64" s="28"/>
      <c r="CBB64" s="28"/>
      <c r="CBC64" s="28"/>
      <c r="CBD64" s="28"/>
      <c r="CBE64" s="28"/>
      <c r="CBF64" s="28"/>
      <c r="CBG64" s="28"/>
      <c r="CBH64" s="28"/>
      <c r="CBI64" s="28"/>
      <c r="CBJ64" s="28"/>
      <c r="CBK64" s="28"/>
      <c r="CBL64" s="28"/>
      <c r="CBM64" s="28"/>
      <c r="CBN64" s="28"/>
      <c r="CBO64" s="28"/>
      <c r="CBP64" s="28"/>
      <c r="CBQ64" s="28"/>
      <c r="CBR64" s="28"/>
      <c r="CBS64" s="28"/>
      <c r="CBT64" s="28"/>
      <c r="CBU64" s="28"/>
      <c r="CBV64" s="28"/>
      <c r="CBW64" s="28"/>
      <c r="CBX64" s="28"/>
      <c r="CBY64" s="28"/>
      <c r="CBZ64" s="28"/>
      <c r="CCA64" s="28"/>
      <c r="CCB64" s="28"/>
      <c r="CCC64" s="28"/>
      <c r="CCD64" s="28"/>
      <c r="CCE64" s="28"/>
      <c r="CCF64" s="28"/>
      <c r="CCG64" s="28"/>
      <c r="CCH64" s="28"/>
      <c r="CCI64" s="28"/>
      <c r="CCJ64" s="28"/>
      <c r="CCK64" s="28"/>
      <c r="CCL64" s="28"/>
      <c r="CCM64" s="28"/>
      <c r="CCN64" s="28"/>
      <c r="CCO64" s="28"/>
      <c r="CCP64" s="28"/>
      <c r="CCQ64" s="28"/>
      <c r="CCR64" s="28"/>
      <c r="CCS64" s="28"/>
      <c r="CCT64" s="28"/>
      <c r="CCU64" s="28"/>
      <c r="CCV64" s="28"/>
      <c r="CCW64" s="28"/>
      <c r="CCX64" s="28"/>
      <c r="CCY64" s="28"/>
      <c r="CCZ64" s="28"/>
      <c r="CDA64" s="28"/>
      <c r="CDB64" s="28"/>
      <c r="CDC64" s="28"/>
      <c r="CDD64" s="28"/>
      <c r="CDE64" s="28"/>
      <c r="CDF64" s="28"/>
      <c r="CDG64" s="28"/>
      <c r="CDH64" s="28"/>
      <c r="CDI64" s="28"/>
      <c r="CDJ64" s="28"/>
      <c r="CDK64" s="28"/>
      <c r="CDL64" s="28"/>
      <c r="CDM64" s="28"/>
      <c r="CDN64" s="28"/>
      <c r="CDO64" s="28"/>
      <c r="CDP64" s="28"/>
      <c r="CDQ64" s="28"/>
      <c r="CDR64" s="28"/>
      <c r="CDS64" s="28"/>
      <c r="CDT64" s="28"/>
      <c r="CDU64" s="28"/>
      <c r="CDV64" s="28"/>
      <c r="CDW64" s="28"/>
      <c r="CDX64" s="28"/>
      <c r="CDY64" s="28"/>
      <c r="CDZ64" s="28"/>
      <c r="CEA64" s="28"/>
      <c r="CEB64" s="28"/>
      <c r="CEC64" s="28"/>
      <c r="CED64" s="28"/>
      <c r="CEE64" s="28"/>
      <c r="CEF64" s="28"/>
      <c r="CEG64" s="28"/>
      <c r="CEH64" s="28"/>
      <c r="CEI64" s="28"/>
      <c r="CEJ64" s="28"/>
      <c r="CEK64" s="28"/>
      <c r="CEL64" s="28"/>
      <c r="CEM64" s="28"/>
      <c r="CEN64" s="28"/>
      <c r="CEO64" s="28"/>
      <c r="CEP64" s="28"/>
      <c r="CEQ64" s="28"/>
      <c r="CER64" s="28"/>
      <c r="CES64" s="28"/>
      <c r="CET64" s="28"/>
      <c r="CEU64" s="28"/>
      <c r="CEV64" s="28"/>
      <c r="CEW64" s="28"/>
      <c r="CEX64" s="28"/>
      <c r="CEY64" s="28"/>
      <c r="CEZ64" s="28"/>
      <c r="CFA64" s="28"/>
      <c r="CFB64" s="28"/>
      <c r="CFC64" s="28"/>
      <c r="CFD64" s="28"/>
      <c r="CFE64" s="28"/>
      <c r="CFF64" s="28"/>
      <c r="CFG64" s="28"/>
      <c r="CFH64" s="28"/>
      <c r="CFI64" s="28"/>
      <c r="CFJ64" s="28"/>
      <c r="CFK64" s="28"/>
      <c r="CFL64" s="28"/>
      <c r="CFM64" s="28"/>
      <c r="CFN64" s="28"/>
      <c r="CFO64" s="28"/>
      <c r="CFP64" s="28"/>
      <c r="CFQ64" s="28"/>
      <c r="CFR64" s="28"/>
      <c r="CFS64" s="28"/>
      <c r="CFT64" s="28"/>
      <c r="CFU64" s="28"/>
      <c r="CFV64" s="28"/>
      <c r="CFW64" s="28"/>
      <c r="CFX64" s="28"/>
      <c r="CFY64" s="28"/>
      <c r="CFZ64" s="28"/>
      <c r="CGA64" s="28"/>
      <c r="CGB64" s="28"/>
      <c r="CGC64" s="28"/>
      <c r="CGD64" s="28"/>
      <c r="CGE64" s="28"/>
      <c r="CGF64" s="28"/>
      <c r="CGG64" s="28"/>
      <c r="CGH64" s="28"/>
      <c r="CGI64" s="28"/>
      <c r="CGJ64" s="28"/>
      <c r="CGK64" s="28"/>
      <c r="CGL64" s="28"/>
      <c r="CGM64" s="28"/>
      <c r="CGN64" s="28"/>
      <c r="CGO64" s="28"/>
      <c r="CGP64" s="28"/>
      <c r="CGQ64" s="28"/>
      <c r="CGR64" s="28"/>
      <c r="CGS64" s="28"/>
      <c r="CGT64" s="28"/>
      <c r="CGU64" s="28"/>
      <c r="CGV64" s="28"/>
      <c r="CGW64" s="28"/>
      <c r="CGX64" s="28"/>
      <c r="CGY64" s="28"/>
      <c r="CGZ64" s="28"/>
      <c r="CHA64" s="28"/>
      <c r="CHB64" s="28"/>
      <c r="CHC64" s="28"/>
      <c r="CHD64" s="28"/>
      <c r="CHE64" s="28"/>
      <c r="CHF64" s="28"/>
      <c r="CHG64" s="28"/>
      <c r="CHH64" s="28"/>
      <c r="CHI64" s="28"/>
      <c r="CHJ64" s="28"/>
      <c r="CHK64" s="28"/>
      <c r="CHL64" s="28"/>
      <c r="CHM64" s="28"/>
      <c r="CHN64" s="28"/>
      <c r="CHO64" s="28"/>
      <c r="CHP64" s="28"/>
      <c r="CHQ64" s="28"/>
      <c r="CHR64" s="28"/>
      <c r="CHS64" s="28"/>
      <c r="CHT64" s="28"/>
      <c r="CHU64" s="28"/>
      <c r="CHV64" s="28"/>
      <c r="CHW64" s="28"/>
      <c r="CHX64" s="28"/>
      <c r="CHY64" s="28"/>
      <c r="CHZ64" s="28"/>
      <c r="CIA64" s="28"/>
      <c r="CIB64" s="28"/>
      <c r="CIC64" s="28"/>
      <c r="CID64" s="28"/>
      <c r="CIE64" s="28"/>
      <c r="CIF64" s="28"/>
      <c r="CIG64" s="28"/>
      <c r="CIH64" s="28"/>
      <c r="CII64" s="28"/>
      <c r="CIJ64" s="28"/>
      <c r="CIK64" s="28"/>
      <c r="CIL64" s="28"/>
      <c r="CIM64" s="28"/>
      <c r="CIN64" s="28"/>
      <c r="CIO64" s="28"/>
      <c r="CIP64" s="28"/>
      <c r="CIQ64" s="28"/>
      <c r="CIR64" s="28"/>
      <c r="CIS64" s="28"/>
      <c r="CIT64" s="28"/>
      <c r="CIU64" s="28"/>
      <c r="CIV64" s="28"/>
      <c r="CIW64" s="28"/>
      <c r="CIX64" s="28"/>
      <c r="CIY64" s="28"/>
      <c r="CIZ64" s="28"/>
      <c r="CJA64" s="28"/>
      <c r="CJB64" s="28"/>
      <c r="CJC64" s="28"/>
      <c r="CJD64" s="28"/>
      <c r="CJE64" s="28"/>
      <c r="CJF64" s="28"/>
      <c r="CJG64" s="28"/>
      <c r="CJH64" s="28"/>
      <c r="CJI64" s="28"/>
      <c r="CJJ64" s="28"/>
      <c r="CJK64" s="28"/>
      <c r="CJL64" s="28"/>
      <c r="CJM64" s="28"/>
      <c r="CJN64" s="28"/>
      <c r="CJO64" s="28"/>
      <c r="CJP64" s="28"/>
      <c r="CJQ64" s="28"/>
      <c r="CJR64" s="28"/>
      <c r="CJS64" s="28"/>
      <c r="CJT64" s="28"/>
      <c r="CJU64" s="28"/>
      <c r="CJV64" s="28"/>
      <c r="CJW64" s="28"/>
      <c r="CJX64" s="28"/>
      <c r="CJY64" s="28"/>
      <c r="CJZ64" s="28"/>
      <c r="CKA64" s="28"/>
      <c r="CKB64" s="28"/>
      <c r="CKC64" s="28"/>
      <c r="CKD64" s="28"/>
      <c r="CKE64" s="28"/>
      <c r="CKF64" s="28"/>
      <c r="CKG64" s="28"/>
      <c r="CKH64" s="28"/>
      <c r="CKI64" s="28"/>
      <c r="CKJ64" s="28"/>
      <c r="CKK64" s="28"/>
      <c r="CKL64" s="28"/>
      <c r="CKM64" s="28"/>
      <c r="CKN64" s="28"/>
      <c r="CKO64" s="28"/>
      <c r="CKP64" s="28"/>
      <c r="CKQ64" s="28"/>
      <c r="CKR64" s="28"/>
      <c r="CKS64" s="28"/>
      <c r="CKT64" s="28"/>
      <c r="CKU64" s="28"/>
      <c r="CKV64" s="28"/>
      <c r="CKW64" s="28"/>
      <c r="CKX64" s="28"/>
      <c r="CKY64" s="28"/>
      <c r="CKZ64" s="28"/>
      <c r="CLA64" s="28"/>
      <c r="CLB64" s="28"/>
      <c r="CLC64" s="28"/>
      <c r="CLD64" s="28"/>
      <c r="CLE64" s="28"/>
      <c r="CLF64" s="28"/>
      <c r="CLG64" s="28"/>
      <c r="CLH64" s="28"/>
      <c r="CLI64" s="28"/>
      <c r="CLJ64" s="28"/>
      <c r="CLK64" s="28"/>
      <c r="CLL64" s="28"/>
      <c r="CLM64" s="28"/>
      <c r="CLN64" s="28"/>
      <c r="CLO64" s="28"/>
      <c r="CLP64" s="28"/>
      <c r="CLQ64" s="28"/>
      <c r="CLR64" s="28"/>
      <c r="CLS64" s="28"/>
      <c r="CLT64" s="28"/>
      <c r="CLU64" s="28"/>
      <c r="CLV64" s="28"/>
      <c r="CLW64" s="28"/>
      <c r="CLX64" s="28"/>
      <c r="CLY64" s="28"/>
      <c r="CLZ64" s="28"/>
      <c r="CMA64" s="28"/>
      <c r="CMB64" s="28"/>
      <c r="CMC64" s="28"/>
      <c r="CMD64" s="28"/>
      <c r="CME64" s="28"/>
      <c r="CMF64" s="28"/>
      <c r="CMG64" s="28"/>
      <c r="CMH64" s="28"/>
      <c r="CMI64" s="28"/>
      <c r="CMJ64" s="28"/>
      <c r="CMK64" s="28"/>
      <c r="CML64" s="28"/>
      <c r="CMM64" s="28"/>
      <c r="CMN64" s="28"/>
      <c r="CMO64" s="28"/>
      <c r="CMP64" s="28"/>
      <c r="CMQ64" s="28"/>
      <c r="CMR64" s="28"/>
      <c r="CMS64" s="28"/>
      <c r="CMT64" s="28"/>
      <c r="CMU64" s="28"/>
      <c r="CMV64" s="28"/>
      <c r="CMW64" s="28"/>
      <c r="CMX64" s="28"/>
      <c r="CMY64" s="28"/>
      <c r="CMZ64" s="28"/>
      <c r="CNA64" s="28"/>
      <c r="CNB64" s="28"/>
      <c r="CNC64" s="28"/>
      <c r="CND64" s="28"/>
      <c r="CNE64" s="28"/>
      <c r="CNF64" s="28"/>
      <c r="CNG64" s="28"/>
      <c r="CNH64" s="28"/>
      <c r="CNI64" s="28"/>
      <c r="CNJ64" s="28"/>
      <c r="CNK64" s="28"/>
      <c r="CNL64" s="28"/>
      <c r="CNM64" s="28"/>
      <c r="CNN64" s="28"/>
      <c r="CNO64" s="28"/>
      <c r="CNP64" s="28"/>
      <c r="CNQ64" s="28"/>
      <c r="CNR64" s="28"/>
      <c r="CNS64" s="28"/>
      <c r="CNT64" s="28"/>
      <c r="CNU64" s="28"/>
      <c r="CNV64" s="28"/>
      <c r="CNW64" s="28"/>
      <c r="CNX64" s="28"/>
      <c r="CNY64" s="28"/>
      <c r="CNZ64" s="28"/>
      <c r="COA64" s="28"/>
      <c r="COB64" s="28"/>
      <c r="COC64" s="28"/>
      <c r="COD64" s="28"/>
      <c r="COE64" s="28"/>
      <c r="COF64" s="28"/>
      <c r="COG64" s="28"/>
      <c r="COH64" s="28"/>
      <c r="COI64" s="28"/>
      <c r="COJ64" s="28"/>
      <c r="COK64" s="28"/>
      <c r="COL64" s="28"/>
      <c r="COM64" s="28"/>
      <c r="CON64" s="28"/>
      <c r="COO64" s="28"/>
      <c r="COP64" s="28"/>
      <c r="COQ64" s="28"/>
      <c r="COR64" s="28"/>
      <c r="COS64" s="28"/>
      <c r="COT64" s="28"/>
      <c r="COU64" s="28"/>
      <c r="COV64" s="28"/>
      <c r="COW64" s="28"/>
      <c r="COX64" s="28"/>
      <c r="COY64" s="28"/>
      <c r="COZ64" s="28"/>
      <c r="CPA64" s="28"/>
      <c r="CPB64" s="28"/>
      <c r="CPC64" s="28"/>
      <c r="CPD64" s="28"/>
      <c r="CPE64" s="28"/>
      <c r="CPF64" s="28"/>
      <c r="CPG64" s="28"/>
      <c r="CPH64" s="28"/>
      <c r="CPI64" s="28"/>
      <c r="CPJ64" s="28"/>
      <c r="CPK64" s="28"/>
      <c r="CPL64" s="28"/>
      <c r="CPM64" s="28"/>
      <c r="CPN64" s="28"/>
      <c r="CPO64" s="28"/>
      <c r="CPP64" s="28"/>
      <c r="CPQ64" s="28"/>
      <c r="CPR64" s="28"/>
      <c r="CPS64" s="28"/>
      <c r="CPT64" s="28"/>
      <c r="CPU64" s="28"/>
      <c r="CPV64" s="28"/>
      <c r="CPW64" s="28"/>
      <c r="CPX64" s="28"/>
      <c r="CPY64" s="28"/>
      <c r="CPZ64" s="28"/>
      <c r="CQA64" s="28"/>
      <c r="CQB64" s="28"/>
      <c r="CQC64" s="28"/>
      <c r="CQD64" s="28"/>
      <c r="CQE64" s="28"/>
      <c r="CQF64" s="28"/>
      <c r="CQG64" s="28"/>
      <c r="CQH64" s="28"/>
      <c r="CQI64" s="28"/>
      <c r="CQJ64" s="28"/>
      <c r="CQK64" s="28"/>
      <c r="CQL64" s="28"/>
      <c r="CQM64" s="28"/>
      <c r="CQN64" s="28"/>
      <c r="CQO64" s="28"/>
      <c r="CQP64" s="28"/>
      <c r="CQQ64" s="28"/>
      <c r="CQR64" s="28"/>
      <c r="CQS64" s="28"/>
      <c r="CQT64" s="28"/>
      <c r="CQU64" s="28"/>
      <c r="CQV64" s="28"/>
      <c r="CQW64" s="28"/>
      <c r="CQX64" s="28"/>
      <c r="CQY64" s="28"/>
      <c r="CQZ64" s="28"/>
      <c r="CRA64" s="28"/>
      <c r="CRB64" s="28"/>
      <c r="CRC64" s="28"/>
      <c r="CRD64" s="28"/>
      <c r="CRE64" s="28"/>
      <c r="CRF64" s="28"/>
      <c r="CRG64" s="28"/>
      <c r="CRH64" s="28"/>
      <c r="CRI64" s="28"/>
      <c r="CRJ64" s="28"/>
      <c r="CRK64" s="28"/>
      <c r="CRL64" s="28"/>
      <c r="CRM64" s="28"/>
      <c r="CRN64" s="28"/>
      <c r="CRO64" s="28"/>
      <c r="CRP64" s="28"/>
      <c r="CRQ64" s="28"/>
      <c r="CRR64" s="28"/>
      <c r="CRS64" s="28"/>
      <c r="CRT64" s="28"/>
      <c r="CRU64" s="28"/>
      <c r="CRV64" s="28"/>
      <c r="CRW64" s="28"/>
      <c r="CRX64" s="28"/>
      <c r="CRY64" s="28"/>
      <c r="CRZ64" s="28"/>
      <c r="CSA64" s="28"/>
      <c r="CSB64" s="28"/>
      <c r="CSC64" s="28"/>
      <c r="CSD64" s="28"/>
      <c r="CSE64" s="28"/>
      <c r="CSF64" s="28"/>
      <c r="CSG64" s="28"/>
      <c r="CSH64" s="28"/>
      <c r="CSI64" s="28"/>
      <c r="CSJ64" s="28"/>
      <c r="CSK64" s="28"/>
      <c r="CSL64" s="28"/>
      <c r="CSM64" s="28"/>
      <c r="CSN64" s="28"/>
      <c r="CSO64" s="28"/>
      <c r="CSP64" s="28"/>
      <c r="CSQ64" s="28"/>
      <c r="CSR64" s="28"/>
      <c r="CSS64" s="28"/>
      <c r="CST64" s="28"/>
      <c r="CSU64" s="28"/>
      <c r="CSV64" s="28"/>
      <c r="CSW64" s="28"/>
      <c r="CSX64" s="28"/>
      <c r="CSY64" s="28"/>
      <c r="CSZ64" s="28"/>
      <c r="CTA64" s="28"/>
      <c r="CTB64" s="28"/>
      <c r="CTC64" s="28"/>
      <c r="CTD64" s="28"/>
      <c r="CTE64" s="28"/>
      <c r="CTF64" s="28"/>
      <c r="CTG64" s="28"/>
      <c r="CTH64" s="28"/>
      <c r="CTI64" s="28"/>
      <c r="CTJ64" s="28"/>
      <c r="CTK64" s="28"/>
      <c r="CTL64" s="28"/>
      <c r="CTM64" s="28"/>
      <c r="CTN64" s="28"/>
      <c r="CTO64" s="28"/>
      <c r="CTP64" s="28"/>
      <c r="CTQ64" s="28"/>
      <c r="CTR64" s="28"/>
      <c r="CTS64" s="28"/>
      <c r="CTT64" s="28"/>
      <c r="CTU64" s="28"/>
      <c r="CTV64" s="28"/>
      <c r="CTW64" s="28"/>
      <c r="CTX64" s="28"/>
      <c r="CTY64" s="28"/>
      <c r="CTZ64" s="28"/>
      <c r="CUA64" s="28"/>
      <c r="CUB64" s="28"/>
      <c r="CUC64" s="28"/>
      <c r="CUD64" s="28"/>
      <c r="CUE64" s="28"/>
      <c r="CUF64" s="28"/>
      <c r="CUG64" s="28"/>
      <c r="CUH64" s="28"/>
      <c r="CUI64" s="28"/>
      <c r="CUJ64" s="28"/>
      <c r="CUK64" s="28"/>
      <c r="CUL64" s="28"/>
      <c r="CUM64" s="28"/>
      <c r="CUN64" s="28"/>
      <c r="CUO64" s="28"/>
      <c r="CUP64" s="28"/>
      <c r="CUQ64" s="28"/>
      <c r="CUR64" s="28"/>
      <c r="CUS64" s="28"/>
      <c r="CUT64" s="28"/>
      <c r="CUU64" s="28"/>
      <c r="CUV64" s="28"/>
      <c r="CUW64" s="28"/>
      <c r="CUX64" s="28"/>
      <c r="CUY64" s="28"/>
      <c r="CUZ64" s="28"/>
      <c r="CVA64" s="28"/>
      <c r="CVB64" s="28"/>
      <c r="CVC64" s="28"/>
      <c r="CVD64" s="28"/>
      <c r="CVE64" s="28"/>
      <c r="CVF64" s="28"/>
      <c r="CVG64" s="28"/>
      <c r="CVH64" s="28"/>
      <c r="CVI64" s="28"/>
      <c r="CVJ64" s="28"/>
      <c r="CVK64" s="28"/>
      <c r="CVL64" s="28"/>
      <c r="CVM64" s="28"/>
      <c r="CVN64" s="28"/>
      <c r="CVO64" s="28"/>
      <c r="CVP64" s="28"/>
      <c r="CVQ64" s="28"/>
      <c r="CVR64" s="28"/>
      <c r="CVS64" s="28"/>
      <c r="CVT64" s="28"/>
      <c r="CVU64" s="28"/>
      <c r="CVV64" s="28"/>
      <c r="CVW64" s="28"/>
      <c r="CVX64" s="28"/>
      <c r="CVY64" s="28"/>
      <c r="CVZ64" s="28"/>
      <c r="CWA64" s="28"/>
      <c r="CWB64" s="28"/>
      <c r="CWC64" s="28"/>
      <c r="CWD64" s="28"/>
      <c r="CWE64" s="28"/>
      <c r="CWF64" s="28"/>
      <c r="CWG64" s="28"/>
      <c r="CWH64" s="28"/>
      <c r="CWI64" s="28"/>
      <c r="CWJ64" s="28"/>
      <c r="CWK64" s="28"/>
      <c r="CWL64" s="28"/>
      <c r="CWM64" s="28"/>
      <c r="CWN64" s="28"/>
      <c r="CWO64" s="28"/>
      <c r="CWP64" s="28"/>
      <c r="CWQ64" s="28"/>
      <c r="CWR64" s="28"/>
      <c r="CWS64" s="28"/>
      <c r="CWT64" s="28"/>
      <c r="CWU64" s="28"/>
      <c r="CWV64" s="28"/>
      <c r="CWW64" s="28"/>
      <c r="CWX64" s="28"/>
      <c r="CWY64" s="28"/>
      <c r="CWZ64" s="28"/>
      <c r="CXA64" s="28"/>
      <c r="CXB64" s="28"/>
      <c r="CXC64" s="28"/>
      <c r="CXD64" s="28"/>
      <c r="CXE64" s="28"/>
      <c r="CXF64" s="28"/>
      <c r="CXG64" s="28"/>
      <c r="CXH64" s="28"/>
      <c r="CXI64" s="28"/>
      <c r="CXJ64" s="28"/>
      <c r="CXK64" s="28"/>
      <c r="CXL64" s="28"/>
      <c r="CXM64" s="28"/>
      <c r="CXN64" s="28"/>
      <c r="CXO64" s="28"/>
      <c r="CXP64" s="28"/>
      <c r="CXQ64" s="28"/>
      <c r="CXR64" s="28"/>
      <c r="CXS64" s="28"/>
      <c r="CXT64" s="28"/>
      <c r="CXU64" s="28"/>
      <c r="CXV64" s="28"/>
      <c r="CXW64" s="28"/>
      <c r="CXX64" s="28"/>
      <c r="CXY64" s="28"/>
      <c r="CXZ64" s="28"/>
      <c r="CYA64" s="28"/>
      <c r="CYB64" s="28"/>
      <c r="CYC64" s="28"/>
      <c r="CYD64" s="28"/>
      <c r="CYE64" s="28"/>
      <c r="CYF64" s="28"/>
      <c r="CYG64" s="28"/>
      <c r="CYH64" s="28"/>
      <c r="CYI64" s="28"/>
      <c r="CYJ64" s="28"/>
      <c r="CYK64" s="28"/>
      <c r="CYL64" s="28"/>
      <c r="CYM64" s="28"/>
      <c r="CYN64" s="28"/>
      <c r="CYO64" s="28"/>
      <c r="CYP64" s="28"/>
      <c r="CYQ64" s="28"/>
      <c r="CYR64" s="28"/>
      <c r="CYS64" s="28"/>
      <c r="CYT64" s="28"/>
      <c r="CYU64" s="28"/>
      <c r="CYV64" s="28"/>
      <c r="CYW64" s="28"/>
      <c r="CYX64" s="28"/>
      <c r="CYY64" s="28"/>
      <c r="CYZ64" s="28"/>
      <c r="CZA64" s="28"/>
      <c r="CZB64" s="28"/>
      <c r="CZC64" s="28"/>
      <c r="CZD64" s="28"/>
      <c r="CZE64" s="28"/>
      <c r="CZF64" s="28"/>
      <c r="CZG64" s="28"/>
      <c r="CZH64" s="28"/>
      <c r="CZI64" s="28"/>
      <c r="CZJ64" s="28"/>
      <c r="CZK64" s="28"/>
      <c r="CZL64" s="28"/>
      <c r="CZM64" s="28"/>
      <c r="CZN64" s="28"/>
      <c r="CZO64" s="28"/>
      <c r="CZP64" s="28"/>
      <c r="CZQ64" s="28"/>
      <c r="CZR64" s="28"/>
      <c r="CZS64" s="28"/>
      <c r="CZT64" s="28"/>
      <c r="CZU64" s="28"/>
      <c r="CZV64" s="28"/>
      <c r="CZW64" s="28"/>
      <c r="CZX64" s="28"/>
      <c r="CZY64" s="28"/>
      <c r="CZZ64" s="28"/>
      <c r="DAA64" s="28"/>
      <c r="DAB64" s="28"/>
      <c r="DAC64" s="28"/>
      <c r="DAD64" s="28"/>
      <c r="DAE64" s="28"/>
      <c r="DAF64" s="28"/>
      <c r="DAG64" s="28"/>
      <c r="DAH64" s="28"/>
      <c r="DAI64" s="28"/>
      <c r="DAJ64" s="28"/>
      <c r="DAK64" s="28"/>
      <c r="DAL64" s="28"/>
      <c r="DAM64" s="28"/>
      <c r="DAN64" s="28"/>
      <c r="DAO64" s="28"/>
      <c r="DAP64" s="28"/>
      <c r="DAQ64" s="28"/>
      <c r="DAR64" s="28"/>
      <c r="DAS64" s="28"/>
      <c r="DAT64" s="28"/>
      <c r="DAU64" s="28"/>
      <c r="DAV64" s="28"/>
      <c r="DAW64" s="28"/>
      <c r="DAX64" s="28"/>
      <c r="DAY64" s="28"/>
      <c r="DAZ64" s="28"/>
      <c r="DBA64" s="28"/>
      <c r="DBB64" s="28"/>
      <c r="DBC64" s="28"/>
      <c r="DBD64" s="28"/>
      <c r="DBE64" s="28"/>
      <c r="DBF64" s="28"/>
      <c r="DBG64" s="28"/>
      <c r="DBH64" s="28"/>
      <c r="DBI64" s="28"/>
      <c r="DBJ64" s="28"/>
      <c r="DBK64" s="28"/>
      <c r="DBL64" s="28"/>
      <c r="DBM64" s="28"/>
      <c r="DBN64" s="28"/>
      <c r="DBO64" s="28"/>
      <c r="DBP64" s="28"/>
      <c r="DBQ64" s="28"/>
      <c r="DBR64" s="28"/>
      <c r="DBS64" s="28"/>
      <c r="DBT64" s="28"/>
      <c r="DBU64" s="28"/>
      <c r="DBV64" s="28"/>
      <c r="DBW64" s="28"/>
      <c r="DBX64" s="28"/>
      <c r="DBY64" s="28"/>
      <c r="DBZ64" s="28"/>
      <c r="DCA64" s="28"/>
      <c r="DCB64" s="28"/>
      <c r="DCC64" s="28"/>
      <c r="DCD64" s="28"/>
      <c r="DCE64" s="28"/>
      <c r="DCF64" s="28"/>
      <c r="DCG64" s="28"/>
      <c r="DCH64" s="28"/>
      <c r="DCI64" s="28"/>
      <c r="DCJ64" s="28"/>
      <c r="DCK64" s="28"/>
      <c r="DCL64" s="28"/>
      <c r="DCM64" s="28"/>
      <c r="DCN64" s="28"/>
      <c r="DCO64" s="28"/>
      <c r="DCP64" s="28"/>
      <c r="DCQ64" s="28"/>
      <c r="DCR64" s="28"/>
      <c r="DCS64" s="28"/>
      <c r="DCT64" s="28"/>
      <c r="DCU64" s="28"/>
      <c r="DCV64" s="28"/>
      <c r="DCW64" s="28"/>
      <c r="DCX64" s="28"/>
      <c r="DCY64" s="28"/>
      <c r="DCZ64" s="28"/>
      <c r="DDA64" s="28"/>
      <c r="DDB64" s="28"/>
      <c r="DDC64" s="28"/>
      <c r="DDD64" s="28"/>
      <c r="DDE64" s="28"/>
      <c r="DDF64" s="28"/>
      <c r="DDG64" s="28"/>
      <c r="DDH64" s="28"/>
      <c r="DDI64" s="28"/>
      <c r="DDJ64" s="28"/>
      <c r="DDK64" s="28"/>
      <c r="DDL64" s="28"/>
      <c r="DDM64" s="28"/>
      <c r="DDN64" s="28"/>
      <c r="DDO64" s="28"/>
      <c r="DDP64" s="28"/>
      <c r="DDQ64" s="28"/>
      <c r="DDR64" s="28"/>
      <c r="DDS64" s="28"/>
      <c r="DDT64" s="28"/>
      <c r="DDU64" s="28"/>
      <c r="DDV64" s="28"/>
      <c r="DDW64" s="28"/>
      <c r="DDX64" s="28"/>
      <c r="DDY64" s="28"/>
      <c r="DDZ64" s="28"/>
      <c r="DEA64" s="28"/>
      <c r="DEB64" s="28"/>
      <c r="DEC64" s="28"/>
      <c r="DED64" s="28"/>
      <c r="DEE64" s="28"/>
      <c r="DEF64" s="28"/>
      <c r="DEG64" s="28"/>
      <c r="DEH64" s="28"/>
      <c r="DEI64" s="28"/>
      <c r="DEJ64" s="28"/>
      <c r="DEK64" s="28"/>
      <c r="DEL64" s="28"/>
      <c r="DEM64" s="28"/>
      <c r="DEN64" s="28"/>
      <c r="DEO64" s="28"/>
      <c r="DEP64" s="28"/>
      <c r="DEQ64" s="28"/>
      <c r="DER64" s="28"/>
      <c r="DES64" s="28"/>
      <c r="DET64" s="28"/>
      <c r="DEU64" s="28"/>
      <c r="DEV64" s="28"/>
      <c r="DEW64" s="28"/>
      <c r="DEX64" s="28"/>
      <c r="DEY64" s="28"/>
      <c r="DEZ64" s="28"/>
      <c r="DFA64" s="28"/>
      <c r="DFB64" s="28"/>
      <c r="DFC64" s="28"/>
      <c r="DFD64" s="28"/>
      <c r="DFE64" s="28"/>
      <c r="DFF64" s="28"/>
      <c r="DFG64" s="28"/>
      <c r="DFH64" s="28"/>
      <c r="DFI64" s="28"/>
      <c r="DFJ64" s="28"/>
      <c r="DFK64" s="28"/>
      <c r="DFL64" s="28"/>
      <c r="DFM64" s="28"/>
      <c r="DFN64" s="28"/>
      <c r="DFO64" s="28"/>
      <c r="DFP64" s="28"/>
      <c r="DFQ64" s="28"/>
      <c r="DFR64" s="28"/>
      <c r="DFS64" s="28"/>
      <c r="DFT64" s="28"/>
      <c r="DFU64" s="28"/>
      <c r="DFV64" s="28"/>
      <c r="DFW64" s="28"/>
      <c r="DFX64" s="28"/>
      <c r="DFY64" s="28"/>
      <c r="DFZ64" s="28"/>
      <c r="DGA64" s="28"/>
      <c r="DGB64" s="28"/>
      <c r="DGC64" s="28"/>
      <c r="DGD64" s="28"/>
      <c r="DGE64" s="28"/>
      <c r="DGF64" s="28"/>
      <c r="DGG64" s="28"/>
      <c r="DGH64" s="28"/>
      <c r="DGI64" s="28"/>
      <c r="DGJ64" s="28"/>
      <c r="DGK64" s="28"/>
      <c r="DGL64" s="28"/>
      <c r="DGM64" s="28"/>
      <c r="DGN64" s="28"/>
      <c r="DGO64" s="28"/>
      <c r="DGP64" s="28"/>
      <c r="DGQ64" s="28"/>
      <c r="DGR64" s="28"/>
      <c r="DGS64" s="28"/>
      <c r="DGT64" s="28"/>
      <c r="DGU64" s="28"/>
      <c r="DGV64" s="28"/>
      <c r="DGW64" s="28"/>
      <c r="DGX64" s="28"/>
      <c r="DGY64" s="28"/>
      <c r="DGZ64" s="28"/>
      <c r="DHA64" s="28"/>
      <c r="DHB64" s="28"/>
      <c r="DHC64" s="28"/>
      <c r="DHD64" s="28"/>
      <c r="DHE64" s="28"/>
      <c r="DHF64" s="28"/>
      <c r="DHG64" s="28"/>
      <c r="DHH64" s="28"/>
      <c r="DHI64" s="28"/>
      <c r="DHJ64" s="28"/>
      <c r="DHK64" s="28"/>
      <c r="DHL64" s="28"/>
      <c r="DHM64" s="28"/>
      <c r="DHN64" s="28"/>
      <c r="DHO64" s="28"/>
      <c r="DHP64" s="28"/>
      <c r="DHQ64" s="28"/>
      <c r="DHR64" s="28"/>
      <c r="DHS64" s="28"/>
      <c r="DHT64" s="28"/>
      <c r="DHU64" s="28"/>
      <c r="DHV64" s="28"/>
      <c r="DHW64" s="28"/>
      <c r="DHX64" s="28"/>
      <c r="DHY64" s="28"/>
      <c r="DHZ64" s="28"/>
      <c r="DIA64" s="28"/>
      <c r="DIB64" s="28"/>
      <c r="DIC64" s="28"/>
      <c r="DID64" s="28"/>
      <c r="DIE64" s="28"/>
      <c r="DIF64" s="28"/>
      <c r="DIG64" s="28"/>
      <c r="DIH64" s="28"/>
      <c r="DII64" s="28"/>
      <c r="DIJ64" s="28"/>
      <c r="DIK64" s="28"/>
      <c r="DIL64" s="28"/>
      <c r="DIM64" s="28"/>
    </row>
    <row r="65" spans="5:2951" x14ac:dyDescent="0.2">
      <c r="E65"/>
      <c r="H65" s="3" t="s">
        <v>38</v>
      </c>
      <c r="I65" s="3">
        <v>18300</v>
      </c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  <c r="BE65" s="28"/>
      <c r="BF65" s="28"/>
      <c r="BG65" s="28"/>
      <c r="BH65" s="28"/>
      <c r="BI65" s="28"/>
      <c r="BJ65" s="28"/>
      <c r="BK65" s="28"/>
      <c r="BL65" s="28"/>
      <c r="BM65" s="28"/>
      <c r="BN65" s="28"/>
      <c r="BO65" s="28"/>
      <c r="BP65" s="28"/>
      <c r="BQ65" s="28"/>
      <c r="BR65" s="28"/>
      <c r="BS65" s="28"/>
      <c r="BT65" s="28"/>
      <c r="BU65" s="28"/>
      <c r="BV65" s="28"/>
      <c r="BW65" s="28"/>
      <c r="BX65" s="28"/>
      <c r="BY65" s="28"/>
      <c r="BZ65" s="28"/>
      <c r="CA65" s="28"/>
      <c r="CB65" s="28"/>
      <c r="CC65" s="28"/>
      <c r="CD65" s="28"/>
      <c r="CE65" s="28"/>
      <c r="CF65" s="28"/>
      <c r="CG65" s="28"/>
      <c r="CH65" s="28"/>
      <c r="CI65" s="28"/>
      <c r="CJ65" s="28"/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28"/>
      <c r="CV65" s="28"/>
      <c r="CW65" s="28"/>
      <c r="CX65" s="28"/>
      <c r="CY65" s="28"/>
      <c r="CZ65" s="28"/>
      <c r="DA65" s="28"/>
      <c r="DB65" s="28"/>
      <c r="DC65" s="28"/>
      <c r="DD65" s="28"/>
      <c r="DE65" s="28"/>
      <c r="DF65" s="28"/>
      <c r="DG65" s="28"/>
      <c r="DH65" s="28"/>
      <c r="DI65" s="28"/>
      <c r="DJ65" s="28"/>
      <c r="DK65" s="28"/>
      <c r="DL65" s="28"/>
      <c r="DM65" s="28"/>
      <c r="DN65" s="28"/>
      <c r="DO65" s="28"/>
      <c r="DP65" s="28"/>
      <c r="DQ65" s="28"/>
      <c r="DR65" s="28"/>
      <c r="DS65" s="28"/>
      <c r="DT65" s="28"/>
      <c r="DU65" s="28"/>
      <c r="DV65" s="28"/>
      <c r="DW65" s="28"/>
      <c r="DX65" s="28"/>
      <c r="DY65" s="28"/>
      <c r="DZ65" s="28"/>
      <c r="EA65" s="28"/>
      <c r="EB65" s="28"/>
      <c r="EC65" s="28"/>
      <c r="ED65" s="28"/>
      <c r="EE65" s="28"/>
      <c r="EF65" s="28"/>
      <c r="EG65" s="28"/>
      <c r="EH65" s="28"/>
      <c r="EI65" s="28"/>
      <c r="EJ65" s="28"/>
      <c r="EK65" s="28"/>
      <c r="EL65" s="28"/>
      <c r="EM65" s="28"/>
      <c r="EN65" s="28"/>
      <c r="EO65" s="28"/>
      <c r="EP65" s="28"/>
      <c r="EQ65" s="28"/>
      <c r="ER65" s="28"/>
      <c r="ES65" s="28"/>
      <c r="ET65" s="28"/>
      <c r="EU65" s="28"/>
      <c r="EV65" s="28"/>
      <c r="EW65" s="28"/>
      <c r="EX65" s="28"/>
      <c r="EY65" s="28"/>
      <c r="EZ65" s="28"/>
      <c r="FA65" s="28"/>
      <c r="FB65" s="28"/>
      <c r="FC65" s="28"/>
      <c r="FD65" s="28"/>
      <c r="FE65" s="28"/>
      <c r="FF65" s="28"/>
      <c r="FG65" s="28"/>
      <c r="FH65" s="28"/>
      <c r="FI65" s="28"/>
      <c r="FJ65" s="28"/>
      <c r="FK65" s="28"/>
      <c r="FL65" s="28"/>
      <c r="FM65" s="28"/>
      <c r="FN65" s="28"/>
      <c r="FO65" s="28"/>
      <c r="FP65" s="28"/>
      <c r="FQ65" s="28"/>
      <c r="FR65" s="28"/>
      <c r="FS65" s="28"/>
      <c r="FT65" s="28"/>
      <c r="FU65" s="28"/>
      <c r="FV65" s="28"/>
      <c r="FW65" s="28"/>
      <c r="FX65" s="28"/>
      <c r="FY65" s="28"/>
      <c r="FZ65" s="28"/>
      <c r="GA65" s="28"/>
      <c r="GB65" s="28"/>
      <c r="GC65" s="28"/>
      <c r="GD65" s="28"/>
      <c r="GE65" s="28"/>
      <c r="GF65" s="28"/>
      <c r="GG65" s="28"/>
      <c r="GH65" s="28"/>
      <c r="GI65" s="28"/>
      <c r="GJ65" s="28"/>
      <c r="GK65" s="28"/>
      <c r="GL65" s="28"/>
      <c r="GM65" s="28"/>
      <c r="GN65" s="28"/>
      <c r="GO65" s="28"/>
      <c r="GP65" s="28"/>
      <c r="GQ65" s="28"/>
      <c r="GR65" s="28"/>
      <c r="GS65" s="28"/>
      <c r="GT65" s="28"/>
      <c r="GU65" s="28"/>
      <c r="GV65" s="28"/>
      <c r="GW65" s="28"/>
      <c r="GX65" s="28"/>
      <c r="GY65" s="28"/>
      <c r="GZ65" s="28"/>
      <c r="HA65" s="28"/>
      <c r="HB65" s="28"/>
      <c r="HC65" s="28"/>
      <c r="HD65" s="28"/>
      <c r="HE65" s="28"/>
      <c r="HF65" s="28"/>
      <c r="HG65" s="28"/>
      <c r="HH65" s="28"/>
      <c r="HI65" s="28"/>
      <c r="HJ65" s="28"/>
      <c r="HK65" s="28"/>
      <c r="HL65" s="28"/>
      <c r="HM65" s="28"/>
      <c r="HN65" s="28"/>
      <c r="HO65" s="28"/>
      <c r="HP65" s="28"/>
      <c r="HQ65" s="28"/>
      <c r="HR65" s="28"/>
      <c r="HS65" s="28"/>
      <c r="HT65" s="28"/>
      <c r="HU65" s="28"/>
      <c r="HV65" s="28"/>
      <c r="HW65" s="28"/>
      <c r="HX65" s="28"/>
      <c r="HY65" s="28"/>
      <c r="HZ65" s="28"/>
      <c r="IA65" s="28"/>
      <c r="IB65" s="28"/>
      <c r="IC65" s="28"/>
      <c r="ID65" s="28"/>
      <c r="IE65" s="28"/>
      <c r="IF65" s="28"/>
      <c r="IG65" s="28"/>
      <c r="IH65" s="28"/>
      <c r="II65" s="28"/>
      <c r="IJ65" s="28"/>
      <c r="IK65" s="28"/>
      <c r="IL65" s="28"/>
      <c r="IM65" s="28"/>
      <c r="IN65" s="28"/>
      <c r="IO65" s="28"/>
      <c r="IP65" s="28"/>
      <c r="IQ65" s="28"/>
      <c r="IR65" s="28"/>
      <c r="IS65" s="28"/>
      <c r="IT65" s="28"/>
      <c r="IU65" s="28"/>
      <c r="IV65" s="28"/>
      <c r="IW65" s="28"/>
      <c r="IX65" s="28"/>
      <c r="IY65" s="28"/>
      <c r="IZ65" s="28"/>
      <c r="JA65" s="28"/>
      <c r="JB65" s="28"/>
      <c r="JC65" s="28"/>
      <c r="JD65" s="28"/>
      <c r="JE65" s="28"/>
      <c r="JF65" s="28"/>
      <c r="JG65" s="28"/>
      <c r="JH65" s="28"/>
      <c r="JI65" s="28"/>
      <c r="JJ65" s="28"/>
      <c r="JK65" s="28"/>
      <c r="JL65" s="28"/>
      <c r="JM65" s="28"/>
      <c r="JN65" s="28"/>
      <c r="JO65" s="28"/>
      <c r="JP65" s="28"/>
      <c r="JQ65" s="28"/>
      <c r="JR65" s="28"/>
      <c r="JS65" s="28"/>
      <c r="JT65" s="28"/>
      <c r="JU65" s="28"/>
      <c r="JV65" s="28"/>
      <c r="JW65" s="28"/>
      <c r="JX65" s="28"/>
      <c r="JY65" s="28"/>
      <c r="JZ65" s="28"/>
      <c r="KA65" s="28"/>
      <c r="KB65" s="28"/>
      <c r="KC65" s="28"/>
      <c r="KD65" s="28"/>
      <c r="KE65" s="28"/>
      <c r="KF65" s="28"/>
      <c r="KG65" s="28"/>
      <c r="KH65" s="28"/>
      <c r="KI65" s="28"/>
      <c r="KJ65" s="28"/>
      <c r="KK65" s="28"/>
      <c r="KL65" s="28"/>
      <c r="KM65" s="28"/>
      <c r="KN65" s="28"/>
      <c r="KO65" s="28"/>
      <c r="KP65" s="28"/>
      <c r="KQ65" s="28"/>
      <c r="KR65" s="28"/>
      <c r="KS65" s="28"/>
      <c r="KT65" s="28"/>
      <c r="KU65" s="28"/>
      <c r="KV65" s="28"/>
      <c r="KW65" s="28"/>
      <c r="KX65" s="28"/>
      <c r="KY65" s="28"/>
      <c r="KZ65" s="28"/>
      <c r="LA65" s="28"/>
      <c r="LB65" s="28"/>
      <c r="LC65" s="28"/>
      <c r="LD65" s="28"/>
      <c r="LE65" s="28"/>
      <c r="LF65" s="28"/>
      <c r="LG65" s="28"/>
      <c r="LH65" s="28"/>
      <c r="LI65" s="28"/>
      <c r="LJ65" s="28"/>
      <c r="LK65" s="28"/>
      <c r="LL65" s="28"/>
      <c r="LM65" s="28"/>
      <c r="LN65" s="28"/>
      <c r="LO65" s="28"/>
      <c r="LP65" s="28"/>
      <c r="LQ65" s="28"/>
      <c r="LR65" s="28"/>
      <c r="LS65" s="28"/>
      <c r="LT65" s="28"/>
      <c r="LU65" s="28"/>
      <c r="LV65" s="28"/>
      <c r="LW65" s="28"/>
      <c r="LX65" s="28"/>
      <c r="LY65" s="28"/>
      <c r="LZ65" s="28"/>
      <c r="MA65" s="28"/>
      <c r="MB65" s="28"/>
      <c r="MC65" s="28"/>
      <c r="MD65" s="28"/>
      <c r="ME65" s="28"/>
      <c r="MF65" s="28"/>
      <c r="MG65" s="28"/>
      <c r="MH65" s="28"/>
      <c r="MI65" s="28"/>
      <c r="MJ65" s="28"/>
      <c r="MK65" s="28"/>
      <c r="ML65" s="28"/>
      <c r="MM65" s="28"/>
      <c r="MN65" s="28"/>
      <c r="MO65" s="28"/>
      <c r="MP65" s="28"/>
      <c r="MQ65" s="28"/>
      <c r="MR65" s="28"/>
      <c r="MS65" s="28"/>
      <c r="MT65" s="28"/>
      <c r="MU65" s="28"/>
      <c r="MV65" s="28"/>
      <c r="MW65" s="28"/>
      <c r="MX65" s="28"/>
      <c r="MY65" s="28"/>
      <c r="MZ65" s="28"/>
      <c r="NA65" s="28"/>
      <c r="NB65" s="28"/>
      <c r="NC65" s="28"/>
      <c r="ND65" s="28"/>
      <c r="NE65" s="28"/>
      <c r="NF65" s="28"/>
      <c r="NG65" s="28"/>
      <c r="NH65" s="28"/>
      <c r="NI65" s="28"/>
      <c r="NJ65" s="28"/>
      <c r="NK65" s="28"/>
      <c r="NL65" s="28"/>
      <c r="NM65" s="28"/>
      <c r="NN65" s="28"/>
      <c r="NO65" s="28"/>
      <c r="NP65" s="28"/>
      <c r="NQ65" s="28"/>
      <c r="NR65" s="28"/>
      <c r="NS65" s="28"/>
      <c r="NT65" s="28"/>
      <c r="NU65" s="28"/>
      <c r="NV65" s="28"/>
      <c r="NW65" s="28"/>
      <c r="NX65" s="28"/>
      <c r="NY65" s="28"/>
      <c r="NZ65" s="28"/>
      <c r="OA65" s="28"/>
      <c r="OB65" s="28"/>
      <c r="OC65" s="28"/>
      <c r="OD65" s="28"/>
      <c r="OE65" s="28"/>
      <c r="OF65" s="28"/>
      <c r="OG65" s="28"/>
      <c r="OH65" s="28"/>
      <c r="OI65" s="28"/>
      <c r="OJ65" s="28"/>
      <c r="OK65" s="28"/>
      <c r="OL65" s="28"/>
      <c r="OM65" s="28"/>
      <c r="ON65" s="28"/>
      <c r="OO65" s="28"/>
      <c r="OP65" s="28"/>
      <c r="OQ65" s="28"/>
      <c r="OR65" s="28"/>
      <c r="OS65" s="28"/>
      <c r="OT65" s="28"/>
      <c r="OU65" s="28"/>
      <c r="OV65" s="28"/>
      <c r="OW65" s="28"/>
      <c r="OX65" s="28"/>
      <c r="OY65" s="28"/>
      <c r="OZ65" s="28"/>
      <c r="PA65" s="28"/>
      <c r="PB65" s="28"/>
      <c r="PC65" s="28"/>
      <c r="PD65" s="28"/>
      <c r="PE65" s="28"/>
      <c r="PF65" s="28"/>
      <c r="PG65" s="28"/>
      <c r="PH65" s="28"/>
      <c r="PI65" s="28"/>
      <c r="PJ65" s="28"/>
      <c r="PK65" s="28"/>
      <c r="PL65" s="28"/>
      <c r="PM65" s="28"/>
      <c r="PN65" s="28"/>
      <c r="PO65" s="28"/>
      <c r="PP65" s="28"/>
      <c r="PQ65" s="28"/>
      <c r="PR65" s="28"/>
      <c r="PS65" s="28"/>
      <c r="PT65" s="28"/>
      <c r="PU65" s="28"/>
      <c r="PV65" s="28"/>
      <c r="PW65" s="28"/>
      <c r="PX65" s="28"/>
      <c r="PY65" s="28"/>
      <c r="PZ65" s="28"/>
      <c r="QA65" s="28"/>
      <c r="QB65" s="28"/>
      <c r="QC65" s="28"/>
      <c r="QD65" s="28"/>
      <c r="QE65" s="28"/>
      <c r="QF65" s="28"/>
      <c r="QG65" s="28"/>
      <c r="QH65" s="28"/>
      <c r="QI65" s="28"/>
      <c r="QJ65" s="28"/>
      <c r="QK65" s="28"/>
      <c r="QL65" s="28"/>
      <c r="QM65" s="28"/>
      <c r="QN65" s="28"/>
      <c r="QO65" s="28"/>
      <c r="QP65" s="28"/>
      <c r="QQ65" s="28"/>
      <c r="QR65" s="28"/>
      <c r="QS65" s="28"/>
      <c r="QT65" s="28"/>
      <c r="QU65" s="28"/>
      <c r="QV65" s="28"/>
      <c r="QW65" s="28"/>
      <c r="QX65" s="28"/>
      <c r="QY65" s="28"/>
      <c r="QZ65" s="28"/>
      <c r="RA65" s="28"/>
      <c r="RB65" s="28"/>
      <c r="RC65" s="28"/>
      <c r="RD65" s="28"/>
      <c r="RE65" s="28"/>
      <c r="RF65" s="28"/>
      <c r="RG65" s="28"/>
      <c r="RH65" s="28"/>
      <c r="RI65" s="28"/>
      <c r="RJ65" s="28"/>
      <c r="RK65" s="28"/>
      <c r="RL65" s="28"/>
      <c r="RM65" s="28"/>
      <c r="RN65" s="28"/>
      <c r="RO65" s="28"/>
      <c r="RP65" s="28"/>
      <c r="RQ65" s="28"/>
      <c r="RR65" s="28"/>
      <c r="RS65" s="28"/>
      <c r="RT65" s="28"/>
      <c r="RU65" s="28"/>
      <c r="RV65" s="28"/>
      <c r="RW65" s="28"/>
      <c r="RX65" s="28"/>
      <c r="RY65" s="28"/>
      <c r="RZ65" s="28"/>
      <c r="SA65" s="28"/>
      <c r="SB65" s="28"/>
      <c r="SC65" s="28"/>
      <c r="SD65" s="28"/>
      <c r="SE65" s="28"/>
      <c r="SF65" s="28"/>
      <c r="SG65" s="28"/>
      <c r="SH65" s="28"/>
      <c r="SI65" s="28"/>
      <c r="SJ65" s="28"/>
      <c r="SK65" s="28"/>
      <c r="SL65" s="28"/>
      <c r="SM65" s="28"/>
      <c r="SN65" s="28"/>
      <c r="SO65" s="28"/>
      <c r="SP65" s="28"/>
      <c r="SQ65" s="28"/>
      <c r="SR65" s="28"/>
      <c r="SS65" s="28"/>
      <c r="ST65" s="28"/>
      <c r="SU65" s="28"/>
      <c r="SV65" s="28"/>
      <c r="SW65" s="28"/>
      <c r="SX65" s="28"/>
      <c r="SY65" s="28"/>
      <c r="SZ65" s="28"/>
      <c r="TA65" s="28"/>
      <c r="TB65" s="28"/>
      <c r="TC65" s="28"/>
      <c r="TD65" s="28"/>
      <c r="TE65" s="28"/>
      <c r="TF65" s="28"/>
      <c r="TG65" s="28"/>
      <c r="TH65" s="28"/>
      <c r="TI65" s="28"/>
      <c r="TJ65" s="28"/>
      <c r="TK65" s="28"/>
      <c r="TL65" s="28"/>
      <c r="TM65" s="28"/>
      <c r="TN65" s="28"/>
      <c r="TO65" s="28"/>
      <c r="TP65" s="28"/>
      <c r="TQ65" s="28"/>
      <c r="TR65" s="28"/>
      <c r="TS65" s="28"/>
      <c r="TT65" s="28"/>
      <c r="TU65" s="28"/>
      <c r="TV65" s="28"/>
      <c r="TW65" s="28"/>
      <c r="TX65" s="28"/>
      <c r="TY65" s="28"/>
      <c r="TZ65" s="28"/>
      <c r="UA65" s="28"/>
      <c r="UB65" s="28"/>
      <c r="UC65" s="28"/>
      <c r="UD65" s="28"/>
      <c r="UE65" s="28"/>
      <c r="UF65" s="28"/>
      <c r="UG65" s="28"/>
      <c r="UH65" s="28"/>
      <c r="UI65" s="28"/>
      <c r="UJ65" s="28"/>
      <c r="UK65" s="28"/>
      <c r="UL65" s="28"/>
      <c r="UM65" s="28"/>
      <c r="UN65" s="28"/>
      <c r="UO65" s="28"/>
      <c r="UP65" s="28"/>
      <c r="UQ65" s="28"/>
      <c r="UR65" s="28"/>
      <c r="US65" s="28"/>
      <c r="UT65" s="28"/>
      <c r="UU65" s="28"/>
      <c r="UV65" s="28"/>
      <c r="UW65" s="28"/>
      <c r="UX65" s="28"/>
      <c r="UY65" s="28"/>
      <c r="UZ65" s="28"/>
      <c r="VA65" s="28"/>
      <c r="VB65" s="28"/>
      <c r="VC65" s="28"/>
      <c r="VD65" s="28"/>
      <c r="VE65" s="28"/>
      <c r="VF65" s="28"/>
      <c r="VG65" s="28"/>
      <c r="VH65" s="28"/>
      <c r="VI65" s="28"/>
      <c r="VJ65" s="28"/>
      <c r="VK65" s="28"/>
      <c r="VL65" s="28"/>
      <c r="VM65" s="28"/>
      <c r="VN65" s="28"/>
      <c r="VO65" s="28"/>
      <c r="VP65" s="28"/>
      <c r="VQ65" s="28"/>
      <c r="VR65" s="28"/>
      <c r="VS65" s="28"/>
      <c r="VT65" s="28"/>
      <c r="VU65" s="28"/>
      <c r="VV65" s="28"/>
      <c r="VW65" s="28"/>
      <c r="VX65" s="28"/>
      <c r="VY65" s="28"/>
      <c r="VZ65" s="28"/>
      <c r="WA65" s="28"/>
      <c r="WB65" s="28"/>
      <c r="WC65" s="28"/>
      <c r="WD65" s="28"/>
      <c r="WE65" s="28"/>
      <c r="WF65" s="28"/>
      <c r="WG65" s="28"/>
      <c r="WH65" s="28"/>
      <c r="WI65" s="28"/>
      <c r="WJ65" s="28"/>
      <c r="WK65" s="28"/>
      <c r="WL65" s="28"/>
      <c r="WM65" s="28"/>
      <c r="WN65" s="28"/>
      <c r="WO65" s="28"/>
      <c r="WP65" s="28"/>
      <c r="WQ65" s="28"/>
      <c r="WR65" s="28"/>
      <c r="WS65" s="28"/>
      <c r="WT65" s="28"/>
      <c r="WU65" s="28"/>
      <c r="WV65" s="28"/>
      <c r="WW65" s="28"/>
      <c r="WX65" s="28"/>
      <c r="WY65" s="28"/>
      <c r="WZ65" s="28"/>
      <c r="XA65" s="28"/>
      <c r="XB65" s="28"/>
      <c r="XC65" s="28"/>
      <c r="XD65" s="28"/>
      <c r="XE65" s="28"/>
      <c r="XF65" s="28"/>
      <c r="XG65" s="28"/>
      <c r="XH65" s="28"/>
      <c r="XI65" s="28"/>
      <c r="XJ65" s="28"/>
      <c r="XK65" s="28"/>
      <c r="XL65" s="28"/>
      <c r="XM65" s="28"/>
      <c r="XN65" s="28"/>
      <c r="XO65" s="28"/>
      <c r="XP65" s="28"/>
      <c r="XQ65" s="28"/>
      <c r="XR65" s="28"/>
      <c r="XS65" s="28"/>
      <c r="XT65" s="28"/>
      <c r="XU65" s="28"/>
      <c r="XV65" s="28"/>
      <c r="XW65" s="28"/>
      <c r="XX65" s="28"/>
      <c r="XY65" s="28"/>
      <c r="XZ65" s="28"/>
      <c r="YA65" s="28"/>
      <c r="YB65" s="28"/>
      <c r="YC65" s="28"/>
      <c r="YD65" s="28"/>
      <c r="YE65" s="28"/>
      <c r="YF65" s="28"/>
      <c r="YG65" s="28"/>
      <c r="YH65" s="28"/>
      <c r="YI65" s="28"/>
      <c r="YJ65" s="28"/>
      <c r="YK65" s="28"/>
      <c r="YL65" s="28"/>
      <c r="YM65" s="28"/>
      <c r="YN65" s="28"/>
      <c r="YO65" s="28"/>
      <c r="YP65" s="28"/>
      <c r="YQ65" s="28"/>
      <c r="YR65" s="28"/>
      <c r="YS65" s="28"/>
      <c r="YT65" s="28"/>
      <c r="YU65" s="28"/>
      <c r="YV65" s="28"/>
      <c r="YW65" s="28"/>
      <c r="YX65" s="28"/>
      <c r="YY65" s="28"/>
      <c r="YZ65" s="28"/>
      <c r="ZA65" s="28"/>
      <c r="ZB65" s="28"/>
      <c r="ZC65" s="28"/>
      <c r="ZD65" s="28"/>
      <c r="ZE65" s="28"/>
      <c r="ZF65" s="28"/>
      <c r="ZG65" s="28"/>
      <c r="ZH65" s="28"/>
      <c r="ZI65" s="28"/>
      <c r="ZJ65" s="28"/>
      <c r="ZK65" s="28"/>
      <c r="ZL65" s="28"/>
      <c r="ZM65" s="28"/>
      <c r="ZN65" s="28"/>
      <c r="ZO65" s="28"/>
      <c r="ZP65" s="28"/>
      <c r="ZQ65" s="28"/>
      <c r="ZR65" s="28"/>
      <c r="ZS65" s="28"/>
      <c r="ZT65" s="28"/>
      <c r="ZU65" s="28"/>
      <c r="ZV65" s="28"/>
      <c r="ZW65" s="28"/>
      <c r="ZX65" s="28"/>
      <c r="ZY65" s="28"/>
      <c r="ZZ65" s="28"/>
      <c r="AAA65" s="28"/>
      <c r="AAB65" s="28"/>
      <c r="AAC65" s="28"/>
      <c r="AAD65" s="28"/>
      <c r="AAE65" s="28"/>
      <c r="AAF65" s="28"/>
      <c r="AAG65" s="28"/>
      <c r="AAH65" s="28"/>
      <c r="AAI65" s="28"/>
      <c r="AAJ65" s="28"/>
      <c r="AAK65" s="28"/>
      <c r="AAL65" s="28"/>
      <c r="AAM65" s="28"/>
      <c r="AAN65" s="28"/>
      <c r="AAO65" s="28"/>
      <c r="AAP65" s="28"/>
      <c r="AAQ65" s="28"/>
      <c r="AAR65" s="28"/>
      <c r="AAS65" s="28"/>
      <c r="AAT65" s="28"/>
      <c r="AAU65" s="28"/>
      <c r="AAV65" s="28"/>
      <c r="AAW65" s="28"/>
      <c r="AAX65" s="28"/>
      <c r="AAY65" s="28"/>
      <c r="AAZ65" s="28"/>
      <c r="ABA65" s="28"/>
      <c r="ABB65" s="28"/>
      <c r="ABC65" s="28"/>
      <c r="ABD65" s="28"/>
      <c r="ABE65" s="28"/>
      <c r="ABF65" s="28"/>
      <c r="ABG65" s="28"/>
      <c r="ABH65" s="28"/>
      <c r="ABI65" s="28"/>
      <c r="ABJ65" s="28"/>
      <c r="ABK65" s="28"/>
      <c r="ABL65" s="28"/>
      <c r="ABM65" s="28"/>
      <c r="ABN65" s="28"/>
      <c r="ABO65" s="28"/>
      <c r="ABP65" s="28"/>
      <c r="ABQ65" s="28"/>
      <c r="ABR65" s="28"/>
      <c r="ABS65" s="28"/>
      <c r="ABT65" s="28"/>
      <c r="ABU65" s="28"/>
      <c r="ABV65" s="28"/>
      <c r="ABW65" s="28"/>
      <c r="ABX65" s="28"/>
      <c r="ABY65" s="28"/>
      <c r="ABZ65" s="28"/>
      <c r="ACA65" s="28"/>
      <c r="ACB65" s="28"/>
      <c r="ACC65" s="28"/>
      <c r="ACD65" s="28"/>
      <c r="ACE65" s="28"/>
      <c r="ACF65" s="28"/>
      <c r="ACG65" s="28"/>
      <c r="ACH65" s="28"/>
      <c r="ACI65" s="28"/>
      <c r="ACJ65" s="28"/>
      <c r="ACK65" s="28"/>
      <c r="ACL65" s="28"/>
      <c r="ACM65" s="28"/>
      <c r="ACN65" s="28"/>
      <c r="ACO65" s="28"/>
      <c r="ACP65" s="28"/>
      <c r="ACQ65" s="28"/>
      <c r="ACR65" s="28"/>
      <c r="ACS65" s="28"/>
      <c r="ACT65" s="28"/>
      <c r="ACU65" s="28"/>
      <c r="ACV65" s="28"/>
      <c r="ACW65" s="28"/>
      <c r="ACX65" s="28"/>
      <c r="ACY65" s="28"/>
      <c r="ACZ65" s="28"/>
      <c r="ADA65" s="28"/>
      <c r="ADB65" s="28"/>
      <c r="ADC65" s="28"/>
      <c r="ADD65" s="28"/>
      <c r="ADE65" s="28"/>
      <c r="ADF65" s="28"/>
      <c r="ADG65" s="28"/>
      <c r="ADH65" s="28"/>
      <c r="ADI65" s="28"/>
      <c r="ADJ65" s="28"/>
      <c r="ADK65" s="28"/>
      <c r="ADL65" s="28"/>
      <c r="ADM65" s="28"/>
      <c r="ADN65" s="28"/>
      <c r="ADO65" s="28"/>
      <c r="ADP65" s="28"/>
      <c r="ADQ65" s="28"/>
      <c r="ADR65" s="28"/>
      <c r="ADS65" s="28"/>
      <c r="ADT65" s="28"/>
      <c r="ADU65" s="28"/>
      <c r="ADV65" s="28"/>
      <c r="ADW65" s="28"/>
      <c r="ADX65" s="28"/>
      <c r="ADY65" s="28"/>
      <c r="ADZ65" s="28"/>
      <c r="AEA65" s="28"/>
      <c r="AEB65" s="28"/>
      <c r="AEC65" s="28"/>
      <c r="AED65" s="28"/>
      <c r="AEE65" s="28"/>
      <c r="AEF65" s="28"/>
      <c r="AEG65" s="28"/>
      <c r="AEH65" s="28"/>
      <c r="AEI65" s="28"/>
      <c r="AEJ65" s="28"/>
      <c r="AEK65" s="28"/>
      <c r="AEL65" s="28"/>
      <c r="AEM65" s="28"/>
      <c r="AEN65" s="28"/>
      <c r="AEO65" s="28"/>
      <c r="AEP65" s="28"/>
      <c r="AEQ65" s="28"/>
      <c r="AER65" s="28"/>
      <c r="AES65" s="28"/>
      <c r="AET65" s="28"/>
      <c r="AEU65" s="28"/>
      <c r="AEV65" s="28"/>
      <c r="AEW65" s="28"/>
      <c r="AEX65" s="28"/>
      <c r="AEY65" s="28"/>
      <c r="AEZ65" s="28"/>
      <c r="AFA65" s="28"/>
      <c r="AFB65" s="28"/>
      <c r="AFC65" s="28"/>
      <c r="AFD65" s="28"/>
      <c r="AFE65" s="28"/>
      <c r="AFF65" s="28"/>
      <c r="AFG65" s="28"/>
      <c r="AFH65" s="28"/>
      <c r="AFI65" s="28"/>
      <c r="AFJ65" s="28"/>
      <c r="AFK65" s="28"/>
      <c r="AFL65" s="28"/>
      <c r="AFM65" s="28"/>
      <c r="AFN65" s="28"/>
      <c r="AFO65" s="28"/>
      <c r="AFP65" s="28"/>
      <c r="AFQ65" s="28"/>
      <c r="AFR65" s="28"/>
      <c r="AFS65" s="28"/>
      <c r="AFT65" s="28"/>
      <c r="AFU65" s="28"/>
      <c r="AFV65" s="28"/>
      <c r="AFW65" s="28"/>
      <c r="AFX65" s="28"/>
      <c r="AFY65" s="28"/>
      <c r="AFZ65" s="28"/>
      <c r="AGA65" s="28"/>
      <c r="AGB65" s="28"/>
      <c r="AGC65" s="28"/>
      <c r="AGD65" s="28"/>
      <c r="AGE65" s="28"/>
      <c r="AGF65" s="28"/>
      <c r="AGG65" s="28"/>
      <c r="AGH65" s="28"/>
      <c r="AGI65" s="28"/>
      <c r="AGJ65" s="28"/>
      <c r="AGK65" s="28"/>
      <c r="AGL65" s="28"/>
      <c r="AGM65" s="28"/>
      <c r="AGN65" s="28"/>
      <c r="AGO65" s="28"/>
      <c r="AGP65" s="28"/>
      <c r="AGQ65" s="28"/>
      <c r="AGR65" s="28"/>
      <c r="AGS65" s="28"/>
      <c r="AGT65" s="28"/>
      <c r="AGU65" s="28"/>
      <c r="AGV65" s="28"/>
      <c r="AGW65" s="28"/>
      <c r="AGX65" s="28"/>
      <c r="AGY65" s="28"/>
      <c r="AGZ65" s="28"/>
      <c r="AHA65" s="28"/>
      <c r="AHB65" s="28"/>
      <c r="AHC65" s="28"/>
      <c r="AHD65" s="28"/>
      <c r="AHE65" s="28"/>
      <c r="AHF65" s="28"/>
      <c r="AHG65" s="28"/>
      <c r="AHH65" s="28"/>
      <c r="AHI65" s="28"/>
      <c r="AHJ65" s="28"/>
      <c r="AHK65" s="28"/>
      <c r="AHL65" s="28"/>
      <c r="AHM65" s="28"/>
      <c r="AHN65" s="28"/>
      <c r="AHO65" s="28"/>
      <c r="AHP65" s="28"/>
      <c r="AHQ65" s="28"/>
      <c r="AHR65" s="28"/>
      <c r="AHS65" s="28"/>
      <c r="AHT65" s="28"/>
      <c r="AHU65" s="28"/>
      <c r="AHV65" s="28"/>
      <c r="AHW65" s="28"/>
      <c r="AHX65" s="28"/>
      <c r="AHY65" s="28"/>
      <c r="AHZ65" s="28"/>
      <c r="AIA65" s="28"/>
      <c r="AIB65" s="28"/>
      <c r="AIC65" s="28"/>
      <c r="AID65" s="28"/>
      <c r="AIE65" s="28"/>
      <c r="AIF65" s="28"/>
      <c r="AIG65" s="28"/>
      <c r="AIH65" s="28"/>
      <c r="AII65" s="28"/>
      <c r="AIJ65" s="28"/>
      <c r="AIK65" s="28"/>
      <c r="AIL65" s="28"/>
      <c r="AIM65" s="28"/>
      <c r="AIN65" s="28"/>
      <c r="AIO65" s="28"/>
      <c r="AIP65" s="28"/>
      <c r="AIQ65" s="28"/>
      <c r="AIR65" s="28"/>
      <c r="AIS65" s="28"/>
      <c r="AIT65" s="28"/>
      <c r="AIU65" s="28"/>
      <c r="AIV65" s="28"/>
      <c r="AIW65" s="28"/>
      <c r="AIX65" s="28"/>
      <c r="AIY65" s="28"/>
      <c r="AIZ65" s="28"/>
      <c r="AJA65" s="28"/>
      <c r="AJB65" s="28"/>
      <c r="AJC65" s="28"/>
      <c r="AJD65" s="28"/>
      <c r="AJE65" s="28"/>
      <c r="AJF65" s="28"/>
      <c r="AJG65" s="28"/>
      <c r="AJH65" s="28"/>
      <c r="AJI65" s="28"/>
      <c r="AJJ65" s="28"/>
      <c r="AJK65" s="28"/>
      <c r="AJL65" s="28"/>
      <c r="AJM65" s="28"/>
      <c r="AJN65" s="28"/>
      <c r="AJO65" s="28"/>
      <c r="AJP65" s="28"/>
      <c r="AJQ65" s="28"/>
      <c r="AJR65" s="28"/>
      <c r="AJS65" s="28"/>
      <c r="AJT65" s="28"/>
      <c r="AJU65" s="28"/>
      <c r="AJV65" s="28"/>
      <c r="AJW65" s="28"/>
      <c r="AJX65" s="28"/>
      <c r="AJY65" s="28"/>
      <c r="AJZ65" s="28"/>
      <c r="AKA65" s="28"/>
      <c r="AKB65" s="28"/>
      <c r="AKC65" s="28"/>
      <c r="AKD65" s="28"/>
      <c r="AKE65" s="28"/>
      <c r="AKF65" s="28"/>
      <c r="AKG65" s="28"/>
      <c r="AKH65" s="28"/>
      <c r="AKI65" s="28"/>
      <c r="AKJ65" s="28"/>
      <c r="AKK65" s="28"/>
      <c r="AKL65" s="28"/>
      <c r="AKM65" s="28"/>
      <c r="AKN65" s="28"/>
      <c r="AKO65" s="28"/>
      <c r="AKP65" s="28"/>
      <c r="AKQ65" s="28"/>
      <c r="AKR65" s="28"/>
      <c r="AKS65" s="28"/>
      <c r="AKT65" s="28"/>
      <c r="AKU65" s="28"/>
      <c r="AKV65" s="28"/>
      <c r="AKW65" s="28"/>
      <c r="AKX65" s="28"/>
      <c r="AKY65" s="28"/>
      <c r="AKZ65" s="28"/>
      <c r="ALA65" s="28"/>
      <c r="ALB65" s="28"/>
      <c r="ALC65" s="28"/>
      <c r="ALD65" s="28"/>
      <c r="ALE65" s="28"/>
      <c r="ALF65" s="28"/>
      <c r="ALG65" s="28"/>
      <c r="ALH65" s="28"/>
      <c r="ALI65" s="28"/>
      <c r="ALJ65" s="28"/>
      <c r="ALK65" s="28"/>
      <c r="ALL65" s="28"/>
      <c r="ALM65" s="28"/>
      <c r="ALN65" s="28"/>
      <c r="ALO65" s="28"/>
      <c r="ALP65" s="28"/>
      <c r="ALQ65" s="28"/>
      <c r="ALR65" s="28"/>
      <c r="ALS65" s="28"/>
      <c r="ALT65" s="28"/>
      <c r="ALU65" s="28"/>
      <c r="ALV65" s="28"/>
      <c r="ALW65" s="28"/>
      <c r="ALX65" s="28"/>
      <c r="ALY65" s="28"/>
      <c r="ALZ65" s="28"/>
      <c r="AMA65" s="28"/>
      <c r="AMB65" s="28"/>
      <c r="AMC65" s="28"/>
      <c r="AMD65" s="28"/>
      <c r="AME65" s="28"/>
      <c r="AMF65" s="28"/>
      <c r="AMG65" s="28"/>
      <c r="AMH65" s="28"/>
      <c r="AMI65" s="28"/>
      <c r="AMJ65" s="28"/>
      <c r="AMK65" s="28"/>
      <c r="AML65" s="28"/>
      <c r="AMM65" s="28"/>
      <c r="AMN65" s="28"/>
      <c r="AMO65" s="28"/>
      <c r="AMP65" s="28"/>
      <c r="AMQ65" s="28"/>
      <c r="AMR65" s="28"/>
      <c r="AMS65" s="28"/>
      <c r="AMT65" s="28"/>
      <c r="AMU65" s="28"/>
      <c r="AMV65" s="28"/>
      <c r="AMW65" s="28"/>
      <c r="AMX65" s="28"/>
      <c r="AMY65" s="28"/>
      <c r="AMZ65" s="28"/>
      <c r="ANA65" s="28"/>
      <c r="ANB65" s="28"/>
      <c r="ANC65" s="28"/>
      <c r="AND65" s="28"/>
      <c r="ANE65" s="28"/>
      <c r="ANF65" s="28"/>
      <c r="ANG65" s="28"/>
      <c r="ANH65" s="28"/>
      <c r="ANI65" s="28"/>
      <c r="ANJ65" s="28"/>
      <c r="ANK65" s="28"/>
      <c r="ANL65" s="28"/>
      <c r="ANM65" s="28"/>
      <c r="ANN65" s="28"/>
      <c r="ANO65" s="28"/>
      <c r="ANP65" s="28"/>
      <c r="ANQ65" s="28"/>
      <c r="ANR65" s="28"/>
      <c r="ANS65" s="28"/>
      <c r="ANT65" s="28"/>
      <c r="ANU65" s="28"/>
      <c r="ANV65" s="28"/>
      <c r="ANW65" s="28"/>
      <c r="ANX65" s="28"/>
      <c r="ANY65" s="28"/>
      <c r="ANZ65" s="28"/>
      <c r="AOA65" s="28"/>
      <c r="AOB65" s="28"/>
      <c r="AOC65" s="28"/>
      <c r="AOD65" s="28"/>
      <c r="AOE65" s="28"/>
      <c r="AOF65" s="28"/>
      <c r="AOG65" s="28"/>
      <c r="AOH65" s="28"/>
      <c r="AOI65" s="28"/>
      <c r="AOJ65" s="28"/>
      <c r="AOK65" s="28"/>
      <c r="AOL65" s="28"/>
      <c r="AOM65" s="28"/>
      <c r="AON65" s="28"/>
      <c r="AOO65" s="28"/>
      <c r="AOP65" s="28"/>
      <c r="AOQ65" s="28"/>
      <c r="AOR65" s="28"/>
      <c r="AOS65" s="28"/>
      <c r="AOT65" s="28"/>
      <c r="AOU65" s="28"/>
      <c r="AOV65" s="28"/>
      <c r="AOW65" s="28"/>
      <c r="AOX65" s="28"/>
      <c r="AOY65" s="28"/>
      <c r="AOZ65" s="28"/>
      <c r="APA65" s="28"/>
      <c r="APB65" s="28"/>
      <c r="APC65" s="28"/>
      <c r="APD65" s="28"/>
      <c r="APE65" s="28"/>
      <c r="APF65" s="28"/>
      <c r="APG65" s="28"/>
      <c r="APH65" s="28"/>
      <c r="API65" s="28"/>
      <c r="APJ65" s="28"/>
      <c r="APK65" s="28"/>
      <c r="APL65" s="28"/>
      <c r="APM65" s="28"/>
      <c r="APN65" s="28"/>
      <c r="APO65" s="28"/>
      <c r="APP65" s="28"/>
      <c r="APQ65" s="28"/>
      <c r="APR65" s="28"/>
      <c r="APS65" s="28"/>
      <c r="APT65" s="28"/>
      <c r="APU65" s="28"/>
      <c r="APV65" s="28"/>
      <c r="APW65" s="28"/>
      <c r="APX65" s="28"/>
      <c r="APY65" s="28"/>
      <c r="APZ65" s="28"/>
      <c r="AQA65" s="28"/>
      <c r="AQB65" s="28"/>
      <c r="AQC65" s="28"/>
      <c r="AQD65" s="28"/>
      <c r="AQE65" s="28"/>
      <c r="AQF65" s="28"/>
      <c r="AQG65" s="28"/>
      <c r="AQH65" s="28"/>
      <c r="AQI65" s="28"/>
      <c r="AQJ65" s="28"/>
      <c r="AQK65" s="28"/>
      <c r="AQL65" s="28"/>
      <c r="AQM65" s="28"/>
      <c r="AQN65" s="28"/>
      <c r="AQO65" s="28"/>
      <c r="AQP65" s="28"/>
      <c r="AQQ65" s="28"/>
      <c r="AQR65" s="28"/>
      <c r="AQS65" s="28"/>
      <c r="AQT65" s="28"/>
      <c r="AQU65" s="28"/>
      <c r="AQV65" s="28"/>
      <c r="AQW65" s="28"/>
      <c r="AQX65" s="28"/>
      <c r="AQY65" s="28"/>
      <c r="AQZ65" s="28"/>
      <c r="ARA65" s="28"/>
      <c r="ARB65" s="28"/>
      <c r="ARC65" s="28"/>
      <c r="ARD65" s="28"/>
      <c r="ARE65" s="28"/>
      <c r="ARF65" s="28"/>
      <c r="ARG65" s="28"/>
      <c r="ARH65" s="28"/>
      <c r="ARI65" s="28"/>
      <c r="ARJ65" s="28"/>
      <c r="ARK65" s="28"/>
      <c r="ARL65" s="28"/>
      <c r="ARM65" s="28"/>
      <c r="ARN65" s="28"/>
      <c r="ARO65" s="28"/>
      <c r="ARP65" s="28"/>
      <c r="ARQ65" s="28"/>
      <c r="ARR65" s="28"/>
      <c r="ARS65" s="28"/>
      <c r="ART65" s="28"/>
      <c r="ARU65" s="28"/>
      <c r="ARV65" s="28"/>
      <c r="ARW65" s="28"/>
      <c r="ARX65" s="28"/>
      <c r="ARY65" s="28"/>
      <c r="ARZ65" s="28"/>
      <c r="ASA65" s="28"/>
      <c r="ASB65" s="28"/>
      <c r="ASC65" s="28"/>
      <c r="ASD65" s="28"/>
      <c r="ASE65" s="28"/>
      <c r="ASF65" s="28"/>
      <c r="ASG65" s="28"/>
      <c r="ASH65" s="28"/>
      <c r="ASI65" s="28"/>
      <c r="ASJ65" s="28"/>
      <c r="ASK65" s="28"/>
      <c r="ASL65" s="28"/>
      <c r="ASM65" s="28"/>
      <c r="ASN65" s="28"/>
      <c r="ASO65" s="28"/>
      <c r="ASP65" s="28"/>
      <c r="ASQ65" s="28"/>
      <c r="ASR65" s="28"/>
      <c r="ASS65" s="28"/>
      <c r="AST65" s="28"/>
      <c r="ASU65" s="28"/>
      <c r="ASV65" s="28"/>
      <c r="ASW65" s="28"/>
      <c r="ASX65" s="28"/>
      <c r="ASY65" s="28"/>
      <c r="ASZ65" s="28"/>
      <c r="ATA65" s="28"/>
      <c r="ATB65" s="28"/>
      <c r="ATC65" s="28"/>
      <c r="ATD65" s="28"/>
      <c r="ATE65" s="28"/>
      <c r="ATF65" s="28"/>
      <c r="ATG65" s="28"/>
      <c r="ATH65" s="28"/>
      <c r="ATI65" s="28"/>
      <c r="ATJ65" s="28"/>
      <c r="ATK65" s="28"/>
      <c r="ATL65" s="28"/>
      <c r="ATM65" s="28"/>
      <c r="ATN65" s="28"/>
      <c r="ATO65" s="28"/>
      <c r="ATP65" s="28"/>
      <c r="ATQ65" s="28"/>
      <c r="ATR65" s="28"/>
      <c r="ATS65" s="28"/>
      <c r="ATT65" s="28"/>
      <c r="ATU65" s="28"/>
      <c r="ATV65" s="28"/>
      <c r="ATW65" s="28"/>
      <c r="ATX65" s="28"/>
      <c r="ATY65" s="28"/>
      <c r="ATZ65" s="28"/>
      <c r="AUA65" s="28"/>
      <c r="AUB65" s="28"/>
      <c r="AUC65" s="28"/>
      <c r="AUD65" s="28"/>
      <c r="AUE65" s="28"/>
      <c r="AUF65" s="28"/>
      <c r="AUG65" s="28"/>
      <c r="AUH65" s="28"/>
      <c r="AUI65" s="28"/>
      <c r="AUJ65" s="28"/>
      <c r="AUK65" s="28"/>
      <c r="AUL65" s="28"/>
      <c r="AUM65" s="28"/>
      <c r="AUN65" s="28"/>
      <c r="AUO65" s="28"/>
      <c r="AUP65" s="28"/>
      <c r="AUQ65" s="28"/>
      <c r="AUR65" s="28"/>
      <c r="AUS65" s="28"/>
      <c r="AUT65" s="28"/>
      <c r="AUU65" s="28"/>
      <c r="AUV65" s="28"/>
      <c r="AUW65" s="28"/>
      <c r="AUX65" s="28"/>
      <c r="AUY65" s="28"/>
      <c r="AUZ65" s="28"/>
      <c r="AVA65" s="28"/>
      <c r="AVB65" s="28"/>
      <c r="AVC65" s="28"/>
      <c r="AVD65" s="28"/>
      <c r="AVE65" s="28"/>
      <c r="AVF65" s="28"/>
      <c r="AVG65" s="28"/>
      <c r="AVH65" s="28"/>
      <c r="AVI65" s="28"/>
      <c r="AVJ65" s="28"/>
      <c r="AVK65" s="28"/>
      <c r="AVL65" s="28"/>
      <c r="AVM65" s="28"/>
      <c r="AVN65" s="28"/>
      <c r="AVO65" s="28"/>
      <c r="AVP65" s="28"/>
      <c r="AVQ65" s="28"/>
      <c r="AVR65" s="28"/>
      <c r="AVS65" s="28"/>
      <c r="AVT65" s="28"/>
      <c r="AVU65" s="28"/>
      <c r="AVV65" s="28"/>
      <c r="AVW65" s="28"/>
      <c r="AVX65" s="28"/>
      <c r="AVY65" s="28"/>
      <c r="AVZ65" s="28"/>
      <c r="AWA65" s="28"/>
      <c r="AWB65" s="28"/>
      <c r="AWC65" s="28"/>
      <c r="AWD65" s="28"/>
      <c r="AWE65" s="28"/>
      <c r="AWF65" s="28"/>
      <c r="AWG65" s="28"/>
      <c r="AWH65" s="28"/>
      <c r="AWI65" s="28"/>
      <c r="AWJ65" s="28"/>
      <c r="AWK65" s="28"/>
      <c r="AWL65" s="28"/>
      <c r="AWM65" s="28"/>
      <c r="AWN65" s="28"/>
      <c r="AWO65" s="28"/>
      <c r="AWP65" s="28"/>
      <c r="AWQ65" s="28"/>
      <c r="AWR65" s="28"/>
      <c r="AWS65" s="28"/>
      <c r="AWT65" s="28"/>
      <c r="AWU65" s="28"/>
      <c r="AWV65" s="28"/>
      <c r="AWW65" s="28"/>
      <c r="AWX65" s="28"/>
      <c r="AWY65" s="28"/>
      <c r="AWZ65" s="28"/>
      <c r="AXA65" s="28"/>
      <c r="AXB65" s="28"/>
      <c r="AXC65" s="28"/>
      <c r="AXD65" s="28"/>
      <c r="AXE65" s="28"/>
      <c r="AXF65" s="28"/>
      <c r="AXG65" s="28"/>
      <c r="AXH65" s="28"/>
      <c r="AXI65" s="28"/>
      <c r="AXJ65" s="28"/>
      <c r="AXK65" s="28"/>
      <c r="AXL65" s="28"/>
      <c r="AXM65" s="28"/>
      <c r="AXN65" s="28"/>
      <c r="AXO65" s="28"/>
      <c r="AXP65" s="28"/>
      <c r="AXQ65" s="28"/>
      <c r="AXR65" s="28"/>
      <c r="AXS65" s="28"/>
      <c r="AXT65" s="28"/>
      <c r="AXU65" s="28"/>
      <c r="AXV65" s="28"/>
      <c r="AXW65" s="28"/>
      <c r="AXX65" s="28"/>
      <c r="AXY65" s="28"/>
      <c r="AXZ65" s="28"/>
      <c r="AYA65" s="28"/>
      <c r="AYB65" s="28"/>
      <c r="AYC65" s="28"/>
      <c r="AYD65" s="28"/>
      <c r="AYE65" s="28"/>
      <c r="AYF65" s="28"/>
      <c r="AYG65" s="28"/>
      <c r="AYH65" s="28"/>
      <c r="AYI65" s="28"/>
      <c r="AYJ65" s="28"/>
      <c r="AYK65" s="28"/>
      <c r="AYL65" s="28"/>
      <c r="AYM65" s="28"/>
      <c r="AYN65" s="28"/>
      <c r="AYO65" s="28"/>
      <c r="AYP65" s="28"/>
      <c r="AYQ65" s="28"/>
      <c r="AYR65" s="28"/>
      <c r="AYS65" s="28"/>
      <c r="AYT65" s="28"/>
      <c r="AYU65" s="28"/>
      <c r="AYV65" s="28"/>
      <c r="AYW65" s="28"/>
      <c r="AYX65" s="28"/>
      <c r="AYY65" s="28"/>
      <c r="AYZ65" s="28"/>
      <c r="AZA65" s="28"/>
      <c r="AZB65" s="28"/>
      <c r="AZC65" s="28"/>
      <c r="AZD65" s="28"/>
      <c r="AZE65" s="28"/>
      <c r="AZF65" s="28"/>
      <c r="AZG65" s="28"/>
      <c r="AZH65" s="28"/>
      <c r="AZI65" s="28"/>
      <c r="AZJ65" s="28"/>
      <c r="AZK65" s="28"/>
      <c r="AZL65" s="28"/>
      <c r="AZM65" s="28"/>
      <c r="AZN65" s="28"/>
      <c r="AZO65" s="28"/>
      <c r="AZP65" s="28"/>
      <c r="AZQ65" s="28"/>
      <c r="AZR65" s="28"/>
      <c r="AZS65" s="28"/>
      <c r="AZT65" s="28"/>
      <c r="AZU65" s="28"/>
      <c r="AZV65" s="28"/>
      <c r="AZW65" s="28"/>
      <c r="AZX65" s="28"/>
      <c r="AZY65" s="28"/>
      <c r="AZZ65" s="28"/>
      <c r="BAA65" s="28"/>
      <c r="BAB65" s="28"/>
      <c r="BAC65" s="28"/>
      <c r="BAD65" s="28"/>
      <c r="BAE65" s="28"/>
      <c r="BAF65" s="28"/>
      <c r="BAG65" s="28"/>
      <c r="BAH65" s="28"/>
      <c r="BAI65" s="28"/>
      <c r="BAJ65" s="28"/>
      <c r="BAK65" s="28"/>
      <c r="BAL65" s="28"/>
      <c r="BAM65" s="28"/>
      <c r="BAN65" s="28"/>
      <c r="BAO65" s="28"/>
      <c r="BAP65" s="28"/>
      <c r="BAQ65" s="28"/>
      <c r="BAR65" s="28"/>
      <c r="BAS65" s="28"/>
      <c r="BAT65" s="28"/>
      <c r="BAU65" s="28"/>
      <c r="BAV65" s="28"/>
      <c r="BAW65" s="28"/>
      <c r="BAX65" s="28"/>
      <c r="BAY65" s="28"/>
      <c r="BAZ65" s="28"/>
      <c r="BBA65" s="28"/>
      <c r="BBB65" s="28"/>
      <c r="BBC65" s="28"/>
      <c r="BBD65" s="28"/>
      <c r="BBE65" s="28"/>
      <c r="BBF65" s="28"/>
      <c r="BBG65" s="28"/>
      <c r="BBH65" s="28"/>
      <c r="BBI65" s="28"/>
      <c r="BBJ65" s="28"/>
      <c r="BBK65" s="28"/>
      <c r="BBL65" s="28"/>
      <c r="BBM65" s="28"/>
      <c r="BBN65" s="28"/>
      <c r="BBO65" s="28"/>
      <c r="BBP65" s="28"/>
      <c r="BBQ65" s="28"/>
      <c r="BBR65" s="28"/>
      <c r="BBS65" s="28"/>
      <c r="BBT65" s="28"/>
      <c r="BBU65" s="28"/>
      <c r="BBV65" s="28"/>
      <c r="BBW65" s="28"/>
      <c r="BBX65" s="28"/>
      <c r="BBY65" s="28"/>
      <c r="BBZ65" s="28"/>
      <c r="BCA65" s="28"/>
      <c r="BCB65" s="28"/>
      <c r="BCC65" s="28"/>
      <c r="BCD65" s="28"/>
      <c r="BCE65" s="28"/>
      <c r="BCF65" s="28"/>
      <c r="BCG65" s="28"/>
      <c r="BCH65" s="28"/>
      <c r="BCI65" s="28"/>
      <c r="BCJ65" s="28"/>
      <c r="BCK65" s="28"/>
      <c r="BCL65" s="28"/>
      <c r="BCM65" s="28"/>
      <c r="BCN65" s="28"/>
      <c r="BCO65" s="28"/>
      <c r="BCP65" s="28"/>
      <c r="BCQ65" s="28"/>
      <c r="BCR65" s="28"/>
      <c r="BCS65" s="28"/>
      <c r="BCT65" s="28"/>
      <c r="BCU65" s="28"/>
      <c r="BCV65" s="28"/>
      <c r="BCW65" s="28"/>
      <c r="BCX65" s="28"/>
      <c r="BCY65" s="28"/>
      <c r="BCZ65" s="28"/>
      <c r="BDA65" s="28"/>
      <c r="BDB65" s="28"/>
      <c r="BDC65" s="28"/>
      <c r="BDD65" s="28"/>
      <c r="BDE65" s="28"/>
      <c r="BDF65" s="28"/>
      <c r="BDG65" s="28"/>
      <c r="BDH65" s="28"/>
      <c r="BDI65" s="28"/>
      <c r="BDJ65" s="28"/>
      <c r="BDK65" s="28"/>
      <c r="BDL65" s="28"/>
      <c r="BDM65" s="28"/>
      <c r="BDN65" s="28"/>
      <c r="BDO65" s="28"/>
      <c r="BDP65" s="28"/>
      <c r="BDQ65" s="28"/>
      <c r="BDR65" s="28"/>
      <c r="BDS65" s="28"/>
      <c r="BDT65" s="28"/>
      <c r="BDU65" s="28"/>
      <c r="BDV65" s="28"/>
      <c r="BDW65" s="28"/>
      <c r="BDX65" s="28"/>
      <c r="BDY65" s="28"/>
      <c r="BDZ65" s="28"/>
      <c r="BEA65" s="28"/>
      <c r="BEB65" s="28"/>
      <c r="BEC65" s="28"/>
      <c r="BED65" s="28"/>
      <c r="BEE65" s="28"/>
      <c r="BEF65" s="28"/>
      <c r="BEG65" s="28"/>
      <c r="BEH65" s="28"/>
      <c r="BEI65" s="28"/>
      <c r="BEJ65" s="28"/>
      <c r="BEK65" s="28"/>
      <c r="BEL65" s="28"/>
      <c r="BEM65" s="28"/>
      <c r="BEN65" s="28"/>
      <c r="BEO65" s="28"/>
      <c r="BEP65" s="28"/>
      <c r="BEQ65" s="28"/>
      <c r="BER65" s="28"/>
      <c r="BES65" s="28"/>
      <c r="BET65" s="28"/>
      <c r="BEU65" s="28"/>
      <c r="BEV65" s="28"/>
      <c r="BEW65" s="28"/>
      <c r="BEX65" s="28"/>
      <c r="BEY65" s="28"/>
      <c r="BEZ65" s="28"/>
      <c r="BFA65" s="28"/>
      <c r="BFB65" s="28"/>
      <c r="BFC65" s="28"/>
      <c r="BFD65" s="28"/>
      <c r="BFE65" s="28"/>
      <c r="BFF65" s="28"/>
      <c r="BFG65" s="28"/>
      <c r="BFH65" s="28"/>
      <c r="BFI65" s="28"/>
      <c r="BFJ65" s="28"/>
      <c r="BFK65" s="28"/>
      <c r="BFL65" s="28"/>
      <c r="BFM65" s="28"/>
      <c r="BFN65" s="28"/>
      <c r="BFO65" s="28"/>
      <c r="BFP65" s="28"/>
      <c r="BFQ65" s="28"/>
      <c r="BFR65" s="28"/>
      <c r="BFS65" s="28"/>
      <c r="BFT65" s="28"/>
      <c r="BFU65" s="28"/>
      <c r="BFV65" s="28"/>
      <c r="BFW65" s="28"/>
      <c r="BFX65" s="28"/>
      <c r="BFY65" s="28"/>
      <c r="BFZ65" s="28"/>
      <c r="BGA65" s="28"/>
      <c r="BGB65" s="28"/>
      <c r="BGC65" s="28"/>
      <c r="BGD65" s="28"/>
      <c r="BGE65" s="28"/>
      <c r="BGF65" s="28"/>
      <c r="BGG65" s="28"/>
      <c r="BGH65" s="28"/>
      <c r="BGI65" s="28"/>
      <c r="BGJ65" s="28"/>
      <c r="BGK65" s="28"/>
      <c r="BGL65" s="28"/>
      <c r="BGM65" s="28"/>
      <c r="BGN65" s="28"/>
      <c r="BGO65" s="28"/>
      <c r="BGP65" s="28"/>
      <c r="BGQ65" s="28"/>
      <c r="BGR65" s="28"/>
      <c r="BGS65" s="28"/>
      <c r="BGT65" s="28"/>
      <c r="BGU65" s="28"/>
      <c r="BGV65" s="28"/>
      <c r="BGW65" s="28"/>
      <c r="BGX65" s="28"/>
      <c r="BGY65" s="28"/>
      <c r="BGZ65" s="28"/>
      <c r="BHA65" s="28"/>
      <c r="BHB65" s="28"/>
      <c r="BHC65" s="28"/>
      <c r="BHD65" s="28"/>
      <c r="BHE65" s="28"/>
      <c r="BHF65" s="28"/>
      <c r="BHG65" s="28"/>
      <c r="BHH65" s="28"/>
      <c r="BHI65" s="28"/>
      <c r="BHJ65" s="28"/>
      <c r="BHK65" s="28"/>
      <c r="BHL65" s="28"/>
      <c r="BHM65" s="28"/>
      <c r="BHN65" s="28"/>
      <c r="BHO65" s="28"/>
      <c r="BHP65" s="28"/>
      <c r="BHQ65" s="28"/>
      <c r="BHR65" s="28"/>
      <c r="BHS65" s="28"/>
      <c r="BHT65" s="28"/>
      <c r="BHU65" s="28"/>
      <c r="BHV65" s="28"/>
      <c r="BHW65" s="28"/>
      <c r="BHX65" s="28"/>
      <c r="BHY65" s="28"/>
      <c r="BHZ65" s="28"/>
      <c r="BIA65" s="28"/>
      <c r="BIB65" s="28"/>
      <c r="BIC65" s="28"/>
      <c r="BID65" s="28"/>
      <c r="BIE65" s="28"/>
      <c r="BIF65" s="28"/>
      <c r="BIG65" s="28"/>
      <c r="BIH65" s="28"/>
      <c r="BII65" s="28"/>
      <c r="BIJ65" s="28"/>
      <c r="BIK65" s="28"/>
      <c r="BIL65" s="28"/>
      <c r="BIM65" s="28"/>
      <c r="BIN65" s="28"/>
      <c r="BIO65" s="28"/>
      <c r="BIP65" s="28"/>
      <c r="BIQ65" s="28"/>
      <c r="BIR65" s="28"/>
      <c r="BIS65" s="28"/>
      <c r="BIT65" s="28"/>
      <c r="BIU65" s="28"/>
      <c r="BIV65" s="28"/>
      <c r="BIW65" s="28"/>
      <c r="BIX65" s="28"/>
      <c r="BIY65" s="28"/>
      <c r="BIZ65" s="28"/>
      <c r="BJA65" s="28"/>
      <c r="BJB65" s="28"/>
      <c r="BJC65" s="28"/>
      <c r="BJD65" s="28"/>
      <c r="BJE65" s="28"/>
      <c r="BJF65" s="28"/>
      <c r="BJG65" s="28"/>
      <c r="BJH65" s="28"/>
      <c r="BJI65" s="28"/>
      <c r="BJJ65" s="28"/>
      <c r="BJK65" s="28"/>
      <c r="BJL65" s="28"/>
      <c r="BJM65" s="28"/>
      <c r="BJN65" s="28"/>
      <c r="BJO65" s="28"/>
      <c r="BJP65" s="28"/>
      <c r="BJQ65" s="28"/>
      <c r="BJR65" s="28"/>
      <c r="BJS65" s="28"/>
      <c r="BJT65" s="28"/>
      <c r="BJU65" s="28"/>
      <c r="BJV65" s="28"/>
      <c r="BJW65" s="28"/>
      <c r="BJX65" s="28"/>
      <c r="BJY65" s="28"/>
      <c r="BJZ65" s="28"/>
      <c r="BKA65" s="28"/>
      <c r="BKB65" s="28"/>
      <c r="BKC65" s="28"/>
      <c r="BKD65" s="28"/>
      <c r="BKE65" s="28"/>
      <c r="BKF65" s="28"/>
      <c r="BKG65" s="28"/>
      <c r="BKH65" s="28"/>
      <c r="BKI65" s="28"/>
      <c r="BKJ65" s="28"/>
      <c r="BKK65" s="28"/>
      <c r="BKL65" s="28"/>
      <c r="BKM65" s="28"/>
      <c r="BKN65" s="28"/>
      <c r="BKO65" s="28"/>
      <c r="BKP65" s="28"/>
      <c r="BKQ65" s="28"/>
      <c r="BKR65" s="28"/>
      <c r="BKS65" s="28"/>
      <c r="BKT65" s="28"/>
      <c r="BKU65" s="28"/>
      <c r="BKV65" s="28"/>
      <c r="BKW65" s="28"/>
      <c r="BKX65" s="28"/>
      <c r="BKY65" s="28"/>
      <c r="BKZ65" s="28"/>
      <c r="BLA65" s="28"/>
      <c r="BLB65" s="28"/>
      <c r="BLC65" s="28"/>
      <c r="BLD65" s="28"/>
      <c r="BLE65" s="28"/>
      <c r="BLF65" s="28"/>
      <c r="BLG65" s="28"/>
      <c r="BLH65" s="28"/>
      <c r="BLI65" s="28"/>
      <c r="BLJ65" s="28"/>
      <c r="BLK65" s="28"/>
      <c r="BLL65" s="28"/>
      <c r="BLM65" s="28"/>
      <c r="BLN65" s="28"/>
      <c r="BLO65" s="28"/>
      <c r="BLP65" s="28"/>
      <c r="BLQ65" s="28"/>
      <c r="BLR65" s="28"/>
      <c r="BLS65" s="28"/>
      <c r="BLT65" s="28"/>
      <c r="BLU65" s="28"/>
      <c r="BLV65" s="28"/>
      <c r="BLW65" s="28"/>
      <c r="BLX65" s="28"/>
      <c r="BLY65" s="28"/>
      <c r="BLZ65" s="28"/>
      <c r="BMA65" s="28"/>
      <c r="BMB65" s="28"/>
      <c r="BMC65" s="28"/>
      <c r="BMD65" s="28"/>
      <c r="BME65" s="28"/>
      <c r="BMF65" s="28"/>
      <c r="BMG65" s="28"/>
      <c r="BMH65" s="28"/>
      <c r="BMI65" s="28"/>
      <c r="BMJ65" s="28"/>
      <c r="BMK65" s="28"/>
      <c r="BML65" s="28"/>
      <c r="BMM65" s="28"/>
      <c r="BMN65" s="28"/>
      <c r="BMO65" s="28"/>
      <c r="BMP65" s="28"/>
      <c r="BMQ65" s="28"/>
      <c r="BMR65" s="28"/>
      <c r="BMS65" s="28"/>
      <c r="BMT65" s="28"/>
      <c r="BMU65" s="28"/>
      <c r="BMV65" s="28"/>
      <c r="BMW65" s="28"/>
      <c r="BMX65" s="28"/>
      <c r="BMY65" s="28"/>
      <c r="BMZ65" s="28"/>
      <c r="BNA65" s="28"/>
      <c r="BNB65" s="28"/>
      <c r="BNC65" s="28"/>
      <c r="BND65" s="28"/>
      <c r="BNE65" s="28"/>
      <c r="BNF65" s="28"/>
      <c r="BNG65" s="28"/>
      <c r="BNH65" s="28"/>
      <c r="BNI65" s="28"/>
      <c r="BNJ65" s="28"/>
      <c r="BNK65" s="28"/>
      <c r="BNL65" s="28"/>
      <c r="BNM65" s="28"/>
      <c r="BNN65" s="28"/>
      <c r="BNO65" s="28"/>
      <c r="BNP65" s="28"/>
      <c r="BNQ65" s="28"/>
      <c r="BNR65" s="28"/>
      <c r="BNS65" s="28"/>
      <c r="BNT65" s="28"/>
      <c r="BNU65" s="28"/>
      <c r="BNV65" s="28"/>
      <c r="BNW65" s="28"/>
      <c r="BNX65" s="28"/>
      <c r="BNY65" s="28"/>
      <c r="BNZ65" s="28"/>
      <c r="BOA65" s="28"/>
      <c r="BOB65" s="28"/>
      <c r="BOC65" s="28"/>
      <c r="BOD65" s="28"/>
      <c r="BOE65" s="28"/>
      <c r="BOF65" s="28"/>
      <c r="BOG65" s="28"/>
      <c r="BOH65" s="28"/>
      <c r="BOI65" s="28"/>
      <c r="BOJ65" s="28"/>
      <c r="BOK65" s="28"/>
      <c r="BOL65" s="28"/>
      <c r="BOM65" s="28"/>
      <c r="BON65" s="28"/>
      <c r="BOO65" s="28"/>
      <c r="BOP65" s="28"/>
      <c r="BOQ65" s="28"/>
      <c r="BOR65" s="28"/>
      <c r="BOS65" s="28"/>
      <c r="BOT65" s="28"/>
      <c r="BOU65" s="28"/>
      <c r="BOV65" s="28"/>
      <c r="BOW65" s="28"/>
      <c r="BOX65" s="28"/>
      <c r="BOY65" s="28"/>
      <c r="BOZ65" s="28"/>
      <c r="BPA65" s="28"/>
      <c r="BPB65" s="28"/>
      <c r="BPC65" s="28"/>
      <c r="BPD65" s="28"/>
      <c r="BPE65" s="28"/>
      <c r="BPF65" s="28"/>
      <c r="BPG65" s="28"/>
      <c r="BPH65" s="28"/>
      <c r="BPI65" s="28"/>
      <c r="BPJ65" s="28"/>
      <c r="BPK65" s="28"/>
      <c r="BPL65" s="28"/>
      <c r="BPM65" s="28"/>
      <c r="BPN65" s="28"/>
      <c r="BPO65" s="28"/>
      <c r="BPP65" s="28"/>
      <c r="BPQ65" s="28"/>
      <c r="BPR65" s="28"/>
      <c r="BPS65" s="28"/>
      <c r="BPT65" s="28"/>
      <c r="BPU65" s="28"/>
      <c r="BPV65" s="28"/>
      <c r="BPW65" s="28"/>
      <c r="BPX65" s="28"/>
      <c r="BPY65" s="28"/>
      <c r="BPZ65" s="28"/>
      <c r="BQA65" s="28"/>
      <c r="BQB65" s="28"/>
      <c r="BQC65" s="28"/>
      <c r="BQD65" s="28"/>
      <c r="BQE65" s="28"/>
      <c r="BQF65" s="28"/>
      <c r="BQG65" s="28"/>
      <c r="BQH65" s="28"/>
      <c r="BQI65" s="28"/>
      <c r="BQJ65" s="28"/>
      <c r="BQK65" s="28"/>
      <c r="BQL65" s="28"/>
      <c r="BQM65" s="28"/>
      <c r="BQN65" s="28"/>
      <c r="BQO65" s="28"/>
      <c r="BQP65" s="28"/>
      <c r="BQQ65" s="28"/>
      <c r="BQR65" s="28"/>
      <c r="BQS65" s="28"/>
      <c r="BQT65" s="28"/>
      <c r="BQU65" s="28"/>
      <c r="BQV65" s="28"/>
      <c r="BQW65" s="28"/>
      <c r="BQX65" s="28"/>
      <c r="BQY65" s="28"/>
      <c r="BQZ65" s="28"/>
      <c r="BRA65" s="28"/>
      <c r="BRB65" s="28"/>
      <c r="BRC65" s="28"/>
      <c r="BRD65" s="28"/>
      <c r="BRE65" s="28"/>
      <c r="BRF65" s="28"/>
      <c r="BRG65" s="28"/>
      <c r="BRH65" s="28"/>
      <c r="BRI65" s="28"/>
      <c r="BRJ65" s="28"/>
      <c r="BRK65" s="28"/>
      <c r="BRL65" s="28"/>
      <c r="BRM65" s="28"/>
      <c r="BRN65" s="28"/>
      <c r="BRO65" s="28"/>
      <c r="BRP65" s="28"/>
      <c r="BRQ65" s="28"/>
      <c r="BRR65" s="28"/>
      <c r="BRS65" s="28"/>
      <c r="BRT65" s="28"/>
      <c r="BRU65" s="28"/>
      <c r="BRV65" s="28"/>
      <c r="BRW65" s="28"/>
      <c r="BRX65" s="28"/>
      <c r="BRY65" s="28"/>
      <c r="BRZ65" s="28"/>
      <c r="BSA65" s="28"/>
      <c r="BSB65" s="28"/>
      <c r="BSC65" s="28"/>
      <c r="BSD65" s="28"/>
      <c r="BSE65" s="28"/>
      <c r="BSF65" s="28"/>
      <c r="BSG65" s="28"/>
      <c r="BSH65" s="28"/>
      <c r="BSI65" s="28"/>
      <c r="BSJ65" s="28"/>
      <c r="BSK65" s="28"/>
      <c r="BSL65" s="28"/>
      <c r="BSM65" s="28"/>
      <c r="BSN65" s="28"/>
      <c r="BSO65" s="28"/>
      <c r="BSP65" s="28"/>
      <c r="BSQ65" s="28"/>
      <c r="BSR65" s="28"/>
      <c r="BSS65" s="28"/>
      <c r="BST65" s="28"/>
      <c r="BSU65" s="28"/>
      <c r="BSV65" s="28"/>
      <c r="BSW65" s="28"/>
      <c r="BSX65" s="28"/>
      <c r="BSY65" s="28"/>
      <c r="BSZ65" s="28"/>
      <c r="BTA65" s="28"/>
      <c r="BTB65" s="28"/>
      <c r="BTC65" s="28"/>
      <c r="BTD65" s="28"/>
      <c r="BTE65" s="28"/>
      <c r="BTF65" s="28"/>
      <c r="BTG65" s="28"/>
      <c r="BTH65" s="28"/>
      <c r="BTI65" s="28"/>
      <c r="BTJ65" s="28"/>
      <c r="BTK65" s="28"/>
      <c r="BTL65" s="28"/>
      <c r="BTM65" s="28"/>
      <c r="BTN65" s="28"/>
      <c r="BTO65" s="28"/>
      <c r="BTP65" s="28"/>
      <c r="BTQ65" s="28"/>
      <c r="BTR65" s="28"/>
      <c r="BTS65" s="28"/>
      <c r="BTT65" s="28"/>
      <c r="BTU65" s="28"/>
      <c r="BTV65" s="28"/>
      <c r="BTW65" s="28"/>
      <c r="BTX65" s="28"/>
      <c r="BTY65" s="28"/>
      <c r="BTZ65" s="28"/>
      <c r="BUA65" s="28"/>
      <c r="BUB65" s="28"/>
      <c r="BUC65" s="28"/>
      <c r="BUD65" s="28"/>
      <c r="BUE65" s="28"/>
      <c r="BUF65" s="28"/>
      <c r="BUG65" s="28"/>
      <c r="BUH65" s="28"/>
      <c r="BUI65" s="28"/>
      <c r="BUJ65" s="28"/>
      <c r="BUK65" s="28"/>
      <c r="BUL65" s="28"/>
      <c r="BUM65" s="28"/>
      <c r="BUN65" s="28"/>
      <c r="BUO65" s="28"/>
      <c r="BUP65" s="28"/>
      <c r="BUQ65" s="28"/>
      <c r="BUR65" s="28"/>
      <c r="BUS65" s="28"/>
      <c r="BUT65" s="28"/>
      <c r="BUU65" s="28"/>
      <c r="BUV65" s="28"/>
      <c r="BUW65" s="28"/>
      <c r="BUX65" s="28"/>
      <c r="BUY65" s="28"/>
      <c r="BUZ65" s="28"/>
      <c r="BVA65" s="28"/>
      <c r="BVB65" s="28"/>
      <c r="BVC65" s="28"/>
      <c r="BVD65" s="28"/>
      <c r="BVE65" s="28"/>
      <c r="BVF65" s="28"/>
      <c r="BVG65" s="28"/>
      <c r="BVH65" s="28"/>
      <c r="BVI65" s="28"/>
      <c r="BVJ65" s="28"/>
      <c r="BVK65" s="28"/>
      <c r="BVL65" s="28"/>
      <c r="BVM65" s="28"/>
      <c r="BVN65" s="28"/>
      <c r="BVO65" s="28"/>
      <c r="BVP65" s="28"/>
      <c r="BVQ65" s="28"/>
      <c r="BVR65" s="28"/>
      <c r="BVS65" s="28"/>
      <c r="BVT65" s="28"/>
      <c r="BVU65" s="28"/>
      <c r="BVV65" s="28"/>
      <c r="BVW65" s="28"/>
      <c r="BVX65" s="28"/>
      <c r="BVY65" s="28"/>
      <c r="BVZ65" s="28"/>
      <c r="BWA65" s="28"/>
      <c r="BWB65" s="28"/>
      <c r="BWC65" s="28"/>
      <c r="BWD65" s="28"/>
      <c r="BWE65" s="28"/>
      <c r="BWF65" s="28"/>
      <c r="BWG65" s="28"/>
      <c r="BWH65" s="28"/>
      <c r="BWI65" s="28"/>
      <c r="BWJ65" s="28"/>
      <c r="BWK65" s="28"/>
      <c r="BWL65" s="28"/>
      <c r="BWM65" s="28"/>
      <c r="BWN65" s="28"/>
      <c r="BWO65" s="28"/>
      <c r="BWP65" s="28"/>
      <c r="BWQ65" s="28"/>
      <c r="BWR65" s="28"/>
      <c r="BWS65" s="28"/>
      <c r="BWT65" s="28"/>
      <c r="BWU65" s="28"/>
      <c r="BWV65" s="28"/>
      <c r="BWW65" s="28"/>
      <c r="BWX65" s="28"/>
      <c r="BWY65" s="28"/>
      <c r="BWZ65" s="28"/>
      <c r="BXA65" s="28"/>
      <c r="BXB65" s="28"/>
      <c r="BXC65" s="28"/>
      <c r="BXD65" s="28"/>
      <c r="BXE65" s="28"/>
      <c r="BXF65" s="28"/>
      <c r="BXG65" s="28"/>
      <c r="BXH65" s="28"/>
      <c r="BXI65" s="28"/>
      <c r="BXJ65" s="28"/>
      <c r="BXK65" s="28"/>
      <c r="BXL65" s="28"/>
      <c r="BXM65" s="28"/>
      <c r="BXN65" s="28"/>
      <c r="BXO65" s="28"/>
      <c r="BXP65" s="28"/>
      <c r="BXQ65" s="28"/>
      <c r="BXR65" s="28"/>
      <c r="BXS65" s="28"/>
      <c r="BXT65" s="28"/>
      <c r="BXU65" s="28"/>
      <c r="BXV65" s="28"/>
      <c r="BXW65" s="28"/>
      <c r="BXX65" s="28"/>
      <c r="BXY65" s="28"/>
      <c r="BXZ65" s="28"/>
      <c r="BYA65" s="28"/>
      <c r="BYB65" s="28"/>
      <c r="BYC65" s="28"/>
      <c r="BYD65" s="28"/>
      <c r="BYE65" s="28"/>
      <c r="BYF65" s="28"/>
      <c r="BYG65" s="28"/>
      <c r="BYH65" s="28"/>
      <c r="BYI65" s="28"/>
      <c r="BYJ65" s="28"/>
      <c r="BYK65" s="28"/>
      <c r="BYL65" s="28"/>
      <c r="BYM65" s="28"/>
      <c r="BYN65" s="28"/>
      <c r="BYO65" s="28"/>
      <c r="BYP65" s="28"/>
      <c r="BYQ65" s="28"/>
      <c r="BYR65" s="28"/>
      <c r="BYS65" s="28"/>
      <c r="BYT65" s="28"/>
      <c r="BYU65" s="28"/>
      <c r="BYV65" s="28"/>
      <c r="BYW65" s="28"/>
      <c r="BYX65" s="28"/>
      <c r="BYY65" s="28"/>
      <c r="BYZ65" s="28"/>
      <c r="BZA65" s="28"/>
      <c r="BZB65" s="28"/>
      <c r="BZC65" s="28"/>
      <c r="BZD65" s="28"/>
      <c r="BZE65" s="28"/>
      <c r="BZF65" s="28"/>
      <c r="BZG65" s="28"/>
      <c r="BZH65" s="28"/>
      <c r="BZI65" s="28"/>
      <c r="BZJ65" s="28"/>
      <c r="BZK65" s="28"/>
      <c r="BZL65" s="28"/>
      <c r="BZM65" s="28"/>
      <c r="BZN65" s="28"/>
      <c r="BZO65" s="28"/>
      <c r="BZP65" s="28"/>
      <c r="BZQ65" s="28"/>
      <c r="BZR65" s="28"/>
      <c r="BZS65" s="28"/>
      <c r="BZT65" s="28"/>
      <c r="BZU65" s="28"/>
      <c r="BZV65" s="28"/>
      <c r="BZW65" s="28"/>
      <c r="BZX65" s="28"/>
      <c r="BZY65" s="28"/>
      <c r="BZZ65" s="28"/>
      <c r="CAA65" s="28"/>
      <c r="CAB65" s="28"/>
      <c r="CAC65" s="28"/>
      <c r="CAD65" s="28"/>
      <c r="CAE65" s="28"/>
      <c r="CAF65" s="28"/>
      <c r="CAG65" s="28"/>
      <c r="CAH65" s="28"/>
      <c r="CAI65" s="28"/>
      <c r="CAJ65" s="28"/>
      <c r="CAK65" s="28"/>
      <c r="CAL65" s="28"/>
      <c r="CAM65" s="28"/>
      <c r="CAN65" s="28"/>
      <c r="CAO65" s="28"/>
      <c r="CAP65" s="28"/>
      <c r="CAQ65" s="28"/>
      <c r="CAR65" s="28"/>
      <c r="CAS65" s="28"/>
      <c r="CAT65" s="28"/>
      <c r="CAU65" s="28"/>
      <c r="CAV65" s="28"/>
      <c r="CAW65" s="28"/>
      <c r="CAX65" s="28"/>
      <c r="CAY65" s="28"/>
      <c r="CAZ65" s="28"/>
      <c r="CBA65" s="28"/>
      <c r="CBB65" s="28"/>
      <c r="CBC65" s="28"/>
      <c r="CBD65" s="28"/>
      <c r="CBE65" s="28"/>
      <c r="CBF65" s="28"/>
      <c r="CBG65" s="28"/>
      <c r="CBH65" s="28"/>
      <c r="CBI65" s="28"/>
      <c r="CBJ65" s="28"/>
      <c r="CBK65" s="28"/>
      <c r="CBL65" s="28"/>
      <c r="CBM65" s="28"/>
      <c r="CBN65" s="28"/>
      <c r="CBO65" s="28"/>
      <c r="CBP65" s="28"/>
      <c r="CBQ65" s="28"/>
      <c r="CBR65" s="28"/>
      <c r="CBS65" s="28"/>
      <c r="CBT65" s="28"/>
      <c r="CBU65" s="28"/>
      <c r="CBV65" s="28"/>
      <c r="CBW65" s="28"/>
      <c r="CBX65" s="28"/>
      <c r="CBY65" s="28"/>
      <c r="CBZ65" s="28"/>
      <c r="CCA65" s="28"/>
      <c r="CCB65" s="28"/>
      <c r="CCC65" s="28"/>
      <c r="CCD65" s="28"/>
      <c r="CCE65" s="28"/>
      <c r="CCF65" s="28"/>
      <c r="CCG65" s="28"/>
      <c r="CCH65" s="28"/>
      <c r="CCI65" s="28"/>
      <c r="CCJ65" s="28"/>
      <c r="CCK65" s="28"/>
      <c r="CCL65" s="28"/>
      <c r="CCM65" s="28"/>
      <c r="CCN65" s="28"/>
      <c r="CCO65" s="28"/>
      <c r="CCP65" s="28"/>
      <c r="CCQ65" s="28"/>
      <c r="CCR65" s="28"/>
      <c r="CCS65" s="28"/>
      <c r="CCT65" s="28"/>
      <c r="CCU65" s="28"/>
      <c r="CCV65" s="28"/>
      <c r="CCW65" s="28"/>
      <c r="CCX65" s="28"/>
      <c r="CCY65" s="28"/>
      <c r="CCZ65" s="28"/>
      <c r="CDA65" s="28"/>
      <c r="CDB65" s="28"/>
      <c r="CDC65" s="28"/>
      <c r="CDD65" s="28"/>
      <c r="CDE65" s="28"/>
      <c r="CDF65" s="28"/>
      <c r="CDG65" s="28"/>
      <c r="CDH65" s="28"/>
      <c r="CDI65" s="28"/>
      <c r="CDJ65" s="28"/>
      <c r="CDK65" s="28"/>
      <c r="CDL65" s="28"/>
      <c r="CDM65" s="28"/>
      <c r="CDN65" s="28"/>
      <c r="CDO65" s="28"/>
      <c r="CDP65" s="28"/>
      <c r="CDQ65" s="28"/>
      <c r="CDR65" s="28"/>
      <c r="CDS65" s="28"/>
      <c r="CDT65" s="28"/>
      <c r="CDU65" s="28"/>
      <c r="CDV65" s="28"/>
      <c r="CDW65" s="28"/>
      <c r="CDX65" s="28"/>
      <c r="CDY65" s="28"/>
      <c r="CDZ65" s="28"/>
      <c r="CEA65" s="28"/>
      <c r="CEB65" s="28"/>
      <c r="CEC65" s="28"/>
      <c r="CED65" s="28"/>
      <c r="CEE65" s="28"/>
      <c r="CEF65" s="28"/>
      <c r="CEG65" s="28"/>
      <c r="CEH65" s="28"/>
      <c r="CEI65" s="28"/>
      <c r="CEJ65" s="28"/>
      <c r="CEK65" s="28"/>
      <c r="CEL65" s="28"/>
      <c r="CEM65" s="28"/>
      <c r="CEN65" s="28"/>
      <c r="CEO65" s="28"/>
      <c r="CEP65" s="28"/>
      <c r="CEQ65" s="28"/>
      <c r="CER65" s="28"/>
      <c r="CES65" s="28"/>
      <c r="CET65" s="28"/>
      <c r="CEU65" s="28"/>
      <c r="CEV65" s="28"/>
      <c r="CEW65" s="28"/>
      <c r="CEX65" s="28"/>
      <c r="CEY65" s="28"/>
      <c r="CEZ65" s="28"/>
      <c r="CFA65" s="28"/>
      <c r="CFB65" s="28"/>
      <c r="CFC65" s="28"/>
      <c r="CFD65" s="28"/>
      <c r="CFE65" s="28"/>
      <c r="CFF65" s="28"/>
      <c r="CFG65" s="28"/>
      <c r="CFH65" s="28"/>
      <c r="CFI65" s="28"/>
      <c r="CFJ65" s="28"/>
      <c r="CFK65" s="28"/>
      <c r="CFL65" s="28"/>
      <c r="CFM65" s="28"/>
      <c r="CFN65" s="28"/>
      <c r="CFO65" s="28"/>
      <c r="CFP65" s="28"/>
      <c r="CFQ65" s="28"/>
      <c r="CFR65" s="28"/>
      <c r="CFS65" s="28"/>
      <c r="CFT65" s="28"/>
      <c r="CFU65" s="28"/>
      <c r="CFV65" s="28"/>
      <c r="CFW65" s="28"/>
      <c r="CFX65" s="28"/>
      <c r="CFY65" s="28"/>
      <c r="CFZ65" s="28"/>
      <c r="CGA65" s="28"/>
      <c r="CGB65" s="28"/>
      <c r="CGC65" s="28"/>
      <c r="CGD65" s="28"/>
      <c r="CGE65" s="28"/>
      <c r="CGF65" s="28"/>
      <c r="CGG65" s="28"/>
      <c r="CGH65" s="28"/>
      <c r="CGI65" s="28"/>
      <c r="CGJ65" s="28"/>
      <c r="CGK65" s="28"/>
      <c r="CGL65" s="28"/>
      <c r="CGM65" s="28"/>
      <c r="CGN65" s="28"/>
      <c r="CGO65" s="28"/>
      <c r="CGP65" s="28"/>
      <c r="CGQ65" s="28"/>
      <c r="CGR65" s="28"/>
      <c r="CGS65" s="28"/>
      <c r="CGT65" s="28"/>
      <c r="CGU65" s="28"/>
      <c r="CGV65" s="28"/>
      <c r="CGW65" s="28"/>
      <c r="CGX65" s="28"/>
      <c r="CGY65" s="28"/>
      <c r="CGZ65" s="28"/>
      <c r="CHA65" s="28"/>
      <c r="CHB65" s="28"/>
      <c r="CHC65" s="28"/>
      <c r="CHD65" s="28"/>
      <c r="CHE65" s="28"/>
      <c r="CHF65" s="28"/>
      <c r="CHG65" s="28"/>
      <c r="CHH65" s="28"/>
      <c r="CHI65" s="28"/>
      <c r="CHJ65" s="28"/>
      <c r="CHK65" s="28"/>
      <c r="CHL65" s="28"/>
      <c r="CHM65" s="28"/>
      <c r="CHN65" s="28"/>
      <c r="CHO65" s="28"/>
      <c r="CHP65" s="28"/>
      <c r="CHQ65" s="28"/>
      <c r="CHR65" s="28"/>
      <c r="CHS65" s="28"/>
      <c r="CHT65" s="28"/>
      <c r="CHU65" s="28"/>
      <c r="CHV65" s="28"/>
      <c r="CHW65" s="28"/>
      <c r="CHX65" s="28"/>
      <c r="CHY65" s="28"/>
      <c r="CHZ65" s="28"/>
      <c r="CIA65" s="28"/>
      <c r="CIB65" s="28"/>
      <c r="CIC65" s="28"/>
      <c r="CID65" s="28"/>
      <c r="CIE65" s="28"/>
      <c r="CIF65" s="28"/>
      <c r="CIG65" s="28"/>
      <c r="CIH65" s="28"/>
      <c r="CII65" s="28"/>
      <c r="CIJ65" s="28"/>
      <c r="CIK65" s="28"/>
      <c r="CIL65" s="28"/>
      <c r="CIM65" s="28"/>
      <c r="CIN65" s="28"/>
      <c r="CIO65" s="28"/>
      <c r="CIP65" s="28"/>
      <c r="CIQ65" s="28"/>
      <c r="CIR65" s="28"/>
      <c r="CIS65" s="28"/>
      <c r="CIT65" s="28"/>
      <c r="CIU65" s="28"/>
      <c r="CIV65" s="28"/>
      <c r="CIW65" s="28"/>
      <c r="CIX65" s="28"/>
      <c r="CIY65" s="28"/>
      <c r="CIZ65" s="28"/>
      <c r="CJA65" s="28"/>
      <c r="CJB65" s="28"/>
      <c r="CJC65" s="28"/>
      <c r="CJD65" s="28"/>
      <c r="CJE65" s="28"/>
      <c r="CJF65" s="28"/>
      <c r="CJG65" s="28"/>
      <c r="CJH65" s="28"/>
      <c r="CJI65" s="28"/>
      <c r="CJJ65" s="28"/>
      <c r="CJK65" s="28"/>
      <c r="CJL65" s="28"/>
      <c r="CJM65" s="28"/>
      <c r="CJN65" s="28"/>
      <c r="CJO65" s="28"/>
      <c r="CJP65" s="28"/>
      <c r="CJQ65" s="28"/>
      <c r="CJR65" s="28"/>
      <c r="CJS65" s="28"/>
      <c r="CJT65" s="28"/>
      <c r="CJU65" s="28"/>
      <c r="CJV65" s="28"/>
      <c r="CJW65" s="28"/>
      <c r="CJX65" s="28"/>
      <c r="CJY65" s="28"/>
      <c r="CJZ65" s="28"/>
      <c r="CKA65" s="28"/>
      <c r="CKB65" s="28"/>
      <c r="CKC65" s="28"/>
      <c r="CKD65" s="28"/>
      <c r="CKE65" s="28"/>
      <c r="CKF65" s="28"/>
      <c r="CKG65" s="28"/>
      <c r="CKH65" s="28"/>
      <c r="CKI65" s="28"/>
      <c r="CKJ65" s="28"/>
      <c r="CKK65" s="28"/>
      <c r="CKL65" s="28"/>
      <c r="CKM65" s="28"/>
      <c r="CKN65" s="28"/>
      <c r="CKO65" s="28"/>
      <c r="CKP65" s="28"/>
      <c r="CKQ65" s="28"/>
      <c r="CKR65" s="28"/>
      <c r="CKS65" s="28"/>
      <c r="CKT65" s="28"/>
      <c r="CKU65" s="28"/>
      <c r="CKV65" s="28"/>
      <c r="CKW65" s="28"/>
      <c r="CKX65" s="28"/>
      <c r="CKY65" s="28"/>
      <c r="CKZ65" s="28"/>
      <c r="CLA65" s="28"/>
      <c r="CLB65" s="28"/>
      <c r="CLC65" s="28"/>
      <c r="CLD65" s="28"/>
      <c r="CLE65" s="28"/>
      <c r="CLF65" s="28"/>
      <c r="CLG65" s="28"/>
      <c r="CLH65" s="28"/>
      <c r="CLI65" s="28"/>
      <c r="CLJ65" s="28"/>
      <c r="CLK65" s="28"/>
      <c r="CLL65" s="28"/>
      <c r="CLM65" s="28"/>
      <c r="CLN65" s="28"/>
      <c r="CLO65" s="28"/>
      <c r="CLP65" s="28"/>
      <c r="CLQ65" s="28"/>
      <c r="CLR65" s="28"/>
      <c r="CLS65" s="28"/>
      <c r="CLT65" s="28"/>
      <c r="CLU65" s="28"/>
      <c r="CLV65" s="28"/>
      <c r="CLW65" s="28"/>
      <c r="CLX65" s="28"/>
      <c r="CLY65" s="28"/>
      <c r="CLZ65" s="28"/>
      <c r="CMA65" s="28"/>
      <c r="CMB65" s="28"/>
      <c r="CMC65" s="28"/>
      <c r="CMD65" s="28"/>
      <c r="CME65" s="28"/>
      <c r="CMF65" s="28"/>
      <c r="CMG65" s="28"/>
      <c r="CMH65" s="28"/>
      <c r="CMI65" s="28"/>
      <c r="CMJ65" s="28"/>
      <c r="CMK65" s="28"/>
      <c r="CML65" s="28"/>
      <c r="CMM65" s="28"/>
      <c r="CMN65" s="28"/>
      <c r="CMO65" s="28"/>
      <c r="CMP65" s="28"/>
      <c r="CMQ65" s="28"/>
      <c r="CMR65" s="28"/>
      <c r="CMS65" s="28"/>
      <c r="CMT65" s="28"/>
      <c r="CMU65" s="28"/>
      <c r="CMV65" s="28"/>
      <c r="CMW65" s="28"/>
      <c r="CMX65" s="28"/>
      <c r="CMY65" s="28"/>
      <c r="CMZ65" s="28"/>
      <c r="CNA65" s="28"/>
      <c r="CNB65" s="28"/>
      <c r="CNC65" s="28"/>
      <c r="CND65" s="28"/>
      <c r="CNE65" s="28"/>
      <c r="CNF65" s="28"/>
      <c r="CNG65" s="28"/>
      <c r="CNH65" s="28"/>
      <c r="CNI65" s="28"/>
      <c r="CNJ65" s="28"/>
      <c r="CNK65" s="28"/>
      <c r="CNL65" s="28"/>
      <c r="CNM65" s="28"/>
      <c r="CNN65" s="28"/>
      <c r="CNO65" s="28"/>
      <c r="CNP65" s="28"/>
      <c r="CNQ65" s="28"/>
      <c r="CNR65" s="28"/>
      <c r="CNS65" s="28"/>
      <c r="CNT65" s="28"/>
      <c r="CNU65" s="28"/>
      <c r="CNV65" s="28"/>
      <c r="CNW65" s="28"/>
      <c r="CNX65" s="28"/>
      <c r="CNY65" s="28"/>
      <c r="CNZ65" s="28"/>
      <c r="COA65" s="28"/>
      <c r="COB65" s="28"/>
      <c r="COC65" s="28"/>
      <c r="COD65" s="28"/>
      <c r="COE65" s="28"/>
      <c r="COF65" s="28"/>
      <c r="COG65" s="28"/>
      <c r="COH65" s="28"/>
      <c r="COI65" s="28"/>
      <c r="COJ65" s="28"/>
      <c r="COK65" s="28"/>
      <c r="COL65" s="28"/>
      <c r="COM65" s="28"/>
      <c r="CON65" s="28"/>
      <c r="COO65" s="28"/>
      <c r="COP65" s="28"/>
      <c r="COQ65" s="28"/>
      <c r="COR65" s="28"/>
      <c r="COS65" s="28"/>
      <c r="COT65" s="28"/>
      <c r="COU65" s="28"/>
      <c r="COV65" s="28"/>
      <c r="COW65" s="28"/>
      <c r="COX65" s="28"/>
      <c r="COY65" s="28"/>
      <c r="COZ65" s="28"/>
      <c r="CPA65" s="28"/>
      <c r="CPB65" s="28"/>
      <c r="CPC65" s="28"/>
      <c r="CPD65" s="28"/>
      <c r="CPE65" s="28"/>
      <c r="CPF65" s="28"/>
      <c r="CPG65" s="28"/>
      <c r="CPH65" s="28"/>
      <c r="CPI65" s="28"/>
      <c r="CPJ65" s="28"/>
      <c r="CPK65" s="28"/>
      <c r="CPL65" s="28"/>
      <c r="CPM65" s="28"/>
      <c r="CPN65" s="28"/>
      <c r="CPO65" s="28"/>
      <c r="CPP65" s="28"/>
      <c r="CPQ65" s="28"/>
      <c r="CPR65" s="28"/>
      <c r="CPS65" s="28"/>
      <c r="CPT65" s="28"/>
      <c r="CPU65" s="28"/>
      <c r="CPV65" s="28"/>
      <c r="CPW65" s="28"/>
      <c r="CPX65" s="28"/>
      <c r="CPY65" s="28"/>
      <c r="CPZ65" s="28"/>
      <c r="CQA65" s="28"/>
      <c r="CQB65" s="28"/>
      <c r="CQC65" s="28"/>
      <c r="CQD65" s="28"/>
      <c r="CQE65" s="28"/>
      <c r="CQF65" s="28"/>
      <c r="CQG65" s="28"/>
      <c r="CQH65" s="28"/>
      <c r="CQI65" s="28"/>
      <c r="CQJ65" s="28"/>
      <c r="CQK65" s="28"/>
      <c r="CQL65" s="28"/>
      <c r="CQM65" s="28"/>
      <c r="CQN65" s="28"/>
      <c r="CQO65" s="28"/>
      <c r="CQP65" s="28"/>
      <c r="CQQ65" s="28"/>
      <c r="CQR65" s="28"/>
      <c r="CQS65" s="28"/>
      <c r="CQT65" s="28"/>
      <c r="CQU65" s="28"/>
      <c r="CQV65" s="28"/>
      <c r="CQW65" s="28"/>
      <c r="CQX65" s="28"/>
      <c r="CQY65" s="28"/>
      <c r="CQZ65" s="28"/>
      <c r="CRA65" s="28"/>
      <c r="CRB65" s="28"/>
      <c r="CRC65" s="28"/>
      <c r="CRD65" s="28"/>
      <c r="CRE65" s="28"/>
      <c r="CRF65" s="28"/>
      <c r="CRG65" s="28"/>
      <c r="CRH65" s="28"/>
      <c r="CRI65" s="28"/>
      <c r="CRJ65" s="28"/>
      <c r="CRK65" s="28"/>
      <c r="CRL65" s="28"/>
      <c r="CRM65" s="28"/>
      <c r="CRN65" s="28"/>
      <c r="CRO65" s="28"/>
      <c r="CRP65" s="28"/>
      <c r="CRQ65" s="28"/>
      <c r="CRR65" s="28"/>
      <c r="CRS65" s="28"/>
      <c r="CRT65" s="28"/>
      <c r="CRU65" s="28"/>
      <c r="CRV65" s="28"/>
      <c r="CRW65" s="28"/>
      <c r="CRX65" s="28"/>
      <c r="CRY65" s="28"/>
      <c r="CRZ65" s="28"/>
      <c r="CSA65" s="28"/>
      <c r="CSB65" s="28"/>
      <c r="CSC65" s="28"/>
      <c r="CSD65" s="28"/>
      <c r="CSE65" s="28"/>
      <c r="CSF65" s="28"/>
      <c r="CSG65" s="28"/>
      <c r="CSH65" s="28"/>
      <c r="CSI65" s="28"/>
      <c r="CSJ65" s="28"/>
      <c r="CSK65" s="28"/>
      <c r="CSL65" s="28"/>
      <c r="CSM65" s="28"/>
      <c r="CSN65" s="28"/>
      <c r="CSO65" s="28"/>
      <c r="CSP65" s="28"/>
      <c r="CSQ65" s="28"/>
      <c r="CSR65" s="28"/>
      <c r="CSS65" s="28"/>
      <c r="CST65" s="28"/>
      <c r="CSU65" s="28"/>
      <c r="CSV65" s="28"/>
      <c r="CSW65" s="28"/>
      <c r="CSX65" s="28"/>
      <c r="CSY65" s="28"/>
      <c r="CSZ65" s="28"/>
      <c r="CTA65" s="28"/>
      <c r="CTB65" s="28"/>
      <c r="CTC65" s="28"/>
      <c r="CTD65" s="28"/>
      <c r="CTE65" s="28"/>
      <c r="CTF65" s="28"/>
      <c r="CTG65" s="28"/>
      <c r="CTH65" s="28"/>
      <c r="CTI65" s="28"/>
      <c r="CTJ65" s="28"/>
      <c r="CTK65" s="28"/>
      <c r="CTL65" s="28"/>
      <c r="CTM65" s="28"/>
      <c r="CTN65" s="28"/>
      <c r="CTO65" s="28"/>
      <c r="CTP65" s="28"/>
      <c r="CTQ65" s="28"/>
      <c r="CTR65" s="28"/>
      <c r="CTS65" s="28"/>
      <c r="CTT65" s="28"/>
      <c r="CTU65" s="28"/>
      <c r="CTV65" s="28"/>
      <c r="CTW65" s="28"/>
      <c r="CTX65" s="28"/>
      <c r="CTY65" s="28"/>
      <c r="CTZ65" s="28"/>
      <c r="CUA65" s="28"/>
      <c r="CUB65" s="28"/>
      <c r="CUC65" s="28"/>
      <c r="CUD65" s="28"/>
      <c r="CUE65" s="28"/>
      <c r="CUF65" s="28"/>
      <c r="CUG65" s="28"/>
      <c r="CUH65" s="28"/>
      <c r="CUI65" s="28"/>
      <c r="CUJ65" s="28"/>
      <c r="CUK65" s="28"/>
      <c r="CUL65" s="28"/>
      <c r="CUM65" s="28"/>
      <c r="CUN65" s="28"/>
      <c r="CUO65" s="28"/>
      <c r="CUP65" s="28"/>
      <c r="CUQ65" s="28"/>
      <c r="CUR65" s="28"/>
      <c r="CUS65" s="28"/>
      <c r="CUT65" s="28"/>
      <c r="CUU65" s="28"/>
      <c r="CUV65" s="28"/>
      <c r="CUW65" s="28"/>
      <c r="CUX65" s="28"/>
      <c r="CUY65" s="28"/>
      <c r="CUZ65" s="28"/>
      <c r="CVA65" s="28"/>
      <c r="CVB65" s="28"/>
      <c r="CVC65" s="28"/>
      <c r="CVD65" s="28"/>
      <c r="CVE65" s="28"/>
      <c r="CVF65" s="28"/>
      <c r="CVG65" s="28"/>
      <c r="CVH65" s="28"/>
      <c r="CVI65" s="28"/>
      <c r="CVJ65" s="28"/>
      <c r="CVK65" s="28"/>
      <c r="CVL65" s="28"/>
      <c r="CVM65" s="28"/>
      <c r="CVN65" s="28"/>
      <c r="CVO65" s="28"/>
      <c r="CVP65" s="28"/>
      <c r="CVQ65" s="28"/>
      <c r="CVR65" s="28"/>
      <c r="CVS65" s="28"/>
      <c r="CVT65" s="28"/>
      <c r="CVU65" s="28"/>
      <c r="CVV65" s="28"/>
      <c r="CVW65" s="28"/>
      <c r="CVX65" s="28"/>
      <c r="CVY65" s="28"/>
      <c r="CVZ65" s="28"/>
      <c r="CWA65" s="28"/>
      <c r="CWB65" s="28"/>
      <c r="CWC65" s="28"/>
      <c r="CWD65" s="28"/>
      <c r="CWE65" s="28"/>
      <c r="CWF65" s="28"/>
      <c r="CWG65" s="28"/>
      <c r="CWH65" s="28"/>
      <c r="CWI65" s="28"/>
      <c r="CWJ65" s="28"/>
      <c r="CWK65" s="28"/>
      <c r="CWL65" s="28"/>
      <c r="CWM65" s="28"/>
      <c r="CWN65" s="28"/>
      <c r="CWO65" s="28"/>
      <c r="CWP65" s="28"/>
      <c r="CWQ65" s="28"/>
      <c r="CWR65" s="28"/>
      <c r="CWS65" s="28"/>
      <c r="CWT65" s="28"/>
      <c r="CWU65" s="28"/>
      <c r="CWV65" s="28"/>
      <c r="CWW65" s="28"/>
      <c r="CWX65" s="28"/>
      <c r="CWY65" s="28"/>
      <c r="CWZ65" s="28"/>
      <c r="CXA65" s="28"/>
      <c r="CXB65" s="28"/>
      <c r="CXC65" s="28"/>
      <c r="CXD65" s="28"/>
      <c r="CXE65" s="28"/>
      <c r="CXF65" s="28"/>
      <c r="CXG65" s="28"/>
      <c r="CXH65" s="28"/>
      <c r="CXI65" s="28"/>
      <c r="CXJ65" s="28"/>
      <c r="CXK65" s="28"/>
      <c r="CXL65" s="28"/>
      <c r="CXM65" s="28"/>
      <c r="CXN65" s="28"/>
      <c r="CXO65" s="28"/>
      <c r="CXP65" s="28"/>
      <c r="CXQ65" s="28"/>
      <c r="CXR65" s="28"/>
      <c r="CXS65" s="28"/>
      <c r="CXT65" s="28"/>
      <c r="CXU65" s="28"/>
      <c r="CXV65" s="28"/>
      <c r="CXW65" s="28"/>
      <c r="CXX65" s="28"/>
      <c r="CXY65" s="28"/>
      <c r="CXZ65" s="28"/>
      <c r="CYA65" s="28"/>
      <c r="CYB65" s="28"/>
      <c r="CYC65" s="28"/>
      <c r="CYD65" s="28"/>
      <c r="CYE65" s="28"/>
      <c r="CYF65" s="28"/>
      <c r="CYG65" s="28"/>
      <c r="CYH65" s="28"/>
      <c r="CYI65" s="28"/>
      <c r="CYJ65" s="28"/>
      <c r="CYK65" s="28"/>
      <c r="CYL65" s="28"/>
      <c r="CYM65" s="28"/>
      <c r="CYN65" s="28"/>
      <c r="CYO65" s="28"/>
      <c r="CYP65" s="28"/>
      <c r="CYQ65" s="28"/>
      <c r="CYR65" s="28"/>
      <c r="CYS65" s="28"/>
      <c r="CYT65" s="28"/>
      <c r="CYU65" s="28"/>
      <c r="CYV65" s="28"/>
      <c r="CYW65" s="28"/>
      <c r="CYX65" s="28"/>
      <c r="CYY65" s="28"/>
      <c r="CYZ65" s="28"/>
      <c r="CZA65" s="28"/>
      <c r="CZB65" s="28"/>
      <c r="CZC65" s="28"/>
      <c r="CZD65" s="28"/>
      <c r="CZE65" s="28"/>
      <c r="CZF65" s="28"/>
      <c r="CZG65" s="28"/>
      <c r="CZH65" s="28"/>
      <c r="CZI65" s="28"/>
      <c r="CZJ65" s="28"/>
      <c r="CZK65" s="28"/>
      <c r="CZL65" s="28"/>
      <c r="CZM65" s="28"/>
      <c r="CZN65" s="28"/>
      <c r="CZO65" s="28"/>
      <c r="CZP65" s="28"/>
      <c r="CZQ65" s="28"/>
      <c r="CZR65" s="28"/>
      <c r="CZS65" s="28"/>
      <c r="CZT65" s="28"/>
      <c r="CZU65" s="28"/>
      <c r="CZV65" s="28"/>
      <c r="CZW65" s="28"/>
      <c r="CZX65" s="28"/>
      <c r="CZY65" s="28"/>
      <c r="CZZ65" s="28"/>
      <c r="DAA65" s="28"/>
      <c r="DAB65" s="28"/>
      <c r="DAC65" s="28"/>
      <c r="DAD65" s="28"/>
      <c r="DAE65" s="28"/>
      <c r="DAF65" s="28"/>
      <c r="DAG65" s="28"/>
      <c r="DAH65" s="28"/>
      <c r="DAI65" s="28"/>
      <c r="DAJ65" s="28"/>
      <c r="DAK65" s="28"/>
      <c r="DAL65" s="28"/>
      <c r="DAM65" s="28"/>
      <c r="DAN65" s="28"/>
      <c r="DAO65" s="28"/>
      <c r="DAP65" s="28"/>
      <c r="DAQ65" s="28"/>
      <c r="DAR65" s="28"/>
      <c r="DAS65" s="28"/>
      <c r="DAT65" s="28"/>
      <c r="DAU65" s="28"/>
      <c r="DAV65" s="28"/>
      <c r="DAW65" s="28"/>
      <c r="DAX65" s="28"/>
      <c r="DAY65" s="28"/>
      <c r="DAZ65" s="28"/>
      <c r="DBA65" s="28"/>
      <c r="DBB65" s="28"/>
      <c r="DBC65" s="28"/>
      <c r="DBD65" s="28"/>
      <c r="DBE65" s="28"/>
      <c r="DBF65" s="28"/>
      <c r="DBG65" s="28"/>
      <c r="DBH65" s="28"/>
      <c r="DBI65" s="28"/>
      <c r="DBJ65" s="28"/>
      <c r="DBK65" s="28"/>
      <c r="DBL65" s="28"/>
      <c r="DBM65" s="28"/>
      <c r="DBN65" s="28"/>
      <c r="DBO65" s="28"/>
      <c r="DBP65" s="28"/>
      <c r="DBQ65" s="28"/>
      <c r="DBR65" s="28"/>
      <c r="DBS65" s="28"/>
      <c r="DBT65" s="28"/>
      <c r="DBU65" s="28"/>
      <c r="DBV65" s="28"/>
      <c r="DBW65" s="28"/>
      <c r="DBX65" s="28"/>
      <c r="DBY65" s="28"/>
      <c r="DBZ65" s="28"/>
      <c r="DCA65" s="28"/>
      <c r="DCB65" s="28"/>
      <c r="DCC65" s="28"/>
      <c r="DCD65" s="28"/>
      <c r="DCE65" s="28"/>
      <c r="DCF65" s="28"/>
      <c r="DCG65" s="28"/>
      <c r="DCH65" s="28"/>
      <c r="DCI65" s="28"/>
      <c r="DCJ65" s="28"/>
      <c r="DCK65" s="28"/>
      <c r="DCL65" s="28"/>
      <c r="DCM65" s="28"/>
      <c r="DCN65" s="28"/>
      <c r="DCO65" s="28"/>
      <c r="DCP65" s="28"/>
      <c r="DCQ65" s="28"/>
      <c r="DCR65" s="28"/>
      <c r="DCS65" s="28"/>
      <c r="DCT65" s="28"/>
      <c r="DCU65" s="28"/>
      <c r="DCV65" s="28"/>
      <c r="DCW65" s="28"/>
      <c r="DCX65" s="28"/>
      <c r="DCY65" s="28"/>
      <c r="DCZ65" s="28"/>
      <c r="DDA65" s="28"/>
      <c r="DDB65" s="28"/>
      <c r="DDC65" s="28"/>
      <c r="DDD65" s="28"/>
      <c r="DDE65" s="28"/>
      <c r="DDF65" s="28"/>
      <c r="DDG65" s="28"/>
      <c r="DDH65" s="28"/>
      <c r="DDI65" s="28"/>
      <c r="DDJ65" s="28"/>
      <c r="DDK65" s="28"/>
      <c r="DDL65" s="28"/>
      <c r="DDM65" s="28"/>
      <c r="DDN65" s="28"/>
      <c r="DDO65" s="28"/>
      <c r="DDP65" s="28"/>
      <c r="DDQ65" s="28"/>
      <c r="DDR65" s="28"/>
      <c r="DDS65" s="28"/>
      <c r="DDT65" s="28"/>
      <c r="DDU65" s="28"/>
      <c r="DDV65" s="28"/>
      <c r="DDW65" s="28"/>
      <c r="DDX65" s="28"/>
      <c r="DDY65" s="28"/>
      <c r="DDZ65" s="28"/>
      <c r="DEA65" s="28"/>
      <c r="DEB65" s="28"/>
      <c r="DEC65" s="28"/>
      <c r="DED65" s="28"/>
      <c r="DEE65" s="28"/>
      <c r="DEF65" s="28"/>
      <c r="DEG65" s="28"/>
      <c r="DEH65" s="28"/>
      <c r="DEI65" s="28"/>
      <c r="DEJ65" s="28"/>
      <c r="DEK65" s="28"/>
      <c r="DEL65" s="28"/>
      <c r="DEM65" s="28"/>
      <c r="DEN65" s="28"/>
      <c r="DEO65" s="28"/>
      <c r="DEP65" s="28"/>
      <c r="DEQ65" s="28"/>
      <c r="DER65" s="28"/>
      <c r="DES65" s="28"/>
      <c r="DET65" s="28"/>
      <c r="DEU65" s="28"/>
      <c r="DEV65" s="28"/>
      <c r="DEW65" s="28"/>
      <c r="DEX65" s="28"/>
      <c r="DEY65" s="28"/>
      <c r="DEZ65" s="28"/>
      <c r="DFA65" s="28"/>
      <c r="DFB65" s="28"/>
      <c r="DFC65" s="28"/>
      <c r="DFD65" s="28"/>
      <c r="DFE65" s="28"/>
      <c r="DFF65" s="28"/>
      <c r="DFG65" s="28"/>
      <c r="DFH65" s="28"/>
      <c r="DFI65" s="28"/>
      <c r="DFJ65" s="28"/>
      <c r="DFK65" s="28"/>
      <c r="DFL65" s="28"/>
      <c r="DFM65" s="28"/>
      <c r="DFN65" s="28"/>
      <c r="DFO65" s="28"/>
      <c r="DFP65" s="28"/>
      <c r="DFQ65" s="28"/>
      <c r="DFR65" s="28"/>
      <c r="DFS65" s="28"/>
      <c r="DFT65" s="28"/>
      <c r="DFU65" s="28"/>
      <c r="DFV65" s="28"/>
      <c r="DFW65" s="28"/>
      <c r="DFX65" s="28"/>
      <c r="DFY65" s="28"/>
      <c r="DFZ65" s="28"/>
      <c r="DGA65" s="28"/>
      <c r="DGB65" s="28"/>
      <c r="DGC65" s="28"/>
      <c r="DGD65" s="28"/>
      <c r="DGE65" s="28"/>
      <c r="DGF65" s="28"/>
      <c r="DGG65" s="28"/>
      <c r="DGH65" s="28"/>
      <c r="DGI65" s="28"/>
      <c r="DGJ65" s="28"/>
      <c r="DGK65" s="28"/>
      <c r="DGL65" s="28"/>
      <c r="DGM65" s="28"/>
      <c r="DGN65" s="28"/>
      <c r="DGO65" s="28"/>
      <c r="DGP65" s="28"/>
      <c r="DGQ65" s="28"/>
      <c r="DGR65" s="28"/>
      <c r="DGS65" s="28"/>
      <c r="DGT65" s="28"/>
      <c r="DGU65" s="28"/>
      <c r="DGV65" s="28"/>
      <c r="DGW65" s="28"/>
      <c r="DGX65" s="28"/>
      <c r="DGY65" s="28"/>
      <c r="DGZ65" s="28"/>
      <c r="DHA65" s="28"/>
      <c r="DHB65" s="28"/>
      <c r="DHC65" s="28"/>
      <c r="DHD65" s="28"/>
      <c r="DHE65" s="28"/>
      <c r="DHF65" s="28"/>
      <c r="DHG65" s="28"/>
      <c r="DHH65" s="28"/>
      <c r="DHI65" s="28"/>
      <c r="DHJ65" s="28"/>
      <c r="DHK65" s="28"/>
      <c r="DHL65" s="28"/>
      <c r="DHM65" s="28"/>
      <c r="DHN65" s="28"/>
      <c r="DHO65" s="28"/>
      <c r="DHP65" s="28"/>
      <c r="DHQ65" s="28"/>
      <c r="DHR65" s="28"/>
      <c r="DHS65" s="28"/>
      <c r="DHT65" s="28"/>
      <c r="DHU65" s="28"/>
      <c r="DHV65" s="28"/>
      <c r="DHW65" s="28"/>
      <c r="DHX65" s="28"/>
      <c r="DHY65" s="28"/>
      <c r="DHZ65" s="28"/>
      <c r="DIA65" s="28"/>
      <c r="DIB65" s="28"/>
      <c r="DIC65" s="28"/>
      <c r="DID65" s="28"/>
      <c r="DIE65" s="28"/>
      <c r="DIF65" s="28"/>
      <c r="DIG65" s="28"/>
      <c r="DIH65" s="28"/>
      <c r="DII65" s="28"/>
      <c r="DIJ65" s="28"/>
      <c r="DIK65" s="28"/>
      <c r="DIL65" s="28"/>
      <c r="DIM65" s="28"/>
    </row>
    <row r="66" spans="5:2951" x14ac:dyDescent="0.2">
      <c r="E66"/>
      <c r="H66" s="3" t="s">
        <v>38</v>
      </c>
      <c r="I66" s="3">
        <v>18265</v>
      </c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  <c r="BE66" s="28"/>
      <c r="BF66" s="28"/>
      <c r="BG66" s="28"/>
      <c r="BH66" s="28"/>
      <c r="BI66" s="28"/>
      <c r="BJ66" s="28"/>
      <c r="BK66" s="28"/>
      <c r="BL66" s="28"/>
      <c r="BM66" s="28"/>
      <c r="BN66" s="28"/>
      <c r="BO66" s="28"/>
      <c r="BP66" s="28"/>
      <c r="BQ66" s="28"/>
      <c r="BR66" s="28"/>
      <c r="BS66" s="28"/>
      <c r="BT66" s="28"/>
      <c r="BU66" s="28"/>
      <c r="BV66" s="28"/>
      <c r="BW66" s="28"/>
      <c r="BX66" s="28"/>
      <c r="BY66" s="28"/>
      <c r="BZ66" s="28"/>
      <c r="CA66" s="28"/>
      <c r="CB66" s="28"/>
      <c r="CC66" s="28"/>
      <c r="CD66" s="28"/>
      <c r="CE66" s="28"/>
      <c r="CF66" s="28"/>
      <c r="CG66" s="28"/>
      <c r="CH66" s="28"/>
      <c r="CI66" s="28"/>
      <c r="CJ66" s="28"/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28"/>
      <c r="CV66" s="28"/>
      <c r="CW66" s="28"/>
      <c r="CX66" s="28"/>
      <c r="CY66" s="28"/>
      <c r="CZ66" s="28"/>
      <c r="DA66" s="28"/>
      <c r="DB66" s="28"/>
      <c r="DC66" s="28"/>
      <c r="DD66" s="28"/>
      <c r="DE66" s="28"/>
      <c r="DF66" s="28"/>
      <c r="DG66" s="28"/>
      <c r="DH66" s="28"/>
      <c r="DI66" s="28"/>
      <c r="DJ66" s="28"/>
      <c r="DK66" s="28"/>
      <c r="DL66" s="28"/>
      <c r="DM66" s="28"/>
      <c r="DN66" s="28"/>
      <c r="DO66" s="28"/>
      <c r="DP66" s="28"/>
      <c r="DQ66" s="28"/>
      <c r="DR66" s="28"/>
      <c r="DS66" s="28"/>
      <c r="DT66" s="28"/>
      <c r="DU66" s="28"/>
      <c r="DV66" s="28"/>
      <c r="DW66" s="28"/>
      <c r="DX66" s="28"/>
      <c r="DY66" s="28"/>
      <c r="DZ66" s="28"/>
      <c r="EA66" s="28"/>
      <c r="EB66" s="28"/>
      <c r="EC66" s="28"/>
      <c r="ED66" s="28"/>
      <c r="EE66" s="28"/>
      <c r="EF66" s="28"/>
      <c r="EG66" s="28"/>
      <c r="EH66" s="28"/>
      <c r="EI66" s="28"/>
      <c r="EJ66" s="28"/>
      <c r="EK66" s="28"/>
      <c r="EL66" s="28"/>
      <c r="EM66" s="28"/>
      <c r="EN66" s="28"/>
      <c r="EO66" s="28"/>
      <c r="EP66" s="28"/>
      <c r="EQ66" s="28"/>
      <c r="ER66" s="28"/>
      <c r="ES66" s="28"/>
      <c r="ET66" s="28"/>
      <c r="EU66" s="28"/>
      <c r="EV66" s="28"/>
      <c r="EW66" s="28"/>
      <c r="EX66" s="28"/>
      <c r="EY66" s="28"/>
      <c r="EZ66" s="28"/>
      <c r="FA66" s="28"/>
      <c r="FB66" s="28"/>
      <c r="FC66" s="28"/>
      <c r="FD66" s="28"/>
      <c r="FE66" s="28"/>
      <c r="FF66" s="28"/>
      <c r="FG66" s="28"/>
      <c r="FH66" s="28"/>
      <c r="FI66" s="28"/>
      <c r="FJ66" s="28"/>
      <c r="FK66" s="28"/>
      <c r="FL66" s="28"/>
      <c r="FM66" s="28"/>
      <c r="FN66" s="28"/>
      <c r="FO66" s="28"/>
      <c r="FP66" s="28"/>
      <c r="FQ66" s="28"/>
      <c r="FR66" s="28"/>
      <c r="FS66" s="28"/>
      <c r="FT66" s="28"/>
      <c r="FU66" s="28"/>
      <c r="FV66" s="28"/>
      <c r="FW66" s="28"/>
      <c r="FX66" s="28"/>
      <c r="FY66" s="28"/>
      <c r="FZ66" s="28"/>
      <c r="GA66" s="28"/>
      <c r="GB66" s="28"/>
      <c r="GC66" s="28"/>
      <c r="GD66" s="28"/>
      <c r="GE66" s="28"/>
      <c r="GF66" s="28"/>
      <c r="GG66" s="28"/>
      <c r="GH66" s="28"/>
      <c r="GI66" s="28"/>
      <c r="GJ66" s="28"/>
      <c r="GK66" s="28"/>
      <c r="GL66" s="28"/>
      <c r="GM66" s="28"/>
      <c r="GN66" s="28"/>
      <c r="GO66" s="28"/>
      <c r="GP66" s="28"/>
      <c r="GQ66" s="28"/>
      <c r="GR66" s="28"/>
      <c r="GS66" s="28"/>
      <c r="GT66" s="28"/>
      <c r="GU66" s="28"/>
      <c r="GV66" s="28"/>
      <c r="GW66" s="28"/>
      <c r="GX66" s="28"/>
      <c r="GY66" s="28"/>
      <c r="GZ66" s="28"/>
      <c r="HA66" s="28"/>
      <c r="HB66" s="28"/>
      <c r="HC66" s="28"/>
      <c r="HD66" s="28"/>
      <c r="HE66" s="28"/>
      <c r="HF66" s="28"/>
      <c r="HG66" s="28"/>
      <c r="HH66" s="28"/>
      <c r="HI66" s="28"/>
      <c r="HJ66" s="28"/>
      <c r="HK66" s="28"/>
      <c r="HL66" s="28"/>
      <c r="HM66" s="28"/>
      <c r="HN66" s="28"/>
      <c r="HO66" s="28"/>
      <c r="HP66" s="28"/>
      <c r="HQ66" s="28"/>
      <c r="HR66" s="28"/>
      <c r="HS66" s="28"/>
      <c r="HT66" s="28"/>
      <c r="HU66" s="28"/>
      <c r="HV66" s="28"/>
      <c r="HW66" s="28"/>
      <c r="HX66" s="28"/>
      <c r="HY66" s="28"/>
      <c r="HZ66" s="28"/>
      <c r="IA66" s="28"/>
      <c r="IB66" s="28"/>
      <c r="IC66" s="28"/>
      <c r="ID66" s="28"/>
      <c r="IE66" s="28"/>
      <c r="IF66" s="28"/>
      <c r="IG66" s="28"/>
      <c r="IH66" s="28"/>
      <c r="II66" s="28"/>
      <c r="IJ66" s="28"/>
      <c r="IK66" s="28"/>
      <c r="IL66" s="28"/>
      <c r="IM66" s="28"/>
      <c r="IN66" s="28"/>
      <c r="IO66" s="28"/>
      <c r="IP66" s="28"/>
      <c r="IQ66" s="28"/>
      <c r="IR66" s="28"/>
      <c r="IS66" s="28"/>
      <c r="IT66" s="28"/>
      <c r="IU66" s="28"/>
      <c r="IV66" s="28"/>
      <c r="IW66" s="28"/>
      <c r="IX66" s="28"/>
      <c r="IY66" s="28"/>
      <c r="IZ66" s="28"/>
      <c r="JA66" s="28"/>
      <c r="JB66" s="28"/>
      <c r="JC66" s="28"/>
      <c r="JD66" s="28"/>
      <c r="JE66" s="28"/>
      <c r="JF66" s="28"/>
      <c r="JG66" s="28"/>
      <c r="JH66" s="28"/>
      <c r="JI66" s="28"/>
      <c r="JJ66" s="28"/>
      <c r="JK66" s="28"/>
      <c r="JL66" s="28"/>
      <c r="JM66" s="28"/>
      <c r="JN66" s="28"/>
      <c r="JO66" s="28"/>
      <c r="JP66" s="28"/>
      <c r="JQ66" s="28"/>
      <c r="JR66" s="28"/>
      <c r="JS66" s="28"/>
      <c r="JT66" s="28"/>
      <c r="JU66" s="28"/>
      <c r="JV66" s="28"/>
      <c r="JW66" s="28"/>
      <c r="JX66" s="28"/>
      <c r="JY66" s="28"/>
      <c r="JZ66" s="28"/>
      <c r="KA66" s="28"/>
      <c r="KB66" s="28"/>
      <c r="KC66" s="28"/>
      <c r="KD66" s="28"/>
      <c r="KE66" s="28"/>
      <c r="KF66" s="28"/>
      <c r="KG66" s="28"/>
      <c r="KH66" s="28"/>
      <c r="KI66" s="28"/>
      <c r="KJ66" s="28"/>
      <c r="KK66" s="28"/>
      <c r="KL66" s="28"/>
      <c r="KM66" s="28"/>
      <c r="KN66" s="28"/>
      <c r="KO66" s="28"/>
      <c r="KP66" s="28"/>
      <c r="KQ66" s="28"/>
      <c r="KR66" s="28"/>
      <c r="KS66" s="28"/>
      <c r="KT66" s="28"/>
      <c r="KU66" s="28"/>
      <c r="KV66" s="28"/>
      <c r="KW66" s="28"/>
      <c r="KX66" s="28"/>
      <c r="KY66" s="28"/>
      <c r="KZ66" s="28"/>
      <c r="LA66" s="28"/>
      <c r="LB66" s="28"/>
      <c r="LC66" s="28"/>
      <c r="LD66" s="28"/>
      <c r="LE66" s="28"/>
      <c r="LF66" s="28"/>
      <c r="LG66" s="28"/>
      <c r="LH66" s="28"/>
      <c r="LI66" s="28"/>
      <c r="LJ66" s="28"/>
      <c r="LK66" s="28"/>
      <c r="LL66" s="28"/>
      <c r="LM66" s="28"/>
      <c r="LN66" s="28"/>
      <c r="LO66" s="28"/>
      <c r="LP66" s="28"/>
      <c r="LQ66" s="28"/>
      <c r="LR66" s="28"/>
      <c r="LS66" s="28"/>
      <c r="LT66" s="28"/>
      <c r="LU66" s="28"/>
      <c r="LV66" s="28"/>
      <c r="LW66" s="28"/>
      <c r="LX66" s="28"/>
      <c r="LY66" s="28"/>
      <c r="LZ66" s="28"/>
      <c r="MA66" s="28"/>
      <c r="MB66" s="28"/>
      <c r="MC66" s="28"/>
      <c r="MD66" s="28"/>
      <c r="ME66" s="28"/>
      <c r="MF66" s="28"/>
      <c r="MG66" s="28"/>
      <c r="MH66" s="28"/>
      <c r="MI66" s="28"/>
      <c r="MJ66" s="28"/>
      <c r="MK66" s="28"/>
      <c r="ML66" s="28"/>
      <c r="MM66" s="28"/>
      <c r="MN66" s="28"/>
      <c r="MO66" s="28"/>
      <c r="MP66" s="28"/>
      <c r="MQ66" s="28"/>
      <c r="MR66" s="28"/>
      <c r="MS66" s="28"/>
      <c r="MT66" s="28"/>
      <c r="MU66" s="28"/>
      <c r="MV66" s="28"/>
      <c r="MW66" s="28"/>
      <c r="MX66" s="28"/>
      <c r="MY66" s="28"/>
      <c r="MZ66" s="28"/>
      <c r="NA66" s="28"/>
      <c r="NB66" s="28"/>
      <c r="NC66" s="28"/>
      <c r="ND66" s="28"/>
      <c r="NE66" s="28"/>
      <c r="NF66" s="28"/>
      <c r="NG66" s="28"/>
      <c r="NH66" s="28"/>
      <c r="NI66" s="28"/>
      <c r="NJ66" s="28"/>
      <c r="NK66" s="28"/>
      <c r="NL66" s="28"/>
      <c r="NM66" s="28"/>
      <c r="NN66" s="28"/>
      <c r="NO66" s="28"/>
      <c r="NP66" s="28"/>
      <c r="NQ66" s="28"/>
      <c r="NR66" s="28"/>
      <c r="NS66" s="28"/>
      <c r="NT66" s="28"/>
      <c r="NU66" s="28"/>
      <c r="NV66" s="28"/>
      <c r="NW66" s="28"/>
      <c r="NX66" s="28"/>
      <c r="NY66" s="28"/>
      <c r="NZ66" s="28"/>
      <c r="OA66" s="28"/>
      <c r="OB66" s="28"/>
      <c r="OC66" s="28"/>
      <c r="OD66" s="28"/>
      <c r="OE66" s="28"/>
      <c r="OF66" s="28"/>
      <c r="OG66" s="28"/>
      <c r="OH66" s="28"/>
      <c r="OI66" s="28"/>
      <c r="OJ66" s="28"/>
      <c r="OK66" s="28"/>
      <c r="OL66" s="28"/>
      <c r="OM66" s="28"/>
      <c r="ON66" s="28"/>
      <c r="OO66" s="28"/>
      <c r="OP66" s="28"/>
      <c r="OQ66" s="28"/>
      <c r="OR66" s="28"/>
      <c r="OS66" s="28"/>
      <c r="OT66" s="28"/>
      <c r="OU66" s="28"/>
      <c r="OV66" s="28"/>
      <c r="OW66" s="28"/>
      <c r="OX66" s="28"/>
      <c r="OY66" s="28"/>
      <c r="OZ66" s="28"/>
      <c r="PA66" s="28"/>
      <c r="PB66" s="28"/>
      <c r="PC66" s="28"/>
      <c r="PD66" s="28"/>
      <c r="PE66" s="28"/>
      <c r="PF66" s="28"/>
      <c r="PG66" s="28"/>
      <c r="PH66" s="28"/>
      <c r="PI66" s="28"/>
      <c r="PJ66" s="28"/>
      <c r="PK66" s="28"/>
      <c r="PL66" s="28"/>
      <c r="PM66" s="28"/>
      <c r="PN66" s="28"/>
      <c r="PO66" s="28"/>
      <c r="PP66" s="28"/>
      <c r="PQ66" s="28"/>
      <c r="PR66" s="28"/>
      <c r="PS66" s="28"/>
      <c r="PT66" s="28"/>
      <c r="PU66" s="28"/>
      <c r="PV66" s="28"/>
      <c r="PW66" s="28"/>
      <c r="PX66" s="28"/>
      <c r="PY66" s="28"/>
      <c r="PZ66" s="28"/>
      <c r="QA66" s="28"/>
      <c r="QB66" s="28"/>
      <c r="QC66" s="28"/>
      <c r="QD66" s="28"/>
      <c r="QE66" s="28"/>
      <c r="QF66" s="28"/>
      <c r="QG66" s="28"/>
      <c r="QH66" s="28"/>
      <c r="QI66" s="28"/>
      <c r="QJ66" s="28"/>
      <c r="QK66" s="28"/>
      <c r="QL66" s="28"/>
      <c r="QM66" s="28"/>
      <c r="QN66" s="28"/>
      <c r="QO66" s="28"/>
      <c r="QP66" s="28"/>
      <c r="QQ66" s="28"/>
      <c r="QR66" s="28"/>
      <c r="QS66" s="28"/>
      <c r="QT66" s="28"/>
      <c r="QU66" s="28"/>
      <c r="QV66" s="28"/>
      <c r="QW66" s="28"/>
      <c r="QX66" s="28"/>
      <c r="QY66" s="28"/>
      <c r="QZ66" s="28"/>
      <c r="RA66" s="28"/>
      <c r="RB66" s="28"/>
      <c r="RC66" s="28"/>
      <c r="RD66" s="28"/>
      <c r="RE66" s="28"/>
      <c r="RF66" s="28"/>
      <c r="RG66" s="28"/>
      <c r="RH66" s="28"/>
      <c r="RI66" s="28"/>
      <c r="RJ66" s="28"/>
      <c r="RK66" s="28"/>
      <c r="RL66" s="28"/>
      <c r="RM66" s="28"/>
      <c r="RN66" s="28"/>
      <c r="RO66" s="28"/>
      <c r="RP66" s="28"/>
      <c r="RQ66" s="28"/>
      <c r="RR66" s="28"/>
      <c r="RS66" s="28"/>
      <c r="RT66" s="28"/>
      <c r="RU66" s="28"/>
      <c r="RV66" s="28"/>
      <c r="RW66" s="28"/>
      <c r="RX66" s="28"/>
      <c r="RY66" s="28"/>
      <c r="RZ66" s="28"/>
      <c r="SA66" s="28"/>
      <c r="SB66" s="28"/>
      <c r="SC66" s="28"/>
      <c r="SD66" s="28"/>
      <c r="SE66" s="28"/>
      <c r="SF66" s="28"/>
      <c r="SG66" s="28"/>
      <c r="SH66" s="28"/>
      <c r="SI66" s="28"/>
      <c r="SJ66" s="28"/>
      <c r="SK66" s="28"/>
      <c r="SL66" s="28"/>
      <c r="SM66" s="28"/>
      <c r="SN66" s="28"/>
      <c r="SO66" s="28"/>
      <c r="SP66" s="28"/>
      <c r="SQ66" s="28"/>
      <c r="SR66" s="28"/>
      <c r="SS66" s="28"/>
      <c r="ST66" s="28"/>
      <c r="SU66" s="28"/>
      <c r="SV66" s="28"/>
      <c r="SW66" s="28"/>
      <c r="SX66" s="28"/>
      <c r="SY66" s="28"/>
      <c r="SZ66" s="28"/>
      <c r="TA66" s="28"/>
      <c r="TB66" s="28"/>
      <c r="TC66" s="28"/>
      <c r="TD66" s="28"/>
      <c r="TE66" s="28"/>
      <c r="TF66" s="28"/>
      <c r="TG66" s="28"/>
      <c r="TH66" s="28"/>
      <c r="TI66" s="28"/>
      <c r="TJ66" s="28"/>
      <c r="TK66" s="28"/>
      <c r="TL66" s="28"/>
      <c r="TM66" s="28"/>
      <c r="TN66" s="28"/>
      <c r="TO66" s="28"/>
      <c r="TP66" s="28"/>
      <c r="TQ66" s="28"/>
      <c r="TR66" s="28"/>
      <c r="TS66" s="28"/>
      <c r="TT66" s="28"/>
      <c r="TU66" s="28"/>
      <c r="TV66" s="28"/>
      <c r="TW66" s="28"/>
      <c r="TX66" s="28"/>
      <c r="TY66" s="28"/>
      <c r="TZ66" s="28"/>
      <c r="UA66" s="28"/>
      <c r="UB66" s="28"/>
      <c r="UC66" s="28"/>
      <c r="UD66" s="28"/>
      <c r="UE66" s="28"/>
      <c r="UF66" s="28"/>
      <c r="UG66" s="28"/>
      <c r="UH66" s="28"/>
      <c r="UI66" s="28"/>
      <c r="UJ66" s="28"/>
      <c r="UK66" s="28"/>
      <c r="UL66" s="28"/>
      <c r="UM66" s="28"/>
      <c r="UN66" s="28"/>
      <c r="UO66" s="28"/>
      <c r="UP66" s="28"/>
      <c r="UQ66" s="28"/>
      <c r="UR66" s="28"/>
      <c r="US66" s="28"/>
      <c r="UT66" s="28"/>
      <c r="UU66" s="28"/>
      <c r="UV66" s="28"/>
      <c r="UW66" s="28"/>
      <c r="UX66" s="28"/>
      <c r="UY66" s="28"/>
      <c r="UZ66" s="28"/>
      <c r="VA66" s="28"/>
      <c r="VB66" s="28"/>
      <c r="VC66" s="28"/>
      <c r="VD66" s="28"/>
      <c r="VE66" s="28"/>
      <c r="VF66" s="28"/>
      <c r="VG66" s="28"/>
      <c r="VH66" s="28"/>
      <c r="VI66" s="28"/>
      <c r="VJ66" s="28"/>
      <c r="VK66" s="28"/>
      <c r="VL66" s="28"/>
      <c r="VM66" s="28"/>
      <c r="VN66" s="28"/>
      <c r="VO66" s="28"/>
      <c r="VP66" s="28"/>
      <c r="VQ66" s="28"/>
      <c r="VR66" s="28"/>
      <c r="VS66" s="28"/>
      <c r="VT66" s="28"/>
      <c r="VU66" s="28"/>
      <c r="VV66" s="28"/>
      <c r="VW66" s="28"/>
      <c r="VX66" s="28"/>
      <c r="VY66" s="28"/>
      <c r="VZ66" s="28"/>
      <c r="WA66" s="28"/>
      <c r="WB66" s="28"/>
      <c r="WC66" s="28"/>
      <c r="WD66" s="28"/>
      <c r="WE66" s="28"/>
      <c r="WF66" s="28"/>
      <c r="WG66" s="28"/>
      <c r="WH66" s="28"/>
      <c r="WI66" s="28"/>
      <c r="WJ66" s="28"/>
      <c r="WK66" s="28"/>
      <c r="WL66" s="28"/>
      <c r="WM66" s="28"/>
      <c r="WN66" s="28"/>
      <c r="WO66" s="28"/>
      <c r="WP66" s="28"/>
      <c r="WQ66" s="28"/>
      <c r="WR66" s="28"/>
      <c r="WS66" s="28"/>
      <c r="WT66" s="28"/>
      <c r="WU66" s="28"/>
      <c r="WV66" s="28"/>
      <c r="WW66" s="28"/>
      <c r="WX66" s="28"/>
      <c r="WY66" s="28"/>
      <c r="WZ66" s="28"/>
      <c r="XA66" s="28"/>
      <c r="XB66" s="28"/>
      <c r="XC66" s="28"/>
      <c r="XD66" s="28"/>
      <c r="XE66" s="28"/>
      <c r="XF66" s="28"/>
      <c r="XG66" s="28"/>
      <c r="XH66" s="28"/>
      <c r="XI66" s="28"/>
      <c r="XJ66" s="28"/>
      <c r="XK66" s="28"/>
      <c r="XL66" s="28"/>
      <c r="XM66" s="28"/>
      <c r="XN66" s="28"/>
      <c r="XO66" s="28"/>
      <c r="XP66" s="28"/>
      <c r="XQ66" s="28"/>
      <c r="XR66" s="28"/>
      <c r="XS66" s="28"/>
      <c r="XT66" s="28"/>
      <c r="XU66" s="28"/>
      <c r="XV66" s="28"/>
      <c r="XW66" s="28"/>
      <c r="XX66" s="28"/>
      <c r="XY66" s="28"/>
      <c r="XZ66" s="28"/>
      <c r="YA66" s="28"/>
      <c r="YB66" s="28"/>
      <c r="YC66" s="28"/>
      <c r="YD66" s="28"/>
      <c r="YE66" s="28"/>
      <c r="YF66" s="28"/>
      <c r="YG66" s="28"/>
      <c r="YH66" s="28"/>
      <c r="YI66" s="28"/>
      <c r="YJ66" s="28"/>
      <c r="YK66" s="28"/>
      <c r="YL66" s="28"/>
      <c r="YM66" s="28"/>
      <c r="YN66" s="28"/>
      <c r="YO66" s="28"/>
      <c r="YP66" s="28"/>
      <c r="YQ66" s="28"/>
      <c r="YR66" s="28"/>
      <c r="YS66" s="28"/>
      <c r="YT66" s="28"/>
      <c r="YU66" s="28"/>
      <c r="YV66" s="28"/>
      <c r="YW66" s="28"/>
      <c r="YX66" s="28"/>
      <c r="YY66" s="28"/>
      <c r="YZ66" s="28"/>
      <c r="ZA66" s="28"/>
      <c r="ZB66" s="28"/>
      <c r="ZC66" s="28"/>
      <c r="ZD66" s="28"/>
      <c r="ZE66" s="28"/>
      <c r="ZF66" s="28"/>
      <c r="ZG66" s="28"/>
      <c r="ZH66" s="28"/>
      <c r="ZI66" s="28"/>
      <c r="ZJ66" s="28"/>
      <c r="ZK66" s="28"/>
      <c r="ZL66" s="28"/>
      <c r="ZM66" s="28"/>
      <c r="ZN66" s="28"/>
      <c r="ZO66" s="28"/>
      <c r="ZP66" s="28"/>
      <c r="ZQ66" s="28"/>
      <c r="ZR66" s="28"/>
      <c r="ZS66" s="28"/>
      <c r="ZT66" s="28"/>
      <c r="ZU66" s="28"/>
      <c r="ZV66" s="28"/>
      <c r="ZW66" s="28"/>
      <c r="ZX66" s="28"/>
      <c r="ZY66" s="28"/>
      <c r="ZZ66" s="28"/>
      <c r="AAA66" s="28"/>
      <c r="AAB66" s="28"/>
      <c r="AAC66" s="28"/>
      <c r="AAD66" s="28"/>
      <c r="AAE66" s="28"/>
      <c r="AAF66" s="28"/>
      <c r="AAG66" s="28"/>
      <c r="AAH66" s="28"/>
      <c r="AAI66" s="28"/>
      <c r="AAJ66" s="28"/>
      <c r="AAK66" s="28"/>
      <c r="AAL66" s="28"/>
      <c r="AAM66" s="28"/>
      <c r="AAN66" s="28"/>
      <c r="AAO66" s="28"/>
      <c r="AAP66" s="28"/>
      <c r="AAQ66" s="28"/>
      <c r="AAR66" s="28"/>
      <c r="AAS66" s="28"/>
      <c r="AAT66" s="28"/>
      <c r="AAU66" s="28"/>
      <c r="AAV66" s="28"/>
      <c r="AAW66" s="28"/>
      <c r="AAX66" s="28"/>
      <c r="AAY66" s="28"/>
      <c r="AAZ66" s="28"/>
      <c r="ABA66" s="28"/>
      <c r="ABB66" s="28"/>
      <c r="ABC66" s="28"/>
      <c r="ABD66" s="28"/>
      <c r="ABE66" s="28"/>
      <c r="ABF66" s="28"/>
      <c r="ABG66" s="28"/>
      <c r="ABH66" s="28"/>
      <c r="ABI66" s="28"/>
      <c r="ABJ66" s="28"/>
      <c r="ABK66" s="28"/>
      <c r="ABL66" s="28"/>
      <c r="ABM66" s="28"/>
      <c r="ABN66" s="28"/>
      <c r="ABO66" s="28"/>
      <c r="ABP66" s="28"/>
      <c r="ABQ66" s="28"/>
      <c r="ABR66" s="28"/>
      <c r="ABS66" s="28"/>
      <c r="ABT66" s="28"/>
      <c r="ABU66" s="28"/>
      <c r="ABV66" s="28"/>
      <c r="ABW66" s="28"/>
      <c r="ABX66" s="28"/>
      <c r="ABY66" s="28"/>
      <c r="ABZ66" s="28"/>
      <c r="ACA66" s="28"/>
      <c r="ACB66" s="28"/>
      <c r="ACC66" s="28"/>
      <c r="ACD66" s="28"/>
      <c r="ACE66" s="28"/>
      <c r="ACF66" s="28"/>
      <c r="ACG66" s="28"/>
      <c r="ACH66" s="28"/>
      <c r="ACI66" s="28"/>
      <c r="ACJ66" s="28"/>
      <c r="ACK66" s="28"/>
      <c r="ACL66" s="28"/>
      <c r="ACM66" s="28"/>
      <c r="ACN66" s="28"/>
      <c r="ACO66" s="28"/>
      <c r="ACP66" s="28"/>
      <c r="ACQ66" s="28"/>
      <c r="ACR66" s="28"/>
      <c r="ACS66" s="28"/>
      <c r="ACT66" s="28"/>
      <c r="ACU66" s="28"/>
      <c r="ACV66" s="28"/>
      <c r="ACW66" s="28"/>
      <c r="ACX66" s="28"/>
      <c r="ACY66" s="28"/>
      <c r="ACZ66" s="28"/>
      <c r="ADA66" s="28"/>
      <c r="ADB66" s="28"/>
      <c r="ADC66" s="28"/>
      <c r="ADD66" s="28"/>
      <c r="ADE66" s="28"/>
      <c r="ADF66" s="28"/>
      <c r="ADG66" s="28"/>
      <c r="ADH66" s="28"/>
      <c r="ADI66" s="28"/>
      <c r="ADJ66" s="28"/>
      <c r="ADK66" s="28"/>
      <c r="ADL66" s="28"/>
      <c r="ADM66" s="28"/>
      <c r="ADN66" s="28"/>
      <c r="ADO66" s="28"/>
      <c r="ADP66" s="28"/>
      <c r="ADQ66" s="28"/>
      <c r="ADR66" s="28"/>
      <c r="ADS66" s="28"/>
      <c r="ADT66" s="28"/>
      <c r="ADU66" s="28"/>
      <c r="ADV66" s="28"/>
      <c r="ADW66" s="28"/>
      <c r="ADX66" s="28"/>
      <c r="ADY66" s="28"/>
      <c r="ADZ66" s="28"/>
      <c r="AEA66" s="28"/>
      <c r="AEB66" s="28"/>
      <c r="AEC66" s="28"/>
      <c r="AED66" s="28"/>
      <c r="AEE66" s="28"/>
      <c r="AEF66" s="28"/>
      <c r="AEG66" s="28"/>
      <c r="AEH66" s="28"/>
      <c r="AEI66" s="28"/>
      <c r="AEJ66" s="28"/>
      <c r="AEK66" s="28"/>
      <c r="AEL66" s="28"/>
      <c r="AEM66" s="28"/>
      <c r="AEN66" s="28"/>
      <c r="AEO66" s="28"/>
      <c r="AEP66" s="28"/>
      <c r="AEQ66" s="28"/>
      <c r="AER66" s="28"/>
      <c r="AES66" s="28"/>
      <c r="AET66" s="28"/>
      <c r="AEU66" s="28"/>
      <c r="AEV66" s="28"/>
      <c r="AEW66" s="28"/>
      <c r="AEX66" s="28"/>
      <c r="AEY66" s="28"/>
      <c r="AEZ66" s="28"/>
      <c r="AFA66" s="28"/>
      <c r="AFB66" s="28"/>
      <c r="AFC66" s="28"/>
      <c r="AFD66" s="28"/>
      <c r="AFE66" s="28"/>
      <c r="AFF66" s="28"/>
      <c r="AFG66" s="28"/>
      <c r="AFH66" s="28"/>
      <c r="AFI66" s="28"/>
      <c r="AFJ66" s="28"/>
      <c r="AFK66" s="28"/>
      <c r="AFL66" s="28"/>
      <c r="AFM66" s="28"/>
      <c r="AFN66" s="28"/>
      <c r="AFO66" s="28"/>
      <c r="AFP66" s="28"/>
      <c r="AFQ66" s="28"/>
      <c r="AFR66" s="28"/>
      <c r="AFS66" s="28"/>
      <c r="AFT66" s="28"/>
      <c r="AFU66" s="28"/>
      <c r="AFV66" s="28"/>
      <c r="AFW66" s="28"/>
      <c r="AFX66" s="28"/>
      <c r="AFY66" s="28"/>
      <c r="AFZ66" s="28"/>
      <c r="AGA66" s="28"/>
      <c r="AGB66" s="28"/>
      <c r="AGC66" s="28"/>
      <c r="AGD66" s="28"/>
      <c r="AGE66" s="28"/>
      <c r="AGF66" s="28"/>
      <c r="AGG66" s="28"/>
      <c r="AGH66" s="28"/>
      <c r="AGI66" s="28"/>
      <c r="AGJ66" s="28"/>
      <c r="AGK66" s="28"/>
      <c r="AGL66" s="28"/>
      <c r="AGM66" s="28"/>
      <c r="AGN66" s="28"/>
      <c r="AGO66" s="28"/>
      <c r="AGP66" s="28"/>
      <c r="AGQ66" s="28"/>
      <c r="AGR66" s="28"/>
      <c r="AGS66" s="28"/>
      <c r="AGT66" s="28"/>
      <c r="AGU66" s="28"/>
      <c r="AGV66" s="28"/>
      <c r="AGW66" s="28"/>
      <c r="AGX66" s="28"/>
      <c r="AGY66" s="28"/>
      <c r="AGZ66" s="28"/>
      <c r="AHA66" s="28"/>
      <c r="AHB66" s="28"/>
      <c r="AHC66" s="28"/>
      <c r="AHD66" s="28"/>
      <c r="AHE66" s="28"/>
      <c r="AHF66" s="28"/>
      <c r="AHG66" s="28"/>
      <c r="AHH66" s="28"/>
      <c r="AHI66" s="28"/>
      <c r="AHJ66" s="28"/>
      <c r="AHK66" s="28"/>
      <c r="AHL66" s="28"/>
      <c r="AHM66" s="28"/>
      <c r="AHN66" s="28"/>
      <c r="AHO66" s="28"/>
      <c r="AHP66" s="28"/>
      <c r="AHQ66" s="28"/>
      <c r="AHR66" s="28"/>
      <c r="AHS66" s="28"/>
      <c r="AHT66" s="28"/>
      <c r="AHU66" s="28"/>
      <c r="AHV66" s="28"/>
      <c r="AHW66" s="28"/>
      <c r="AHX66" s="28"/>
      <c r="AHY66" s="28"/>
      <c r="AHZ66" s="28"/>
      <c r="AIA66" s="28"/>
      <c r="AIB66" s="28"/>
      <c r="AIC66" s="28"/>
      <c r="AID66" s="28"/>
      <c r="AIE66" s="28"/>
      <c r="AIF66" s="28"/>
      <c r="AIG66" s="28"/>
      <c r="AIH66" s="28"/>
      <c r="AII66" s="28"/>
      <c r="AIJ66" s="28"/>
      <c r="AIK66" s="28"/>
      <c r="AIL66" s="28"/>
      <c r="AIM66" s="28"/>
      <c r="AIN66" s="28"/>
      <c r="AIO66" s="28"/>
      <c r="AIP66" s="28"/>
      <c r="AIQ66" s="28"/>
      <c r="AIR66" s="28"/>
      <c r="AIS66" s="28"/>
      <c r="AIT66" s="28"/>
      <c r="AIU66" s="28"/>
      <c r="AIV66" s="28"/>
      <c r="AIW66" s="28"/>
      <c r="AIX66" s="28"/>
      <c r="AIY66" s="28"/>
      <c r="AIZ66" s="28"/>
      <c r="AJA66" s="28"/>
      <c r="AJB66" s="28"/>
      <c r="AJC66" s="28"/>
      <c r="AJD66" s="28"/>
      <c r="AJE66" s="28"/>
      <c r="AJF66" s="28"/>
      <c r="AJG66" s="28"/>
      <c r="AJH66" s="28"/>
      <c r="AJI66" s="28"/>
      <c r="AJJ66" s="28"/>
      <c r="AJK66" s="28"/>
      <c r="AJL66" s="28"/>
      <c r="AJM66" s="28"/>
      <c r="AJN66" s="28"/>
      <c r="AJO66" s="28"/>
      <c r="AJP66" s="28"/>
      <c r="AJQ66" s="28"/>
      <c r="AJR66" s="28"/>
      <c r="AJS66" s="28"/>
      <c r="AJT66" s="28"/>
      <c r="AJU66" s="28"/>
      <c r="AJV66" s="28"/>
      <c r="AJW66" s="28"/>
      <c r="AJX66" s="28"/>
      <c r="AJY66" s="28"/>
      <c r="AJZ66" s="28"/>
      <c r="AKA66" s="28"/>
      <c r="AKB66" s="28"/>
      <c r="AKC66" s="28"/>
      <c r="AKD66" s="28"/>
      <c r="AKE66" s="28"/>
      <c r="AKF66" s="28"/>
      <c r="AKG66" s="28"/>
      <c r="AKH66" s="28"/>
      <c r="AKI66" s="28"/>
      <c r="AKJ66" s="28"/>
      <c r="AKK66" s="28"/>
      <c r="AKL66" s="28"/>
      <c r="AKM66" s="28"/>
      <c r="AKN66" s="28"/>
      <c r="AKO66" s="28"/>
      <c r="AKP66" s="28"/>
      <c r="AKQ66" s="28"/>
      <c r="AKR66" s="28"/>
      <c r="AKS66" s="28"/>
      <c r="AKT66" s="28"/>
      <c r="AKU66" s="28"/>
      <c r="AKV66" s="28"/>
      <c r="AKW66" s="28"/>
      <c r="AKX66" s="28"/>
      <c r="AKY66" s="28"/>
      <c r="AKZ66" s="28"/>
      <c r="ALA66" s="28"/>
      <c r="ALB66" s="28"/>
      <c r="ALC66" s="28"/>
      <c r="ALD66" s="28"/>
      <c r="ALE66" s="28"/>
      <c r="ALF66" s="28"/>
      <c r="ALG66" s="28"/>
      <c r="ALH66" s="28"/>
      <c r="ALI66" s="28"/>
      <c r="ALJ66" s="28"/>
      <c r="ALK66" s="28"/>
      <c r="ALL66" s="28"/>
      <c r="ALM66" s="28"/>
      <c r="ALN66" s="28"/>
      <c r="ALO66" s="28"/>
      <c r="ALP66" s="28"/>
      <c r="ALQ66" s="28"/>
      <c r="ALR66" s="28"/>
      <c r="ALS66" s="28"/>
      <c r="ALT66" s="28"/>
      <c r="ALU66" s="28"/>
      <c r="ALV66" s="28"/>
      <c r="ALW66" s="28"/>
      <c r="ALX66" s="28"/>
      <c r="ALY66" s="28"/>
      <c r="ALZ66" s="28"/>
      <c r="AMA66" s="28"/>
      <c r="AMB66" s="28"/>
      <c r="AMC66" s="28"/>
      <c r="AMD66" s="28"/>
      <c r="AME66" s="28"/>
      <c r="AMF66" s="28"/>
      <c r="AMG66" s="28"/>
      <c r="AMH66" s="28"/>
      <c r="AMI66" s="28"/>
      <c r="AMJ66" s="28"/>
      <c r="AMK66" s="28"/>
      <c r="AML66" s="28"/>
      <c r="AMM66" s="28"/>
      <c r="AMN66" s="28"/>
      <c r="AMO66" s="28"/>
      <c r="AMP66" s="28"/>
      <c r="AMQ66" s="28"/>
      <c r="AMR66" s="28"/>
      <c r="AMS66" s="28"/>
      <c r="AMT66" s="28"/>
      <c r="AMU66" s="28"/>
      <c r="AMV66" s="28"/>
      <c r="AMW66" s="28"/>
      <c r="AMX66" s="28"/>
      <c r="AMY66" s="28"/>
      <c r="AMZ66" s="28"/>
      <c r="ANA66" s="28"/>
      <c r="ANB66" s="28"/>
      <c r="ANC66" s="28"/>
      <c r="AND66" s="28"/>
      <c r="ANE66" s="28"/>
      <c r="ANF66" s="28"/>
      <c r="ANG66" s="28"/>
      <c r="ANH66" s="28"/>
      <c r="ANI66" s="28"/>
      <c r="ANJ66" s="28"/>
      <c r="ANK66" s="28"/>
      <c r="ANL66" s="28"/>
      <c r="ANM66" s="28"/>
      <c r="ANN66" s="28"/>
      <c r="ANO66" s="28"/>
      <c r="ANP66" s="28"/>
      <c r="ANQ66" s="28"/>
      <c r="ANR66" s="28"/>
      <c r="ANS66" s="28"/>
      <c r="ANT66" s="28"/>
      <c r="ANU66" s="28"/>
      <c r="ANV66" s="28"/>
      <c r="ANW66" s="28"/>
      <c r="ANX66" s="28"/>
      <c r="ANY66" s="28"/>
      <c r="ANZ66" s="28"/>
      <c r="AOA66" s="28"/>
      <c r="AOB66" s="28"/>
      <c r="AOC66" s="28"/>
      <c r="AOD66" s="28"/>
      <c r="AOE66" s="28"/>
      <c r="AOF66" s="28"/>
      <c r="AOG66" s="28"/>
      <c r="AOH66" s="28"/>
      <c r="AOI66" s="28"/>
      <c r="AOJ66" s="28"/>
      <c r="AOK66" s="28"/>
      <c r="AOL66" s="28"/>
      <c r="AOM66" s="28"/>
      <c r="AON66" s="28"/>
      <c r="AOO66" s="28"/>
      <c r="AOP66" s="28"/>
      <c r="AOQ66" s="28"/>
      <c r="AOR66" s="28"/>
      <c r="AOS66" s="28"/>
      <c r="AOT66" s="28"/>
      <c r="AOU66" s="28"/>
      <c r="AOV66" s="28"/>
      <c r="AOW66" s="28"/>
      <c r="AOX66" s="28"/>
      <c r="AOY66" s="28"/>
      <c r="AOZ66" s="28"/>
      <c r="APA66" s="28"/>
      <c r="APB66" s="28"/>
      <c r="APC66" s="28"/>
      <c r="APD66" s="28"/>
      <c r="APE66" s="28"/>
      <c r="APF66" s="28"/>
      <c r="APG66" s="28"/>
      <c r="APH66" s="28"/>
      <c r="API66" s="28"/>
      <c r="APJ66" s="28"/>
      <c r="APK66" s="28"/>
      <c r="APL66" s="28"/>
      <c r="APM66" s="28"/>
      <c r="APN66" s="28"/>
      <c r="APO66" s="28"/>
      <c r="APP66" s="28"/>
      <c r="APQ66" s="28"/>
      <c r="APR66" s="28"/>
      <c r="APS66" s="28"/>
      <c r="APT66" s="28"/>
      <c r="APU66" s="28"/>
      <c r="APV66" s="28"/>
      <c r="APW66" s="28"/>
      <c r="APX66" s="28"/>
      <c r="APY66" s="28"/>
      <c r="APZ66" s="28"/>
      <c r="AQA66" s="28"/>
      <c r="AQB66" s="28"/>
      <c r="AQC66" s="28"/>
      <c r="AQD66" s="28"/>
      <c r="AQE66" s="28"/>
      <c r="AQF66" s="28"/>
      <c r="AQG66" s="28"/>
      <c r="AQH66" s="28"/>
      <c r="AQI66" s="28"/>
      <c r="AQJ66" s="28"/>
      <c r="AQK66" s="28"/>
      <c r="AQL66" s="28"/>
      <c r="AQM66" s="28"/>
      <c r="AQN66" s="28"/>
      <c r="AQO66" s="28"/>
      <c r="AQP66" s="28"/>
      <c r="AQQ66" s="28"/>
      <c r="AQR66" s="28"/>
      <c r="AQS66" s="28"/>
      <c r="AQT66" s="28"/>
      <c r="AQU66" s="28"/>
      <c r="AQV66" s="28"/>
      <c r="AQW66" s="28"/>
      <c r="AQX66" s="28"/>
      <c r="AQY66" s="28"/>
      <c r="AQZ66" s="28"/>
      <c r="ARA66" s="28"/>
      <c r="ARB66" s="28"/>
      <c r="ARC66" s="28"/>
      <c r="ARD66" s="28"/>
      <c r="ARE66" s="28"/>
      <c r="ARF66" s="28"/>
      <c r="ARG66" s="28"/>
      <c r="ARH66" s="28"/>
      <c r="ARI66" s="28"/>
      <c r="ARJ66" s="28"/>
      <c r="ARK66" s="28"/>
      <c r="ARL66" s="28"/>
      <c r="ARM66" s="28"/>
      <c r="ARN66" s="28"/>
      <c r="ARO66" s="28"/>
      <c r="ARP66" s="28"/>
      <c r="ARQ66" s="28"/>
      <c r="ARR66" s="28"/>
      <c r="ARS66" s="28"/>
      <c r="ART66" s="28"/>
      <c r="ARU66" s="28"/>
      <c r="ARV66" s="28"/>
      <c r="ARW66" s="28"/>
      <c r="ARX66" s="28"/>
      <c r="ARY66" s="28"/>
      <c r="ARZ66" s="28"/>
      <c r="ASA66" s="28"/>
      <c r="ASB66" s="28"/>
      <c r="ASC66" s="28"/>
      <c r="ASD66" s="28"/>
      <c r="ASE66" s="28"/>
      <c r="ASF66" s="28"/>
      <c r="ASG66" s="28"/>
      <c r="ASH66" s="28"/>
      <c r="ASI66" s="28"/>
      <c r="ASJ66" s="28"/>
      <c r="ASK66" s="28"/>
      <c r="ASL66" s="28"/>
      <c r="ASM66" s="28"/>
      <c r="ASN66" s="28"/>
      <c r="ASO66" s="28"/>
      <c r="ASP66" s="28"/>
      <c r="ASQ66" s="28"/>
      <c r="ASR66" s="28"/>
      <c r="ASS66" s="28"/>
      <c r="AST66" s="28"/>
      <c r="ASU66" s="28"/>
      <c r="ASV66" s="28"/>
      <c r="ASW66" s="28"/>
      <c r="ASX66" s="28"/>
      <c r="ASY66" s="28"/>
      <c r="ASZ66" s="28"/>
      <c r="ATA66" s="28"/>
      <c r="ATB66" s="28"/>
      <c r="ATC66" s="28"/>
      <c r="ATD66" s="28"/>
      <c r="ATE66" s="28"/>
      <c r="ATF66" s="28"/>
      <c r="ATG66" s="28"/>
      <c r="ATH66" s="28"/>
      <c r="ATI66" s="28"/>
      <c r="ATJ66" s="28"/>
      <c r="ATK66" s="28"/>
      <c r="ATL66" s="28"/>
      <c r="ATM66" s="28"/>
      <c r="ATN66" s="28"/>
      <c r="ATO66" s="28"/>
      <c r="ATP66" s="28"/>
      <c r="ATQ66" s="28"/>
      <c r="ATR66" s="28"/>
      <c r="ATS66" s="28"/>
      <c r="ATT66" s="28"/>
      <c r="ATU66" s="28"/>
      <c r="ATV66" s="28"/>
      <c r="ATW66" s="28"/>
      <c r="ATX66" s="28"/>
      <c r="ATY66" s="28"/>
      <c r="ATZ66" s="28"/>
      <c r="AUA66" s="28"/>
      <c r="AUB66" s="28"/>
      <c r="AUC66" s="28"/>
      <c r="AUD66" s="28"/>
      <c r="AUE66" s="28"/>
      <c r="AUF66" s="28"/>
      <c r="AUG66" s="28"/>
      <c r="AUH66" s="28"/>
      <c r="AUI66" s="28"/>
      <c r="AUJ66" s="28"/>
      <c r="AUK66" s="28"/>
      <c r="AUL66" s="28"/>
      <c r="AUM66" s="28"/>
      <c r="AUN66" s="28"/>
      <c r="AUO66" s="28"/>
      <c r="AUP66" s="28"/>
      <c r="AUQ66" s="28"/>
      <c r="AUR66" s="28"/>
      <c r="AUS66" s="28"/>
      <c r="AUT66" s="28"/>
      <c r="AUU66" s="28"/>
      <c r="AUV66" s="28"/>
      <c r="AUW66" s="28"/>
      <c r="AUX66" s="28"/>
      <c r="AUY66" s="28"/>
      <c r="AUZ66" s="28"/>
      <c r="AVA66" s="28"/>
      <c r="AVB66" s="28"/>
      <c r="AVC66" s="28"/>
      <c r="AVD66" s="28"/>
      <c r="AVE66" s="28"/>
      <c r="AVF66" s="28"/>
      <c r="AVG66" s="28"/>
      <c r="AVH66" s="28"/>
      <c r="AVI66" s="28"/>
      <c r="AVJ66" s="28"/>
      <c r="AVK66" s="28"/>
      <c r="AVL66" s="28"/>
      <c r="AVM66" s="28"/>
      <c r="AVN66" s="28"/>
      <c r="AVO66" s="28"/>
      <c r="AVP66" s="28"/>
      <c r="AVQ66" s="28"/>
      <c r="AVR66" s="28"/>
      <c r="AVS66" s="28"/>
      <c r="AVT66" s="28"/>
      <c r="AVU66" s="28"/>
      <c r="AVV66" s="28"/>
      <c r="AVW66" s="28"/>
      <c r="AVX66" s="28"/>
      <c r="AVY66" s="28"/>
      <c r="AVZ66" s="28"/>
      <c r="AWA66" s="28"/>
      <c r="AWB66" s="28"/>
      <c r="AWC66" s="28"/>
      <c r="AWD66" s="28"/>
      <c r="AWE66" s="28"/>
      <c r="AWF66" s="28"/>
      <c r="AWG66" s="28"/>
      <c r="AWH66" s="28"/>
      <c r="AWI66" s="28"/>
      <c r="AWJ66" s="28"/>
      <c r="AWK66" s="28"/>
      <c r="AWL66" s="28"/>
      <c r="AWM66" s="28"/>
      <c r="AWN66" s="28"/>
      <c r="AWO66" s="28"/>
      <c r="AWP66" s="28"/>
      <c r="AWQ66" s="28"/>
      <c r="AWR66" s="28"/>
      <c r="AWS66" s="28"/>
      <c r="AWT66" s="28"/>
      <c r="AWU66" s="28"/>
      <c r="AWV66" s="28"/>
      <c r="AWW66" s="28"/>
      <c r="AWX66" s="28"/>
      <c r="AWY66" s="28"/>
      <c r="AWZ66" s="28"/>
      <c r="AXA66" s="28"/>
      <c r="AXB66" s="28"/>
      <c r="AXC66" s="28"/>
      <c r="AXD66" s="28"/>
      <c r="AXE66" s="28"/>
      <c r="AXF66" s="28"/>
      <c r="AXG66" s="28"/>
      <c r="AXH66" s="28"/>
      <c r="AXI66" s="28"/>
      <c r="AXJ66" s="28"/>
      <c r="AXK66" s="28"/>
      <c r="AXL66" s="28"/>
      <c r="AXM66" s="28"/>
      <c r="AXN66" s="28"/>
      <c r="AXO66" s="28"/>
      <c r="AXP66" s="28"/>
      <c r="AXQ66" s="28"/>
      <c r="AXR66" s="28"/>
      <c r="AXS66" s="28"/>
      <c r="AXT66" s="28"/>
      <c r="AXU66" s="28"/>
      <c r="AXV66" s="28"/>
      <c r="AXW66" s="28"/>
      <c r="AXX66" s="28"/>
      <c r="AXY66" s="28"/>
      <c r="AXZ66" s="28"/>
      <c r="AYA66" s="28"/>
      <c r="AYB66" s="28"/>
      <c r="AYC66" s="28"/>
      <c r="AYD66" s="28"/>
      <c r="AYE66" s="28"/>
      <c r="AYF66" s="28"/>
      <c r="AYG66" s="28"/>
      <c r="AYH66" s="28"/>
      <c r="AYI66" s="28"/>
      <c r="AYJ66" s="28"/>
      <c r="AYK66" s="28"/>
      <c r="AYL66" s="28"/>
      <c r="AYM66" s="28"/>
      <c r="AYN66" s="28"/>
      <c r="AYO66" s="28"/>
      <c r="AYP66" s="28"/>
      <c r="AYQ66" s="28"/>
      <c r="AYR66" s="28"/>
      <c r="AYS66" s="28"/>
      <c r="AYT66" s="28"/>
      <c r="AYU66" s="28"/>
      <c r="AYV66" s="28"/>
      <c r="AYW66" s="28"/>
      <c r="AYX66" s="28"/>
      <c r="AYY66" s="28"/>
      <c r="AYZ66" s="28"/>
      <c r="AZA66" s="28"/>
      <c r="AZB66" s="28"/>
      <c r="AZC66" s="28"/>
      <c r="AZD66" s="28"/>
      <c r="AZE66" s="28"/>
      <c r="AZF66" s="28"/>
      <c r="AZG66" s="28"/>
      <c r="AZH66" s="28"/>
      <c r="AZI66" s="28"/>
      <c r="AZJ66" s="28"/>
      <c r="AZK66" s="28"/>
      <c r="AZL66" s="28"/>
      <c r="AZM66" s="28"/>
      <c r="AZN66" s="28"/>
      <c r="AZO66" s="28"/>
      <c r="AZP66" s="28"/>
      <c r="AZQ66" s="28"/>
      <c r="AZR66" s="28"/>
      <c r="AZS66" s="28"/>
      <c r="AZT66" s="28"/>
      <c r="AZU66" s="28"/>
      <c r="AZV66" s="28"/>
      <c r="AZW66" s="28"/>
      <c r="AZX66" s="28"/>
      <c r="AZY66" s="28"/>
      <c r="AZZ66" s="28"/>
      <c r="BAA66" s="28"/>
      <c r="BAB66" s="28"/>
      <c r="BAC66" s="28"/>
      <c r="BAD66" s="28"/>
      <c r="BAE66" s="28"/>
      <c r="BAF66" s="28"/>
      <c r="BAG66" s="28"/>
      <c r="BAH66" s="28"/>
      <c r="BAI66" s="28"/>
      <c r="BAJ66" s="28"/>
      <c r="BAK66" s="28"/>
      <c r="BAL66" s="28"/>
      <c r="BAM66" s="28"/>
      <c r="BAN66" s="28"/>
      <c r="BAO66" s="28"/>
      <c r="BAP66" s="28"/>
      <c r="BAQ66" s="28"/>
      <c r="BAR66" s="28"/>
      <c r="BAS66" s="28"/>
      <c r="BAT66" s="28"/>
      <c r="BAU66" s="28"/>
      <c r="BAV66" s="28"/>
      <c r="BAW66" s="28"/>
      <c r="BAX66" s="28"/>
      <c r="BAY66" s="28"/>
      <c r="BAZ66" s="28"/>
      <c r="BBA66" s="28"/>
      <c r="BBB66" s="28"/>
      <c r="BBC66" s="28"/>
      <c r="BBD66" s="28"/>
      <c r="BBE66" s="28"/>
      <c r="BBF66" s="28"/>
      <c r="BBG66" s="28"/>
      <c r="BBH66" s="28"/>
      <c r="BBI66" s="28"/>
      <c r="BBJ66" s="28"/>
      <c r="BBK66" s="28"/>
      <c r="BBL66" s="28"/>
      <c r="BBM66" s="28"/>
      <c r="BBN66" s="28"/>
      <c r="BBO66" s="28"/>
      <c r="BBP66" s="28"/>
      <c r="BBQ66" s="28"/>
      <c r="BBR66" s="28"/>
      <c r="BBS66" s="28"/>
      <c r="BBT66" s="28"/>
      <c r="BBU66" s="28"/>
      <c r="BBV66" s="28"/>
      <c r="BBW66" s="28"/>
      <c r="BBX66" s="28"/>
      <c r="BBY66" s="28"/>
      <c r="BBZ66" s="28"/>
      <c r="BCA66" s="28"/>
      <c r="BCB66" s="28"/>
      <c r="BCC66" s="28"/>
      <c r="BCD66" s="28"/>
      <c r="BCE66" s="28"/>
      <c r="BCF66" s="28"/>
      <c r="BCG66" s="28"/>
      <c r="BCH66" s="28"/>
      <c r="BCI66" s="28"/>
      <c r="BCJ66" s="28"/>
      <c r="BCK66" s="28"/>
      <c r="BCL66" s="28"/>
      <c r="BCM66" s="28"/>
      <c r="BCN66" s="28"/>
      <c r="BCO66" s="28"/>
      <c r="BCP66" s="28"/>
      <c r="BCQ66" s="28"/>
      <c r="BCR66" s="28"/>
      <c r="BCS66" s="28"/>
      <c r="BCT66" s="28"/>
      <c r="BCU66" s="28"/>
      <c r="BCV66" s="28"/>
      <c r="BCW66" s="28"/>
      <c r="BCX66" s="28"/>
      <c r="BCY66" s="28"/>
      <c r="BCZ66" s="28"/>
      <c r="BDA66" s="28"/>
      <c r="BDB66" s="28"/>
      <c r="BDC66" s="28"/>
      <c r="BDD66" s="28"/>
      <c r="BDE66" s="28"/>
      <c r="BDF66" s="28"/>
      <c r="BDG66" s="28"/>
      <c r="BDH66" s="28"/>
      <c r="BDI66" s="28"/>
      <c r="BDJ66" s="28"/>
      <c r="BDK66" s="28"/>
      <c r="BDL66" s="28"/>
      <c r="BDM66" s="28"/>
      <c r="BDN66" s="28"/>
      <c r="BDO66" s="28"/>
      <c r="BDP66" s="28"/>
      <c r="BDQ66" s="28"/>
      <c r="BDR66" s="28"/>
      <c r="BDS66" s="28"/>
      <c r="BDT66" s="28"/>
      <c r="BDU66" s="28"/>
      <c r="BDV66" s="28"/>
      <c r="BDW66" s="28"/>
      <c r="BDX66" s="28"/>
      <c r="BDY66" s="28"/>
      <c r="BDZ66" s="28"/>
      <c r="BEA66" s="28"/>
      <c r="BEB66" s="28"/>
      <c r="BEC66" s="28"/>
      <c r="BED66" s="28"/>
      <c r="BEE66" s="28"/>
      <c r="BEF66" s="28"/>
      <c r="BEG66" s="28"/>
      <c r="BEH66" s="28"/>
      <c r="BEI66" s="28"/>
      <c r="BEJ66" s="28"/>
      <c r="BEK66" s="28"/>
      <c r="BEL66" s="28"/>
      <c r="BEM66" s="28"/>
      <c r="BEN66" s="28"/>
      <c r="BEO66" s="28"/>
      <c r="BEP66" s="28"/>
      <c r="BEQ66" s="28"/>
      <c r="BER66" s="28"/>
      <c r="BES66" s="28"/>
      <c r="BET66" s="28"/>
      <c r="BEU66" s="28"/>
      <c r="BEV66" s="28"/>
      <c r="BEW66" s="28"/>
      <c r="BEX66" s="28"/>
      <c r="BEY66" s="28"/>
      <c r="BEZ66" s="28"/>
      <c r="BFA66" s="28"/>
      <c r="BFB66" s="28"/>
      <c r="BFC66" s="28"/>
      <c r="BFD66" s="28"/>
      <c r="BFE66" s="28"/>
      <c r="BFF66" s="28"/>
      <c r="BFG66" s="28"/>
      <c r="BFH66" s="28"/>
      <c r="BFI66" s="28"/>
      <c r="BFJ66" s="28"/>
      <c r="BFK66" s="28"/>
      <c r="BFL66" s="28"/>
      <c r="BFM66" s="28"/>
      <c r="BFN66" s="28"/>
      <c r="BFO66" s="28"/>
      <c r="BFP66" s="28"/>
      <c r="BFQ66" s="28"/>
      <c r="BFR66" s="28"/>
      <c r="BFS66" s="28"/>
      <c r="BFT66" s="28"/>
      <c r="BFU66" s="28"/>
      <c r="BFV66" s="28"/>
      <c r="BFW66" s="28"/>
      <c r="BFX66" s="28"/>
      <c r="BFY66" s="28"/>
      <c r="BFZ66" s="28"/>
      <c r="BGA66" s="28"/>
      <c r="BGB66" s="28"/>
      <c r="BGC66" s="28"/>
      <c r="BGD66" s="28"/>
      <c r="BGE66" s="28"/>
      <c r="BGF66" s="28"/>
      <c r="BGG66" s="28"/>
      <c r="BGH66" s="28"/>
      <c r="BGI66" s="28"/>
      <c r="BGJ66" s="28"/>
      <c r="BGK66" s="28"/>
      <c r="BGL66" s="28"/>
      <c r="BGM66" s="28"/>
      <c r="BGN66" s="28"/>
      <c r="BGO66" s="28"/>
      <c r="BGP66" s="28"/>
      <c r="BGQ66" s="28"/>
      <c r="BGR66" s="28"/>
      <c r="BGS66" s="28"/>
      <c r="BGT66" s="28"/>
      <c r="BGU66" s="28"/>
      <c r="BGV66" s="28"/>
      <c r="BGW66" s="28"/>
      <c r="BGX66" s="28"/>
      <c r="BGY66" s="28"/>
      <c r="BGZ66" s="28"/>
      <c r="BHA66" s="28"/>
      <c r="BHB66" s="28"/>
      <c r="BHC66" s="28"/>
      <c r="BHD66" s="28"/>
      <c r="BHE66" s="28"/>
      <c r="BHF66" s="28"/>
      <c r="BHG66" s="28"/>
      <c r="BHH66" s="28"/>
      <c r="BHI66" s="28"/>
      <c r="BHJ66" s="28"/>
      <c r="BHK66" s="28"/>
      <c r="BHL66" s="28"/>
      <c r="BHM66" s="28"/>
      <c r="BHN66" s="28"/>
      <c r="BHO66" s="28"/>
      <c r="BHP66" s="28"/>
      <c r="BHQ66" s="28"/>
      <c r="BHR66" s="28"/>
      <c r="BHS66" s="28"/>
      <c r="BHT66" s="28"/>
      <c r="BHU66" s="28"/>
      <c r="BHV66" s="28"/>
      <c r="BHW66" s="28"/>
      <c r="BHX66" s="28"/>
      <c r="BHY66" s="28"/>
      <c r="BHZ66" s="28"/>
      <c r="BIA66" s="28"/>
      <c r="BIB66" s="28"/>
      <c r="BIC66" s="28"/>
      <c r="BID66" s="28"/>
      <c r="BIE66" s="28"/>
      <c r="BIF66" s="28"/>
      <c r="BIG66" s="28"/>
      <c r="BIH66" s="28"/>
      <c r="BII66" s="28"/>
      <c r="BIJ66" s="28"/>
      <c r="BIK66" s="28"/>
      <c r="BIL66" s="28"/>
      <c r="BIM66" s="28"/>
      <c r="BIN66" s="28"/>
      <c r="BIO66" s="28"/>
      <c r="BIP66" s="28"/>
      <c r="BIQ66" s="28"/>
      <c r="BIR66" s="28"/>
      <c r="BIS66" s="28"/>
      <c r="BIT66" s="28"/>
      <c r="BIU66" s="28"/>
      <c r="BIV66" s="28"/>
      <c r="BIW66" s="28"/>
      <c r="BIX66" s="28"/>
      <c r="BIY66" s="28"/>
      <c r="BIZ66" s="28"/>
      <c r="BJA66" s="28"/>
      <c r="BJB66" s="28"/>
      <c r="BJC66" s="28"/>
      <c r="BJD66" s="28"/>
      <c r="BJE66" s="28"/>
      <c r="BJF66" s="28"/>
      <c r="BJG66" s="28"/>
      <c r="BJH66" s="28"/>
      <c r="BJI66" s="28"/>
      <c r="BJJ66" s="28"/>
      <c r="BJK66" s="28"/>
      <c r="BJL66" s="28"/>
      <c r="BJM66" s="28"/>
      <c r="BJN66" s="28"/>
      <c r="BJO66" s="28"/>
      <c r="BJP66" s="28"/>
      <c r="BJQ66" s="28"/>
      <c r="BJR66" s="28"/>
      <c r="BJS66" s="28"/>
      <c r="BJT66" s="28"/>
      <c r="BJU66" s="28"/>
      <c r="BJV66" s="28"/>
      <c r="BJW66" s="28"/>
      <c r="BJX66" s="28"/>
      <c r="BJY66" s="28"/>
      <c r="BJZ66" s="28"/>
      <c r="BKA66" s="28"/>
      <c r="BKB66" s="28"/>
      <c r="BKC66" s="28"/>
      <c r="BKD66" s="28"/>
      <c r="BKE66" s="28"/>
      <c r="BKF66" s="28"/>
      <c r="BKG66" s="28"/>
      <c r="BKH66" s="28"/>
      <c r="BKI66" s="28"/>
      <c r="BKJ66" s="28"/>
      <c r="BKK66" s="28"/>
      <c r="BKL66" s="28"/>
      <c r="BKM66" s="28"/>
      <c r="BKN66" s="28"/>
      <c r="BKO66" s="28"/>
      <c r="BKP66" s="28"/>
      <c r="BKQ66" s="28"/>
      <c r="BKR66" s="28"/>
      <c r="BKS66" s="28"/>
      <c r="BKT66" s="28"/>
      <c r="BKU66" s="28"/>
      <c r="BKV66" s="28"/>
      <c r="BKW66" s="28"/>
      <c r="BKX66" s="28"/>
      <c r="BKY66" s="28"/>
      <c r="BKZ66" s="28"/>
      <c r="BLA66" s="28"/>
      <c r="BLB66" s="28"/>
      <c r="BLC66" s="28"/>
      <c r="BLD66" s="28"/>
      <c r="BLE66" s="28"/>
      <c r="BLF66" s="28"/>
      <c r="BLG66" s="28"/>
      <c r="BLH66" s="28"/>
      <c r="BLI66" s="28"/>
      <c r="BLJ66" s="28"/>
      <c r="BLK66" s="28"/>
      <c r="BLL66" s="28"/>
      <c r="BLM66" s="28"/>
      <c r="BLN66" s="28"/>
      <c r="BLO66" s="28"/>
      <c r="BLP66" s="28"/>
      <c r="BLQ66" s="28"/>
      <c r="BLR66" s="28"/>
      <c r="BLS66" s="28"/>
      <c r="BLT66" s="28"/>
      <c r="BLU66" s="28"/>
      <c r="BLV66" s="28"/>
      <c r="BLW66" s="28"/>
      <c r="BLX66" s="28"/>
      <c r="BLY66" s="28"/>
      <c r="BLZ66" s="28"/>
      <c r="BMA66" s="28"/>
      <c r="BMB66" s="28"/>
      <c r="BMC66" s="28"/>
      <c r="BMD66" s="28"/>
      <c r="BME66" s="28"/>
      <c r="BMF66" s="28"/>
      <c r="BMG66" s="28"/>
      <c r="BMH66" s="28"/>
      <c r="BMI66" s="28"/>
      <c r="BMJ66" s="28"/>
      <c r="BMK66" s="28"/>
      <c r="BML66" s="28"/>
      <c r="BMM66" s="28"/>
      <c r="BMN66" s="28"/>
      <c r="BMO66" s="28"/>
      <c r="BMP66" s="28"/>
      <c r="BMQ66" s="28"/>
      <c r="BMR66" s="28"/>
      <c r="BMS66" s="28"/>
      <c r="BMT66" s="28"/>
      <c r="BMU66" s="28"/>
      <c r="BMV66" s="28"/>
      <c r="BMW66" s="28"/>
      <c r="BMX66" s="28"/>
      <c r="BMY66" s="28"/>
      <c r="BMZ66" s="28"/>
      <c r="BNA66" s="28"/>
      <c r="BNB66" s="28"/>
      <c r="BNC66" s="28"/>
      <c r="BND66" s="28"/>
      <c r="BNE66" s="28"/>
      <c r="BNF66" s="28"/>
      <c r="BNG66" s="28"/>
      <c r="BNH66" s="28"/>
      <c r="BNI66" s="28"/>
      <c r="BNJ66" s="28"/>
      <c r="BNK66" s="28"/>
      <c r="BNL66" s="28"/>
      <c r="BNM66" s="28"/>
      <c r="BNN66" s="28"/>
      <c r="BNO66" s="28"/>
      <c r="BNP66" s="28"/>
      <c r="BNQ66" s="28"/>
      <c r="BNR66" s="28"/>
      <c r="BNS66" s="28"/>
      <c r="BNT66" s="28"/>
      <c r="BNU66" s="28"/>
      <c r="BNV66" s="28"/>
      <c r="BNW66" s="28"/>
      <c r="BNX66" s="28"/>
      <c r="BNY66" s="28"/>
      <c r="BNZ66" s="28"/>
      <c r="BOA66" s="28"/>
      <c r="BOB66" s="28"/>
      <c r="BOC66" s="28"/>
      <c r="BOD66" s="28"/>
      <c r="BOE66" s="28"/>
      <c r="BOF66" s="28"/>
      <c r="BOG66" s="28"/>
      <c r="BOH66" s="28"/>
      <c r="BOI66" s="28"/>
      <c r="BOJ66" s="28"/>
      <c r="BOK66" s="28"/>
      <c r="BOL66" s="28"/>
      <c r="BOM66" s="28"/>
      <c r="BON66" s="28"/>
      <c r="BOO66" s="28"/>
      <c r="BOP66" s="28"/>
      <c r="BOQ66" s="28"/>
      <c r="BOR66" s="28"/>
      <c r="BOS66" s="28"/>
      <c r="BOT66" s="28"/>
      <c r="BOU66" s="28"/>
      <c r="BOV66" s="28"/>
      <c r="BOW66" s="28"/>
      <c r="BOX66" s="28"/>
      <c r="BOY66" s="28"/>
      <c r="BOZ66" s="28"/>
      <c r="BPA66" s="28"/>
      <c r="BPB66" s="28"/>
      <c r="BPC66" s="28"/>
      <c r="BPD66" s="28"/>
      <c r="BPE66" s="28"/>
      <c r="BPF66" s="28"/>
      <c r="BPG66" s="28"/>
      <c r="BPH66" s="28"/>
      <c r="BPI66" s="28"/>
      <c r="BPJ66" s="28"/>
      <c r="BPK66" s="28"/>
      <c r="BPL66" s="28"/>
      <c r="BPM66" s="28"/>
      <c r="BPN66" s="28"/>
      <c r="BPO66" s="28"/>
      <c r="BPP66" s="28"/>
      <c r="BPQ66" s="28"/>
      <c r="BPR66" s="28"/>
      <c r="BPS66" s="28"/>
      <c r="BPT66" s="28"/>
      <c r="BPU66" s="28"/>
      <c r="BPV66" s="28"/>
      <c r="BPW66" s="28"/>
      <c r="BPX66" s="28"/>
      <c r="BPY66" s="28"/>
      <c r="BPZ66" s="28"/>
      <c r="BQA66" s="28"/>
      <c r="BQB66" s="28"/>
      <c r="BQC66" s="28"/>
      <c r="BQD66" s="28"/>
      <c r="BQE66" s="28"/>
      <c r="BQF66" s="28"/>
      <c r="BQG66" s="28"/>
      <c r="BQH66" s="28"/>
      <c r="BQI66" s="28"/>
      <c r="BQJ66" s="28"/>
      <c r="BQK66" s="28"/>
      <c r="BQL66" s="28"/>
      <c r="BQM66" s="28"/>
      <c r="BQN66" s="28"/>
      <c r="BQO66" s="28"/>
      <c r="BQP66" s="28"/>
      <c r="BQQ66" s="28"/>
      <c r="BQR66" s="28"/>
      <c r="BQS66" s="28"/>
      <c r="BQT66" s="28"/>
      <c r="BQU66" s="28"/>
      <c r="BQV66" s="28"/>
      <c r="BQW66" s="28"/>
      <c r="BQX66" s="28"/>
      <c r="BQY66" s="28"/>
      <c r="BQZ66" s="28"/>
      <c r="BRA66" s="28"/>
      <c r="BRB66" s="28"/>
      <c r="BRC66" s="28"/>
      <c r="BRD66" s="28"/>
      <c r="BRE66" s="28"/>
      <c r="BRF66" s="28"/>
      <c r="BRG66" s="28"/>
      <c r="BRH66" s="28"/>
      <c r="BRI66" s="28"/>
      <c r="BRJ66" s="28"/>
      <c r="BRK66" s="28"/>
      <c r="BRL66" s="28"/>
      <c r="BRM66" s="28"/>
      <c r="BRN66" s="28"/>
      <c r="BRO66" s="28"/>
      <c r="BRP66" s="28"/>
      <c r="BRQ66" s="28"/>
      <c r="BRR66" s="28"/>
      <c r="BRS66" s="28"/>
      <c r="BRT66" s="28"/>
      <c r="BRU66" s="28"/>
      <c r="BRV66" s="28"/>
      <c r="BRW66" s="28"/>
      <c r="BRX66" s="28"/>
      <c r="BRY66" s="28"/>
      <c r="BRZ66" s="28"/>
      <c r="BSA66" s="28"/>
      <c r="BSB66" s="28"/>
      <c r="BSC66" s="28"/>
      <c r="BSD66" s="28"/>
      <c r="BSE66" s="28"/>
      <c r="BSF66" s="28"/>
      <c r="BSG66" s="28"/>
      <c r="BSH66" s="28"/>
      <c r="BSI66" s="28"/>
      <c r="BSJ66" s="28"/>
      <c r="BSK66" s="28"/>
      <c r="BSL66" s="28"/>
      <c r="BSM66" s="28"/>
      <c r="BSN66" s="28"/>
      <c r="BSO66" s="28"/>
      <c r="BSP66" s="28"/>
      <c r="BSQ66" s="28"/>
      <c r="BSR66" s="28"/>
      <c r="BSS66" s="28"/>
      <c r="BST66" s="28"/>
      <c r="BSU66" s="28"/>
      <c r="BSV66" s="28"/>
      <c r="BSW66" s="28"/>
      <c r="BSX66" s="28"/>
      <c r="BSY66" s="28"/>
      <c r="BSZ66" s="28"/>
      <c r="BTA66" s="28"/>
      <c r="BTB66" s="28"/>
      <c r="BTC66" s="28"/>
      <c r="BTD66" s="28"/>
      <c r="BTE66" s="28"/>
      <c r="BTF66" s="28"/>
      <c r="BTG66" s="28"/>
      <c r="BTH66" s="28"/>
      <c r="BTI66" s="28"/>
      <c r="BTJ66" s="28"/>
      <c r="BTK66" s="28"/>
      <c r="BTL66" s="28"/>
      <c r="BTM66" s="28"/>
      <c r="BTN66" s="28"/>
      <c r="BTO66" s="28"/>
      <c r="BTP66" s="28"/>
      <c r="BTQ66" s="28"/>
      <c r="BTR66" s="28"/>
      <c r="BTS66" s="28"/>
      <c r="BTT66" s="28"/>
      <c r="BTU66" s="28"/>
      <c r="BTV66" s="28"/>
      <c r="BTW66" s="28"/>
      <c r="BTX66" s="28"/>
      <c r="BTY66" s="28"/>
      <c r="BTZ66" s="28"/>
      <c r="BUA66" s="28"/>
      <c r="BUB66" s="28"/>
      <c r="BUC66" s="28"/>
      <c r="BUD66" s="28"/>
      <c r="BUE66" s="28"/>
      <c r="BUF66" s="28"/>
      <c r="BUG66" s="28"/>
      <c r="BUH66" s="28"/>
      <c r="BUI66" s="28"/>
      <c r="BUJ66" s="28"/>
      <c r="BUK66" s="28"/>
      <c r="BUL66" s="28"/>
      <c r="BUM66" s="28"/>
      <c r="BUN66" s="28"/>
      <c r="BUO66" s="28"/>
      <c r="BUP66" s="28"/>
      <c r="BUQ66" s="28"/>
      <c r="BUR66" s="28"/>
      <c r="BUS66" s="28"/>
      <c r="BUT66" s="28"/>
      <c r="BUU66" s="28"/>
      <c r="BUV66" s="28"/>
      <c r="BUW66" s="28"/>
      <c r="BUX66" s="28"/>
      <c r="BUY66" s="28"/>
      <c r="BUZ66" s="28"/>
      <c r="BVA66" s="28"/>
      <c r="BVB66" s="28"/>
      <c r="BVC66" s="28"/>
      <c r="BVD66" s="28"/>
      <c r="BVE66" s="28"/>
      <c r="BVF66" s="28"/>
      <c r="BVG66" s="28"/>
      <c r="BVH66" s="28"/>
      <c r="BVI66" s="28"/>
      <c r="BVJ66" s="28"/>
      <c r="BVK66" s="28"/>
      <c r="BVL66" s="28"/>
      <c r="BVM66" s="28"/>
      <c r="BVN66" s="28"/>
      <c r="BVO66" s="28"/>
      <c r="BVP66" s="28"/>
      <c r="BVQ66" s="28"/>
      <c r="BVR66" s="28"/>
      <c r="BVS66" s="28"/>
      <c r="BVT66" s="28"/>
      <c r="BVU66" s="28"/>
      <c r="BVV66" s="28"/>
      <c r="BVW66" s="28"/>
      <c r="BVX66" s="28"/>
      <c r="BVY66" s="28"/>
      <c r="BVZ66" s="28"/>
      <c r="BWA66" s="28"/>
      <c r="BWB66" s="28"/>
      <c r="BWC66" s="28"/>
      <c r="BWD66" s="28"/>
      <c r="BWE66" s="28"/>
      <c r="BWF66" s="28"/>
      <c r="BWG66" s="28"/>
      <c r="BWH66" s="28"/>
      <c r="BWI66" s="28"/>
      <c r="BWJ66" s="28"/>
      <c r="BWK66" s="28"/>
      <c r="BWL66" s="28"/>
      <c r="BWM66" s="28"/>
      <c r="BWN66" s="28"/>
      <c r="BWO66" s="28"/>
      <c r="BWP66" s="28"/>
      <c r="BWQ66" s="28"/>
      <c r="BWR66" s="28"/>
      <c r="BWS66" s="28"/>
      <c r="BWT66" s="28"/>
      <c r="BWU66" s="28"/>
      <c r="BWV66" s="28"/>
      <c r="BWW66" s="28"/>
      <c r="BWX66" s="28"/>
      <c r="BWY66" s="28"/>
      <c r="BWZ66" s="28"/>
      <c r="BXA66" s="28"/>
      <c r="BXB66" s="28"/>
      <c r="BXC66" s="28"/>
      <c r="BXD66" s="28"/>
      <c r="BXE66" s="28"/>
      <c r="BXF66" s="28"/>
      <c r="BXG66" s="28"/>
      <c r="BXH66" s="28"/>
      <c r="BXI66" s="28"/>
      <c r="BXJ66" s="28"/>
      <c r="BXK66" s="28"/>
      <c r="BXL66" s="28"/>
      <c r="BXM66" s="28"/>
      <c r="BXN66" s="28"/>
      <c r="BXO66" s="28"/>
      <c r="BXP66" s="28"/>
      <c r="BXQ66" s="28"/>
      <c r="BXR66" s="28"/>
      <c r="BXS66" s="28"/>
      <c r="BXT66" s="28"/>
      <c r="BXU66" s="28"/>
      <c r="BXV66" s="28"/>
      <c r="BXW66" s="28"/>
      <c r="BXX66" s="28"/>
      <c r="BXY66" s="28"/>
      <c r="BXZ66" s="28"/>
      <c r="BYA66" s="28"/>
      <c r="BYB66" s="28"/>
      <c r="BYC66" s="28"/>
      <c r="BYD66" s="28"/>
      <c r="BYE66" s="28"/>
      <c r="BYF66" s="28"/>
      <c r="BYG66" s="28"/>
      <c r="BYH66" s="28"/>
      <c r="BYI66" s="28"/>
      <c r="BYJ66" s="28"/>
      <c r="BYK66" s="28"/>
      <c r="BYL66" s="28"/>
      <c r="BYM66" s="28"/>
      <c r="BYN66" s="28"/>
      <c r="BYO66" s="28"/>
      <c r="BYP66" s="28"/>
      <c r="BYQ66" s="28"/>
      <c r="BYR66" s="28"/>
      <c r="BYS66" s="28"/>
      <c r="BYT66" s="28"/>
      <c r="BYU66" s="28"/>
      <c r="BYV66" s="28"/>
      <c r="BYW66" s="28"/>
      <c r="BYX66" s="28"/>
      <c r="BYY66" s="28"/>
      <c r="BYZ66" s="28"/>
      <c r="BZA66" s="28"/>
      <c r="BZB66" s="28"/>
      <c r="BZC66" s="28"/>
      <c r="BZD66" s="28"/>
      <c r="BZE66" s="28"/>
      <c r="BZF66" s="28"/>
      <c r="BZG66" s="28"/>
      <c r="BZH66" s="28"/>
      <c r="BZI66" s="28"/>
      <c r="BZJ66" s="28"/>
      <c r="BZK66" s="28"/>
      <c r="BZL66" s="28"/>
      <c r="BZM66" s="28"/>
      <c r="BZN66" s="28"/>
      <c r="BZO66" s="28"/>
      <c r="BZP66" s="28"/>
      <c r="BZQ66" s="28"/>
      <c r="BZR66" s="28"/>
      <c r="BZS66" s="28"/>
      <c r="BZT66" s="28"/>
      <c r="BZU66" s="28"/>
      <c r="BZV66" s="28"/>
      <c r="BZW66" s="28"/>
      <c r="BZX66" s="28"/>
      <c r="BZY66" s="28"/>
      <c r="BZZ66" s="28"/>
      <c r="CAA66" s="28"/>
      <c r="CAB66" s="28"/>
      <c r="CAC66" s="28"/>
      <c r="CAD66" s="28"/>
      <c r="CAE66" s="28"/>
      <c r="CAF66" s="28"/>
      <c r="CAG66" s="28"/>
      <c r="CAH66" s="28"/>
      <c r="CAI66" s="28"/>
      <c r="CAJ66" s="28"/>
      <c r="CAK66" s="28"/>
      <c r="CAL66" s="28"/>
      <c r="CAM66" s="28"/>
      <c r="CAN66" s="28"/>
      <c r="CAO66" s="28"/>
      <c r="CAP66" s="28"/>
      <c r="CAQ66" s="28"/>
      <c r="CAR66" s="28"/>
      <c r="CAS66" s="28"/>
      <c r="CAT66" s="28"/>
      <c r="CAU66" s="28"/>
      <c r="CAV66" s="28"/>
      <c r="CAW66" s="28"/>
      <c r="CAX66" s="28"/>
      <c r="CAY66" s="28"/>
      <c r="CAZ66" s="28"/>
      <c r="CBA66" s="28"/>
      <c r="CBB66" s="28"/>
      <c r="CBC66" s="28"/>
      <c r="CBD66" s="28"/>
      <c r="CBE66" s="28"/>
      <c r="CBF66" s="28"/>
      <c r="CBG66" s="28"/>
      <c r="CBH66" s="28"/>
      <c r="CBI66" s="28"/>
      <c r="CBJ66" s="28"/>
      <c r="CBK66" s="28"/>
      <c r="CBL66" s="28"/>
      <c r="CBM66" s="28"/>
      <c r="CBN66" s="28"/>
      <c r="CBO66" s="28"/>
      <c r="CBP66" s="28"/>
      <c r="CBQ66" s="28"/>
      <c r="CBR66" s="28"/>
      <c r="CBS66" s="28"/>
      <c r="CBT66" s="28"/>
      <c r="CBU66" s="28"/>
      <c r="CBV66" s="28"/>
      <c r="CBW66" s="28"/>
      <c r="CBX66" s="28"/>
      <c r="CBY66" s="28"/>
      <c r="CBZ66" s="28"/>
      <c r="CCA66" s="28"/>
      <c r="CCB66" s="28"/>
      <c r="CCC66" s="28"/>
      <c r="CCD66" s="28"/>
      <c r="CCE66" s="28"/>
      <c r="CCF66" s="28"/>
      <c r="CCG66" s="28"/>
      <c r="CCH66" s="28"/>
      <c r="CCI66" s="28"/>
      <c r="CCJ66" s="28"/>
      <c r="CCK66" s="28"/>
      <c r="CCL66" s="28"/>
      <c r="CCM66" s="28"/>
      <c r="CCN66" s="28"/>
      <c r="CCO66" s="28"/>
      <c r="CCP66" s="28"/>
      <c r="CCQ66" s="28"/>
      <c r="CCR66" s="28"/>
      <c r="CCS66" s="28"/>
      <c r="CCT66" s="28"/>
      <c r="CCU66" s="28"/>
      <c r="CCV66" s="28"/>
      <c r="CCW66" s="28"/>
      <c r="CCX66" s="28"/>
      <c r="CCY66" s="28"/>
      <c r="CCZ66" s="28"/>
      <c r="CDA66" s="28"/>
      <c r="CDB66" s="28"/>
      <c r="CDC66" s="28"/>
      <c r="CDD66" s="28"/>
      <c r="CDE66" s="28"/>
      <c r="CDF66" s="28"/>
      <c r="CDG66" s="28"/>
      <c r="CDH66" s="28"/>
      <c r="CDI66" s="28"/>
      <c r="CDJ66" s="28"/>
      <c r="CDK66" s="28"/>
      <c r="CDL66" s="28"/>
      <c r="CDM66" s="28"/>
      <c r="CDN66" s="28"/>
      <c r="CDO66" s="28"/>
      <c r="CDP66" s="28"/>
      <c r="CDQ66" s="28"/>
      <c r="CDR66" s="28"/>
      <c r="CDS66" s="28"/>
      <c r="CDT66" s="28"/>
      <c r="CDU66" s="28"/>
      <c r="CDV66" s="28"/>
      <c r="CDW66" s="28"/>
      <c r="CDX66" s="28"/>
      <c r="CDY66" s="28"/>
      <c r="CDZ66" s="28"/>
      <c r="CEA66" s="28"/>
      <c r="CEB66" s="28"/>
      <c r="CEC66" s="28"/>
      <c r="CED66" s="28"/>
      <c r="CEE66" s="28"/>
      <c r="CEF66" s="28"/>
      <c r="CEG66" s="28"/>
      <c r="CEH66" s="28"/>
      <c r="CEI66" s="28"/>
      <c r="CEJ66" s="28"/>
      <c r="CEK66" s="28"/>
      <c r="CEL66" s="28"/>
      <c r="CEM66" s="28"/>
      <c r="CEN66" s="28"/>
      <c r="CEO66" s="28"/>
      <c r="CEP66" s="28"/>
      <c r="CEQ66" s="28"/>
      <c r="CER66" s="28"/>
      <c r="CES66" s="28"/>
      <c r="CET66" s="28"/>
      <c r="CEU66" s="28"/>
      <c r="CEV66" s="28"/>
      <c r="CEW66" s="28"/>
      <c r="CEX66" s="28"/>
      <c r="CEY66" s="28"/>
      <c r="CEZ66" s="28"/>
      <c r="CFA66" s="28"/>
      <c r="CFB66" s="28"/>
      <c r="CFC66" s="28"/>
      <c r="CFD66" s="28"/>
      <c r="CFE66" s="28"/>
      <c r="CFF66" s="28"/>
      <c r="CFG66" s="28"/>
      <c r="CFH66" s="28"/>
      <c r="CFI66" s="28"/>
      <c r="CFJ66" s="28"/>
      <c r="CFK66" s="28"/>
      <c r="CFL66" s="28"/>
      <c r="CFM66" s="28"/>
      <c r="CFN66" s="28"/>
      <c r="CFO66" s="28"/>
      <c r="CFP66" s="28"/>
      <c r="CFQ66" s="28"/>
      <c r="CFR66" s="28"/>
      <c r="CFS66" s="28"/>
      <c r="CFT66" s="28"/>
      <c r="CFU66" s="28"/>
      <c r="CFV66" s="28"/>
      <c r="CFW66" s="28"/>
      <c r="CFX66" s="28"/>
      <c r="CFY66" s="28"/>
      <c r="CFZ66" s="28"/>
      <c r="CGA66" s="28"/>
      <c r="CGB66" s="28"/>
      <c r="CGC66" s="28"/>
      <c r="CGD66" s="28"/>
      <c r="CGE66" s="28"/>
      <c r="CGF66" s="28"/>
      <c r="CGG66" s="28"/>
      <c r="CGH66" s="28"/>
      <c r="CGI66" s="28"/>
      <c r="CGJ66" s="28"/>
      <c r="CGK66" s="28"/>
      <c r="CGL66" s="28"/>
      <c r="CGM66" s="28"/>
      <c r="CGN66" s="28"/>
      <c r="CGO66" s="28"/>
      <c r="CGP66" s="28"/>
      <c r="CGQ66" s="28"/>
      <c r="CGR66" s="28"/>
      <c r="CGS66" s="28"/>
      <c r="CGT66" s="28"/>
      <c r="CGU66" s="28"/>
      <c r="CGV66" s="28"/>
      <c r="CGW66" s="28"/>
      <c r="CGX66" s="28"/>
      <c r="CGY66" s="28"/>
      <c r="CGZ66" s="28"/>
      <c r="CHA66" s="28"/>
      <c r="CHB66" s="28"/>
      <c r="CHC66" s="28"/>
      <c r="CHD66" s="28"/>
      <c r="CHE66" s="28"/>
      <c r="CHF66" s="28"/>
      <c r="CHG66" s="28"/>
      <c r="CHH66" s="28"/>
      <c r="CHI66" s="28"/>
      <c r="CHJ66" s="28"/>
      <c r="CHK66" s="28"/>
      <c r="CHL66" s="28"/>
      <c r="CHM66" s="28"/>
      <c r="CHN66" s="28"/>
      <c r="CHO66" s="28"/>
      <c r="CHP66" s="28"/>
      <c r="CHQ66" s="28"/>
      <c r="CHR66" s="28"/>
      <c r="CHS66" s="28"/>
      <c r="CHT66" s="28"/>
      <c r="CHU66" s="28"/>
      <c r="CHV66" s="28"/>
      <c r="CHW66" s="28"/>
      <c r="CHX66" s="28"/>
      <c r="CHY66" s="28"/>
      <c r="CHZ66" s="28"/>
      <c r="CIA66" s="28"/>
      <c r="CIB66" s="28"/>
      <c r="CIC66" s="28"/>
      <c r="CID66" s="28"/>
      <c r="CIE66" s="28"/>
      <c r="CIF66" s="28"/>
      <c r="CIG66" s="28"/>
      <c r="CIH66" s="28"/>
      <c r="CII66" s="28"/>
      <c r="CIJ66" s="28"/>
      <c r="CIK66" s="28"/>
      <c r="CIL66" s="28"/>
      <c r="CIM66" s="28"/>
      <c r="CIN66" s="28"/>
      <c r="CIO66" s="28"/>
      <c r="CIP66" s="28"/>
      <c r="CIQ66" s="28"/>
      <c r="CIR66" s="28"/>
      <c r="CIS66" s="28"/>
      <c r="CIT66" s="28"/>
      <c r="CIU66" s="28"/>
      <c r="CIV66" s="28"/>
      <c r="CIW66" s="28"/>
      <c r="CIX66" s="28"/>
      <c r="CIY66" s="28"/>
      <c r="CIZ66" s="28"/>
      <c r="CJA66" s="28"/>
      <c r="CJB66" s="28"/>
      <c r="CJC66" s="28"/>
      <c r="CJD66" s="28"/>
      <c r="CJE66" s="28"/>
      <c r="CJF66" s="28"/>
      <c r="CJG66" s="28"/>
      <c r="CJH66" s="28"/>
      <c r="CJI66" s="28"/>
      <c r="CJJ66" s="28"/>
      <c r="CJK66" s="28"/>
      <c r="CJL66" s="28"/>
      <c r="CJM66" s="28"/>
      <c r="CJN66" s="28"/>
      <c r="CJO66" s="28"/>
      <c r="CJP66" s="28"/>
      <c r="CJQ66" s="28"/>
      <c r="CJR66" s="28"/>
      <c r="CJS66" s="28"/>
      <c r="CJT66" s="28"/>
      <c r="CJU66" s="28"/>
      <c r="CJV66" s="28"/>
      <c r="CJW66" s="28"/>
      <c r="CJX66" s="28"/>
      <c r="CJY66" s="28"/>
      <c r="CJZ66" s="28"/>
      <c r="CKA66" s="28"/>
      <c r="CKB66" s="28"/>
      <c r="CKC66" s="28"/>
      <c r="CKD66" s="28"/>
      <c r="CKE66" s="28"/>
      <c r="CKF66" s="28"/>
      <c r="CKG66" s="28"/>
      <c r="CKH66" s="28"/>
      <c r="CKI66" s="28"/>
      <c r="CKJ66" s="28"/>
      <c r="CKK66" s="28"/>
      <c r="CKL66" s="28"/>
      <c r="CKM66" s="28"/>
      <c r="CKN66" s="28"/>
      <c r="CKO66" s="28"/>
      <c r="CKP66" s="28"/>
      <c r="CKQ66" s="28"/>
      <c r="CKR66" s="28"/>
      <c r="CKS66" s="28"/>
      <c r="CKT66" s="28"/>
      <c r="CKU66" s="28"/>
      <c r="CKV66" s="28"/>
      <c r="CKW66" s="28"/>
      <c r="CKX66" s="28"/>
      <c r="CKY66" s="28"/>
      <c r="CKZ66" s="28"/>
      <c r="CLA66" s="28"/>
      <c r="CLB66" s="28"/>
      <c r="CLC66" s="28"/>
      <c r="CLD66" s="28"/>
      <c r="CLE66" s="28"/>
      <c r="CLF66" s="28"/>
      <c r="CLG66" s="28"/>
      <c r="CLH66" s="28"/>
      <c r="CLI66" s="28"/>
      <c r="CLJ66" s="28"/>
      <c r="CLK66" s="28"/>
      <c r="CLL66" s="28"/>
      <c r="CLM66" s="28"/>
      <c r="CLN66" s="28"/>
      <c r="CLO66" s="28"/>
      <c r="CLP66" s="28"/>
      <c r="CLQ66" s="28"/>
      <c r="CLR66" s="28"/>
      <c r="CLS66" s="28"/>
      <c r="CLT66" s="28"/>
      <c r="CLU66" s="28"/>
      <c r="CLV66" s="28"/>
      <c r="CLW66" s="28"/>
      <c r="CLX66" s="28"/>
      <c r="CLY66" s="28"/>
      <c r="CLZ66" s="28"/>
      <c r="CMA66" s="28"/>
      <c r="CMB66" s="28"/>
      <c r="CMC66" s="28"/>
      <c r="CMD66" s="28"/>
      <c r="CME66" s="28"/>
      <c r="CMF66" s="28"/>
      <c r="CMG66" s="28"/>
      <c r="CMH66" s="28"/>
      <c r="CMI66" s="28"/>
      <c r="CMJ66" s="28"/>
      <c r="CMK66" s="28"/>
      <c r="CML66" s="28"/>
      <c r="CMM66" s="28"/>
      <c r="CMN66" s="28"/>
      <c r="CMO66" s="28"/>
      <c r="CMP66" s="28"/>
      <c r="CMQ66" s="28"/>
      <c r="CMR66" s="28"/>
      <c r="CMS66" s="28"/>
      <c r="CMT66" s="28"/>
      <c r="CMU66" s="28"/>
      <c r="CMV66" s="28"/>
      <c r="CMW66" s="28"/>
      <c r="CMX66" s="28"/>
      <c r="CMY66" s="28"/>
      <c r="CMZ66" s="28"/>
      <c r="CNA66" s="28"/>
      <c r="CNB66" s="28"/>
      <c r="CNC66" s="28"/>
      <c r="CND66" s="28"/>
      <c r="CNE66" s="28"/>
      <c r="CNF66" s="28"/>
      <c r="CNG66" s="28"/>
      <c r="CNH66" s="28"/>
      <c r="CNI66" s="28"/>
      <c r="CNJ66" s="28"/>
      <c r="CNK66" s="28"/>
      <c r="CNL66" s="28"/>
      <c r="CNM66" s="28"/>
      <c r="CNN66" s="28"/>
      <c r="CNO66" s="28"/>
      <c r="CNP66" s="28"/>
      <c r="CNQ66" s="28"/>
      <c r="CNR66" s="28"/>
      <c r="CNS66" s="28"/>
      <c r="CNT66" s="28"/>
      <c r="CNU66" s="28"/>
      <c r="CNV66" s="28"/>
      <c r="CNW66" s="28"/>
      <c r="CNX66" s="28"/>
      <c r="CNY66" s="28"/>
      <c r="CNZ66" s="28"/>
      <c r="COA66" s="28"/>
      <c r="COB66" s="28"/>
      <c r="COC66" s="28"/>
      <c r="COD66" s="28"/>
      <c r="COE66" s="28"/>
      <c r="COF66" s="28"/>
      <c r="COG66" s="28"/>
      <c r="COH66" s="28"/>
      <c r="COI66" s="28"/>
      <c r="COJ66" s="28"/>
      <c r="COK66" s="28"/>
      <c r="COL66" s="28"/>
      <c r="COM66" s="28"/>
      <c r="CON66" s="28"/>
      <c r="COO66" s="28"/>
      <c r="COP66" s="28"/>
      <c r="COQ66" s="28"/>
      <c r="COR66" s="28"/>
      <c r="COS66" s="28"/>
      <c r="COT66" s="28"/>
      <c r="COU66" s="28"/>
      <c r="COV66" s="28"/>
      <c r="COW66" s="28"/>
      <c r="COX66" s="28"/>
      <c r="COY66" s="28"/>
      <c r="COZ66" s="28"/>
      <c r="CPA66" s="28"/>
      <c r="CPB66" s="28"/>
      <c r="CPC66" s="28"/>
      <c r="CPD66" s="28"/>
      <c r="CPE66" s="28"/>
      <c r="CPF66" s="28"/>
      <c r="CPG66" s="28"/>
      <c r="CPH66" s="28"/>
      <c r="CPI66" s="28"/>
      <c r="CPJ66" s="28"/>
      <c r="CPK66" s="28"/>
      <c r="CPL66" s="28"/>
      <c r="CPM66" s="28"/>
      <c r="CPN66" s="28"/>
      <c r="CPO66" s="28"/>
      <c r="CPP66" s="28"/>
      <c r="CPQ66" s="28"/>
      <c r="CPR66" s="28"/>
      <c r="CPS66" s="28"/>
      <c r="CPT66" s="28"/>
      <c r="CPU66" s="28"/>
      <c r="CPV66" s="28"/>
      <c r="CPW66" s="28"/>
      <c r="CPX66" s="28"/>
      <c r="CPY66" s="28"/>
      <c r="CPZ66" s="28"/>
      <c r="CQA66" s="28"/>
      <c r="CQB66" s="28"/>
      <c r="CQC66" s="28"/>
      <c r="CQD66" s="28"/>
      <c r="CQE66" s="28"/>
      <c r="CQF66" s="28"/>
      <c r="CQG66" s="28"/>
      <c r="CQH66" s="28"/>
      <c r="CQI66" s="28"/>
      <c r="CQJ66" s="28"/>
      <c r="CQK66" s="28"/>
      <c r="CQL66" s="28"/>
      <c r="CQM66" s="28"/>
      <c r="CQN66" s="28"/>
      <c r="CQO66" s="28"/>
      <c r="CQP66" s="28"/>
      <c r="CQQ66" s="28"/>
      <c r="CQR66" s="28"/>
      <c r="CQS66" s="28"/>
      <c r="CQT66" s="28"/>
      <c r="CQU66" s="28"/>
      <c r="CQV66" s="28"/>
      <c r="CQW66" s="28"/>
      <c r="CQX66" s="28"/>
      <c r="CQY66" s="28"/>
      <c r="CQZ66" s="28"/>
      <c r="CRA66" s="28"/>
      <c r="CRB66" s="28"/>
      <c r="CRC66" s="28"/>
      <c r="CRD66" s="28"/>
      <c r="CRE66" s="28"/>
      <c r="CRF66" s="28"/>
      <c r="CRG66" s="28"/>
      <c r="CRH66" s="28"/>
      <c r="CRI66" s="28"/>
      <c r="CRJ66" s="28"/>
      <c r="CRK66" s="28"/>
      <c r="CRL66" s="28"/>
      <c r="CRM66" s="28"/>
      <c r="CRN66" s="28"/>
      <c r="CRO66" s="28"/>
      <c r="CRP66" s="28"/>
      <c r="CRQ66" s="28"/>
      <c r="CRR66" s="28"/>
      <c r="CRS66" s="28"/>
      <c r="CRT66" s="28"/>
      <c r="CRU66" s="28"/>
      <c r="CRV66" s="28"/>
      <c r="CRW66" s="28"/>
      <c r="CRX66" s="28"/>
      <c r="CRY66" s="28"/>
      <c r="CRZ66" s="28"/>
      <c r="CSA66" s="28"/>
      <c r="CSB66" s="28"/>
      <c r="CSC66" s="28"/>
      <c r="CSD66" s="28"/>
      <c r="CSE66" s="28"/>
      <c r="CSF66" s="28"/>
      <c r="CSG66" s="28"/>
      <c r="CSH66" s="28"/>
      <c r="CSI66" s="28"/>
      <c r="CSJ66" s="28"/>
      <c r="CSK66" s="28"/>
      <c r="CSL66" s="28"/>
      <c r="CSM66" s="28"/>
      <c r="CSN66" s="28"/>
      <c r="CSO66" s="28"/>
      <c r="CSP66" s="28"/>
      <c r="CSQ66" s="28"/>
      <c r="CSR66" s="28"/>
      <c r="CSS66" s="28"/>
      <c r="CST66" s="28"/>
      <c r="CSU66" s="28"/>
      <c r="CSV66" s="28"/>
      <c r="CSW66" s="28"/>
      <c r="CSX66" s="28"/>
      <c r="CSY66" s="28"/>
      <c r="CSZ66" s="28"/>
      <c r="CTA66" s="28"/>
      <c r="CTB66" s="28"/>
      <c r="CTC66" s="28"/>
      <c r="CTD66" s="28"/>
      <c r="CTE66" s="28"/>
      <c r="CTF66" s="28"/>
      <c r="CTG66" s="28"/>
      <c r="CTH66" s="28"/>
      <c r="CTI66" s="28"/>
      <c r="CTJ66" s="28"/>
      <c r="CTK66" s="28"/>
      <c r="CTL66" s="28"/>
      <c r="CTM66" s="28"/>
      <c r="CTN66" s="28"/>
      <c r="CTO66" s="28"/>
      <c r="CTP66" s="28"/>
      <c r="CTQ66" s="28"/>
      <c r="CTR66" s="28"/>
      <c r="CTS66" s="28"/>
      <c r="CTT66" s="28"/>
      <c r="CTU66" s="28"/>
      <c r="CTV66" s="28"/>
      <c r="CTW66" s="28"/>
      <c r="CTX66" s="28"/>
      <c r="CTY66" s="28"/>
      <c r="CTZ66" s="28"/>
      <c r="CUA66" s="28"/>
      <c r="CUB66" s="28"/>
      <c r="CUC66" s="28"/>
      <c r="CUD66" s="28"/>
      <c r="CUE66" s="28"/>
      <c r="CUF66" s="28"/>
      <c r="CUG66" s="28"/>
      <c r="CUH66" s="28"/>
      <c r="CUI66" s="28"/>
      <c r="CUJ66" s="28"/>
      <c r="CUK66" s="28"/>
      <c r="CUL66" s="28"/>
      <c r="CUM66" s="28"/>
      <c r="CUN66" s="28"/>
      <c r="CUO66" s="28"/>
      <c r="CUP66" s="28"/>
      <c r="CUQ66" s="28"/>
      <c r="CUR66" s="28"/>
      <c r="CUS66" s="28"/>
      <c r="CUT66" s="28"/>
      <c r="CUU66" s="28"/>
      <c r="CUV66" s="28"/>
      <c r="CUW66" s="28"/>
      <c r="CUX66" s="28"/>
      <c r="CUY66" s="28"/>
      <c r="CUZ66" s="28"/>
      <c r="CVA66" s="28"/>
      <c r="CVB66" s="28"/>
      <c r="CVC66" s="28"/>
      <c r="CVD66" s="28"/>
      <c r="CVE66" s="28"/>
      <c r="CVF66" s="28"/>
      <c r="CVG66" s="28"/>
      <c r="CVH66" s="28"/>
      <c r="CVI66" s="28"/>
      <c r="CVJ66" s="28"/>
      <c r="CVK66" s="28"/>
      <c r="CVL66" s="28"/>
      <c r="CVM66" s="28"/>
      <c r="CVN66" s="28"/>
      <c r="CVO66" s="28"/>
      <c r="CVP66" s="28"/>
      <c r="CVQ66" s="28"/>
      <c r="CVR66" s="28"/>
      <c r="CVS66" s="28"/>
      <c r="CVT66" s="28"/>
      <c r="CVU66" s="28"/>
      <c r="CVV66" s="28"/>
      <c r="CVW66" s="28"/>
      <c r="CVX66" s="28"/>
      <c r="CVY66" s="28"/>
      <c r="CVZ66" s="28"/>
      <c r="CWA66" s="28"/>
      <c r="CWB66" s="28"/>
      <c r="CWC66" s="28"/>
      <c r="CWD66" s="28"/>
      <c r="CWE66" s="28"/>
      <c r="CWF66" s="28"/>
      <c r="CWG66" s="28"/>
      <c r="CWH66" s="28"/>
      <c r="CWI66" s="28"/>
      <c r="CWJ66" s="28"/>
      <c r="CWK66" s="28"/>
      <c r="CWL66" s="28"/>
      <c r="CWM66" s="28"/>
      <c r="CWN66" s="28"/>
      <c r="CWO66" s="28"/>
      <c r="CWP66" s="28"/>
      <c r="CWQ66" s="28"/>
      <c r="CWR66" s="28"/>
      <c r="CWS66" s="28"/>
      <c r="CWT66" s="28"/>
      <c r="CWU66" s="28"/>
      <c r="CWV66" s="28"/>
      <c r="CWW66" s="28"/>
      <c r="CWX66" s="28"/>
      <c r="CWY66" s="28"/>
      <c r="CWZ66" s="28"/>
      <c r="CXA66" s="28"/>
      <c r="CXB66" s="28"/>
      <c r="CXC66" s="28"/>
      <c r="CXD66" s="28"/>
      <c r="CXE66" s="28"/>
      <c r="CXF66" s="28"/>
      <c r="CXG66" s="28"/>
      <c r="CXH66" s="28"/>
      <c r="CXI66" s="28"/>
      <c r="CXJ66" s="28"/>
      <c r="CXK66" s="28"/>
      <c r="CXL66" s="28"/>
      <c r="CXM66" s="28"/>
      <c r="CXN66" s="28"/>
      <c r="CXO66" s="28"/>
      <c r="CXP66" s="28"/>
      <c r="CXQ66" s="28"/>
      <c r="CXR66" s="28"/>
      <c r="CXS66" s="28"/>
      <c r="CXT66" s="28"/>
      <c r="CXU66" s="28"/>
      <c r="CXV66" s="28"/>
      <c r="CXW66" s="28"/>
      <c r="CXX66" s="28"/>
      <c r="CXY66" s="28"/>
      <c r="CXZ66" s="28"/>
      <c r="CYA66" s="28"/>
      <c r="CYB66" s="28"/>
      <c r="CYC66" s="28"/>
      <c r="CYD66" s="28"/>
      <c r="CYE66" s="28"/>
      <c r="CYF66" s="28"/>
      <c r="CYG66" s="28"/>
      <c r="CYH66" s="28"/>
      <c r="CYI66" s="28"/>
      <c r="CYJ66" s="28"/>
      <c r="CYK66" s="28"/>
      <c r="CYL66" s="28"/>
      <c r="CYM66" s="28"/>
      <c r="CYN66" s="28"/>
      <c r="CYO66" s="28"/>
      <c r="CYP66" s="28"/>
      <c r="CYQ66" s="28"/>
      <c r="CYR66" s="28"/>
      <c r="CYS66" s="28"/>
      <c r="CYT66" s="28"/>
      <c r="CYU66" s="28"/>
      <c r="CYV66" s="28"/>
      <c r="CYW66" s="28"/>
      <c r="CYX66" s="28"/>
      <c r="CYY66" s="28"/>
      <c r="CYZ66" s="28"/>
      <c r="CZA66" s="28"/>
      <c r="CZB66" s="28"/>
      <c r="CZC66" s="28"/>
      <c r="CZD66" s="28"/>
      <c r="CZE66" s="28"/>
      <c r="CZF66" s="28"/>
      <c r="CZG66" s="28"/>
      <c r="CZH66" s="28"/>
      <c r="CZI66" s="28"/>
      <c r="CZJ66" s="28"/>
      <c r="CZK66" s="28"/>
      <c r="CZL66" s="28"/>
      <c r="CZM66" s="28"/>
      <c r="CZN66" s="28"/>
      <c r="CZO66" s="28"/>
      <c r="CZP66" s="28"/>
      <c r="CZQ66" s="28"/>
      <c r="CZR66" s="28"/>
      <c r="CZS66" s="28"/>
      <c r="CZT66" s="28"/>
      <c r="CZU66" s="28"/>
      <c r="CZV66" s="28"/>
      <c r="CZW66" s="28"/>
      <c r="CZX66" s="28"/>
      <c r="CZY66" s="28"/>
      <c r="CZZ66" s="28"/>
      <c r="DAA66" s="28"/>
      <c r="DAB66" s="28"/>
      <c r="DAC66" s="28"/>
      <c r="DAD66" s="28"/>
      <c r="DAE66" s="28"/>
      <c r="DAF66" s="28"/>
      <c r="DAG66" s="28"/>
      <c r="DAH66" s="28"/>
      <c r="DAI66" s="28"/>
      <c r="DAJ66" s="28"/>
      <c r="DAK66" s="28"/>
      <c r="DAL66" s="28"/>
      <c r="DAM66" s="28"/>
      <c r="DAN66" s="28"/>
      <c r="DAO66" s="28"/>
      <c r="DAP66" s="28"/>
      <c r="DAQ66" s="28"/>
      <c r="DAR66" s="28"/>
      <c r="DAS66" s="28"/>
      <c r="DAT66" s="28"/>
      <c r="DAU66" s="28"/>
      <c r="DAV66" s="28"/>
      <c r="DAW66" s="28"/>
      <c r="DAX66" s="28"/>
      <c r="DAY66" s="28"/>
      <c r="DAZ66" s="28"/>
      <c r="DBA66" s="28"/>
      <c r="DBB66" s="28"/>
      <c r="DBC66" s="28"/>
      <c r="DBD66" s="28"/>
      <c r="DBE66" s="28"/>
      <c r="DBF66" s="28"/>
      <c r="DBG66" s="28"/>
      <c r="DBH66" s="28"/>
      <c r="DBI66" s="28"/>
      <c r="DBJ66" s="28"/>
      <c r="DBK66" s="28"/>
      <c r="DBL66" s="28"/>
      <c r="DBM66" s="28"/>
      <c r="DBN66" s="28"/>
      <c r="DBO66" s="28"/>
      <c r="DBP66" s="28"/>
      <c r="DBQ66" s="28"/>
      <c r="DBR66" s="28"/>
      <c r="DBS66" s="28"/>
      <c r="DBT66" s="28"/>
      <c r="DBU66" s="28"/>
      <c r="DBV66" s="28"/>
      <c r="DBW66" s="28"/>
      <c r="DBX66" s="28"/>
      <c r="DBY66" s="28"/>
      <c r="DBZ66" s="28"/>
      <c r="DCA66" s="28"/>
      <c r="DCB66" s="28"/>
      <c r="DCC66" s="28"/>
      <c r="DCD66" s="28"/>
      <c r="DCE66" s="28"/>
      <c r="DCF66" s="28"/>
      <c r="DCG66" s="28"/>
      <c r="DCH66" s="28"/>
      <c r="DCI66" s="28"/>
      <c r="DCJ66" s="28"/>
      <c r="DCK66" s="28"/>
      <c r="DCL66" s="28"/>
      <c r="DCM66" s="28"/>
      <c r="DCN66" s="28"/>
      <c r="DCO66" s="28"/>
      <c r="DCP66" s="28"/>
      <c r="DCQ66" s="28"/>
      <c r="DCR66" s="28"/>
      <c r="DCS66" s="28"/>
      <c r="DCT66" s="28"/>
      <c r="DCU66" s="28"/>
      <c r="DCV66" s="28"/>
      <c r="DCW66" s="28"/>
      <c r="DCX66" s="28"/>
      <c r="DCY66" s="28"/>
      <c r="DCZ66" s="28"/>
      <c r="DDA66" s="28"/>
      <c r="DDB66" s="28"/>
      <c r="DDC66" s="28"/>
      <c r="DDD66" s="28"/>
      <c r="DDE66" s="28"/>
      <c r="DDF66" s="28"/>
      <c r="DDG66" s="28"/>
      <c r="DDH66" s="28"/>
      <c r="DDI66" s="28"/>
      <c r="DDJ66" s="28"/>
      <c r="DDK66" s="28"/>
      <c r="DDL66" s="28"/>
      <c r="DDM66" s="28"/>
      <c r="DDN66" s="28"/>
      <c r="DDO66" s="28"/>
      <c r="DDP66" s="28"/>
      <c r="DDQ66" s="28"/>
      <c r="DDR66" s="28"/>
      <c r="DDS66" s="28"/>
      <c r="DDT66" s="28"/>
      <c r="DDU66" s="28"/>
      <c r="DDV66" s="28"/>
      <c r="DDW66" s="28"/>
      <c r="DDX66" s="28"/>
      <c r="DDY66" s="28"/>
      <c r="DDZ66" s="28"/>
      <c r="DEA66" s="28"/>
      <c r="DEB66" s="28"/>
      <c r="DEC66" s="28"/>
      <c r="DED66" s="28"/>
      <c r="DEE66" s="28"/>
      <c r="DEF66" s="28"/>
      <c r="DEG66" s="28"/>
      <c r="DEH66" s="28"/>
      <c r="DEI66" s="28"/>
      <c r="DEJ66" s="28"/>
      <c r="DEK66" s="28"/>
      <c r="DEL66" s="28"/>
      <c r="DEM66" s="28"/>
      <c r="DEN66" s="28"/>
      <c r="DEO66" s="28"/>
      <c r="DEP66" s="28"/>
      <c r="DEQ66" s="28"/>
      <c r="DER66" s="28"/>
      <c r="DES66" s="28"/>
      <c r="DET66" s="28"/>
      <c r="DEU66" s="28"/>
      <c r="DEV66" s="28"/>
      <c r="DEW66" s="28"/>
      <c r="DEX66" s="28"/>
      <c r="DEY66" s="28"/>
      <c r="DEZ66" s="28"/>
      <c r="DFA66" s="28"/>
      <c r="DFB66" s="28"/>
      <c r="DFC66" s="28"/>
      <c r="DFD66" s="28"/>
      <c r="DFE66" s="28"/>
      <c r="DFF66" s="28"/>
      <c r="DFG66" s="28"/>
      <c r="DFH66" s="28"/>
      <c r="DFI66" s="28"/>
      <c r="DFJ66" s="28"/>
      <c r="DFK66" s="28"/>
      <c r="DFL66" s="28"/>
      <c r="DFM66" s="28"/>
      <c r="DFN66" s="28"/>
      <c r="DFO66" s="28"/>
      <c r="DFP66" s="28"/>
      <c r="DFQ66" s="28"/>
      <c r="DFR66" s="28"/>
      <c r="DFS66" s="28"/>
      <c r="DFT66" s="28"/>
      <c r="DFU66" s="28"/>
      <c r="DFV66" s="28"/>
      <c r="DFW66" s="28"/>
      <c r="DFX66" s="28"/>
      <c r="DFY66" s="28"/>
      <c r="DFZ66" s="28"/>
      <c r="DGA66" s="28"/>
      <c r="DGB66" s="28"/>
      <c r="DGC66" s="28"/>
      <c r="DGD66" s="28"/>
      <c r="DGE66" s="28"/>
      <c r="DGF66" s="28"/>
      <c r="DGG66" s="28"/>
      <c r="DGH66" s="28"/>
      <c r="DGI66" s="28"/>
      <c r="DGJ66" s="28"/>
      <c r="DGK66" s="28"/>
      <c r="DGL66" s="28"/>
      <c r="DGM66" s="28"/>
      <c r="DGN66" s="28"/>
      <c r="DGO66" s="28"/>
      <c r="DGP66" s="28"/>
      <c r="DGQ66" s="28"/>
      <c r="DGR66" s="28"/>
      <c r="DGS66" s="28"/>
      <c r="DGT66" s="28"/>
      <c r="DGU66" s="28"/>
      <c r="DGV66" s="28"/>
      <c r="DGW66" s="28"/>
      <c r="DGX66" s="28"/>
      <c r="DGY66" s="28"/>
      <c r="DGZ66" s="28"/>
      <c r="DHA66" s="28"/>
      <c r="DHB66" s="28"/>
      <c r="DHC66" s="28"/>
      <c r="DHD66" s="28"/>
      <c r="DHE66" s="28"/>
      <c r="DHF66" s="28"/>
      <c r="DHG66" s="28"/>
      <c r="DHH66" s="28"/>
      <c r="DHI66" s="28"/>
      <c r="DHJ66" s="28"/>
      <c r="DHK66" s="28"/>
      <c r="DHL66" s="28"/>
      <c r="DHM66" s="28"/>
      <c r="DHN66" s="28"/>
      <c r="DHO66" s="28"/>
      <c r="DHP66" s="28"/>
      <c r="DHQ66" s="28"/>
      <c r="DHR66" s="28"/>
      <c r="DHS66" s="28"/>
      <c r="DHT66" s="28"/>
      <c r="DHU66" s="28"/>
      <c r="DHV66" s="28"/>
      <c r="DHW66" s="28"/>
      <c r="DHX66" s="28"/>
      <c r="DHY66" s="28"/>
      <c r="DHZ66" s="28"/>
      <c r="DIA66" s="28"/>
      <c r="DIB66" s="28"/>
      <c r="DIC66" s="28"/>
      <c r="DID66" s="28"/>
      <c r="DIE66" s="28"/>
      <c r="DIF66" s="28"/>
      <c r="DIG66" s="28"/>
      <c r="DIH66" s="28"/>
      <c r="DII66" s="28"/>
      <c r="DIJ66" s="28"/>
      <c r="DIK66" s="28"/>
      <c r="DIL66" s="28"/>
      <c r="DIM66" s="28"/>
    </row>
    <row r="67" spans="5:2951" x14ac:dyDescent="0.2">
      <c r="E67"/>
      <c r="H67" s="3" t="s">
        <v>59</v>
      </c>
      <c r="I67" s="3">
        <v>18213</v>
      </c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  <c r="BE67" s="28"/>
      <c r="BF67" s="28"/>
      <c r="BG67" s="28"/>
      <c r="BH67" s="28"/>
      <c r="BI67" s="28"/>
      <c r="BJ67" s="28"/>
      <c r="BK67" s="28"/>
      <c r="BL67" s="28"/>
      <c r="BM67" s="28"/>
      <c r="BN67" s="28"/>
      <c r="BO67" s="28"/>
      <c r="BP67" s="28"/>
      <c r="BQ67" s="28"/>
      <c r="BR67" s="28"/>
      <c r="BS67" s="28"/>
      <c r="BT67" s="28"/>
      <c r="BU67" s="28"/>
      <c r="BV67" s="28"/>
      <c r="BW67" s="28"/>
      <c r="BX67" s="28"/>
      <c r="BY67" s="28"/>
      <c r="BZ67" s="28"/>
      <c r="CA67" s="28"/>
      <c r="CB67" s="28"/>
      <c r="CC67" s="28"/>
      <c r="CD67" s="28"/>
      <c r="CE67" s="28"/>
      <c r="CF67" s="28"/>
      <c r="CG67" s="28"/>
      <c r="CH67" s="28"/>
      <c r="CI67" s="28"/>
      <c r="CJ67" s="28"/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28"/>
      <c r="CV67" s="28"/>
      <c r="CW67" s="28"/>
      <c r="CX67" s="28"/>
      <c r="CY67" s="28"/>
      <c r="CZ67" s="28"/>
      <c r="DA67" s="28"/>
      <c r="DB67" s="28"/>
      <c r="DC67" s="28"/>
      <c r="DD67" s="28"/>
      <c r="DE67" s="28"/>
      <c r="DF67" s="28"/>
      <c r="DG67" s="28"/>
      <c r="DH67" s="28"/>
      <c r="DI67" s="28"/>
      <c r="DJ67" s="28"/>
      <c r="DK67" s="28"/>
      <c r="DL67" s="28"/>
      <c r="DM67" s="28"/>
      <c r="DN67" s="28"/>
      <c r="DO67" s="28"/>
      <c r="DP67" s="28"/>
      <c r="DQ67" s="28"/>
      <c r="DR67" s="28"/>
      <c r="DS67" s="28"/>
      <c r="DT67" s="28"/>
      <c r="DU67" s="28"/>
      <c r="DV67" s="28"/>
      <c r="DW67" s="28"/>
      <c r="DX67" s="28"/>
      <c r="DY67" s="28"/>
      <c r="DZ67" s="28"/>
      <c r="EA67" s="28"/>
      <c r="EB67" s="28"/>
      <c r="EC67" s="28"/>
      <c r="ED67" s="28"/>
      <c r="EE67" s="28"/>
      <c r="EF67" s="28"/>
      <c r="EG67" s="28"/>
      <c r="EH67" s="28"/>
      <c r="EI67" s="28"/>
      <c r="EJ67" s="28"/>
      <c r="EK67" s="28"/>
      <c r="EL67" s="28"/>
      <c r="EM67" s="28"/>
      <c r="EN67" s="28"/>
      <c r="EO67" s="28"/>
      <c r="EP67" s="28"/>
      <c r="EQ67" s="28"/>
      <c r="ER67" s="28"/>
      <c r="ES67" s="28"/>
      <c r="ET67" s="28"/>
      <c r="EU67" s="28"/>
      <c r="EV67" s="28"/>
      <c r="EW67" s="28"/>
      <c r="EX67" s="28"/>
      <c r="EY67" s="28"/>
      <c r="EZ67" s="28"/>
      <c r="FA67" s="28"/>
      <c r="FB67" s="28"/>
      <c r="FC67" s="28"/>
      <c r="FD67" s="28"/>
      <c r="FE67" s="28"/>
      <c r="FF67" s="28"/>
      <c r="FG67" s="28"/>
      <c r="FH67" s="28"/>
      <c r="FI67" s="28"/>
      <c r="FJ67" s="28"/>
      <c r="FK67" s="28"/>
      <c r="FL67" s="28"/>
      <c r="FM67" s="28"/>
      <c r="FN67" s="28"/>
      <c r="FO67" s="28"/>
      <c r="FP67" s="28"/>
      <c r="FQ67" s="28"/>
      <c r="FR67" s="28"/>
      <c r="FS67" s="28"/>
      <c r="FT67" s="28"/>
      <c r="FU67" s="28"/>
      <c r="FV67" s="28"/>
      <c r="FW67" s="28"/>
      <c r="FX67" s="28"/>
      <c r="FY67" s="28"/>
      <c r="FZ67" s="28"/>
      <c r="GA67" s="28"/>
      <c r="GB67" s="28"/>
      <c r="GC67" s="28"/>
      <c r="GD67" s="28"/>
      <c r="GE67" s="28"/>
      <c r="GF67" s="28"/>
      <c r="GG67" s="28"/>
      <c r="GH67" s="28"/>
      <c r="GI67" s="28"/>
      <c r="GJ67" s="28"/>
      <c r="GK67" s="28"/>
      <c r="GL67" s="28"/>
      <c r="GM67" s="28"/>
      <c r="GN67" s="28"/>
      <c r="GO67" s="28"/>
      <c r="GP67" s="28"/>
      <c r="GQ67" s="28"/>
      <c r="GR67" s="28"/>
      <c r="GS67" s="28"/>
      <c r="GT67" s="28"/>
      <c r="GU67" s="28"/>
      <c r="GV67" s="28"/>
      <c r="GW67" s="28"/>
      <c r="GX67" s="28"/>
      <c r="GY67" s="28"/>
      <c r="GZ67" s="28"/>
      <c r="HA67" s="28"/>
      <c r="HB67" s="28"/>
      <c r="HC67" s="28"/>
      <c r="HD67" s="28"/>
      <c r="HE67" s="28"/>
      <c r="HF67" s="28"/>
      <c r="HG67" s="28"/>
      <c r="HH67" s="28"/>
      <c r="HI67" s="28"/>
      <c r="HJ67" s="28"/>
      <c r="HK67" s="28"/>
      <c r="HL67" s="28"/>
      <c r="HM67" s="28"/>
      <c r="HN67" s="28"/>
      <c r="HO67" s="28"/>
      <c r="HP67" s="28"/>
      <c r="HQ67" s="28"/>
      <c r="HR67" s="28"/>
      <c r="HS67" s="28"/>
      <c r="HT67" s="28"/>
      <c r="HU67" s="28"/>
      <c r="HV67" s="28"/>
      <c r="HW67" s="28"/>
      <c r="HX67" s="28"/>
      <c r="HY67" s="28"/>
      <c r="HZ67" s="28"/>
      <c r="IA67" s="28"/>
      <c r="IB67" s="28"/>
      <c r="IC67" s="28"/>
      <c r="ID67" s="28"/>
      <c r="IE67" s="28"/>
      <c r="IF67" s="28"/>
      <c r="IG67" s="28"/>
      <c r="IH67" s="28"/>
      <c r="II67" s="28"/>
      <c r="IJ67" s="28"/>
      <c r="IK67" s="28"/>
      <c r="IL67" s="28"/>
      <c r="IM67" s="28"/>
      <c r="IN67" s="28"/>
      <c r="IO67" s="28"/>
      <c r="IP67" s="28"/>
      <c r="IQ67" s="28"/>
      <c r="IR67" s="28"/>
      <c r="IS67" s="28"/>
      <c r="IT67" s="28"/>
      <c r="IU67" s="28"/>
      <c r="IV67" s="28"/>
      <c r="IW67" s="28"/>
      <c r="IX67" s="28"/>
      <c r="IY67" s="28"/>
      <c r="IZ67" s="28"/>
      <c r="JA67" s="28"/>
      <c r="JB67" s="28"/>
      <c r="JC67" s="28"/>
      <c r="JD67" s="28"/>
      <c r="JE67" s="28"/>
      <c r="JF67" s="28"/>
      <c r="JG67" s="28"/>
      <c r="JH67" s="28"/>
      <c r="JI67" s="28"/>
      <c r="JJ67" s="28"/>
      <c r="JK67" s="28"/>
      <c r="JL67" s="28"/>
      <c r="JM67" s="28"/>
      <c r="JN67" s="28"/>
      <c r="JO67" s="28"/>
      <c r="JP67" s="28"/>
      <c r="JQ67" s="28"/>
      <c r="JR67" s="28"/>
      <c r="JS67" s="28"/>
      <c r="JT67" s="28"/>
      <c r="JU67" s="28"/>
      <c r="JV67" s="28"/>
      <c r="JW67" s="28"/>
      <c r="JX67" s="28"/>
      <c r="JY67" s="28"/>
      <c r="JZ67" s="28"/>
      <c r="KA67" s="28"/>
      <c r="KB67" s="28"/>
      <c r="KC67" s="28"/>
      <c r="KD67" s="28"/>
      <c r="KE67" s="28"/>
      <c r="KF67" s="28"/>
      <c r="KG67" s="28"/>
      <c r="KH67" s="28"/>
      <c r="KI67" s="28"/>
      <c r="KJ67" s="28"/>
      <c r="KK67" s="28"/>
      <c r="KL67" s="28"/>
      <c r="KM67" s="28"/>
      <c r="KN67" s="28"/>
      <c r="KO67" s="28"/>
      <c r="KP67" s="28"/>
      <c r="KQ67" s="28"/>
      <c r="KR67" s="28"/>
      <c r="KS67" s="28"/>
      <c r="KT67" s="28"/>
      <c r="KU67" s="28"/>
      <c r="KV67" s="28"/>
      <c r="KW67" s="28"/>
      <c r="KX67" s="28"/>
      <c r="KY67" s="28"/>
      <c r="KZ67" s="28"/>
      <c r="LA67" s="28"/>
      <c r="LB67" s="28"/>
      <c r="LC67" s="28"/>
      <c r="LD67" s="28"/>
      <c r="LE67" s="28"/>
      <c r="LF67" s="28"/>
      <c r="LG67" s="28"/>
      <c r="LH67" s="28"/>
      <c r="LI67" s="28"/>
      <c r="LJ67" s="28"/>
      <c r="LK67" s="28"/>
      <c r="LL67" s="28"/>
      <c r="LM67" s="28"/>
      <c r="LN67" s="28"/>
      <c r="LO67" s="28"/>
      <c r="LP67" s="28"/>
      <c r="LQ67" s="28"/>
      <c r="LR67" s="28"/>
      <c r="LS67" s="28"/>
      <c r="LT67" s="28"/>
      <c r="LU67" s="28"/>
      <c r="LV67" s="28"/>
      <c r="LW67" s="28"/>
      <c r="LX67" s="28"/>
      <c r="LY67" s="28"/>
      <c r="LZ67" s="28"/>
      <c r="MA67" s="28"/>
      <c r="MB67" s="28"/>
      <c r="MC67" s="28"/>
      <c r="MD67" s="28"/>
      <c r="ME67" s="28"/>
      <c r="MF67" s="28"/>
      <c r="MG67" s="28"/>
      <c r="MH67" s="28"/>
      <c r="MI67" s="28"/>
      <c r="MJ67" s="28"/>
      <c r="MK67" s="28"/>
      <c r="ML67" s="28"/>
      <c r="MM67" s="28"/>
      <c r="MN67" s="28"/>
      <c r="MO67" s="28"/>
      <c r="MP67" s="28"/>
      <c r="MQ67" s="28"/>
      <c r="MR67" s="28"/>
      <c r="MS67" s="28"/>
      <c r="MT67" s="28"/>
      <c r="MU67" s="28"/>
      <c r="MV67" s="28"/>
      <c r="MW67" s="28"/>
      <c r="MX67" s="28"/>
      <c r="MY67" s="28"/>
      <c r="MZ67" s="28"/>
      <c r="NA67" s="28"/>
      <c r="NB67" s="28"/>
      <c r="NC67" s="28"/>
      <c r="ND67" s="28"/>
      <c r="NE67" s="28"/>
      <c r="NF67" s="28"/>
      <c r="NG67" s="28"/>
      <c r="NH67" s="28"/>
      <c r="NI67" s="28"/>
      <c r="NJ67" s="28"/>
      <c r="NK67" s="28"/>
      <c r="NL67" s="28"/>
      <c r="NM67" s="28"/>
      <c r="NN67" s="28"/>
      <c r="NO67" s="28"/>
      <c r="NP67" s="28"/>
      <c r="NQ67" s="28"/>
      <c r="NR67" s="28"/>
      <c r="NS67" s="28"/>
      <c r="NT67" s="28"/>
      <c r="NU67" s="28"/>
      <c r="NV67" s="28"/>
      <c r="NW67" s="28"/>
      <c r="NX67" s="28"/>
      <c r="NY67" s="28"/>
      <c r="NZ67" s="28"/>
      <c r="OA67" s="28"/>
      <c r="OB67" s="28"/>
      <c r="OC67" s="28"/>
      <c r="OD67" s="28"/>
      <c r="OE67" s="28"/>
      <c r="OF67" s="28"/>
      <c r="OG67" s="28"/>
      <c r="OH67" s="28"/>
      <c r="OI67" s="28"/>
      <c r="OJ67" s="28"/>
      <c r="OK67" s="28"/>
      <c r="OL67" s="28"/>
      <c r="OM67" s="28"/>
      <c r="ON67" s="28"/>
      <c r="OO67" s="28"/>
      <c r="OP67" s="28"/>
      <c r="OQ67" s="28"/>
      <c r="OR67" s="28"/>
      <c r="OS67" s="28"/>
      <c r="OT67" s="28"/>
      <c r="OU67" s="28"/>
      <c r="OV67" s="28"/>
      <c r="OW67" s="28"/>
      <c r="OX67" s="28"/>
      <c r="OY67" s="28"/>
      <c r="OZ67" s="28"/>
      <c r="PA67" s="28"/>
      <c r="PB67" s="28"/>
      <c r="PC67" s="28"/>
      <c r="PD67" s="28"/>
      <c r="PE67" s="28"/>
      <c r="PF67" s="28"/>
      <c r="PG67" s="28"/>
      <c r="PH67" s="28"/>
      <c r="PI67" s="28"/>
      <c r="PJ67" s="28"/>
      <c r="PK67" s="28"/>
      <c r="PL67" s="28"/>
      <c r="PM67" s="28"/>
      <c r="PN67" s="28"/>
      <c r="PO67" s="28"/>
      <c r="PP67" s="28"/>
      <c r="PQ67" s="28"/>
      <c r="PR67" s="28"/>
      <c r="PS67" s="28"/>
      <c r="PT67" s="28"/>
      <c r="PU67" s="28"/>
      <c r="PV67" s="28"/>
      <c r="PW67" s="28"/>
      <c r="PX67" s="28"/>
      <c r="PY67" s="28"/>
      <c r="PZ67" s="28"/>
      <c r="QA67" s="28"/>
      <c r="QB67" s="28"/>
      <c r="QC67" s="28"/>
      <c r="QD67" s="28"/>
      <c r="QE67" s="28"/>
      <c r="QF67" s="28"/>
      <c r="QG67" s="28"/>
      <c r="QH67" s="28"/>
      <c r="QI67" s="28"/>
      <c r="QJ67" s="28"/>
      <c r="QK67" s="28"/>
      <c r="QL67" s="28"/>
      <c r="QM67" s="28"/>
      <c r="QN67" s="28"/>
      <c r="QO67" s="28"/>
      <c r="QP67" s="28"/>
      <c r="QQ67" s="28"/>
      <c r="QR67" s="28"/>
      <c r="QS67" s="28"/>
      <c r="QT67" s="28"/>
      <c r="QU67" s="28"/>
      <c r="QV67" s="28"/>
      <c r="QW67" s="28"/>
      <c r="QX67" s="28"/>
      <c r="QY67" s="28"/>
      <c r="QZ67" s="28"/>
      <c r="RA67" s="28"/>
      <c r="RB67" s="28"/>
      <c r="RC67" s="28"/>
      <c r="RD67" s="28"/>
      <c r="RE67" s="28"/>
      <c r="RF67" s="28"/>
      <c r="RG67" s="28"/>
      <c r="RH67" s="28"/>
      <c r="RI67" s="28"/>
      <c r="RJ67" s="28"/>
      <c r="RK67" s="28"/>
      <c r="RL67" s="28"/>
      <c r="RM67" s="28"/>
      <c r="RN67" s="28"/>
      <c r="RO67" s="28"/>
      <c r="RP67" s="28"/>
      <c r="RQ67" s="28"/>
      <c r="RR67" s="28"/>
      <c r="RS67" s="28"/>
      <c r="RT67" s="28"/>
      <c r="RU67" s="28"/>
      <c r="RV67" s="28"/>
      <c r="RW67" s="28"/>
      <c r="RX67" s="28"/>
      <c r="RY67" s="28"/>
      <c r="RZ67" s="28"/>
      <c r="SA67" s="28"/>
      <c r="SB67" s="28"/>
      <c r="SC67" s="28"/>
      <c r="SD67" s="28"/>
      <c r="SE67" s="28"/>
      <c r="SF67" s="28"/>
      <c r="SG67" s="28"/>
      <c r="SH67" s="28"/>
      <c r="SI67" s="28"/>
      <c r="SJ67" s="28"/>
      <c r="SK67" s="28"/>
      <c r="SL67" s="28"/>
      <c r="SM67" s="28"/>
      <c r="SN67" s="28"/>
      <c r="SO67" s="28"/>
      <c r="SP67" s="28"/>
      <c r="SQ67" s="28"/>
      <c r="SR67" s="28"/>
      <c r="SS67" s="28"/>
      <c r="ST67" s="28"/>
      <c r="SU67" s="28"/>
      <c r="SV67" s="28"/>
      <c r="SW67" s="28"/>
      <c r="SX67" s="28"/>
      <c r="SY67" s="28"/>
      <c r="SZ67" s="28"/>
      <c r="TA67" s="28"/>
      <c r="TB67" s="28"/>
      <c r="TC67" s="28"/>
      <c r="TD67" s="28"/>
      <c r="TE67" s="28"/>
      <c r="TF67" s="28"/>
      <c r="TG67" s="28"/>
      <c r="TH67" s="28"/>
      <c r="TI67" s="28"/>
      <c r="TJ67" s="28"/>
      <c r="TK67" s="28"/>
      <c r="TL67" s="28"/>
      <c r="TM67" s="28"/>
      <c r="TN67" s="28"/>
      <c r="TO67" s="28"/>
      <c r="TP67" s="28"/>
      <c r="TQ67" s="28"/>
      <c r="TR67" s="28"/>
      <c r="TS67" s="28"/>
      <c r="TT67" s="28"/>
      <c r="TU67" s="28"/>
      <c r="TV67" s="28"/>
      <c r="TW67" s="28"/>
      <c r="TX67" s="28"/>
      <c r="TY67" s="28"/>
      <c r="TZ67" s="28"/>
      <c r="UA67" s="28"/>
      <c r="UB67" s="28"/>
      <c r="UC67" s="28"/>
      <c r="UD67" s="28"/>
      <c r="UE67" s="28"/>
      <c r="UF67" s="28"/>
      <c r="UG67" s="28"/>
      <c r="UH67" s="28"/>
      <c r="UI67" s="28"/>
      <c r="UJ67" s="28"/>
      <c r="UK67" s="28"/>
      <c r="UL67" s="28"/>
      <c r="UM67" s="28"/>
      <c r="UN67" s="28"/>
      <c r="UO67" s="28"/>
      <c r="UP67" s="28"/>
      <c r="UQ67" s="28"/>
      <c r="UR67" s="28"/>
      <c r="US67" s="28"/>
      <c r="UT67" s="28"/>
      <c r="UU67" s="28"/>
      <c r="UV67" s="28"/>
      <c r="UW67" s="28"/>
      <c r="UX67" s="28"/>
      <c r="UY67" s="28"/>
      <c r="UZ67" s="28"/>
      <c r="VA67" s="28"/>
      <c r="VB67" s="28"/>
      <c r="VC67" s="28"/>
      <c r="VD67" s="28"/>
      <c r="VE67" s="28"/>
      <c r="VF67" s="28"/>
      <c r="VG67" s="28"/>
      <c r="VH67" s="28"/>
      <c r="VI67" s="28"/>
      <c r="VJ67" s="28"/>
      <c r="VK67" s="28"/>
      <c r="VL67" s="28"/>
      <c r="VM67" s="28"/>
      <c r="VN67" s="28"/>
      <c r="VO67" s="28"/>
      <c r="VP67" s="28"/>
      <c r="VQ67" s="28"/>
      <c r="VR67" s="28"/>
      <c r="VS67" s="28"/>
      <c r="VT67" s="28"/>
      <c r="VU67" s="28"/>
      <c r="VV67" s="28"/>
      <c r="VW67" s="28"/>
      <c r="VX67" s="28"/>
      <c r="VY67" s="28"/>
      <c r="VZ67" s="28"/>
      <c r="WA67" s="28"/>
      <c r="WB67" s="28"/>
      <c r="WC67" s="28"/>
      <c r="WD67" s="28"/>
      <c r="WE67" s="28"/>
      <c r="WF67" s="28"/>
      <c r="WG67" s="28"/>
      <c r="WH67" s="28"/>
      <c r="WI67" s="28"/>
      <c r="WJ67" s="28"/>
      <c r="WK67" s="28"/>
      <c r="WL67" s="28"/>
      <c r="WM67" s="28"/>
      <c r="WN67" s="28"/>
      <c r="WO67" s="28"/>
      <c r="WP67" s="28"/>
      <c r="WQ67" s="28"/>
      <c r="WR67" s="28"/>
      <c r="WS67" s="28"/>
      <c r="WT67" s="28"/>
      <c r="WU67" s="28"/>
      <c r="WV67" s="28"/>
      <c r="WW67" s="28"/>
      <c r="WX67" s="28"/>
      <c r="WY67" s="28"/>
      <c r="WZ67" s="28"/>
      <c r="XA67" s="28"/>
      <c r="XB67" s="28"/>
      <c r="XC67" s="28"/>
      <c r="XD67" s="28"/>
      <c r="XE67" s="28"/>
      <c r="XF67" s="28"/>
      <c r="XG67" s="28"/>
      <c r="XH67" s="28"/>
      <c r="XI67" s="28"/>
      <c r="XJ67" s="28"/>
      <c r="XK67" s="28"/>
      <c r="XL67" s="28"/>
      <c r="XM67" s="28"/>
      <c r="XN67" s="28"/>
      <c r="XO67" s="28"/>
      <c r="XP67" s="28"/>
      <c r="XQ67" s="28"/>
      <c r="XR67" s="28"/>
      <c r="XS67" s="28"/>
      <c r="XT67" s="28"/>
      <c r="XU67" s="28"/>
      <c r="XV67" s="28"/>
      <c r="XW67" s="28"/>
      <c r="XX67" s="28"/>
      <c r="XY67" s="28"/>
      <c r="XZ67" s="28"/>
      <c r="YA67" s="28"/>
      <c r="YB67" s="28"/>
      <c r="YC67" s="28"/>
      <c r="YD67" s="28"/>
      <c r="YE67" s="28"/>
      <c r="YF67" s="28"/>
      <c r="YG67" s="28"/>
      <c r="YH67" s="28"/>
      <c r="YI67" s="28"/>
      <c r="YJ67" s="28"/>
      <c r="YK67" s="28"/>
      <c r="YL67" s="28"/>
      <c r="YM67" s="28"/>
      <c r="YN67" s="28"/>
      <c r="YO67" s="28"/>
      <c r="YP67" s="28"/>
      <c r="YQ67" s="28"/>
      <c r="YR67" s="28"/>
      <c r="YS67" s="28"/>
      <c r="YT67" s="28"/>
      <c r="YU67" s="28"/>
      <c r="YV67" s="28"/>
      <c r="YW67" s="28"/>
      <c r="YX67" s="28"/>
      <c r="YY67" s="28"/>
      <c r="YZ67" s="28"/>
      <c r="ZA67" s="28"/>
      <c r="ZB67" s="28"/>
      <c r="ZC67" s="28"/>
      <c r="ZD67" s="28"/>
      <c r="ZE67" s="28"/>
      <c r="ZF67" s="28"/>
      <c r="ZG67" s="28"/>
      <c r="ZH67" s="28"/>
      <c r="ZI67" s="28"/>
      <c r="ZJ67" s="28"/>
      <c r="ZK67" s="28"/>
      <c r="ZL67" s="28"/>
      <c r="ZM67" s="28"/>
      <c r="ZN67" s="28"/>
      <c r="ZO67" s="28"/>
      <c r="ZP67" s="28"/>
      <c r="ZQ67" s="28"/>
      <c r="ZR67" s="28"/>
      <c r="ZS67" s="28"/>
      <c r="ZT67" s="28"/>
      <c r="ZU67" s="28"/>
      <c r="ZV67" s="28"/>
      <c r="ZW67" s="28"/>
      <c r="ZX67" s="28"/>
      <c r="ZY67" s="28"/>
      <c r="ZZ67" s="28"/>
      <c r="AAA67" s="28"/>
      <c r="AAB67" s="28"/>
      <c r="AAC67" s="28"/>
      <c r="AAD67" s="28"/>
      <c r="AAE67" s="28"/>
      <c r="AAF67" s="28"/>
      <c r="AAG67" s="28"/>
      <c r="AAH67" s="28"/>
      <c r="AAI67" s="28"/>
      <c r="AAJ67" s="28"/>
      <c r="AAK67" s="28"/>
      <c r="AAL67" s="28"/>
      <c r="AAM67" s="28"/>
      <c r="AAN67" s="28"/>
      <c r="AAO67" s="28"/>
      <c r="AAP67" s="28"/>
      <c r="AAQ67" s="28"/>
      <c r="AAR67" s="28"/>
      <c r="AAS67" s="28"/>
      <c r="AAT67" s="28"/>
      <c r="AAU67" s="28"/>
      <c r="AAV67" s="28"/>
      <c r="AAW67" s="28"/>
      <c r="AAX67" s="28"/>
      <c r="AAY67" s="28"/>
      <c r="AAZ67" s="28"/>
      <c r="ABA67" s="28"/>
      <c r="ABB67" s="28"/>
      <c r="ABC67" s="28"/>
      <c r="ABD67" s="28"/>
      <c r="ABE67" s="28"/>
      <c r="ABF67" s="28"/>
      <c r="ABG67" s="28"/>
      <c r="ABH67" s="28"/>
      <c r="ABI67" s="28"/>
      <c r="ABJ67" s="28"/>
      <c r="ABK67" s="28"/>
      <c r="ABL67" s="28"/>
      <c r="ABM67" s="28"/>
      <c r="ABN67" s="28"/>
      <c r="ABO67" s="28"/>
      <c r="ABP67" s="28"/>
      <c r="ABQ67" s="28"/>
      <c r="ABR67" s="28"/>
      <c r="ABS67" s="28"/>
      <c r="ABT67" s="28"/>
      <c r="ABU67" s="28"/>
      <c r="ABV67" s="28"/>
      <c r="ABW67" s="28"/>
      <c r="ABX67" s="28"/>
      <c r="ABY67" s="28"/>
      <c r="ABZ67" s="28"/>
      <c r="ACA67" s="28"/>
      <c r="ACB67" s="28"/>
      <c r="ACC67" s="28"/>
      <c r="ACD67" s="28"/>
      <c r="ACE67" s="28"/>
      <c r="ACF67" s="28"/>
      <c r="ACG67" s="28"/>
      <c r="ACH67" s="28"/>
      <c r="ACI67" s="28"/>
      <c r="ACJ67" s="28"/>
      <c r="ACK67" s="28"/>
      <c r="ACL67" s="28"/>
      <c r="ACM67" s="28"/>
      <c r="ACN67" s="28"/>
      <c r="ACO67" s="28"/>
      <c r="ACP67" s="28"/>
      <c r="ACQ67" s="28"/>
      <c r="ACR67" s="28"/>
      <c r="ACS67" s="28"/>
      <c r="ACT67" s="28"/>
      <c r="ACU67" s="28"/>
      <c r="ACV67" s="28"/>
      <c r="ACW67" s="28"/>
      <c r="ACX67" s="28"/>
      <c r="ACY67" s="28"/>
      <c r="ACZ67" s="28"/>
      <c r="ADA67" s="28"/>
      <c r="ADB67" s="28"/>
      <c r="ADC67" s="28"/>
      <c r="ADD67" s="28"/>
      <c r="ADE67" s="28"/>
      <c r="ADF67" s="28"/>
      <c r="ADG67" s="28"/>
      <c r="ADH67" s="28"/>
      <c r="ADI67" s="28"/>
      <c r="ADJ67" s="28"/>
      <c r="ADK67" s="28"/>
      <c r="ADL67" s="28"/>
      <c r="ADM67" s="28"/>
      <c r="ADN67" s="28"/>
      <c r="ADO67" s="28"/>
      <c r="ADP67" s="28"/>
      <c r="ADQ67" s="28"/>
      <c r="ADR67" s="28"/>
      <c r="ADS67" s="28"/>
      <c r="ADT67" s="28"/>
      <c r="ADU67" s="28"/>
      <c r="ADV67" s="28"/>
      <c r="ADW67" s="28"/>
      <c r="ADX67" s="28"/>
      <c r="ADY67" s="28"/>
      <c r="ADZ67" s="28"/>
      <c r="AEA67" s="28"/>
      <c r="AEB67" s="28"/>
      <c r="AEC67" s="28"/>
      <c r="AED67" s="28"/>
      <c r="AEE67" s="28"/>
      <c r="AEF67" s="28"/>
      <c r="AEG67" s="28"/>
      <c r="AEH67" s="28"/>
      <c r="AEI67" s="28"/>
      <c r="AEJ67" s="28"/>
      <c r="AEK67" s="28"/>
      <c r="AEL67" s="28"/>
      <c r="AEM67" s="28"/>
      <c r="AEN67" s="28"/>
      <c r="AEO67" s="28"/>
      <c r="AEP67" s="28"/>
      <c r="AEQ67" s="28"/>
      <c r="AER67" s="28"/>
      <c r="AES67" s="28"/>
      <c r="AET67" s="28"/>
      <c r="AEU67" s="28"/>
      <c r="AEV67" s="28"/>
      <c r="AEW67" s="28"/>
      <c r="AEX67" s="28"/>
      <c r="AEY67" s="28"/>
      <c r="AEZ67" s="28"/>
      <c r="AFA67" s="28"/>
      <c r="AFB67" s="28"/>
      <c r="AFC67" s="28"/>
      <c r="AFD67" s="28"/>
      <c r="AFE67" s="28"/>
      <c r="AFF67" s="28"/>
      <c r="AFG67" s="28"/>
      <c r="AFH67" s="28"/>
      <c r="AFI67" s="28"/>
      <c r="AFJ67" s="28"/>
      <c r="AFK67" s="28"/>
      <c r="AFL67" s="28"/>
      <c r="AFM67" s="28"/>
      <c r="AFN67" s="28"/>
      <c r="AFO67" s="28"/>
      <c r="AFP67" s="28"/>
      <c r="AFQ67" s="28"/>
      <c r="AFR67" s="28"/>
      <c r="AFS67" s="28"/>
      <c r="AFT67" s="28"/>
      <c r="AFU67" s="28"/>
      <c r="AFV67" s="28"/>
      <c r="AFW67" s="28"/>
      <c r="AFX67" s="28"/>
      <c r="AFY67" s="28"/>
      <c r="AFZ67" s="28"/>
      <c r="AGA67" s="28"/>
      <c r="AGB67" s="28"/>
      <c r="AGC67" s="28"/>
      <c r="AGD67" s="28"/>
      <c r="AGE67" s="28"/>
      <c r="AGF67" s="28"/>
      <c r="AGG67" s="28"/>
      <c r="AGH67" s="28"/>
      <c r="AGI67" s="28"/>
      <c r="AGJ67" s="28"/>
      <c r="AGK67" s="28"/>
      <c r="AGL67" s="28"/>
      <c r="AGM67" s="28"/>
      <c r="AGN67" s="28"/>
      <c r="AGO67" s="28"/>
      <c r="AGP67" s="28"/>
      <c r="AGQ67" s="28"/>
      <c r="AGR67" s="28"/>
      <c r="AGS67" s="28"/>
      <c r="AGT67" s="28"/>
      <c r="AGU67" s="28"/>
      <c r="AGV67" s="28"/>
      <c r="AGW67" s="28"/>
      <c r="AGX67" s="28"/>
      <c r="AGY67" s="28"/>
      <c r="AGZ67" s="28"/>
      <c r="AHA67" s="28"/>
      <c r="AHB67" s="28"/>
      <c r="AHC67" s="28"/>
      <c r="AHD67" s="28"/>
      <c r="AHE67" s="28"/>
      <c r="AHF67" s="28"/>
      <c r="AHG67" s="28"/>
      <c r="AHH67" s="28"/>
      <c r="AHI67" s="28"/>
      <c r="AHJ67" s="28"/>
      <c r="AHK67" s="28"/>
      <c r="AHL67" s="28"/>
      <c r="AHM67" s="28"/>
      <c r="AHN67" s="28"/>
      <c r="AHO67" s="28"/>
      <c r="AHP67" s="28"/>
      <c r="AHQ67" s="28"/>
      <c r="AHR67" s="28"/>
      <c r="AHS67" s="28"/>
      <c r="AHT67" s="28"/>
      <c r="AHU67" s="28"/>
      <c r="AHV67" s="28"/>
      <c r="AHW67" s="28"/>
      <c r="AHX67" s="28"/>
      <c r="AHY67" s="28"/>
      <c r="AHZ67" s="28"/>
      <c r="AIA67" s="28"/>
      <c r="AIB67" s="28"/>
      <c r="AIC67" s="28"/>
      <c r="AID67" s="28"/>
      <c r="AIE67" s="28"/>
      <c r="AIF67" s="28"/>
      <c r="AIG67" s="28"/>
      <c r="AIH67" s="28"/>
      <c r="AII67" s="28"/>
      <c r="AIJ67" s="28"/>
      <c r="AIK67" s="28"/>
      <c r="AIL67" s="28"/>
      <c r="AIM67" s="28"/>
      <c r="AIN67" s="28"/>
      <c r="AIO67" s="28"/>
      <c r="AIP67" s="28"/>
      <c r="AIQ67" s="28"/>
      <c r="AIR67" s="28"/>
      <c r="AIS67" s="28"/>
      <c r="AIT67" s="28"/>
      <c r="AIU67" s="28"/>
      <c r="AIV67" s="28"/>
      <c r="AIW67" s="28"/>
      <c r="AIX67" s="28"/>
      <c r="AIY67" s="28"/>
      <c r="AIZ67" s="28"/>
      <c r="AJA67" s="28"/>
      <c r="AJB67" s="28"/>
      <c r="AJC67" s="28"/>
      <c r="AJD67" s="28"/>
      <c r="AJE67" s="28"/>
      <c r="AJF67" s="28"/>
      <c r="AJG67" s="28"/>
      <c r="AJH67" s="28"/>
      <c r="AJI67" s="28"/>
      <c r="AJJ67" s="28"/>
      <c r="AJK67" s="28"/>
      <c r="AJL67" s="28"/>
      <c r="AJM67" s="28"/>
      <c r="AJN67" s="28"/>
      <c r="AJO67" s="28"/>
      <c r="AJP67" s="28"/>
      <c r="AJQ67" s="28"/>
      <c r="AJR67" s="28"/>
      <c r="AJS67" s="28"/>
      <c r="AJT67" s="28"/>
      <c r="AJU67" s="28"/>
      <c r="AJV67" s="28"/>
      <c r="AJW67" s="28"/>
      <c r="AJX67" s="28"/>
      <c r="AJY67" s="28"/>
      <c r="AJZ67" s="28"/>
      <c r="AKA67" s="28"/>
      <c r="AKB67" s="28"/>
      <c r="AKC67" s="28"/>
      <c r="AKD67" s="28"/>
      <c r="AKE67" s="28"/>
      <c r="AKF67" s="28"/>
      <c r="AKG67" s="28"/>
      <c r="AKH67" s="28"/>
      <c r="AKI67" s="28"/>
      <c r="AKJ67" s="28"/>
      <c r="AKK67" s="28"/>
      <c r="AKL67" s="28"/>
      <c r="AKM67" s="28"/>
      <c r="AKN67" s="28"/>
      <c r="AKO67" s="28"/>
      <c r="AKP67" s="28"/>
      <c r="AKQ67" s="28"/>
      <c r="AKR67" s="28"/>
      <c r="AKS67" s="28"/>
      <c r="AKT67" s="28"/>
      <c r="AKU67" s="28"/>
      <c r="AKV67" s="28"/>
      <c r="AKW67" s="28"/>
      <c r="AKX67" s="28"/>
      <c r="AKY67" s="28"/>
      <c r="AKZ67" s="28"/>
      <c r="ALA67" s="28"/>
      <c r="ALB67" s="28"/>
      <c r="ALC67" s="28"/>
      <c r="ALD67" s="28"/>
      <c r="ALE67" s="28"/>
      <c r="ALF67" s="28"/>
      <c r="ALG67" s="28"/>
      <c r="ALH67" s="28"/>
      <c r="ALI67" s="28"/>
      <c r="ALJ67" s="28"/>
      <c r="ALK67" s="28"/>
      <c r="ALL67" s="28"/>
      <c r="ALM67" s="28"/>
      <c r="ALN67" s="28"/>
      <c r="ALO67" s="28"/>
      <c r="ALP67" s="28"/>
      <c r="ALQ67" s="28"/>
      <c r="ALR67" s="28"/>
      <c r="ALS67" s="28"/>
      <c r="ALT67" s="28"/>
      <c r="ALU67" s="28"/>
      <c r="ALV67" s="28"/>
      <c r="ALW67" s="28"/>
      <c r="ALX67" s="28"/>
      <c r="ALY67" s="28"/>
      <c r="ALZ67" s="28"/>
      <c r="AMA67" s="28"/>
      <c r="AMB67" s="28"/>
      <c r="AMC67" s="28"/>
      <c r="AMD67" s="28"/>
      <c r="AME67" s="28"/>
      <c r="AMF67" s="28"/>
      <c r="AMG67" s="28"/>
      <c r="AMH67" s="28"/>
      <c r="AMI67" s="28"/>
      <c r="AMJ67" s="28"/>
      <c r="AMK67" s="28"/>
      <c r="AML67" s="28"/>
      <c r="AMM67" s="28"/>
      <c r="AMN67" s="28"/>
      <c r="AMO67" s="28"/>
      <c r="AMP67" s="28"/>
      <c r="AMQ67" s="28"/>
      <c r="AMR67" s="28"/>
      <c r="AMS67" s="28"/>
      <c r="AMT67" s="28"/>
      <c r="AMU67" s="28"/>
      <c r="AMV67" s="28"/>
      <c r="AMW67" s="28"/>
      <c r="AMX67" s="28"/>
      <c r="AMY67" s="28"/>
      <c r="AMZ67" s="28"/>
      <c r="ANA67" s="28"/>
      <c r="ANB67" s="28"/>
      <c r="ANC67" s="28"/>
      <c r="AND67" s="28"/>
      <c r="ANE67" s="28"/>
      <c r="ANF67" s="28"/>
      <c r="ANG67" s="28"/>
      <c r="ANH67" s="28"/>
      <c r="ANI67" s="28"/>
      <c r="ANJ67" s="28"/>
      <c r="ANK67" s="28"/>
      <c r="ANL67" s="28"/>
      <c r="ANM67" s="28"/>
      <c r="ANN67" s="28"/>
      <c r="ANO67" s="28"/>
      <c r="ANP67" s="28"/>
      <c r="ANQ67" s="28"/>
      <c r="ANR67" s="28"/>
      <c r="ANS67" s="28"/>
      <c r="ANT67" s="28"/>
      <c r="ANU67" s="28"/>
      <c r="ANV67" s="28"/>
      <c r="ANW67" s="28"/>
      <c r="ANX67" s="28"/>
      <c r="ANY67" s="28"/>
      <c r="ANZ67" s="28"/>
      <c r="AOA67" s="28"/>
      <c r="AOB67" s="28"/>
      <c r="AOC67" s="28"/>
      <c r="AOD67" s="28"/>
      <c r="AOE67" s="28"/>
      <c r="AOF67" s="28"/>
      <c r="AOG67" s="28"/>
      <c r="AOH67" s="28"/>
      <c r="AOI67" s="28"/>
      <c r="AOJ67" s="28"/>
      <c r="AOK67" s="28"/>
      <c r="AOL67" s="28"/>
      <c r="AOM67" s="28"/>
      <c r="AON67" s="28"/>
      <c r="AOO67" s="28"/>
      <c r="AOP67" s="28"/>
      <c r="AOQ67" s="28"/>
      <c r="AOR67" s="28"/>
      <c r="AOS67" s="28"/>
      <c r="AOT67" s="28"/>
      <c r="AOU67" s="28"/>
      <c r="AOV67" s="28"/>
      <c r="AOW67" s="28"/>
      <c r="AOX67" s="28"/>
      <c r="AOY67" s="28"/>
      <c r="AOZ67" s="28"/>
      <c r="APA67" s="28"/>
      <c r="APB67" s="28"/>
      <c r="APC67" s="28"/>
      <c r="APD67" s="28"/>
      <c r="APE67" s="28"/>
      <c r="APF67" s="28"/>
      <c r="APG67" s="28"/>
      <c r="APH67" s="28"/>
      <c r="API67" s="28"/>
      <c r="APJ67" s="28"/>
      <c r="APK67" s="28"/>
      <c r="APL67" s="28"/>
      <c r="APM67" s="28"/>
      <c r="APN67" s="28"/>
      <c r="APO67" s="28"/>
      <c r="APP67" s="28"/>
      <c r="APQ67" s="28"/>
      <c r="APR67" s="28"/>
      <c r="APS67" s="28"/>
      <c r="APT67" s="28"/>
      <c r="APU67" s="28"/>
      <c r="APV67" s="28"/>
      <c r="APW67" s="28"/>
      <c r="APX67" s="28"/>
      <c r="APY67" s="28"/>
      <c r="APZ67" s="28"/>
      <c r="AQA67" s="28"/>
      <c r="AQB67" s="28"/>
      <c r="AQC67" s="28"/>
      <c r="AQD67" s="28"/>
      <c r="AQE67" s="28"/>
      <c r="AQF67" s="28"/>
      <c r="AQG67" s="28"/>
      <c r="AQH67" s="28"/>
      <c r="AQI67" s="28"/>
      <c r="AQJ67" s="28"/>
      <c r="AQK67" s="28"/>
      <c r="AQL67" s="28"/>
      <c r="AQM67" s="28"/>
      <c r="AQN67" s="28"/>
      <c r="AQO67" s="28"/>
      <c r="AQP67" s="28"/>
      <c r="AQQ67" s="28"/>
      <c r="AQR67" s="28"/>
      <c r="AQS67" s="28"/>
      <c r="AQT67" s="28"/>
      <c r="AQU67" s="28"/>
      <c r="AQV67" s="28"/>
      <c r="AQW67" s="28"/>
      <c r="AQX67" s="28"/>
      <c r="AQY67" s="28"/>
      <c r="AQZ67" s="28"/>
      <c r="ARA67" s="28"/>
      <c r="ARB67" s="28"/>
      <c r="ARC67" s="28"/>
      <c r="ARD67" s="28"/>
      <c r="ARE67" s="28"/>
      <c r="ARF67" s="28"/>
      <c r="ARG67" s="28"/>
      <c r="ARH67" s="28"/>
      <c r="ARI67" s="28"/>
      <c r="ARJ67" s="28"/>
      <c r="ARK67" s="28"/>
      <c r="ARL67" s="28"/>
      <c r="ARM67" s="28"/>
      <c r="ARN67" s="28"/>
      <c r="ARO67" s="28"/>
      <c r="ARP67" s="28"/>
      <c r="ARQ67" s="28"/>
      <c r="ARR67" s="28"/>
      <c r="ARS67" s="28"/>
      <c r="ART67" s="28"/>
      <c r="ARU67" s="28"/>
      <c r="ARV67" s="28"/>
      <c r="ARW67" s="28"/>
      <c r="ARX67" s="28"/>
      <c r="ARY67" s="28"/>
      <c r="ARZ67" s="28"/>
      <c r="ASA67" s="28"/>
      <c r="ASB67" s="28"/>
      <c r="ASC67" s="28"/>
      <c r="ASD67" s="28"/>
      <c r="ASE67" s="28"/>
      <c r="ASF67" s="28"/>
      <c r="ASG67" s="28"/>
      <c r="ASH67" s="28"/>
      <c r="ASI67" s="28"/>
      <c r="ASJ67" s="28"/>
      <c r="ASK67" s="28"/>
      <c r="ASL67" s="28"/>
      <c r="ASM67" s="28"/>
      <c r="ASN67" s="28"/>
      <c r="ASO67" s="28"/>
      <c r="ASP67" s="28"/>
      <c r="ASQ67" s="28"/>
      <c r="ASR67" s="28"/>
      <c r="ASS67" s="28"/>
      <c r="AST67" s="28"/>
      <c r="ASU67" s="28"/>
      <c r="ASV67" s="28"/>
      <c r="ASW67" s="28"/>
      <c r="ASX67" s="28"/>
      <c r="ASY67" s="28"/>
      <c r="ASZ67" s="28"/>
      <c r="ATA67" s="28"/>
      <c r="ATB67" s="28"/>
      <c r="ATC67" s="28"/>
      <c r="ATD67" s="28"/>
      <c r="ATE67" s="28"/>
      <c r="ATF67" s="28"/>
      <c r="ATG67" s="28"/>
      <c r="ATH67" s="28"/>
      <c r="ATI67" s="28"/>
      <c r="ATJ67" s="28"/>
      <c r="ATK67" s="28"/>
      <c r="ATL67" s="28"/>
      <c r="ATM67" s="28"/>
      <c r="ATN67" s="28"/>
      <c r="ATO67" s="28"/>
      <c r="ATP67" s="28"/>
      <c r="ATQ67" s="28"/>
      <c r="ATR67" s="28"/>
      <c r="ATS67" s="28"/>
      <c r="ATT67" s="28"/>
      <c r="ATU67" s="28"/>
      <c r="ATV67" s="28"/>
      <c r="ATW67" s="28"/>
      <c r="ATX67" s="28"/>
      <c r="ATY67" s="28"/>
      <c r="ATZ67" s="28"/>
      <c r="AUA67" s="28"/>
      <c r="AUB67" s="28"/>
      <c r="AUC67" s="28"/>
      <c r="AUD67" s="28"/>
      <c r="AUE67" s="28"/>
      <c r="AUF67" s="28"/>
      <c r="AUG67" s="28"/>
      <c r="AUH67" s="28"/>
      <c r="AUI67" s="28"/>
      <c r="AUJ67" s="28"/>
      <c r="AUK67" s="28"/>
      <c r="AUL67" s="28"/>
      <c r="AUM67" s="28"/>
      <c r="AUN67" s="28"/>
      <c r="AUO67" s="28"/>
      <c r="AUP67" s="28"/>
      <c r="AUQ67" s="28"/>
      <c r="AUR67" s="28"/>
      <c r="AUS67" s="28"/>
      <c r="AUT67" s="28"/>
      <c r="AUU67" s="28"/>
      <c r="AUV67" s="28"/>
      <c r="AUW67" s="28"/>
      <c r="AUX67" s="28"/>
      <c r="AUY67" s="28"/>
      <c r="AUZ67" s="28"/>
      <c r="AVA67" s="28"/>
      <c r="AVB67" s="28"/>
      <c r="AVC67" s="28"/>
      <c r="AVD67" s="28"/>
      <c r="AVE67" s="28"/>
      <c r="AVF67" s="28"/>
      <c r="AVG67" s="28"/>
      <c r="AVH67" s="28"/>
      <c r="AVI67" s="28"/>
      <c r="AVJ67" s="28"/>
      <c r="AVK67" s="28"/>
      <c r="AVL67" s="28"/>
      <c r="AVM67" s="28"/>
      <c r="AVN67" s="28"/>
      <c r="AVO67" s="28"/>
      <c r="AVP67" s="28"/>
      <c r="AVQ67" s="28"/>
      <c r="AVR67" s="28"/>
      <c r="AVS67" s="28"/>
      <c r="AVT67" s="28"/>
      <c r="AVU67" s="28"/>
      <c r="AVV67" s="28"/>
      <c r="AVW67" s="28"/>
      <c r="AVX67" s="28"/>
      <c r="AVY67" s="28"/>
      <c r="AVZ67" s="28"/>
      <c r="AWA67" s="28"/>
      <c r="AWB67" s="28"/>
      <c r="AWC67" s="28"/>
      <c r="AWD67" s="28"/>
      <c r="AWE67" s="28"/>
      <c r="AWF67" s="28"/>
      <c r="AWG67" s="28"/>
      <c r="AWH67" s="28"/>
      <c r="AWI67" s="28"/>
      <c r="AWJ67" s="28"/>
      <c r="AWK67" s="28"/>
      <c r="AWL67" s="28"/>
      <c r="AWM67" s="28"/>
      <c r="AWN67" s="28"/>
      <c r="AWO67" s="28"/>
      <c r="AWP67" s="28"/>
      <c r="AWQ67" s="28"/>
      <c r="AWR67" s="28"/>
      <c r="AWS67" s="28"/>
      <c r="AWT67" s="28"/>
      <c r="AWU67" s="28"/>
      <c r="AWV67" s="28"/>
      <c r="AWW67" s="28"/>
      <c r="AWX67" s="28"/>
      <c r="AWY67" s="28"/>
      <c r="AWZ67" s="28"/>
      <c r="AXA67" s="28"/>
      <c r="AXB67" s="28"/>
      <c r="AXC67" s="28"/>
      <c r="AXD67" s="28"/>
      <c r="AXE67" s="28"/>
      <c r="AXF67" s="28"/>
      <c r="AXG67" s="28"/>
      <c r="AXH67" s="28"/>
      <c r="AXI67" s="28"/>
      <c r="AXJ67" s="28"/>
      <c r="AXK67" s="28"/>
      <c r="AXL67" s="28"/>
      <c r="AXM67" s="28"/>
      <c r="AXN67" s="28"/>
      <c r="AXO67" s="28"/>
      <c r="AXP67" s="28"/>
      <c r="AXQ67" s="28"/>
      <c r="AXR67" s="28"/>
      <c r="AXS67" s="28"/>
      <c r="AXT67" s="28"/>
      <c r="AXU67" s="28"/>
      <c r="AXV67" s="28"/>
      <c r="AXW67" s="28"/>
      <c r="AXX67" s="28"/>
      <c r="AXY67" s="28"/>
      <c r="AXZ67" s="28"/>
      <c r="AYA67" s="28"/>
      <c r="AYB67" s="28"/>
      <c r="AYC67" s="28"/>
      <c r="AYD67" s="28"/>
      <c r="AYE67" s="28"/>
      <c r="AYF67" s="28"/>
      <c r="AYG67" s="28"/>
      <c r="AYH67" s="28"/>
      <c r="AYI67" s="28"/>
      <c r="AYJ67" s="28"/>
      <c r="AYK67" s="28"/>
      <c r="AYL67" s="28"/>
      <c r="AYM67" s="28"/>
      <c r="AYN67" s="28"/>
      <c r="AYO67" s="28"/>
      <c r="AYP67" s="28"/>
      <c r="AYQ67" s="28"/>
      <c r="AYR67" s="28"/>
      <c r="AYS67" s="28"/>
      <c r="AYT67" s="28"/>
      <c r="AYU67" s="28"/>
      <c r="AYV67" s="28"/>
      <c r="AYW67" s="28"/>
      <c r="AYX67" s="28"/>
      <c r="AYY67" s="28"/>
      <c r="AYZ67" s="28"/>
      <c r="AZA67" s="28"/>
      <c r="AZB67" s="28"/>
      <c r="AZC67" s="28"/>
      <c r="AZD67" s="28"/>
      <c r="AZE67" s="28"/>
      <c r="AZF67" s="28"/>
      <c r="AZG67" s="28"/>
      <c r="AZH67" s="28"/>
      <c r="AZI67" s="28"/>
      <c r="AZJ67" s="28"/>
      <c r="AZK67" s="28"/>
      <c r="AZL67" s="28"/>
      <c r="AZM67" s="28"/>
      <c r="AZN67" s="28"/>
      <c r="AZO67" s="28"/>
      <c r="AZP67" s="28"/>
      <c r="AZQ67" s="28"/>
      <c r="AZR67" s="28"/>
      <c r="AZS67" s="28"/>
      <c r="AZT67" s="28"/>
      <c r="AZU67" s="28"/>
      <c r="AZV67" s="28"/>
      <c r="AZW67" s="28"/>
      <c r="AZX67" s="28"/>
      <c r="AZY67" s="28"/>
      <c r="AZZ67" s="28"/>
      <c r="BAA67" s="28"/>
      <c r="BAB67" s="28"/>
      <c r="BAC67" s="28"/>
      <c r="BAD67" s="28"/>
      <c r="BAE67" s="28"/>
      <c r="BAF67" s="28"/>
      <c r="BAG67" s="28"/>
      <c r="BAH67" s="28"/>
      <c r="BAI67" s="28"/>
      <c r="BAJ67" s="28"/>
      <c r="BAK67" s="28"/>
      <c r="BAL67" s="28"/>
      <c r="BAM67" s="28"/>
      <c r="BAN67" s="28"/>
      <c r="BAO67" s="28"/>
      <c r="BAP67" s="28"/>
      <c r="BAQ67" s="28"/>
      <c r="BAR67" s="28"/>
      <c r="BAS67" s="28"/>
      <c r="BAT67" s="28"/>
      <c r="BAU67" s="28"/>
      <c r="BAV67" s="28"/>
      <c r="BAW67" s="28"/>
      <c r="BAX67" s="28"/>
      <c r="BAY67" s="28"/>
      <c r="BAZ67" s="28"/>
      <c r="BBA67" s="28"/>
      <c r="BBB67" s="28"/>
      <c r="BBC67" s="28"/>
      <c r="BBD67" s="28"/>
      <c r="BBE67" s="28"/>
      <c r="BBF67" s="28"/>
      <c r="BBG67" s="28"/>
      <c r="BBH67" s="28"/>
      <c r="BBI67" s="28"/>
      <c r="BBJ67" s="28"/>
      <c r="BBK67" s="28"/>
      <c r="BBL67" s="28"/>
      <c r="BBM67" s="28"/>
      <c r="BBN67" s="28"/>
      <c r="BBO67" s="28"/>
      <c r="BBP67" s="28"/>
      <c r="BBQ67" s="28"/>
      <c r="BBR67" s="28"/>
      <c r="BBS67" s="28"/>
      <c r="BBT67" s="28"/>
      <c r="BBU67" s="28"/>
      <c r="BBV67" s="28"/>
      <c r="BBW67" s="28"/>
      <c r="BBX67" s="28"/>
      <c r="BBY67" s="28"/>
      <c r="BBZ67" s="28"/>
      <c r="BCA67" s="28"/>
      <c r="BCB67" s="28"/>
      <c r="BCC67" s="28"/>
      <c r="BCD67" s="28"/>
      <c r="BCE67" s="28"/>
      <c r="BCF67" s="28"/>
      <c r="BCG67" s="28"/>
      <c r="BCH67" s="28"/>
      <c r="BCI67" s="28"/>
      <c r="BCJ67" s="28"/>
      <c r="BCK67" s="28"/>
      <c r="BCL67" s="28"/>
      <c r="BCM67" s="28"/>
      <c r="BCN67" s="28"/>
      <c r="BCO67" s="28"/>
      <c r="BCP67" s="28"/>
      <c r="BCQ67" s="28"/>
      <c r="BCR67" s="28"/>
      <c r="BCS67" s="28"/>
      <c r="BCT67" s="28"/>
      <c r="BCU67" s="28"/>
      <c r="BCV67" s="28"/>
      <c r="BCW67" s="28"/>
      <c r="BCX67" s="28"/>
      <c r="BCY67" s="28"/>
      <c r="BCZ67" s="28"/>
      <c r="BDA67" s="28"/>
      <c r="BDB67" s="28"/>
      <c r="BDC67" s="28"/>
      <c r="BDD67" s="28"/>
      <c r="BDE67" s="28"/>
      <c r="BDF67" s="28"/>
      <c r="BDG67" s="28"/>
      <c r="BDH67" s="28"/>
      <c r="BDI67" s="28"/>
      <c r="BDJ67" s="28"/>
      <c r="BDK67" s="28"/>
      <c r="BDL67" s="28"/>
      <c r="BDM67" s="28"/>
      <c r="BDN67" s="28"/>
      <c r="BDO67" s="28"/>
      <c r="BDP67" s="28"/>
      <c r="BDQ67" s="28"/>
      <c r="BDR67" s="28"/>
      <c r="BDS67" s="28"/>
      <c r="BDT67" s="28"/>
      <c r="BDU67" s="28"/>
      <c r="BDV67" s="28"/>
      <c r="BDW67" s="28"/>
      <c r="BDX67" s="28"/>
      <c r="BDY67" s="28"/>
      <c r="BDZ67" s="28"/>
      <c r="BEA67" s="28"/>
      <c r="BEB67" s="28"/>
      <c r="BEC67" s="28"/>
      <c r="BED67" s="28"/>
      <c r="BEE67" s="28"/>
      <c r="BEF67" s="28"/>
      <c r="BEG67" s="28"/>
      <c r="BEH67" s="28"/>
      <c r="BEI67" s="28"/>
      <c r="BEJ67" s="28"/>
      <c r="BEK67" s="28"/>
      <c r="BEL67" s="28"/>
      <c r="BEM67" s="28"/>
      <c r="BEN67" s="28"/>
      <c r="BEO67" s="28"/>
      <c r="BEP67" s="28"/>
      <c r="BEQ67" s="28"/>
      <c r="BER67" s="28"/>
      <c r="BES67" s="28"/>
      <c r="BET67" s="28"/>
      <c r="BEU67" s="28"/>
      <c r="BEV67" s="28"/>
      <c r="BEW67" s="28"/>
      <c r="BEX67" s="28"/>
      <c r="BEY67" s="28"/>
      <c r="BEZ67" s="28"/>
      <c r="BFA67" s="28"/>
      <c r="BFB67" s="28"/>
      <c r="BFC67" s="28"/>
      <c r="BFD67" s="28"/>
      <c r="BFE67" s="28"/>
      <c r="BFF67" s="28"/>
      <c r="BFG67" s="28"/>
      <c r="BFH67" s="28"/>
      <c r="BFI67" s="28"/>
      <c r="BFJ67" s="28"/>
      <c r="BFK67" s="28"/>
      <c r="BFL67" s="28"/>
      <c r="BFM67" s="28"/>
      <c r="BFN67" s="28"/>
      <c r="BFO67" s="28"/>
      <c r="BFP67" s="28"/>
      <c r="BFQ67" s="28"/>
      <c r="BFR67" s="28"/>
      <c r="BFS67" s="28"/>
      <c r="BFT67" s="28"/>
      <c r="BFU67" s="28"/>
      <c r="BFV67" s="28"/>
      <c r="BFW67" s="28"/>
      <c r="BFX67" s="28"/>
      <c r="BFY67" s="28"/>
      <c r="BFZ67" s="28"/>
      <c r="BGA67" s="28"/>
      <c r="BGB67" s="28"/>
      <c r="BGC67" s="28"/>
      <c r="BGD67" s="28"/>
      <c r="BGE67" s="28"/>
      <c r="BGF67" s="28"/>
      <c r="BGG67" s="28"/>
      <c r="BGH67" s="28"/>
      <c r="BGI67" s="28"/>
      <c r="BGJ67" s="28"/>
      <c r="BGK67" s="28"/>
      <c r="BGL67" s="28"/>
      <c r="BGM67" s="28"/>
      <c r="BGN67" s="28"/>
      <c r="BGO67" s="28"/>
      <c r="BGP67" s="28"/>
      <c r="BGQ67" s="28"/>
      <c r="BGR67" s="28"/>
      <c r="BGS67" s="28"/>
      <c r="BGT67" s="28"/>
      <c r="BGU67" s="28"/>
      <c r="BGV67" s="28"/>
      <c r="BGW67" s="28"/>
      <c r="BGX67" s="28"/>
      <c r="BGY67" s="28"/>
      <c r="BGZ67" s="28"/>
      <c r="BHA67" s="28"/>
      <c r="BHB67" s="28"/>
      <c r="BHC67" s="28"/>
      <c r="BHD67" s="28"/>
      <c r="BHE67" s="28"/>
      <c r="BHF67" s="28"/>
      <c r="BHG67" s="28"/>
      <c r="BHH67" s="28"/>
      <c r="BHI67" s="28"/>
      <c r="BHJ67" s="28"/>
      <c r="BHK67" s="28"/>
      <c r="BHL67" s="28"/>
      <c r="BHM67" s="28"/>
      <c r="BHN67" s="28"/>
      <c r="BHO67" s="28"/>
      <c r="BHP67" s="28"/>
      <c r="BHQ67" s="28"/>
      <c r="BHR67" s="28"/>
      <c r="BHS67" s="28"/>
      <c r="BHT67" s="28"/>
      <c r="BHU67" s="28"/>
      <c r="BHV67" s="28"/>
      <c r="BHW67" s="28"/>
      <c r="BHX67" s="28"/>
      <c r="BHY67" s="28"/>
      <c r="BHZ67" s="28"/>
      <c r="BIA67" s="28"/>
      <c r="BIB67" s="28"/>
      <c r="BIC67" s="28"/>
      <c r="BID67" s="28"/>
      <c r="BIE67" s="28"/>
      <c r="BIF67" s="28"/>
      <c r="BIG67" s="28"/>
      <c r="BIH67" s="28"/>
      <c r="BII67" s="28"/>
      <c r="BIJ67" s="28"/>
      <c r="BIK67" s="28"/>
      <c r="BIL67" s="28"/>
      <c r="BIM67" s="28"/>
      <c r="BIN67" s="28"/>
      <c r="BIO67" s="28"/>
      <c r="BIP67" s="28"/>
      <c r="BIQ67" s="28"/>
      <c r="BIR67" s="28"/>
      <c r="BIS67" s="28"/>
      <c r="BIT67" s="28"/>
      <c r="BIU67" s="28"/>
      <c r="BIV67" s="28"/>
      <c r="BIW67" s="28"/>
      <c r="BIX67" s="28"/>
      <c r="BIY67" s="28"/>
      <c r="BIZ67" s="28"/>
      <c r="BJA67" s="28"/>
      <c r="BJB67" s="28"/>
      <c r="BJC67" s="28"/>
      <c r="BJD67" s="28"/>
      <c r="BJE67" s="28"/>
      <c r="BJF67" s="28"/>
      <c r="BJG67" s="28"/>
      <c r="BJH67" s="28"/>
      <c r="BJI67" s="28"/>
      <c r="BJJ67" s="28"/>
      <c r="BJK67" s="28"/>
      <c r="BJL67" s="28"/>
      <c r="BJM67" s="28"/>
      <c r="BJN67" s="28"/>
      <c r="BJO67" s="28"/>
      <c r="BJP67" s="28"/>
      <c r="BJQ67" s="28"/>
      <c r="BJR67" s="28"/>
      <c r="BJS67" s="28"/>
      <c r="BJT67" s="28"/>
      <c r="BJU67" s="28"/>
      <c r="BJV67" s="28"/>
      <c r="BJW67" s="28"/>
      <c r="BJX67" s="28"/>
      <c r="BJY67" s="28"/>
      <c r="BJZ67" s="28"/>
      <c r="BKA67" s="28"/>
      <c r="BKB67" s="28"/>
      <c r="BKC67" s="28"/>
      <c r="BKD67" s="28"/>
      <c r="BKE67" s="28"/>
      <c r="BKF67" s="28"/>
      <c r="BKG67" s="28"/>
      <c r="BKH67" s="28"/>
      <c r="BKI67" s="28"/>
      <c r="BKJ67" s="28"/>
      <c r="BKK67" s="28"/>
      <c r="BKL67" s="28"/>
      <c r="BKM67" s="28"/>
      <c r="BKN67" s="28"/>
      <c r="BKO67" s="28"/>
      <c r="BKP67" s="28"/>
      <c r="BKQ67" s="28"/>
      <c r="BKR67" s="28"/>
      <c r="BKS67" s="28"/>
      <c r="BKT67" s="28"/>
      <c r="BKU67" s="28"/>
      <c r="BKV67" s="28"/>
      <c r="BKW67" s="28"/>
      <c r="BKX67" s="28"/>
      <c r="BKY67" s="28"/>
      <c r="BKZ67" s="28"/>
      <c r="BLA67" s="28"/>
      <c r="BLB67" s="28"/>
      <c r="BLC67" s="28"/>
      <c r="BLD67" s="28"/>
      <c r="BLE67" s="28"/>
      <c r="BLF67" s="28"/>
      <c r="BLG67" s="28"/>
      <c r="BLH67" s="28"/>
      <c r="BLI67" s="28"/>
      <c r="BLJ67" s="28"/>
      <c r="BLK67" s="28"/>
      <c r="BLL67" s="28"/>
      <c r="BLM67" s="28"/>
      <c r="BLN67" s="28"/>
      <c r="BLO67" s="28"/>
      <c r="BLP67" s="28"/>
      <c r="BLQ67" s="28"/>
      <c r="BLR67" s="28"/>
      <c r="BLS67" s="28"/>
      <c r="BLT67" s="28"/>
      <c r="BLU67" s="28"/>
      <c r="BLV67" s="28"/>
      <c r="BLW67" s="28"/>
      <c r="BLX67" s="28"/>
      <c r="BLY67" s="28"/>
      <c r="BLZ67" s="28"/>
      <c r="BMA67" s="28"/>
      <c r="BMB67" s="28"/>
      <c r="BMC67" s="28"/>
      <c r="BMD67" s="28"/>
      <c r="BME67" s="28"/>
      <c r="BMF67" s="28"/>
      <c r="BMG67" s="28"/>
      <c r="BMH67" s="28"/>
      <c r="BMI67" s="28"/>
      <c r="BMJ67" s="28"/>
      <c r="BMK67" s="28"/>
      <c r="BML67" s="28"/>
      <c r="BMM67" s="28"/>
      <c r="BMN67" s="28"/>
      <c r="BMO67" s="28"/>
      <c r="BMP67" s="28"/>
      <c r="BMQ67" s="28"/>
      <c r="BMR67" s="28"/>
      <c r="BMS67" s="28"/>
      <c r="BMT67" s="28"/>
      <c r="BMU67" s="28"/>
      <c r="BMV67" s="28"/>
      <c r="BMW67" s="28"/>
      <c r="BMX67" s="28"/>
      <c r="BMY67" s="28"/>
      <c r="BMZ67" s="28"/>
      <c r="BNA67" s="28"/>
      <c r="BNB67" s="28"/>
      <c r="BNC67" s="28"/>
      <c r="BND67" s="28"/>
      <c r="BNE67" s="28"/>
      <c r="BNF67" s="28"/>
      <c r="BNG67" s="28"/>
      <c r="BNH67" s="28"/>
      <c r="BNI67" s="28"/>
      <c r="BNJ67" s="28"/>
      <c r="BNK67" s="28"/>
      <c r="BNL67" s="28"/>
      <c r="BNM67" s="28"/>
      <c r="BNN67" s="28"/>
      <c r="BNO67" s="28"/>
      <c r="BNP67" s="28"/>
      <c r="BNQ67" s="28"/>
      <c r="BNR67" s="28"/>
      <c r="BNS67" s="28"/>
      <c r="BNT67" s="28"/>
      <c r="BNU67" s="28"/>
      <c r="BNV67" s="28"/>
      <c r="BNW67" s="28"/>
      <c r="BNX67" s="28"/>
      <c r="BNY67" s="28"/>
      <c r="BNZ67" s="28"/>
      <c r="BOA67" s="28"/>
      <c r="BOB67" s="28"/>
      <c r="BOC67" s="28"/>
      <c r="BOD67" s="28"/>
      <c r="BOE67" s="28"/>
      <c r="BOF67" s="28"/>
      <c r="BOG67" s="28"/>
      <c r="BOH67" s="28"/>
      <c r="BOI67" s="28"/>
      <c r="BOJ67" s="28"/>
      <c r="BOK67" s="28"/>
      <c r="BOL67" s="28"/>
      <c r="BOM67" s="28"/>
      <c r="BON67" s="28"/>
      <c r="BOO67" s="28"/>
      <c r="BOP67" s="28"/>
      <c r="BOQ67" s="28"/>
      <c r="BOR67" s="28"/>
      <c r="BOS67" s="28"/>
      <c r="BOT67" s="28"/>
      <c r="BOU67" s="28"/>
      <c r="BOV67" s="28"/>
      <c r="BOW67" s="28"/>
      <c r="BOX67" s="28"/>
      <c r="BOY67" s="28"/>
      <c r="BOZ67" s="28"/>
      <c r="BPA67" s="28"/>
      <c r="BPB67" s="28"/>
      <c r="BPC67" s="28"/>
      <c r="BPD67" s="28"/>
      <c r="BPE67" s="28"/>
      <c r="BPF67" s="28"/>
      <c r="BPG67" s="28"/>
      <c r="BPH67" s="28"/>
      <c r="BPI67" s="28"/>
      <c r="BPJ67" s="28"/>
      <c r="BPK67" s="28"/>
      <c r="BPL67" s="28"/>
      <c r="BPM67" s="28"/>
      <c r="BPN67" s="28"/>
      <c r="BPO67" s="28"/>
      <c r="BPP67" s="28"/>
      <c r="BPQ67" s="28"/>
      <c r="BPR67" s="28"/>
      <c r="BPS67" s="28"/>
      <c r="BPT67" s="28"/>
      <c r="BPU67" s="28"/>
      <c r="BPV67" s="28"/>
      <c r="BPW67" s="28"/>
      <c r="BPX67" s="28"/>
      <c r="BPY67" s="28"/>
      <c r="BPZ67" s="28"/>
      <c r="BQA67" s="28"/>
      <c r="BQB67" s="28"/>
      <c r="BQC67" s="28"/>
      <c r="BQD67" s="28"/>
      <c r="BQE67" s="28"/>
      <c r="BQF67" s="28"/>
      <c r="BQG67" s="28"/>
      <c r="BQH67" s="28"/>
      <c r="BQI67" s="28"/>
      <c r="BQJ67" s="28"/>
      <c r="BQK67" s="28"/>
      <c r="BQL67" s="28"/>
      <c r="BQM67" s="28"/>
      <c r="BQN67" s="28"/>
      <c r="BQO67" s="28"/>
      <c r="BQP67" s="28"/>
      <c r="BQQ67" s="28"/>
      <c r="BQR67" s="28"/>
      <c r="BQS67" s="28"/>
      <c r="BQT67" s="28"/>
      <c r="BQU67" s="28"/>
      <c r="BQV67" s="28"/>
      <c r="BQW67" s="28"/>
      <c r="BQX67" s="28"/>
      <c r="BQY67" s="28"/>
      <c r="BQZ67" s="28"/>
      <c r="BRA67" s="28"/>
      <c r="BRB67" s="28"/>
      <c r="BRC67" s="28"/>
      <c r="BRD67" s="28"/>
      <c r="BRE67" s="28"/>
      <c r="BRF67" s="28"/>
      <c r="BRG67" s="28"/>
      <c r="BRH67" s="28"/>
      <c r="BRI67" s="28"/>
      <c r="BRJ67" s="28"/>
      <c r="BRK67" s="28"/>
      <c r="BRL67" s="28"/>
      <c r="BRM67" s="28"/>
      <c r="BRN67" s="28"/>
      <c r="BRO67" s="28"/>
      <c r="BRP67" s="28"/>
      <c r="BRQ67" s="28"/>
      <c r="BRR67" s="28"/>
      <c r="BRS67" s="28"/>
      <c r="BRT67" s="28"/>
      <c r="BRU67" s="28"/>
      <c r="BRV67" s="28"/>
      <c r="BRW67" s="28"/>
      <c r="BRX67" s="28"/>
      <c r="BRY67" s="28"/>
      <c r="BRZ67" s="28"/>
      <c r="BSA67" s="28"/>
      <c r="BSB67" s="28"/>
      <c r="BSC67" s="28"/>
      <c r="BSD67" s="28"/>
      <c r="BSE67" s="28"/>
      <c r="BSF67" s="28"/>
      <c r="BSG67" s="28"/>
      <c r="BSH67" s="28"/>
      <c r="BSI67" s="28"/>
      <c r="BSJ67" s="28"/>
      <c r="BSK67" s="28"/>
      <c r="BSL67" s="28"/>
      <c r="BSM67" s="28"/>
      <c r="BSN67" s="28"/>
      <c r="BSO67" s="28"/>
      <c r="BSP67" s="28"/>
      <c r="BSQ67" s="28"/>
      <c r="BSR67" s="28"/>
      <c r="BSS67" s="28"/>
      <c r="BST67" s="28"/>
      <c r="BSU67" s="28"/>
      <c r="BSV67" s="28"/>
      <c r="BSW67" s="28"/>
      <c r="BSX67" s="28"/>
      <c r="BSY67" s="28"/>
      <c r="BSZ67" s="28"/>
      <c r="BTA67" s="28"/>
      <c r="BTB67" s="28"/>
      <c r="BTC67" s="28"/>
      <c r="BTD67" s="28"/>
      <c r="BTE67" s="28"/>
      <c r="BTF67" s="28"/>
      <c r="BTG67" s="28"/>
      <c r="BTH67" s="28"/>
      <c r="BTI67" s="28"/>
      <c r="BTJ67" s="28"/>
      <c r="BTK67" s="28"/>
      <c r="BTL67" s="28"/>
      <c r="BTM67" s="28"/>
      <c r="BTN67" s="28"/>
      <c r="BTO67" s="28"/>
      <c r="BTP67" s="28"/>
      <c r="BTQ67" s="28"/>
      <c r="BTR67" s="28"/>
      <c r="BTS67" s="28"/>
      <c r="BTT67" s="28"/>
      <c r="BTU67" s="28"/>
      <c r="BTV67" s="28"/>
      <c r="BTW67" s="28"/>
      <c r="BTX67" s="28"/>
      <c r="BTY67" s="28"/>
      <c r="BTZ67" s="28"/>
      <c r="BUA67" s="28"/>
      <c r="BUB67" s="28"/>
      <c r="BUC67" s="28"/>
      <c r="BUD67" s="28"/>
      <c r="BUE67" s="28"/>
      <c r="BUF67" s="28"/>
      <c r="BUG67" s="28"/>
      <c r="BUH67" s="28"/>
      <c r="BUI67" s="28"/>
      <c r="BUJ67" s="28"/>
      <c r="BUK67" s="28"/>
      <c r="BUL67" s="28"/>
      <c r="BUM67" s="28"/>
      <c r="BUN67" s="28"/>
      <c r="BUO67" s="28"/>
      <c r="BUP67" s="28"/>
      <c r="BUQ67" s="28"/>
      <c r="BUR67" s="28"/>
      <c r="BUS67" s="28"/>
      <c r="BUT67" s="28"/>
      <c r="BUU67" s="28"/>
      <c r="BUV67" s="28"/>
      <c r="BUW67" s="28"/>
      <c r="BUX67" s="28"/>
      <c r="BUY67" s="28"/>
      <c r="BUZ67" s="28"/>
      <c r="BVA67" s="28"/>
      <c r="BVB67" s="28"/>
      <c r="BVC67" s="28"/>
      <c r="BVD67" s="28"/>
      <c r="BVE67" s="28"/>
      <c r="BVF67" s="28"/>
      <c r="BVG67" s="28"/>
      <c r="BVH67" s="28"/>
      <c r="BVI67" s="28"/>
      <c r="BVJ67" s="28"/>
      <c r="BVK67" s="28"/>
      <c r="BVL67" s="28"/>
      <c r="BVM67" s="28"/>
      <c r="BVN67" s="28"/>
      <c r="BVO67" s="28"/>
      <c r="BVP67" s="28"/>
      <c r="BVQ67" s="28"/>
      <c r="BVR67" s="28"/>
      <c r="BVS67" s="28"/>
      <c r="BVT67" s="28"/>
      <c r="BVU67" s="28"/>
      <c r="BVV67" s="28"/>
      <c r="BVW67" s="28"/>
      <c r="BVX67" s="28"/>
      <c r="BVY67" s="28"/>
      <c r="BVZ67" s="28"/>
      <c r="BWA67" s="28"/>
      <c r="BWB67" s="28"/>
      <c r="BWC67" s="28"/>
      <c r="BWD67" s="28"/>
      <c r="BWE67" s="28"/>
      <c r="BWF67" s="28"/>
      <c r="BWG67" s="28"/>
      <c r="BWH67" s="28"/>
      <c r="BWI67" s="28"/>
      <c r="BWJ67" s="28"/>
      <c r="BWK67" s="28"/>
      <c r="BWL67" s="28"/>
      <c r="BWM67" s="28"/>
      <c r="BWN67" s="28"/>
      <c r="BWO67" s="28"/>
      <c r="BWP67" s="28"/>
      <c r="BWQ67" s="28"/>
      <c r="BWR67" s="28"/>
      <c r="BWS67" s="28"/>
      <c r="BWT67" s="28"/>
      <c r="BWU67" s="28"/>
      <c r="BWV67" s="28"/>
      <c r="BWW67" s="28"/>
      <c r="BWX67" s="28"/>
      <c r="BWY67" s="28"/>
      <c r="BWZ67" s="28"/>
      <c r="BXA67" s="28"/>
      <c r="BXB67" s="28"/>
      <c r="BXC67" s="28"/>
      <c r="BXD67" s="28"/>
      <c r="BXE67" s="28"/>
      <c r="BXF67" s="28"/>
      <c r="BXG67" s="28"/>
      <c r="BXH67" s="28"/>
      <c r="BXI67" s="28"/>
      <c r="BXJ67" s="28"/>
      <c r="BXK67" s="28"/>
      <c r="BXL67" s="28"/>
      <c r="BXM67" s="28"/>
      <c r="BXN67" s="28"/>
      <c r="BXO67" s="28"/>
      <c r="BXP67" s="28"/>
      <c r="BXQ67" s="28"/>
      <c r="BXR67" s="28"/>
      <c r="BXS67" s="28"/>
      <c r="BXT67" s="28"/>
      <c r="BXU67" s="28"/>
      <c r="BXV67" s="28"/>
      <c r="BXW67" s="28"/>
      <c r="BXX67" s="28"/>
      <c r="BXY67" s="28"/>
      <c r="BXZ67" s="28"/>
      <c r="BYA67" s="28"/>
      <c r="BYB67" s="28"/>
      <c r="BYC67" s="28"/>
      <c r="BYD67" s="28"/>
      <c r="BYE67" s="28"/>
      <c r="BYF67" s="28"/>
      <c r="BYG67" s="28"/>
      <c r="BYH67" s="28"/>
      <c r="BYI67" s="28"/>
      <c r="BYJ67" s="28"/>
      <c r="BYK67" s="28"/>
      <c r="BYL67" s="28"/>
      <c r="BYM67" s="28"/>
      <c r="BYN67" s="28"/>
      <c r="BYO67" s="28"/>
      <c r="BYP67" s="28"/>
      <c r="BYQ67" s="28"/>
      <c r="BYR67" s="28"/>
      <c r="BYS67" s="28"/>
      <c r="BYT67" s="28"/>
      <c r="BYU67" s="28"/>
      <c r="BYV67" s="28"/>
      <c r="BYW67" s="28"/>
      <c r="BYX67" s="28"/>
      <c r="BYY67" s="28"/>
      <c r="BYZ67" s="28"/>
      <c r="BZA67" s="28"/>
      <c r="BZB67" s="28"/>
      <c r="BZC67" s="28"/>
      <c r="BZD67" s="28"/>
      <c r="BZE67" s="28"/>
      <c r="BZF67" s="28"/>
      <c r="BZG67" s="28"/>
      <c r="BZH67" s="28"/>
      <c r="BZI67" s="28"/>
      <c r="BZJ67" s="28"/>
      <c r="BZK67" s="28"/>
      <c r="BZL67" s="28"/>
      <c r="BZM67" s="28"/>
      <c r="BZN67" s="28"/>
      <c r="BZO67" s="28"/>
      <c r="BZP67" s="28"/>
      <c r="BZQ67" s="28"/>
      <c r="BZR67" s="28"/>
      <c r="BZS67" s="28"/>
      <c r="BZT67" s="28"/>
      <c r="BZU67" s="28"/>
      <c r="BZV67" s="28"/>
      <c r="BZW67" s="28"/>
      <c r="BZX67" s="28"/>
      <c r="BZY67" s="28"/>
      <c r="BZZ67" s="28"/>
      <c r="CAA67" s="28"/>
      <c r="CAB67" s="28"/>
      <c r="CAC67" s="28"/>
      <c r="CAD67" s="28"/>
      <c r="CAE67" s="28"/>
      <c r="CAF67" s="28"/>
      <c r="CAG67" s="28"/>
      <c r="CAH67" s="28"/>
      <c r="CAI67" s="28"/>
      <c r="CAJ67" s="28"/>
      <c r="CAK67" s="28"/>
      <c r="CAL67" s="28"/>
      <c r="CAM67" s="28"/>
      <c r="CAN67" s="28"/>
      <c r="CAO67" s="28"/>
      <c r="CAP67" s="28"/>
      <c r="CAQ67" s="28"/>
      <c r="CAR67" s="28"/>
      <c r="CAS67" s="28"/>
      <c r="CAT67" s="28"/>
      <c r="CAU67" s="28"/>
      <c r="CAV67" s="28"/>
      <c r="CAW67" s="28"/>
      <c r="CAX67" s="28"/>
      <c r="CAY67" s="28"/>
      <c r="CAZ67" s="28"/>
      <c r="CBA67" s="28"/>
      <c r="CBB67" s="28"/>
      <c r="CBC67" s="28"/>
      <c r="CBD67" s="28"/>
      <c r="CBE67" s="28"/>
      <c r="CBF67" s="28"/>
      <c r="CBG67" s="28"/>
      <c r="CBH67" s="28"/>
      <c r="CBI67" s="28"/>
      <c r="CBJ67" s="28"/>
      <c r="CBK67" s="28"/>
      <c r="CBL67" s="28"/>
      <c r="CBM67" s="28"/>
      <c r="CBN67" s="28"/>
      <c r="CBO67" s="28"/>
      <c r="CBP67" s="28"/>
      <c r="CBQ67" s="28"/>
      <c r="CBR67" s="28"/>
      <c r="CBS67" s="28"/>
      <c r="CBT67" s="28"/>
      <c r="CBU67" s="28"/>
      <c r="CBV67" s="28"/>
      <c r="CBW67" s="28"/>
      <c r="CBX67" s="28"/>
      <c r="CBY67" s="28"/>
      <c r="CBZ67" s="28"/>
      <c r="CCA67" s="28"/>
      <c r="CCB67" s="28"/>
      <c r="CCC67" s="28"/>
      <c r="CCD67" s="28"/>
      <c r="CCE67" s="28"/>
      <c r="CCF67" s="28"/>
      <c r="CCG67" s="28"/>
      <c r="CCH67" s="28"/>
      <c r="CCI67" s="28"/>
      <c r="CCJ67" s="28"/>
      <c r="CCK67" s="28"/>
      <c r="CCL67" s="28"/>
      <c r="CCM67" s="28"/>
      <c r="CCN67" s="28"/>
      <c r="CCO67" s="28"/>
      <c r="CCP67" s="28"/>
      <c r="CCQ67" s="28"/>
      <c r="CCR67" s="28"/>
      <c r="CCS67" s="28"/>
      <c r="CCT67" s="28"/>
      <c r="CCU67" s="28"/>
      <c r="CCV67" s="28"/>
      <c r="CCW67" s="28"/>
      <c r="CCX67" s="28"/>
      <c r="CCY67" s="28"/>
      <c r="CCZ67" s="28"/>
      <c r="CDA67" s="28"/>
      <c r="CDB67" s="28"/>
      <c r="CDC67" s="28"/>
      <c r="CDD67" s="28"/>
      <c r="CDE67" s="28"/>
      <c r="CDF67" s="28"/>
      <c r="CDG67" s="28"/>
      <c r="CDH67" s="28"/>
      <c r="CDI67" s="28"/>
      <c r="CDJ67" s="28"/>
      <c r="CDK67" s="28"/>
      <c r="CDL67" s="28"/>
      <c r="CDM67" s="28"/>
      <c r="CDN67" s="28"/>
      <c r="CDO67" s="28"/>
      <c r="CDP67" s="28"/>
      <c r="CDQ67" s="28"/>
      <c r="CDR67" s="28"/>
      <c r="CDS67" s="28"/>
      <c r="CDT67" s="28"/>
      <c r="CDU67" s="28"/>
      <c r="CDV67" s="28"/>
      <c r="CDW67" s="28"/>
      <c r="CDX67" s="28"/>
      <c r="CDY67" s="28"/>
      <c r="CDZ67" s="28"/>
      <c r="CEA67" s="28"/>
      <c r="CEB67" s="28"/>
      <c r="CEC67" s="28"/>
      <c r="CED67" s="28"/>
      <c r="CEE67" s="28"/>
      <c r="CEF67" s="28"/>
      <c r="CEG67" s="28"/>
      <c r="CEH67" s="28"/>
      <c r="CEI67" s="28"/>
      <c r="CEJ67" s="28"/>
      <c r="CEK67" s="28"/>
      <c r="CEL67" s="28"/>
      <c r="CEM67" s="28"/>
      <c r="CEN67" s="28"/>
      <c r="CEO67" s="28"/>
      <c r="CEP67" s="28"/>
      <c r="CEQ67" s="28"/>
      <c r="CER67" s="28"/>
      <c r="CES67" s="28"/>
      <c r="CET67" s="28"/>
      <c r="CEU67" s="28"/>
      <c r="CEV67" s="28"/>
      <c r="CEW67" s="28"/>
      <c r="CEX67" s="28"/>
      <c r="CEY67" s="28"/>
      <c r="CEZ67" s="28"/>
      <c r="CFA67" s="28"/>
      <c r="CFB67" s="28"/>
      <c r="CFC67" s="28"/>
      <c r="CFD67" s="28"/>
      <c r="CFE67" s="28"/>
      <c r="CFF67" s="28"/>
      <c r="CFG67" s="28"/>
      <c r="CFH67" s="28"/>
      <c r="CFI67" s="28"/>
      <c r="CFJ67" s="28"/>
      <c r="CFK67" s="28"/>
      <c r="CFL67" s="28"/>
      <c r="CFM67" s="28"/>
      <c r="CFN67" s="28"/>
      <c r="CFO67" s="28"/>
      <c r="CFP67" s="28"/>
      <c r="CFQ67" s="28"/>
      <c r="CFR67" s="28"/>
      <c r="CFS67" s="28"/>
      <c r="CFT67" s="28"/>
      <c r="CFU67" s="28"/>
      <c r="CFV67" s="28"/>
      <c r="CFW67" s="28"/>
      <c r="CFX67" s="28"/>
      <c r="CFY67" s="28"/>
      <c r="CFZ67" s="28"/>
      <c r="CGA67" s="28"/>
      <c r="CGB67" s="28"/>
      <c r="CGC67" s="28"/>
      <c r="CGD67" s="28"/>
      <c r="CGE67" s="28"/>
      <c r="CGF67" s="28"/>
      <c r="CGG67" s="28"/>
      <c r="CGH67" s="28"/>
      <c r="CGI67" s="28"/>
      <c r="CGJ67" s="28"/>
      <c r="CGK67" s="28"/>
      <c r="CGL67" s="28"/>
      <c r="CGM67" s="28"/>
      <c r="CGN67" s="28"/>
      <c r="CGO67" s="28"/>
      <c r="CGP67" s="28"/>
      <c r="CGQ67" s="28"/>
      <c r="CGR67" s="28"/>
      <c r="CGS67" s="28"/>
      <c r="CGT67" s="28"/>
      <c r="CGU67" s="28"/>
      <c r="CGV67" s="28"/>
      <c r="CGW67" s="28"/>
      <c r="CGX67" s="28"/>
      <c r="CGY67" s="28"/>
      <c r="CGZ67" s="28"/>
      <c r="CHA67" s="28"/>
      <c r="CHB67" s="28"/>
      <c r="CHC67" s="28"/>
      <c r="CHD67" s="28"/>
      <c r="CHE67" s="28"/>
      <c r="CHF67" s="28"/>
      <c r="CHG67" s="28"/>
      <c r="CHH67" s="28"/>
      <c r="CHI67" s="28"/>
      <c r="CHJ67" s="28"/>
      <c r="CHK67" s="28"/>
      <c r="CHL67" s="28"/>
      <c r="CHM67" s="28"/>
      <c r="CHN67" s="28"/>
      <c r="CHO67" s="28"/>
      <c r="CHP67" s="28"/>
      <c r="CHQ67" s="28"/>
      <c r="CHR67" s="28"/>
      <c r="CHS67" s="28"/>
      <c r="CHT67" s="28"/>
      <c r="CHU67" s="28"/>
      <c r="CHV67" s="28"/>
      <c r="CHW67" s="28"/>
      <c r="CHX67" s="28"/>
      <c r="CHY67" s="28"/>
      <c r="CHZ67" s="28"/>
      <c r="CIA67" s="28"/>
      <c r="CIB67" s="28"/>
      <c r="CIC67" s="28"/>
      <c r="CID67" s="28"/>
      <c r="CIE67" s="28"/>
      <c r="CIF67" s="28"/>
      <c r="CIG67" s="28"/>
      <c r="CIH67" s="28"/>
      <c r="CII67" s="28"/>
      <c r="CIJ67" s="28"/>
      <c r="CIK67" s="28"/>
      <c r="CIL67" s="28"/>
      <c r="CIM67" s="28"/>
      <c r="CIN67" s="28"/>
      <c r="CIO67" s="28"/>
      <c r="CIP67" s="28"/>
      <c r="CIQ67" s="28"/>
      <c r="CIR67" s="28"/>
      <c r="CIS67" s="28"/>
      <c r="CIT67" s="28"/>
      <c r="CIU67" s="28"/>
      <c r="CIV67" s="28"/>
      <c r="CIW67" s="28"/>
      <c r="CIX67" s="28"/>
      <c r="CIY67" s="28"/>
      <c r="CIZ67" s="28"/>
      <c r="CJA67" s="28"/>
      <c r="CJB67" s="28"/>
      <c r="CJC67" s="28"/>
      <c r="CJD67" s="28"/>
      <c r="CJE67" s="28"/>
      <c r="CJF67" s="28"/>
      <c r="CJG67" s="28"/>
      <c r="CJH67" s="28"/>
      <c r="CJI67" s="28"/>
      <c r="CJJ67" s="28"/>
      <c r="CJK67" s="28"/>
      <c r="CJL67" s="28"/>
      <c r="CJM67" s="28"/>
      <c r="CJN67" s="28"/>
      <c r="CJO67" s="28"/>
      <c r="CJP67" s="28"/>
      <c r="CJQ67" s="28"/>
      <c r="CJR67" s="28"/>
      <c r="CJS67" s="28"/>
      <c r="CJT67" s="28"/>
      <c r="CJU67" s="28"/>
      <c r="CJV67" s="28"/>
      <c r="CJW67" s="28"/>
      <c r="CJX67" s="28"/>
      <c r="CJY67" s="28"/>
      <c r="CJZ67" s="28"/>
      <c r="CKA67" s="28"/>
      <c r="CKB67" s="28"/>
      <c r="CKC67" s="28"/>
      <c r="CKD67" s="28"/>
      <c r="CKE67" s="28"/>
      <c r="CKF67" s="28"/>
      <c r="CKG67" s="28"/>
      <c r="CKH67" s="28"/>
      <c r="CKI67" s="28"/>
      <c r="CKJ67" s="28"/>
      <c r="CKK67" s="28"/>
      <c r="CKL67" s="28"/>
      <c r="CKM67" s="28"/>
      <c r="CKN67" s="28"/>
      <c r="CKO67" s="28"/>
      <c r="CKP67" s="28"/>
      <c r="CKQ67" s="28"/>
      <c r="CKR67" s="28"/>
      <c r="CKS67" s="28"/>
      <c r="CKT67" s="28"/>
      <c r="CKU67" s="28"/>
      <c r="CKV67" s="28"/>
      <c r="CKW67" s="28"/>
      <c r="CKX67" s="28"/>
      <c r="CKY67" s="28"/>
      <c r="CKZ67" s="28"/>
      <c r="CLA67" s="28"/>
      <c r="CLB67" s="28"/>
      <c r="CLC67" s="28"/>
      <c r="CLD67" s="28"/>
      <c r="CLE67" s="28"/>
      <c r="CLF67" s="28"/>
      <c r="CLG67" s="28"/>
      <c r="CLH67" s="28"/>
      <c r="CLI67" s="28"/>
      <c r="CLJ67" s="28"/>
      <c r="CLK67" s="28"/>
      <c r="CLL67" s="28"/>
      <c r="CLM67" s="28"/>
      <c r="CLN67" s="28"/>
      <c r="CLO67" s="28"/>
      <c r="CLP67" s="28"/>
      <c r="CLQ67" s="28"/>
      <c r="CLR67" s="28"/>
      <c r="CLS67" s="28"/>
      <c r="CLT67" s="28"/>
      <c r="CLU67" s="28"/>
      <c r="CLV67" s="28"/>
      <c r="CLW67" s="28"/>
      <c r="CLX67" s="28"/>
      <c r="CLY67" s="28"/>
      <c r="CLZ67" s="28"/>
      <c r="CMA67" s="28"/>
      <c r="CMB67" s="28"/>
      <c r="CMC67" s="28"/>
      <c r="CMD67" s="28"/>
      <c r="CME67" s="28"/>
      <c r="CMF67" s="28"/>
      <c r="CMG67" s="28"/>
      <c r="CMH67" s="28"/>
      <c r="CMI67" s="28"/>
      <c r="CMJ67" s="28"/>
      <c r="CMK67" s="28"/>
      <c r="CML67" s="28"/>
      <c r="CMM67" s="28"/>
      <c r="CMN67" s="28"/>
      <c r="CMO67" s="28"/>
      <c r="CMP67" s="28"/>
      <c r="CMQ67" s="28"/>
      <c r="CMR67" s="28"/>
      <c r="CMS67" s="28"/>
      <c r="CMT67" s="28"/>
      <c r="CMU67" s="28"/>
      <c r="CMV67" s="28"/>
      <c r="CMW67" s="28"/>
      <c r="CMX67" s="28"/>
      <c r="CMY67" s="28"/>
      <c r="CMZ67" s="28"/>
      <c r="CNA67" s="28"/>
      <c r="CNB67" s="28"/>
      <c r="CNC67" s="28"/>
      <c r="CND67" s="28"/>
      <c r="CNE67" s="28"/>
      <c r="CNF67" s="28"/>
      <c r="CNG67" s="28"/>
      <c r="CNH67" s="28"/>
      <c r="CNI67" s="28"/>
      <c r="CNJ67" s="28"/>
      <c r="CNK67" s="28"/>
      <c r="CNL67" s="28"/>
      <c r="CNM67" s="28"/>
      <c r="CNN67" s="28"/>
      <c r="CNO67" s="28"/>
      <c r="CNP67" s="28"/>
      <c r="CNQ67" s="28"/>
      <c r="CNR67" s="28"/>
      <c r="CNS67" s="28"/>
      <c r="CNT67" s="28"/>
      <c r="CNU67" s="28"/>
      <c r="CNV67" s="28"/>
      <c r="CNW67" s="28"/>
      <c r="CNX67" s="28"/>
      <c r="CNY67" s="28"/>
      <c r="CNZ67" s="28"/>
      <c r="COA67" s="28"/>
      <c r="COB67" s="28"/>
      <c r="COC67" s="28"/>
      <c r="COD67" s="28"/>
      <c r="COE67" s="28"/>
      <c r="COF67" s="28"/>
      <c r="COG67" s="28"/>
      <c r="COH67" s="28"/>
      <c r="COI67" s="28"/>
      <c r="COJ67" s="28"/>
      <c r="COK67" s="28"/>
      <c r="COL67" s="28"/>
      <c r="COM67" s="28"/>
      <c r="CON67" s="28"/>
      <c r="COO67" s="28"/>
      <c r="COP67" s="28"/>
      <c r="COQ67" s="28"/>
      <c r="COR67" s="28"/>
      <c r="COS67" s="28"/>
      <c r="COT67" s="28"/>
      <c r="COU67" s="28"/>
      <c r="COV67" s="28"/>
      <c r="COW67" s="28"/>
      <c r="COX67" s="28"/>
      <c r="COY67" s="28"/>
      <c r="COZ67" s="28"/>
      <c r="CPA67" s="28"/>
      <c r="CPB67" s="28"/>
      <c r="CPC67" s="28"/>
      <c r="CPD67" s="28"/>
      <c r="CPE67" s="28"/>
      <c r="CPF67" s="28"/>
      <c r="CPG67" s="28"/>
      <c r="CPH67" s="28"/>
      <c r="CPI67" s="28"/>
      <c r="CPJ67" s="28"/>
      <c r="CPK67" s="28"/>
      <c r="CPL67" s="28"/>
      <c r="CPM67" s="28"/>
      <c r="CPN67" s="28"/>
      <c r="CPO67" s="28"/>
      <c r="CPP67" s="28"/>
      <c r="CPQ67" s="28"/>
      <c r="CPR67" s="28"/>
      <c r="CPS67" s="28"/>
      <c r="CPT67" s="28"/>
      <c r="CPU67" s="28"/>
      <c r="CPV67" s="28"/>
      <c r="CPW67" s="28"/>
      <c r="CPX67" s="28"/>
      <c r="CPY67" s="28"/>
      <c r="CPZ67" s="28"/>
      <c r="CQA67" s="28"/>
      <c r="CQB67" s="28"/>
      <c r="CQC67" s="28"/>
      <c r="CQD67" s="28"/>
      <c r="CQE67" s="28"/>
      <c r="CQF67" s="28"/>
      <c r="CQG67" s="28"/>
      <c r="CQH67" s="28"/>
      <c r="CQI67" s="28"/>
      <c r="CQJ67" s="28"/>
      <c r="CQK67" s="28"/>
      <c r="CQL67" s="28"/>
      <c r="CQM67" s="28"/>
      <c r="CQN67" s="28"/>
      <c r="CQO67" s="28"/>
      <c r="CQP67" s="28"/>
      <c r="CQQ67" s="28"/>
      <c r="CQR67" s="28"/>
      <c r="CQS67" s="28"/>
      <c r="CQT67" s="28"/>
      <c r="CQU67" s="28"/>
      <c r="CQV67" s="28"/>
      <c r="CQW67" s="28"/>
      <c r="CQX67" s="28"/>
      <c r="CQY67" s="28"/>
      <c r="CQZ67" s="28"/>
      <c r="CRA67" s="28"/>
      <c r="CRB67" s="28"/>
      <c r="CRC67" s="28"/>
      <c r="CRD67" s="28"/>
      <c r="CRE67" s="28"/>
      <c r="CRF67" s="28"/>
      <c r="CRG67" s="28"/>
      <c r="CRH67" s="28"/>
      <c r="CRI67" s="28"/>
      <c r="CRJ67" s="28"/>
      <c r="CRK67" s="28"/>
      <c r="CRL67" s="28"/>
      <c r="CRM67" s="28"/>
      <c r="CRN67" s="28"/>
      <c r="CRO67" s="28"/>
      <c r="CRP67" s="28"/>
      <c r="CRQ67" s="28"/>
      <c r="CRR67" s="28"/>
      <c r="CRS67" s="28"/>
      <c r="CRT67" s="28"/>
      <c r="CRU67" s="28"/>
      <c r="CRV67" s="28"/>
      <c r="CRW67" s="28"/>
      <c r="CRX67" s="28"/>
      <c r="CRY67" s="28"/>
      <c r="CRZ67" s="28"/>
      <c r="CSA67" s="28"/>
      <c r="CSB67" s="28"/>
      <c r="CSC67" s="28"/>
      <c r="CSD67" s="28"/>
      <c r="CSE67" s="28"/>
      <c r="CSF67" s="28"/>
      <c r="CSG67" s="28"/>
      <c r="CSH67" s="28"/>
      <c r="CSI67" s="28"/>
      <c r="CSJ67" s="28"/>
      <c r="CSK67" s="28"/>
      <c r="CSL67" s="28"/>
      <c r="CSM67" s="28"/>
      <c r="CSN67" s="28"/>
      <c r="CSO67" s="28"/>
      <c r="CSP67" s="28"/>
      <c r="CSQ67" s="28"/>
      <c r="CSR67" s="28"/>
      <c r="CSS67" s="28"/>
      <c r="CST67" s="28"/>
      <c r="CSU67" s="28"/>
      <c r="CSV67" s="28"/>
      <c r="CSW67" s="28"/>
      <c r="CSX67" s="28"/>
      <c r="CSY67" s="28"/>
      <c r="CSZ67" s="28"/>
      <c r="CTA67" s="28"/>
      <c r="CTB67" s="28"/>
      <c r="CTC67" s="28"/>
      <c r="CTD67" s="28"/>
      <c r="CTE67" s="28"/>
      <c r="CTF67" s="28"/>
      <c r="CTG67" s="28"/>
      <c r="CTH67" s="28"/>
      <c r="CTI67" s="28"/>
      <c r="CTJ67" s="28"/>
      <c r="CTK67" s="28"/>
      <c r="CTL67" s="28"/>
      <c r="CTM67" s="28"/>
      <c r="CTN67" s="28"/>
      <c r="CTO67" s="28"/>
      <c r="CTP67" s="28"/>
      <c r="CTQ67" s="28"/>
      <c r="CTR67" s="28"/>
      <c r="CTS67" s="28"/>
      <c r="CTT67" s="28"/>
      <c r="CTU67" s="28"/>
      <c r="CTV67" s="28"/>
      <c r="CTW67" s="28"/>
      <c r="CTX67" s="28"/>
      <c r="CTY67" s="28"/>
      <c r="CTZ67" s="28"/>
      <c r="CUA67" s="28"/>
      <c r="CUB67" s="28"/>
      <c r="CUC67" s="28"/>
      <c r="CUD67" s="28"/>
      <c r="CUE67" s="28"/>
      <c r="CUF67" s="28"/>
      <c r="CUG67" s="28"/>
      <c r="CUH67" s="28"/>
      <c r="CUI67" s="28"/>
      <c r="CUJ67" s="28"/>
      <c r="CUK67" s="28"/>
      <c r="CUL67" s="28"/>
      <c r="CUM67" s="28"/>
      <c r="CUN67" s="28"/>
      <c r="CUO67" s="28"/>
      <c r="CUP67" s="28"/>
      <c r="CUQ67" s="28"/>
      <c r="CUR67" s="28"/>
      <c r="CUS67" s="28"/>
      <c r="CUT67" s="28"/>
      <c r="CUU67" s="28"/>
      <c r="CUV67" s="28"/>
      <c r="CUW67" s="28"/>
      <c r="CUX67" s="28"/>
      <c r="CUY67" s="28"/>
      <c r="CUZ67" s="28"/>
      <c r="CVA67" s="28"/>
      <c r="CVB67" s="28"/>
      <c r="CVC67" s="28"/>
      <c r="CVD67" s="28"/>
      <c r="CVE67" s="28"/>
      <c r="CVF67" s="28"/>
      <c r="CVG67" s="28"/>
      <c r="CVH67" s="28"/>
      <c r="CVI67" s="28"/>
      <c r="CVJ67" s="28"/>
      <c r="CVK67" s="28"/>
      <c r="CVL67" s="28"/>
      <c r="CVM67" s="28"/>
      <c r="CVN67" s="28"/>
      <c r="CVO67" s="28"/>
      <c r="CVP67" s="28"/>
      <c r="CVQ67" s="28"/>
      <c r="CVR67" s="28"/>
      <c r="CVS67" s="28"/>
      <c r="CVT67" s="28"/>
      <c r="CVU67" s="28"/>
      <c r="CVV67" s="28"/>
      <c r="CVW67" s="28"/>
      <c r="CVX67" s="28"/>
      <c r="CVY67" s="28"/>
      <c r="CVZ67" s="28"/>
      <c r="CWA67" s="28"/>
      <c r="CWB67" s="28"/>
      <c r="CWC67" s="28"/>
      <c r="CWD67" s="28"/>
      <c r="CWE67" s="28"/>
      <c r="CWF67" s="28"/>
      <c r="CWG67" s="28"/>
      <c r="CWH67" s="28"/>
      <c r="CWI67" s="28"/>
      <c r="CWJ67" s="28"/>
      <c r="CWK67" s="28"/>
      <c r="CWL67" s="28"/>
      <c r="CWM67" s="28"/>
      <c r="CWN67" s="28"/>
      <c r="CWO67" s="28"/>
      <c r="CWP67" s="28"/>
      <c r="CWQ67" s="28"/>
      <c r="CWR67" s="28"/>
      <c r="CWS67" s="28"/>
      <c r="CWT67" s="28"/>
      <c r="CWU67" s="28"/>
      <c r="CWV67" s="28"/>
      <c r="CWW67" s="28"/>
      <c r="CWX67" s="28"/>
      <c r="CWY67" s="28"/>
      <c r="CWZ67" s="28"/>
      <c r="CXA67" s="28"/>
      <c r="CXB67" s="28"/>
      <c r="CXC67" s="28"/>
      <c r="CXD67" s="28"/>
      <c r="CXE67" s="28"/>
      <c r="CXF67" s="28"/>
      <c r="CXG67" s="28"/>
      <c r="CXH67" s="28"/>
      <c r="CXI67" s="28"/>
      <c r="CXJ67" s="28"/>
      <c r="CXK67" s="28"/>
      <c r="CXL67" s="28"/>
      <c r="CXM67" s="28"/>
      <c r="CXN67" s="28"/>
      <c r="CXO67" s="28"/>
      <c r="CXP67" s="28"/>
      <c r="CXQ67" s="28"/>
      <c r="CXR67" s="28"/>
      <c r="CXS67" s="28"/>
      <c r="CXT67" s="28"/>
      <c r="CXU67" s="28"/>
      <c r="CXV67" s="28"/>
      <c r="CXW67" s="28"/>
      <c r="CXX67" s="28"/>
      <c r="CXY67" s="28"/>
      <c r="CXZ67" s="28"/>
      <c r="CYA67" s="28"/>
      <c r="CYB67" s="28"/>
      <c r="CYC67" s="28"/>
      <c r="CYD67" s="28"/>
      <c r="CYE67" s="28"/>
      <c r="CYF67" s="28"/>
      <c r="CYG67" s="28"/>
      <c r="CYH67" s="28"/>
      <c r="CYI67" s="28"/>
      <c r="CYJ67" s="28"/>
      <c r="CYK67" s="28"/>
      <c r="CYL67" s="28"/>
      <c r="CYM67" s="28"/>
      <c r="CYN67" s="28"/>
      <c r="CYO67" s="28"/>
      <c r="CYP67" s="28"/>
      <c r="CYQ67" s="28"/>
      <c r="CYR67" s="28"/>
      <c r="CYS67" s="28"/>
      <c r="CYT67" s="28"/>
      <c r="CYU67" s="28"/>
      <c r="CYV67" s="28"/>
      <c r="CYW67" s="28"/>
      <c r="CYX67" s="28"/>
      <c r="CYY67" s="28"/>
      <c r="CYZ67" s="28"/>
      <c r="CZA67" s="28"/>
      <c r="CZB67" s="28"/>
      <c r="CZC67" s="28"/>
      <c r="CZD67" s="28"/>
      <c r="CZE67" s="28"/>
      <c r="CZF67" s="28"/>
      <c r="CZG67" s="28"/>
      <c r="CZH67" s="28"/>
      <c r="CZI67" s="28"/>
      <c r="CZJ67" s="28"/>
      <c r="CZK67" s="28"/>
      <c r="CZL67" s="28"/>
      <c r="CZM67" s="28"/>
      <c r="CZN67" s="28"/>
      <c r="CZO67" s="28"/>
      <c r="CZP67" s="28"/>
      <c r="CZQ67" s="28"/>
      <c r="CZR67" s="28"/>
      <c r="CZS67" s="28"/>
      <c r="CZT67" s="28"/>
      <c r="CZU67" s="28"/>
      <c r="CZV67" s="28"/>
      <c r="CZW67" s="28"/>
      <c r="CZX67" s="28"/>
      <c r="CZY67" s="28"/>
      <c r="CZZ67" s="28"/>
      <c r="DAA67" s="28"/>
      <c r="DAB67" s="28"/>
      <c r="DAC67" s="28"/>
      <c r="DAD67" s="28"/>
      <c r="DAE67" s="28"/>
      <c r="DAF67" s="28"/>
      <c r="DAG67" s="28"/>
      <c r="DAH67" s="28"/>
      <c r="DAI67" s="28"/>
      <c r="DAJ67" s="28"/>
      <c r="DAK67" s="28"/>
      <c r="DAL67" s="28"/>
      <c r="DAM67" s="28"/>
      <c r="DAN67" s="28"/>
      <c r="DAO67" s="28"/>
      <c r="DAP67" s="28"/>
      <c r="DAQ67" s="28"/>
      <c r="DAR67" s="28"/>
      <c r="DAS67" s="28"/>
      <c r="DAT67" s="28"/>
      <c r="DAU67" s="28"/>
      <c r="DAV67" s="28"/>
      <c r="DAW67" s="28"/>
      <c r="DAX67" s="28"/>
      <c r="DAY67" s="28"/>
      <c r="DAZ67" s="28"/>
      <c r="DBA67" s="28"/>
      <c r="DBB67" s="28"/>
      <c r="DBC67" s="28"/>
      <c r="DBD67" s="28"/>
      <c r="DBE67" s="28"/>
      <c r="DBF67" s="28"/>
      <c r="DBG67" s="28"/>
      <c r="DBH67" s="28"/>
      <c r="DBI67" s="28"/>
      <c r="DBJ67" s="28"/>
      <c r="DBK67" s="28"/>
      <c r="DBL67" s="28"/>
      <c r="DBM67" s="28"/>
      <c r="DBN67" s="28"/>
      <c r="DBO67" s="28"/>
      <c r="DBP67" s="28"/>
      <c r="DBQ67" s="28"/>
      <c r="DBR67" s="28"/>
      <c r="DBS67" s="28"/>
      <c r="DBT67" s="28"/>
      <c r="DBU67" s="28"/>
      <c r="DBV67" s="28"/>
      <c r="DBW67" s="28"/>
      <c r="DBX67" s="28"/>
      <c r="DBY67" s="28"/>
      <c r="DBZ67" s="28"/>
      <c r="DCA67" s="28"/>
      <c r="DCB67" s="28"/>
      <c r="DCC67" s="28"/>
      <c r="DCD67" s="28"/>
      <c r="DCE67" s="28"/>
      <c r="DCF67" s="28"/>
      <c r="DCG67" s="28"/>
      <c r="DCH67" s="28"/>
      <c r="DCI67" s="28"/>
      <c r="DCJ67" s="28"/>
      <c r="DCK67" s="28"/>
      <c r="DCL67" s="28"/>
      <c r="DCM67" s="28"/>
      <c r="DCN67" s="28"/>
      <c r="DCO67" s="28"/>
      <c r="DCP67" s="28"/>
      <c r="DCQ67" s="28"/>
      <c r="DCR67" s="28"/>
      <c r="DCS67" s="28"/>
      <c r="DCT67" s="28"/>
      <c r="DCU67" s="28"/>
      <c r="DCV67" s="28"/>
      <c r="DCW67" s="28"/>
      <c r="DCX67" s="28"/>
      <c r="DCY67" s="28"/>
      <c r="DCZ67" s="28"/>
      <c r="DDA67" s="28"/>
      <c r="DDB67" s="28"/>
      <c r="DDC67" s="28"/>
      <c r="DDD67" s="28"/>
      <c r="DDE67" s="28"/>
      <c r="DDF67" s="28"/>
      <c r="DDG67" s="28"/>
      <c r="DDH67" s="28"/>
      <c r="DDI67" s="28"/>
      <c r="DDJ67" s="28"/>
      <c r="DDK67" s="28"/>
      <c r="DDL67" s="28"/>
      <c r="DDM67" s="28"/>
      <c r="DDN67" s="28"/>
      <c r="DDO67" s="28"/>
      <c r="DDP67" s="28"/>
      <c r="DDQ67" s="28"/>
      <c r="DDR67" s="28"/>
      <c r="DDS67" s="28"/>
      <c r="DDT67" s="28"/>
      <c r="DDU67" s="28"/>
      <c r="DDV67" s="28"/>
      <c r="DDW67" s="28"/>
      <c r="DDX67" s="28"/>
      <c r="DDY67" s="28"/>
      <c r="DDZ67" s="28"/>
      <c r="DEA67" s="28"/>
      <c r="DEB67" s="28"/>
      <c r="DEC67" s="28"/>
      <c r="DED67" s="28"/>
      <c r="DEE67" s="28"/>
      <c r="DEF67" s="28"/>
      <c r="DEG67" s="28"/>
      <c r="DEH67" s="28"/>
      <c r="DEI67" s="28"/>
      <c r="DEJ67" s="28"/>
      <c r="DEK67" s="28"/>
      <c r="DEL67" s="28"/>
      <c r="DEM67" s="28"/>
      <c r="DEN67" s="28"/>
      <c r="DEO67" s="28"/>
      <c r="DEP67" s="28"/>
      <c r="DEQ67" s="28"/>
      <c r="DER67" s="28"/>
      <c r="DES67" s="28"/>
      <c r="DET67" s="28"/>
      <c r="DEU67" s="28"/>
      <c r="DEV67" s="28"/>
      <c r="DEW67" s="28"/>
      <c r="DEX67" s="28"/>
      <c r="DEY67" s="28"/>
      <c r="DEZ67" s="28"/>
      <c r="DFA67" s="28"/>
      <c r="DFB67" s="28"/>
      <c r="DFC67" s="28"/>
      <c r="DFD67" s="28"/>
      <c r="DFE67" s="28"/>
      <c r="DFF67" s="28"/>
      <c r="DFG67" s="28"/>
      <c r="DFH67" s="28"/>
      <c r="DFI67" s="28"/>
      <c r="DFJ67" s="28"/>
      <c r="DFK67" s="28"/>
      <c r="DFL67" s="28"/>
      <c r="DFM67" s="28"/>
      <c r="DFN67" s="28"/>
      <c r="DFO67" s="28"/>
      <c r="DFP67" s="28"/>
      <c r="DFQ67" s="28"/>
      <c r="DFR67" s="28"/>
      <c r="DFS67" s="28"/>
      <c r="DFT67" s="28"/>
      <c r="DFU67" s="28"/>
      <c r="DFV67" s="28"/>
      <c r="DFW67" s="28"/>
      <c r="DFX67" s="28"/>
      <c r="DFY67" s="28"/>
      <c r="DFZ67" s="28"/>
      <c r="DGA67" s="28"/>
      <c r="DGB67" s="28"/>
      <c r="DGC67" s="28"/>
      <c r="DGD67" s="28"/>
      <c r="DGE67" s="28"/>
      <c r="DGF67" s="28"/>
      <c r="DGG67" s="28"/>
      <c r="DGH67" s="28"/>
      <c r="DGI67" s="28"/>
      <c r="DGJ67" s="28"/>
      <c r="DGK67" s="28"/>
      <c r="DGL67" s="28"/>
      <c r="DGM67" s="28"/>
      <c r="DGN67" s="28"/>
      <c r="DGO67" s="28"/>
      <c r="DGP67" s="28"/>
      <c r="DGQ67" s="28"/>
      <c r="DGR67" s="28"/>
      <c r="DGS67" s="28"/>
      <c r="DGT67" s="28"/>
      <c r="DGU67" s="28"/>
      <c r="DGV67" s="28"/>
      <c r="DGW67" s="28"/>
      <c r="DGX67" s="28"/>
      <c r="DGY67" s="28"/>
      <c r="DGZ67" s="28"/>
      <c r="DHA67" s="28"/>
      <c r="DHB67" s="28"/>
      <c r="DHC67" s="28"/>
      <c r="DHD67" s="28"/>
      <c r="DHE67" s="28"/>
      <c r="DHF67" s="28"/>
      <c r="DHG67" s="28"/>
      <c r="DHH67" s="28"/>
      <c r="DHI67" s="28"/>
      <c r="DHJ67" s="28"/>
      <c r="DHK67" s="28"/>
      <c r="DHL67" s="28"/>
      <c r="DHM67" s="28"/>
      <c r="DHN67" s="28"/>
      <c r="DHO67" s="28"/>
      <c r="DHP67" s="28"/>
      <c r="DHQ67" s="28"/>
      <c r="DHR67" s="28"/>
      <c r="DHS67" s="28"/>
      <c r="DHT67" s="28"/>
      <c r="DHU67" s="28"/>
      <c r="DHV67" s="28"/>
      <c r="DHW67" s="28"/>
      <c r="DHX67" s="28"/>
      <c r="DHY67" s="28"/>
      <c r="DHZ67" s="28"/>
      <c r="DIA67" s="28"/>
      <c r="DIB67" s="28"/>
      <c r="DIC67" s="28"/>
      <c r="DID67" s="28"/>
      <c r="DIE67" s="28"/>
      <c r="DIF67" s="28"/>
      <c r="DIG67" s="28"/>
      <c r="DIH67" s="28"/>
      <c r="DII67" s="28"/>
      <c r="DIJ67" s="28"/>
      <c r="DIK67" s="28"/>
      <c r="DIL67" s="28"/>
      <c r="DIM67" s="28"/>
    </row>
    <row r="68" spans="5:2951" x14ac:dyDescent="0.2">
      <c r="E68"/>
      <c r="H68" s="3" t="s">
        <v>51</v>
      </c>
      <c r="I68" s="3">
        <v>18200</v>
      </c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8"/>
      <c r="CD68" s="28"/>
      <c r="CE68" s="28"/>
      <c r="CF68" s="28"/>
      <c r="CG68" s="28"/>
      <c r="CH68" s="28"/>
      <c r="CI68" s="28"/>
      <c r="CJ68" s="28"/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28"/>
      <c r="CV68" s="28"/>
      <c r="CW68" s="28"/>
      <c r="CX68" s="28"/>
      <c r="CY68" s="28"/>
      <c r="CZ68" s="28"/>
      <c r="DA68" s="28"/>
      <c r="DB68" s="28"/>
      <c r="DC68" s="28"/>
      <c r="DD68" s="28"/>
      <c r="DE68" s="28"/>
      <c r="DF68" s="28"/>
      <c r="DG68" s="28"/>
      <c r="DH68" s="28"/>
      <c r="DI68" s="28"/>
      <c r="DJ68" s="28"/>
      <c r="DK68" s="28"/>
      <c r="DL68" s="28"/>
      <c r="DM68" s="28"/>
      <c r="DN68" s="28"/>
      <c r="DO68" s="28"/>
      <c r="DP68" s="28"/>
      <c r="DQ68" s="28"/>
      <c r="DR68" s="28"/>
      <c r="DS68" s="28"/>
      <c r="DT68" s="28"/>
      <c r="DU68" s="28"/>
      <c r="DV68" s="28"/>
      <c r="DW68" s="28"/>
      <c r="DX68" s="28"/>
      <c r="DY68" s="28"/>
      <c r="DZ68" s="28"/>
      <c r="EA68" s="28"/>
      <c r="EB68" s="28"/>
      <c r="EC68" s="28"/>
      <c r="ED68" s="28"/>
      <c r="EE68" s="28"/>
      <c r="EF68" s="28"/>
      <c r="EG68" s="28"/>
      <c r="EH68" s="28"/>
      <c r="EI68" s="28"/>
      <c r="EJ68" s="28"/>
      <c r="EK68" s="28"/>
      <c r="EL68" s="28"/>
      <c r="EM68" s="28"/>
      <c r="EN68" s="28"/>
      <c r="EO68" s="28"/>
      <c r="EP68" s="28"/>
      <c r="EQ68" s="28"/>
      <c r="ER68" s="28"/>
      <c r="ES68" s="28"/>
      <c r="ET68" s="28"/>
      <c r="EU68" s="28"/>
      <c r="EV68" s="28"/>
      <c r="EW68" s="28"/>
      <c r="EX68" s="28"/>
      <c r="EY68" s="28"/>
      <c r="EZ68" s="28"/>
      <c r="FA68" s="28"/>
      <c r="FB68" s="28"/>
      <c r="FC68" s="28"/>
      <c r="FD68" s="28"/>
      <c r="FE68" s="28"/>
      <c r="FF68" s="28"/>
      <c r="FG68" s="28"/>
      <c r="FH68" s="28"/>
      <c r="FI68" s="28"/>
      <c r="FJ68" s="28"/>
      <c r="FK68" s="28"/>
      <c r="FL68" s="28"/>
      <c r="FM68" s="28"/>
      <c r="FN68" s="28"/>
      <c r="FO68" s="28"/>
      <c r="FP68" s="28"/>
      <c r="FQ68" s="28"/>
      <c r="FR68" s="28"/>
      <c r="FS68" s="28"/>
      <c r="FT68" s="28"/>
      <c r="FU68" s="28"/>
      <c r="FV68" s="28"/>
      <c r="FW68" s="28"/>
      <c r="FX68" s="28"/>
      <c r="FY68" s="28"/>
      <c r="FZ68" s="28"/>
      <c r="GA68" s="28"/>
      <c r="GB68" s="28"/>
      <c r="GC68" s="28"/>
      <c r="GD68" s="28"/>
      <c r="GE68" s="28"/>
      <c r="GF68" s="28"/>
      <c r="GG68" s="28"/>
      <c r="GH68" s="28"/>
      <c r="GI68" s="28"/>
      <c r="GJ68" s="28"/>
      <c r="GK68" s="28"/>
      <c r="GL68" s="28"/>
      <c r="GM68" s="28"/>
      <c r="GN68" s="28"/>
      <c r="GO68" s="28"/>
      <c r="GP68" s="28"/>
      <c r="GQ68" s="28"/>
      <c r="GR68" s="28"/>
      <c r="GS68" s="28"/>
      <c r="GT68" s="28"/>
      <c r="GU68" s="28"/>
      <c r="GV68" s="28"/>
      <c r="GW68" s="28"/>
      <c r="GX68" s="28"/>
      <c r="GY68" s="28"/>
      <c r="GZ68" s="28"/>
      <c r="HA68" s="28"/>
      <c r="HB68" s="28"/>
      <c r="HC68" s="28"/>
      <c r="HD68" s="28"/>
      <c r="HE68" s="28"/>
      <c r="HF68" s="28"/>
      <c r="HG68" s="28"/>
      <c r="HH68" s="28"/>
      <c r="HI68" s="28"/>
      <c r="HJ68" s="28"/>
      <c r="HK68" s="28"/>
      <c r="HL68" s="28"/>
      <c r="HM68" s="28"/>
      <c r="HN68" s="28"/>
      <c r="HO68" s="28"/>
      <c r="HP68" s="28"/>
      <c r="HQ68" s="28"/>
      <c r="HR68" s="28"/>
      <c r="HS68" s="28"/>
      <c r="HT68" s="28"/>
      <c r="HU68" s="28"/>
      <c r="HV68" s="28"/>
      <c r="HW68" s="28"/>
      <c r="HX68" s="28"/>
      <c r="HY68" s="28"/>
      <c r="HZ68" s="28"/>
      <c r="IA68" s="28"/>
      <c r="IB68" s="28"/>
      <c r="IC68" s="28"/>
      <c r="ID68" s="28"/>
      <c r="IE68" s="28"/>
      <c r="IF68" s="28"/>
      <c r="IG68" s="28"/>
      <c r="IH68" s="28"/>
      <c r="II68" s="28"/>
      <c r="IJ68" s="28"/>
      <c r="IK68" s="28"/>
      <c r="IL68" s="28"/>
      <c r="IM68" s="28"/>
      <c r="IN68" s="28"/>
      <c r="IO68" s="28"/>
      <c r="IP68" s="28"/>
      <c r="IQ68" s="28"/>
      <c r="IR68" s="28"/>
      <c r="IS68" s="28"/>
      <c r="IT68" s="28"/>
      <c r="IU68" s="28"/>
      <c r="IV68" s="28"/>
      <c r="IW68" s="28"/>
      <c r="IX68" s="28"/>
      <c r="IY68" s="28"/>
      <c r="IZ68" s="28"/>
      <c r="JA68" s="28"/>
      <c r="JB68" s="28"/>
      <c r="JC68" s="28"/>
      <c r="JD68" s="28"/>
      <c r="JE68" s="28"/>
      <c r="JF68" s="28"/>
      <c r="JG68" s="28"/>
      <c r="JH68" s="28"/>
      <c r="JI68" s="28"/>
      <c r="JJ68" s="28"/>
      <c r="JK68" s="28"/>
      <c r="JL68" s="28"/>
      <c r="JM68" s="28"/>
      <c r="JN68" s="28"/>
      <c r="JO68" s="28"/>
      <c r="JP68" s="28"/>
      <c r="JQ68" s="28"/>
      <c r="JR68" s="28"/>
      <c r="JS68" s="28"/>
      <c r="JT68" s="28"/>
      <c r="JU68" s="28"/>
      <c r="JV68" s="28"/>
      <c r="JW68" s="28"/>
      <c r="JX68" s="28"/>
      <c r="JY68" s="28"/>
      <c r="JZ68" s="28"/>
      <c r="KA68" s="28"/>
      <c r="KB68" s="28"/>
      <c r="KC68" s="28"/>
      <c r="KD68" s="28"/>
      <c r="KE68" s="28"/>
      <c r="KF68" s="28"/>
      <c r="KG68" s="28"/>
      <c r="KH68" s="28"/>
      <c r="KI68" s="28"/>
      <c r="KJ68" s="28"/>
      <c r="KK68" s="28"/>
      <c r="KL68" s="28"/>
      <c r="KM68" s="28"/>
      <c r="KN68" s="28"/>
      <c r="KO68" s="28"/>
      <c r="KP68" s="28"/>
      <c r="KQ68" s="28"/>
      <c r="KR68" s="28"/>
      <c r="KS68" s="28"/>
      <c r="KT68" s="28"/>
      <c r="KU68" s="28"/>
      <c r="KV68" s="28"/>
      <c r="KW68" s="28"/>
      <c r="KX68" s="28"/>
      <c r="KY68" s="28"/>
      <c r="KZ68" s="28"/>
      <c r="LA68" s="28"/>
      <c r="LB68" s="28"/>
      <c r="LC68" s="28"/>
      <c r="LD68" s="28"/>
      <c r="LE68" s="28"/>
      <c r="LF68" s="28"/>
      <c r="LG68" s="28"/>
      <c r="LH68" s="28"/>
      <c r="LI68" s="28"/>
      <c r="LJ68" s="28"/>
      <c r="LK68" s="28"/>
      <c r="LL68" s="28"/>
      <c r="LM68" s="28"/>
      <c r="LN68" s="28"/>
      <c r="LO68" s="28"/>
      <c r="LP68" s="28"/>
      <c r="LQ68" s="28"/>
      <c r="LR68" s="28"/>
      <c r="LS68" s="28"/>
      <c r="LT68" s="28"/>
      <c r="LU68" s="28"/>
      <c r="LV68" s="28"/>
      <c r="LW68" s="28"/>
      <c r="LX68" s="28"/>
      <c r="LY68" s="28"/>
      <c r="LZ68" s="28"/>
      <c r="MA68" s="28"/>
      <c r="MB68" s="28"/>
      <c r="MC68" s="28"/>
      <c r="MD68" s="28"/>
      <c r="ME68" s="28"/>
      <c r="MF68" s="28"/>
      <c r="MG68" s="28"/>
      <c r="MH68" s="28"/>
      <c r="MI68" s="28"/>
      <c r="MJ68" s="28"/>
      <c r="MK68" s="28"/>
      <c r="ML68" s="28"/>
      <c r="MM68" s="28"/>
      <c r="MN68" s="28"/>
      <c r="MO68" s="28"/>
      <c r="MP68" s="28"/>
      <c r="MQ68" s="28"/>
      <c r="MR68" s="28"/>
      <c r="MS68" s="28"/>
      <c r="MT68" s="28"/>
      <c r="MU68" s="28"/>
      <c r="MV68" s="28"/>
      <c r="MW68" s="28"/>
      <c r="MX68" s="28"/>
      <c r="MY68" s="28"/>
      <c r="MZ68" s="28"/>
      <c r="NA68" s="28"/>
      <c r="NB68" s="28"/>
      <c r="NC68" s="28"/>
      <c r="ND68" s="28"/>
      <c r="NE68" s="28"/>
      <c r="NF68" s="28"/>
      <c r="NG68" s="28"/>
      <c r="NH68" s="28"/>
      <c r="NI68" s="28"/>
      <c r="NJ68" s="28"/>
      <c r="NK68" s="28"/>
      <c r="NL68" s="28"/>
      <c r="NM68" s="28"/>
      <c r="NN68" s="28"/>
      <c r="NO68" s="28"/>
      <c r="NP68" s="28"/>
      <c r="NQ68" s="28"/>
      <c r="NR68" s="28"/>
      <c r="NS68" s="28"/>
      <c r="NT68" s="28"/>
      <c r="NU68" s="28"/>
      <c r="NV68" s="28"/>
      <c r="NW68" s="28"/>
      <c r="NX68" s="28"/>
      <c r="NY68" s="28"/>
      <c r="NZ68" s="28"/>
      <c r="OA68" s="28"/>
      <c r="OB68" s="28"/>
      <c r="OC68" s="28"/>
      <c r="OD68" s="28"/>
      <c r="OE68" s="28"/>
      <c r="OF68" s="28"/>
      <c r="OG68" s="28"/>
      <c r="OH68" s="28"/>
      <c r="OI68" s="28"/>
      <c r="OJ68" s="28"/>
      <c r="OK68" s="28"/>
      <c r="OL68" s="28"/>
      <c r="OM68" s="28"/>
      <c r="ON68" s="28"/>
      <c r="OO68" s="28"/>
      <c r="OP68" s="28"/>
      <c r="OQ68" s="28"/>
      <c r="OR68" s="28"/>
      <c r="OS68" s="28"/>
      <c r="OT68" s="28"/>
      <c r="OU68" s="28"/>
      <c r="OV68" s="28"/>
      <c r="OW68" s="28"/>
      <c r="OX68" s="28"/>
      <c r="OY68" s="28"/>
      <c r="OZ68" s="28"/>
      <c r="PA68" s="28"/>
      <c r="PB68" s="28"/>
      <c r="PC68" s="28"/>
      <c r="PD68" s="28"/>
      <c r="PE68" s="28"/>
      <c r="PF68" s="28"/>
      <c r="PG68" s="28"/>
      <c r="PH68" s="28"/>
      <c r="PI68" s="28"/>
      <c r="PJ68" s="28"/>
      <c r="PK68" s="28"/>
      <c r="PL68" s="28"/>
      <c r="PM68" s="28"/>
      <c r="PN68" s="28"/>
      <c r="PO68" s="28"/>
      <c r="PP68" s="28"/>
      <c r="PQ68" s="28"/>
      <c r="PR68" s="28"/>
      <c r="PS68" s="28"/>
      <c r="PT68" s="28"/>
      <c r="PU68" s="28"/>
      <c r="PV68" s="28"/>
      <c r="PW68" s="28"/>
      <c r="PX68" s="28"/>
      <c r="PY68" s="28"/>
      <c r="PZ68" s="28"/>
      <c r="QA68" s="28"/>
      <c r="QB68" s="28"/>
      <c r="QC68" s="28"/>
      <c r="QD68" s="28"/>
      <c r="QE68" s="28"/>
      <c r="QF68" s="28"/>
      <c r="QG68" s="28"/>
      <c r="QH68" s="28"/>
      <c r="QI68" s="28"/>
      <c r="QJ68" s="28"/>
      <c r="QK68" s="28"/>
      <c r="QL68" s="28"/>
      <c r="QM68" s="28"/>
      <c r="QN68" s="28"/>
      <c r="QO68" s="28"/>
      <c r="QP68" s="28"/>
      <c r="QQ68" s="28"/>
      <c r="QR68" s="28"/>
      <c r="QS68" s="28"/>
      <c r="QT68" s="28"/>
      <c r="QU68" s="28"/>
      <c r="QV68" s="28"/>
      <c r="QW68" s="28"/>
      <c r="QX68" s="28"/>
      <c r="QY68" s="28"/>
      <c r="QZ68" s="28"/>
      <c r="RA68" s="28"/>
      <c r="RB68" s="28"/>
      <c r="RC68" s="28"/>
      <c r="RD68" s="28"/>
      <c r="RE68" s="28"/>
      <c r="RF68" s="28"/>
      <c r="RG68" s="28"/>
      <c r="RH68" s="28"/>
      <c r="RI68" s="28"/>
      <c r="RJ68" s="28"/>
      <c r="RK68" s="28"/>
      <c r="RL68" s="28"/>
      <c r="RM68" s="28"/>
      <c r="RN68" s="28"/>
      <c r="RO68" s="28"/>
      <c r="RP68" s="28"/>
      <c r="RQ68" s="28"/>
      <c r="RR68" s="28"/>
      <c r="RS68" s="28"/>
      <c r="RT68" s="28"/>
      <c r="RU68" s="28"/>
      <c r="RV68" s="28"/>
      <c r="RW68" s="28"/>
      <c r="RX68" s="28"/>
      <c r="RY68" s="28"/>
      <c r="RZ68" s="28"/>
      <c r="SA68" s="28"/>
      <c r="SB68" s="28"/>
      <c r="SC68" s="28"/>
      <c r="SD68" s="28"/>
      <c r="SE68" s="28"/>
      <c r="SF68" s="28"/>
      <c r="SG68" s="28"/>
      <c r="SH68" s="28"/>
      <c r="SI68" s="28"/>
      <c r="SJ68" s="28"/>
      <c r="SK68" s="28"/>
      <c r="SL68" s="28"/>
      <c r="SM68" s="28"/>
      <c r="SN68" s="28"/>
      <c r="SO68" s="28"/>
      <c r="SP68" s="28"/>
      <c r="SQ68" s="28"/>
      <c r="SR68" s="28"/>
      <c r="SS68" s="28"/>
      <c r="ST68" s="28"/>
      <c r="SU68" s="28"/>
      <c r="SV68" s="28"/>
      <c r="SW68" s="28"/>
      <c r="SX68" s="28"/>
      <c r="SY68" s="28"/>
      <c r="SZ68" s="28"/>
      <c r="TA68" s="28"/>
      <c r="TB68" s="28"/>
      <c r="TC68" s="28"/>
      <c r="TD68" s="28"/>
      <c r="TE68" s="28"/>
      <c r="TF68" s="28"/>
      <c r="TG68" s="28"/>
      <c r="TH68" s="28"/>
      <c r="TI68" s="28"/>
      <c r="TJ68" s="28"/>
      <c r="TK68" s="28"/>
      <c r="TL68" s="28"/>
      <c r="TM68" s="28"/>
      <c r="TN68" s="28"/>
      <c r="TO68" s="28"/>
      <c r="TP68" s="28"/>
      <c r="TQ68" s="28"/>
      <c r="TR68" s="28"/>
      <c r="TS68" s="28"/>
      <c r="TT68" s="28"/>
      <c r="TU68" s="28"/>
      <c r="TV68" s="28"/>
      <c r="TW68" s="28"/>
      <c r="TX68" s="28"/>
      <c r="TY68" s="28"/>
      <c r="TZ68" s="28"/>
      <c r="UA68" s="28"/>
      <c r="UB68" s="28"/>
      <c r="UC68" s="28"/>
      <c r="UD68" s="28"/>
      <c r="UE68" s="28"/>
      <c r="UF68" s="28"/>
      <c r="UG68" s="28"/>
      <c r="UH68" s="28"/>
      <c r="UI68" s="28"/>
      <c r="UJ68" s="28"/>
      <c r="UK68" s="28"/>
      <c r="UL68" s="28"/>
      <c r="UM68" s="28"/>
      <c r="UN68" s="28"/>
      <c r="UO68" s="28"/>
      <c r="UP68" s="28"/>
      <c r="UQ68" s="28"/>
      <c r="UR68" s="28"/>
      <c r="US68" s="28"/>
      <c r="UT68" s="28"/>
      <c r="UU68" s="28"/>
      <c r="UV68" s="28"/>
      <c r="UW68" s="28"/>
      <c r="UX68" s="28"/>
      <c r="UY68" s="28"/>
      <c r="UZ68" s="28"/>
      <c r="VA68" s="28"/>
      <c r="VB68" s="28"/>
      <c r="VC68" s="28"/>
      <c r="VD68" s="28"/>
      <c r="VE68" s="28"/>
      <c r="VF68" s="28"/>
      <c r="VG68" s="28"/>
      <c r="VH68" s="28"/>
      <c r="VI68" s="28"/>
      <c r="VJ68" s="28"/>
      <c r="VK68" s="28"/>
      <c r="VL68" s="28"/>
      <c r="VM68" s="28"/>
      <c r="VN68" s="28"/>
      <c r="VO68" s="28"/>
      <c r="VP68" s="28"/>
      <c r="VQ68" s="28"/>
      <c r="VR68" s="28"/>
      <c r="VS68" s="28"/>
      <c r="VT68" s="28"/>
      <c r="VU68" s="28"/>
      <c r="VV68" s="28"/>
      <c r="VW68" s="28"/>
      <c r="VX68" s="28"/>
      <c r="VY68" s="28"/>
      <c r="VZ68" s="28"/>
      <c r="WA68" s="28"/>
      <c r="WB68" s="28"/>
      <c r="WC68" s="28"/>
      <c r="WD68" s="28"/>
      <c r="WE68" s="28"/>
      <c r="WF68" s="28"/>
      <c r="WG68" s="28"/>
      <c r="WH68" s="28"/>
      <c r="WI68" s="28"/>
      <c r="WJ68" s="28"/>
      <c r="WK68" s="28"/>
      <c r="WL68" s="28"/>
      <c r="WM68" s="28"/>
      <c r="WN68" s="28"/>
      <c r="WO68" s="28"/>
      <c r="WP68" s="28"/>
      <c r="WQ68" s="28"/>
      <c r="WR68" s="28"/>
      <c r="WS68" s="28"/>
      <c r="WT68" s="28"/>
      <c r="WU68" s="28"/>
      <c r="WV68" s="28"/>
      <c r="WW68" s="28"/>
      <c r="WX68" s="28"/>
      <c r="WY68" s="28"/>
      <c r="WZ68" s="28"/>
      <c r="XA68" s="28"/>
      <c r="XB68" s="28"/>
      <c r="XC68" s="28"/>
      <c r="XD68" s="28"/>
      <c r="XE68" s="28"/>
      <c r="XF68" s="28"/>
      <c r="XG68" s="28"/>
      <c r="XH68" s="28"/>
      <c r="XI68" s="28"/>
      <c r="XJ68" s="28"/>
      <c r="XK68" s="28"/>
      <c r="XL68" s="28"/>
      <c r="XM68" s="28"/>
      <c r="XN68" s="28"/>
      <c r="XO68" s="28"/>
      <c r="XP68" s="28"/>
      <c r="XQ68" s="28"/>
      <c r="XR68" s="28"/>
      <c r="XS68" s="28"/>
      <c r="XT68" s="28"/>
      <c r="XU68" s="28"/>
      <c r="XV68" s="28"/>
      <c r="XW68" s="28"/>
      <c r="XX68" s="28"/>
      <c r="XY68" s="28"/>
      <c r="XZ68" s="28"/>
      <c r="YA68" s="28"/>
      <c r="YB68" s="28"/>
      <c r="YC68" s="28"/>
      <c r="YD68" s="28"/>
      <c r="YE68" s="28"/>
      <c r="YF68" s="28"/>
      <c r="YG68" s="28"/>
      <c r="YH68" s="28"/>
      <c r="YI68" s="28"/>
      <c r="YJ68" s="28"/>
      <c r="YK68" s="28"/>
      <c r="YL68" s="28"/>
      <c r="YM68" s="28"/>
      <c r="YN68" s="28"/>
      <c r="YO68" s="28"/>
      <c r="YP68" s="28"/>
      <c r="YQ68" s="28"/>
      <c r="YR68" s="28"/>
      <c r="YS68" s="28"/>
      <c r="YT68" s="28"/>
      <c r="YU68" s="28"/>
      <c r="YV68" s="28"/>
      <c r="YW68" s="28"/>
      <c r="YX68" s="28"/>
      <c r="YY68" s="28"/>
      <c r="YZ68" s="28"/>
      <c r="ZA68" s="28"/>
      <c r="ZB68" s="28"/>
      <c r="ZC68" s="28"/>
      <c r="ZD68" s="28"/>
      <c r="ZE68" s="28"/>
      <c r="ZF68" s="28"/>
      <c r="ZG68" s="28"/>
      <c r="ZH68" s="28"/>
      <c r="ZI68" s="28"/>
      <c r="ZJ68" s="28"/>
      <c r="ZK68" s="28"/>
      <c r="ZL68" s="28"/>
      <c r="ZM68" s="28"/>
      <c r="ZN68" s="28"/>
      <c r="ZO68" s="28"/>
      <c r="ZP68" s="28"/>
      <c r="ZQ68" s="28"/>
      <c r="ZR68" s="28"/>
      <c r="ZS68" s="28"/>
      <c r="ZT68" s="28"/>
      <c r="ZU68" s="28"/>
      <c r="ZV68" s="28"/>
      <c r="ZW68" s="28"/>
      <c r="ZX68" s="28"/>
      <c r="ZY68" s="28"/>
      <c r="ZZ68" s="28"/>
      <c r="AAA68" s="28"/>
      <c r="AAB68" s="28"/>
      <c r="AAC68" s="28"/>
      <c r="AAD68" s="28"/>
      <c r="AAE68" s="28"/>
      <c r="AAF68" s="28"/>
      <c r="AAG68" s="28"/>
      <c r="AAH68" s="28"/>
      <c r="AAI68" s="28"/>
      <c r="AAJ68" s="28"/>
      <c r="AAK68" s="28"/>
      <c r="AAL68" s="28"/>
      <c r="AAM68" s="28"/>
      <c r="AAN68" s="28"/>
      <c r="AAO68" s="28"/>
      <c r="AAP68" s="28"/>
      <c r="AAQ68" s="28"/>
      <c r="AAR68" s="28"/>
      <c r="AAS68" s="28"/>
      <c r="AAT68" s="28"/>
      <c r="AAU68" s="28"/>
      <c r="AAV68" s="28"/>
      <c r="AAW68" s="28"/>
      <c r="AAX68" s="28"/>
      <c r="AAY68" s="28"/>
      <c r="AAZ68" s="28"/>
      <c r="ABA68" s="28"/>
      <c r="ABB68" s="28"/>
      <c r="ABC68" s="28"/>
      <c r="ABD68" s="28"/>
      <c r="ABE68" s="28"/>
      <c r="ABF68" s="28"/>
      <c r="ABG68" s="28"/>
      <c r="ABH68" s="28"/>
      <c r="ABI68" s="28"/>
      <c r="ABJ68" s="28"/>
      <c r="ABK68" s="28"/>
      <c r="ABL68" s="28"/>
      <c r="ABM68" s="28"/>
      <c r="ABN68" s="28"/>
      <c r="ABO68" s="28"/>
      <c r="ABP68" s="28"/>
      <c r="ABQ68" s="28"/>
      <c r="ABR68" s="28"/>
      <c r="ABS68" s="28"/>
      <c r="ABT68" s="28"/>
      <c r="ABU68" s="28"/>
      <c r="ABV68" s="28"/>
      <c r="ABW68" s="28"/>
      <c r="ABX68" s="28"/>
      <c r="ABY68" s="28"/>
      <c r="ABZ68" s="28"/>
      <c r="ACA68" s="28"/>
      <c r="ACB68" s="28"/>
      <c r="ACC68" s="28"/>
      <c r="ACD68" s="28"/>
      <c r="ACE68" s="28"/>
      <c r="ACF68" s="28"/>
      <c r="ACG68" s="28"/>
      <c r="ACH68" s="28"/>
      <c r="ACI68" s="28"/>
      <c r="ACJ68" s="28"/>
      <c r="ACK68" s="28"/>
      <c r="ACL68" s="28"/>
      <c r="ACM68" s="28"/>
      <c r="ACN68" s="28"/>
      <c r="ACO68" s="28"/>
      <c r="ACP68" s="28"/>
      <c r="ACQ68" s="28"/>
      <c r="ACR68" s="28"/>
      <c r="ACS68" s="28"/>
      <c r="ACT68" s="28"/>
      <c r="ACU68" s="28"/>
      <c r="ACV68" s="28"/>
      <c r="ACW68" s="28"/>
      <c r="ACX68" s="28"/>
      <c r="ACY68" s="28"/>
      <c r="ACZ68" s="28"/>
      <c r="ADA68" s="28"/>
      <c r="ADB68" s="28"/>
      <c r="ADC68" s="28"/>
      <c r="ADD68" s="28"/>
      <c r="ADE68" s="28"/>
      <c r="ADF68" s="28"/>
      <c r="ADG68" s="28"/>
      <c r="ADH68" s="28"/>
      <c r="ADI68" s="28"/>
      <c r="ADJ68" s="28"/>
      <c r="ADK68" s="28"/>
      <c r="ADL68" s="28"/>
      <c r="ADM68" s="28"/>
      <c r="ADN68" s="28"/>
      <c r="ADO68" s="28"/>
      <c r="ADP68" s="28"/>
      <c r="ADQ68" s="28"/>
      <c r="ADR68" s="28"/>
      <c r="ADS68" s="28"/>
      <c r="ADT68" s="28"/>
      <c r="ADU68" s="28"/>
      <c r="ADV68" s="28"/>
      <c r="ADW68" s="28"/>
      <c r="ADX68" s="28"/>
      <c r="ADY68" s="28"/>
      <c r="ADZ68" s="28"/>
      <c r="AEA68" s="28"/>
      <c r="AEB68" s="28"/>
      <c r="AEC68" s="28"/>
      <c r="AED68" s="28"/>
      <c r="AEE68" s="28"/>
      <c r="AEF68" s="28"/>
      <c r="AEG68" s="28"/>
      <c r="AEH68" s="28"/>
      <c r="AEI68" s="28"/>
      <c r="AEJ68" s="28"/>
      <c r="AEK68" s="28"/>
      <c r="AEL68" s="28"/>
      <c r="AEM68" s="28"/>
      <c r="AEN68" s="28"/>
      <c r="AEO68" s="28"/>
      <c r="AEP68" s="28"/>
      <c r="AEQ68" s="28"/>
      <c r="AER68" s="28"/>
      <c r="AES68" s="28"/>
      <c r="AET68" s="28"/>
      <c r="AEU68" s="28"/>
      <c r="AEV68" s="28"/>
      <c r="AEW68" s="28"/>
      <c r="AEX68" s="28"/>
      <c r="AEY68" s="28"/>
      <c r="AEZ68" s="28"/>
      <c r="AFA68" s="28"/>
      <c r="AFB68" s="28"/>
      <c r="AFC68" s="28"/>
      <c r="AFD68" s="28"/>
      <c r="AFE68" s="28"/>
      <c r="AFF68" s="28"/>
      <c r="AFG68" s="28"/>
      <c r="AFH68" s="28"/>
      <c r="AFI68" s="28"/>
      <c r="AFJ68" s="28"/>
      <c r="AFK68" s="28"/>
      <c r="AFL68" s="28"/>
      <c r="AFM68" s="28"/>
      <c r="AFN68" s="28"/>
      <c r="AFO68" s="28"/>
      <c r="AFP68" s="28"/>
      <c r="AFQ68" s="28"/>
      <c r="AFR68" s="28"/>
      <c r="AFS68" s="28"/>
      <c r="AFT68" s="28"/>
      <c r="AFU68" s="28"/>
      <c r="AFV68" s="28"/>
      <c r="AFW68" s="28"/>
      <c r="AFX68" s="28"/>
      <c r="AFY68" s="28"/>
      <c r="AFZ68" s="28"/>
      <c r="AGA68" s="28"/>
      <c r="AGB68" s="28"/>
      <c r="AGC68" s="28"/>
      <c r="AGD68" s="28"/>
      <c r="AGE68" s="28"/>
      <c r="AGF68" s="28"/>
      <c r="AGG68" s="28"/>
      <c r="AGH68" s="28"/>
      <c r="AGI68" s="28"/>
      <c r="AGJ68" s="28"/>
      <c r="AGK68" s="28"/>
      <c r="AGL68" s="28"/>
      <c r="AGM68" s="28"/>
      <c r="AGN68" s="28"/>
      <c r="AGO68" s="28"/>
      <c r="AGP68" s="28"/>
      <c r="AGQ68" s="28"/>
      <c r="AGR68" s="28"/>
      <c r="AGS68" s="28"/>
      <c r="AGT68" s="28"/>
      <c r="AGU68" s="28"/>
      <c r="AGV68" s="28"/>
      <c r="AGW68" s="28"/>
      <c r="AGX68" s="28"/>
      <c r="AGY68" s="28"/>
      <c r="AGZ68" s="28"/>
      <c r="AHA68" s="28"/>
      <c r="AHB68" s="28"/>
      <c r="AHC68" s="28"/>
      <c r="AHD68" s="28"/>
      <c r="AHE68" s="28"/>
      <c r="AHF68" s="28"/>
      <c r="AHG68" s="28"/>
      <c r="AHH68" s="28"/>
      <c r="AHI68" s="28"/>
      <c r="AHJ68" s="28"/>
      <c r="AHK68" s="28"/>
      <c r="AHL68" s="28"/>
      <c r="AHM68" s="28"/>
      <c r="AHN68" s="28"/>
      <c r="AHO68" s="28"/>
      <c r="AHP68" s="28"/>
      <c r="AHQ68" s="28"/>
      <c r="AHR68" s="28"/>
      <c r="AHS68" s="28"/>
      <c r="AHT68" s="28"/>
      <c r="AHU68" s="28"/>
      <c r="AHV68" s="28"/>
      <c r="AHW68" s="28"/>
      <c r="AHX68" s="28"/>
      <c r="AHY68" s="28"/>
      <c r="AHZ68" s="28"/>
      <c r="AIA68" s="28"/>
      <c r="AIB68" s="28"/>
      <c r="AIC68" s="28"/>
      <c r="AID68" s="28"/>
      <c r="AIE68" s="28"/>
      <c r="AIF68" s="28"/>
      <c r="AIG68" s="28"/>
      <c r="AIH68" s="28"/>
      <c r="AII68" s="28"/>
      <c r="AIJ68" s="28"/>
      <c r="AIK68" s="28"/>
      <c r="AIL68" s="28"/>
      <c r="AIM68" s="28"/>
      <c r="AIN68" s="28"/>
      <c r="AIO68" s="28"/>
      <c r="AIP68" s="28"/>
      <c r="AIQ68" s="28"/>
      <c r="AIR68" s="28"/>
      <c r="AIS68" s="28"/>
      <c r="AIT68" s="28"/>
      <c r="AIU68" s="28"/>
      <c r="AIV68" s="28"/>
      <c r="AIW68" s="28"/>
      <c r="AIX68" s="28"/>
      <c r="AIY68" s="28"/>
      <c r="AIZ68" s="28"/>
      <c r="AJA68" s="28"/>
      <c r="AJB68" s="28"/>
      <c r="AJC68" s="28"/>
      <c r="AJD68" s="28"/>
      <c r="AJE68" s="28"/>
      <c r="AJF68" s="28"/>
      <c r="AJG68" s="28"/>
      <c r="AJH68" s="28"/>
      <c r="AJI68" s="28"/>
      <c r="AJJ68" s="28"/>
      <c r="AJK68" s="28"/>
      <c r="AJL68" s="28"/>
      <c r="AJM68" s="28"/>
      <c r="AJN68" s="28"/>
      <c r="AJO68" s="28"/>
      <c r="AJP68" s="28"/>
      <c r="AJQ68" s="28"/>
      <c r="AJR68" s="28"/>
      <c r="AJS68" s="28"/>
      <c r="AJT68" s="28"/>
      <c r="AJU68" s="28"/>
      <c r="AJV68" s="28"/>
      <c r="AJW68" s="28"/>
      <c r="AJX68" s="28"/>
      <c r="AJY68" s="28"/>
      <c r="AJZ68" s="28"/>
      <c r="AKA68" s="28"/>
      <c r="AKB68" s="28"/>
      <c r="AKC68" s="28"/>
      <c r="AKD68" s="28"/>
      <c r="AKE68" s="28"/>
      <c r="AKF68" s="28"/>
      <c r="AKG68" s="28"/>
      <c r="AKH68" s="28"/>
      <c r="AKI68" s="28"/>
      <c r="AKJ68" s="28"/>
      <c r="AKK68" s="28"/>
      <c r="AKL68" s="28"/>
      <c r="AKM68" s="28"/>
      <c r="AKN68" s="28"/>
      <c r="AKO68" s="28"/>
      <c r="AKP68" s="28"/>
      <c r="AKQ68" s="28"/>
      <c r="AKR68" s="28"/>
      <c r="AKS68" s="28"/>
      <c r="AKT68" s="28"/>
      <c r="AKU68" s="28"/>
      <c r="AKV68" s="28"/>
      <c r="AKW68" s="28"/>
      <c r="AKX68" s="28"/>
      <c r="AKY68" s="28"/>
      <c r="AKZ68" s="28"/>
      <c r="ALA68" s="28"/>
      <c r="ALB68" s="28"/>
      <c r="ALC68" s="28"/>
      <c r="ALD68" s="28"/>
      <c r="ALE68" s="28"/>
      <c r="ALF68" s="28"/>
      <c r="ALG68" s="28"/>
      <c r="ALH68" s="28"/>
      <c r="ALI68" s="28"/>
      <c r="ALJ68" s="28"/>
      <c r="ALK68" s="28"/>
      <c r="ALL68" s="28"/>
      <c r="ALM68" s="28"/>
      <c r="ALN68" s="28"/>
      <c r="ALO68" s="28"/>
      <c r="ALP68" s="28"/>
      <c r="ALQ68" s="28"/>
      <c r="ALR68" s="28"/>
      <c r="ALS68" s="28"/>
      <c r="ALT68" s="28"/>
      <c r="ALU68" s="28"/>
      <c r="ALV68" s="28"/>
      <c r="ALW68" s="28"/>
      <c r="ALX68" s="28"/>
      <c r="ALY68" s="28"/>
      <c r="ALZ68" s="28"/>
      <c r="AMA68" s="28"/>
      <c r="AMB68" s="28"/>
      <c r="AMC68" s="28"/>
      <c r="AMD68" s="28"/>
      <c r="AME68" s="28"/>
      <c r="AMF68" s="28"/>
      <c r="AMG68" s="28"/>
      <c r="AMH68" s="28"/>
      <c r="AMI68" s="28"/>
      <c r="AMJ68" s="28"/>
      <c r="AMK68" s="28"/>
      <c r="AML68" s="28"/>
      <c r="AMM68" s="28"/>
      <c r="AMN68" s="28"/>
      <c r="AMO68" s="28"/>
      <c r="AMP68" s="28"/>
      <c r="AMQ68" s="28"/>
      <c r="AMR68" s="28"/>
      <c r="AMS68" s="28"/>
      <c r="AMT68" s="28"/>
      <c r="AMU68" s="28"/>
      <c r="AMV68" s="28"/>
      <c r="AMW68" s="28"/>
      <c r="AMX68" s="28"/>
      <c r="AMY68" s="28"/>
      <c r="AMZ68" s="28"/>
      <c r="ANA68" s="28"/>
      <c r="ANB68" s="28"/>
      <c r="ANC68" s="28"/>
      <c r="AND68" s="28"/>
      <c r="ANE68" s="28"/>
      <c r="ANF68" s="28"/>
      <c r="ANG68" s="28"/>
      <c r="ANH68" s="28"/>
      <c r="ANI68" s="28"/>
      <c r="ANJ68" s="28"/>
      <c r="ANK68" s="28"/>
      <c r="ANL68" s="28"/>
      <c r="ANM68" s="28"/>
      <c r="ANN68" s="28"/>
      <c r="ANO68" s="28"/>
      <c r="ANP68" s="28"/>
      <c r="ANQ68" s="28"/>
      <c r="ANR68" s="28"/>
      <c r="ANS68" s="28"/>
      <c r="ANT68" s="28"/>
      <c r="ANU68" s="28"/>
      <c r="ANV68" s="28"/>
      <c r="ANW68" s="28"/>
      <c r="ANX68" s="28"/>
      <c r="ANY68" s="28"/>
      <c r="ANZ68" s="28"/>
      <c r="AOA68" s="28"/>
      <c r="AOB68" s="28"/>
      <c r="AOC68" s="28"/>
      <c r="AOD68" s="28"/>
      <c r="AOE68" s="28"/>
      <c r="AOF68" s="28"/>
      <c r="AOG68" s="28"/>
      <c r="AOH68" s="28"/>
      <c r="AOI68" s="28"/>
      <c r="AOJ68" s="28"/>
      <c r="AOK68" s="28"/>
      <c r="AOL68" s="28"/>
      <c r="AOM68" s="28"/>
      <c r="AON68" s="28"/>
      <c r="AOO68" s="28"/>
      <c r="AOP68" s="28"/>
      <c r="AOQ68" s="28"/>
      <c r="AOR68" s="28"/>
      <c r="AOS68" s="28"/>
      <c r="AOT68" s="28"/>
      <c r="AOU68" s="28"/>
      <c r="AOV68" s="28"/>
      <c r="AOW68" s="28"/>
      <c r="AOX68" s="28"/>
      <c r="AOY68" s="28"/>
      <c r="AOZ68" s="28"/>
      <c r="APA68" s="28"/>
      <c r="APB68" s="28"/>
      <c r="APC68" s="28"/>
      <c r="APD68" s="28"/>
      <c r="APE68" s="28"/>
      <c r="APF68" s="28"/>
      <c r="APG68" s="28"/>
      <c r="APH68" s="28"/>
      <c r="API68" s="28"/>
      <c r="APJ68" s="28"/>
      <c r="APK68" s="28"/>
      <c r="APL68" s="28"/>
      <c r="APM68" s="28"/>
      <c r="APN68" s="28"/>
      <c r="APO68" s="28"/>
      <c r="APP68" s="28"/>
      <c r="APQ68" s="28"/>
      <c r="APR68" s="28"/>
      <c r="APS68" s="28"/>
      <c r="APT68" s="28"/>
      <c r="APU68" s="28"/>
      <c r="APV68" s="28"/>
      <c r="APW68" s="28"/>
      <c r="APX68" s="28"/>
      <c r="APY68" s="28"/>
      <c r="APZ68" s="28"/>
      <c r="AQA68" s="28"/>
      <c r="AQB68" s="28"/>
      <c r="AQC68" s="28"/>
      <c r="AQD68" s="28"/>
      <c r="AQE68" s="28"/>
      <c r="AQF68" s="28"/>
      <c r="AQG68" s="28"/>
      <c r="AQH68" s="28"/>
      <c r="AQI68" s="28"/>
      <c r="AQJ68" s="28"/>
      <c r="AQK68" s="28"/>
      <c r="AQL68" s="28"/>
      <c r="AQM68" s="28"/>
      <c r="AQN68" s="28"/>
      <c r="AQO68" s="28"/>
      <c r="AQP68" s="28"/>
      <c r="AQQ68" s="28"/>
      <c r="AQR68" s="28"/>
      <c r="AQS68" s="28"/>
      <c r="AQT68" s="28"/>
      <c r="AQU68" s="28"/>
      <c r="AQV68" s="28"/>
      <c r="AQW68" s="28"/>
      <c r="AQX68" s="28"/>
      <c r="AQY68" s="28"/>
      <c r="AQZ68" s="28"/>
      <c r="ARA68" s="28"/>
      <c r="ARB68" s="28"/>
      <c r="ARC68" s="28"/>
      <c r="ARD68" s="28"/>
      <c r="ARE68" s="28"/>
      <c r="ARF68" s="28"/>
      <c r="ARG68" s="28"/>
      <c r="ARH68" s="28"/>
      <c r="ARI68" s="28"/>
      <c r="ARJ68" s="28"/>
      <c r="ARK68" s="28"/>
      <c r="ARL68" s="28"/>
      <c r="ARM68" s="28"/>
      <c r="ARN68" s="28"/>
      <c r="ARO68" s="28"/>
      <c r="ARP68" s="28"/>
      <c r="ARQ68" s="28"/>
      <c r="ARR68" s="28"/>
      <c r="ARS68" s="28"/>
      <c r="ART68" s="28"/>
      <c r="ARU68" s="28"/>
      <c r="ARV68" s="28"/>
      <c r="ARW68" s="28"/>
      <c r="ARX68" s="28"/>
      <c r="ARY68" s="28"/>
      <c r="ARZ68" s="28"/>
      <c r="ASA68" s="28"/>
      <c r="ASB68" s="28"/>
      <c r="ASC68" s="28"/>
      <c r="ASD68" s="28"/>
      <c r="ASE68" s="28"/>
      <c r="ASF68" s="28"/>
      <c r="ASG68" s="28"/>
      <c r="ASH68" s="28"/>
      <c r="ASI68" s="28"/>
      <c r="ASJ68" s="28"/>
      <c r="ASK68" s="28"/>
      <c r="ASL68" s="28"/>
      <c r="ASM68" s="28"/>
      <c r="ASN68" s="28"/>
      <c r="ASO68" s="28"/>
      <c r="ASP68" s="28"/>
      <c r="ASQ68" s="28"/>
      <c r="ASR68" s="28"/>
      <c r="ASS68" s="28"/>
      <c r="AST68" s="28"/>
      <c r="ASU68" s="28"/>
      <c r="ASV68" s="28"/>
      <c r="ASW68" s="28"/>
      <c r="ASX68" s="28"/>
      <c r="ASY68" s="28"/>
      <c r="ASZ68" s="28"/>
      <c r="ATA68" s="28"/>
      <c r="ATB68" s="28"/>
      <c r="ATC68" s="28"/>
      <c r="ATD68" s="28"/>
      <c r="ATE68" s="28"/>
      <c r="ATF68" s="28"/>
      <c r="ATG68" s="28"/>
      <c r="ATH68" s="28"/>
      <c r="ATI68" s="28"/>
      <c r="ATJ68" s="28"/>
      <c r="ATK68" s="28"/>
      <c r="ATL68" s="28"/>
      <c r="ATM68" s="28"/>
      <c r="ATN68" s="28"/>
      <c r="ATO68" s="28"/>
      <c r="ATP68" s="28"/>
      <c r="ATQ68" s="28"/>
      <c r="ATR68" s="28"/>
      <c r="ATS68" s="28"/>
      <c r="ATT68" s="28"/>
      <c r="ATU68" s="28"/>
      <c r="ATV68" s="28"/>
      <c r="ATW68" s="28"/>
      <c r="ATX68" s="28"/>
      <c r="ATY68" s="28"/>
      <c r="ATZ68" s="28"/>
      <c r="AUA68" s="28"/>
      <c r="AUB68" s="28"/>
      <c r="AUC68" s="28"/>
      <c r="AUD68" s="28"/>
      <c r="AUE68" s="28"/>
      <c r="AUF68" s="28"/>
      <c r="AUG68" s="28"/>
      <c r="AUH68" s="28"/>
      <c r="AUI68" s="28"/>
      <c r="AUJ68" s="28"/>
      <c r="AUK68" s="28"/>
      <c r="AUL68" s="28"/>
      <c r="AUM68" s="28"/>
      <c r="AUN68" s="28"/>
      <c r="AUO68" s="28"/>
      <c r="AUP68" s="28"/>
      <c r="AUQ68" s="28"/>
      <c r="AUR68" s="28"/>
      <c r="AUS68" s="28"/>
      <c r="AUT68" s="28"/>
      <c r="AUU68" s="28"/>
      <c r="AUV68" s="28"/>
      <c r="AUW68" s="28"/>
      <c r="AUX68" s="28"/>
      <c r="AUY68" s="28"/>
      <c r="AUZ68" s="28"/>
      <c r="AVA68" s="28"/>
      <c r="AVB68" s="28"/>
      <c r="AVC68" s="28"/>
      <c r="AVD68" s="28"/>
      <c r="AVE68" s="28"/>
      <c r="AVF68" s="28"/>
      <c r="AVG68" s="28"/>
      <c r="AVH68" s="28"/>
      <c r="AVI68" s="28"/>
      <c r="AVJ68" s="28"/>
      <c r="AVK68" s="28"/>
      <c r="AVL68" s="28"/>
      <c r="AVM68" s="28"/>
      <c r="AVN68" s="28"/>
      <c r="AVO68" s="28"/>
      <c r="AVP68" s="28"/>
      <c r="AVQ68" s="28"/>
      <c r="AVR68" s="28"/>
      <c r="AVS68" s="28"/>
      <c r="AVT68" s="28"/>
      <c r="AVU68" s="28"/>
      <c r="AVV68" s="28"/>
      <c r="AVW68" s="28"/>
      <c r="AVX68" s="28"/>
      <c r="AVY68" s="28"/>
      <c r="AVZ68" s="28"/>
      <c r="AWA68" s="28"/>
      <c r="AWB68" s="28"/>
      <c r="AWC68" s="28"/>
      <c r="AWD68" s="28"/>
      <c r="AWE68" s="28"/>
      <c r="AWF68" s="28"/>
      <c r="AWG68" s="28"/>
      <c r="AWH68" s="28"/>
      <c r="AWI68" s="28"/>
      <c r="AWJ68" s="28"/>
      <c r="AWK68" s="28"/>
      <c r="AWL68" s="28"/>
      <c r="AWM68" s="28"/>
      <c r="AWN68" s="28"/>
      <c r="AWO68" s="28"/>
      <c r="AWP68" s="28"/>
      <c r="AWQ68" s="28"/>
      <c r="AWR68" s="28"/>
      <c r="AWS68" s="28"/>
      <c r="AWT68" s="28"/>
      <c r="AWU68" s="28"/>
      <c r="AWV68" s="28"/>
      <c r="AWW68" s="28"/>
      <c r="AWX68" s="28"/>
      <c r="AWY68" s="28"/>
      <c r="AWZ68" s="28"/>
      <c r="AXA68" s="28"/>
      <c r="AXB68" s="28"/>
      <c r="AXC68" s="28"/>
      <c r="AXD68" s="28"/>
      <c r="AXE68" s="28"/>
      <c r="AXF68" s="28"/>
      <c r="AXG68" s="28"/>
      <c r="AXH68" s="28"/>
      <c r="AXI68" s="28"/>
      <c r="AXJ68" s="28"/>
      <c r="AXK68" s="28"/>
      <c r="AXL68" s="28"/>
      <c r="AXM68" s="28"/>
      <c r="AXN68" s="28"/>
      <c r="AXO68" s="28"/>
      <c r="AXP68" s="28"/>
      <c r="AXQ68" s="28"/>
      <c r="AXR68" s="28"/>
      <c r="AXS68" s="28"/>
      <c r="AXT68" s="28"/>
      <c r="AXU68" s="28"/>
      <c r="AXV68" s="28"/>
      <c r="AXW68" s="28"/>
      <c r="AXX68" s="28"/>
      <c r="AXY68" s="28"/>
      <c r="AXZ68" s="28"/>
      <c r="AYA68" s="28"/>
      <c r="AYB68" s="28"/>
      <c r="AYC68" s="28"/>
      <c r="AYD68" s="28"/>
      <c r="AYE68" s="28"/>
      <c r="AYF68" s="28"/>
      <c r="AYG68" s="28"/>
      <c r="AYH68" s="28"/>
      <c r="AYI68" s="28"/>
      <c r="AYJ68" s="28"/>
      <c r="AYK68" s="28"/>
      <c r="AYL68" s="28"/>
      <c r="AYM68" s="28"/>
      <c r="AYN68" s="28"/>
      <c r="AYO68" s="28"/>
      <c r="AYP68" s="28"/>
      <c r="AYQ68" s="28"/>
      <c r="AYR68" s="28"/>
      <c r="AYS68" s="28"/>
      <c r="AYT68" s="28"/>
      <c r="AYU68" s="28"/>
      <c r="AYV68" s="28"/>
      <c r="AYW68" s="28"/>
      <c r="AYX68" s="28"/>
      <c r="AYY68" s="28"/>
      <c r="AYZ68" s="28"/>
      <c r="AZA68" s="28"/>
      <c r="AZB68" s="28"/>
      <c r="AZC68" s="28"/>
      <c r="AZD68" s="28"/>
      <c r="AZE68" s="28"/>
      <c r="AZF68" s="28"/>
      <c r="AZG68" s="28"/>
      <c r="AZH68" s="28"/>
      <c r="AZI68" s="28"/>
      <c r="AZJ68" s="28"/>
      <c r="AZK68" s="28"/>
      <c r="AZL68" s="28"/>
      <c r="AZM68" s="28"/>
      <c r="AZN68" s="28"/>
      <c r="AZO68" s="28"/>
      <c r="AZP68" s="28"/>
      <c r="AZQ68" s="28"/>
      <c r="AZR68" s="28"/>
      <c r="AZS68" s="28"/>
      <c r="AZT68" s="28"/>
      <c r="AZU68" s="28"/>
      <c r="AZV68" s="28"/>
      <c r="AZW68" s="28"/>
      <c r="AZX68" s="28"/>
      <c r="AZY68" s="28"/>
      <c r="AZZ68" s="28"/>
      <c r="BAA68" s="28"/>
      <c r="BAB68" s="28"/>
      <c r="BAC68" s="28"/>
      <c r="BAD68" s="28"/>
      <c r="BAE68" s="28"/>
      <c r="BAF68" s="28"/>
      <c r="BAG68" s="28"/>
      <c r="BAH68" s="28"/>
      <c r="BAI68" s="28"/>
      <c r="BAJ68" s="28"/>
      <c r="BAK68" s="28"/>
      <c r="BAL68" s="28"/>
      <c r="BAM68" s="28"/>
      <c r="BAN68" s="28"/>
      <c r="BAO68" s="28"/>
      <c r="BAP68" s="28"/>
      <c r="BAQ68" s="28"/>
      <c r="BAR68" s="28"/>
      <c r="BAS68" s="28"/>
      <c r="BAT68" s="28"/>
      <c r="BAU68" s="28"/>
      <c r="BAV68" s="28"/>
      <c r="BAW68" s="28"/>
      <c r="BAX68" s="28"/>
      <c r="BAY68" s="28"/>
      <c r="BAZ68" s="28"/>
      <c r="BBA68" s="28"/>
      <c r="BBB68" s="28"/>
      <c r="BBC68" s="28"/>
      <c r="BBD68" s="28"/>
      <c r="BBE68" s="28"/>
      <c r="BBF68" s="28"/>
      <c r="BBG68" s="28"/>
      <c r="BBH68" s="28"/>
      <c r="BBI68" s="28"/>
      <c r="BBJ68" s="28"/>
      <c r="BBK68" s="28"/>
      <c r="BBL68" s="28"/>
      <c r="BBM68" s="28"/>
      <c r="BBN68" s="28"/>
      <c r="BBO68" s="28"/>
      <c r="BBP68" s="28"/>
      <c r="BBQ68" s="28"/>
      <c r="BBR68" s="28"/>
      <c r="BBS68" s="28"/>
      <c r="BBT68" s="28"/>
      <c r="BBU68" s="28"/>
      <c r="BBV68" s="28"/>
      <c r="BBW68" s="28"/>
      <c r="BBX68" s="28"/>
      <c r="BBY68" s="28"/>
      <c r="BBZ68" s="28"/>
      <c r="BCA68" s="28"/>
      <c r="BCB68" s="28"/>
      <c r="BCC68" s="28"/>
      <c r="BCD68" s="28"/>
      <c r="BCE68" s="28"/>
      <c r="BCF68" s="28"/>
      <c r="BCG68" s="28"/>
      <c r="BCH68" s="28"/>
      <c r="BCI68" s="28"/>
      <c r="BCJ68" s="28"/>
      <c r="BCK68" s="28"/>
      <c r="BCL68" s="28"/>
      <c r="BCM68" s="28"/>
      <c r="BCN68" s="28"/>
      <c r="BCO68" s="28"/>
      <c r="BCP68" s="28"/>
      <c r="BCQ68" s="28"/>
      <c r="BCR68" s="28"/>
      <c r="BCS68" s="28"/>
      <c r="BCT68" s="28"/>
      <c r="BCU68" s="28"/>
      <c r="BCV68" s="28"/>
      <c r="BCW68" s="28"/>
      <c r="BCX68" s="28"/>
      <c r="BCY68" s="28"/>
      <c r="BCZ68" s="28"/>
      <c r="BDA68" s="28"/>
      <c r="BDB68" s="28"/>
      <c r="BDC68" s="28"/>
      <c r="BDD68" s="28"/>
      <c r="BDE68" s="28"/>
      <c r="BDF68" s="28"/>
      <c r="BDG68" s="28"/>
      <c r="BDH68" s="28"/>
      <c r="BDI68" s="28"/>
      <c r="BDJ68" s="28"/>
      <c r="BDK68" s="28"/>
      <c r="BDL68" s="28"/>
      <c r="BDM68" s="28"/>
      <c r="BDN68" s="28"/>
      <c r="BDO68" s="28"/>
      <c r="BDP68" s="28"/>
      <c r="BDQ68" s="28"/>
      <c r="BDR68" s="28"/>
      <c r="BDS68" s="28"/>
      <c r="BDT68" s="28"/>
      <c r="BDU68" s="28"/>
      <c r="BDV68" s="28"/>
      <c r="BDW68" s="28"/>
      <c r="BDX68" s="28"/>
      <c r="BDY68" s="28"/>
      <c r="BDZ68" s="28"/>
      <c r="BEA68" s="28"/>
      <c r="BEB68" s="28"/>
      <c r="BEC68" s="28"/>
      <c r="BED68" s="28"/>
      <c r="BEE68" s="28"/>
      <c r="BEF68" s="28"/>
      <c r="BEG68" s="28"/>
      <c r="BEH68" s="28"/>
      <c r="BEI68" s="28"/>
      <c r="BEJ68" s="28"/>
      <c r="BEK68" s="28"/>
      <c r="BEL68" s="28"/>
      <c r="BEM68" s="28"/>
      <c r="BEN68" s="28"/>
      <c r="BEO68" s="28"/>
      <c r="BEP68" s="28"/>
      <c r="BEQ68" s="28"/>
      <c r="BER68" s="28"/>
      <c r="BES68" s="28"/>
      <c r="BET68" s="28"/>
      <c r="BEU68" s="28"/>
      <c r="BEV68" s="28"/>
      <c r="BEW68" s="28"/>
      <c r="BEX68" s="28"/>
      <c r="BEY68" s="28"/>
      <c r="BEZ68" s="28"/>
      <c r="BFA68" s="28"/>
      <c r="BFB68" s="28"/>
      <c r="BFC68" s="28"/>
      <c r="BFD68" s="28"/>
      <c r="BFE68" s="28"/>
      <c r="BFF68" s="28"/>
      <c r="BFG68" s="28"/>
      <c r="BFH68" s="28"/>
      <c r="BFI68" s="28"/>
      <c r="BFJ68" s="28"/>
      <c r="BFK68" s="28"/>
      <c r="BFL68" s="28"/>
      <c r="BFM68" s="28"/>
      <c r="BFN68" s="28"/>
      <c r="BFO68" s="28"/>
      <c r="BFP68" s="28"/>
      <c r="BFQ68" s="28"/>
      <c r="BFR68" s="28"/>
      <c r="BFS68" s="28"/>
      <c r="BFT68" s="28"/>
      <c r="BFU68" s="28"/>
      <c r="BFV68" s="28"/>
      <c r="BFW68" s="28"/>
      <c r="BFX68" s="28"/>
      <c r="BFY68" s="28"/>
      <c r="BFZ68" s="28"/>
      <c r="BGA68" s="28"/>
      <c r="BGB68" s="28"/>
      <c r="BGC68" s="28"/>
      <c r="BGD68" s="28"/>
      <c r="BGE68" s="28"/>
      <c r="BGF68" s="28"/>
      <c r="BGG68" s="28"/>
      <c r="BGH68" s="28"/>
      <c r="BGI68" s="28"/>
      <c r="BGJ68" s="28"/>
      <c r="BGK68" s="28"/>
      <c r="BGL68" s="28"/>
      <c r="BGM68" s="28"/>
      <c r="BGN68" s="28"/>
      <c r="BGO68" s="28"/>
      <c r="BGP68" s="28"/>
      <c r="BGQ68" s="28"/>
      <c r="BGR68" s="28"/>
      <c r="BGS68" s="28"/>
      <c r="BGT68" s="28"/>
      <c r="BGU68" s="28"/>
      <c r="BGV68" s="28"/>
      <c r="BGW68" s="28"/>
      <c r="BGX68" s="28"/>
      <c r="BGY68" s="28"/>
      <c r="BGZ68" s="28"/>
      <c r="BHA68" s="28"/>
      <c r="BHB68" s="28"/>
      <c r="BHC68" s="28"/>
      <c r="BHD68" s="28"/>
      <c r="BHE68" s="28"/>
      <c r="BHF68" s="28"/>
      <c r="BHG68" s="28"/>
      <c r="BHH68" s="28"/>
      <c r="BHI68" s="28"/>
      <c r="BHJ68" s="28"/>
      <c r="BHK68" s="28"/>
      <c r="BHL68" s="28"/>
      <c r="BHM68" s="28"/>
      <c r="BHN68" s="28"/>
      <c r="BHO68" s="28"/>
      <c r="BHP68" s="28"/>
      <c r="BHQ68" s="28"/>
      <c r="BHR68" s="28"/>
      <c r="BHS68" s="28"/>
      <c r="BHT68" s="28"/>
      <c r="BHU68" s="28"/>
      <c r="BHV68" s="28"/>
      <c r="BHW68" s="28"/>
      <c r="BHX68" s="28"/>
      <c r="BHY68" s="28"/>
      <c r="BHZ68" s="28"/>
      <c r="BIA68" s="28"/>
      <c r="BIB68" s="28"/>
      <c r="BIC68" s="28"/>
      <c r="BID68" s="28"/>
      <c r="BIE68" s="28"/>
      <c r="BIF68" s="28"/>
      <c r="BIG68" s="28"/>
      <c r="BIH68" s="28"/>
      <c r="BII68" s="28"/>
      <c r="BIJ68" s="28"/>
      <c r="BIK68" s="28"/>
      <c r="BIL68" s="28"/>
      <c r="BIM68" s="28"/>
      <c r="BIN68" s="28"/>
      <c r="BIO68" s="28"/>
      <c r="BIP68" s="28"/>
      <c r="BIQ68" s="28"/>
      <c r="BIR68" s="28"/>
      <c r="BIS68" s="28"/>
      <c r="BIT68" s="28"/>
      <c r="BIU68" s="28"/>
      <c r="BIV68" s="28"/>
      <c r="BIW68" s="28"/>
      <c r="BIX68" s="28"/>
      <c r="BIY68" s="28"/>
      <c r="BIZ68" s="28"/>
      <c r="BJA68" s="28"/>
      <c r="BJB68" s="28"/>
      <c r="BJC68" s="28"/>
      <c r="BJD68" s="28"/>
      <c r="BJE68" s="28"/>
      <c r="BJF68" s="28"/>
      <c r="BJG68" s="28"/>
      <c r="BJH68" s="28"/>
      <c r="BJI68" s="28"/>
      <c r="BJJ68" s="28"/>
      <c r="BJK68" s="28"/>
      <c r="BJL68" s="28"/>
      <c r="BJM68" s="28"/>
      <c r="BJN68" s="28"/>
      <c r="BJO68" s="28"/>
      <c r="BJP68" s="28"/>
      <c r="BJQ68" s="28"/>
      <c r="BJR68" s="28"/>
      <c r="BJS68" s="28"/>
      <c r="BJT68" s="28"/>
      <c r="BJU68" s="28"/>
      <c r="BJV68" s="28"/>
      <c r="BJW68" s="28"/>
      <c r="BJX68" s="28"/>
      <c r="BJY68" s="28"/>
      <c r="BJZ68" s="28"/>
      <c r="BKA68" s="28"/>
      <c r="BKB68" s="28"/>
      <c r="BKC68" s="28"/>
      <c r="BKD68" s="28"/>
      <c r="BKE68" s="28"/>
      <c r="BKF68" s="28"/>
      <c r="BKG68" s="28"/>
      <c r="BKH68" s="28"/>
      <c r="BKI68" s="28"/>
      <c r="BKJ68" s="28"/>
      <c r="BKK68" s="28"/>
      <c r="BKL68" s="28"/>
      <c r="BKM68" s="28"/>
      <c r="BKN68" s="28"/>
      <c r="BKO68" s="28"/>
      <c r="BKP68" s="28"/>
      <c r="BKQ68" s="28"/>
      <c r="BKR68" s="28"/>
      <c r="BKS68" s="28"/>
      <c r="BKT68" s="28"/>
      <c r="BKU68" s="28"/>
      <c r="BKV68" s="28"/>
      <c r="BKW68" s="28"/>
      <c r="BKX68" s="28"/>
      <c r="BKY68" s="28"/>
      <c r="BKZ68" s="28"/>
      <c r="BLA68" s="28"/>
      <c r="BLB68" s="28"/>
      <c r="BLC68" s="28"/>
      <c r="BLD68" s="28"/>
      <c r="BLE68" s="28"/>
      <c r="BLF68" s="28"/>
      <c r="BLG68" s="28"/>
      <c r="BLH68" s="28"/>
      <c r="BLI68" s="28"/>
      <c r="BLJ68" s="28"/>
      <c r="BLK68" s="28"/>
      <c r="BLL68" s="28"/>
      <c r="BLM68" s="28"/>
      <c r="BLN68" s="28"/>
      <c r="BLO68" s="28"/>
      <c r="BLP68" s="28"/>
      <c r="BLQ68" s="28"/>
      <c r="BLR68" s="28"/>
      <c r="BLS68" s="28"/>
      <c r="BLT68" s="28"/>
      <c r="BLU68" s="28"/>
      <c r="BLV68" s="28"/>
      <c r="BLW68" s="28"/>
      <c r="BLX68" s="28"/>
      <c r="BLY68" s="28"/>
      <c r="BLZ68" s="28"/>
      <c r="BMA68" s="28"/>
      <c r="BMB68" s="28"/>
      <c r="BMC68" s="28"/>
      <c r="BMD68" s="28"/>
      <c r="BME68" s="28"/>
      <c r="BMF68" s="28"/>
      <c r="BMG68" s="28"/>
      <c r="BMH68" s="28"/>
      <c r="BMI68" s="28"/>
      <c r="BMJ68" s="28"/>
      <c r="BMK68" s="28"/>
      <c r="BML68" s="28"/>
      <c r="BMM68" s="28"/>
      <c r="BMN68" s="28"/>
      <c r="BMO68" s="28"/>
      <c r="BMP68" s="28"/>
      <c r="BMQ68" s="28"/>
      <c r="BMR68" s="28"/>
      <c r="BMS68" s="28"/>
      <c r="BMT68" s="28"/>
      <c r="BMU68" s="28"/>
      <c r="BMV68" s="28"/>
      <c r="BMW68" s="28"/>
      <c r="BMX68" s="28"/>
      <c r="BMY68" s="28"/>
      <c r="BMZ68" s="28"/>
      <c r="BNA68" s="28"/>
      <c r="BNB68" s="28"/>
      <c r="BNC68" s="28"/>
      <c r="BND68" s="28"/>
      <c r="BNE68" s="28"/>
      <c r="BNF68" s="28"/>
      <c r="BNG68" s="28"/>
      <c r="BNH68" s="28"/>
      <c r="BNI68" s="28"/>
      <c r="BNJ68" s="28"/>
      <c r="BNK68" s="28"/>
      <c r="BNL68" s="28"/>
      <c r="BNM68" s="28"/>
      <c r="BNN68" s="28"/>
      <c r="BNO68" s="28"/>
      <c r="BNP68" s="28"/>
      <c r="BNQ68" s="28"/>
      <c r="BNR68" s="28"/>
      <c r="BNS68" s="28"/>
      <c r="BNT68" s="28"/>
      <c r="BNU68" s="28"/>
      <c r="BNV68" s="28"/>
      <c r="BNW68" s="28"/>
      <c r="BNX68" s="28"/>
      <c r="BNY68" s="28"/>
      <c r="BNZ68" s="28"/>
      <c r="BOA68" s="28"/>
      <c r="BOB68" s="28"/>
      <c r="BOC68" s="28"/>
      <c r="BOD68" s="28"/>
      <c r="BOE68" s="28"/>
      <c r="BOF68" s="28"/>
      <c r="BOG68" s="28"/>
      <c r="BOH68" s="28"/>
      <c r="BOI68" s="28"/>
      <c r="BOJ68" s="28"/>
      <c r="BOK68" s="28"/>
      <c r="BOL68" s="28"/>
      <c r="BOM68" s="28"/>
      <c r="BON68" s="28"/>
      <c r="BOO68" s="28"/>
      <c r="BOP68" s="28"/>
      <c r="BOQ68" s="28"/>
      <c r="BOR68" s="28"/>
      <c r="BOS68" s="28"/>
      <c r="BOT68" s="28"/>
      <c r="BOU68" s="28"/>
      <c r="BOV68" s="28"/>
      <c r="BOW68" s="28"/>
      <c r="BOX68" s="28"/>
      <c r="BOY68" s="28"/>
      <c r="BOZ68" s="28"/>
      <c r="BPA68" s="28"/>
      <c r="BPB68" s="28"/>
      <c r="BPC68" s="28"/>
      <c r="BPD68" s="28"/>
      <c r="BPE68" s="28"/>
      <c r="BPF68" s="28"/>
      <c r="BPG68" s="28"/>
      <c r="BPH68" s="28"/>
      <c r="BPI68" s="28"/>
      <c r="BPJ68" s="28"/>
      <c r="BPK68" s="28"/>
      <c r="BPL68" s="28"/>
      <c r="BPM68" s="28"/>
      <c r="BPN68" s="28"/>
      <c r="BPO68" s="28"/>
      <c r="BPP68" s="28"/>
      <c r="BPQ68" s="28"/>
      <c r="BPR68" s="28"/>
      <c r="BPS68" s="28"/>
      <c r="BPT68" s="28"/>
      <c r="BPU68" s="28"/>
      <c r="BPV68" s="28"/>
      <c r="BPW68" s="28"/>
      <c r="BPX68" s="28"/>
      <c r="BPY68" s="28"/>
      <c r="BPZ68" s="28"/>
      <c r="BQA68" s="28"/>
      <c r="BQB68" s="28"/>
      <c r="BQC68" s="28"/>
      <c r="BQD68" s="28"/>
      <c r="BQE68" s="28"/>
      <c r="BQF68" s="28"/>
      <c r="BQG68" s="28"/>
      <c r="BQH68" s="28"/>
      <c r="BQI68" s="28"/>
      <c r="BQJ68" s="28"/>
      <c r="BQK68" s="28"/>
      <c r="BQL68" s="28"/>
      <c r="BQM68" s="28"/>
      <c r="BQN68" s="28"/>
      <c r="BQO68" s="28"/>
      <c r="BQP68" s="28"/>
      <c r="BQQ68" s="28"/>
      <c r="BQR68" s="28"/>
      <c r="BQS68" s="28"/>
      <c r="BQT68" s="28"/>
      <c r="BQU68" s="28"/>
      <c r="BQV68" s="28"/>
      <c r="BQW68" s="28"/>
      <c r="BQX68" s="28"/>
      <c r="BQY68" s="28"/>
      <c r="BQZ68" s="28"/>
      <c r="BRA68" s="28"/>
      <c r="BRB68" s="28"/>
      <c r="BRC68" s="28"/>
      <c r="BRD68" s="28"/>
      <c r="BRE68" s="28"/>
      <c r="BRF68" s="28"/>
      <c r="BRG68" s="28"/>
      <c r="BRH68" s="28"/>
      <c r="BRI68" s="28"/>
      <c r="BRJ68" s="28"/>
      <c r="BRK68" s="28"/>
      <c r="BRL68" s="28"/>
      <c r="BRM68" s="28"/>
      <c r="BRN68" s="28"/>
      <c r="BRO68" s="28"/>
      <c r="BRP68" s="28"/>
      <c r="BRQ68" s="28"/>
      <c r="BRR68" s="28"/>
      <c r="BRS68" s="28"/>
      <c r="BRT68" s="28"/>
      <c r="BRU68" s="28"/>
      <c r="BRV68" s="28"/>
      <c r="BRW68" s="28"/>
      <c r="BRX68" s="28"/>
      <c r="BRY68" s="28"/>
      <c r="BRZ68" s="28"/>
      <c r="BSA68" s="28"/>
      <c r="BSB68" s="28"/>
      <c r="BSC68" s="28"/>
      <c r="BSD68" s="28"/>
      <c r="BSE68" s="28"/>
      <c r="BSF68" s="28"/>
      <c r="BSG68" s="28"/>
      <c r="BSH68" s="28"/>
      <c r="BSI68" s="28"/>
      <c r="BSJ68" s="28"/>
      <c r="BSK68" s="28"/>
      <c r="BSL68" s="28"/>
      <c r="BSM68" s="28"/>
      <c r="BSN68" s="28"/>
      <c r="BSO68" s="28"/>
      <c r="BSP68" s="28"/>
      <c r="BSQ68" s="28"/>
      <c r="BSR68" s="28"/>
      <c r="BSS68" s="28"/>
      <c r="BST68" s="28"/>
      <c r="BSU68" s="28"/>
      <c r="BSV68" s="28"/>
      <c r="BSW68" s="28"/>
      <c r="BSX68" s="28"/>
      <c r="BSY68" s="28"/>
      <c r="BSZ68" s="28"/>
      <c r="BTA68" s="28"/>
      <c r="BTB68" s="28"/>
      <c r="BTC68" s="28"/>
      <c r="BTD68" s="28"/>
      <c r="BTE68" s="28"/>
      <c r="BTF68" s="28"/>
      <c r="BTG68" s="28"/>
      <c r="BTH68" s="28"/>
      <c r="BTI68" s="28"/>
      <c r="BTJ68" s="28"/>
      <c r="BTK68" s="28"/>
      <c r="BTL68" s="28"/>
      <c r="BTM68" s="28"/>
      <c r="BTN68" s="28"/>
      <c r="BTO68" s="28"/>
      <c r="BTP68" s="28"/>
      <c r="BTQ68" s="28"/>
      <c r="BTR68" s="28"/>
      <c r="BTS68" s="28"/>
      <c r="BTT68" s="28"/>
      <c r="BTU68" s="28"/>
      <c r="BTV68" s="28"/>
      <c r="BTW68" s="28"/>
      <c r="BTX68" s="28"/>
      <c r="BTY68" s="28"/>
      <c r="BTZ68" s="28"/>
      <c r="BUA68" s="28"/>
      <c r="BUB68" s="28"/>
      <c r="BUC68" s="28"/>
      <c r="BUD68" s="28"/>
      <c r="BUE68" s="28"/>
      <c r="BUF68" s="28"/>
      <c r="BUG68" s="28"/>
      <c r="BUH68" s="28"/>
      <c r="BUI68" s="28"/>
      <c r="BUJ68" s="28"/>
      <c r="BUK68" s="28"/>
      <c r="BUL68" s="28"/>
      <c r="BUM68" s="28"/>
      <c r="BUN68" s="28"/>
      <c r="BUO68" s="28"/>
      <c r="BUP68" s="28"/>
      <c r="BUQ68" s="28"/>
      <c r="BUR68" s="28"/>
      <c r="BUS68" s="28"/>
      <c r="BUT68" s="28"/>
      <c r="BUU68" s="28"/>
      <c r="BUV68" s="28"/>
      <c r="BUW68" s="28"/>
      <c r="BUX68" s="28"/>
      <c r="BUY68" s="28"/>
      <c r="BUZ68" s="28"/>
      <c r="BVA68" s="28"/>
      <c r="BVB68" s="28"/>
      <c r="BVC68" s="28"/>
      <c r="BVD68" s="28"/>
      <c r="BVE68" s="28"/>
      <c r="BVF68" s="28"/>
      <c r="BVG68" s="28"/>
      <c r="BVH68" s="28"/>
      <c r="BVI68" s="28"/>
      <c r="BVJ68" s="28"/>
      <c r="BVK68" s="28"/>
      <c r="BVL68" s="28"/>
      <c r="BVM68" s="28"/>
      <c r="BVN68" s="28"/>
      <c r="BVO68" s="28"/>
      <c r="BVP68" s="28"/>
      <c r="BVQ68" s="28"/>
      <c r="BVR68" s="28"/>
      <c r="BVS68" s="28"/>
      <c r="BVT68" s="28"/>
      <c r="BVU68" s="28"/>
      <c r="BVV68" s="28"/>
      <c r="BVW68" s="28"/>
      <c r="BVX68" s="28"/>
      <c r="BVY68" s="28"/>
      <c r="BVZ68" s="28"/>
      <c r="BWA68" s="28"/>
      <c r="BWB68" s="28"/>
      <c r="BWC68" s="28"/>
      <c r="BWD68" s="28"/>
      <c r="BWE68" s="28"/>
      <c r="BWF68" s="28"/>
      <c r="BWG68" s="28"/>
      <c r="BWH68" s="28"/>
      <c r="BWI68" s="28"/>
      <c r="BWJ68" s="28"/>
      <c r="BWK68" s="28"/>
      <c r="BWL68" s="28"/>
      <c r="BWM68" s="28"/>
      <c r="BWN68" s="28"/>
      <c r="BWO68" s="28"/>
      <c r="BWP68" s="28"/>
      <c r="BWQ68" s="28"/>
      <c r="BWR68" s="28"/>
      <c r="BWS68" s="28"/>
      <c r="BWT68" s="28"/>
      <c r="BWU68" s="28"/>
      <c r="BWV68" s="28"/>
      <c r="BWW68" s="28"/>
      <c r="BWX68" s="28"/>
      <c r="BWY68" s="28"/>
      <c r="BWZ68" s="28"/>
      <c r="BXA68" s="28"/>
      <c r="BXB68" s="28"/>
      <c r="BXC68" s="28"/>
      <c r="BXD68" s="28"/>
      <c r="BXE68" s="28"/>
      <c r="BXF68" s="28"/>
      <c r="BXG68" s="28"/>
      <c r="BXH68" s="28"/>
      <c r="BXI68" s="28"/>
      <c r="BXJ68" s="28"/>
      <c r="BXK68" s="28"/>
      <c r="BXL68" s="28"/>
      <c r="BXM68" s="28"/>
      <c r="BXN68" s="28"/>
      <c r="BXO68" s="28"/>
      <c r="BXP68" s="28"/>
      <c r="BXQ68" s="28"/>
      <c r="BXR68" s="28"/>
      <c r="BXS68" s="28"/>
      <c r="BXT68" s="28"/>
      <c r="BXU68" s="28"/>
      <c r="BXV68" s="28"/>
      <c r="BXW68" s="28"/>
      <c r="BXX68" s="28"/>
      <c r="BXY68" s="28"/>
      <c r="BXZ68" s="28"/>
      <c r="BYA68" s="28"/>
      <c r="BYB68" s="28"/>
      <c r="BYC68" s="28"/>
      <c r="BYD68" s="28"/>
      <c r="BYE68" s="28"/>
      <c r="BYF68" s="28"/>
      <c r="BYG68" s="28"/>
      <c r="BYH68" s="28"/>
      <c r="BYI68" s="28"/>
      <c r="BYJ68" s="28"/>
      <c r="BYK68" s="28"/>
      <c r="BYL68" s="28"/>
      <c r="BYM68" s="28"/>
      <c r="BYN68" s="28"/>
      <c r="BYO68" s="28"/>
      <c r="BYP68" s="28"/>
      <c r="BYQ68" s="28"/>
      <c r="BYR68" s="28"/>
      <c r="BYS68" s="28"/>
      <c r="BYT68" s="28"/>
      <c r="BYU68" s="28"/>
      <c r="BYV68" s="28"/>
      <c r="BYW68" s="28"/>
      <c r="BYX68" s="28"/>
      <c r="BYY68" s="28"/>
      <c r="BYZ68" s="28"/>
      <c r="BZA68" s="28"/>
      <c r="BZB68" s="28"/>
      <c r="BZC68" s="28"/>
      <c r="BZD68" s="28"/>
      <c r="BZE68" s="28"/>
      <c r="BZF68" s="28"/>
      <c r="BZG68" s="28"/>
      <c r="BZH68" s="28"/>
      <c r="BZI68" s="28"/>
      <c r="BZJ68" s="28"/>
      <c r="BZK68" s="28"/>
      <c r="BZL68" s="28"/>
      <c r="BZM68" s="28"/>
      <c r="BZN68" s="28"/>
      <c r="BZO68" s="28"/>
      <c r="BZP68" s="28"/>
      <c r="BZQ68" s="28"/>
      <c r="BZR68" s="28"/>
      <c r="BZS68" s="28"/>
      <c r="BZT68" s="28"/>
      <c r="BZU68" s="28"/>
      <c r="BZV68" s="28"/>
      <c r="BZW68" s="28"/>
      <c r="BZX68" s="28"/>
      <c r="BZY68" s="28"/>
      <c r="BZZ68" s="28"/>
      <c r="CAA68" s="28"/>
      <c r="CAB68" s="28"/>
      <c r="CAC68" s="28"/>
      <c r="CAD68" s="28"/>
      <c r="CAE68" s="28"/>
      <c r="CAF68" s="28"/>
      <c r="CAG68" s="28"/>
      <c r="CAH68" s="28"/>
      <c r="CAI68" s="28"/>
      <c r="CAJ68" s="28"/>
      <c r="CAK68" s="28"/>
      <c r="CAL68" s="28"/>
      <c r="CAM68" s="28"/>
      <c r="CAN68" s="28"/>
      <c r="CAO68" s="28"/>
      <c r="CAP68" s="28"/>
      <c r="CAQ68" s="28"/>
      <c r="CAR68" s="28"/>
      <c r="CAS68" s="28"/>
      <c r="CAT68" s="28"/>
      <c r="CAU68" s="28"/>
      <c r="CAV68" s="28"/>
      <c r="CAW68" s="28"/>
      <c r="CAX68" s="28"/>
      <c r="CAY68" s="28"/>
      <c r="CAZ68" s="28"/>
      <c r="CBA68" s="28"/>
      <c r="CBB68" s="28"/>
      <c r="CBC68" s="28"/>
      <c r="CBD68" s="28"/>
      <c r="CBE68" s="28"/>
      <c r="CBF68" s="28"/>
      <c r="CBG68" s="28"/>
      <c r="CBH68" s="28"/>
      <c r="CBI68" s="28"/>
      <c r="CBJ68" s="28"/>
      <c r="CBK68" s="28"/>
      <c r="CBL68" s="28"/>
      <c r="CBM68" s="28"/>
      <c r="CBN68" s="28"/>
      <c r="CBO68" s="28"/>
      <c r="CBP68" s="28"/>
      <c r="CBQ68" s="28"/>
      <c r="CBR68" s="28"/>
      <c r="CBS68" s="28"/>
      <c r="CBT68" s="28"/>
      <c r="CBU68" s="28"/>
      <c r="CBV68" s="28"/>
      <c r="CBW68" s="28"/>
      <c r="CBX68" s="28"/>
      <c r="CBY68" s="28"/>
      <c r="CBZ68" s="28"/>
      <c r="CCA68" s="28"/>
      <c r="CCB68" s="28"/>
      <c r="CCC68" s="28"/>
      <c r="CCD68" s="28"/>
      <c r="CCE68" s="28"/>
      <c r="CCF68" s="28"/>
      <c r="CCG68" s="28"/>
      <c r="CCH68" s="28"/>
      <c r="CCI68" s="28"/>
      <c r="CCJ68" s="28"/>
      <c r="CCK68" s="28"/>
      <c r="CCL68" s="28"/>
      <c r="CCM68" s="28"/>
      <c r="CCN68" s="28"/>
      <c r="CCO68" s="28"/>
      <c r="CCP68" s="28"/>
      <c r="CCQ68" s="28"/>
      <c r="CCR68" s="28"/>
      <c r="CCS68" s="28"/>
      <c r="CCT68" s="28"/>
      <c r="CCU68" s="28"/>
      <c r="CCV68" s="28"/>
      <c r="CCW68" s="28"/>
      <c r="CCX68" s="28"/>
      <c r="CCY68" s="28"/>
      <c r="CCZ68" s="28"/>
      <c r="CDA68" s="28"/>
      <c r="CDB68" s="28"/>
      <c r="CDC68" s="28"/>
      <c r="CDD68" s="28"/>
      <c r="CDE68" s="28"/>
      <c r="CDF68" s="28"/>
      <c r="CDG68" s="28"/>
      <c r="CDH68" s="28"/>
      <c r="CDI68" s="28"/>
      <c r="CDJ68" s="28"/>
      <c r="CDK68" s="28"/>
      <c r="CDL68" s="28"/>
      <c r="CDM68" s="28"/>
      <c r="CDN68" s="28"/>
      <c r="CDO68" s="28"/>
      <c r="CDP68" s="28"/>
      <c r="CDQ68" s="28"/>
      <c r="CDR68" s="28"/>
      <c r="CDS68" s="28"/>
      <c r="CDT68" s="28"/>
      <c r="CDU68" s="28"/>
      <c r="CDV68" s="28"/>
      <c r="CDW68" s="28"/>
      <c r="CDX68" s="28"/>
      <c r="CDY68" s="28"/>
      <c r="CDZ68" s="28"/>
      <c r="CEA68" s="28"/>
      <c r="CEB68" s="28"/>
      <c r="CEC68" s="28"/>
      <c r="CED68" s="28"/>
      <c r="CEE68" s="28"/>
      <c r="CEF68" s="28"/>
      <c r="CEG68" s="28"/>
      <c r="CEH68" s="28"/>
      <c r="CEI68" s="28"/>
      <c r="CEJ68" s="28"/>
      <c r="CEK68" s="28"/>
      <c r="CEL68" s="28"/>
      <c r="CEM68" s="28"/>
      <c r="CEN68" s="28"/>
      <c r="CEO68" s="28"/>
      <c r="CEP68" s="28"/>
      <c r="CEQ68" s="28"/>
      <c r="CER68" s="28"/>
      <c r="CES68" s="28"/>
      <c r="CET68" s="28"/>
      <c r="CEU68" s="28"/>
      <c r="CEV68" s="28"/>
      <c r="CEW68" s="28"/>
      <c r="CEX68" s="28"/>
      <c r="CEY68" s="28"/>
      <c r="CEZ68" s="28"/>
      <c r="CFA68" s="28"/>
      <c r="CFB68" s="28"/>
      <c r="CFC68" s="28"/>
      <c r="CFD68" s="28"/>
      <c r="CFE68" s="28"/>
      <c r="CFF68" s="28"/>
      <c r="CFG68" s="28"/>
      <c r="CFH68" s="28"/>
      <c r="CFI68" s="28"/>
      <c r="CFJ68" s="28"/>
      <c r="CFK68" s="28"/>
      <c r="CFL68" s="28"/>
      <c r="CFM68" s="28"/>
      <c r="CFN68" s="28"/>
      <c r="CFO68" s="28"/>
      <c r="CFP68" s="28"/>
      <c r="CFQ68" s="28"/>
      <c r="CFR68" s="28"/>
      <c r="CFS68" s="28"/>
      <c r="CFT68" s="28"/>
      <c r="CFU68" s="28"/>
      <c r="CFV68" s="28"/>
      <c r="CFW68" s="28"/>
      <c r="CFX68" s="28"/>
      <c r="CFY68" s="28"/>
      <c r="CFZ68" s="28"/>
      <c r="CGA68" s="28"/>
      <c r="CGB68" s="28"/>
      <c r="CGC68" s="28"/>
      <c r="CGD68" s="28"/>
      <c r="CGE68" s="28"/>
      <c r="CGF68" s="28"/>
      <c r="CGG68" s="28"/>
      <c r="CGH68" s="28"/>
      <c r="CGI68" s="28"/>
      <c r="CGJ68" s="28"/>
      <c r="CGK68" s="28"/>
      <c r="CGL68" s="28"/>
      <c r="CGM68" s="28"/>
      <c r="CGN68" s="28"/>
      <c r="CGO68" s="28"/>
      <c r="CGP68" s="28"/>
      <c r="CGQ68" s="28"/>
      <c r="CGR68" s="28"/>
      <c r="CGS68" s="28"/>
      <c r="CGT68" s="28"/>
      <c r="CGU68" s="28"/>
      <c r="CGV68" s="28"/>
      <c r="CGW68" s="28"/>
      <c r="CGX68" s="28"/>
      <c r="CGY68" s="28"/>
      <c r="CGZ68" s="28"/>
      <c r="CHA68" s="28"/>
      <c r="CHB68" s="28"/>
      <c r="CHC68" s="28"/>
      <c r="CHD68" s="28"/>
      <c r="CHE68" s="28"/>
      <c r="CHF68" s="28"/>
      <c r="CHG68" s="28"/>
      <c r="CHH68" s="28"/>
      <c r="CHI68" s="28"/>
      <c r="CHJ68" s="28"/>
      <c r="CHK68" s="28"/>
      <c r="CHL68" s="28"/>
      <c r="CHM68" s="28"/>
      <c r="CHN68" s="28"/>
      <c r="CHO68" s="28"/>
      <c r="CHP68" s="28"/>
      <c r="CHQ68" s="28"/>
      <c r="CHR68" s="28"/>
      <c r="CHS68" s="28"/>
      <c r="CHT68" s="28"/>
      <c r="CHU68" s="28"/>
      <c r="CHV68" s="28"/>
      <c r="CHW68" s="28"/>
      <c r="CHX68" s="28"/>
      <c r="CHY68" s="28"/>
      <c r="CHZ68" s="28"/>
      <c r="CIA68" s="28"/>
      <c r="CIB68" s="28"/>
      <c r="CIC68" s="28"/>
      <c r="CID68" s="28"/>
      <c r="CIE68" s="28"/>
      <c r="CIF68" s="28"/>
      <c r="CIG68" s="28"/>
      <c r="CIH68" s="28"/>
      <c r="CII68" s="28"/>
      <c r="CIJ68" s="28"/>
      <c r="CIK68" s="28"/>
      <c r="CIL68" s="28"/>
      <c r="CIM68" s="28"/>
      <c r="CIN68" s="28"/>
      <c r="CIO68" s="28"/>
      <c r="CIP68" s="28"/>
      <c r="CIQ68" s="28"/>
      <c r="CIR68" s="28"/>
      <c r="CIS68" s="28"/>
      <c r="CIT68" s="28"/>
      <c r="CIU68" s="28"/>
      <c r="CIV68" s="28"/>
      <c r="CIW68" s="28"/>
      <c r="CIX68" s="28"/>
      <c r="CIY68" s="28"/>
      <c r="CIZ68" s="28"/>
      <c r="CJA68" s="28"/>
      <c r="CJB68" s="28"/>
      <c r="CJC68" s="28"/>
      <c r="CJD68" s="28"/>
      <c r="CJE68" s="28"/>
      <c r="CJF68" s="28"/>
      <c r="CJG68" s="28"/>
      <c r="CJH68" s="28"/>
      <c r="CJI68" s="28"/>
      <c r="CJJ68" s="28"/>
      <c r="CJK68" s="28"/>
      <c r="CJL68" s="28"/>
      <c r="CJM68" s="28"/>
      <c r="CJN68" s="28"/>
      <c r="CJO68" s="28"/>
      <c r="CJP68" s="28"/>
      <c r="CJQ68" s="28"/>
      <c r="CJR68" s="28"/>
      <c r="CJS68" s="28"/>
      <c r="CJT68" s="28"/>
      <c r="CJU68" s="28"/>
      <c r="CJV68" s="28"/>
      <c r="CJW68" s="28"/>
      <c r="CJX68" s="28"/>
      <c r="CJY68" s="28"/>
      <c r="CJZ68" s="28"/>
      <c r="CKA68" s="28"/>
      <c r="CKB68" s="28"/>
      <c r="CKC68" s="28"/>
      <c r="CKD68" s="28"/>
      <c r="CKE68" s="28"/>
      <c r="CKF68" s="28"/>
      <c r="CKG68" s="28"/>
      <c r="CKH68" s="28"/>
      <c r="CKI68" s="28"/>
      <c r="CKJ68" s="28"/>
      <c r="CKK68" s="28"/>
      <c r="CKL68" s="28"/>
      <c r="CKM68" s="28"/>
      <c r="CKN68" s="28"/>
      <c r="CKO68" s="28"/>
      <c r="CKP68" s="28"/>
      <c r="CKQ68" s="28"/>
      <c r="CKR68" s="28"/>
      <c r="CKS68" s="28"/>
      <c r="CKT68" s="28"/>
      <c r="CKU68" s="28"/>
      <c r="CKV68" s="28"/>
      <c r="CKW68" s="28"/>
      <c r="CKX68" s="28"/>
      <c r="CKY68" s="28"/>
      <c r="CKZ68" s="28"/>
      <c r="CLA68" s="28"/>
      <c r="CLB68" s="28"/>
      <c r="CLC68" s="28"/>
      <c r="CLD68" s="28"/>
      <c r="CLE68" s="28"/>
      <c r="CLF68" s="28"/>
      <c r="CLG68" s="28"/>
      <c r="CLH68" s="28"/>
      <c r="CLI68" s="28"/>
      <c r="CLJ68" s="28"/>
      <c r="CLK68" s="28"/>
      <c r="CLL68" s="28"/>
      <c r="CLM68" s="28"/>
      <c r="CLN68" s="28"/>
      <c r="CLO68" s="28"/>
      <c r="CLP68" s="28"/>
      <c r="CLQ68" s="28"/>
      <c r="CLR68" s="28"/>
      <c r="CLS68" s="28"/>
      <c r="CLT68" s="28"/>
      <c r="CLU68" s="28"/>
      <c r="CLV68" s="28"/>
      <c r="CLW68" s="28"/>
      <c r="CLX68" s="28"/>
      <c r="CLY68" s="28"/>
      <c r="CLZ68" s="28"/>
      <c r="CMA68" s="28"/>
      <c r="CMB68" s="28"/>
      <c r="CMC68" s="28"/>
      <c r="CMD68" s="28"/>
      <c r="CME68" s="28"/>
      <c r="CMF68" s="28"/>
      <c r="CMG68" s="28"/>
      <c r="CMH68" s="28"/>
      <c r="CMI68" s="28"/>
      <c r="CMJ68" s="28"/>
      <c r="CMK68" s="28"/>
      <c r="CML68" s="28"/>
      <c r="CMM68" s="28"/>
      <c r="CMN68" s="28"/>
      <c r="CMO68" s="28"/>
      <c r="CMP68" s="28"/>
      <c r="CMQ68" s="28"/>
      <c r="CMR68" s="28"/>
      <c r="CMS68" s="28"/>
      <c r="CMT68" s="28"/>
      <c r="CMU68" s="28"/>
      <c r="CMV68" s="28"/>
      <c r="CMW68" s="28"/>
      <c r="CMX68" s="28"/>
      <c r="CMY68" s="28"/>
      <c r="CMZ68" s="28"/>
      <c r="CNA68" s="28"/>
      <c r="CNB68" s="28"/>
      <c r="CNC68" s="28"/>
      <c r="CND68" s="28"/>
      <c r="CNE68" s="28"/>
      <c r="CNF68" s="28"/>
      <c r="CNG68" s="28"/>
      <c r="CNH68" s="28"/>
      <c r="CNI68" s="28"/>
      <c r="CNJ68" s="28"/>
      <c r="CNK68" s="28"/>
      <c r="CNL68" s="28"/>
      <c r="CNM68" s="28"/>
      <c r="CNN68" s="28"/>
      <c r="CNO68" s="28"/>
      <c r="CNP68" s="28"/>
      <c r="CNQ68" s="28"/>
      <c r="CNR68" s="28"/>
      <c r="CNS68" s="28"/>
      <c r="CNT68" s="28"/>
      <c r="CNU68" s="28"/>
      <c r="CNV68" s="28"/>
      <c r="CNW68" s="28"/>
      <c r="CNX68" s="28"/>
      <c r="CNY68" s="28"/>
      <c r="CNZ68" s="28"/>
      <c r="COA68" s="28"/>
      <c r="COB68" s="28"/>
      <c r="COC68" s="28"/>
      <c r="COD68" s="28"/>
      <c r="COE68" s="28"/>
      <c r="COF68" s="28"/>
      <c r="COG68" s="28"/>
      <c r="COH68" s="28"/>
      <c r="COI68" s="28"/>
      <c r="COJ68" s="28"/>
      <c r="COK68" s="28"/>
      <c r="COL68" s="28"/>
      <c r="COM68" s="28"/>
      <c r="CON68" s="28"/>
      <c r="COO68" s="28"/>
      <c r="COP68" s="28"/>
      <c r="COQ68" s="28"/>
      <c r="COR68" s="28"/>
      <c r="COS68" s="28"/>
      <c r="COT68" s="28"/>
      <c r="COU68" s="28"/>
      <c r="COV68" s="28"/>
      <c r="COW68" s="28"/>
      <c r="COX68" s="28"/>
      <c r="COY68" s="28"/>
      <c r="COZ68" s="28"/>
      <c r="CPA68" s="28"/>
      <c r="CPB68" s="28"/>
      <c r="CPC68" s="28"/>
      <c r="CPD68" s="28"/>
      <c r="CPE68" s="28"/>
      <c r="CPF68" s="28"/>
      <c r="CPG68" s="28"/>
      <c r="CPH68" s="28"/>
      <c r="CPI68" s="28"/>
      <c r="CPJ68" s="28"/>
      <c r="CPK68" s="28"/>
      <c r="CPL68" s="28"/>
      <c r="CPM68" s="28"/>
      <c r="CPN68" s="28"/>
      <c r="CPO68" s="28"/>
      <c r="CPP68" s="28"/>
      <c r="CPQ68" s="28"/>
      <c r="CPR68" s="28"/>
      <c r="CPS68" s="28"/>
      <c r="CPT68" s="28"/>
      <c r="CPU68" s="28"/>
      <c r="CPV68" s="28"/>
      <c r="CPW68" s="28"/>
      <c r="CPX68" s="28"/>
      <c r="CPY68" s="28"/>
      <c r="CPZ68" s="28"/>
      <c r="CQA68" s="28"/>
      <c r="CQB68" s="28"/>
      <c r="CQC68" s="28"/>
      <c r="CQD68" s="28"/>
      <c r="CQE68" s="28"/>
      <c r="CQF68" s="28"/>
      <c r="CQG68" s="28"/>
      <c r="CQH68" s="28"/>
      <c r="CQI68" s="28"/>
      <c r="CQJ68" s="28"/>
      <c r="CQK68" s="28"/>
      <c r="CQL68" s="28"/>
      <c r="CQM68" s="28"/>
      <c r="CQN68" s="28"/>
      <c r="CQO68" s="28"/>
      <c r="CQP68" s="28"/>
      <c r="CQQ68" s="28"/>
      <c r="CQR68" s="28"/>
      <c r="CQS68" s="28"/>
      <c r="CQT68" s="28"/>
      <c r="CQU68" s="28"/>
      <c r="CQV68" s="28"/>
      <c r="CQW68" s="28"/>
      <c r="CQX68" s="28"/>
      <c r="CQY68" s="28"/>
      <c r="CQZ68" s="28"/>
      <c r="CRA68" s="28"/>
      <c r="CRB68" s="28"/>
      <c r="CRC68" s="28"/>
      <c r="CRD68" s="28"/>
      <c r="CRE68" s="28"/>
      <c r="CRF68" s="28"/>
      <c r="CRG68" s="28"/>
      <c r="CRH68" s="28"/>
      <c r="CRI68" s="28"/>
      <c r="CRJ68" s="28"/>
      <c r="CRK68" s="28"/>
      <c r="CRL68" s="28"/>
      <c r="CRM68" s="28"/>
      <c r="CRN68" s="28"/>
      <c r="CRO68" s="28"/>
      <c r="CRP68" s="28"/>
      <c r="CRQ68" s="28"/>
      <c r="CRR68" s="28"/>
      <c r="CRS68" s="28"/>
      <c r="CRT68" s="28"/>
      <c r="CRU68" s="28"/>
      <c r="CRV68" s="28"/>
      <c r="CRW68" s="28"/>
      <c r="CRX68" s="28"/>
      <c r="CRY68" s="28"/>
      <c r="CRZ68" s="28"/>
      <c r="CSA68" s="28"/>
      <c r="CSB68" s="28"/>
      <c r="CSC68" s="28"/>
      <c r="CSD68" s="28"/>
      <c r="CSE68" s="28"/>
      <c r="CSF68" s="28"/>
      <c r="CSG68" s="28"/>
      <c r="CSH68" s="28"/>
      <c r="CSI68" s="28"/>
      <c r="CSJ68" s="28"/>
      <c r="CSK68" s="28"/>
      <c r="CSL68" s="28"/>
      <c r="CSM68" s="28"/>
      <c r="CSN68" s="28"/>
      <c r="CSO68" s="28"/>
      <c r="CSP68" s="28"/>
      <c r="CSQ68" s="28"/>
      <c r="CSR68" s="28"/>
      <c r="CSS68" s="28"/>
      <c r="CST68" s="28"/>
      <c r="CSU68" s="28"/>
      <c r="CSV68" s="28"/>
      <c r="CSW68" s="28"/>
      <c r="CSX68" s="28"/>
      <c r="CSY68" s="28"/>
      <c r="CSZ68" s="28"/>
      <c r="CTA68" s="28"/>
      <c r="CTB68" s="28"/>
      <c r="CTC68" s="28"/>
      <c r="CTD68" s="28"/>
      <c r="CTE68" s="28"/>
      <c r="CTF68" s="28"/>
      <c r="CTG68" s="28"/>
      <c r="CTH68" s="28"/>
      <c r="CTI68" s="28"/>
      <c r="CTJ68" s="28"/>
      <c r="CTK68" s="28"/>
      <c r="CTL68" s="28"/>
      <c r="CTM68" s="28"/>
      <c r="CTN68" s="28"/>
      <c r="CTO68" s="28"/>
      <c r="CTP68" s="28"/>
      <c r="CTQ68" s="28"/>
      <c r="CTR68" s="28"/>
      <c r="CTS68" s="28"/>
      <c r="CTT68" s="28"/>
      <c r="CTU68" s="28"/>
      <c r="CTV68" s="28"/>
      <c r="CTW68" s="28"/>
      <c r="CTX68" s="28"/>
      <c r="CTY68" s="28"/>
      <c r="CTZ68" s="28"/>
      <c r="CUA68" s="28"/>
      <c r="CUB68" s="28"/>
      <c r="CUC68" s="28"/>
      <c r="CUD68" s="28"/>
      <c r="CUE68" s="28"/>
      <c r="CUF68" s="28"/>
      <c r="CUG68" s="28"/>
      <c r="CUH68" s="28"/>
      <c r="CUI68" s="28"/>
      <c r="CUJ68" s="28"/>
      <c r="CUK68" s="28"/>
      <c r="CUL68" s="28"/>
      <c r="CUM68" s="28"/>
      <c r="CUN68" s="28"/>
      <c r="CUO68" s="28"/>
      <c r="CUP68" s="28"/>
      <c r="CUQ68" s="28"/>
      <c r="CUR68" s="28"/>
      <c r="CUS68" s="28"/>
      <c r="CUT68" s="28"/>
      <c r="CUU68" s="28"/>
      <c r="CUV68" s="28"/>
      <c r="CUW68" s="28"/>
      <c r="CUX68" s="28"/>
      <c r="CUY68" s="28"/>
      <c r="CUZ68" s="28"/>
      <c r="CVA68" s="28"/>
      <c r="CVB68" s="28"/>
      <c r="CVC68" s="28"/>
      <c r="CVD68" s="28"/>
      <c r="CVE68" s="28"/>
      <c r="CVF68" s="28"/>
      <c r="CVG68" s="28"/>
      <c r="CVH68" s="28"/>
      <c r="CVI68" s="28"/>
      <c r="CVJ68" s="28"/>
      <c r="CVK68" s="28"/>
      <c r="CVL68" s="28"/>
      <c r="CVM68" s="28"/>
      <c r="CVN68" s="28"/>
      <c r="CVO68" s="28"/>
      <c r="CVP68" s="28"/>
      <c r="CVQ68" s="28"/>
      <c r="CVR68" s="28"/>
      <c r="CVS68" s="28"/>
      <c r="CVT68" s="28"/>
      <c r="CVU68" s="28"/>
      <c r="CVV68" s="28"/>
      <c r="CVW68" s="28"/>
      <c r="CVX68" s="28"/>
      <c r="CVY68" s="28"/>
      <c r="CVZ68" s="28"/>
      <c r="CWA68" s="28"/>
      <c r="CWB68" s="28"/>
      <c r="CWC68" s="28"/>
      <c r="CWD68" s="28"/>
      <c r="CWE68" s="28"/>
      <c r="CWF68" s="28"/>
      <c r="CWG68" s="28"/>
      <c r="CWH68" s="28"/>
      <c r="CWI68" s="28"/>
      <c r="CWJ68" s="28"/>
      <c r="CWK68" s="28"/>
      <c r="CWL68" s="28"/>
      <c r="CWM68" s="28"/>
      <c r="CWN68" s="28"/>
      <c r="CWO68" s="28"/>
      <c r="CWP68" s="28"/>
      <c r="CWQ68" s="28"/>
      <c r="CWR68" s="28"/>
      <c r="CWS68" s="28"/>
      <c r="CWT68" s="28"/>
      <c r="CWU68" s="28"/>
      <c r="CWV68" s="28"/>
      <c r="CWW68" s="28"/>
      <c r="CWX68" s="28"/>
      <c r="CWY68" s="28"/>
      <c r="CWZ68" s="28"/>
      <c r="CXA68" s="28"/>
      <c r="CXB68" s="28"/>
      <c r="CXC68" s="28"/>
      <c r="CXD68" s="28"/>
      <c r="CXE68" s="28"/>
      <c r="CXF68" s="28"/>
      <c r="CXG68" s="28"/>
      <c r="CXH68" s="28"/>
      <c r="CXI68" s="28"/>
      <c r="CXJ68" s="28"/>
      <c r="CXK68" s="28"/>
      <c r="CXL68" s="28"/>
      <c r="CXM68" s="28"/>
      <c r="CXN68" s="28"/>
      <c r="CXO68" s="28"/>
      <c r="CXP68" s="28"/>
      <c r="CXQ68" s="28"/>
      <c r="CXR68" s="28"/>
      <c r="CXS68" s="28"/>
      <c r="CXT68" s="28"/>
      <c r="CXU68" s="28"/>
      <c r="CXV68" s="28"/>
      <c r="CXW68" s="28"/>
      <c r="CXX68" s="28"/>
      <c r="CXY68" s="28"/>
      <c r="CXZ68" s="28"/>
      <c r="CYA68" s="28"/>
      <c r="CYB68" s="28"/>
      <c r="CYC68" s="28"/>
      <c r="CYD68" s="28"/>
      <c r="CYE68" s="28"/>
      <c r="CYF68" s="28"/>
      <c r="CYG68" s="28"/>
      <c r="CYH68" s="28"/>
      <c r="CYI68" s="28"/>
      <c r="CYJ68" s="28"/>
      <c r="CYK68" s="28"/>
      <c r="CYL68" s="28"/>
      <c r="CYM68" s="28"/>
      <c r="CYN68" s="28"/>
      <c r="CYO68" s="28"/>
      <c r="CYP68" s="28"/>
      <c r="CYQ68" s="28"/>
      <c r="CYR68" s="28"/>
      <c r="CYS68" s="28"/>
      <c r="CYT68" s="28"/>
      <c r="CYU68" s="28"/>
      <c r="CYV68" s="28"/>
      <c r="CYW68" s="28"/>
      <c r="CYX68" s="28"/>
      <c r="CYY68" s="28"/>
      <c r="CYZ68" s="28"/>
      <c r="CZA68" s="28"/>
      <c r="CZB68" s="28"/>
      <c r="CZC68" s="28"/>
      <c r="CZD68" s="28"/>
      <c r="CZE68" s="28"/>
      <c r="CZF68" s="28"/>
      <c r="CZG68" s="28"/>
      <c r="CZH68" s="28"/>
      <c r="CZI68" s="28"/>
      <c r="CZJ68" s="28"/>
      <c r="CZK68" s="28"/>
      <c r="CZL68" s="28"/>
      <c r="CZM68" s="28"/>
      <c r="CZN68" s="28"/>
      <c r="CZO68" s="28"/>
      <c r="CZP68" s="28"/>
      <c r="CZQ68" s="28"/>
      <c r="CZR68" s="28"/>
      <c r="CZS68" s="28"/>
      <c r="CZT68" s="28"/>
      <c r="CZU68" s="28"/>
      <c r="CZV68" s="28"/>
      <c r="CZW68" s="28"/>
      <c r="CZX68" s="28"/>
      <c r="CZY68" s="28"/>
      <c r="CZZ68" s="28"/>
      <c r="DAA68" s="28"/>
      <c r="DAB68" s="28"/>
      <c r="DAC68" s="28"/>
      <c r="DAD68" s="28"/>
      <c r="DAE68" s="28"/>
      <c r="DAF68" s="28"/>
      <c r="DAG68" s="28"/>
      <c r="DAH68" s="28"/>
      <c r="DAI68" s="28"/>
      <c r="DAJ68" s="28"/>
      <c r="DAK68" s="28"/>
      <c r="DAL68" s="28"/>
      <c r="DAM68" s="28"/>
      <c r="DAN68" s="28"/>
      <c r="DAO68" s="28"/>
      <c r="DAP68" s="28"/>
      <c r="DAQ68" s="28"/>
      <c r="DAR68" s="28"/>
      <c r="DAS68" s="28"/>
      <c r="DAT68" s="28"/>
      <c r="DAU68" s="28"/>
      <c r="DAV68" s="28"/>
      <c r="DAW68" s="28"/>
      <c r="DAX68" s="28"/>
      <c r="DAY68" s="28"/>
      <c r="DAZ68" s="28"/>
      <c r="DBA68" s="28"/>
      <c r="DBB68" s="28"/>
      <c r="DBC68" s="28"/>
      <c r="DBD68" s="28"/>
      <c r="DBE68" s="28"/>
      <c r="DBF68" s="28"/>
      <c r="DBG68" s="28"/>
      <c r="DBH68" s="28"/>
      <c r="DBI68" s="28"/>
      <c r="DBJ68" s="28"/>
      <c r="DBK68" s="28"/>
      <c r="DBL68" s="28"/>
      <c r="DBM68" s="28"/>
      <c r="DBN68" s="28"/>
      <c r="DBO68" s="28"/>
      <c r="DBP68" s="28"/>
      <c r="DBQ68" s="28"/>
      <c r="DBR68" s="28"/>
      <c r="DBS68" s="28"/>
      <c r="DBT68" s="28"/>
      <c r="DBU68" s="28"/>
      <c r="DBV68" s="28"/>
      <c r="DBW68" s="28"/>
      <c r="DBX68" s="28"/>
      <c r="DBY68" s="28"/>
      <c r="DBZ68" s="28"/>
      <c r="DCA68" s="28"/>
      <c r="DCB68" s="28"/>
      <c r="DCC68" s="28"/>
      <c r="DCD68" s="28"/>
      <c r="DCE68" s="28"/>
      <c r="DCF68" s="28"/>
      <c r="DCG68" s="28"/>
      <c r="DCH68" s="28"/>
      <c r="DCI68" s="28"/>
      <c r="DCJ68" s="28"/>
      <c r="DCK68" s="28"/>
      <c r="DCL68" s="28"/>
      <c r="DCM68" s="28"/>
      <c r="DCN68" s="28"/>
      <c r="DCO68" s="28"/>
      <c r="DCP68" s="28"/>
      <c r="DCQ68" s="28"/>
      <c r="DCR68" s="28"/>
      <c r="DCS68" s="28"/>
      <c r="DCT68" s="28"/>
      <c r="DCU68" s="28"/>
      <c r="DCV68" s="28"/>
      <c r="DCW68" s="28"/>
      <c r="DCX68" s="28"/>
      <c r="DCY68" s="28"/>
      <c r="DCZ68" s="28"/>
      <c r="DDA68" s="28"/>
      <c r="DDB68" s="28"/>
      <c r="DDC68" s="28"/>
      <c r="DDD68" s="28"/>
      <c r="DDE68" s="28"/>
      <c r="DDF68" s="28"/>
      <c r="DDG68" s="28"/>
      <c r="DDH68" s="28"/>
      <c r="DDI68" s="28"/>
      <c r="DDJ68" s="28"/>
      <c r="DDK68" s="28"/>
      <c r="DDL68" s="28"/>
      <c r="DDM68" s="28"/>
      <c r="DDN68" s="28"/>
      <c r="DDO68" s="28"/>
      <c r="DDP68" s="28"/>
      <c r="DDQ68" s="28"/>
      <c r="DDR68" s="28"/>
      <c r="DDS68" s="28"/>
      <c r="DDT68" s="28"/>
      <c r="DDU68" s="28"/>
      <c r="DDV68" s="28"/>
      <c r="DDW68" s="28"/>
      <c r="DDX68" s="28"/>
      <c r="DDY68" s="28"/>
      <c r="DDZ68" s="28"/>
      <c r="DEA68" s="28"/>
      <c r="DEB68" s="28"/>
      <c r="DEC68" s="28"/>
      <c r="DED68" s="28"/>
      <c r="DEE68" s="28"/>
      <c r="DEF68" s="28"/>
      <c r="DEG68" s="28"/>
      <c r="DEH68" s="28"/>
      <c r="DEI68" s="28"/>
      <c r="DEJ68" s="28"/>
      <c r="DEK68" s="28"/>
      <c r="DEL68" s="28"/>
      <c r="DEM68" s="28"/>
      <c r="DEN68" s="28"/>
      <c r="DEO68" s="28"/>
      <c r="DEP68" s="28"/>
      <c r="DEQ68" s="28"/>
      <c r="DER68" s="28"/>
      <c r="DES68" s="28"/>
      <c r="DET68" s="28"/>
      <c r="DEU68" s="28"/>
      <c r="DEV68" s="28"/>
      <c r="DEW68" s="28"/>
      <c r="DEX68" s="28"/>
      <c r="DEY68" s="28"/>
      <c r="DEZ68" s="28"/>
      <c r="DFA68" s="28"/>
      <c r="DFB68" s="28"/>
      <c r="DFC68" s="28"/>
      <c r="DFD68" s="28"/>
      <c r="DFE68" s="28"/>
      <c r="DFF68" s="28"/>
      <c r="DFG68" s="28"/>
      <c r="DFH68" s="28"/>
      <c r="DFI68" s="28"/>
      <c r="DFJ68" s="28"/>
      <c r="DFK68" s="28"/>
      <c r="DFL68" s="28"/>
      <c r="DFM68" s="28"/>
      <c r="DFN68" s="28"/>
      <c r="DFO68" s="28"/>
      <c r="DFP68" s="28"/>
      <c r="DFQ68" s="28"/>
      <c r="DFR68" s="28"/>
      <c r="DFS68" s="28"/>
      <c r="DFT68" s="28"/>
      <c r="DFU68" s="28"/>
      <c r="DFV68" s="28"/>
      <c r="DFW68" s="28"/>
      <c r="DFX68" s="28"/>
      <c r="DFY68" s="28"/>
      <c r="DFZ68" s="28"/>
      <c r="DGA68" s="28"/>
      <c r="DGB68" s="28"/>
      <c r="DGC68" s="28"/>
      <c r="DGD68" s="28"/>
      <c r="DGE68" s="28"/>
      <c r="DGF68" s="28"/>
      <c r="DGG68" s="28"/>
      <c r="DGH68" s="28"/>
      <c r="DGI68" s="28"/>
      <c r="DGJ68" s="28"/>
      <c r="DGK68" s="28"/>
      <c r="DGL68" s="28"/>
      <c r="DGM68" s="28"/>
      <c r="DGN68" s="28"/>
      <c r="DGO68" s="28"/>
      <c r="DGP68" s="28"/>
      <c r="DGQ68" s="28"/>
      <c r="DGR68" s="28"/>
      <c r="DGS68" s="28"/>
      <c r="DGT68" s="28"/>
      <c r="DGU68" s="28"/>
      <c r="DGV68" s="28"/>
      <c r="DGW68" s="28"/>
      <c r="DGX68" s="28"/>
      <c r="DGY68" s="28"/>
      <c r="DGZ68" s="28"/>
      <c r="DHA68" s="28"/>
      <c r="DHB68" s="28"/>
      <c r="DHC68" s="28"/>
      <c r="DHD68" s="28"/>
      <c r="DHE68" s="28"/>
      <c r="DHF68" s="28"/>
      <c r="DHG68" s="28"/>
      <c r="DHH68" s="28"/>
      <c r="DHI68" s="28"/>
      <c r="DHJ68" s="28"/>
      <c r="DHK68" s="28"/>
      <c r="DHL68" s="28"/>
      <c r="DHM68" s="28"/>
      <c r="DHN68" s="28"/>
      <c r="DHO68" s="28"/>
      <c r="DHP68" s="28"/>
      <c r="DHQ68" s="28"/>
      <c r="DHR68" s="28"/>
      <c r="DHS68" s="28"/>
      <c r="DHT68" s="28"/>
      <c r="DHU68" s="28"/>
      <c r="DHV68" s="28"/>
      <c r="DHW68" s="28"/>
      <c r="DHX68" s="28"/>
      <c r="DHY68" s="28"/>
      <c r="DHZ68" s="28"/>
      <c r="DIA68" s="28"/>
      <c r="DIB68" s="28"/>
      <c r="DIC68" s="28"/>
      <c r="DID68" s="28"/>
      <c r="DIE68" s="28"/>
      <c r="DIF68" s="28"/>
      <c r="DIG68" s="28"/>
      <c r="DIH68" s="28"/>
      <c r="DII68" s="28"/>
      <c r="DIJ68" s="28"/>
      <c r="DIK68" s="28"/>
      <c r="DIL68" s="28"/>
      <c r="DIM68" s="28"/>
    </row>
    <row r="69" spans="5:2951" x14ac:dyDescent="0.2">
      <c r="E69"/>
      <c r="H69" s="3" t="s">
        <v>38</v>
      </c>
      <c r="I69" s="3">
        <v>18172</v>
      </c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  <c r="BE69" s="28"/>
      <c r="BF69" s="28"/>
      <c r="BG69" s="28"/>
      <c r="BH69" s="28"/>
      <c r="BI69" s="28"/>
      <c r="BJ69" s="28"/>
      <c r="BK69" s="28"/>
      <c r="BL69" s="28"/>
      <c r="BM69" s="28"/>
      <c r="BN69" s="28"/>
      <c r="BO69" s="28"/>
      <c r="BP69" s="28"/>
      <c r="BQ69" s="28"/>
      <c r="BR69" s="28"/>
      <c r="BS69" s="28"/>
      <c r="BT69" s="28"/>
      <c r="BU69" s="28"/>
      <c r="BV69" s="28"/>
      <c r="BW69" s="28"/>
      <c r="BX69" s="28"/>
      <c r="BY69" s="28"/>
      <c r="BZ69" s="28"/>
      <c r="CA69" s="28"/>
      <c r="CB69" s="28"/>
      <c r="CC69" s="28"/>
      <c r="CD69" s="28"/>
      <c r="CE69" s="28"/>
      <c r="CF69" s="28"/>
      <c r="CG69" s="28"/>
      <c r="CH69" s="28"/>
      <c r="CI69" s="28"/>
      <c r="CJ69" s="28"/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28"/>
      <c r="CV69" s="28"/>
      <c r="CW69" s="28"/>
      <c r="CX69" s="28"/>
      <c r="CY69" s="28"/>
      <c r="CZ69" s="28"/>
      <c r="DA69" s="28"/>
      <c r="DB69" s="28"/>
      <c r="DC69" s="28"/>
      <c r="DD69" s="28"/>
      <c r="DE69" s="28"/>
      <c r="DF69" s="28"/>
      <c r="DG69" s="28"/>
      <c r="DH69" s="28"/>
      <c r="DI69" s="28"/>
      <c r="DJ69" s="28"/>
      <c r="DK69" s="28"/>
      <c r="DL69" s="28"/>
      <c r="DM69" s="28"/>
      <c r="DN69" s="28"/>
      <c r="DO69" s="28"/>
      <c r="DP69" s="28"/>
      <c r="DQ69" s="28"/>
      <c r="DR69" s="28"/>
      <c r="DS69" s="28"/>
      <c r="DT69" s="28"/>
      <c r="DU69" s="28"/>
      <c r="DV69" s="28"/>
      <c r="DW69" s="28"/>
      <c r="DX69" s="28"/>
      <c r="DY69" s="28"/>
      <c r="DZ69" s="28"/>
      <c r="EA69" s="28"/>
      <c r="EB69" s="28"/>
      <c r="EC69" s="28"/>
      <c r="ED69" s="28"/>
      <c r="EE69" s="28"/>
      <c r="EF69" s="28"/>
      <c r="EG69" s="28"/>
      <c r="EH69" s="28"/>
      <c r="EI69" s="28"/>
      <c r="EJ69" s="28"/>
      <c r="EK69" s="28"/>
      <c r="EL69" s="28"/>
      <c r="EM69" s="28"/>
      <c r="EN69" s="28"/>
      <c r="EO69" s="28"/>
      <c r="EP69" s="28"/>
      <c r="EQ69" s="28"/>
      <c r="ER69" s="28"/>
      <c r="ES69" s="28"/>
      <c r="ET69" s="28"/>
      <c r="EU69" s="28"/>
      <c r="EV69" s="28"/>
      <c r="EW69" s="28"/>
      <c r="EX69" s="28"/>
      <c r="EY69" s="28"/>
      <c r="EZ69" s="28"/>
      <c r="FA69" s="28"/>
      <c r="FB69" s="28"/>
      <c r="FC69" s="28"/>
      <c r="FD69" s="28"/>
      <c r="FE69" s="28"/>
      <c r="FF69" s="28"/>
      <c r="FG69" s="28"/>
      <c r="FH69" s="28"/>
      <c r="FI69" s="28"/>
      <c r="FJ69" s="28"/>
      <c r="FK69" s="28"/>
      <c r="FL69" s="28"/>
      <c r="FM69" s="28"/>
      <c r="FN69" s="28"/>
      <c r="FO69" s="28"/>
      <c r="FP69" s="28"/>
      <c r="FQ69" s="28"/>
      <c r="FR69" s="28"/>
      <c r="FS69" s="28"/>
      <c r="FT69" s="28"/>
      <c r="FU69" s="28"/>
      <c r="FV69" s="28"/>
      <c r="FW69" s="28"/>
      <c r="FX69" s="28"/>
      <c r="FY69" s="28"/>
      <c r="FZ69" s="28"/>
      <c r="GA69" s="28"/>
      <c r="GB69" s="28"/>
      <c r="GC69" s="28"/>
      <c r="GD69" s="28"/>
      <c r="GE69" s="28"/>
      <c r="GF69" s="28"/>
      <c r="GG69" s="28"/>
      <c r="GH69" s="28"/>
      <c r="GI69" s="28"/>
      <c r="GJ69" s="28"/>
      <c r="GK69" s="28"/>
      <c r="GL69" s="28"/>
      <c r="GM69" s="28"/>
      <c r="GN69" s="28"/>
      <c r="GO69" s="28"/>
      <c r="GP69" s="28"/>
      <c r="GQ69" s="28"/>
      <c r="GR69" s="28"/>
      <c r="GS69" s="28"/>
      <c r="GT69" s="28"/>
      <c r="GU69" s="28"/>
      <c r="GV69" s="28"/>
      <c r="GW69" s="28"/>
      <c r="GX69" s="28"/>
      <c r="GY69" s="28"/>
      <c r="GZ69" s="28"/>
      <c r="HA69" s="28"/>
      <c r="HB69" s="28"/>
      <c r="HC69" s="28"/>
      <c r="HD69" s="28"/>
      <c r="HE69" s="28"/>
      <c r="HF69" s="28"/>
      <c r="HG69" s="28"/>
      <c r="HH69" s="28"/>
      <c r="HI69" s="28"/>
      <c r="HJ69" s="28"/>
      <c r="HK69" s="28"/>
      <c r="HL69" s="28"/>
      <c r="HM69" s="28"/>
      <c r="HN69" s="28"/>
      <c r="HO69" s="28"/>
      <c r="HP69" s="28"/>
      <c r="HQ69" s="28"/>
      <c r="HR69" s="28"/>
      <c r="HS69" s="28"/>
      <c r="HT69" s="28"/>
      <c r="HU69" s="28"/>
      <c r="HV69" s="28"/>
      <c r="HW69" s="28"/>
      <c r="HX69" s="28"/>
      <c r="HY69" s="28"/>
      <c r="HZ69" s="28"/>
      <c r="IA69" s="28"/>
      <c r="IB69" s="28"/>
      <c r="IC69" s="28"/>
      <c r="ID69" s="28"/>
      <c r="IE69" s="28"/>
      <c r="IF69" s="28"/>
      <c r="IG69" s="28"/>
      <c r="IH69" s="28"/>
      <c r="II69" s="28"/>
      <c r="IJ69" s="28"/>
      <c r="IK69" s="28"/>
      <c r="IL69" s="28"/>
      <c r="IM69" s="28"/>
      <c r="IN69" s="28"/>
      <c r="IO69" s="28"/>
      <c r="IP69" s="28"/>
      <c r="IQ69" s="28"/>
      <c r="IR69" s="28"/>
      <c r="IS69" s="28"/>
      <c r="IT69" s="28"/>
      <c r="IU69" s="28"/>
      <c r="IV69" s="28"/>
      <c r="IW69" s="28"/>
      <c r="IX69" s="28"/>
      <c r="IY69" s="28"/>
      <c r="IZ69" s="28"/>
      <c r="JA69" s="28"/>
      <c r="JB69" s="28"/>
      <c r="JC69" s="28"/>
      <c r="JD69" s="28"/>
      <c r="JE69" s="28"/>
      <c r="JF69" s="28"/>
      <c r="JG69" s="28"/>
      <c r="JH69" s="28"/>
      <c r="JI69" s="28"/>
      <c r="JJ69" s="28"/>
      <c r="JK69" s="28"/>
      <c r="JL69" s="28"/>
      <c r="JM69" s="28"/>
      <c r="JN69" s="28"/>
      <c r="JO69" s="28"/>
      <c r="JP69" s="28"/>
      <c r="JQ69" s="28"/>
      <c r="JR69" s="28"/>
      <c r="JS69" s="28"/>
      <c r="JT69" s="28"/>
      <c r="JU69" s="28"/>
      <c r="JV69" s="28"/>
      <c r="JW69" s="28"/>
      <c r="JX69" s="28"/>
      <c r="JY69" s="28"/>
      <c r="JZ69" s="28"/>
      <c r="KA69" s="28"/>
      <c r="KB69" s="28"/>
      <c r="KC69" s="28"/>
      <c r="KD69" s="28"/>
      <c r="KE69" s="28"/>
      <c r="KF69" s="28"/>
      <c r="KG69" s="28"/>
      <c r="KH69" s="28"/>
      <c r="KI69" s="28"/>
      <c r="KJ69" s="28"/>
      <c r="KK69" s="28"/>
      <c r="KL69" s="28"/>
      <c r="KM69" s="28"/>
      <c r="KN69" s="28"/>
      <c r="KO69" s="28"/>
      <c r="KP69" s="28"/>
      <c r="KQ69" s="28"/>
      <c r="KR69" s="28"/>
      <c r="KS69" s="28"/>
      <c r="KT69" s="28"/>
      <c r="KU69" s="28"/>
      <c r="KV69" s="28"/>
      <c r="KW69" s="28"/>
      <c r="KX69" s="28"/>
      <c r="KY69" s="28"/>
      <c r="KZ69" s="28"/>
      <c r="LA69" s="28"/>
      <c r="LB69" s="28"/>
      <c r="LC69" s="28"/>
      <c r="LD69" s="28"/>
      <c r="LE69" s="28"/>
      <c r="LF69" s="28"/>
      <c r="LG69" s="28"/>
      <c r="LH69" s="28"/>
      <c r="LI69" s="28"/>
      <c r="LJ69" s="28"/>
      <c r="LK69" s="28"/>
      <c r="LL69" s="28"/>
      <c r="LM69" s="28"/>
      <c r="LN69" s="28"/>
      <c r="LO69" s="28"/>
      <c r="LP69" s="28"/>
      <c r="LQ69" s="28"/>
      <c r="LR69" s="28"/>
      <c r="LS69" s="28"/>
      <c r="LT69" s="28"/>
      <c r="LU69" s="28"/>
      <c r="LV69" s="28"/>
      <c r="LW69" s="28"/>
      <c r="LX69" s="28"/>
      <c r="LY69" s="28"/>
      <c r="LZ69" s="28"/>
      <c r="MA69" s="28"/>
      <c r="MB69" s="28"/>
      <c r="MC69" s="28"/>
      <c r="MD69" s="28"/>
      <c r="ME69" s="28"/>
      <c r="MF69" s="28"/>
      <c r="MG69" s="28"/>
      <c r="MH69" s="28"/>
      <c r="MI69" s="28"/>
      <c r="MJ69" s="28"/>
      <c r="MK69" s="28"/>
      <c r="ML69" s="28"/>
      <c r="MM69" s="28"/>
      <c r="MN69" s="28"/>
      <c r="MO69" s="28"/>
      <c r="MP69" s="28"/>
      <c r="MQ69" s="28"/>
      <c r="MR69" s="28"/>
      <c r="MS69" s="28"/>
      <c r="MT69" s="28"/>
      <c r="MU69" s="28"/>
      <c r="MV69" s="28"/>
      <c r="MW69" s="28"/>
      <c r="MX69" s="28"/>
      <c r="MY69" s="28"/>
      <c r="MZ69" s="28"/>
      <c r="NA69" s="28"/>
      <c r="NB69" s="28"/>
      <c r="NC69" s="28"/>
      <c r="ND69" s="28"/>
      <c r="NE69" s="28"/>
      <c r="NF69" s="28"/>
      <c r="NG69" s="28"/>
      <c r="NH69" s="28"/>
      <c r="NI69" s="28"/>
      <c r="NJ69" s="28"/>
      <c r="NK69" s="28"/>
      <c r="NL69" s="28"/>
      <c r="NM69" s="28"/>
      <c r="NN69" s="28"/>
      <c r="NO69" s="28"/>
      <c r="NP69" s="28"/>
      <c r="NQ69" s="28"/>
      <c r="NR69" s="28"/>
      <c r="NS69" s="28"/>
      <c r="NT69" s="28"/>
      <c r="NU69" s="28"/>
      <c r="NV69" s="28"/>
      <c r="NW69" s="28"/>
      <c r="NX69" s="28"/>
      <c r="NY69" s="28"/>
      <c r="NZ69" s="28"/>
      <c r="OA69" s="28"/>
      <c r="OB69" s="28"/>
      <c r="OC69" s="28"/>
      <c r="OD69" s="28"/>
      <c r="OE69" s="28"/>
      <c r="OF69" s="28"/>
      <c r="OG69" s="28"/>
      <c r="OH69" s="28"/>
      <c r="OI69" s="28"/>
      <c r="OJ69" s="28"/>
      <c r="OK69" s="28"/>
      <c r="OL69" s="28"/>
      <c r="OM69" s="28"/>
      <c r="ON69" s="28"/>
      <c r="OO69" s="28"/>
      <c r="OP69" s="28"/>
      <c r="OQ69" s="28"/>
      <c r="OR69" s="28"/>
      <c r="OS69" s="28"/>
      <c r="OT69" s="28"/>
      <c r="OU69" s="28"/>
      <c r="OV69" s="28"/>
      <c r="OW69" s="28"/>
      <c r="OX69" s="28"/>
      <c r="OY69" s="28"/>
      <c r="OZ69" s="28"/>
      <c r="PA69" s="28"/>
      <c r="PB69" s="28"/>
      <c r="PC69" s="28"/>
      <c r="PD69" s="28"/>
      <c r="PE69" s="28"/>
      <c r="PF69" s="28"/>
      <c r="PG69" s="28"/>
      <c r="PH69" s="28"/>
      <c r="PI69" s="28"/>
      <c r="PJ69" s="28"/>
      <c r="PK69" s="28"/>
      <c r="PL69" s="28"/>
      <c r="PM69" s="28"/>
      <c r="PN69" s="28"/>
      <c r="PO69" s="28"/>
      <c r="PP69" s="28"/>
      <c r="PQ69" s="28"/>
      <c r="PR69" s="28"/>
      <c r="PS69" s="28"/>
      <c r="PT69" s="28"/>
      <c r="PU69" s="28"/>
      <c r="PV69" s="28"/>
      <c r="PW69" s="28"/>
      <c r="PX69" s="28"/>
      <c r="PY69" s="28"/>
      <c r="PZ69" s="28"/>
      <c r="QA69" s="28"/>
      <c r="QB69" s="28"/>
      <c r="QC69" s="28"/>
      <c r="QD69" s="28"/>
      <c r="QE69" s="28"/>
      <c r="QF69" s="28"/>
      <c r="QG69" s="28"/>
      <c r="QH69" s="28"/>
      <c r="QI69" s="28"/>
      <c r="QJ69" s="28"/>
      <c r="QK69" s="28"/>
      <c r="QL69" s="28"/>
      <c r="QM69" s="28"/>
      <c r="QN69" s="28"/>
      <c r="QO69" s="28"/>
      <c r="QP69" s="28"/>
      <c r="QQ69" s="28"/>
      <c r="QR69" s="28"/>
      <c r="QS69" s="28"/>
      <c r="QT69" s="28"/>
      <c r="QU69" s="28"/>
      <c r="QV69" s="28"/>
      <c r="QW69" s="28"/>
      <c r="QX69" s="28"/>
      <c r="QY69" s="28"/>
      <c r="QZ69" s="28"/>
      <c r="RA69" s="28"/>
      <c r="RB69" s="28"/>
      <c r="RC69" s="28"/>
      <c r="RD69" s="28"/>
      <c r="RE69" s="28"/>
      <c r="RF69" s="28"/>
      <c r="RG69" s="28"/>
      <c r="RH69" s="28"/>
      <c r="RI69" s="28"/>
      <c r="RJ69" s="28"/>
      <c r="RK69" s="28"/>
      <c r="RL69" s="28"/>
      <c r="RM69" s="28"/>
      <c r="RN69" s="28"/>
      <c r="RO69" s="28"/>
      <c r="RP69" s="28"/>
      <c r="RQ69" s="28"/>
      <c r="RR69" s="28"/>
      <c r="RS69" s="28"/>
      <c r="RT69" s="28"/>
      <c r="RU69" s="28"/>
      <c r="RV69" s="28"/>
      <c r="RW69" s="28"/>
      <c r="RX69" s="28"/>
      <c r="RY69" s="28"/>
      <c r="RZ69" s="28"/>
      <c r="SA69" s="28"/>
      <c r="SB69" s="28"/>
      <c r="SC69" s="28"/>
      <c r="SD69" s="28"/>
      <c r="SE69" s="28"/>
      <c r="SF69" s="28"/>
      <c r="SG69" s="28"/>
      <c r="SH69" s="28"/>
      <c r="SI69" s="28"/>
      <c r="SJ69" s="28"/>
      <c r="SK69" s="28"/>
      <c r="SL69" s="28"/>
      <c r="SM69" s="28"/>
      <c r="SN69" s="28"/>
      <c r="SO69" s="28"/>
      <c r="SP69" s="28"/>
      <c r="SQ69" s="28"/>
      <c r="SR69" s="28"/>
      <c r="SS69" s="28"/>
      <c r="ST69" s="28"/>
      <c r="SU69" s="28"/>
      <c r="SV69" s="28"/>
      <c r="SW69" s="28"/>
      <c r="SX69" s="28"/>
      <c r="SY69" s="28"/>
      <c r="SZ69" s="28"/>
      <c r="TA69" s="28"/>
      <c r="TB69" s="28"/>
      <c r="TC69" s="28"/>
      <c r="TD69" s="28"/>
      <c r="TE69" s="28"/>
      <c r="TF69" s="28"/>
      <c r="TG69" s="28"/>
      <c r="TH69" s="28"/>
      <c r="TI69" s="28"/>
      <c r="TJ69" s="28"/>
      <c r="TK69" s="28"/>
      <c r="TL69" s="28"/>
      <c r="TM69" s="28"/>
      <c r="TN69" s="28"/>
      <c r="TO69" s="28"/>
      <c r="TP69" s="28"/>
      <c r="TQ69" s="28"/>
      <c r="TR69" s="28"/>
      <c r="TS69" s="28"/>
      <c r="TT69" s="28"/>
      <c r="TU69" s="28"/>
      <c r="TV69" s="28"/>
      <c r="TW69" s="28"/>
      <c r="TX69" s="28"/>
      <c r="TY69" s="28"/>
      <c r="TZ69" s="28"/>
      <c r="UA69" s="28"/>
      <c r="UB69" s="28"/>
      <c r="UC69" s="28"/>
      <c r="UD69" s="28"/>
      <c r="UE69" s="28"/>
      <c r="UF69" s="28"/>
      <c r="UG69" s="28"/>
      <c r="UH69" s="28"/>
      <c r="UI69" s="28"/>
      <c r="UJ69" s="28"/>
      <c r="UK69" s="28"/>
      <c r="UL69" s="28"/>
      <c r="UM69" s="28"/>
      <c r="UN69" s="28"/>
      <c r="UO69" s="28"/>
      <c r="UP69" s="28"/>
      <c r="UQ69" s="28"/>
      <c r="UR69" s="28"/>
      <c r="US69" s="28"/>
      <c r="UT69" s="28"/>
      <c r="UU69" s="28"/>
      <c r="UV69" s="28"/>
      <c r="UW69" s="28"/>
      <c r="UX69" s="28"/>
      <c r="UY69" s="28"/>
      <c r="UZ69" s="28"/>
      <c r="VA69" s="28"/>
      <c r="VB69" s="28"/>
      <c r="VC69" s="28"/>
      <c r="VD69" s="28"/>
      <c r="VE69" s="28"/>
      <c r="VF69" s="28"/>
      <c r="VG69" s="28"/>
      <c r="VH69" s="28"/>
      <c r="VI69" s="28"/>
      <c r="VJ69" s="28"/>
      <c r="VK69" s="28"/>
      <c r="VL69" s="28"/>
      <c r="VM69" s="28"/>
      <c r="VN69" s="28"/>
      <c r="VO69" s="28"/>
      <c r="VP69" s="28"/>
      <c r="VQ69" s="28"/>
      <c r="VR69" s="28"/>
      <c r="VS69" s="28"/>
      <c r="VT69" s="28"/>
      <c r="VU69" s="28"/>
      <c r="VV69" s="28"/>
      <c r="VW69" s="28"/>
      <c r="VX69" s="28"/>
      <c r="VY69" s="28"/>
      <c r="VZ69" s="28"/>
      <c r="WA69" s="28"/>
      <c r="WB69" s="28"/>
      <c r="WC69" s="28"/>
      <c r="WD69" s="28"/>
      <c r="WE69" s="28"/>
      <c r="WF69" s="28"/>
      <c r="WG69" s="28"/>
      <c r="WH69" s="28"/>
      <c r="WI69" s="28"/>
      <c r="WJ69" s="28"/>
      <c r="WK69" s="28"/>
      <c r="WL69" s="28"/>
      <c r="WM69" s="28"/>
      <c r="WN69" s="28"/>
      <c r="WO69" s="28"/>
      <c r="WP69" s="28"/>
      <c r="WQ69" s="28"/>
      <c r="WR69" s="28"/>
      <c r="WS69" s="28"/>
      <c r="WT69" s="28"/>
      <c r="WU69" s="28"/>
      <c r="WV69" s="28"/>
      <c r="WW69" s="28"/>
      <c r="WX69" s="28"/>
      <c r="WY69" s="28"/>
      <c r="WZ69" s="28"/>
      <c r="XA69" s="28"/>
      <c r="XB69" s="28"/>
      <c r="XC69" s="28"/>
      <c r="XD69" s="28"/>
      <c r="XE69" s="28"/>
      <c r="XF69" s="28"/>
      <c r="XG69" s="28"/>
      <c r="XH69" s="28"/>
      <c r="XI69" s="28"/>
      <c r="XJ69" s="28"/>
      <c r="XK69" s="28"/>
      <c r="XL69" s="28"/>
      <c r="XM69" s="28"/>
      <c r="XN69" s="28"/>
      <c r="XO69" s="28"/>
      <c r="XP69" s="28"/>
      <c r="XQ69" s="28"/>
      <c r="XR69" s="28"/>
      <c r="XS69" s="28"/>
      <c r="XT69" s="28"/>
      <c r="XU69" s="28"/>
      <c r="XV69" s="28"/>
      <c r="XW69" s="28"/>
      <c r="XX69" s="28"/>
      <c r="XY69" s="28"/>
      <c r="XZ69" s="28"/>
      <c r="YA69" s="28"/>
      <c r="YB69" s="28"/>
      <c r="YC69" s="28"/>
      <c r="YD69" s="28"/>
      <c r="YE69" s="28"/>
      <c r="YF69" s="28"/>
      <c r="YG69" s="28"/>
      <c r="YH69" s="28"/>
      <c r="YI69" s="28"/>
      <c r="YJ69" s="28"/>
      <c r="YK69" s="28"/>
      <c r="YL69" s="28"/>
      <c r="YM69" s="28"/>
      <c r="YN69" s="28"/>
      <c r="YO69" s="28"/>
      <c r="YP69" s="28"/>
      <c r="YQ69" s="28"/>
      <c r="YR69" s="28"/>
      <c r="YS69" s="28"/>
      <c r="YT69" s="28"/>
      <c r="YU69" s="28"/>
      <c r="YV69" s="28"/>
      <c r="YW69" s="28"/>
      <c r="YX69" s="28"/>
      <c r="YY69" s="28"/>
      <c r="YZ69" s="28"/>
      <c r="ZA69" s="28"/>
      <c r="ZB69" s="28"/>
      <c r="ZC69" s="28"/>
      <c r="ZD69" s="28"/>
      <c r="ZE69" s="28"/>
      <c r="ZF69" s="28"/>
      <c r="ZG69" s="28"/>
      <c r="ZH69" s="28"/>
      <c r="ZI69" s="28"/>
      <c r="ZJ69" s="28"/>
      <c r="ZK69" s="28"/>
      <c r="ZL69" s="28"/>
      <c r="ZM69" s="28"/>
      <c r="ZN69" s="28"/>
      <c r="ZO69" s="28"/>
      <c r="ZP69" s="28"/>
      <c r="ZQ69" s="28"/>
      <c r="ZR69" s="28"/>
      <c r="ZS69" s="28"/>
      <c r="ZT69" s="28"/>
      <c r="ZU69" s="28"/>
      <c r="ZV69" s="28"/>
      <c r="ZW69" s="28"/>
      <c r="ZX69" s="28"/>
      <c r="ZY69" s="28"/>
      <c r="ZZ69" s="28"/>
      <c r="AAA69" s="28"/>
      <c r="AAB69" s="28"/>
      <c r="AAC69" s="28"/>
      <c r="AAD69" s="28"/>
      <c r="AAE69" s="28"/>
      <c r="AAF69" s="28"/>
      <c r="AAG69" s="28"/>
      <c r="AAH69" s="28"/>
      <c r="AAI69" s="28"/>
      <c r="AAJ69" s="28"/>
      <c r="AAK69" s="28"/>
      <c r="AAL69" s="28"/>
      <c r="AAM69" s="28"/>
      <c r="AAN69" s="28"/>
      <c r="AAO69" s="28"/>
      <c r="AAP69" s="28"/>
      <c r="AAQ69" s="28"/>
      <c r="AAR69" s="28"/>
      <c r="AAS69" s="28"/>
      <c r="AAT69" s="28"/>
      <c r="AAU69" s="28"/>
      <c r="AAV69" s="28"/>
      <c r="AAW69" s="28"/>
      <c r="AAX69" s="28"/>
      <c r="AAY69" s="28"/>
      <c r="AAZ69" s="28"/>
      <c r="ABA69" s="28"/>
      <c r="ABB69" s="28"/>
      <c r="ABC69" s="28"/>
      <c r="ABD69" s="28"/>
      <c r="ABE69" s="28"/>
      <c r="ABF69" s="28"/>
      <c r="ABG69" s="28"/>
      <c r="ABH69" s="28"/>
      <c r="ABI69" s="28"/>
      <c r="ABJ69" s="28"/>
      <c r="ABK69" s="28"/>
      <c r="ABL69" s="28"/>
      <c r="ABM69" s="28"/>
      <c r="ABN69" s="28"/>
      <c r="ABO69" s="28"/>
      <c r="ABP69" s="28"/>
      <c r="ABQ69" s="28"/>
      <c r="ABR69" s="28"/>
      <c r="ABS69" s="28"/>
      <c r="ABT69" s="28"/>
      <c r="ABU69" s="28"/>
      <c r="ABV69" s="28"/>
      <c r="ABW69" s="28"/>
      <c r="ABX69" s="28"/>
      <c r="ABY69" s="28"/>
      <c r="ABZ69" s="28"/>
      <c r="ACA69" s="28"/>
      <c r="ACB69" s="28"/>
      <c r="ACC69" s="28"/>
      <c r="ACD69" s="28"/>
      <c r="ACE69" s="28"/>
      <c r="ACF69" s="28"/>
      <c r="ACG69" s="28"/>
      <c r="ACH69" s="28"/>
      <c r="ACI69" s="28"/>
      <c r="ACJ69" s="28"/>
      <c r="ACK69" s="28"/>
      <c r="ACL69" s="28"/>
      <c r="ACM69" s="28"/>
      <c r="ACN69" s="28"/>
      <c r="ACO69" s="28"/>
      <c r="ACP69" s="28"/>
      <c r="ACQ69" s="28"/>
      <c r="ACR69" s="28"/>
      <c r="ACS69" s="28"/>
      <c r="ACT69" s="28"/>
      <c r="ACU69" s="28"/>
      <c r="ACV69" s="28"/>
      <c r="ACW69" s="28"/>
      <c r="ACX69" s="28"/>
      <c r="ACY69" s="28"/>
      <c r="ACZ69" s="28"/>
      <c r="ADA69" s="28"/>
      <c r="ADB69" s="28"/>
      <c r="ADC69" s="28"/>
      <c r="ADD69" s="28"/>
      <c r="ADE69" s="28"/>
      <c r="ADF69" s="28"/>
      <c r="ADG69" s="28"/>
      <c r="ADH69" s="28"/>
      <c r="ADI69" s="28"/>
      <c r="ADJ69" s="28"/>
      <c r="ADK69" s="28"/>
      <c r="ADL69" s="28"/>
      <c r="ADM69" s="28"/>
      <c r="ADN69" s="28"/>
      <c r="ADO69" s="28"/>
      <c r="ADP69" s="28"/>
      <c r="ADQ69" s="28"/>
      <c r="ADR69" s="28"/>
      <c r="ADS69" s="28"/>
      <c r="ADT69" s="28"/>
      <c r="ADU69" s="28"/>
      <c r="ADV69" s="28"/>
      <c r="ADW69" s="28"/>
      <c r="ADX69" s="28"/>
      <c r="ADY69" s="28"/>
      <c r="ADZ69" s="28"/>
      <c r="AEA69" s="28"/>
      <c r="AEB69" s="28"/>
      <c r="AEC69" s="28"/>
      <c r="AED69" s="28"/>
      <c r="AEE69" s="28"/>
      <c r="AEF69" s="28"/>
      <c r="AEG69" s="28"/>
      <c r="AEH69" s="28"/>
      <c r="AEI69" s="28"/>
      <c r="AEJ69" s="28"/>
      <c r="AEK69" s="28"/>
      <c r="AEL69" s="28"/>
      <c r="AEM69" s="28"/>
      <c r="AEN69" s="28"/>
      <c r="AEO69" s="28"/>
      <c r="AEP69" s="28"/>
      <c r="AEQ69" s="28"/>
      <c r="AER69" s="28"/>
      <c r="AES69" s="28"/>
      <c r="AET69" s="28"/>
      <c r="AEU69" s="28"/>
      <c r="AEV69" s="28"/>
      <c r="AEW69" s="28"/>
      <c r="AEX69" s="28"/>
      <c r="AEY69" s="28"/>
      <c r="AEZ69" s="28"/>
      <c r="AFA69" s="28"/>
      <c r="AFB69" s="28"/>
      <c r="AFC69" s="28"/>
      <c r="AFD69" s="28"/>
      <c r="AFE69" s="28"/>
      <c r="AFF69" s="28"/>
      <c r="AFG69" s="28"/>
      <c r="AFH69" s="28"/>
      <c r="AFI69" s="28"/>
      <c r="AFJ69" s="28"/>
      <c r="AFK69" s="28"/>
      <c r="AFL69" s="28"/>
      <c r="AFM69" s="28"/>
      <c r="AFN69" s="28"/>
      <c r="AFO69" s="28"/>
      <c r="AFP69" s="28"/>
      <c r="AFQ69" s="28"/>
      <c r="AFR69" s="28"/>
      <c r="AFS69" s="28"/>
      <c r="AFT69" s="28"/>
      <c r="AFU69" s="28"/>
      <c r="AFV69" s="28"/>
      <c r="AFW69" s="28"/>
      <c r="AFX69" s="28"/>
      <c r="AFY69" s="28"/>
      <c r="AFZ69" s="28"/>
      <c r="AGA69" s="28"/>
      <c r="AGB69" s="28"/>
      <c r="AGC69" s="28"/>
      <c r="AGD69" s="28"/>
      <c r="AGE69" s="28"/>
      <c r="AGF69" s="28"/>
      <c r="AGG69" s="28"/>
      <c r="AGH69" s="28"/>
      <c r="AGI69" s="28"/>
      <c r="AGJ69" s="28"/>
      <c r="AGK69" s="28"/>
      <c r="AGL69" s="28"/>
      <c r="AGM69" s="28"/>
      <c r="AGN69" s="28"/>
      <c r="AGO69" s="28"/>
      <c r="AGP69" s="28"/>
      <c r="AGQ69" s="28"/>
      <c r="AGR69" s="28"/>
      <c r="AGS69" s="28"/>
      <c r="AGT69" s="28"/>
      <c r="AGU69" s="28"/>
      <c r="AGV69" s="28"/>
      <c r="AGW69" s="28"/>
      <c r="AGX69" s="28"/>
      <c r="AGY69" s="28"/>
      <c r="AGZ69" s="28"/>
      <c r="AHA69" s="28"/>
      <c r="AHB69" s="28"/>
      <c r="AHC69" s="28"/>
      <c r="AHD69" s="28"/>
      <c r="AHE69" s="28"/>
      <c r="AHF69" s="28"/>
      <c r="AHG69" s="28"/>
      <c r="AHH69" s="28"/>
      <c r="AHI69" s="28"/>
      <c r="AHJ69" s="28"/>
      <c r="AHK69" s="28"/>
      <c r="AHL69" s="28"/>
      <c r="AHM69" s="28"/>
      <c r="AHN69" s="28"/>
      <c r="AHO69" s="28"/>
      <c r="AHP69" s="28"/>
      <c r="AHQ69" s="28"/>
      <c r="AHR69" s="28"/>
      <c r="AHS69" s="28"/>
      <c r="AHT69" s="28"/>
      <c r="AHU69" s="28"/>
      <c r="AHV69" s="28"/>
      <c r="AHW69" s="28"/>
      <c r="AHX69" s="28"/>
      <c r="AHY69" s="28"/>
      <c r="AHZ69" s="28"/>
      <c r="AIA69" s="28"/>
      <c r="AIB69" s="28"/>
      <c r="AIC69" s="28"/>
      <c r="AID69" s="28"/>
      <c r="AIE69" s="28"/>
      <c r="AIF69" s="28"/>
      <c r="AIG69" s="28"/>
      <c r="AIH69" s="28"/>
      <c r="AII69" s="28"/>
      <c r="AIJ69" s="28"/>
      <c r="AIK69" s="28"/>
      <c r="AIL69" s="28"/>
      <c r="AIM69" s="28"/>
      <c r="AIN69" s="28"/>
      <c r="AIO69" s="28"/>
      <c r="AIP69" s="28"/>
      <c r="AIQ69" s="28"/>
      <c r="AIR69" s="28"/>
      <c r="AIS69" s="28"/>
      <c r="AIT69" s="28"/>
      <c r="AIU69" s="28"/>
      <c r="AIV69" s="28"/>
      <c r="AIW69" s="28"/>
      <c r="AIX69" s="28"/>
      <c r="AIY69" s="28"/>
      <c r="AIZ69" s="28"/>
      <c r="AJA69" s="28"/>
      <c r="AJB69" s="28"/>
      <c r="AJC69" s="28"/>
      <c r="AJD69" s="28"/>
      <c r="AJE69" s="28"/>
      <c r="AJF69" s="28"/>
      <c r="AJG69" s="28"/>
      <c r="AJH69" s="28"/>
      <c r="AJI69" s="28"/>
      <c r="AJJ69" s="28"/>
      <c r="AJK69" s="28"/>
      <c r="AJL69" s="28"/>
      <c r="AJM69" s="28"/>
      <c r="AJN69" s="28"/>
      <c r="AJO69" s="28"/>
      <c r="AJP69" s="28"/>
      <c r="AJQ69" s="28"/>
      <c r="AJR69" s="28"/>
      <c r="AJS69" s="28"/>
      <c r="AJT69" s="28"/>
      <c r="AJU69" s="28"/>
      <c r="AJV69" s="28"/>
      <c r="AJW69" s="28"/>
      <c r="AJX69" s="28"/>
      <c r="AJY69" s="28"/>
      <c r="AJZ69" s="28"/>
      <c r="AKA69" s="28"/>
      <c r="AKB69" s="28"/>
      <c r="AKC69" s="28"/>
      <c r="AKD69" s="28"/>
      <c r="AKE69" s="28"/>
      <c r="AKF69" s="28"/>
      <c r="AKG69" s="28"/>
      <c r="AKH69" s="28"/>
      <c r="AKI69" s="28"/>
      <c r="AKJ69" s="28"/>
      <c r="AKK69" s="28"/>
      <c r="AKL69" s="28"/>
      <c r="AKM69" s="28"/>
      <c r="AKN69" s="28"/>
      <c r="AKO69" s="28"/>
      <c r="AKP69" s="28"/>
      <c r="AKQ69" s="28"/>
      <c r="AKR69" s="28"/>
      <c r="AKS69" s="28"/>
      <c r="AKT69" s="28"/>
      <c r="AKU69" s="28"/>
      <c r="AKV69" s="28"/>
      <c r="AKW69" s="28"/>
      <c r="AKX69" s="28"/>
      <c r="AKY69" s="28"/>
      <c r="AKZ69" s="28"/>
      <c r="ALA69" s="28"/>
      <c r="ALB69" s="28"/>
      <c r="ALC69" s="28"/>
      <c r="ALD69" s="28"/>
      <c r="ALE69" s="28"/>
      <c r="ALF69" s="28"/>
      <c r="ALG69" s="28"/>
      <c r="ALH69" s="28"/>
      <c r="ALI69" s="28"/>
      <c r="ALJ69" s="28"/>
      <c r="ALK69" s="28"/>
      <c r="ALL69" s="28"/>
      <c r="ALM69" s="28"/>
      <c r="ALN69" s="28"/>
      <c r="ALO69" s="28"/>
      <c r="ALP69" s="28"/>
      <c r="ALQ69" s="28"/>
      <c r="ALR69" s="28"/>
      <c r="ALS69" s="28"/>
      <c r="ALT69" s="28"/>
      <c r="ALU69" s="28"/>
      <c r="ALV69" s="28"/>
      <c r="ALW69" s="28"/>
      <c r="ALX69" s="28"/>
      <c r="ALY69" s="28"/>
      <c r="ALZ69" s="28"/>
      <c r="AMA69" s="28"/>
      <c r="AMB69" s="28"/>
      <c r="AMC69" s="28"/>
      <c r="AMD69" s="28"/>
      <c r="AME69" s="28"/>
      <c r="AMF69" s="28"/>
      <c r="AMG69" s="28"/>
      <c r="AMH69" s="28"/>
      <c r="AMI69" s="28"/>
      <c r="AMJ69" s="28"/>
      <c r="AMK69" s="28"/>
      <c r="AML69" s="28"/>
      <c r="AMM69" s="28"/>
      <c r="AMN69" s="28"/>
      <c r="AMO69" s="28"/>
      <c r="AMP69" s="28"/>
      <c r="AMQ69" s="28"/>
      <c r="AMR69" s="28"/>
      <c r="AMS69" s="28"/>
      <c r="AMT69" s="28"/>
      <c r="AMU69" s="28"/>
      <c r="AMV69" s="28"/>
      <c r="AMW69" s="28"/>
      <c r="AMX69" s="28"/>
      <c r="AMY69" s="28"/>
      <c r="AMZ69" s="28"/>
      <c r="ANA69" s="28"/>
      <c r="ANB69" s="28"/>
      <c r="ANC69" s="28"/>
      <c r="AND69" s="28"/>
      <c r="ANE69" s="28"/>
      <c r="ANF69" s="28"/>
      <c r="ANG69" s="28"/>
      <c r="ANH69" s="28"/>
      <c r="ANI69" s="28"/>
      <c r="ANJ69" s="28"/>
      <c r="ANK69" s="28"/>
      <c r="ANL69" s="28"/>
      <c r="ANM69" s="28"/>
      <c r="ANN69" s="28"/>
      <c r="ANO69" s="28"/>
      <c r="ANP69" s="28"/>
      <c r="ANQ69" s="28"/>
      <c r="ANR69" s="28"/>
      <c r="ANS69" s="28"/>
      <c r="ANT69" s="28"/>
      <c r="ANU69" s="28"/>
      <c r="ANV69" s="28"/>
      <c r="ANW69" s="28"/>
      <c r="ANX69" s="28"/>
      <c r="ANY69" s="28"/>
      <c r="ANZ69" s="28"/>
      <c r="AOA69" s="28"/>
      <c r="AOB69" s="28"/>
      <c r="AOC69" s="28"/>
      <c r="AOD69" s="28"/>
      <c r="AOE69" s="28"/>
      <c r="AOF69" s="28"/>
      <c r="AOG69" s="28"/>
      <c r="AOH69" s="28"/>
      <c r="AOI69" s="28"/>
      <c r="AOJ69" s="28"/>
      <c r="AOK69" s="28"/>
      <c r="AOL69" s="28"/>
      <c r="AOM69" s="28"/>
      <c r="AON69" s="28"/>
      <c r="AOO69" s="28"/>
      <c r="AOP69" s="28"/>
      <c r="AOQ69" s="28"/>
      <c r="AOR69" s="28"/>
      <c r="AOS69" s="28"/>
      <c r="AOT69" s="28"/>
      <c r="AOU69" s="28"/>
      <c r="AOV69" s="28"/>
      <c r="AOW69" s="28"/>
      <c r="AOX69" s="28"/>
      <c r="AOY69" s="28"/>
      <c r="AOZ69" s="28"/>
      <c r="APA69" s="28"/>
      <c r="APB69" s="28"/>
      <c r="APC69" s="28"/>
      <c r="APD69" s="28"/>
      <c r="APE69" s="28"/>
      <c r="APF69" s="28"/>
      <c r="APG69" s="28"/>
      <c r="APH69" s="28"/>
      <c r="API69" s="28"/>
      <c r="APJ69" s="28"/>
      <c r="APK69" s="28"/>
      <c r="APL69" s="28"/>
      <c r="APM69" s="28"/>
      <c r="APN69" s="28"/>
      <c r="APO69" s="28"/>
      <c r="APP69" s="28"/>
      <c r="APQ69" s="28"/>
      <c r="APR69" s="28"/>
      <c r="APS69" s="28"/>
      <c r="APT69" s="28"/>
      <c r="APU69" s="28"/>
      <c r="APV69" s="28"/>
      <c r="APW69" s="28"/>
      <c r="APX69" s="28"/>
      <c r="APY69" s="28"/>
      <c r="APZ69" s="28"/>
      <c r="AQA69" s="28"/>
      <c r="AQB69" s="28"/>
      <c r="AQC69" s="28"/>
      <c r="AQD69" s="28"/>
      <c r="AQE69" s="28"/>
      <c r="AQF69" s="28"/>
      <c r="AQG69" s="28"/>
      <c r="AQH69" s="28"/>
      <c r="AQI69" s="28"/>
      <c r="AQJ69" s="28"/>
      <c r="AQK69" s="28"/>
      <c r="AQL69" s="28"/>
      <c r="AQM69" s="28"/>
      <c r="AQN69" s="28"/>
      <c r="AQO69" s="28"/>
      <c r="AQP69" s="28"/>
      <c r="AQQ69" s="28"/>
      <c r="AQR69" s="28"/>
      <c r="AQS69" s="28"/>
      <c r="AQT69" s="28"/>
      <c r="AQU69" s="28"/>
      <c r="AQV69" s="28"/>
      <c r="AQW69" s="28"/>
      <c r="AQX69" s="28"/>
      <c r="AQY69" s="28"/>
      <c r="AQZ69" s="28"/>
      <c r="ARA69" s="28"/>
      <c r="ARB69" s="28"/>
      <c r="ARC69" s="28"/>
      <c r="ARD69" s="28"/>
      <c r="ARE69" s="28"/>
      <c r="ARF69" s="28"/>
      <c r="ARG69" s="28"/>
      <c r="ARH69" s="28"/>
      <c r="ARI69" s="28"/>
      <c r="ARJ69" s="28"/>
      <c r="ARK69" s="28"/>
      <c r="ARL69" s="28"/>
      <c r="ARM69" s="28"/>
      <c r="ARN69" s="28"/>
      <c r="ARO69" s="28"/>
      <c r="ARP69" s="28"/>
      <c r="ARQ69" s="28"/>
      <c r="ARR69" s="28"/>
      <c r="ARS69" s="28"/>
      <c r="ART69" s="28"/>
      <c r="ARU69" s="28"/>
      <c r="ARV69" s="28"/>
      <c r="ARW69" s="28"/>
      <c r="ARX69" s="28"/>
      <c r="ARY69" s="28"/>
      <c r="ARZ69" s="28"/>
      <c r="ASA69" s="28"/>
      <c r="ASB69" s="28"/>
      <c r="ASC69" s="28"/>
      <c r="ASD69" s="28"/>
      <c r="ASE69" s="28"/>
      <c r="ASF69" s="28"/>
      <c r="ASG69" s="28"/>
      <c r="ASH69" s="28"/>
      <c r="ASI69" s="28"/>
      <c r="ASJ69" s="28"/>
      <c r="ASK69" s="28"/>
      <c r="ASL69" s="28"/>
      <c r="ASM69" s="28"/>
      <c r="ASN69" s="28"/>
      <c r="ASO69" s="28"/>
      <c r="ASP69" s="28"/>
      <c r="ASQ69" s="28"/>
      <c r="ASR69" s="28"/>
      <c r="ASS69" s="28"/>
      <c r="AST69" s="28"/>
      <c r="ASU69" s="28"/>
      <c r="ASV69" s="28"/>
      <c r="ASW69" s="28"/>
      <c r="ASX69" s="28"/>
      <c r="ASY69" s="28"/>
      <c r="ASZ69" s="28"/>
      <c r="ATA69" s="28"/>
      <c r="ATB69" s="28"/>
      <c r="ATC69" s="28"/>
      <c r="ATD69" s="28"/>
      <c r="ATE69" s="28"/>
      <c r="ATF69" s="28"/>
      <c r="ATG69" s="28"/>
      <c r="ATH69" s="28"/>
      <c r="ATI69" s="28"/>
      <c r="ATJ69" s="28"/>
      <c r="ATK69" s="28"/>
      <c r="ATL69" s="28"/>
      <c r="ATM69" s="28"/>
      <c r="ATN69" s="28"/>
      <c r="ATO69" s="28"/>
      <c r="ATP69" s="28"/>
      <c r="ATQ69" s="28"/>
      <c r="ATR69" s="28"/>
      <c r="ATS69" s="28"/>
      <c r="ATT69" s="28"/>
      <c r="ATU69" s="28"/>
      <c r="ATV69" s="28"/>
      <c r="ATW69" s="28"/>
      <c r="ATX69" s="28"/>
      <c r="ATY69" s="28"/>
      <c r="ATZ69" s="28"/>
      <c r="AUA69" s="28"/>
      <c r="AUB69" s="28"/>
      <c r="AUC69" s="28"/>
      <c r="AUD69" s="28"/>
      <c r="AUE69" s="28"/>
      <c r="AUF69" s="28"/>
      <c r="AUG69" s="28"/>
      <c r="AUH69" s="28"/>
      <c r="AUI69" s="28"/>
      <c r="AUJ69" s="28"/>
      <c r="AUK69" s="28"/>
      <c r="AUL69" s="28"/>
      <c r="AUM69" s="28"/>
      <c r="AUN69" s="28"/>
      <c r="AUO69" s="28"/>
      <c r="AUP69" s="28"/>
      <c r="AUQ69" s="28"/>
      <c r="AUR69" s="28"/>
      <c r="AUS69" s="28"/>
      <c r="AUT69" s="28"/>
      <c r="AUU69" s="28"/>
      <c r="AUV69" s="28"/>
      <c r="AUW69" s="28"/>
      <c r="AUX69" s="28"/>
      <c r="AUY69" s="28"/>
      <c r="AUZ69" s="28"/>
      <c r="AVA69" s="28"/>
      <c r="AVB69" s="28"/>
      <c r="AVC69" s="28"/>
      <c r="AVD69" s="28"/>
      <c r="AVE69" s="28"/>
      <c r="AVF69" s="28"/>
      <c r="AVG69" s="28"/>
      <c r="AVH69" s="28"/>
      <c r="AVI69" s="28"/>
      <c r="AVJ69" s="28"/>
      <c r="AVK69" s="28"/>
      <c r="AVL69" s="28"/>
      <c r="AVM69" s="28"/>
      <c r="AVN69" s="28"/>
      <c r="AVO69" s="28"/>
      <c r="AVP69" s="28"/>
      <c r="AVQ69" s="28"/>
      <c r="AVR69" s="28"/>
      <c r="AVS69" s="28"/>
      <c r="AVT69" s="28"/>
      <c r="AVU69" s="28"/>
      <c r="AVV69" s="28"/>
      <c r="AVW69" s="28"/>
      <c r="AVX69" s="28"/>
      <c r="AVY69" s="28"/>
      <c r="AVZ69" s="28"/>
      <c r="AWA69" s="28"/>
      <c r="AWB69" s="28"/>
      <c r="AWC69" s="28"/>
      <c r="AWD69" s="28"/>
      <c r="AWE69" s="28"/>
      <c r="AWF69" s="28"/>
      <c r="AWG69" s="28"/>
      <c r="AWH69" s="28"/>
      <c r="AWI69" s="28"/>
      <c r="AWJ69" s="28"/>
      <c r="AWK69" s="28"/>
      <c r="AWL69" s="28"/>
      <c r="AWM69" s="28"/>
      <c r="AWN69" s="28"/>
      <c r="AWO69" s="28"/>
      <c r="AWP69" s="28"/>
      <c r="AWQ69" s="28"/>
      <c r="AWR69" s="28"/>
      <c r="AWS69" s="28"/>
      <c r="AWT69" s="28"/>
      <c r="AWU69" s="28"/>
      <c r="AWV69" s="28"/>
      <c r="AWW69" s="28"/>
      <c r="AWX69" s="28"/>
      <c r="AWY69" s="28"/>
      <c r="AWZ69" s="28"/>
      <c r="AXA69" s="28"/>
      <c r="AXB69" s="28"/>
      <c r="AXC69" s="28"/>
      <c r="AXD69" s="28"/>
      <c r="AXE69" s="28"/>
      <c r="AXF69" s="28"/>
      <c r="AXG69" s="28"/>
      <c r="AXH69" s="28"/>
      <c r="AXI69" s="28"/>
      <c r="AXJ69" s="28"/>
      <c r="AXK69" s="28"/>
      <c r="AXL69" s="28"/>
      <c r="AXM69" s="28"/>
      <c r="AXN69" s="28"/>
      <c r="AXO69" s="28"/>
      <c r="AXP69" s="28"/>
      <c r="AXQ69" s="28"/>
      <c r="AXR69" s="28"/>
      <c r="AXS69" s="28"/>
      <c r="AXT69" s="28"/>
      <c r="AXU69" s="28"/>
      <c r="AXV69" s="28"/>
      <c r="AXW69" s="28"/>
      <c r="AXX69" s="28"/>
      <c r="AXY69" s="28"/>
      <c r="AXZ69" s="28"/>
      <c r="AYA69" s="28"/>
      <c r="AYB69" s="28"/>
      <c r="AYC69" s="28"/>
      <c r="AYD69" s="28"/>
      <c r="AYE69" s="28"/>
      <c r="AYF69" s="28"/>
      <c r="AYG69" s="28"/>
      <c r="AYH69" s="28"/>
      <c r="AYI69" s="28"/>
      <c r="AYJ69" s="28"/>
      <c r="AYK69" s="28"/>
      <c r="AYL69" s="28"/>
      <c r="AYM69" s="28"/>
      <c r="AYN69" s="28"/>
      <c r="AYO69" s="28"/>
      <c r="AYP69" s="28"/>
      <c r="AYQ69" s="28"/>
      <c r="AYR69" s="28"/>
      <c r="AYS69" s="28"/>
      <c r="AYT69" s="28"/>
      <c r="AYU69" s="28"/>
      <c r="AYV69" s="28"/>
      <c r="AYW69" s="28"/>
      <c r="AYX69" s="28"/>
      <c r="AYY69" s="28"/>
      <c r="AYZ69" s="28"/>
      <c r="AZA69" s="28"/>
      <c r="AZB69" s="28"/>
      <c r="AZC69" s="28"/>
      <c r="AZD69" s="28"/>
      <c r="AZE69" s="28"/>
      <c r="AZF69" s="28"/>
      <c r="AZG69" s="28"/>
      <c r="AZH69" s="28"/>
      <c r="AZI69" s="28"/>
      <c r="AZJ69" s="28"/>
      <c r="AZK69" s="28"/>
      <c r="AZL69" s="28"/>
      <c r="AZM69" s="28"/>
      <c r="AZN69" s="28"/>
      <c r="AZO69" s="28"/>
      <c r="AZP69" s="28"/>
      <c r="AZQ69" s="28"/>
      <c r="AZR69" s="28"/>
      <c r="AZS69" s="28"/>
      <c r="AZT69" s="28"/>
      <c r="AZU69" s="28"/>
      <c r="AZV69" s="28"/>
      <c r="AZW69" s="28"/>
      <c r="AZX69" s="28"/>
      <c r="AZY69" s="28"/>
      <c r="AZZ69" s="28"/>
      <c r="BAA69" s="28"/>
      <c r="BAB69" s="28"/>
      <c r="BAC69" s="28"/>
      <c r="BAD69" s="28"/>
      <c r="BAE69" s="28"/>
      <c r="BAF69" s="28"/>
      <c r="BAG69" s="28"/>
      <c r="BAH69" s="28"/>
      <c r="BAI69" s="28"/>
      <c r="BAJ69" s="28"/>
      <c r="BAK69" s="28"/>
      <c r="BAL69" s="28"/>
      <c r="BAM69" s="28"/>
      <c r="BAN69" s="28"/>
      <c r="BAO69" s="28"/>
      <c r="BAP69" s="28"/>
      <c r="BAQ69" s="28"/>
      <c r="BAR69" s="28"/>
      <c r="BAS69" s="28"/>
      <c r="BAT69" s="28"/>
      <c r="BAU69" s="28"/>
      <c r="BAV69" s="28"/>
      <c r="BAW69" s="28"/>
      <c r="BAX69" s="28"/>
      <c r="BAY69" s="28"/>
      <c r="BAZ69" s="28"/>
      <c r="BBA69" s="28"/>
      <c r="BBB69" s="28"/>
      <c r="BBC69" s="28"/>
      <c r="BBD69" s="28"/>
      <c r="BBE69" s="28"/>
      <c r="BBF69" s="28"/>
      <c r="BBG69" s="28"/>
      <c r="BBH69" s="28"/>
      <c r="BBI69" s="28"/>
      <c r="BBJ69" s="28"/>
      <c r="BBK69" s="28"/>
      <c r="BBL69" s="28"/>
      <c r="BBM69" s="28"/>
      <c r="BBN69" s="28"/>
      <c r="BBO69" s="28"/>
      <c r="BBP69" s="28"/>
      <c r="BBQ69" s="28"/>
      <c r="BBR69" s="28"/>
      <c r="BBS69" s="28"/>
      <c r="BBT69" s="28"/>
      <c r="BBU69" s="28"/>
      <c r="BBV69" s="28"/>
      <c r="BBW69" s="28"/>
      <c r="BBX69" s="28"/>
      <c r="BBY69" s="28"/>
      <c r="BBZ69" s="28"/>
      <c r="BCA69" s="28"/>
      <c r="BCB69" s="28"/>
      <c r="BCC69" s="28"/>
      <c r="BCD69" s="28"/>
      <c r="BCE69" s="28"/>
      <c r="BCF69" s="28"/>
      <c r="BCG69" s="28"/>
      <c r="BCH69" s="28"/>
      <c r="BCI69" s="28"/>
      <c r="BCJ69" s="28"/>
      <c r="BCK69" s="28"/>
      <c r="BCL69" s="28"/>
      <c r="BCM69" s="28"/>
      <c r="BCN69" s="28"/>
      <c r="BCO69" s="28"/>
      <c r="BCP69" s="28"/>
      <c r="BCQ69" s="28"/>
      <c r="BCR69" s="28"/>
      <c r="BCS69" s="28"/>
      <c r="BCT69" s="28"/>
      <c r="BCU69" s="28"/>
      <c r="BCV69" s="28"/>
      <c r="BCW69" s="28"/>
      <c r="BCX69" s="28"/>
      <c r="BCY69" s="28"/>
      <c r="BCZ69" s="28"/>
      <c r="BDA69" s="28"/>
      <c r="BDB69" s="28"/>
      <c r="BDC69" s="28"/>
      <c r="BDD69" s="28"/>
      <c r="BDE69" s="28"/>
      <c r="BDF69" s="28"/>
      <c r="BDG69" s="28"/>
      <c r="BDH69" s="28"/>
      <c r="BDI69" s="28"/>
      <c r="BDJ69" s="28"/>
      <c r="BDK69" s="28"/>
      <c r="BDL69" s="28"/>
      <c r="BDM69" s="28"/>
      <c r="BDN69" s="28"/>
      <c r="BDO69" s="28"/>
      <c r="BDP69" s="28"/>
      <c r="BDQ69" s="28"/>
      <c r="BDR69" s="28"/>
      <c r="BDS69" s="28"/>
      <c r="BDT69" s="28"/>
      <c r="BDU69" s="28"/>
      <c r="BDV69" s="28"/>
      <c r="BDW69" s="28"/>
      <c r="BDX69" s="28"/>
      <c r="BDY69" s="28"/>
      <c r="BDZ69" s="28"/>
      <c r="BEA69" s="28"/>
      <c r="BEB69" s="28"/>
      <c r="BEC69" s="28"/>
      <c r="BED69" s="28"/>
      <c r="BEE69" s="28"/>
      <c r="BEF69" s="28"/>
      <c r="BEG69" s="28"/>
      <c r="BEH69" s="28"/>
      <c r="BEI69" s="28"/>
      <c r="BEJ69" s="28"/>
      <c r="BEK69" s="28"/>
      <c r="BEL69" s="28"/>
      <c r="BEM69" s="28"/>
      <c r="BEN69" s="28"/>
      <c r="BEO69" s="28"/>
      <c r="BEP69" s="28"/>
      <c r="BEQ69" s="28"/>
      <c r="BER69" s="28"/>
      <c r="BES69" s="28"/>
      <c r="BET69" s="28"/>
      <c r="BEU69" s="28"/>
      <c r="BEV69" s="28"/>
      <c r="BEW69" s="28"/>
      <c r="BEX69" s="28"/>
      <c r="BEY69" s="28"/>
      <c r="BEZ69" s="28"/>
      <c r="BFA69" s="28"/>
      <c r="BFB69" s="28"/>
      <c r="BFC69" s="28"/>
      <c r="BFD69" s="28"/>
      <c r="BFE69" s="28"/>
      <c r="BFF69" s="28"/>
      <c r="BFG69" s="28"/>
      <c r="BFH69" s="28"/>
      <c r="BFI69" s="28"/>
      <c r="BFJ69" s="28"/>
      <c r="BFK69" s="28"/>
      <c r="BFL69" s="28"/>
      <c r="BFM69" s="28"/>
      <c r="BFN69" s="28"/>
      <c r="BFO69" s="28"/>
      <c r="BFP69" s="28"/>
      <c r="BFQ69" s="28"/>
      <c r="BFR69" s="28"/>
      <c r="BFS69" s="28"/>
      <c r="BFT69" s="28"/>
      <c r="BFU69" s="28"/>
      <c r="BFV69" s="28"/>
      <c r="BFW69" s="28"/>
      <c r="BFX69" s="28"/>
      <c r="BFY69" s="28"/>
      <c r="BFZ69" s="28"/>
      <c r="BGA69" s="28"/>
      <c r="BGB69" s="28"/>
      <c r="BGC69" s="28"/>
      <c r="BGD69" s="28"/>
      <c r="BGE69" s="28"/>
      <c r="BGF69" s="28"/>
      <c r="BGG69" s="28"/>
      <c r="BGH69" s="28"/>
      <c r="BGI69" s="28"/>
      <c r="BGJ69" s="28"/>
      <c r="BGK69" s="28"/>
      <c r="BGL69" s="28"/>
      <c r="BGM69" s="28"/>
      <c r="BGN69" s="28"/>
      <c r="BGO69" s="28"/>
      <c r="BGP69" s="28"/>
      <c r="BGQ69" s="28"/>
      <c r="BGR69" s="28"/>
      <c r="BGS69" s="28"/>
      <c r="BGT69" s="28"/>
      <c r="BGU69" s="28"/>
      <c r="BGV69" s="28"/>
      <c r="BGW69" s="28"/>
      <c r="BGX69" s="28"/>
      <c r="BGY69" s="28"/>
      <c r="BGZ69" s="28"/>
      <c r="BHA69" s="28"/>
      <c r="BHB69" s="28"/>
      <c r="BHC69" s="28"/>
      <c r="BHD69" s="28"/>
      <c r="BHE69" s="28"/>
      <c r="BHF69" s="28"/>
      <c r="BHG69" s="28"/>
      <c r="BHH69" s="28"/>
      <c r="BHI69" s="28"/>
      <c r="BHJ69" s="28"/>
      <c r="BHK69" s="28"/>
      <c r="BHL69" s="28"/>
      <c r="BHM69" s="28"/>
      <c r="BHN69" s="28"/>
      <c r="BHO69" s="28"/>
      <c r="BHP69" s="28"/>
      <c r="BHQ69" s="28"/>
      <c r="BHR69" s="28"/>
      <c r="BHS69" s="28"/>
      <c r="BHT69" s="28"/>
      <c r="BHU69" s="28"/>
      <c r="BHV69" s="28"/>
      <c r="BHW69" s="28"/>
      <c r="BHX69" s="28"/>
      <c r="BHY69" s="28"/>
      <c r="BHZ69" s="28"/>
      <c r="BIA69" s="28"/>
      <c r="BIB69" s="28"/>
      <c r="BIC69" s="28"/>
      <c r="BID69" s="28"/>
      <c r="BIE69" s="28"/>
      <c r="BIF69" s="28"/>
      <c r="BIG69" s="28"/>
      <c r="BIH69" s="28"/>
      <c r="BII69" s="28"/>
      <c r="BIJ69" s="28"/>
      <c r="BIK69" s="28"/>
      <c r="BIL69" s="28"/>
      <c r="BIM69" s="28"/>
      <c r="BIN69" s="28"/>
      <c r="BIO69" s="28"/>
      <c r="BIP69" s="28"/>
      <c r="BIQ69" s="28"/>
      <c r="BIR69" s="28"/>
      <c r="BIS69" s="28"/>
      <c r="BIT69" s="28"/>
      <c r="BIU69" s="28"/>
      <c r="BIV69" s="28"/>
      <c r="BIW69" s="28"/>
      <c r="BIX69" s="28"/>
      <c r="BIY69" s="28"/>
      <c r="BIZ69" s="28"/>
      <c r="BJA69" s="28"/>
      <c r="BJB69" s="28"/>
      <c r="BJC69" s="28"/>
      <c r="BJD69" s="28"/>
      <c r="BJE69" s="28"/>
      <c r="BJF69" s="28"/>
      <c r="BJG69" s="28"/>
      <c r="BJH69" s="28"/>
      <c r="BJI69" s="28"/>
      <c r="BJJ69" s="28"/>
      <c r="BJK69" s="28"/>
      <c r="BJL69" s="28"/>
      <c r="BJM69" s="28"/>
      <c r="BJN69" s="28"/>
      <c r="BJO69" s="28"/>
      <c r="BJP69" s="28"/>
      <c r="BJQ69" s="28"/>
      <c r="BJR69" s="28"/>
      <c r="BJS69" s="28"/>
      <c r="BJT69" s="28"/>
      <c r="BJU69" s="28"/>
      <c r="BJV69" s="28"/>
      <c r="BJW69" s="28"/>
      <c r="BJX69" s="28"/>
      <c r="BJY69" s="28"/>
      <c r="BJZ69" s="28"/>
      <c r="BKA69" s="28"/>
      <c r="BKB69" s="28"/>
      <c r="BKC69" s="28"/>
      <c r="BKD69" s="28"/>
      <c r="BKE69" s="28"/>
      <c r="BKF69" s="28"/>
      <c r="BKG69" s="28"/>
      <c r="BKH69" s="28"/>
      <c r="BKI69" s="28"/>
      <c r="BKJ69" s="28"/>
      <c r="BKK69" s="28"/>
      <c r="BKL69" s="28"/>
      <c r="BKM69" s="28"/>
      <c r="BKN69" s="28"/>
      <c r="BKO69" s="28"/>
      <c r="BKP69" s="28"/>
      <c r="BKQ69" s="28"/>
      <c r="BKR69" s="28"/>
      <c r="BKS69" s="28"/>
      <c r="BKT69" s="28"/>
      <c r="BKU69" s="28"/>
      <c r="BKV69" s="28"/>
      <c r="BKW69" s="28"/>
      <c r="BKX69" s="28"/>
      <c r="BKY69" s="28"/>
      <c r="BKZ69" s="28"/>
      <c r="BLA69" s="28"/>
      <c r="BLB69" s="28"/>
      <c r="BLC69" s="28"/>
      <c r="BLD69" s="28"/>
      <c r="BLE69" s="28"/>
      <c r="BLF69" s="28"/>
      <c r="BLG69" s="28"/>
      <c r="BLH69" s="28"/>
      <c r="BLI69" s="28"/>
      <c r="BLJ69" s="28"/>
      <c r="BLK69" s="28"/>
      <c r="BLL69" s="28"/>
      <c r="BLM69" s="28"/>
      <c r="BLN69" s="28"/>
      <c r="BLO69" s="28"/>
      <c r="BLP69" s="28"/>
      <c r="BLQ69" s="28"/>
      <c r="BLR69" s="28"/>
      <c r="BLS69" s="28"/>
      <c r="BLT69" s="28"/>
      <c r="BLU69" s="28"/>
      <c r="BLV69" s="28"/>
      <c r="BLW69" s="28"/>
      <c r="BLX69" s="28"/>
      <c r="BLY69" s="28"/>
      <c r="BLZ69" s="28"/>
      <c r="BMA69" s="28"/>
      <c r="BMB69" s="28"/>
      <c r="BMC69" s="28"/>
      <c r="BMD69" s="28"/>
      <c r="BME69" s="28"/>
      <c r="BMF69" s="28"/>
      <c r="BMG69" s="28"/>
      <c r="BMH69" s="28"/>
      <c r="BMI69" s="28"/>
      <c r="BMJ69" s="28"/>
      <c r="BMK69" s="28"/>
      <c r="BML69" s="28"/>
      <c r="BMM69" s="28"/>
      <c r="BMN69" s="28"/>
      <c r="BMO69" s="28"/>
      <c r="BMP69" s="28"/>
      <c r="BMQ69" s="28"/>
      <c r="BMR69" s="28"/>
      <c r="BMS69" s="28"/>
      <c r="BMT69" s="28"/>
      <c r="BMU69" s="28"/>
      <c r="BMV69" s="28"/>
      <c r="BMW69" s="28"/>
      <c r="BMX69" s="28"/>
      <c r="BMY69" s="28"/>
      <c r="BMZ69" s="28"/>
      <c r="BNA69" s="28"/>
      <c r="BNB69" s="28"/>
      <c r="BNC69" s="28"/>
      <c r="BND69" s="28"/>
      <c r="BNE69" s="28"/>
      <c r="BNF69" s="28"/>
      <c r="BNG69" s="28"/>
      <c r="BNH69" s="28"/>
      <c r="BNI69" s="28"/>
      <c r="BNJ69" s="28"/>
      <c r="BNK69" s="28"/>
      <c r="BNL69" s="28"/>
      <c r="BNM69" s="28"/>
      <c r="BNN69" s="28"/>
      <c r="BNO69" s="28"/>
      <c r="BNP69" s="28"/>
      <c r="BNQ69" s="28"/>
      <c r="BNR69" s="28"/>
      <c r="BNS69" s="28"/>
      <c r="BNT69" s="28"/>
      <c r="BNU69" s="28"/>
      <c r="BNV69" s="28"/>
      <c r="BNW69" s="28"/>
      <c r="BNX69" s="28"/>
      <c r="BNY69" s="28"/>
      <c r="BNZ69" s="28"/>
      <c r="BOA69" s="28"/>
      <c r="BOB69" s="28"/>
      <c r="BOC69" s="28"/>
      <c r="BOD69" s="28"/>
      <c r="BOE69" s="28"/>
      <c r="BOF69" s="28"/>
      <c r="BOG69" s="28"/>
      <c r="BOH69" s="28"/>
      <c r="BOI69" s="28"/>
      <c r="BOJ69" s="28"/>
      <c r="BOK69" s="28"/>
      <c r="BOL69" s="28"/>
      <c r="BOM69" s="28"/>
      <c r="BON69" s="28"/>
      <c r="BOO69" s="28"/>
      <c r="BOP69" s="28"/>
      <c r="BOQ69" s="28"/>
      <c r="BOR69" s="28"/>
      <c r="BOS69" s="28"/>
      <c r="BOT69" s="28"/>
      <c r="BOU69" s="28"/>
      <c r="BOV69" s="28"/>
      <c r="BOW69" s="28"/>
      <c r="BOX69" s="28"/>
      <c r="BOY69" s="28"/>
      <c r="BOZ69" s="28"/>
      <c r="BPA69" s="28"/>
      <c r="BPB69" s="28"/>
      <c r="BPC69" s="28"/>
      <c r="BPD69" s="28"/>
      <c r="BPE69" s="28"/>
      <c r="BPF69" s="28"/>
      <c r="BPG69" s="28"/>
      <c r="BPH69" s="28"/>
      <c r="BPI69" s="28"/>
      <c r="BPJ69" s="28"/>
      <c r="BPK69" s="28"/>
      <c r="BPL69" s="28"/>
      <c r="BPM69" s="28"/>
      <c r="BPN69" s="28"/>
      <c r="BPO69" s="28"/>
      <c r="BPP69" s="28"/>
      <c r="BPQ69" s="28"/>
      <c r="BPR69" s="28"/>
      <c r="BPS69" s="28"/>
      <c r="BPT69" s="28"/>
      <c r="BPU69" s="28"/>
      <c r="BPV69" s="28"/>
      <c r="BPW69" s="28"/>
      <c r="BPX69" s="28"/>
      <c r="BPY69" s="28"/>
      <c r="BPZ69" s="28"/>
      <c r="BQA69" s="28"/>
      <c r="BQB69" s="28"/>
      <c r="BQC69" s="28"/>
      <c r="BQD69" s="28"/>
      <c r="BQE69" s="28"/>
      <c r="BQF69" s="28"/>
      <c r="BQG69" s="28"/>
      <c r="BQH69" s="28"/>
      <c r="BQI69" s="28"/>
      <c r="BQJ69" s="28"/>
      <c r="BQK69" s="28"/>
      <c r="BQL69" s="28"/>
      <c r="BQM69" s="28"/>
      <c r="BQN69" s="28"/>
      <c r="BQO69" s="28"/>
      <c r="BQP69" s="28"/>
      <c r="BQQ69" s="28"/>
      <c r="BQR69" s="28"/>
      <c r="BQS69" s="28"/>
      <c r="BQT69" s="28"/>
      <c r="BQU69" s="28"/>
      <c r="BQV69" s="28"/>
      <c r="BQW69" s="28"/>
      <c r="BQX69" s="28"/>
      <c r="BQY69" s="28"/>
      <c r="BQZ69" s="28"/>
      <c r="BRA69" s="28"/>
      <c r="BRB69" s="28"/>
      <c r="BRC69" s="28"/>
      <c r="BRD69" s="28"/>
      <c r="BRE69" s="28"/>
      <c r="BRF69" s="28"/>
      <c r="BRG69" s="28"/>
      <c r="BRH69" s="28"/>
      <c r="BRI69" s="28"/>
      <c r="BRJ69" s="28"/>
      <c r="BRK69" s="28"/>
      <c r="BRL69" s="28"/>
      <c r="BRM69" s="28"/>
      <c r="BRN69" s="28"/>
      <c r="BRO69" s="28"/>
      <c r="BRP69" s="28"/>
      <c r="BRQ69" s="28"/>
      <c r="BRR69" s="28"/>
      <c r="BRS69" s="28"/>
      <c r="BRT69" s="28"/>
      <c r="BRU69" s="28"/>
      <c r="BRV69" s="28"/>
      <c r="BRW69" s="28"/>
      <c r="BRX69" s="28"/>
      <c r="BRY69" s="28"/>
      <c r="BRZ69" s="28"/>
      <c r="BSA69" s="28"/>
      <c r="BSB69" s="28"/>
      <c r="BSC69" s="28"/>
      <c r="BSD69" s="28"/>
      <c r="BSE69" s="28"/>
      <c r="BSF69" s="28"/>
      <c r="BSG69" s="28"/>
      <c r="BSH69" s="28"/>
      <c r="BSI69" s="28"/>
      <c r="BSJ69" s="28"/>
      <c r="BSK69" s="28"/>
      <c r="BSL69" s="28"/>
      <c r="BSM69" s="28"/>
      <c r="BSN69" s="28"/>
      <c r="BSO69" s="28"/>
      <c r="BSP69" s="28"/>
      <c r="BSQ69" s="28"/>
      <c r="BSR69" s="28"/>
      <c r="BSS69" s="28"/>
      <c r="BST69" s="28"/>
      <c r="BSU69" s="28"/>
      <c r="BSV69" s="28"/>
      <c r="BSW69" s="28"/>
      <c r="BSX69" s="28"/>
      <c r="BSY69" s="28"/>
      <c r="BSZ69" s="28"/>
      <c r="BTA69" s="28"/>
      <c r="BTB69" s="28"/>
      <c r="BTC69" s="28"/>
      <c r="BTD69" s="28"/>
      <c r="BTE69" s="28"/>
      <c r="BTF69" s="28"/>
      <c r="BTG69" s="28"/>
      <c r="BTH69" s="28"/>
      <c r="BTI69" s="28"/>
      <c r="BTJ69" s="28"/>
      <c r="BTK69" s="28"/>
      <c r="BTL69" s="28"/>
      <c r="BTM69" s="28"/>
      <c r="BTN69" s="28"/>
      <c r="BTO69" s="28"/>
      <c r="BTP69" s="28"/>
      <c r="BTQ69" s="28"/>
      <c r="BTR69" s="28"/>
      <c r="BTS69" s="28"/>
      <c r="BTT69" s="28"/>
      <c r="BTU69" s="28"/>
      <c r="BTV69" s="28"/>
      <c r="BTW69" s="28"/>
      <c r="BTX69" s="28"/>
      <c r="BTY69" s="28"/>
      <c r="BTZ69" s="28"/>
      <c r="BUA69" s="28"/>
      <c r="BUB69" s="28"/>
      <c r="BUC69" s="28"/>
      <c r="BUD69" s="28"/>
      <c r="BUE69" s="28"/>
      <c r="BUF69" s="28"/>
      <c r="BUG69" s="28"/>
      <c r="BUH69" s="28"/>
      <c r="BUI69" s="28"/>
      <c r="BUJ69" s="28"/>
      <c r="BUK69" s="28"/>
      <c r="BUL69" s="28"/>
      <c r="BUM69" s="28"/>
      <c r="BUN69" s="28"/>
      <c r="BUO69" s="28"/>
      <c r="BUP69" s="28"/>
      <c r="BUQ69" s="28"/>
      <c r="BUR69" s="28"/>
      <c r="BUS69" s="28"/>
      <c r="BUT69" s="28"/>
      <c r="BUU69" s="28"/>
      <c r="BUV69" s="28"/>
      <c r="BUW69" s="28"/>
      <c r="BUX69" s="28"/>
      <c r="BUY69" s="28"/>
      <c r="BUZ69" s="28"/>
      <c r="BVA69" s="28"/>
      <c r="BVB69" s="28"/>
      <c r="BVC69" s="28"/>
      <c r="BVD69" s="28"/>
      <c r="BVE69" s="28"/>
      <c r="BVF69" s="28"/>
      <c r="BVG69" s="28"/>
      <c r="BVH69" s="28"/>
      <c r="BVI69" s="28"/>
      <c r="BVJ69" s="28"/>
      <c r="BVK69" s="28"/>
      <c r="BVL69" s="28"/>
      <c r="BVM69" s="28"/>
      <c r="BVN69" s="28"/>
      <c r="BVO69" s="28"/>
      <c r="BVP69" s="28"/>
      <c r="BVQ69" s="28"/>
      <c r="BVR69" s="28"/>
      <c r="BVS69" s="28"/>
      <c r="BVT69" s="28"/>
      <c r="BVU69" s="28"/>
      <c r="BVV69" s="28"/>
      <c r="BVW69" s="28"/>
      <c r="BVX69" s="28"/>
      <c r="BVY69" s="28"/>
      <c r="BVZ69" s="28"/>
      <c r="BWA69" s="28"/>
      <c r="BWB69" s="28"/>
      <c r="BWC69" s="28"/>
      <c r="BWD69" s="28"/>
      <c r="BWE69" s="28"/>
      <c r="BWF69" s="28"/>
      <c r="BWG69" s="28"/>
      <c r="BWH69" s="28"/>
      <c r="BWI69" s="28"/>
      <c r="BWJ69" s="28"/>
      <c r="BWK69" s="28"/>
      <c r="BWL69" s="28"/>
      <c r="BWM69" s="28"/>
      <c r="BWN69" s="28"/>
      <c r="BWO69" s="28"/>
      <c r="BWP69" s="28"/>
      <c r="BWQ69" s="28"/>
      <c r="BWR69" s="28"/>
      <c r="BWS69" s="28"/>
      <c r="BWT69" s="28"/>
      <c r="BWU69" s="28"/>
      <c r="BWV69" s="28"/>
      <c r="BWW69" s="28"/>
      <c r="BWX69" s="28"/>
      <c r="BWY69" s="28"/>
      <c r="BWZ69" s="28"/>
      <c r="BXA69" s="28"/>
      <c r="BXB69" s="28"/>
      <c r="BXC69" s="28"/>
      <c r="BXD69" s="28"/>
      <c r="BXE69" s="28"/>
      <c r="BXF69" s="28"/>
      <c r="BXG69" s="28"/>
      <c r="BXH69" s="28"/>
      <c r="BXI69" s="28"/>
      <c r="BXJ69" s="28"/>
      <c r="BXK69" s="28"/>
      <c r="BXL69" s="28"/>
      <c r="BXM69" s="28"/>
      <c r="BXN69" s="28"/>
      <c r="BXO69" s="28"/>
      <c r="BXP69" s="28"/>
      <c r="BXQ69" s="28"/>
      <c r="BXR69" s="28"/>
      <c r="BXS69" s="28"/>
      <c r="BXT69" s="28"/>
      <c r="BXU69" s="28"/>
      <c r="BXV69" s="28"/>
      <c r="BXW69" s="28"/>
      <c r="BXX69" s="28"/>
      <c r="BXY69" s="28"/>
      <c r="BXZ69" s="28"/>
      <c r="BYA69" s="28"/>
      <c r="BYB69" s="28"/>
      <c r="BYC69" s="28"/>
      <c r="BYD69" s="28"/>
      <c r="BYE69" s="28"/>
      <c r="BYF69" s="28"/>
      <c r="BYG69" s="28"/>
      <c r="BYH69" s="28"/>
      <c r="BYI69" s="28"/>
      <c r="BYJ69" s="28"/>
      <c r="BYK69" s="28"/>
      <c r="BYL69" s="28"/>
      <c r="BYM69" s="28"/>
      <c r="BYN69" s="28"/>
      <c r="BYO69" s="28"/>
      <c r="BYP69" s="28"/>
      <c r="BYQ69" s="28"/>
      <c r="BYR69" s="28"/>
      <c r="BYS69" s="28"/>
      <c r="BYT69" s="28"/>
      <c r="BYU69" s="28"/>
      <c r="BYV69" s="28"/>
      <c r="BYW69" s="28"/>
      <c r="BYX69" s="28"/>
      <c r="BYY69" s="28"/>
      <c r="BYZ69" s="28"/>
      <c r="BZA69" s="28"/>
      <c r="BZB69" s="28"/>
      <c r="BZC69" s="28"/>
      <c r="BZD69" s="28"/>
      <c r="BZE69" s="28"/>
      <c r="BZF69" s="28"/>
      <c r="BZG69" s="28"/>
      <c r="BZH69" s="28"/>
      <c r="BZI69" s="28"/>
      <c r="BZJ69" s="28"/>
      <c r="BZK69" s="28"/>
      <c r="BZL69" s="28"/>
      <c r="BZM69" s="28"/>
      <c r="BZN69" s="28"/>
      <c r="BZO69" s="28"/>
      <c r="BZP69" s="28"/>
      <c r="BZQ69" s="28"/>
      <c r="BZR69" s="28"/>
      <c r="BZS69" s="28"/>
      <c r="BZT69" s="28"/>
      <c r="BZU69" s="28"/>
      <c r="BZV69" s="28"/>
      <c r="BZW69" s="28"/>
      <c r="BZX69" s="28"/>
      <c r="BZY69" s="28"/>
      <c r="BZZ69" s="28"/>
      <c r="CAA69" s="28"/>
      <c r="CAB69" s="28"/>
      <c r="CAC69" s="28"/>
      <c r="CAD69" s="28"/>
      <c r="CAE69" s="28"/>
      <c r="CAF69" s="28"/>
      <c r="CAG69" s="28"/>
      <c r="CAH69" s="28"/>
      <c r="CAI69" s="28"/>
      <c r="CAJ69" s="28"/>
      <c r="CAK69" s="28"/>
      <c r="CAL69" s="28"/>
      <c r="CAM69" s="28"/>
      <c r="CAN69" s="28"/>
      <c r="CAO69" s="28"/>
      <c r="CAP69" s="28"/>
      <c r="CAQ69" s="28"/>
      <c r="CAR69" s="28"/>
      <c r="CAS69" s="28"/>
      <c r="CAT69" s="28"/>
      <c r="CAU69" s="28"/>
      <c r="CAV69" s="28"/>
      <c r="CAW69" s="28"/>
      <c r="CAX69" s="28"/>
      <c r="CAY69" s="28"/>
      <c r="CAZ69" s="28"/>
      <c r="CBA69" s="28"/>
      <c r="CBB69" s="28"/>
      <c r="CBC69" s="28"/>
      <c r="CBD69" s="28"/>
      <c r="CBE69" s="28"/>
      <c r="CBF69" s="28"/>
      <c r="CBG69" s="28"/>
      <c r="CBH69" s="28"/>
      <c r="CBI69" s="28"/>
      <c r="CBJ69" s="28"/>
      <c r="CBK69" s="28"/>
      <c r="CBL69" s="28"/>
      <c r="CBM69" s="28"/>
      <c r="CBN69" s="28"/>
      <c r="CBO69" s="28"/>
      <c r="CBP69" s="28"/>
      <c r="CBQ69" s="28"/>
      <c r="CBR69" s="28"/>
      <c r="CBS69" s="28"/>
      <c r="CBT69" s="28"/>
      <c r="CBU69" s="28"/>
      <c r="CBV69" s="28"/>
      <c r="CBW69" s="28"/>
      <c r="CBX69" s="28"/>
      <c r="CBY69" s="28"/>
      <c r="CBZ69" s="28"/>
      <c r="CCA69" s="28"/>
      <c r="CCB69" s="28"/>
      <c r="CCC69" s="28"/>
      <c r="CCD69" s="28"/>
      <c r="CCE69" s="28"/>
      <c r="CCF69" s="28"/>
      <c r="CCG69" s="28"/>
      <c r="CCH69" s="28"/>
      <c r="CCI69" s="28"/>
      <c r="CCJ69" s="28"/>
      <c r="CCK69" s="28"/>
      <c r="CCL69" s="28"/>
      <c r="CCM69" s="28"/>
      <c r="CCN69" s="28"/>
      <c r="CCO69" s="28"/>
      <c r="CCP69" s="28"/>
      <c r="CCQ69" s="28"/>
      <c r="CCR69" s="28"/>
      <c r="CCS69" s="28"/>
      <c r="CCT69" s="28"/>
      <c r="CCU69" s="28"/>
      <c r="CCV69" s="28"/>
      <c r="CCW69" s="28"/>
      <c r="CCX69" s="28"/>
      <c r="CCY69" s="28"/>
      <c r="CCZ69" s="28"/>
      <c r="CDA69" s="28"/>
      <c r="CDB69" s="28"/>
      <c r="CDC69" s="28"/>
      <c r="CDD69" s="28"/>
      <c r="CDE69" s="28"/>
      <c r="CDF69" s="28"/>
      <c r="CDG69" s="28"/>
      <c r="CDH69" s="28"/>
      <c r="CDI69" s="28"/>
      <c r="CDJ69" s="28"/>
      <c r="CDK69" s="28"/>
      <c r="CDL69" s="28"/>
      <c r="CDM69" s="28"/>
      <c r="CDN69" s="28"/>
      <c r="CDO69" s="28"/>
      <c r="CDP69" s="28"/>
      <c r="CDQ69" s="28"/>
      <c r="CDR69" s="28"/>
      <c r="CDS69" s="28"/>
      <c r="CDT69" s="28"/>
      <c r="CDU69" s="28"/>
      <c r="CDV69" s="28"/>
      <c r="CDW69" s="28"/>
      <c r="CDX69" s="28"/>
      <c r="CDY69" s="28"/>
      <c r="CDZ69" s="28"/>
      <c r="CEA69" s="28"/>
      <c r="CEB69" s="28"/>
      <c r="CEC69" s="28"/>
      <c r="CED69" s="28"/>
      <c r="CEE69" s="28"/>
      <c r="CEF69" s="28"/>
      <c r="CEG69" s="28"/>
      <c r="CEH69" s="28"/>
      <c r="CEI69" s="28"/>
      <c r="CEJ69" s="28"/>
      <c r="CEK69" s="28"/>
      <c r="CEL69" s="28"/>
      <c r="CEM69" s="28"/>
      <c r="CEN69" s="28"/>
      <c r="CEO69" s="28"/>
      <c r="CEP69" s="28"/>
      <c r="CEQ69" s="28"/>
      <c r="CER69" s="28"/>
      <c r="CES69" s="28"/>
      <c r="CET69" s="28"/>
      <c r="CEU69" s="28"/>
      <c r="CEV69" s="28"/>
      <c r="CEW69" s="28"/>
      <c r="CEX69" s="28"/>
      <c r="CEY69" s="28"/>
      <c r="CEZ69" s="28"/>
      <c r="CFA69" s="28"/>
      <c r="CFB69" s="28"/>
      <c r="CFC69" s="28"/>
      <c r="CFD69" s="28"/>
      <c r="CFE69" s="28"/>
      <c r="CFF69" s="28"/>
      <c r="CFG69" s="28"/>
      <c r="CFH69" s="28"/>
      <c r="CFI69" s="28"/>
      <c r="CFJ69" s="28"/>
      <c r="CFK69" s="28"/>
      <c r="CFL69" s="28"/>
      <c r="CFM69" s="28"/>
      <c r="CFN69" s="28"/>
      <c r="CFO69" s="28"/>
      <c r="CFP69" s="28"/>
      <c r="CFQ69" s="28"/>
      <c r="CFR69" s="28"/>
      <c r="CFS69" s="28"/>
      <c r="CFT69" s="28"/>
      <c r="CFU69" s="28"/>
      <c r="CFV69" s="28"/>
      <c r="CFW69" s="28"/>
      <c r="CFX69" s="28"/>
      <c r="CFY69" s="28"/>
      <c r="CFZ69" s="28"/>
      <c r="CGA69" s="28"/>
      <c r="CGB69" s="28"/>
      <c r="CGC69" s="28"/>
      <c r="CGD69" s="28"/>
      <c r="CGE69" s="28"/>
      <c r="CGF69" s="28"/>
      <c r="CGG69" s="28"/>
      <c r="CGH69" s="28"/>
      <c r="CGI69" s="28"/>
      <c r="CGJ69" s="28"/>
      <c r="CGK69" s="28"/>
      <c r="CGL69" s="28"/>
      <c r="CGM69" s="28"/>
      <c r="CGN69" s="28"/>
      <c r="CGO69" s="28"/>
      <c r="CGP69" s="28"/>
      <c r="CGQ69" s="28"/>
      <c r="CGR69" s="28"/>
      <c r="CGS69" s="28"/>
      <c r="CGT69" s="28"/>
      <c r="CGU69" s="28"/>
      <c r="CGV69" s="28"/>
      <c r="CGW69" s="28"/>
      <c r="CGX69" s="28"/>
      <c r="CGY69" s="28"/>
      <c r="CGZ69" s="28"/>
      <c r="CHA69" s="28"/>
      <c r="CHB69" s="28"/>
      <c r="CHC69" s="28"/>
      <c r="CHD69" s="28"/>
      <c r="CHE69" s="28"/>
      <c r="CHF69" s="28"/>
      <c r="CHG69" s="28"/>
      <c r="CHH69" s="28"/>
      <c r="CHI69" s="28"/>
      <c r="CHJ69" s="28"/>
      <c r="CHK69" s="28"/>
      <c r="CHL69" s="28"/>
      <c r="CHM69" s="28"/>
      <c r="CHN69" s="28"/>
      <c r="CHO69" s="28"/>
      <c r="CHP69" s="28"/>
      <c r="CHQ69" s="28"/>
      <c r="CHR69" s="28"/>
      <c r="CHS69" s="28"/>
      <c r="CHT69" s="28"/>
      <c r="CHU69" s="28"/>
      <c r="CHV69" s="28"/>
      <c r="CHW69" s="28"/>
      <c r="CHX69" s="28"/>
      <c r="CHY69" s="28"/>
      <c r="CHZ69" s="28"/>
      <c r="CIA69" s="28"/>
      <c r="CIB69" s="28"/>
      <c r="CIC69" s="28"/>
      <c r="CID69" s="28"/>
      <c r="CIE69" s="28"/>
      <c r="CIF69" s="28"/>
      <c r="CIG69" s="28"/>
      <c r="CIH69" s="28"/>
      <c r="CII69" s="28"/>
      <c r="CIJ69" s="28"/>
      <c r="CIK69" s="28"/>
      <c r="CIL69" s="28"/>
      <c r="CIM69" s="28"/>
      <c r="CIN69" s="28"/>
      <c r="CIO69" s="28"/>
      <c r="CIP69" s="28"/>
      <c r="CIQ69" s="28"/>
      <c r="CIR69" s="28"/>
      <c r="CIS69" s="28"/>
      <c r="CIT69" s="28"/>
      <c r="CIU69" s="28"/>
      <c r="CIV69" s="28"/>
      <c r="CIW69" s="28"/>
      <c r="CIX69" s="28"/>
      <c r="CIY69" s="28"/>
      <c r="CIZ69" s="28"/>
      <c r="CJA69" s="28"/>
      <c r="CJB69" s="28"/>
      <c r="CJC69" s="28"/>
      <c r="CJD69" s="28"/>
      <c r="CJE69" s="28"/>
      <c r="CJF69" s="28"/>
      <c r="CJG69" s="28"/>
      <c r="CJH69" s="28"/>
      <c r="CJI69" s="28"/>
      <c r="CJJ69" s="28"/>
      <c r="CJK69" s="28"/>
      <c r="CJL69" s="28"/>
      <c r="CJM69" s="28"/>
      <c r="CJN69" s="28"/>
      <c r="CJO69" s="28"/>
      <c r="CJP69" s="28"/>
      <c r="CJQ69" s="28"/>
      <c r="CJR69" s="28"/>
      <c r="CJS69" s="28"/>
      <c r="CJT69" s="28"/>
      <c r="CJU69" s="28"/>
      <c r="CJV69" s="28"/>
      <c r="CJW69" s="28"/>
      <c r="CJX69" s="28"/>
      <c r="CJY69" s="28"/>
      <c r="CJZ69" s="28"/>
      <c r="CKA69" s="28"/>
      <c r="CKB69" s="28"/>
      <c r="CKC69" s="28"/>
      <c r="CKD69" s="28"/>
      <c r="CKE69" s="28"/>
      <c r="CKF69" s="28"/>
      <c r="CKG69" s="28"/>
      <c r="CKH69" s="28"/>
      <c r="CKI69" s="28"/>
      <c r="CKJ69" s="28"/>
      <c r="CKK69" s="28"/>
      <c r="CKL69" s="28"/>
      <c r="CKM69" s="28"/>
      <c r="CKN69" s="28"/>
      <c r="CKO69" s="28"/>
      <c r="CKP69" s="28"/>
      <c r="CKQ69" s="28"/>
      <c r="CKR69" s="28"/>
      <c r="CKS69" s="28"/>
      <c r="CKT69" s="28"/>
      <c r="CKU69" s="28"/>
      <c r="CKV69" s="28"/>
      <c r="CKW69" s="28"/>
      <c r="CKX69" s="28"/>
      <c r="CKY69" s="28"/>
      <c r="CKZ69" s="28"/>
      <c r="CLA69" s="28"/>
      <c r="CLB69" s="28"/>
      <c r="CLC69" s="28"/>
      <c r="CLD69" s="28"/>
      <c r="CLE69" s="28"/>
      <c r="CLF69" s="28"/>
      <c r="CLG69" s="28"/>
      <c r="CLH69" s="28"/>
      <c r="CLI69" s="28"/>
      <c r="CLJ69" s="28"/>
      <c r="CLK69" s="28"/>
      <c r="CLL69" s="28"/>
      <c r="CLM69" s="28"/>
      <c r="CLN69" s="28"/>
      <c r="CLO69" s="28"/>
      <c r="CLP69" s="28"/>
      <c r="CLQ69" s="28"/>
      <c r="CLR69" s="28"/>
      <c r="CLS69" s="28"/>
      <c r="CLT69" s="28"/>
      <c r="CLU69" s="28"/>
      <c r="CLV69" s="28"/>
      <c r="CLW69" s="28"/>
      <c r="CLX69" s="28"/>
      <c r="CLY69" s="28"/>
      <c r="CLZ69" s="28"/>
      <c r="CMA69" s="28"/>
      <c r="CMB69" s="28"/>
      <c r="CMC69" s="28"/>
      <c r="CMD69" s="28"/>
      <c r="CME69" s="28"/>
      <c r="CMF69" s="28"/>
      <c r="CMG69" s="28"/>
      <c r="CMH69" s="28"/>
      <c r="CMI69" s="28"/>
      <c r="CMJ69" s="28"/>
      <c r="CMK69" s="28"/>
      <c r="CML69" s="28"/>
      <c r="CMM69" s="28"/>
      <c r="CMN69" s="28"/>
      <c r="CMO69" s="28"/>
      <c r="CMP69" s="28"/>
      <c r="CMQ69" s="28"/>
      <c r="CMR69" s="28"/>
      <c r="CMS69" s="28"/>
      <c r="CMT69" s="28"/>
      <c r="CMU69" s="28"/>
      <c r="CMV69" s="28"/>
      <c r="CMW69" s="28"/>
      <c r="CMX69" s="28"/>
      <c r="CMY69" s="28"/>
      <c r="CMZ69" s="28"/>
      <c r="CNA69" s="28"/>
      <c r="CNB69" s="28"/>
      <c r="CNC69" s="28"/>
      <c r="CND69" s="28"/>
      <c r="CNE69" s="28"/>
      <c r="CNF69" s="28"/>
      <c r="CNG69" s="28"/>
      <c r="CNH69" s="28"/>
      <c r="CNI69" s="28"/>
      <c r="CNJ69" s="28"/>
      <c r="CNK69" s="28"/>
      <c r="CNL69" s="28"/>
      <c r="CNM69" s="28"/>
      <c r="CNN69" s="28"/>
      <c r="CNO69" s="28"/>
      <c r="CNP69" s="28"/>
      <c r="CNQ69" s="28"/>
      <c r="CNR69" s="28"/>
      <c r="CNS69" s="28"/>
      <c r="CNT69" s="28"/>
      <c r="CNU69" s="28"/>
      <c r="CNV69" s="28"/>
      <c r="CNW69" s="28"/>
      <c r="CNX69" s="28"/>
      <c r="CNY69" s="28"/>
      <c r="CNZ69" s="28"/>
      <c r="COA69" s="28"/>
      <c r="COB69" s="28"/>
      <c r="COC69" s="28"/>
      <c r="COD69" s="28"/>
      <c r="COE69" s="28"/>
      <c r="COF69" s="28"/>
      <c r="COG69" s="28"/>
      <c r="COH69" s="28"/>
      <c r="COI69" s="28"/>
      <c r="COJ69" s="28"/>
      <c r="COK69" s="28"/>
      <c r="COL69" s="28"/>
      <c r="COM69" s="28"/>
      <c r="CON69" s="28"/>
      <c r="COO69" s="28"/>
      <c r="COP69" s="28"/>
      <c r="COQ69" s="28"/>
      <c r="COR69" s="28"/>
      <c r="COS69" s="28"/>
      <c r="COT69" s="28"/>
      <c r="COU69" s="28"/>
      <c r="COV69" s="28"/>
      <c r="COW69" s="28"/>
      <c r="COX69" s="28"/>
      <c r="COY69" s="28"/>
      <c r="COZ69" s="28"/>
      <c r="CPA69" s="28"/>
      <c r="CPB69" s="28"/>
      <c r="CPC69" s="28"/>
      <c r="CPD69" s="28"/>
      <c r="CPE69" s="28"/>
      <c r="CPF69" s="28"/>
      <c r="CPG69" s="28"/>
      <c r="CPH69" s="28"/>
      <c r="CPI69" s="28"/>
      <c r="CPJ69" s="28"/>
      <c r="CPK69" s="28"/>
      <c r="CPL69" s="28"/>
      <c r="CPM69" s="28"/>
      <c r="CPN69" s="28"/>
      <c r="CPO69" s="28"/>
      <c r="CPP69" s="28"/>
      <c r="CPQ69" s="28"/>
      <c r="CPR69" s="28"/>
      <c r="CPS69" s="28"/>
      <c r="CPT69" s="28"/>
      <c r="CPU69" s="28"/>
      <c r="CPV69" s="28"/>
      <c r="CPW69" s="28"/>
      <c r="CPX69" s="28"/>
      <c r="CPY69" s="28"/>
      <c r="CPZ69" s="28"/>
      <c r="CQA69" s="28"/>
      <c r="CQB69" s="28"/>
      <c r="CQC69" s="28"/>
      <c r="CQD69" s="28"/>
      <c r="CQE69" s="28"/>
      <c r="CQF69" s="28"/>
      <c r="CQG69" s="28"/>
      <c r="CQH69" s="28"/>
      <c r="CQI69" s="28"/>
      <c r="CQJ69" s="28"/>
      <c r="CQK69" s="28"/>
      <c r="CQL69" s="28"/>
      <c r="CQM69" s="28"/>
      <c r="CQN69" s="28"/>
      <c r="CQO69" s="28"/>
      <c r="CQP69" s="28"/>
      <c r="CQQ69" s="28"/>
      <c r="CQR69" s="28"/>
      <c r="CQS69" s="28"/>
      <c r="CQT69" s="28"/>
      <c r="CQU69" s="28"/>
      <c r="CQV69" s="28"/>
      <c r="CQW69" s="28"/>
      <c r="CQX69" s="28"/>
      <c r="CQY69" s="28"/>
      <c r="CQZ69" s="28"/>
      <c r="CRA69" s="28"/>
      <c r="CRB69" s="28"/>
      <c r="CRC69" s="28"/>
      <c r="CRD69" s="28"/>
      <c r="CRE69" s="28"/>
      <c r="CRF69" s="28"/>
      <c r="CRG69" s="28"/>
      <c r="CRH69" s="28"/>
      <c r="CRI69" s="28"/>
      <c r="CRJ69" s="28"/>
      <c r="CRK69" s="28"/>
      <c r="CRL69" s="28"/>
      <c r="CRM69" s="28"/>
      <c r="CRN69" s="28"/>
      <c r="CRO69" s="28"/>
      <c r="CRP69" s="28"/>
      <c r="CRQ69" s="28"/>
      <c r="CRR69" s="28"/>
      <c r="CRS69" s="28"/>
      <c r="CRT69" s="28"/>
      <c r="CRU69" s="28"/>
      <c r="CRV69" s="28"/>
      <c r="CRW69" s="28"/>
      <c r="CRX69" s="28"/>
      <c r="CRY69" s="28"/>
      <c r="CRZ69" s="28"/>
      <c r="CSA69" s="28"/>
      <c r="CSB69" s="28"/>
      <c r="CSC69" s="28"/>
      <c r="CSD69" s="28"/>
      <c r="CSE69" s="28"/>
      <c r="CSF69" s="28"/>
      <c r="CSG69" s="28"/>
      <c r="CSH69" s="28"/>
      <c r="CSI69" s="28"/>
      <c r="CSJ69" s="28"/>
      <c r="CSK69" s="28"/>
      <c r="CSL69" s="28"/>
      <c r="CSM69" s="28"/>
      <c r="CSN69" s="28"/>
      <c r="CSO69" s="28"/>
      <c r="CSP69" s="28"/>
      <c r="CSQ69" s="28"/>
      <c r="CSR69" s="28"/>
      <c r="CSS69" s="28"/>
      <c r="CST69" s="28"/>
      <c r="CSU69" s="28"/>
      <c r="CSV69" s="28"/>
      <c r="CSW69" s="28"/>
      <c r="CSX69" s="28"/>
      <c r="CSY69" s="28"/>
      <c r="CSZ69" s="28"/>
      <c r="CTA69" s="28"/>
      <c r="CTB69" s="28"/>
      <c r="CTC69" s="28"/>
      <c r="CTD69" s="28"/>
      <c r="CTE69" s="28"/>
      <c r="CTF69" s="28"/>
      <c r="CTG69" s="28"/>
      <c r="CTH69" s="28"/>
      <c r="CTI69" s="28"/>
      <c r="CTJ69" s="28"/>
      <c r="CTK69" s="28"/>
      <c r="CTL69" s="28"/>
      <c r="CTM69" s="28"/>
      <c r="CTN69" s="28"/>
      <c r="CTO69" s="28"/>
      <c r="CTP69" s="28"/>
      <c r="CTQ69" s="28"/>
      <c r="CTR69" s="28"/>
      <c r="CTS69" s="28"/>
      <c r="CTT69" s="28"/>
      <c r="CTU69" s="28"/>
      <c r="CTV69" s="28"/>
      <c r="CTW69" s="28"/>
      <c r="CTX69" s="28"/>
      <c r="CTY69" s="28"/>
      <c r="CTZ69" s="28"/>
      <c r="CUA69" s="28"/>
      <c r="CUB69" s="28"/>
      <c r="CUC69" s="28"/>
      <c r="CUD69" s="28"/>
      <c r="CUE69" s="28"/>
      <c r="CUF69" s="28"/>
      <c r="CUG69" s="28"/>
      <c r="CUH69" s="28"/>
      <c r="CUI69" s="28"/>
      <c r="CUJ69" s="28"/>
      <c r="CUK69" s="28"/>
      <c r="CUL69" s="28"/>
      <c r="CUM69" s="28"/>
      <c r="CUN69" s="28"/>
      <c r="CUO69" s="28"/>
      <c r="CUP69" s="28"/>
      <c r="CUQ69" s="28"/>
      <c r="CUR69" s="28"/>
      <c r="CUS69" s="28"/>
      <c r="CUT69" s="28"/>
      <c r="CUU69" s="28"/>
      <c r="CUV69" s="28"/>
      <c r="CUW69" s="28"/>
      <c r="CUX69" s="28"/>
      <c r="CUY69" s="28"/>
      <c r="CUZ69" s="28"/>
      <c r="CVA69" s="28"/>
      <c r="CVB69" s="28"/>
      <c r="CVC69" s="28"/>
      <c r="CVD69" s="28"/>
      <c r="CVE69" s="28"/>
      <c r="CVF69" s="28"/>
      <c r="CVG69" s="28"/>
      <c r="CVH69" s="28"/>
      <c r="CVI69" s="28"/>
      <c r="CVJ69" s="28"/>
      <c r="CVK69" s="28"/>
      <c r="CVL69" s="28"/>
      <c r="CVM69" s="28"/>
      <c r="CVN69" s="28"/>
      <c r="CVO69" s="28"/>
      <c r="CVP69" s="28"/>
      <c r="CVQ69" s="28"/>
      <c r="CVR69" s="28"/>
      <c r="CVS69" s="28"/>
      <c r="CVT69" s="28"/>
      <c r="CVU69" s="28"/>
      <c r="CVV69" s="28"/>
      <c r="CVW69" s="28"/>
      <c r="CVX69" s="28"/>
      <c r="CVY69" s="28"/>
      <c r="CVZ69" s="28"/>
      <c r="CWA69" s="28"/>
      <c r="CWB69" s="28"/>
      <c r="CWC69" s="28"/>
      <c r="CWD69" s="28"/>
      <c r="CWE69" s="28"/>
      <c r="CWF69" s="28"/>
      <c r="CWG69" s="28"/>
      <c r="CWH69" s="28"/>
      <c r="CWI69" s="28"/>
      <c r="CWJ69" s="28"/>
      <c r="CWK69" s="28"/>
      <c r="CWL69" s="28"/>
      <c r="CWM69" s="28"/>
      <c r="CWN69" s="28"/>
      <c r="CWO69" s="28"/>
      <c r="CWP69" s="28"/>
      <c r="CWQ69" s="28"/>
      <c r="CWR69" s="28"/>
      <c r="CWS69" s="28"/>
      <c r="CWT69" s="28"/>
      <c r="CWU69" s="28"/>
      <c r="CWV69" s="28"/>
      <c r="CWW69" s="28"/>
      <c r="CWX69" s="28"/>
      <c r="CWY69" s="28"/>
      <c r="CWZ69" s="28"/>
      <c r="CXA69" s="28"/>
      <c r="CXB69" s="28"/>
      <c r="CXC69" s="28"/>
      <c r="CXD69" s="28"/>
      <c r="CXE69" s="28"/>
      <c r="CXF69" s="28"/>
      <c r="CXG69" s="28"/>
      <c r="CXH69" s="28"/>
      <c r="CXI69" s="28"/>
      <c r="CXJ69" s="28"/>
      <c r="CXK69" s="28"/>
      <c r="CXL69" s="28"/>
      <c r="CXM69" s="28"/>
      <c r="CXN69" s="28"/>
      <c r="CXO69" s="28"/>
      <c r="CXP69" s="28"/>
      <c r="CXQ69" s="28"/>
      <c r="CXR69" s="28"/>
      <c r="CXS69" s="28"/>
      <c r="CXT69" s="28"/>
      <c r="CXU69" s="28"/>
      <c r="CXV69" s="28"/>
      <c r="CXW69" s="28"/>
      <c r="CXX69" s="28"/>
      <c r="CXY69" s="28"/>
      <c r="CXZ69" s="28"/>
      <c r="CYA69" s="28"/>
      <c r="CYB69" s="28"/>
      <c r="CYC69" s="28"/>
      <c r="CYD69" s="28"/>
      <c r="CYE69" s="28"/>
      <c r="CYF69" s="28"/>
      <c r="CYG69" s="28"/>
      <c r="CYH69" s="28"/>
      <c r="CYI69" s="28"/>
      <c r="CYJ69" s="28"/>
      <c r="CYK69" s="28"/>
      <c r="CYL69" s="28"/>
      <c r="CYM69" s="28"/>
      <c r="CYN69" s="28"/>
      <c r="CYO69" s="28"/>
      <c r="CYP69" s="28"/>
      <c r="CYQ69" s="28"/>
      <c r="CYR69" s="28"/>
      <c r="CYS69" s="28"/>
      <c r="CYT69" s="28"/>
      <c r="CYU69" s="28"/>
      <c r="CYV69" s="28"/>
      <c r="CYW69" s="28"/>
      <c r="CYX69" s="28"/>
      <c r="CYY69" s="28"/>
      <c r="CYZ69" s="28"/>
      <c r="CZA69" s="28"/>
      <c r="CZB69" s="28"/>
      <c r="CZC69" s="28"/>
      <c r="CZD69" s="28"/>
      <c r="CZE69" s="28"/>
      <c r="CZF69" s="28"/>
      <c r="CZG69" s="28"/>
      <c r="CZH69" s="28"/>
      <c r="CZI69" s="28"/>
      <c r="CZJ69" s="28"/>
      <c r="CZK69" s="28"/>
      <c r="CZL69" s="28"/>
      <c r="CZM69" s="28"/>
      <c r="CZN69" s="28"/>
      <c r="CZO69" s="28"/>
      <c r="CZP69" s="28"/>
      <c r="CZQ69" s="28"/>
      <c r="CZR69" s="28"/>
      <c r="CZS69" s="28"/>
      <c r="CZT69" s="28"/>
      <c r="CZU69" s="28"/>
      <c r="CZV69" s="28"/>
      <c r="CZW69" s="28"/>
      <c r="CZX69" s="28"/>
      <c r="CZY69" s="28"/>
      <c r="CZZ69" s="28"/>
      <c r="DAA69" s="28"/>
      <c r="DAB69" s="28"/>
      <c r="DAC69" s="28"/>
      <c r="DAD69" s="28"/>
      <c r="DAE69" s="28"/>
      <c r="DAF69" s="28"/>
      <c r="DAG69" s="28"/>
      <c r="DAH69" s="28"/>
      <c r="DAI69" s="28"/>
      <c r="DAJ69" s="28"/>
      <c r="DAK69" s="28"/>
      <c r="DAL69" s="28"/>
      <c r="DAM69" s="28"/>
      <c r="DAN69" s="28"/>
      <c r="DAO69" s="28"/>
      <c r="DAP69" s="28"/>
      <c r="DAQ69" s="28"/>
      <c r="DAR69" s="28"/>
      <c r="DAS69" s="28"/>
      <c r="DAT69" s="28"/>
      <c r="DAU69" s="28"/>
      <c r="DAV69" s="28"/>
      <c r="DAW69" s="28"/>
      <c r="DAX69" s="28"/>
      <c r="DAY69" s="28"/>
      <c r="DAZ69" s="28"/>
      <c r="DBA69" s="28"/>
      <c r="DBB69" s="28"/>
      <c r="DBC69" s="28"/>
      <c r="DBD69" s="28"/>
      <c r="DBE69" s="28"/>
      <c r="DBF69" s="28"/>
      <c r="DBG69" s="28"/>
      <c r="DBH69" s="28"/>
      <c r="DBI69" s="28"/>
      <c r="DBJ69" s="28"/>
      <c r="DBK69" s="28"/>
      <c r="DBL69" s="28"/>
      <c r="DBM69" s="28"/>
      <c r="DBN69" s="28"/>
      <c r="DBO69" s="28"/>
      <c r="DBP69" s="28"/>
      <c r="DBQ69" s="28"/>
      <c r="DBR69" s="28"/>
      <c r="DBS69" s="28"/>
      <c r="DBT69" s="28"/>
      <c r="DBU69" s="28"/>
      <c r="DBV69" s="28"/>
      <c r="DBW69" s="28"/>
      <c r="DBX69" s="28"/>
      <c r="DBY69" s="28"/>
      <c r="DBZ69" s="28"/>
      <c r="DCA69" s="28"/>
      <c r="DCB69" s="28"/>
      <c r="DCC69" s="28"/>
      <c r="DCD69" s="28"/>
      <c r="DCE69" s="28"/>
      <c r="DCF69" s="28"/>
      <c r="DCG69" s="28"/>
      <c r="DCH69" s="28"/>
      <c r="DCI69" s="28"/>
      <c r="DCJ69" s="28"/>
      <c r="DCK69" s="28"/>
      <c r="DCL69" s="28"/>
      <c r="DCM69" s="28"/>
      <c r="DCN69" s="28"/>
      <c r="DCO69" s="28"/>
      <c r="DCP69" s="28"/>
      <c r="DCQ69" s="28"/>
      <c r="DCR69" s="28"/>
      <c r="DCS69" s="28"/>
      <c r="DCT69" s="28"/>
      <c r="DCU69" s="28"/>
      <c r="DCV69" s="28"/>
      <c r="DCW69" s="28"/>
      <c r="DCX69" s="28"/>
      <c r="DCY69" s="28"/>
      <c r="DCZ69" s="28"/>
      <c r="DDA69" s="28"/>
      <c r="DDB69" s="28"/>
      <c r="DDC69" s="28"/>
      <c r="DDD69" s="28"/>
      <c r="DDE69" s="28"/>
      <c r="DDF69" s="28"/>
      <c r="DDG69" s="28"/>
      <c r="DDH69" s="28"/>
      <c r="DDI69" s="28"/>
      <c r="DDJ69" s="28"/>
      <c r="DDK69" s="28"/>
      <c r="DDL69" s="28"/>
      <c r="DDM69" s="28"/>
      <c r="DDN69" s="28"/>
      <c r="DDO69" s="28"/>
      <c r="DDP69" s="28"/>
      <c r="DDQ69" s="28"/>
      <c r="DDR69" s="28"/>
      <c r="DDS69" s="28"/>
      <c r="DDT69" s="28"/>
      <c r="DDU69" s="28"/>
      <c r="DDV69" s="28"/>
      <c r="DDW69" s="28"/>
      <c r="DDX69" s="28"/>
      <c r="DDY69" s="28"/>
      <c r="DDZ69" s="28"/>
      <c r="DEA69" s="28"/>
      <c r="DEB69" s="28"/>
      <c r="DEC69" s="28"/>
      <c r="DED69" s="28"/>
      <c r="DEE69" s="28"/>
      <c r="DEF69" s="28"/>
      <c r="DEG69" s="28"/>
      <c r="DEH69" s="28"/>
      <c r="DEI69" s="28"/>
      <c r="DEJ69" s="28"/>
      <c r="DEK69" s="28"/>
      <c r="DEL69" s="28"/>
      <c r="DEM69" s="28"/>
      <c r="DEN69" s="28"/>
      <c r="DEO69" s="28"/>
      <c r="DEP69" s="28"/>
      <c r="DEQ69" s="28"/>
      <c r="DER69" s="28"/>
      <c r="DES69" s="28"/>
      <c r="DET69" s="28"/>
      <c r="DEU69" s="28"/>
      <c r="DEV69" s="28"/>
      <c r="DEW69" s="28"/>
      <c r="DEX69" s="28"/>
      <c r="DEY69" s="28"/>
      <c r="DEZ69" s="28"/>
      <c r="DFA69" s="28"/>
      <c r="DFB69" s="28"/>
      <c r="DFC69" s="28"/>
      <c r="DFD69" s="28"/>
      <c r="DFE69" s="28"/>
      <c r="DFF69" s="28"/>
      <c r="DFG69" s="28"/>
      <c r="DFH69" s="28"/>
      <c r="DFI69" s="28"/>
      <c r="DFJ69" s="28"/>
      <c r="DFK69" s="28"/>
      <c r="DFL69" s="28"/>
      <c r="DFM69" s="28"/>
      <c r="DFN69" s="28"/>
      <c r="DFO69" s="28"/>
      <c r="DFP69" s="28"/>
      <c r="DFQ69" s="28"/>
      <c r="DFR69" s="28"/>
      <c r="DFS69" s="28"/>
      <c r="DFT69" s="28"/>
      <c r="DFU69" s="28"/>
      <c r="DFV69" s="28"/>
      <c r="DFW69" s="28"/>
      <c r="DFX69" s="28"/>
      <c r="DFY69" s="28"/>
      <c r="DFZ69" s="28"/>
      <c r="DGA69" s="28"/>
      <c r="DGB69" s="28"/>
      <c r="DGC69" s="28"/>
      <c r="DGD69" s="28"/>
      <c r="DGE69" s="28"/>
      <c r="DGF69" s="28"/>
      <c r="DGG69" s="28"/>
      <c r="DGH69" s="28"/>
      <c r="DGI69" s="28"/>
      <c r="DGJ69" s="28"/>
      <c r="DGK69" s="28"/>
      <c r="DGL69" s="28"/>
      <c r="DGM69" s="28"/>
      <c r="DGN69" s="28"/>
      <c r="DGO69" s="28"/>
      <c r="DGP69" s="28"/>
      <c r="DGQ69" s="28"/>
      <c r="DGR69" s="28"/>
      <c r="DGS69" s="28"/>
      <c r="DGT69" s="28"/>
      <c r="DGU69" s="28"/>
      <c r="DGV69" s="28"/>
      <c r="DGW69" s="28"/>
      <c r="DGX69" s="28"/>
      <c r="DGY69" s="28"/>
      <c r="DGZ69" s="28"/>
      <c r="DHA69" s="28"/>
      <c r="DHB69" s="28"/>
      <c r="DHC69" s="28"/>
      <c r="DHD69" s="28"/>
      <c r="DHE69" s="28"/>
      <c r="DHF69" s="28"/>
      <c r="DHG69" s="28"/>
      <c r="DHH69" s="28"/>
      <c r="DHI69" s="28"/>
      <c r="DHJ69" s="28"/>
      <c r="DHK69" s="28"/>
      <c r="DHL69" s="28"/>
      <c r="DHM69" s="28"/>
      <c r="DHN69" s="28"/>
      <c r="DHO69" s="28"/>
      <c r="DHP69" s="28"/>
      <c r="DHQ69" s="28"/>
      <c r="DHR69" s="28"/>
      <c r="DHS69" s="28"/>
      <c r="DHT69" s="28"/>
      <c r="DHU69" s="28"/>
      <c r="DHV69" s="28"/>
      <c r="DHW69" s="28"/>
      <c r="DHX69" s="28"/>
      <c r="DHY69" s="28"/>
      <c r="DHZ69" s="28"/>
      <c r="DIA69" s="28"/>
      <c r="DIB69" s="28"/>
      <c r="DIC69" s="28"/>
      <c r="DID69" s="28"/>
      <c r="DIE69" s="28"/>
      <c r="DIF69" s="28"/>
      <c r="DIG69" s="28"/>
      <c r="DIH69" s="28"/>
      <c r="DII69" s="28"/>
      <c r="DIJ69" s="28"/>
      <c r="DIK69" s="28"/>
      <c r="DIL69" s="28"/>
      <c r="DIM69" s="28"/>
    </row>
    <row r="70" spans="5:2951" x14ac:dyDescent="0.2">
      <c r="E70"/>
      <c r="H70" s="3" t="s">
        <v>51</v>
      </c>
      <c r="I70" s="3">
        <v>18061</v>
      </c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/>
      <c r="CV70" s="28"/>
      <c r="CW70" s="28"/>
      <c r="CX70" s="28"/>
      <c r="CY70" s="28"/>
      <c r="CZ70" s="28"/>
      <c r="DA70" s="28"/>
      <c r="DB70" s="28"/>
      <c r="DC70" s="28"/>
      <c r="DD70" s="28"/>
      <c r="DE70" s="28"/>
      <c r="DF70" s="28"/>
      <c r="DG70" s="28"/>
      <c r="DH70" s="28"/>
      <c r="DI70" s="28"/>
      <c r="DJ70" s="28"/>
      <c r="DK70" s="28"/>
      <c r="DL70" s="28"/>
      <c r="DM70" s="28"/>
      <c r="DN70" s="28"/>
      <c r="DO70" s="28"/>
      <c r="DP70" s="28"/>
      <c r="DQ70" s="28"/>
      <c r="DR70" s="28"/>
      <c r="DS70" s="28"/>
      <c r="DT70" s="28"/>
      <c r="DU70" s="28"/>
      <c r="DV70" s="28"/>
      <c r="DW70" s="28"/>
      <c r="DX70" s="28"/>
      <c r="DY70" s="28"/>
      <c r="DZ70" s="28"/>
      <c r="EA70" s="28"/>
      <c r="EB70" s="28"/>
      <c r="EC70" s="28"/>
      <c r="ED70" s="28"/>
      <c r="EE70" s="28"/>
      <c r="EF70" s="28"/>
      <c r="EG70" s="28"/>
      <c r="EH70" s="28"/>
      <c r="EI70" s="28"/>
      <c r="EJ70" s="28"/>
      <c r="EK70" s="28"/>
      <c r="EL70" s="28"/>
      <c r="EM70" s="28"/>
      <c r="EN70" s="28"/>
      <c r="EO70" s="28"/>
      <c r="EP70" s="28"/>
      <c r="EQ70" s="28"/>
      <c r="ER70" s="28"/>
      <c r="ES70" s="28"/>
      <c r="ET70" s="28"/>
      <c r="EU70" s="28"/>
      <c r="EV70" s="28"/>
      <c r="EW70" s="28"/>
      <c r="EX70" s="28"/>
      <c r="EY70" s="28"/>
      <c r="EZ70" s="28"/>
      <c r="FA70" s="28"/>
      <c r="FB70" s="28"/>
      <c r="FC70" s="28"/>
      <c r="FD70" s="28"/>
      <c r="FE70" s="28"/>
      <c r="FF70" s="28"/>
      <c r="FG70" s="28"/>
      <c r="FH70" s="28"/>
      <c r="FI70" s="28"/>
      <c r="FJ70" s="28"/>
      <c r="FK70" s="28"/>
      <c r="FL70" s="28"/>
      <c r="FM70" s="28"/>
      <c r="FN70" s="28"/>
      <c r="FO70" s="28"/>
      <c r="FP70" s="28"/>
      <c r="FQ70" s="28"/>
      <c r="FR70" s="28"/>
      <c r="FS70" s="28"/>
      <c r="FT70" s="28"/>
      <c r="FU70" s="28"/>
      <c r="FV70" s="28"/>
      <c r="FW70" s="28"/>
      <c r="FX70" s="28"/>
      <c r="FY70" s="28"/>
      <c r="FZ70" s="28"/>
      <c r="GA70" s="28"/>
      <c r="GB70" s="28"/>
      <c r="GC70" s="28"/>
      <c r="GD70" s="28"/>
      <c r="GE70" s="28"/>
      <c r="GF70" s="28"/>
      <c r="GG70" s="28"/>
      <c r="GH70" s="28"/>
      <c r="GI70" s="28"/>
      <c r="GJ70" s="28"/>
      <c r="GK70" s="28"/>
      <c r="GL70" s="28"/>
      <c r="GM70" s="28"/>
      <c r="GN70" s="28"/>
      <c r="GO70" s="28"/>
      <c r="GP70" s="28"/>
      <c r="GQ70" s="28"/>
      <c r="GR70" s="28"/>
      <c r="GS70" s="28"/>
      <c r="GT70" s="28"/>
      <c r="GU70" s="28"/>
      <c r="GV70" s="28"/>
      <c r="GW70" s="28"/>
      <c r="GX70" s="28"/>
      <c r="GY70" s="28"/>
      <c r="GZ70" s="28"/>
      <c r="HA70" s="28"/>
      <c r="HB70" s="28"/>
      <c r="HC70" s="28"/>
      <c r="HD70" s="28"/>
      <c r="HE70" s="28"/>
      <c r="HF70" s="28"/>
      <c r="HG70" s="28"/>
      <c r="HH70" s="28"/>
      <c r="HI70" s="28"/>
      <c r="HJ70" s="28"/>
      <c r="HK70" s="28"/>
      <c r="HL70" s="28"/>
      <c r="HM70" s="28"/>
      <c r="HN70" s="28"/>
      <c r="HO70" s="28"/>
      <c r="HP70" s="28"/>
      <c r="HQ70" s="28"/>
      <c r="HR70" s="28"/>
      <c r="HS70" s="28"/>
      <c r="HT70" s="28"/>
      <c r="HU70" s="28"/>
      <c r="HV70" s="28"/>
      <c r="HW70" s="28"/>
      <c r="HX70" s="28"/>
      <c r="HY70" s="28"/>
      <c r="HZ70" s="28"/>
      <c r="IA70" s="28"/>
      <c r="IB70" s="28"/>
      <c r="IC70" s="28"/>
      <c r="ID70" s="28"/>
      <c r="IE70" s="28"/>
      <c r="IF70" s="28"/>
      <c r="IG70" s="28"/>
      <c r="IH70" s="28"/>
      <c r="II70" s="28"/>
      <c r="IJ70" s="28"/>
      <c r="IK70" s="28"/>
      <c r="IL70" s="28"/>
      <c r="IM70" s="28"/>
      <c r="IN70" s="28"/>
      <c r="IO70" s="28"/>
      <c r="IP70" s="28"/>
      <c r="IQ70" s="28"/>
      <c r="IR70" s="28"/>
      <c r="IS70" s="28"/>
      <c r="IT70" s="28"/>
      <c r="IU70" s="28"/>
      <c r="IV70" s="28"/>
      <c r="IW70" s="28"/>
      <c r="IX70" s="28"/>
      <c r="IY70" s="28"/>
      <c r="IZ70" s="28"/>
      <c r="JA70" s="28"/>
      <c r="JB70" s="28"/>
      <c r="JC70" s="28"/>
      <c r="JD70" s="28"/>
      <c r="JE70" s="28"/>
      <c r="JF70" s="28"/>
      <c r="JG70" s="28"/>
      <c r="JH70" s="28"/>
      <c r="JI70" s="28"/>
      <c r="JJ70" s="28"/>
      <c r="JK70" s="28"/>
      <c r="JL70" s="28"/>
      <c r="JM70" s="28"/>
      <c r="JN70" s="28"/>
      <c r="JO70" s="28"/>
      <c r="JP70" s="28"/>
      <c r="JQ70" s="28"/>
      <c r="JR70" s="28"/>
      <c r="JS70" s="28"/>
      <c r="JT70" s="28"/>
      <c r="JU70" s="28"/>
      <c r="JV70" s="28"/>
      <c r="JW70" s="28"/>
      <c r="JX70" s="28"/>
      <c r="JY70" s="28"/>
      <c r="JZ70" s="28"/>
      <c r="KA70" s="28"/>
      <c r="KB70" s="28"/>
      <c r="KC70" s="28"/>
      <c r="KD70" s="28"/>
      <c r="KE70" s="28"/>
      <c r="KF70" s="28"/>
      <c r="KG70" s="28"/>
      <c r="KH70" s="28"/>
      <c r="KI70" s="28"/>
      <c r="KJ70" s="28"/>
      <c r="KK70" s="28"/>
      <c r="KL70" s="28"/>
      <c r="KM70" s="28"/>
      <c r="KN70" s="28"/>
      <c r="KO70" s="28"/>
      <c r="KP70" s="28"/>
      <c r="KQ70" s="28"/>
      <c r="KR70" s="28"/>
      <c r="KS70" s="28"/>
      <c r="KT70" s="28"/>
      <c r="KU70" s="28"/>
      <c r="KV70" s="28"/>
      <c r="KW70" s="28"/>
      <c r="KX70" s="28"/>
      <c r="KY70" s="28"/>
      <c r="KZ70" s="28"/>
      <c r="LA70" s="28"/>
      <c r="LB70" s="28"/>
      <c r="LC70" s="28"/>
      <c r="LD70" s="28"/>
      <c r="LE70" s="28"/>
      <c r="LF70" s="28"/>
      <c r="LG70" s="28"/>
      <c r="LH70" s="28"/>
      <c r="LI70" s="28"/>
      <c r="LJ70" s="28"/>
      <c r="LK70" s="28"/>
      <c r="LL70" s="28"/>
      <c r="LM70" s="28"/>
      <c r="LN70" s="28"/>
      <c r="LO70" s="28"/>
      <c r="LP70" s="28"/>
      <c r="LQ70" s="28"/>
      <c r="LR70" s="28"/>
      <c r="LS70" s="28"/>
      <c r="LT70" s="28"/>
      <c r="LU70" s="28"/>
      <c r="LV70" s="28"/>
      <c r="LW70" s="28"/>
      <c r="LX70" s="28"/>
      <c r="LY70" s="28"/>
      <c r="LZ70" s="28"/>
      <c r="MA70" s="28"/>
      <c r="MB70" s="28"/>
      <c r="MC70" s="28"/>
      <c r="MD70" s="28"/>
      <c r="ME70" s="28"/>
      <c r="MF70" s="28"/>
      <c r="MG70" s="28"/>
      <c r="MH70" s="28"/>
      <c r="MI70" s="28"/>
      <c r="MJ70" s="28"/>
      <c r="MK70" s="28"/>
      <c r="ML70" s="28"/>
      <c r="MM70" s="28"/>
      <c r="MN70" s="28"/>
      <c r="MO70" s="28"/>
      <c r="MP70" s="28"/>
      <c r="MQ70" s="28"/>
      <c r="MR70" s="28"/>
      <c r="MS70" s="28"/>
      <c r="MT70" s="28"/>
      <c r="MU70" s="28"/>
      <c r="MV70" s="28"/>
      <c r="MW70" s="28"/>
      <c r="MX70" s="28"/>
      <c r="MY70" s="28"/>
      <c r="MZ70" s="28"/>
      <c r="NA70" s="28"/>
      <c r="NB70" s="28"/>
      <c r="NC70" s="28"/>
      <c r="ND70" s="28"/>
      <c r="NE70" s="28"/>
      <c r="NF70" s="28"/>
      <c r="NG70" s="28"/>
      <c r="NH70" s="28"/>
      <c r="NI70" s="28"/>
      <c r="NJ70" s="28"/>
      <c r="NK70" s="28"/>
      <c r="NL70" s="28"/>
      <c r="NM70" s="28"/>
      <c r="NN70" s="28"/>
      <c r="NO70" s="28"/>
      <c r="NP70" s="28"/>
      <c r="NQ70" s="28"/>
      <c r="NR70" s="28"/>
      <c r="NS70" s="28"/>
      <c r="NT70" s="28"/>
      <c r="NU70" s="28"/>
      <c r="NV70" s="28"/>
      <c r="NW70" s="28"/>
      <c r="NX70" s="28"/>
      <c r="NY70" s="28"/>
      <c r="NZ70" s="28"/>
      <c r="OA70" s="28"/>
      <c r="OB70" s="28"/>
      <c r="OC70" s="28"/>
      <c r="OD70" s="28"/>
      <c r="OE70" s="28"/>
      <c r="OF70" s="28"/>
      <c r="OG70" s="28"/>
      <c r="OH70" s="28"/>
      <c r="OI70" s="28"/>
      <c r="OJ70" s="28"/>
      <c r="OK70" s="28"/>
      <c r="OL70" s="28"/>
      <c r="OM70" s="28"/>
      <c r="ON70" s="28"/>
      <c r="OO70" s="28"/>
      <c r="OP70" s="28"/>
      <c r="OQ70" s="28"/>
      <c r="OR70" s="28"/>
      <c r="OS70" s="28"/>
      <c r="OT70" s="28"/>
      <c r="OU70" s="28"/>
      <c r="OV70" s="28"/>
      <c r="OW70" s="28"/>
      <c r="OX70" s="28"/>
      <c r="OY70" s="28"/>
      <c r="OZ70" s="28"/>
      <c r="PA70" s="28"/>
      <c r="PB70" s="28"/>
      <c r="PC70" s="28"/>
      <c r="PD70" s="28"/>
      <c r="PE70" s="28"/>
      <c r="PF70" s="28"/>
      <c r="PG70" s="28"/>
      <c r="PH70" s="28"/>
      <c r="PI70" s="28"/>
      <c r="PJ70" s="28"/>
      <c r="PK70" s="28"/>
      <c r="PL70" s="28"/>
      <c r="PM70" s="28"/>
      <c r="PN70" s="28"/>
      <c r="PO70" s="28"/>
      <c r="PP70" s="28"/>
      <c r="PQ70" s="28"/>
      <c r="PR70" s="28"/>
      <c r="PS70" s="28"/>
      <c r="PT70" s="28"/>
      <c r="PU70" s="28"/>
      <c r="PV70" s="28"/>
      <c r="PW70" s="28"/>
      <c r="PX70" s="28"/>
      <c r="PY70" s="28"/>
      <c r="PZ70" s="28"/>
      <c r="QA70" s="28"/>
      <c r="QB70" s="28"/>
      <c r="QC70" s="28"/>
      <c r="QD70" s="28"/>
      <c r="QE70" s="28"/>
      <c r="QF70" s="28"/>
      <c r="QG70" s="28"/>
      <c r="QH70" s="28"/>
      <c r="QI70" s="28"/>
      <c r="QJ70" s="28"/>
      <c r="QK70" s="28"/>
      <c r="QL70" s="28"/>
      <c r="QM70" s="28"/>
      <c r="QN70" s="28"/>
      <c r="QO70" s="28"/>
      <c r="QP70" s="28"/>
      <c r="QQ70" s="28"/>
      <c r="QR70" s="28"/>
      <c r="QS70" s="28"/>
      <c r="QT70" s="28"/>
      <c r="QU70" s="28"/>
      <c r="QV70" s="28"/>
      <c r="QW70" s="28"/>
      <c r="QX70" s="28"/>
      <c r="QY70" s="28"/>
      <c r="QZ70" s="28"/>
      <c r="RA70" s="28"/>
      <c r="RB70" s="28"/>
      <c r="RC70" s="28"/>
      <c r="RD70" s="28"/>
      <c r="RE70" s="28"/>
      <c r="RF70" s="28"/>
      <c r="RG70" s="28"/>
      <c r="RH70" s="28"/>
      <c r="RI70" s="28"/>
      <c r="RJ70" s="28"/>
      <c r="RK70" s="28"/>
      <c r="RL70" s="28"/>
      <c r="RM70" s="28"/>
      <c r="RN70" s="28"/>
      <c r="RO70" s="28"/>
      <c r="RP70" s="28"/>
      <c r="RQ70" s="28"/>
      <c r="RR70" s="28"/>
      <c r="RS70" s="28"/>
      <c r="RT70" s="28"/>
      <c r="RU70" s="28"/>
      <c r="RV70" s="28"/>
      <c r="RW70" s="28"/>
      <c r="RX70" s="28"/>
      <c r="RY70" s="28"/>
      <c r="RZ70" s="28"/>
      <c r="SA70" s="28"/>
      <c r="SB70" s="28"/>
      <c r="SC70" s="28"/>
      <c r="SD70" s="28"/>
      <c r="SE70" s="28"/>
      <c r="SF70" s="28"/>
      <c r="SG70" s="28"/>
      <c r="SH70" s="28"/>
      <c r="SI70" s="28"/>
      <c r="SJ70" s="28"/>
      <c r="SK70" s="28"/>
      <c r="SL70" s="28"/>
      <c r="SM70" s="28"/>
      <c r="SN70" s="28"/>
      <c r="SO70" s="28"/>
      <c r="SP70" s="28"/>
      <c r="SQ70" s="28"/>
      <c r="SR70" s="28"/>
      <c r="SS70" s="28"/>
      <c r="ST70" s="28"/>
      <c r="SU70" s="28"/>
      <c r="SV70" s="28"/>
      <c r="SW70" s="28"/>
      <c r="SX70" s="28"/>
      <c r="SY70" s="28"/>
      <c r="SZ70" s="28"/>
      <c r="TA70" s="28"/>
      <c r="TB70" s="28"/>
      <c r="TC70" s="28"/>
      <c r="TD70" s="28"/>
      <c r="TE70" s="28"/>
      <c r="TF70" s="28"/>
      <c r="TG70" s="28"/>
      <c r="TH70" s="28"/>
      <c r="TI70" s="28"/>
      <c r="TJ70" s="28"/>
      <c r="TK70" s="28"/>
      <c r="TL70" s="28"/>
      <c r="TM70" s="28"/>
      <c r="TN70" s="28"/>
      <c r="TO70" s="28"/>
      <c r="TP70" s="28"/>
      <c r="TQ70" s="28"/>
      <c r="TR70" s="28"/>
      <c r="TS70" s="28"/>
      <c r="TT70" s="28"/>
      <c r="TU70" s="28"/>
      <c r="TV70" s="28"/>
      <c r="TW70" s="28"/>
      <c r="TX70" s="28"/>
      <c r="TY70" s="28"/>
      <c r="TZ70" s="28"/>
      <c r="UA70" s="28"/>
      <c r="UB70" s="28"/>
      <c r="UC70" s="28"/>
      <c r="UD70" s="28"/>
      <c r="UE70" s="28"/>
      <c r="UF70" s="28"/>
      <c r="UG70" s="28"/>
      <c r="UH70" s="28"/>
      <c r="UI70" s="28"/>
      <c r="UJ70" s="28"/>
      <c r="UK70" s="28"/>
      <c r="UL70" s="28"/>
      <c r="UM70" s="28"/>
      <c r="UN70" s="28"/>
      <c r="UO70" s="28"/>
      <c r="UP70" s="28"/>
      <c r="UQ70" s="28"/>
      <c r="UR70" s="28"/>
      <c r="US70" s="28"/>
      <c r="UT70" s="28"/>
      <c r="UU70" s="28"/>
      <c r="UV70" s="28"/>
      <c r="UW70" s="28"/>
      <c r="UX70" s="28"/>
      <c r="UY70" s="28"/>
      <c r="UZ70" s="28"/>
      <c r="VA70" s="28"/>
      <c r="VB70" s="28"/>
      <c r="VC70" s="28"/>
      <c r="VD70" s="28"/>
      <c r="VE70" s="28"/>
      <c r="VF70" s="28"/>
      <c r="VG70" s="28"/>
      <c r="VH70" s="28"/>
      <c r="VI70" s="28"/>
      <c r="VJ70" s="28"/>
      <c r="VK70" s="28"/>
      <c r="VL70" s="28"/>
      <c r="VM70" s="28"/>
      <c r="VN70" s="28"/>
      <c r="VO70" s="28"/>
      <c r="VP70" s="28"/>
      <c r="VQ70" s="28"/>
      <c r="VR70" s="28"/>
      <c r="VS70" s="28"/>
      <c r="VT70" s="28"/>
      <c r="VU70" s="28"/>
      <c r="VV70" s="28"/>
      <c r="VW70" s="28"/>
      <c r="VX70" s="28"/>
      <c r="VY70" s="28"/>
      <c r="VZ70" s="28"/>
      <c r="WA70" s="28"/>
      <c r="WB70" s="28"/>
      <c r="WC70" s="28"/>
      <c r="WD70" s="28"/>
      <c r="WE70" s="28"/>
      <c r="WF70" s="28"/>
      <c r="WG70" s="28"/>
      <c r="WH70" s="28"/>
      <c r="WI70" s="28"/>
      <c r="WJ70" s="28"/>
      <c r="WK70" s="28"/>
      <c r="WL70" s="28"/>
      <c r="WM70" s="28"/>
      <c r="WN70" s="28"/>
      <c r="WO70" s="28"/>
      <c r="WP70" s="28"/>
      <c r="WQ70" s="28"/>
      <c r="WR70" s="28"/>
      <c r="WS70" s="28"/>
      <c r="WT70" s="28"/>
      <c r="WU70" s="28"/>
      <c r="WV70" s="28"/>
      <c r="WW70" s="28"/>
      <c r="WX70" s="28"/>
      <c r="WY70" s="28"/>
      <c r="WZ70" s="28"/>
      <c r="XA70" s="28"/>
      <c r="XB70" s="28"/>
      <c r="XC70" s="28"/>
      <c r="XD70" s="28"/>
      <c r="XE70" s="28"/>
      <c r="XF70" s="28"/>
      <c r="XG70" s="28"/>
      <c r="XH70" s="28"/>
      <c r="XI70" s="28"/>
      <c r="XJ70" s="28"/>
      <c r="XK70" s="28"/>
      <c r="XL70" s="28"/>
      <c r="XM70" s="28"/>
      <c r="XN70" s="28"/>
      <c r="XO70" s="28"/>
      <c r="XP70" s="28"/>
      <c r="XQ70" s="28"/>
      <c r="XR70" s="28"/>
      <c r="XS70" s="28"/>
      <c r="XT70" s="28"/>
      <c r="XU70" s="28"/>
      <c r="XV70" s="28"/>
      <c r="XW70" s="28"/>
      <c r="XX70" s="28"/>
      <c r="XY70" s="28"/>
      <c r="XZ70" s="28"/>
      <c r="YA70" s="28"/>
      <c r="YB70" s="28"/>
      <c r="YC70" s="28"/>
      <c r="YD70" s="28"/>
      <c r="YE70" s="28"/>
      <c r="YF70" s="28"/>
      <c r="YG70" s="28"/>
      <c r="YH70" s="28"/>
      <c r="YI70" s="28"/>
      <c r="YJ70" s="28"/>
      <c r="YK70" s="28"/>
      <c r="YL70" s="28"/>
      <c r="YM70" s="28"/>
      <c r="YN70" s="28"/>
      <c r="YO70" s="28"/>
      <c r="YP70" s="28"/>
      <c r="YQ70" s="28"/>
      <c r="YR70" s="28"/>
      <c r="YS70" s="28"/>
      <c r="YT70" s="28"/>
      <c r="YU70" s="28"/>
      <c r="YV70" s="28"/>
      <c r="YW70" s="28"/>
      <c r="YX70" s="28"/>
      <c r="YY70" s="28"/>
      <c r="YZ70" s="28"/>
      <c r="ZA70" s="28"/>
      <c r="ZB70" s="28"/>
      <c r="ZC70" s="28"/>
      <c r="ZD70" s="28"/>
      <c r="ZE70" s="28"/>
      <c r="ZF70" s="28"/>
      <c r="ZG70" s="28"/>
      <c r="ZH70" s="28"/>
      <c r="ZI70" s="28"/>
      <c r="ZJ70" s="28"/>
      <c r="ZK70" s="28"/>
      <c r="ZL70" s="28"/>
      <c r="ZM70" s="28"/>
      <c r="ZN70" s="28"/>
      <c r="ZO70" s="28"/>
      <c r="ZP70" s="28"/>
      <c r="ZQ70" s="28"/>
      <c r="ZR70" s="28"/>
      <c r="ZS70" s="28"/>
      <c r="ZT70" s="28"/>
      <c r="ZU70" s="28"/>
      <c r="ZV70" s="28"/>
      <c r="ZW70" s="28"/>
      <c r="ZX70" s="28"/>
      <c r="ZY70" s="28"/>
      <c r="ZZ70" s="28"/>
      <c r="AAA70" s="28"/>
      <c r="AAB70" s="28"/>
      <c r="AAC70" s="28"/>
      <c r="AAD70" s="28"/>
      <c r="AAE70" s="28"/>
      <c r="AAF70" s="28"/>
      <c r="AAG70" s="28"/>
      <c r="AAH70" s="28"/>
      <c r="AAI70" s="28"/>
      <c r="AAJ70" s="28"/>
      <c r="AAK70" s="28"/>
      <c r="AAL70" s="28"/>
      <c r="AAM70" s="28"/>
      <c r="AAN70" s="28"/>
      <c r="AAO70" s="28"/>
      <c r="AAP70" s="28"/>
      <c r="AAQ70" s="28"/>
      <c r="AAR70" s="28"/>
      <c r="AAS70" s="28"/>
      <c r="AAT70" s="28"/>
      <c r="AAU70" s="28"/>
      <c r="AAV70" s="28"/>
      <c r="AAW70" s="28"/>
      <c r="AAX70" s="28"/>
      <c r="AAY70" s="28"/>
      <c r="AAZ70" s="28"/>
      <c r="ABA70" s="28"/>
      <c r="ABB70" s="28"/>
      <c r="ABC70" s="28"/>
      <c r="ABD70" s="28"/>
      <c r="ABE70" s="28"/>
      <c r="ABF70" s="28"/>
      <c r="ABG70" s="28"/>
      <c r="ABH70" s="28"/>
      <c r="ABI70" s="28"/>
      <c r="ABJ70" s="28"/>
      <c r="ABK70" s="28"/>
      <c r="ABL70" s="28"/>
      <c r="ABM70" s="28"/>
      <c r="ABN70" s="28"/>
      <c r="ABO70" s="28"/>
      <c r="ABP70" s="28"/>
      <c r="ABQ70" s="28"/>
      <c r="ABR70" s="28"/>
      <c r="ABS70" s="28"/>
      <c r="ABT70" s="28"/>
      <c r="ABU70" s="28"/>
      <c r="ABV70" s="28"/>
      <c r="ABW70" s="28"/>
      <c r="ABX70" s="28"/>
      <c r="ABY70" s="28"/>
      <c r="ABZ70" s="28"/>
      <c r="ACA70" s="28"/>
      <c r="ACB70" s="28"/>
      <c r="ACC70" s="28"/>
      <c r="ACD70" s="28"/>
      <c r="ACE70" s="28"/>
      <c r="ACF70" s="28"/>
      <c r="ACG70" s="28"/>
      <c r="ACH70" s="28"/>
      <c r="ACI70" s="28"/>
      <c r="ACJ70" s="28"/>
      <c r="ACK70" s="28"/>
      <c r="ACL70" s="28"/>
      <c r="ACM70" s="28"/>
      <c r="ACN70" s="28"/>
      <c r="ACO70" s="28"/>
      <c r="ACP70" s="28"/>
      <c r="ACQ70" s="28"/>
      <c r="ACR70" s="28"/>
      <c r="ACS70" s="28"/>
      <c r="ACT70" s="28"/>
      <c r="ACU70" s="28"/>
      <c r="ACV70" s="28"/>
      <c r="ACW70" s="28"/>
      <c r="ACX70" s="28"/>
      <c r="ACY70" s="28"/>
      <c r="ACZ70" s="28"/>
      <c r="ADA70" s="28"/>
      <c r="ADB70" s="28"/>
      <c r="ADC70" s="28"/>
      <c r="ADD70" s="28"/>
      <c r="ADE70" s="28"/>
      <c r="ADF70" s="28"/>
      <c r="ADG70" s="28"/>
      <c r="ADH70" s="28"/>
      <c r="ADI70" s="28"/>
      <c r="ADJ70" s="28"/>
      <c r="ADK70" s="28"/>
      <c r="ADL70" s="28"/>
      <c r="ADM70" s="28"/>
      <c r="ADN70" s="28"/>
      <c r="ADO70" s="28"/>
      <c r="ADP70" s="28"/>
      <c r="ADQ70" s="28"/>
      <c r="ADR70" s="28"/>
      <c r="ADS70" s="28"/>
      <c r="ADT70" s="28"/>
      <c r="ADU70" s="28"/>
      <c r="ADV70" s="28"/>
      <c r="ADW70" s="28"/>
      <c r="ADX70" s="28"/>
      <c r="ADY70" s="28"/>
      <c r="ADZ70" s="28"/>
      <c r="AEA70" s="28"/>
      <c r="AEB70" s="28"/>
      <c r="AEC70" s="28"/>
      <c r="AED70" s="28"/>
      <c r="AEE70" s="28"/>
      <c r="AEF70" s="28"/>
      <c r="AEG70" s="28"/>
      <c r="AEH70" s="28"/>
      <c r="AEI70" s="28"/>
      <c r="AEJ70" s="28"/>
      <c r="AEK70" s="28"/>
      <c r="AEL70" s="28"/>
      <c r="AEM70" s="28"/>
      <c r="AEN70" s="28"/>
      <c r="AEO70" s="28"/>
      <c r="AEP70" s="28"/>
      <c r="AEQ70" s="28"/>
      <c r="AER70" s="28"/>
      <c r="AES70" s="28"/>
      <c r="AET70" s="28"/>
      <c r="AEU70" s="28"/>
      <c r="AEV70" s="28"/>
      <c r="AEW70" s="28"/>
      <c r="AEX70" s="28"/>
      <c r="AEY70" s="28"/>
      <c r="AEZ70" s="28"/>
      <c r="AFA70" s="28"/>
      <c r="AFB70" s="28"/>
      <c r="AFC70" s="28"/>
      <c r="AFD70" s="28"/>
      <c r="AFE70" s="28"/>
      <c r="AFF70" s="28"/>
      <c r="AFG70" s="28"/>
      <c r="AFH70" s="28"/>
      <c r="AFI70" s="28"/>
      <c r="AFJ70" s="28"/>
      <c r="AFK70" s="28"/>
      <c r="AFL70" s="28"/>
      <c r="AFM70" s="28"/>
      <c r="AFN70" s="28"/>
      <c r="AFO70" s="28"/>
      <c r="AFP70" s="28"/>
      <c r="AFQ70" s="28"/>
      <c r="AFR70" s="28"/>
      <c r="AFS70" s="28"/>
      <c r="AFT70" s="28"/>
      <c r="AFU70" s="28"/>
      <c r="AFV70" s="28"/>
      <c r="AFW70" s="28"/>
      <c r="AFX70" s="28"/>
      <c r="AFY70" s="28"/>
      <c r="AFZ70" s="28"/>
      <c r="AGA70" s="28"/>
      <c r="AGB70" s="28"/>
      <c r="AGC70" s="28"/>
      <c r="AGD70" s="28"/>
      <c r="AGE70" s="28"/>
      <c r="AGF70" s="28"/>
      <c r="AGG70" s="28"/>
      <c r="AGH70" s="28"/>
      <c r="AGI70" s="28"/>
      <c r="AGJ70" s="28"/>
      <c r="AGK70" s="28"/>
      <c r="AGL70" s="28"/>
      <c r="AGM70" s="28"/>
      <c r="AGN70" s="28"/>
      <c r="AGO70" s="28"/>
      <c r="AGP70" s="28"/>
      <c r="AGQ70" s="28"/>
      <c r="AGR70" s="28"/>
      <c r="AGS70" s="28"/>
      <c r="AGT70" s="28"/>
      <c r="AGU70" s="28"/>
      <c r="AGV70" s="28"/>
      <c r="AGW70" s="28"/>
      <c r="AGX70" s="28"/>
      <c r="AGY70" s="28"/>
      <c r="AGZ70" s="28"/>
      <c r="AHA70" s="28"/>
      <c r="AHB70" s="28"/>
      <c r="AHC70" s="28"/>
      <c r="AHD70" s="28"/>
      <c r="AHE70" s="28"/>
      <c r="AHF70" s="28"/>
      <c r="AHG70" s="28"/>
      <c r="AHH70" s="28"/>
      <c r="AHI70" s="28"/>
      <c r="AHJ70" s="28"/>
      <c r="AHK70" s="28"/>
      <c r="AHL70" s="28"/>
      <c r="AHM70" s="28"/>
      <c r="AHN70" s="28"/>
      <c r="AHO70" s="28"/>
      <c r="AHP70" s="28"/>
      <c r="AHQ70" s="28"/>
      <c r="AHR70" s="28"/>
      <c r="AHS70" s="28"/>
      <c r="AHT70" s="28"/>
      <c r="AHU70" s="28"/>
      <c r="AHV70" s="28"/>
      <c r="AHW70" s="28"/>
      <c r="AHX70" s="28"/>
      <c r="AHY70" s="28"/>
      <c r="AHZ70" s="28"/>
      <c r="AIA70" s="28"/>
      <c r="AIB70" s="28"/>
      <c r="AIC70" s="28"/>
      <c r="AID70" s="28"/>
      <c r="AIE70" s="28"/>
      <c r="AIF70" s="28"/>
      <c r="AIG70" s="28"/>
      <c r="AIH70" s="28"/>
      <c r="AII70" s="28"/>
      <c r="AIJ70" s="28"/>
      <c r="AIK70" s="28"/>
      <c r="AIL70" s="28"/>
      <c r="AIM70" s="28"/>
      <c r="AIN70" s="28"/>
      <c r="AIO70" s="28"/>
      <c r="AIP70" s="28"/>
      <c r="AIQ70" s="28"/>
      <c r="AIR70" s="28"/>
      <c r="AIS70" s="28"/>
      <c r="AIT70" s="28"/>
      <c r="AIU70" s="28"/>
      <c r="AIV70" s="28"/>
      <c r="AIW70" s="28"/>
      <c r="AIX70" s="28"/>
      <c r="AIY70" s="28"/>
      <c r="AIZ70" s="28"/>
      <c r="AJA70" s="28"/>
      <c r="AJB70" s="28"/>
      <c r="AJC70" s="28"/>
      <c r="AJD70" s="28"/>
      <c r="AJE70" s="28"/>
      <c r="AJF70" s="28"/>
      <c r="AJG70" s="28"/>
      <c r="AJH70" s="28"/>
      <c r="AJI70" s="28"/>
      <c r="AJJ70" s="28"/>
      <c r="AJK70" s="28"/>
      <c r="AJL70" s="28"/>
      <c r="AJM70" s="28"/>
      <c r="AJN70" s="28"/>
      <c r="AJO70" s="28"/>
      <c r="AJP70" s="28"/>
      <c r="AJQ70" s="28"/>
      <c r="AJR70" s="28"/>
      <c r="AJS70" s="28"/>
      <c r="AJT70" s="28"/>
      <c r="AJU70" s="28"/>
      <c r="AJV70" s="28"/>
      <c r="AJW70" s="28"/>
      <c r="AJX70" s="28"/>
      <c r="AJY70" s="28"/>
      <c r="AJZ70" s="28"/>
      <c r="AKA70" s="28"/>
      <c r="AKB70" s="28"/>
      <c r="AKC70" s="28"/>
      <c r="AKD70" s="28"/>
      <c r="AKE70" s="28"/>
      <c r="AKF70" s="28"/>
      <c r="AKG70" s="28"/>
      <c r="AKH70" s="28"/>
      <c r="AKI70" s="28"/>
      <c r="AKJ70" s="28"/>
      <c r="AKK70" s="28"/>
      <c r="AKL70" s="28"/>
      <c r="AKM70" s="28"/>
      <c r="AKN70" s="28"/>
      <c r="AKO70" s="28"/>
      <c r="AKP70" s="28"/>
      <c r="AKQ70" s="28"/>
      <c r="AKR70" s="28"/>
      <c r="AKS70" s="28"/>
      <c r="AKT70" s="28"/>
      <c r="AKU70" s="28"/>
      <c r="AKV70" s="28"/>
      <c r="AKW70" s="28"/>
      <c r="AKX70" s="28"/>
      <c r="AKY70" s="28"/>
      <c r="AKZ70" s="28"/>
      <c r="ALA70" s="28"/>
      <c r="ALB70" s="28"/>
      <c r="ALC70" s="28"/>
      <c r="ALD70" s="28"/>
      <c r="ALE70" s="28"/>
      <c r="ALF70" s="28"/>
      <c r="ALG70" s="28"/>
      <c r="ALH70" s="28"/>
      <c r="ALI70" s="28"/>
      <c r="ALJ70" s="28"/>
      <c r="ALK70" s="28"/>
      <c r="ALL70" s="28"/>
      <c r="ALM70" s="28"/>
      <c r="ALN70" s="28"/>
      <c r="ALO70" s="28"/>
      <c r="ALP70" s="28"/>
      <c r="ALQ70" s="28"/>
      <c r="ALR70" s="28"/>
      <c r="ALS70" s="28"/>
      <c r="ALT70" s="28"/>
      <c r="ALU70" s="28"/>
      <c r="ALV70" s="28"/>
      <c r="ALW70" s="28"/>
      <c r="ALX70" s="28"/>
      <c r="ALY70" s="28"/>
      <c r="ALZ70" s="28"/>
      <c r="AMA70" s="28"/>
      <c r="AMB70" s="28"/>
      <c r="AMC70" s="28"/>
      <c r="AMD70" s="28"/>
      <c r="AME70" s="28"/>
      <c r="AMF70" s="28"/>
      <c r="AMG70" s="28"/>
      <c r="AMH70" s="28"/>
      <c r="AMI70" s="28"/>
      <c r="AMJ70" s="28"/>
      <c r="AMK70" s="28"/>
      <c r="AML70" s="28"/>
      <c r="AMM70" s="28"/>
      <c r="AMN70" s="28"/>
      <c r="AMO70" s="28"/>
      <c r="AMP70" s="28"/>
      <c r="AMQ70" s="28"/>
      <c r="AMR70" s="28"/>
      <c r="AMS70" s="28"/>
      <c r="AMT70" s="28"/>
      <c r="AMU70" s="28"/>
      <c r="AMV70" s="28"/>
      <c r="AMW70" s="28"/>
      <c r="AMX70" s="28"/>
      <c r="AMY70" s="28"/>
      <c r="AMZ70" s="28"/>
      <c r="ANA70" s="28"/>
      <c r="ANB70" s="28"/>
      <c r="ANC70" s="28"/>
      <c r="AND70" s="28"/>
      <c r="ANE70" s="28"/>
      <c r="ANF70" s="28"/>
      <c r="ANG70" s="28"/>
      <c r="ANH70" s="28"/>
      <c r="ANI70" s="28"/>
      <c r="ANJ70" s="28"/>
      <c r="ANK70" s="28"/>
      <c r="ANL70" s="28"/>
      <c r="ANM70" s="28"/>
      <c r="ANN70" s="28"/>
      <c r="ANO70" s="28"/>
      <c r="ANP70" s="28"/>
      <c r="ANQ70" s="28"/>
      <c r="ANR70" s="28"/>
      <c r="ANS70" s="28"/>
      <c r="ANT70" s="28"/>
      <c r="ANU70" s="28"/>
      <c r="ANV70" s="28"/>
      <c r="ANW70" s="28"/>
      <c r="ANX70" s="28"/>
      <c r="ANY70" s="28"/>
      <c r="ANZ70" s="28"/>
      <c r="AOA70" s="28"/>
      <c r="AOB70" s="28"/>
      <c r="AOC70" s="28"/>
      <c r="AOD70" s="28"/>
      <c r="AOE70" s="28"/>
      <c r="AOF70" s="28"/>
      <c r="AOG70" s="28"/>
      <c r="AOH70" s="28"/>
      <c r="AOI70" s="28"/>
      <c r="AOJ70" s="28"/>
      <c r="AOK70" s="28"/>
      <c r="AOL70" s="28"/>
      <c r="AOM70" s="28"/>
      <c r="AON70" s="28"/>
      <c r="AOO70" s="28"/>
      <c r="AOP70" s="28"/>
      <c r="AOQ70" s="28"/>
      <c r="AOR70" s="28"/>
      <c r="AOS70" s="28"/>
      <c r="AOT70" s="28"/>
      <c r="AOU70" s="28"/>
      <c r="AOV70" s="28"/>
      <c r="AOW70" s="28"/>
      <c r="AOX70" s="28"/>
      <c r="AOY70" s="28"/>
      <c r="AOZ70" s="28"/>
      <c r="APA70" s="28"/>
      <c r="APB70" s="28"/>
      <c r="APC70" s="28"/>
      <c r="APD70" s="28"/>
      <c r="APE70" s="28"/>
      <c r="APF70" s="28"/>
      <c r="APG70" s="28"/>
      <c r="APH70" s="28"/>
      <c r="API70" s="28"/>
      <c r="APJ70" s="28"/>
      <c r="APK70" s="28"/>
      <c r="APL70" s="28"/>
      <c r="APM70" s="28"/>
      <c r="APN70" s="28"/>
      <c r="APO70" s="28"/>
      <c r="APP70" s="28"/>
      <c r="APQ70" s="28"/>
      <c r="APR70" s="28"/>
      <c r="APS70" s="28"/>
      <c r="APT70" s="28"/>
      <c r="APU70" s="28"/>
      <c r="APV70" s="28"/>
      <c r="APW70" s="28"/>
      <c r="APX70" s="28"/>
      <c r="APY70" s="28"/>
      <c r="APZ70" s="28"/>
      <c r="AQA70" s="28"/>
      <c r="AQB70" s="28"/>
      <c r="AQC70" s="28"/>
      <c r="AQD70" s="28"/>
      <c r="AQE70" s="28"/>
      <c r="AQF70" s="28"/>
      <c r="AQG70" s="28"/>
      <c r="AQH70" s="28"/>
      <c r="AQI70" s="28"/>
      <c r="AQJ70" s="28"/>
      <c r="AQK70" s="28"/>
      <c r="AQL70" s="28"/>
      <c r="AQM70" s="28"/>
      <c r="AQN70" s="28"/>
      <c r="AQO70" s="28"/>
      <c r="AQP70" s="28"/>
      <c r="AQQ70" s="28"/>
      <c r="AQR70" s="28"/>
      <c r="AQS70" s="28"/>
      <c r="AQT70" s="28"/>
      <c r="AQU70" s="28"/>
      <c r="AQV70" s="28"/>
      <c r="AQW70" s="28"/>
      <c r="AQX70" s="28"/>
      <c r="AQY70" s="28"/>
      <c r="AQZ70" s="28"/>
      <c r="ARA70" s="28"/>
      <c r="ARB70" s="28"/>
      <c r="ARC70" s="28"/>
      <c r="ARD70" s="28"/>
      <c r="ARE70" s="28"/>
      <c r="ARF70" s="28"/>
      <c r="ARG70" s="28"/>
      <c r="ARH70" s="28"/>
      <c r="ARI70" s="28"/>
      <c r="ARJ70" s="28"/>
      <c r="ARK70" s="28"/>
      <c r="ARL70" s="28"/>
      <c r="ARM70" s="28"/>
      <c r="ARN70" s="28"/>
      <c r="ARO70" s="28"/>
      <c r="ARP70" s="28"/>
      <c r="ARQ70" s="28"/>
      <c r="ARR70" s="28"/>
      <c r="ARS70" s="28"/>
      <c r="ART70" s="28"/>
      <c r="ARU70" s="28"/>
      <c r="ARV70" s="28"/>
      <c r="ARW70" s="28"/>
      <c r="ARX70" s="28"/>
      <c r="ARY70" s="28"/>
      <c r="ARZ70" s="28"/>
      <c r="ASA70" s="28"/>
      <c r="ASB70" s="28"/>
      <c r="ASC70" s="28"/>
      <c r="ASD70" s="28"/>
      <c r="ASE70" s="28"/>
      <c r="ASF70" s="28"/>
      <c r="ASG70" s="28"/>
      <c r="ASH70" s="28"/>
      <c r="ASI70" s="28"/>
      <c r="ASJ70" s="28"/>
      <c r="ASK70" s="28"/>
      <c r="ASL70" s="28"/>
      <c r="ASM70" s="28"/>
      <c r="ASN70" s="28"/>
      <c r="ASO70" s="28"/>
      <c r="ASP70" s="28"/>
      <c r="ASQ70" s="28"/>
      <c r="ASR70" s="28"/>
      <c r="ASS70" s="28"/>
      <c r="AST70" s="28"/>
      <c r="ASU70" s="28"/>
      <c r="ASV70" s="28"/>
      <c r="ASW70" s="28"/>
      <c r="ASX70" s="28"/>
      <c r="ASY70" s="28"/>
      <c r="ASZ70" s="28"/>
      <c r="ATA70" s="28"/>
      <c r="ATB70" s="28"/>
      <c r="ATC70" s="28"/>
      <c r="ATD70" s="28"/>
      <c r="ATE70" s="28"/>
      <c r="ATF70" s="28"/>
      <c r="ATG70" s="28"/>
      <c r="ATH70" s="28"/>
      <c r="ATI70" s="28"/>
      <c r="ATJ70" s="28"/>
      <c r="ATK70" s="28"/>
      <c r="ATL70" s="28"/>
      <c r="ATM70" s="28"/>
      <c r="ATN70" s="28"/>
      <c r="ATO70" s="28"/>
      <c r="ATP70" s="28"/>
      <c r="ATQ70" s="28"/>
      <c r="ATR70" s="28"/>
      <c r="ATS70" s="28"/>
      <c r="ATT70" s="28"/>
      <c r="ATU70" s="28"/>
      <c r="ATV70" s="28"/>
      <c r="ATW70" s="28"/>
      <c r="ATX70" s="28"/>
      <c r="ATY70" s="28"/>
      <c r="ATZ70" s="28"/>
      <c r="AUA70" s="28"/>
      <c r="AUB70" s="28"/>
      <c r="AUC70" s="28"/>
      <c r="AUD70" s="28"/>
      <c r="AUE70" s="28"/>
      <c r="AUF70" s="28"/>
      <c r="AUG70" s="28"/>
      <c r="AUH70" s="28"/>
      <c r="AUI70" s="28"/>
      <c r="AUJ70" s="28"/>
      <c r="AUK70" s="28"/>
      <c r="AUL70" s="28"/>
      <c r="AUM70" s="28"/>
      <c r="AUN70" s="28"/>
      <c r="AUO70" s="28"/>
      <c r="AUP70" s="28"/>
      <c r="AUQ70" s="28"/>
      <c r="AUR70" s="28"/>
      <c r="AUS70" s="28"/>
      <c r="AUT70" s="28"/>
      <c r="AUU70" s="28"/>
      <c r="AUV70" s="28"/>
      <c r="AUW70" s="28"/>
      <c r="AUX70" s="28"/>
      <c r="AUY70" s="28"/>
      <c r="AUZ70" s="28"/>
      <c r="AVA70" s="28"/>
      <c r="AVB70" s="28"/>
      <c r="AVC70" s="28"/>
      <c r="AVD70" s="28"/>
      <c r="AVE70" s="28"/>
      <c r="AVF70" s="28"/>
      <c r="AVG70" s="28"/>
      <c r="AVH70" s="28"/>
      <c r="AVI70" s="28"/>
      <c r="AVJ70" s="28"/>
      <c r="AVK70" s="28"/>
      <c r="AVL70" s="28"/>
      <c r="AVM70" s="28"/>
      <c r="AVN70" s="28"/>
      <c r="AVO70" s="28"/>
      <c r="AVP70" s="28"/>
      <c r="AVQ70" s="28"/>
      <c r="AVR70" s="28"/>
      <c r="AVS70" s="28"/>
      <c r="AVT70" s="28"/>
      <c r="AVU70" s="28"/>
      <c r="AVV70" s="28"/>
      <c r="AVW70" s="28"/>
      <c r="AVX70" s="28"/>
      <c r="AVY70" s="28"/>
      <c r="AVZ70" s="28"/>
      <c r="AWA70" s="28"/>
      <c r="AWB70" s="28"/>
      <c r="AWC70" s="28"/>
      <c r="AWD70" s="28"/>
      <c r="AWE70" s="28"/>
      <c r="AWF70" s="28"/>
      <c r="AWG70" s="28"/>
      <c r="AWH70" s="28"/>
      <c r="AWI70" s="28"/>
      <c r="AWJ70" s="28"/>
      <c r="AWK70" s="28"/>
      <c r="AWL70" s="28"/>
      <c r="AWM70" s="28"/>
      <c r="AWN70" s="28"/>
      <c r="AWO70" s="28"/>
      <c r="AWP70" s="28"/>
      <c r="AWQ70" s="28"/>
      <c r="AWR70" s="28"/>
      <c r="AWS70" s="28"/>
      <c r="AWT70" s="28"/>
      <c r="AWU70" s="28"/>
      <c r="AWV70" s="28"/>
      <c r="AWW70" s="28"/>
      <c r="AWX70" s="28"/>
      <c r="AWY70" s="28"/>
      <c r="AWZ70" s="28"/>
      <c r="AXA70" s="28"/>
      <c r="AXB70" s="28"/>
      <c r="AXC70" s="28"/>
      <c r="AXD70" s="28"/>
      <c r="AXE70" s="28"/>
      <c r="AXF70" s="28"/>
      <c r="AXG70" s="28"/>
      <c r="AXH70" s="28"/>
      <c r="AXI70" s="28"/>
      <c r="AXJ70" s="28"/>
      <c r="AXK70" s="28"/>
      <c r="AXL70" s="28"/>
      <c r="AXM70" s="28"/>
      <c r="AXN70" s="28"/>
      <c r="AXO70" s="28"/>
      <c r="AXP70" s="28"/>
      <c r="AXQ70" s="28"/>
      <c r="AXR70" s="28"/>
      <c r="AXS70" s="28"/>
      <c r="AXT70" s="28"/>
      <c r="AXU70" s="28"/>
      <c r="AXV70" s="28"/>
      <c r="AXW70" s="28"/>
      <c r="AXX70" s="28"/>
      <c r="AXY70" s="28"/>
      <c r="AXZ70" s="28"/>
      <c r="AYA70" s="28"/>
      <c r="AYB70" s="28"/>
      <c r="AYC70" s="28"/>
      <c r="AYD70" s="28"/>
      <c r="AYE70" s="28"/>
      <c r="AYF70" s="28"/>
      <c r="AYG70" s="28"/>
      <c r="AYH70" s="28"/>
      <c r="AYI70" s="28"/>
      <c r="AYJ70" s="28"/>
      <c r="AYK70" s="28"/>
      <c r="AYL70" s="28"/>
      <c r="AYM70" s="28"/>
      <c r="AYN70" s="28"/>
      <c r="AYO70" s="28"/>
      <c r="AYP70" s="28"/>
      <c r="AYQ70" s="28"/>
      <c r="AYR70" s="28"/>
      <c r="AYS70" s="28"/>
      <c r="AYT70" s="28"/>
      <c r="AYU70" s="28"/>
      <c r="AYV70" s="28"/>
      <c r="AYW70" s="28"/>
      <c r="AYX70" s="28"/>
      <c r="AYY70" s="28"/>
      <c r="AYZ70" s="28"/>
      <c r="AZA70" s="28"/>
      <c r="AZB70" s="28"/>
      <c r="AZC70" s="28"/>
      <c r="AZD70" s="28"/>
      <c r="AZE70" s="28"/>
      <c r="AZF70" s="28"/>
      <c r="AZG70" s="28"/>
      <c r="AZH70" s="28"/>
      <c r="AZI70" s="28"/>
      <c r="AZJ70" s="28"/>
      <c r="AZK70" s="28"/>
      <c r="AZL70" s="28"/>
      <c r="AZM70" s="28"/>
      <c r="AZN70" s="28"/>
      <c r="AZO70" s="28"/>
      <c r="AZP70" s="28"/>
      <c r="AZQ70" s="28"/>
      <c r="AZR70" s="28"/>
      <c r="AZS70" s="28"/>
      <c r="AZT70" s="28"/>
      <c r="AZU70" s="28"/>
      <c r="AZV70" s="28"/>
      <c r="AZW70" s="28"/>
      <c r="AZX70" s="28"/>
      <c r="AZY70" s="28"/>
      <c r="AZZ70" s="28"/>
      <c r="BAA70" s="28"/>
      <c r="BAB70" s="28"/>
      <c r="BAC70" s="28"/>
      <c r="BAD70" s="28"/>
      <c r="BAE70" s="28"/>
      <c r="BAF70" s="28"/>
      <c r="BAG70" s="28"/>
      <c r="BAH70" s="28"/>
      <c r="BAI70" s="28"/>
      <c r="BAJ70" s="28"/>
      <c r="BAK70" s="28"/>
      <c r="BAL70" s="28"/>
      <c r="BAM70" s="28"/>
      <c r="BAN70" s="28"/>
      <c r="BAO70" s="28"/>
      <c r="BAP70" s="28"/>
      <c r="BAQ70" s="28"/>
      <c r="BAR70" s="28"/>
      <c r="BAS70" s="28"/>
      <c r="BAT70" s="28"/>
      <c r="BAU70" s="28"/>
      <c r="BAV70" s="28"/>
      <c r="BAW70" s="28"/>
      <c r="BAX70" s="28"/>
      <c r="BAY70" s="28"/>
      <c r="BAZ70" s="28"/>
      <c r="BBA70" s="28"/>
      <c r="BBB70" s="28"/>
      <c r="BBC70" s="28"/>
      <c r="BBD70" s="28"/>
      <c r="BBE70" s="28"/>
      <c r="BBF70" s="28"/>
      <c r="BBG70" s="28"/>
      <c r="BBH70" s="28"/>
      <c r="BBI70" s="28"/>
      <c r="BBJ70" s="28"/>
      <c r="BBK70" s="28"/>
      <c r="BBL70" s="28"/>
      <c r="BBM70" s="28"/>
      <c r="BBN70" s="28"/>
      <c r="BBO70" s="28"/>
      <c r="BBP70" s="28"/>
      <c r="BBQ70" s="28"/>
      <c r="BBR70" s="28"/>
      <c r="BBS70" s="28"/>
      <c r="BBT70" s="28"/>
      <c r="BBU70" s="28"/>
      <c r="BBV70" s="28"/>
      <c r="BBW70" s="28"/>
      <c r="BBX70" s="28"/>
      <c r="BBY70" s="28"/>
      <c r="BBZ70" s="28"/>
      <c r="BCA70" s="28"/>
      <c r="BCB70" s="28"/>
      <c r="BCC70" s="28"/>
      <c r="BCD70" s="28"/>
      <c r="BCE70" s="28"/>
      <c r="BCF70" s="28"/>
      <c r="BCG70" s="28"/>
      <c r="BCH70" s="28"/>
      <c r="BCI70" s="28"/>
      <c r="BCJ70" s="28"/>
      <c r="BCK70" s="28"/>
      <c r="BCL70" s="28"/>
      <c r="BCM70" s="28"/>
      <c r="BCN70" s="28"/>
      <c r="BCO70" s="28"/>
      <c r="BCP70" s="28"/>
      <c r="BCQ70" s="28"/>
      <c r="BCR70" s="28"/>
      <c r="BCS70" s="28"/>
      <c r="BCT70" s="28"/>
      <c r="BCU70" s="28"/>
      <c r="BCV70" s="28"/>
      <c r="BCW70" s="28"/>
      <c r="BCX70" s="28"/>
      <c r="BCY70" s="28"/>
      <c r="BCZ70" s="28"/>
      <c r="BDA70" s="28"/>
      <c r="BDB70" s="28"/>
      <c r="BDC70" s="28"/>
      <c r="BDD70" s="28"/>
      <c r="BDE70" s="28"/>
      <c r="BDF70" s="28"/>
      <c r="BDG70" s="28"/>
      <c r="BDH70" s="28"/>
      <c r="BDI70" s="28"/>
      <c r="BDJ70" s="28"/>
      <c r="BDK70" s="28"/>
      <c r="BDL70" s="28"/>
      <c r="BDM70" s="28"/>
      <c r="BDN70" s="28"/>
      <c r="BDO70" s="28"/>
      <c r="BDP70" s="28"/>
      <c r="BDQ70" s="28"/>
      <c r="BDR70" s="28"/>
      <c r="BDS70" s="28"/>
      <c r="BDT70" s="28"/>
      <c r="BDU70" s="28"/>
      <c r="BDV70" s="28"/>
      <c r="BDW70" s="28"/>
      <c r="BDX70" s="28"/>
      <c r="BDY70" s="28"/>
      <c r="BDZ70" s="28"/>
      <c r="BEA70" s="28"/>
      <c r="BEB70" s="28"/>
      <c r="BEC70" s="28"/>
      <c r="BED70" s="28"/>
      <c r="BEE70" s="28"/>
      <c r="BEF70" s="28"/>
      <c r="BEG70" s="28"/>
      <c r="BEH70" s="28"/>
      <c r="BEI70" s="28"/>
      <c r="BEJ70" s="28"/>
      <c r="BEK70" s="28"/>
      <c r="BEL70" s="28"/>
      <c r="BEM70" s="28"/>
      <c r="BEN70" s="28"/>
      <c r="BEO70" s="28"/>
      <c r="BEP70" s="28"/>
      <c r="BEQ70" s="28"/>
      <c r="BER70" s="28"/>
      <c r="BES70" s="28"/>
      <c r="BET70" s="28"/>
      <c r="BEU70" s="28"/>
      <c r="BEV70" s="28"/>
      <c r="BEW70" s="28"/>
      <c r="BEX70" s="28"/>
      <c r="BEY70" s="28"/>
      <c r="BEZ70" s="28"/>
      <c r="BFA70" s="28"/>
      <c r="BFB70" s="28"/>
      <c r="BFC70" s="28"/>
      <c r="BFD70" s="28"/>
      <c r="BFE70" s="28"/>
      <c r="BFF70" s="28"/>
      <c r="BFG70" s="28"/>
      <c r="BFH70" s="28"/>
      <c r="BFI70" s="28"/>
      <c r="BFJ70" s="28"/>
      <c r="BFK70" s="28"/>
      <c r="BFL70" s="28"/>
      <c r="BFM70" s="28"/>
      <c r="BFN70" s="28"/>
      <c r="BFO70" s="28"/>
      <c r="BFP70" s="28"/>
      <c r="BFQ70" s="28"/>
      <c r="BFR70" s="28"/>
      <c r="BFS70" s="28"/>
      <c r="BFT70" s="28"/>
      <c r="BFU70" s="28"/>
      <c r="BFV70" s="28"/>
      <c r="BFW70" s="28"/>
      <c r="BFX70" s="28"/>
      <c r="BFY70" s="28"/>
      <c r="BFZ70" s="28"/>
      <c r="BGA70" s="28"/>
      <c r="BGB70" s="28"/>
      <c r="BGC70" s="28"/>
      <c r="BGD70" s="28"/>
      <c r="BGE70" s="28"/>
      <c r="BGF70" s="28"/>
      <c r="BGG70" s="28"/>
      <c r="BGH70" s="28"/>
      <c r="BGI70" s="28"/>
      <c r="BGJ70" s="28"/>
      <c r="BGK70" s="28"/>
      <c r="BGL70" s="28"/>
      <c r="BGM70" s="28"/>
      <c r="BGN70" s="28"/>
      <c r="BGO70" s="28"/>
      <c r="BGP70" s="28"/>
      <c r="BGQ70" s="28"/>
      <c r="BGR70" s="28"/>
      <c r="BGS70" s="28"/>
      <c r="BGT70" s="28"/>
      <c r="BGU70" s="28"/>
      <c r="BGV70" s="28"/>
      <c r="BGW70" s="28"/>
      <c r="BGX70" s="28"/>
      <c r="BGY70" s="28"/>
      <c r="BGZ70" s="28"/>
      <c r="BHA70" s="28"/>
      <c r="BHB70" s="28"/>
      <c r="BHC70" s="28"/>
      <c r="BHD70" s="28"/>
      <c r="BHE70" s="28"/>
      <c r="BHF70" s="28"/>
      <c r="BHG70" s="28"/>
      <c r="BHH70" s="28"/>
      <c r="BHI70" s="28"/>
      <c r="BHJ70" s="28"/>
      <c r="BHK70" s="28"/>
      <c r="BHL70" s="28"/>
      <c r="BHM70" s="28"/>
      <c r="BHN70" s="28"/>
      <c r="BHO70" s="28"/>
      <c r="BHP70" s="28"/>
      <c r="BHQ70" s="28"/>
      <c r="BHR70" s="28"/>
      <c r="BHS70" s="28"/>
      <c r="BHT70" s="28"/>
      <c r="BHU70" s="28"/>
      <c r="BHV70" s="28"/>
      <c r="BHW70" s="28"/>
      <c r="BHX70" s="28"/>
      <c r="BHY70" s="28"/>
      <c r="BHZ70" s="28"/>
      <c r="BIA70" s="28"/>
      <c r="BIB70" s="28"/>
      <c r="BIC70" s="28"/>
      <c r="BID70" s="28"/>
      <c r="BIE70" s="28"/>
      <c r="BIF70" s="28"/>
      <c r="BIG70" s="28"/>
      <c r="BIH70" s="28"/>
      <c r="BII70" s="28"/>
      <c r="BIJ70" s="28"/>
      <c r="BIK70" s="28"/>
      <c r="BIL70" s="28"/>
      <c r="BIM70" s="28"/>
      <c r="BIN70" s="28"/>
      <c r="BIO70" s="28"/>
      <c r="BIP70" s="28"/>
      <c r="BIQ70" s="28"/>
      <c r="BIR70" s="28"/>
      <c r="BIS70" s="28"/>
      <c r="BIT70" s="28"/>
      <c r="BIU70" s="28"/>
      <c r="BIV70" s="28"/>
      <c r="BIW70" s="28"/>
      <c r="BIX70" s="28"/>
      <c r="BIY70" s="28"/>
      <c r="BIZ70" s="28"/>
      <c r="BJA70" s="28"/>
      <c r="BJB70" s="28"/>
      <c r="BJC70" s="28"/>
      <c r="BJD70" s="28"/>
      <c r="BJE70" s="28"/>
      <c r="BJF70" s="28"/>
      <c r="BJG70" s="28"/>
      <c r="BJH70" s="28"/>
      <c r="BJI70" s="28"/>
      <c r="BJJ70" s="28"/>
      <c r="BJK70" s="28"/>
      <c r="BJL70" s="28"/>
      <c r="BJM70" s="28"/>
      <c r="BJN70" s="28"/>
      <c r="BJO70" s="28"/>
      <c r="BJP70" s="28"/>
      <c r="BJQ70" s="28"/>
      <c r="BJR70" s="28"/>
      <c r="BJS70" s="28"/>
      <c r="BJT70" s="28"/>
      <c r="BJU70" s="28"/>
      <c r="BJV70" s="28"/>
      <c r="BJW70" s="28"/>
      <c r="BJX70" s="28"/>
      <c r="BJY70" s="28"/>
      <c r="BJZ70" s="28"/>
      <c r="BKA70" s="28"/>
      <c r="BKB70" s="28"/>
      <c r="BKC70" s="28"/>
      <c r="BKD70" s="28"/>
      <c r="BKE70" s="28"/>
      <c r="BKF70" s="28"/>
      <c r="BKG70" s="28"/>
      <c r="BKH70" s="28"/>
      <c r="BKI70" s="28"/>
      <c r="BKJ70" s="28"/>
      <c r="BKK70" s="28"/>
      <c r="BKL70" s="28"/>
      <c r="BKM70" s="28"/>
      <c r="BKN70" s="28"/>
      <c r="BKO70" s="28"/>
      <c r="BKP70" s="28"/>
      <c r="BKQ70" s="28"/>
      <c r="BKR70" s="28"/>
      <c r="BKS70" s="28"/>
      <c r="BKT70" s="28"/>
      <c r="BKU70" s="28"/>
      <c r="BKV70" s="28"/>
      <c r="BKW70" s="28"/>
      <c r="BKX70" s="28"/>
      <c r="BKY70" s="28"/>
      <c r="BKZ70" s="28"/>
      <c r="BLA70" s="28"/>
      <c r="BLB70" s="28"/>
      <c r="BLC70" s="28"/>
      <c r="BLD70" s="28"/>
      <c r="BLE70" s="28"/>
      <c r="BLF70" s="28"/>
      <c r="BLG70" s="28"/>
      <c r="BLH70" s="28"/>
      <c r="BLI70" s="28"/>
      <c r="BLJ70" s="28"/>
      <c r="BLK70" s="28"/>
      <c r="BLL70" s="28"/>
      <c r="BLM70" s="28"/>
      <c r="BLN70" s="28"/>
      <c r="BLO70" s="28"/>
      <c r="BLP70" s="28"/>
      <c r="BLQ70" s="28"/>
      <c r="BLR70" s="28"/>
      <c r="BLS70" s="28"/>
      <c r="BLT70" s="28"/>
      <c r="BLU70" s="28"/>
      <c r="BLV70" s="28"/>
      <c r="BLW70" s="28"/>
      <c r="BLX70" s="28"/>
      <c r="BLY70" s="28"/>
      <c r="BLZ70" s="28"/>
      <c r="BMA70" s="28"/>
      <c r="BMB70" s="28"/>
      <c r="BMC70" s="28"/>
      <c r="BMD70" s="28"/>
      <c r="BME70" s="28"/>
      <c r="BMF70" s="28"/>
      <c r="BMG70" s="28"/>
      <c r="BMH70" s="28"/>
      <c r="BMI70" s="28"/>
      <c r="BMJ70" s="28"/>
      <c r="BMK70" s="28"/>
      <c r="BML70" s="28"/>
      <c r="BMM70" s="28"/>
      <c r="BMN70" s="28"/>
      <c r="BMO70" s="28"/>
      <c r="BMP70" s="28"/>
      <c r="BMQ70" s="28"/>
      <c r="BMR70" s="28"/>
      <c r="BMS70" s="28"/>
      <c r="BMT70" s="28"/>
      <c r="BMU70" s="28"/>
      <c r="BMV70" s="28"/>
      <c r="BMW70" s="28"/>
      <c r="BMX70" s="28"/>
      <c r="BMY70" s="28"/>
      <c r="BMZ70" s="28"/>
      <c r="BNA70" s="28"/>
      <c r="BNB70" s="28"/>
      <c r="BNC70" s="28"/>
      <c r="BND70" s="28"/>
      <c r="BNE70" s="28"/>
      <c r="BNF70" s="28"/>
      <c r="BNG70" s="28"/>
      <c r="BNH70" s="28"/>
      <c r="BNI70" s="28"/>
      <c r="BNJ70" s="28"/>
      <c r="BNK70" s="28"/>
      <c r="BNL70" s="28"/>
      <c r="BNM70" s="28"/>
      <c r="BNN70" s="28"/>
      <c r="BNO70" s="28"/>
      <c r="BNP70" s="28"/>
      <c r="BNQ70" s="28"/>
      <c r="BNR70" s="28"/>
      <c r="BNS70" s="28"/>
      <c r="BNT70" s="28"/>
      <c r="BNU70" s="28"/>
      <c r="BNV70" s="28"/>
      <c r="BNW70" s="28"/>
      <c r="BNX70" s="28"/>
      <c r="BNY70" s="28"/>
      <c r="BNZ70" s="28"/>
      <c r="BOA70" s="28"/>
      <c r="BOB70" s="28"/>
      <c r="BOC70" s="28"/>
      <c r="BOD70" s="28"/>
      <c r="BOE70" s="28"/>
      <c r="BOF70" s="28"/>
      <c r="BOG70" s="28"/>
      <c r="BOH70" s="28"/>
      <c r="BOI70" s="28"/>
      <c r="BOJ70" s="28"/>
      <c r="BOK70" s="28"/>
      <c r="BOL70" s="28"/>
      <c r="BOM70" s="28"/>
      <c r="BON70" s="28"/>
      <c r="BOO70" s="28"/>
      <c r="BOP70" s="28"/>
      <c r="BOQ70" s="28"/>
      <c r="BOR70" s="28"/>
      <c r="BOS70" s="28"/>
      <c r="BOT70" s="28"/>
      <c r="BOU70" s="28"/>
      <c r="BOV70" s="28"/>
      <c r="BOW70" s="28"/>
      <c r="BOX70" s="28"/>
      <c r="BOY70" s="28"/>
      <c r="BOZ70" s="28"/>
      <c r="BPA70" s="28"/>
      <c r="BPB70" s="28"/>
      <c r="BPC70" s="28"/>
      <c r="BPD70" s="28"/>
      <c r="BPE70" s="28"/>
      <c r="BPF70" s="28"/>
      <c r="BPG70" s="28"/>
      <c r="BPH70" s="28"/>
      <c r="BPI70" s="28"/>
      <c r="BPJ70" s="28"/>
      <c r="BPK70" s="28"/>
      <c r="BPL70" s="28"/>
      <c r="BPM70" s="28"/>
      <c r="BPN70" s="28"/>
      <c r="BPO70" s="28"/>
      <c r="BPP70" s="28"/>
      <c r="BPQ70" s="28"/>
      <c r="BPR70" s="28"/>
      <c r="BPS70" s="28"/>
      <c r="BPT70" s="28"/>
      <c r="BPU70" s="28"/>
      <c r="BPV70" s="28"/>
      <c r="BPW70" s="28"/>
      <c r="BPX70" s="28"/>
      <c r="BPY70" s="28"/>
      <c r="BPZ70" s="28"/>
      <c r="BQA70" s="28"/>
      <c r="BQB70" s="28"/>
      <c r="BQC70" s="28"/>
      <c r="BQD70" s="28"/>
      <c r="BQE70" s="28"/>
      <c r="BQF70" s="28"/>
      <c r="BQG70" s="28"/>
      <c r="BQH70" s="28"/>
      <c r="BQI70" s="28"/>
      <c r="BQJ70" s="28"/>
      <c r="BQK70" s="28"/>
      <c r="BQL70" s="28"/>
      <c r="BQM70" s="28"/>
      <c r="BQN70" s="28"/>
      <c r="BQO70" s="28"/>
      <c r="BQP70" s="28"/>
      <c r="BQQ70" s="28"/>
      <c r="BQR70" s="28"/>
      <c r="BQS70" s="28"/>
      <c r="BQT70" s="28"/>
      <c r="BQU70" s="28"/>
      <c r="BQV70" s="28"/>
      <c r="BQW70" s="28"/>
      <c r="BQX70" s="28"/>
      <c r="BQY70" s="28"/>
      <c r="BQZ70" s="28"/>
      <c r="BRA70" s="28"/>
      <c r="BRB70" s="28"/>
      <c r="BRC70" s="28"/>
      <c r="BRD70" s="28"/>
      <c r="BRE70" s="28"/>
      <c r="BRF70" s="28"/>
      <c r="BRG70" s="28"/>
      <c r="BRH70" s="28"/>
      <c r="BRI70" s="28"/>
      <c r="BRJ70" s="28"/>
      <c r="BRK70" s="28"/>
      <c r="BRL70" s="28"/>
      <c r="BRM70" s="28"/>
      <c r="BRN70" s="28"/>
      <c r="BRO70" s="28"/>
      <c r="BRP70" s="28"/>
      <c r="BRQ70" s="28"/>
      <c r="BRR70" s="28"/>
      <c r="BRS70" s="28"/>
      <c r="BRT70" s="28"/>
      <c r="BRU70" s="28"/>
      <c r="BRV70" s="28"/>
      <c r="BRW70" s="28"/>
      <c r="BRX70" s="28"/>
      <c r="BRY70" s="28"/>
      <c r="BRZ70" s="28"/>
      <c r="BSA70" s="28"/>
      <c r="BSB70" s="28"/>
      <c r="BSC70" s="28"/>
      <c r="BSD70" s="28"/>
      <c r="BSE70" s="28"/>
      <c r="BSF70" s="28"/>
      <c r="BSG70" s="28"/>
      <c r="BSH70" s="28"/>
      <c r="BSI70" s="28"/>
      <c r="BSJ70" s="28"/>
      <c r="BSK70" s="28"/>
      <c r="BSL70" s="28"/>
      <c r="BSM70" s="28"/>
      <c r="BSN70" s="28"/>
      <c r="BSO70" s="28"/>
      <c r="BSP70" s="28"/>
      <c r="BSQ70" s="28"/>
      <c r="BSR70" s="28"/>
      <c r="BSS70" s="28"/>
      <c r="BST70" s="28"/>
      <c r="BSU70" s="28"/>
      <c r="BSV70" s="28"/>
      <c r="BSW70" s="28"/>
      <c r="BSX70" s="28"/>
      <c r="BSY70" s="28"/>
      <c r="BSZ70" s="28"/>
      <c r="BTA70" s="28"/>
      <c r="BTB70" s="28"/>
      <c r="BTC70" s="28"/>
      <c r="BTD70" s="28"/>
      <c r="BTE70" s="28"/>
      <c r="BTF70" s="28"/>
      <c r="BTG70" s="28"/>
      <c r="BTH70" s="28"/>
      <c r="BTI70" s="28"/>
      <c r="BTJ70" s="28"/>
      <c r="BTK70" s="28"/>
      <c r="BTL70" s="28"/>
      <c r="BTM70" s="28"/>
      <c r="BTN70" s="28"/>
      <c r="BTO70" s="28"/>
      <c r="BTP70" s="28"/>
      <c r="BTQ70" s="28"/>
      <c r="BTR70" s="28"/>
      <c r="BTS70" s="28"/>
      <c r="BTT70" s="28"/>
      <c r="BTU70" s="28"/>
      <c r="BTV70" s="28"/>
      <c r="BTW70" s="28"/>
      <c r="BTX70" s="28"/>
      <c r="BTY70" s="28"/>
      <c r="BTZ70" s="28"/>
      <c r="BUA70" s="28"/>
      <c r="BUB70" s="28"/>
      <c r="BUC70" s="28"/>
      <c r="BUD70" s="28"/>
      <c r="BUE70" s="28"/>
      <c r="BUF70" s="28"/>
      <c r="BUG70" s="28"/>
      <c r="BUH70" s="28"/>
      <c r="BUI70" s="28"/>
      <c r="BUJ70" s="28"/>
      <c r="BUK70" s="28"/>
      <c r="BUL70" s="28"/>
      <c r="BUM70" s="28"/>
      <c r="BUN70" s="28"/>
      <c r="BUO70" s="28"/>
      <c r="BUP70" s="28"/>
      <c r="BUQ70" s="28"/>
      <c r="BUR70" s="28"/>
      <c r="BUS70" s="28"/>
      <c r="BUT70" s="28"/>
      <c r="BUU70" s="28"/>
      <c r="BUV70" s="28"/>
      <c r="BUW70" s="28"/>
      <c r="BUX70" s="28"/>
      <c r="BUY70" s="28"/>
      <c r="BUZ70" s="28"/>
      <c r="BVA70" s="28"/>
      <c r="BVB70" s="28"/>
      <c r="BVC70" s="28"/>
      <c r="BVD70" s="28"/>
      <c r="BVE70" s="28"/>
      <c r="BVF70" s="28"/>
      <c r="BVG70" s="28"/>
      <c r="BVH70" s="28"/>
      <c r="BVI70" s="28"/>
      <c r="BVJ70" s="28"/>
      <c r="BVK70" s="28"/>
      <c r="BVL70" s="28"/>
      <c r="BVM70" s="28"/>
      <c r="BVN70" s="28"/>
      <c r="BVO70" s="28"/>
      <c r="BVP70" s="28"/>
      <c r="BVQ70" s="28"/>
      <c r="BVR70" s="28"/>
      <c r="BVS70" s="28"/>
      <c r="BVT70" s="28"/>
      <c r="BVU70" s="28"/>
      <c r="BVV70" s="28"/>
      <c r="BVW70" s="28"/>
      <c r="BVX70" s="28"/>
      <c r="BVY70" s="28"/>
      <c r="BVZ70" s="28"/>
      <c r="BWA70" s="28"/>
      <c r="BWB70" s="28"/>
      <c r="BWC70" s="28"/>
      <c r="BWD70" s="28"/>
      <c r="BWE70" s="28"/>
      <c r="BWF70" s="28"/>
      <c r="BWG70" s="28"/>
      <c r="BWH70" s="28"/>
      <c r="BWI70" s="28"/>
      <c r="BWJ70" s="28"/>
      <c r="BWK70" s="28"/>
      <c r="BWL70" s="28"/>
      <c r="BWM70" s="28"/>
      <c r="BWN70" s="28"/>
      <c r="BWO70" s="28"/>
      <c r="BWP70" s="28"/>
      <c r="BWQ70" s="28"/>
      <c r="BWR70" s="28"/>
      <c r="BWS70" s="28"/>
      <c r="BWT70" s="28"/>
      <c r="BWU70" s="28"/>
      <c r="BWV70" s="28"/>
      <c r="BWW70" s="28"/>
      <c r="BWX70" s="28"/>
      <c r="BWY70" s="28"/>
      <c r="BWZ70" s="28"/>
      <c r="BXA70" s="28"/>
      <c r="BXB70" s="28"/>
      <c r="BXC70" s="28"/>
      <c r="BXD70" s="28"/>
      <c r="BXE70" s="28"/>
      <c r="BXF70" s="28"/>
      <c r="BXG70" s="28"/>
      <c r="BXH70" s="28"/>
      <c r="BXI70" s="28"/>
      <c r="BXJ70" s="28"/>
      <c r="BXK70" s="28"/>
      <c r="BXL70" s="28"/>
      <c r="BXM70" s="28"/>
      <c r="BXN70" s="28"/>
      <c r="BXO70" s="28"/>
      <c r="BXP70" s="28"/>
      <c r="BXQ70" s="28"/>
      <c r="BXR70" s="28"/>
      <c r="BXS70" s="28"/>
      <c r="BXT70" s="28"/>
      <c r="BXU70" s="28"/>
      <c r="BXV70" s="28"/>
      <c r="BXW70" s="28"/>
      <c r="BXX70" s="28"/>
      <c r="BXY70" s="28"/>
      <c r="BXZ70" s="28"/>
      <c r="BYA70" s="28"/>
      <c r="BYB70" s="28"/>
      <c r="BYC70" s="28"/>
      <c r="BYD70" s="28"/>
      <c r="BYE70" s="28"/>
      <c r="BYF70" s="28"/>
      <c r="BYG70" s="28"/>
      <c r="BYH70" s="28"/>
      <c r="BYI70" s="28"/>
      <c r="BYJ70" s="28"/>
      <c r="BYK70" s="28"/>
      <c r="BYL70" s="28"/>
      <c r="BYM70" s="28"/>
      <c r="BYN70" s="28"/>
      <c r="BYO70" s="28"/>
      <c r="BYP70" s="28"/>
      <c r="BYQ70" s="28"/>
      <c r="BYR70" s="28"/>
      <c r="BYS70" s="28"/>
      <c r="BYT70" s="28"/>
      <c r="BYU70" s="28"/>
      <c r="BYV70" s="28"/>
      <c r="BYW70" s="28"/>
      <c r="BYX70" s="28"/>
      <c r="BYY70" s="28"/>
      <c r="BYZ70" s="28"/>
      <c r="BZA70" s="28"/>
      <c r="BZB70" s="28"/>
      <c r="BZC70" s="28"/>
      <c r="BZD70" s="28"/>
      <c r="BZE70" s="28"/>
      <c r="BZF70" s="28"/>
      <c r="BZG70" s="28"/>
      <c r="BZH70" s="28"/>
      <c r="BZI70" s="28"/>
      <c r="BZJ70" s="28"/>
      <c r="BZK70" s="28"/>
      <c r="BZL70" s="28"/>
      <c r="BZM70" s="28"/>
      <c r="BZN70" s="28"/>
      <c r="BZO70" s="28"/>
      <c r="BZP70" s="28"/>
      <c r="BZQ70" s="28"/>
      <c r="BZR70" s="28"/>
      <c r="BZS70" s="28"/>
      <c r="BZT70" s="28"/>
      <c r="BZU70" s="28"/>
      <c r="BZV70" s="28"/>
      <c r="BZW70" s="28"/>
      <c r="BZX70" s="28"/>
      <c r="BZY70" s="28"/>
      <c r="BZZ70" s="28"/>
      <c r="CAA70" s="28"/>
      <c r="CAB70" s="28"/>
      <c r="CAC70" s="28"/>
      <c r="CAD70" s="28"/>
      <c r="CAE70" s="28"/>
      <c r="CAF70" s="28"/>
      <c r="CAG70" s="28"/>
      <c r="CAH70" s="28"/>
      <c r="CAI70" s="28"/>
      <c r="CAJ70" s="28"/>
      <c r="CAK70" s="28"/>
      <c r="CAL70" s="28"/>
      <c r="CAM70" s="28"/>
      <c r="CAN70" s="28"/>
      <c r="CAO70" s="28"/>
      <c r="CAP70" s="28"/>
      <c r="CAQ70" s="28"/>
      <c r="CAR70" s="28"/>
      <c r="CAS70" s="28"/>
      <c r="CAT70" s="28"/>
      <c r="CAU70" s="28"/>
      <c r="CAV70" s="28"/>
      <c r="CAW70" s="28"/>
      <c r="CAX70" s="28"/>
      <c r="CAY70" s="28"/>
      <c r="CAZ70" s="28"/>
      <c r="CBA70" s="28"/>
      <c r="CBB70" s="28"/>
      <c r="CBC70" s="28"/>
      <c r="CBD70" s="28"/>
      <c r="CBE70" s="28"/>
      <c r="CBF70" s="28"/>
      <c r="CBG70" s="28"/>
      <c r="CBH70" s="28"/>
      <c r="CBI70" s="28"/>
      <c r="CBJ70" s="28"/>
      <c r="CBK70" s="28"/>
      <c r="CBL70" s="28"/>
      <c r="CBM70" s="28"/>
      <c r="CBN70" s="28"/>
      <c r="CBO70" s="28"/>
      <c r="CBP70" s="28"/>
      <c r="CBQ70" s="28"/>
      <c r="CBR70" s="28"/>
      <c r="CBS70" s="28"/>
      <c r="CBT70" s="28"/>
      <c r="CBU70" s="28"/>
      <c r="CBV70" s="28"/>
      <c r="CBW70" s="28"/>
      <c r="CBX70" s="28"/>
      <c r="CBY70" s="28"/>
      <c r="CBZ70" s="28"/>
      <c r="CCA70" s="28"/>
      <c r="CCB70" s="28"/>
      <c r="CCC70" s="28"/>
      <c r="CCD70" s="28"/>
      <c r="CCE70" s="28"/>
      <c r="CCF70" s="28"/>
      <c r="CCG70" s="28"/>
      <c r="CCH70" s="28"/>
      <c r="CCI70" s="28"/>
      <c r="CCJ70" s="28"/>
      <c r="CCK70" s="28"/>
      <c r="CCL70" s="28"/>
      <c r="CCM70" s="28"/>
      <c r="CCN70" s="28"/>
      <c r="CCO70" s="28"/>
      <c r="CCP70" s="28"/>
      <c r="CCQ70" s="28"/>
      <c r="CCR70" s="28"/>
      <c r="CCS70" s="28"/>
      <c r="CCT70" s="28"/>
      <c r="CCU70" s="28"/>
      <c r="CCV70" s="28"/>
      <c r="CCW70" s="28"/>
      <c r="CCX70" s="28"/>
      <c r="CCY70" s="28"/>
      <c r="CCZ70" s="28"/>
      <c r="CDA70" s="28"/>
      <c r="CDB70" s="28"/>
      <c r="CDC70" s="28"/>
      <c r="CDD70" s="28"/>
      <c r="CDE70" s="28"/>
      <c r="CDF70" s="28"/>
      <c r="CDG70" s="28"/>
      <c r="CDH70" s="28"/>
      <c r="CDI70" s="28"/>
      <c r="CDJ70" s="28"/>
      <c r="CDK70" s="28"/>
      <c r="CDL70" s="28"/>
      <c r="CDM70" s="28"/>
      <c r="CDN70" s="28"/>
      <c r="CDO70" s="28"/>
      <c r="CDP70" s="28"/>
      <c r="CDQ70" s="28"/>
      <c r="CDR70" s="28"/>
      <c r="CDS70" s="28"/>
      <c r="CDT70" s="28"/>
      <c r="CDU70" s="28"/>
      <c r="CDV70" s="28"/>
      <c r="CDW70" s="28"/>
      <c r="CDX70" s="28"/>
      <c r="CDY70" s="28"/>
      <c r="CDZ70" s="28"/>
      <c r="CEA70" s="28"/>
      <c r="CEB70" s="28"/>
      <c r="CEC70" s="28"/>
      <c r="CED70" s="28"/>
      <c r="CEE70" s="28"/>
      <c r="CEF70" s="28"/>
      <c r="CEG70" s="28"/>
      <c r="CEH70" s="28"/>
      <c r="CEI70" s="28"/>
      <c r="CEJ70" s="28"/>
      <c r="CEK70" s="28"/>
      <c r="CEL70" s="28"/>
      <c r="CEM70" s="28"/>
      <c r="CEN70" s="28"/>
      <c r="CEO70" s="28"/>
      <c r="CEP70" s="28"/>
      <c r="CEQ70" s="28"/>
      <c r="CER70" s="28"/>
      <c r="CES70" s="28"/>
      <c r="CET70" s="28"/>
      <c r="CEU70" s="28"/>
      <c r="CEV70" s="28"/>
      <c r="CEW70" s="28"/>
      <c r="CEX70" s="28"/>
      <c r="CEY70" s="28"/>
      <c r="CEZ70" s="28"/>
      <c r="CFA70" s="28"/>
      <c r="CFB70" s="28"/>
      <c r="CFC70" s="28"/>
      <c r="CFD70" s="28"/>
      <c r="CFE70" s="28"/>
      <c r="CFF70" s="28"/>
      <c r="CFG70" s="28"/>
      <c r="CFH70" s="28"/>
      <c r="CFI70" s="28"/>
      <c r="CFJ70" s="28"/>
      <c r="CFK70" s="28"/>
      <c r="CFL70" s="28"/>
      <c r="CFM70" s="28"/>
      <c r="CFN70" s="28"/>
      <c r="CFO70" s="28"/>
      <c r="CFP70" s="28"/>
      <c r="CFQ70" s="28"/>
      <c r="CFR70" s="28"/>
      <c r="CFS70" s="28"/>
      <c r="CFT70" s="28"/>
      <c r="CFU70" s="28"/>
      <c r="CFV70" s="28"/>
      <c r="CFW70" s="28"/>
      <c r="CFX70" s="28"/>
      <c r="CFY70" s="28"/>
      <c r="CFZ70" s="28"/>
      <c r="CGA70" s="28"/>
      <c r="CGB70" s="28"/>
      <c r="CGC70" s="28"/>
      <c r="CGD70" s="28"/>
      <c r="CGE70" s="28"/>
      <c r="CGF70" s="28"/>
      <c r="CGG70" s="28"/>
      <c r="CGH70" s="28"/>
      <c r="CGI70" s="28"/>
      <c r="CGJ70" s="28"/>
      <c r="CGK70" s="28"/>
      <c r="CGL70" s="28"/>
      <c r="CGM70" s="28"/>
      <c r="CGN70" s="28"/>
      <c r="CGO70" s="28"/>
      <c r="CGP70" s="28"/>
      <c r="CGQ70" s="28"/>
      <c r="CGR70" s="28"/>
      <c r="CGS70" s="28"/>
      <c r="CGT70" s="28"/>
      <c r="CGU70" s="28"/>
      <c r="CGV70" s="28"/>
      <c r="CGW70" s="28"/>
      <c r="CGX70" s="28"/>
      <c r="CGY70" s="28"/>
      <c r="CGZ70" s="28"/>
      <c r="CHA70" s="28"/>
      <c r="CHB70" s="28"/>
      <c r="CHC70" s="28"/>
      <c r="CHD70" s="28"/>
      <c r="CHE70" s="28"/>
      <c r="CHF70" s="28"/>
      <c r="CHG70" s="28"/>
      <c r="CHH70" s="28"/>
      <c r="CHI70" s="28"/>
      <c r="CHJ70" s="28"/>
      <c r="CHK70" s="28"/>
      <c r="CHL70" s="28"/>
      <c r="CHM70" s="28"/>
      <c r="CHN70" s="28"/>
      <c r="CHO70" s="28"/>
      <c r="CHP70" s="28"/>
      <c r="CHQ70" s="28"/>
      <c r="CHR70" s="28"/>
      <c r="CHS70" s="28"/>
      <c r="CHT70" s="28"/>
      <c r="CHU70" s="28"/>
      <c r="CHV70" s="28"/>
      <c r="CHW70" s="28"/>
      <c r="CHX70" s="28"/>
      <c r="CHY70" s="28"/>
      <c r="CHZ70" s="28"/>
      <c r="CIA70" s="28"/>
      <c r="CIB70" s="28"/>
      <c r="CIC70" s="28"/>
      <c r="CID70" s="28"/>
      <c r="CIE70" s="28"/>
      <c r="CIF70" s="28"/>
      <c r="CIG70" s="28"/>
      <c r="CIH70" s="28"/>
      <c r="CII70" s="28"/>
      <c r="CIJ70" s="28"/>
      <c r="CIK70" s="28"/>
      <c r="CIL70" s="28"/>
      <c r="CIM70" s="28"/>
      <c r="CIN70" s="28"/>
      <c r="CIO70" s="28"/>
      <c r="CIP70" s="28"/>
      <c r="CIQ70" s="28"/>
      <c r="CIR70" s="28"/>
      <c r="CIS70" s="28"/>
      <c r="CIT70" s="28"/>
      <c r="CIU70" s="28"/>
      <c r="CIV70" s="28"/>
      <c r="CIW70" s="28"/>
      <c r="CIX70" s="28"/>
      <c r="CIY70" s="28"/>
      <c r="CIZ70" s="28"/>
      <c r="CJA70" s="28"/>
      <c r="CJB70" s="28"/>
      <c r="CJC70" s="28"/>
      <c r="CJD70" s="28"/>
      <c r="CJE70" s="28"/>
      <c r="CJF70" s="28"/>
      <c r="CJG70" s="28"/>
      <c r="CJH70" s="28"/>
      <c r="CJI70" s="28"/>
      <c r="CJJ70" s="28"/>
      <c r="CJK70" s="28"/>
      <c r="CJL70" s="28"/>
      <c r="CJM70" s="28"/>
      <c r="CJN70" s="28"/>
      <c r="CJO70" s="28"/>
      <c r="CJP70" s="28"/>
      <c r="CJQ70" s="28"/>
      <c r="CJR70" s="28"/>
      <c r="CJS70" s="28"/>
      <c r="CJT70" s="28"/>
      <c r="CJU70" s="28"/>
      <c r="CJV70" s="28"/>
      <c r="CJW70" s="28"/>
      <c r="CJX70" s="28"/>
      <c r="CJY70" s="28"/>
      <c r="CJZ70" s="28"/>
      <c r="CKA70" s="28"/>
      <c r="CKB70" s="28"/>
      <c r="CKC70" s="28"/>
      <c r="CKD70" s="28"/>
      <c r="CKE70" s="28"/>
      <c r="CKF70" s="28"/>
      <c r="CKG70" s="28"/>
      <c r="CKH70" s="28"/>
      <c r="CKI70" s="28"/>
      <c r="CKJ70" s="28"/>
      <c r="CKK70" s="28"/>
      <c r="CKL70" s="28"/>
      <c r="CKM70" s="28"/>
      <c r="CKN70" s="28"/>
      <c r="CKO70" s="28"/>
      <c r="CKP70" s="28"/>
      <c r="CKQ70" s="28"/>
      <c r="CKR70" s="28"/>
      <c r="CKS70" s="28"/>
      <c r="CKT70" s="28"/>
      <c r="CKU70" s="28"/>
      <c r="CKV70" s="28"/>
      <c r="CKW70" s="28"/>
      <c r="CKX70" s="28"/>
      <c r="CKY70" s="28"/>
      <c r="CKZ70" s="28"/>
      <c r="CLA70" s="28"/>
      <c r="CLB70" s="28"/>
      <c r="CLC70" s="28"/>
      <c r="CLD70" s="28"/>
      <c r="CLE70" s="28"/>
      <c r="CLF70" s="28"/>
      <c r="CLG70" s="28"/>
      <c r="CLH70" s="28"/>
      <c r="CLI70" s="28"/>
      <c r="CLJ70" s="28"/>
      <c r="CLK70" s="28"/>
      <c r="CLL70" s="28"/>
      <c r="CLM70" s="28"/>
      <c r="CLN70" s="28"/>
      <c r="CLO70" s="28"/>
      <c r="CLP70" s="28"/>
      <c r="CLQ70" s="28"/>
      <c r="CLR70" s="28"/>
      <c r="CLS70" s="28"/>
      <c r="CLT70" s="28"/>
      <c r="CLU70" s="28"/>
      <c r="CLV70" s="28"/>
      <c r="CLW70" s="28"/>
      <c r="CLX70" s="28"/>
      <c r="CLY70" s="28"/>
      <c r="CLZ70" s="28"/>
      <c r="CMA70" s="28"/>
      <c r="CMB70" s="28"/>
      <c r="CMC70" s="28"/>
      <c r="CMD70" s="28"/>
      <c r="CME70" s="28"/>
      <c r="CMF70" s="28"/>
      <c r="CMG70" s="28"/>
      <c r="CMH70" s="28"/>
      <c r="CMI70" s="28"/>
      <c r="CMJ70" s="28"/>
      <c r="CMK70" s="28"/>
      <c r="CML70" s="28"/>
      <c r="CMM70" s="28"/>
      <c r="CMN70" s="28"/>
      <c r="CMO70" s="28"/>
      <c r="CMP70" s="28"/>
      <c r="CMQ70" s="28"/>
      <c r="CMR70" s="28"/>
      <c r="CMS70" s="28"/>
      <c r="CMT70" s="28"/>
      <c r="CMU70" s="28"/>
      <c r="CMV70" s="28"/>
      <c r="CMW70" s="28"/>
      <c r="CMX70" s="28"/>
      <c r="CMY70" s="28"/>
      <c r="CMZ70" s="28"/>
      <c r="CNA70" s="28"/>
      <c r="CNB70" s="28"/>
      <c r="CNC70" s="28"/>
      <c r="CND70" s="28"/>
      <c r="CNE70" s="28"/>
      <c r="CNF70" s="28"/>
      <c r="CNG70" s="28"/>
      <c r="CNH70" s="28"/>
      <c r="CNI70" s="28"/>
      <c r="CNJ70" s="28"/>
      <c r="CNK70" s="28"/>
      <c r="CNL70" s="28"/>
      <c r="CNM70" s="28"/>
      <c r="CNN70" s="28"/>
      <c r="CNO70" s="28"/>
      <c r="CNP70" s="28"/>
      <c r="CNQ70" s="28"/>
      <c r="CNR70" s="28"/>
      <c r="CNS70" s="28"/>
      <c r="CNT70" s="28"/>
      <c r="CNU70" s="28"/>
      <c r="CNV70" s="28"/>
      <c r="CNW70" s="28"/>
      <c r="CNX70" s="28"/>
      <c r="CNY70" s="28"/>
      <c r="CNZ70" s="28"/>
      <c r="COA70" s="28"/>
      <c r="COB70" s="28"/>
      <c r="COC70" s="28"/>
      <c r="COD70" s="28"/>
      <c r="COE70" s="28"/>
      <c r="COF70" s="28"/>
      <c r="COG70" s="28"/>
      <c r="COH70" s="28"/>
      <c r="COI70" s="28"/>
      <c r="COJ70" s="28"/>
      <c r="COK70" s="28"/>
      <c r="COL70" s="28"/>
      <c r="COM70" s="28"/>
      <c r="CON70" s="28"/>
      <c r="COO70" s="28"/>
      <c r="COP70" s="28"/>
      <c r="COQ70" s="28"/>
      <c r="COR70" s="28"/>
      <c r="COS70" s="28"/>
      <c r="COT70" s="28"/>
      <c r="COU70" s="28"/>
      <c r="COV70" s="28"/>
      <c r="COW70" s="28"/>
      <c r="COX70" s="28"/>
      <c r="COY70" s="28"/>
      <c r="COZ70" s="28"/>
      <c r="CPA70" s="28"/>
      <c r="CPB70" s="28"/>
      <c r="CPC70" s="28"/>
      <c r="CPD70" s="28"/>
      <c r="CPE70" s="28"/>
      <c r="CPF70" s="28"/>
      <c r="CPG70" s="28"/>
      <c r="CPH70" s="28"/>
      <c r="CPI70" s="28"/>
      <c r="CPJ70" s="28"/>
      <c r="CPK70" s="28"/>
      <c r="CPL70" s="28"/>
      <c r="CPM70" s="28"/>
      <c r="CPN70" s="28"/>
      <c r="CPO70" s="28"/>
      <c r="CPP70" s="28"/>
      <c r="CPQ70" s="28"/>
      <c r="CPR70" s="28"/>
      <c r="CPS70" s="28"/>
      <c r="CPT70" s="28"/>
      <c r="CPU70" s="28"/>
      <c r="CPV70" s="28"/>
      <c r="CPW70" s="28"/>
      <c r="CPX70" s="28"/>
      <c r="CPY70" s="28"/>
      <c r="CPZ70" s="28"/>
      <c r="CQA70" s="28"/>
      <c r="CQB70" s="28"/>
      <c r="CQC70" s="28"/>
      <c r="CQD70" s="28"/>
      <c r="CQE70" s="28"/>
      <c r="CQF70" s="28"/>
      <c r="CQG70" s="28"/>
      <c r="CQH70" s="28"/>
      <c r="CQI70" s="28"/>
      <c r="CQJ70" s="28"/>
      <c r="CQK70" s="28"/>
      <c r="CQL70" s="28"/>
      <c r="CQM70" s="28"/>
      <c r="CQN70" s="28"/>
      <c r="CQO70" s="28"/>
      <c r="CQP70" s="28"/>
      <c r="CQQ70" s="28"/>
      <c r="CQR70" s="28"/>
      <c r="CQS70" s="28"/>
      <c r="CQT70" s="28"/>
      <c r="CQU70" s="28"/>
      <c r="CQV70" s="28"/>
      <c r="CQW70" s="28"/>
      <c r="CQX70" s="28"/>
      <c r="CQY70" s="28"/>
      <c r="CQZ70" s="28"/>
      <c r="CRA70" s="28"/>
      <c r="CRB70" s="28"/>
      <c r="CRC70" s="28"/>
      <c r="CRD70" s="28"/>
      <c r="CRE70" s="28"/>
      <c r="CRF70" s="28"/>
      <c r="CRG70" s="28"/>
      <c r="CRH70" s="28"/>
      <c r="CRI70" s="28"/>
      <c r="CRJ70" s="28"/>
      <c r="CRK70" s="28"/>
      <c r="CRL70" s="28"/>
      <c r="CRM70" s="28"/>
      <c r="CRN70" s="28"/>
      <c r="CRO70" s="28"/>
      <c r="CRP70" s="28"/>
      <c r="CRQ70" s="28"/>
      <c r="CRR70" s="28"/>
      <c r="CRS70" s="28"/>
      <c r="CRT70" s="28"/>
      <c r="CRU70" s="28"/>
      <c r="CRV70" s="28"/>
      <c r="CRW70" s="28"/>
      <c r="CRX70" s="28"/>
      <c r="CRY70" s="28"/>
      <c r="CRZ70" s="28"/>
      <c r="CSA70" s="28"/>
      <c r="CSB70" s="28"/>
      <c r="CSC70" s="28"/>
      <c r="CSD70" s="28"/>
      <c r="CSE70" s="28"/>
      <c r="CSF70" s="28"/>
      <c r="CSG70" s="28"/>
      <c r="CSH70" s="28"/>
      <c r="CSI70" s="28"/>
      <c r="CSJ70" s="28"/>
      <c r="CSK70" s="28"/>
      <c r="CSL70" s="28"/>
      <c r="CSM70" s="28"/>
      <c r="CSN70" s="28"/>
      <c r="CSO70" s="28"/>
      <c r="CSP70" s="28"/>
      <c r="CSQ70" s="28"/>
      <c r="CSR70" s="28"/>
      <c r="CSS70" s="28"/>
      <c r="CST70" s="28"/>
      <c r="CSU70" s="28"/>
      <c r="CSV70" s="28"/>
      <c r="CSW70" s="28"/>
      <c r="CSX70" s="28"/>
      <c r="CSY70" s="28"/>
      <c r="CSZ70" s="28"/>
      <c r="CTA70" s="28"/>
      <c r="CTB70" s="28"/>
      <c r="CTC70" s="28"/>
      <c r="CTD70" s="28"/>
      <c r="CTE70" s="28"/>
      <c r="CTF70" s="28"/>
      <c r="CTG70" s="28"/>
      <c r="CTH70" s="28"/>
      <c r="CTI70" s="28"/>
      <c r="CTJ70" s="28"/>
      <c r="CTK70" s="28"/>
      <c r="CTL70" s="28"/>
      <c r="CTM70" s="28"/>
      <c r="CTN70" s="28"/>
      <c r="CTO70" s="28"/>
      <c r="CTP70" s="28"/>
      <c r="CTQ70" s="28"/>
      <c r="CTR70" s="28"/>
      <c r="CTS70" s="28"/>
      <c r="CTT70" s="28"/>
      <c r="CTU70" s="28"/>
      <c r="CTV70" s="28"/>
      <c r="CTW70" s="28"/>
      <c r="CTX70" s="28"/>
      <c r="CTY70" s="28"/>
      <c r="CTZ70" s="28"/>
      <c r="CUA70" s="28"/>
      <c r="CUB70" s="28"/>
      <c r="CUC70" s="28"/>
      <c r="CUD70" s="28"/>
      <c r="CUE70" s="28"/>
      <c r="CUF70" s="28"/>
      <c r="CUG70" s="28"/>
      <c r="CUH70" s="28"/>
      <c r="CUI70" s="28"/>
      <c r="CUJ70" s="28"/>
      <c r="CUK70" s="28"/>
      <c r="CUL70" s="28"/>
      <c r="CUM70" s="28"/>
      <c r="CUN70" s="28"/>
      <c r="CUO70" s="28"/>
      <c r="CUP70" s="28"/>
      <c r="CUQ70" s="28"/>
      <c r="CUR70" s="28"/>
      <c r="CUS70" s="28"/>
      <c r="CUT70" s="28"/>
      <c r="CUU70" s="28"/>
      <c r="CUV70" s="28"/>
      <c r="CUW70" s="28"/>
      <c r="CUX70" s="28"/>
      <c r="CUY70" s="28"/>
      <c r="CUZ70" s="28"/>
      <c r="CVA70" s="28"/>
      <c r="CVB70" s="28"/>
      <c r="CVC70" s="28"/>
      <c r="CVD70" s="28"/>
      <c r="CVE70" s="28"/>
      <c r="CVF70" s="28"/>
      <c r="CVG70" s="28"/>
      <c r="CVH70" s="28"/>
      <c r="CVI70" s="28"/>
      <c r="CVJ70" s="28"/>
      <c r="CVK70" s="28"/>
      <c r="CVL70" s="28"/>
      <c r="CVM70" s="28"/>
      <c r="CVN70" s="28"/>
      <c r="CVO70" s="28"/>
      <c r="CVP70" s="28"/>
      <c r="CVQ70" s="28"/>
      <c r="CVR70" s="28"/>
      <c r="CVS70" s="28"/>
      <c r="CVT70" s="28"/>
      <c r="CVU70" s="28"/>
      <c r="CVV70" s="28"/>
      <c r="CVW70" s="28"/>
      <c r="CVX70" s="28"/>
      <c r="CVY70" s="28"/>
      <c r="CVZ70" s="28"/>
      <c r="CWA70" s="28"/>
      <c r="CWB70" s="28"/>
      <c r="CWC70" s="28"/>
      <c r="CWD70" s="28"/>
      <c r="CWE70" s="28"/>
      <c r="CWF70" s="28"/>
      <c r="CWG70" s="28"/>
      <c r="CWH70" s="28"/>
      <c r="CWI70" s="28"/>
      <c r="CWJ70" s="28"/>
      <c r="CWK70" s="28"/>
      <c r="CWL70" s="28"/>
      <c r="CWM70" s="28"/>
      <c r="CWN70" s="28"/>
      <c r="CWO70" s="28"/>
      <c r="CWP70" s="28"/>
      <c r="CWQ70" s="28"/>
      <c r="CWR70" s="28"/>
      <c r="CWS70" s="28"/>
      <c r="CWT70" s="28"/>
      <c r="CWU70" s="28"/>
      <c r="CWV70" s="28"/>
      <c r="CWW70" s="28"/>
      <c r="CWX70" s="28"/>
      <c r="CWY70" s="28"/>
      <c r="CWZ70" s="28"/>
      <c r="CXA70" s="28"/>
      <c r="CXB70" s="28"/>
      <c r="CXC70" s="28"/>
      <c r="CXD70" s="28"/>
      <c r="CXE70" s="28"/>
      <c r="CXF70" s="28"/>
      <c r="CXG70" s="28"/>
      <c r="CXH70" s="28"/>
      <c r="CXI70" s="28"/>
      <c r="CXJ70" s="28"/>
      <c r="CXK70" s="28"/>
      <c r="CXL70" s="28"/>
      <c r="CXM70" s="28"/>
      <c r="CXN70" s="28"/>
      <c r="CXO70" s="28"/>
      <c r="CXP70" s="28"/>
      <c r="CXQ70" s="28"/>
      <c r="CXR70" s="28"/>
      <c r="CXS70" s="28"/>
      <c r="CXT70" s="28"/>
      <c r="CXU70" s="28"/>
      <c r="CXV70" s="28"/>
      <c r="CXW70" s="28"/>
      <c r="CXX70" s="28"/>
      <c r="CXY70" s="28"/>
      <c r="CXZ70" s="28"/>
      <c r="CYA70" s="28"/>
      <c r="CYB70" s="28"/>
      <c r="CYC70" s="28"/>
      <c r="CYD70" s="28"/>
      <c r="CYE70" s="28"/>
      <c r="CYF70" s="28"/>
      <c r="CYG70" s="28"/>
      <c r="CYH70" s="28"/>
      <c r="CYI70" s="28"/>
      <c r="CYJ70" s="28"/>
      <c r="CYK70" s="28"/>
      <c r="CYL70" s="28"/>
      <c r="CYM70" s="28"/>
      <c r="CYN70" s="28"/>
      <c r="CYO70" s="28"/>
      <c r="CYP70" s="28"/>
      <c r="CYQ70" s="28"/>
      <c r="CYR70" s="28"/>
      <c r="CYS70" s="28"/>
      <c r="CYT70" s="28"/>
      <c r="CYU70" s="28"/>
      <c r="CYV70" s="28"/>
      <c r="CYW70" s="28"/>
      <c r="CYX70" s="28"/>
      <c r="CYY70" s="28"/>
      <c r="CYZ70" s="28"/>
      <c r="CZA70" s="28"/>
      <c r="CZB70" s="28"/>
      <c r="CZC70" s="28"/>
      <c r="CZD70" s="28"/>
      <c r="CZE70" s="28"/>
      <c r="CZF70" s="28"/>
      <c r="CZG70" s="28"/>
      <c r="CZH70" s="28"/>
      <c r="CZI70" s="28"/>
      <c r="CZJ70" s="28"/>
      <c r="CZK70" s="28"/>
      <c r="CZL70" s="28"/>
      <c r="CZM70" s="28"/>
      <c r="CZN70" s="28"/>
      <c r="CZO70" s="28"/>
      <c r="CZP70" s="28"/>
      <c r="CZQ70" s="28"/>
      <c r="CZR70" s="28"/>
      <c r="CZS70" s="28"/>
      <c r="CZT70" s="28"/>
      <c r="CZU70" s="28"/>
      <c r="CZV70" s="28"/>
      <c r="CZW70" s="28"/>
      <c r="CZX70" s="28"/>
      <c r="CZY70" s="28"/>
      <c r="CZZ70" s="28"/>
      <c r="DAA70" s="28"/>
      <c r="DAB70" s="28"/>
      <c r="DAC70" s="28"/>
      <c r="DAD70" s="28"/>
      <c r="DAE70" s="28"/>
      <c r="DAF70" s="28"/>
      <c r="DAG70" s="28"/>
      <c r="DAH70" s="28"/>
      <c r="DAI70" s="28"/>
      <c r="DAJ70" s="28"/>
      <c r="DAK70" s="28"/>
      <c r="DAL70" s="28"/>
      <c r="DAM70" s="28"/>
      <c r="DAN70" s="28"/>
      <c r="DAO70" s="28"/>
      <c r="DAP70" s="28"/>
      <c r="DAQ70" s="28"/>
      <c r="DAR70" s="28"/>
      <c r="DAS70" s="28"/>
      <c r="DAT70" s="28"/>
      <c r="DAU70" s="28"/>
      <c r="DAV70" s="28"/>
      <c r="DAW70" s="28"/>
      <c r="DAX70" s="28"/>
      <c r="DAY70" s="28"/>
      <c r="DAZ70" s="28"/>
      <c r="DBA70" s="28"/>
      <c r="DBB70" s="28"/>
      <c r="DBC70" s="28"/>
      <c r="DBD70" s="28"/>
      <c r="DBE70" s="28"/>
      <c r="DBF70" s="28"/>
      <c r="DBG70" s="28"/>
      <c r="DBH70" s="28"/>
      <c r="DBI70" s="28"/>
      <c r="DBJ70" s="28"/>
      <c r="DBK70" s="28"/>
      <c r="DBL70" s="28"/>
      <c r="DBM70" s="28"/>
      <c r="DBN70" s="28"/>
      <c r="DBO70" s="28"/>
      <c r="DBP70" s="28"/>
      <c r="DBQ70" s="28"/>
      <c r="DBR70" s="28"/>
      <c r="DBS70" s="28"/>
      <c r="DBT70" s="28"/>
      <c r="DBU70" s="28"/>
      <c r="DBV70" s="28"/>
      <c r="DBW70" s="28"/>
      <c r="DBX70" s="28"/>
      <c r="DBY70" s="28"/>
      <c r="DBZ70" s="28"/>
      <c r="DCA70" s="28"/>
      <c r="DCB70" s="28"/>
      <c r="DCC70" s="28"/>
      <c r="DCD70" s="28"/>
      <c r="DCE70" s="28"/>
      <c r="DCF70" s="28"/>
      <c r="DCG70" s="28"/>
      <c r="DCH70" s="28"/>
      <c r="DCI70" s="28"/>
      <c r="DCJ70" s="28"/>
      <c r="DCK70" s="28"/>
      <c r="DCL70" s="28"/>
      <c r="DCM70" s="28"/>
      <c r="DCN70" s="28"/>
      <c r="DCO70" s="28"/>
      <c r="DCP70" s="28"/>
      <c r="DCQ70" s="28"/>
      <c r="DCR70" s="28"/>
      <c r="DCS70" s="28"/>
      <c r="DCT70" s="28"/>
      <c r="DCU70" s="28"/>
      <c r="DCV70" s="28"/>
      <c r="DCW70" s="28"/>
      <c r="DCX70" s="28"/>
      <c r="DCY70" s="28"/>
      <c r="DCZ70" s="28"/>
      <c r="DDA70" s="28"/>
      <c r="DDB70" s="28"/>
      <c r="DDC70" s="28"/>
      <c r="DDD70" s="28"/>
      <c r="DDE70" s="28"/>
      <c r="DDF70" s="28"/>
      <c r="DDG70" s="28"/>
      <c r="DDH70" s="28"/>
      <c r="DDI70" s="28"/>
      <c r="DDJ70" s="28"/>
      <c r="DDK70" s="28"/>
      <c r="DDL70" s="28"/>
      <c r="DDM70" s="28"/>
      <c r="DDN70" s="28"/>
      <c r="DDO70" s="28"/>
      <c r="DDP70" s="28"/>
      <c r="DDQ70" s="28"/>
      <c r="DDR70" s="28"/>
      <c r="DDS70" s="28"/>
      <c r="DDT70" s="28"/>
      <c r="DDU70" s="28"/>
      <c r="DDV70" s="28"/>
      <c r="DDW70" s="28"/>
      <c r="DDX70" s="28"/>
      <c r="DDY70" s="28"/>
      <c r="DDZ70" s="28"/>
      <c r="DEA70" s="28"/>
      <c r="DEB70" s="28"/>
      <c r="DEC70" s="28"/>
      <c r="DED70" s="28"/>
      <c r="DEE70" s="28"/>
      <c r="DEF70" s="28"/>
      <c r="DEG70" s="28"/>
      <c r="DEH70" s="28"/>
      <c r="DEI70" s="28"/>
      <c r="DEJ70" s="28"/>
      <c r="DEK70" s="28"/>
      <c r="DEL70" s="28"/>
      <c r="DEM70" s="28"/>
      <c r="DEN70" s="28"/>
      <c r="DEO70" s="28"/>
      <c r="DEP70" s="28"/>
      <c r="DEQ70" s="28"/>
      <c r="DER70" s="28"/>
      <c r="DES70" s="28"/>
      <c r="DET70" s="28"/>
      <c r="DEU70" s="28"/>
      <c r="DEV70" s="28"/>
      <c r="DEW70" s="28"/>
      <c r="DEX70" s="28"/>
      <c r="DEY70" s="28"/>
      <c r="DEZ70" s="28"/>
      <c r="DFA70" s="28"/>
      <c r="DFB70" s="28"/>
      <c r="DFC70" s="28"/>
      <c r="DFD70" s="28"/>
      <c r="DFE70" s="28"/>
      <c r="DFF70" s="28"/>
      <c r="DFG70" s="28"/>
      <c r="DFH70" s="28"/>
      <c r="DFI70" s="28"/>
      <c r="DFJ70" s="28"/>
      <c r="DFK70" s="28"/>
      <c r="DFL70" s="28"/>
      <c r="DFM70" s="28"/>
      <c r="DFN70" s="28"/>
      <c r="DFO70" s="28"/>
      <c r="DFP70" s="28"/>
      <c r="DFQ70" s="28"/>
      <c r="DFR70" s="28"/>
      <c r="DFS70" s="28"/>
      <c r="DFT70" s="28"/>
      <c r="DFU70" s="28"/>
      <c r="DFV70" s="28"/>
      <c r="DFW70" s="28"/>
      <c r="DFX70" s="28"/>
      <c r="DFY70" s="28"/>
      <c r="DFZ70" s="28"/>
      <c r="DGA70" s="28"/>
      <c r="DGB70" s="28"/>
      <c r="DGC70" s="28"/>
      <c r="DGD70" s="28"/>
      <c r="DGE70" s="28"/>
      <c r="DGF70" s="28"/>
      <c r="DGG70" s="28"/>
      <c r="DGH70" s="28"/>
      <c r="DGI70" s="28"/>
      <c r="DGJ70" s="28"/>
      <c r="DGK70" s="28"/>
      <c r="DGL70" s="28"/>
      <c r="DGM70" s="28"/>
      <c r="DGN70" s="28"/>
      <c r="DGO70" s="28"/>
      <c r="DGP70" s="28"/>
      <c r="DGQ70" s="28"/>
      <c r="DGR70" s="28"/>
      <c r="DGS70" s="28"/>
      <c r="DGT70" s="28"/>
      <c r="DGU70" s="28"/>
      <c r="DGV70" s="28"/>
      <c r="DGW70" s="28"/>
      <c r="DGX70" s="28"/>
      <c r="DGY70" s="28"/>
      <c r="DGZ70" s="28"/>
      <c r="DHA70" s="28"/>
      <c r="DHB70" s="28"/>
      <c r="DHC70" s="28"/>
      <c r="DHD70" s="28"/>
      <c r="DHE70" s="28"/>
      <c r="DHF70" s="28"/>
      <c r="DHG70" s="28"/>
      <c r="DHH70" s="28"/>
      <c r="DHI70" s="28"/>
      <c r="DHJ70" s="28"/>
      <c r="DHK70" s="28"/>
      <c r="DHL70" s="28"/>
      <c r="DHM70" s="28"/>
      <c r="DHN70" s="28"/>
      <c r="DHO70" s="28"/>
      <c r="DHP70" s="28"/>
      <c r="DHQ70" s="28"/>
      <c r="DHR70" s="28"/>
      <c r="DHS70" s="28"/>
      <c r="DHT70" s="28"/>
      <c r="DHU70" s="28"/>
      <c r="DHV70" s="28"/>
      <c r="DHW70" s="28"/>
      <c r="DHX70" s="28"/>
      <c r="DHY70" s="28"/>
      <c r="DHZ70" s="28"/>
      <c r="DIA70" s="28"/>
      <c r="DIB70" s="28"/>
      <c r="DIC70" s="28"/>
      <c r="DID70" s="28"/>
      <c r="DIE70" s="28"/>
      <c r="DIF70" s="28"/>
      <c r="DIG70" s="28"/>
      <c r="DIH70" s="28"/>
      <c r="DII70" s="28"/>
      <c r="DIJ70" s="28"/>
      <c r="DIK70" s="28"/>
      <c r="DIL70" s="28"/>
      <c r="DIM70" s="28"/>
    </row>
    <row r="71" spans="5:2951" x14ac:dyDescent="0.2">
      <c r="E71"/>
      <c r="H71" s="3" t="s">
        <v>38</v>
      </c>
      <c r="I71" s="3">
        <v>18041</v>
      </c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  <c r="BE71" s="28"/>
      <c r="BF71" s="28"/>
      <c r="BG71" s="28"/>
      <c r="BH71" s="28"/>
      <c r="BI71" s="28"/>
      <c r="BJ71" s="28"/>
      <c r="BK71" s="28"/>
      <c r="BL71" s="28"/>
      <c r="BM71" s="28"/>
      <c r="BN71" s="28"/>
      <c r="BO71" s="28"/>
      <c r="BP71" s="28"/>
      <c r="BQ71" s="28"/>
      <c r="BR71" s="28"/>
      <c r="BS71" s="28"/>
      <c r="BT71" s="28"/>
      <c r="BU71" s="28"/>
      <c r="BV71" s="28"/>
      <c r="BW71" s="28"/>
      <c r="BX71" s="28"/>
      <c r="BY71" s="28"/>
      <c r="BZ71" s="28"/>
      <c r="CA71" s="28"/>
      <c r="CB71" s="28"/>
      <c r="CC71" s="28"/>
      <c r="CD71" s="28"/>
      <c r="CE71" s="28"/>
      <c r="CF71" s="28"/>
      <c r="CG71" s="28"/>
      <c r="CH71" s="28"/>
      <c r="CI71" s="28"/>
      <c r="CJ71" s="28"/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28"/>
      <c r="CV71" s="28"/>
      <c r="CW71" s="28"/>
      <c r="CX71" s="28"/>
      <c r="CY71" s="28"/>
      <c r="CZ71" s="28"/>
      <c r="DA71" s="28"/>
      <c r="DB71" s="28"/>
      <c r="DC71" s="28"/>
      <c r="DD71" s="28"/>
      <c r="DE71" s="28"/>
      <c r="DF71" s="28"/>
      <c r="DG71" s="28"/>
      <c r="DH71" s="28"/>
      <c r="DI71" s="28"/>
      <c r="DJ71" s="28"/>
      <c r="DK71" s="28"/>
      <c r="DL71" s="28"/>
      <c r="DM71" s="28"/>
      <c r="DN71" s="28"/>
      <c r="DO71" s="28"/>
      <c r="DP71" s="28"/>
      <c r="DQ71" s="28"/>
      <c r="DR71" s="28"/>
      <c r="DS71" s="28"/>
      <c r="DT71" s="28"/>
      <c r="DU71" s="28"/>
      <c r="DV71" s="28"/>
      <c r="DW71" s="28"/>
      <c r="DX71" s="28"/>
      <c r="DY71" s="28"/>
      <c r="DZ71" s="28"/>
      <c r="EA71" s="28"/>
      <c r="EB71" s="28"/>
      <c r="EC71" s="28"/>
      <c r="ED71" s="28"/>
      <c r="EE71" s="28"/>
      <c r="EF71" s="28"/>
      <c r="EG71" s="28"/>
      <c r="EH71" s="28"/>
      <c r="EI71" s="28"/>
      <c r="EJ71" s="28"/>
      <c r="EK71" s="28"/>
      <c r="EL71" s="28"/>
      <c r="EM71" s="28"/>
      <c r="EN71" s="28"/>
      <c r="EO71" s="28"/>
      <c r="EP71" s="28"/>
      <c r="EQ71" s="28"/>
      <c r="ER71" s="28"/>
      <c r="ES71" s="28"/>
      <c r="ET71" s="28"/>
      <c r="EU71" s="28"/>
      <c r="EV71" s="28"/>
      <c r="EW71" s="28"/>
      <c r="EX71" s="28"/>
      <c r="EY71" s="28"/>
      <c r="EZ71" s="28"/>
      <c r="FA71" s="28"/>
      <c r="FB71" s="28"/>
      <c r="FC71" s="28"/>
      <c r="FD71" s="28"/>
      <c r="FE71" s="28"/>
      <c r="FF71" s="28"/>
      <c r="FG71" s="28"/>
      <c r="FH71" s="28"/>
      <c r="FI71" s="28"/>
      <c r="FJ71" s="28"/>
      <c r="FK71" s="28"/>
      <c r="FL71" s="28"/>
      <c r="FM71" s="28"/>
      <c r="FN71" s="28"/>
      <c r="FO71" s="28"/>
      <c r="FP71" s="28"/>
      <c r="FQ71" s="28"/>
      <c r="FR71" s="28"/>
      <c r="FS71" s="28"/>
      <c r="FT71" s="28"/>
      <c r="FU71" s="28"/>
      <c r="FV71" s="28"/>
      <c r="FW71" s="28"/>
      <c r="FX71" s="28"/>
      <c r="FY71" s="28"/>
      <c r="FZ71" s="28"/>
      <c r="GA71" s="28"/>
      <c r="GB71" s="28"/>
      <c r="GC71" s="28"/>
      <c r="GD71" s="28"/>
      <c r="GE71" s="28"/>
      <c r="GF71" s="28"/>
      <c r="GG71" s="28"/>
      <c r="GH71" s="28"/>
      <c r="GI71" s="28"/>
      <c r="GJ71" s="28"/>
      <c r="GK71" s="28"/>
      <c r="GL71" s="28"/>
      <c r="GM71" s="28"/>
      <c r="GN71" s="28"/>
      <c r="GO71" s="28"/>
      <c r="GP71" s="28"/>
      <c r="GQ71" s="28"/>
      <c r="GR71" s="28"/>
      <c r="GS71" s="28"/>
      <c r="GT71" s="28"/>
      <c r="GU71" s="28"/>
      <c r="GV71" s="28"/>
      <c r="GW71" s="28"/>
      <c r="GX71" s="28"/>
      <c r="GY71" s="28"/>
      <c r="GZ71" s="28"/>
      <c r="HA71" s="28"/>
      <c r="HB71" s="28"/>
      <c r="HC71" s="28"/>
      <c r="HD71" s="28"/>
      <c r="HE71" s="28"/>
      <c r="HF71" s="28"/>
      <c r="HG71" s="28"/>
      <c r="HH71" s="28"/>
      <c r="HI71" s="28"/>
      <c r="HJ71" s="28"/>
      <c r="HK71" s="28"/>
      <c r="HL71" s="28"/>
      <c r="HM71" s="28"/>
      <c r="HN71" s="28"/>
      <c r="HO71" s="28"/>
      <c r="HP71" s="28"/>
      <c r="HQ71" s="28"/>
      <c r="HR71" s="28"/>
      <c r="HS71" s="28"/>
      <c r="HT71" s="28"/>
      <c r="HU71" s="28"/>
      <c r="HV71" s="28"/>
      <c r="HW71" s="28"/>
      <c r="HX71" s="28"/>
      <c r="HY71" s="28"/>
      <c r="HZ71" s="28"/>
      <c r="IA71" s="28"/>
      <c r="IB71" s="28"/>
      <c r="IC71" s="28"/>
      <c r="ID71" s="28"/>
      <c r="IE71" s="28"/>
      <c r="IF71" s="28"/>
      <c r="IG71" s="28"/>
      <c r="IH71" s="28"/>
      <c r="II71" s="28"/>
      <c r="IJ71" s="28"/>
      <c r="IK71" s="28"/>
      <c r="IL71" s="28"/>
      <c r="IM71" s="28"/>
      <c r="IN71" s="28"/>
      <c r="IO71" s="28"/>
      <c r="IP71" s="28"/>
      <c r="IQ71" s="28"/>
      <c r="IR71" s="28"/>
      <c r="IS71" s="28"/>
      <c r="IT71" s="28"/>
      <c r="IU71" s="28"/>
      <c r="IV71" s="28"/>
      <c r="IW71" s="28"/>
      <c r="IX71" s="28"/>
      <c r="IY71" s="28"/>
      <c r="IZ71" s="28"/>
      <c r="JA71" s="28"/>
      <c r="JB71" s="28"/>
      <c r="JC71" s="28"/>
      <c r="JD71" s="28"/>
      <c r="JE71" s="28"/>
      <c r="JF71" s="28"/>
      <c r="JG71" s="28"/>
      <c r="JH71" s="28"/>
      <c r="JI71" s="28"/>
      <c r="JJ71" s="28"/>
      <c r="JK71" s="28"/>
      <c r="JL71" s="28"/>
      <c r="JM71" s="28"/>
      <c r="JN71" s="28"/>
      <c r="JO71" s="28"/>
      <c r="JP71" s="28"/>
      <c r="JQ71" s="28"/>
      <c r="JR71" s="28"/>
      <c r="JS71" s="28"/>
      <c r="JT71" s="28"/>
      <c r="JU71" s="28"/>
      <c r="JV71" s="28"/>
      <c r="JW71" s="28"/>
      <c r="JX71" s="28"/>
      <c r="JY71" s="28"/>
      <c r="JZ71" s="28"/>
      <c r="KA71" s="28"/>
      <c r="KB71" s="28"/>
      <c r="KC71" s="28"/>
      <c r="KD71" s="28"/>
      <c r="KE71" s="28"/>
      <c r="KF71" s="28"/>
      <c r="KG71" s="28"/>
      <c r="KH71" s="28"/>
      <c r="KI71" s="28"/>
      <c r="KJ71" s="28"/>
      <c r="KK71" s="28"/>
      <c r="KL71" s="28"/>
      <c r="KM71" s="28"/>
      <c r="KN71" s="28"/>
      <c r="KO71" s="28"/>
      <c r="KP71" s="28"/>
      <c r="KQ71" s="28"/>
      <c r="KR71" s="28"/>
      <c r="KS71" s="28"/>
      <c r="KT71" s="28"/>
      <c r="KU71" s="28"/>
      <c r="KV71" s="28"/>
      <c r="KW71" s="28"/>
      <c r="KX71" s="28"/>
      <c r="KY71" s="28"/>
      <c r="KZ71" s="28"/>
      <c r="LA71" s="28"/>
      <c r="LB71" s="28"/>
      <c r="LC71" s="28"/>
      <c r="LD71" s="28"/>
      <c r="LE71" s="28"/>
      <c r="LF71" s="28"/>
      <c r="LG71" s="28"/>
      <c r="LH71" s="28"/>
      <c r="LI71" s="28"/>
      <c r="LJ71" s="28"/>
      <c r="LK71" s="28"/>
      <c r="LL71" s="28"/>
      <c r="LM71" s="28"/>
      <c r="LN71" s="28"/>
      <c r="LO71" s="28"/>
      <c r="LP71" s="28"/>
      <c r="LQ71" s="28"/>
      <c r="LR71" s="28"/>
      <c r="LS71" s="28"/>
      <c r="LT71" s="28"/>
      <c r="LU71" s="28"/>
      <c r="LV71" s="28"/>
      <c r="LW71" s="28"/>
      <c r="LX71" s="28"/>
      <c r="LY71" s="28"/>
      <c r="LZ71" s="28"/>
      <c r="MA71" s="28"/>
      <c r="MB71" s="28"/>
      <c r="MC71" s="28"/>
      <c r="MD71" s="28"/>
      <c r="ME71" s="28"/>
      <c r="MF71" s="28"/>
      <c r="MG71" s="28"/>
      <c r="MH71" s="28"/>
      <c r="MI71" s="28"/>
      <c r="MJ71" s="28"/>
      <c r="MK71" s="28"/>
      <c r="ML71" s="28"/>
      <c r="MM71" s="28"/>
      <c r="MN71" s="28"/>
      <c r="MO71" s="28"/>
      <c r="MP71" s="28"/>
      <c r="MQ71" s="28"/>
      <c r="MR71" s="28"/>
      <c r="MS71" s="28"/>
      <c r="MT71" s="28"/>
      <c r="MU71" s="28"/>
      <c r="MV71" s="28"/>
      <c r="MW71" s="28"/>
      <c r="MX71" s="28"/>
      <c r="MY71" s="28"/>
      <c r="MZ71" s="28"/>
      <c r="NA71" s="28"/>
      <c r="NB71" s="28"/>
      <c r="NC71" s="28"/>
      <c r="ND71" s="28"/>
      <c r="NE71" s="28"/>
      <c r="NF71" s="28"/>
      <c r="NG71" s="28"/>
      <c r="NH71" s="28"/>
      <c r="NI71" s="28"/>
      <c r="NJ71" s="28"/>
      <c r="NK71" s="28"/>
      <c r="NL71" s="28"/>
      <c r="NM71" s="28"/>
      <c r="NN71" s="28"/>
      <c r="NO71" s="28"/>
      <c r="NP71" s="28"/>
      <c r="NQ71" s="28"/>
      <c r="NR71" s="28"/>
      <c r="NS71" s="28"/>
      <c r="NT71" s="28"/>
      <c r="NU71" s="28"/>
      <c r="NV71" s="28"/>
      <c r="NW71" s="28"/>
      <c r="NX71" s="28"/>
      <c r="NY71" s="28"/>
      <c r="NZ71" s="28"/>
      <c r="OA71" s="28"/>
      <c r="OB71" s="28"/>
      <c r="OC71" s="28"/>
      <c r="OD71" s="28"/>
      <c r="OE71" s="28"/>
      <c r="OF71" s="28"/>
      <c r="OG71" s="28"/>
      <c r="OH71" s="28"/>
      <c r="OI71" s="28"/>
      <c r="OJ71" s="28"/>
      <c r="OK71" s="28"/>
      <c r="OL71" s="28"/>
      <c r="OM71" s="28"/>
      <c r="ON71" s="28"/>
      <c r="OO71" s="28"/>
      <c r="OP71" s="28"/>
      <c r="OQ71" s="28"/>
      <c r="OR71" s="28"/>
      <c r="OS71" s="28"/>
      <c r="OT71" s="28"/>
      <c r="OU71" s="28"/>
      <c r="OV71" s="28"/>
      <c r="OW71" s="28"/>
      <c r="OX71" s="28"/>
      <c r="OY71" s="28"/>
      <c r="OZ71" s="28"/>
      <c r="PA71" s="28"/>
      <c r="PB71" s="28"/>
      <c r="PC71" s="28"/>
      <c r="PD71" s="28"/>
      <c r="PE71" s="28"/>
      <c r="PF71" s="28"/>
      <c r="PG71" s="28"/>
      <c r="PH71" s="28"/>
      <c r="PI71" s="28"/>
      <c r="PJ71" s="28"/>
      <c r="PK71" s="28"/>
      <c r="PL71" s="28"/>
      <c r="PM71" s="28"/>
      <c r="PN71" s="28"/>
      <c r="PO71" s="28"/>
      <c r="PP71" s="28"/>
      <c r="PQ71" s="28"/>
      <c r="PR71" s="28"/>
      <c r="PS71" s="28"/>
      <c r="PT71" s="28"/>
      <c r="PU71" s="28"/>
      <c r="PV71" s="28"/>
      <c r="PW71" s="28"/>
      <c r="PX71" s="28"/>
      <c r="PY71" s="28"/>
      <c r="PZ71" s="28"/>
      <c r="QA71" s="28"/>
      <c r="QB71" s="28"/>
      <c r="QC71" s="28"/>
      <c r="QD71" s="28"/>
      <c r="QE71" s="28"/>
      <c r="QF71" s="28"/>
      <c r="QG71" s="28"/>
      <c r="QH71" s="28"/>
      <c r="QI71" s="28"/>
      <c r="QJ71" s="28"/>
      <c r="QK71" s="28"/>
      <c r="QL71" s="28"/>
      <c r="QM71" s="28"/>
      <c r="QN71" s="28"/>
      <c r="QO71" s="28"/>
      <c r="QP71" s="28"/>
      <c r="QQ71" s="28"/>
      <c r="QR71" s="28"/>
      <c r="QS71" s="28"/>
      <c r="QT71" s="28"/>
      <c r="QU71" s="28"/>
      <c r="QV71" s="28"/>
      <c r="QW71" s="28"/>
      <c r="QX71" s="28"/>
      <c r="QY71" s="28"/>
      <c r="QZ71" s="28"/>
      <c r="RA71" s="28"/>
      <c r="RB71" s="28"/>
      <c r="RC71" s="28"/>
      <c r="RD71" s="28"/>
      <c r="RE71" s="28"/>
      <c r="RF71" s="28"/>
      <c r="RG71" s="28"/>
      <c r="RH71" s="28"/>
      <c r="RI71" s="28"/>
      <c r="RJ71" s="28"/>
      <c r="RK71" s="28"/>
      <c r="RL71" s="28"/>
      <c r="RM71" s="28"/>
      <c r="RN71" s="28"/>
      <c r="RO71" s="28"/>
      <c r="RP71" s="28"/>
      <c r="RQ71" s="28"/>
      <c r="RR71" s="28"/>
      <c r="RS71" s="28"/>
      <c r="RT71" s="28"/>
      <c r="RU71" s="28"/>
      <c r="RV71" s="28"/>
      <c r="RW71" s="28"/>
      <c r="RX71" s="28"/>
      <c r="RY71" s="28"/>
      <c r="RZ71" s="28"/>
      <c r="SA71" s="28"/>
      <c r="SB71" s="28"/>
      <c r="SC71" s="28"/>
      <c r="SD71" s="28"/>
      <c r="SE71" s="28"/>
      <c r="SF71" s="28"/>
      <c r="SG71" s="28"/>
      <c r="SH71" s="28"/>
      <c r="SI71" s="28"/>
      <c r="SJ71" s="28"/>
      <c r="SK71" s="28"/>
      <c r="SL71" s="28"/>
      <c r="SM71" s="28"/>
      <c r="SN71" s="28"/>
      <c r="SO71" s="28"/>
      <c r="SP71" s="28"/>
      <c r="SQ71" s="28"/>
      <c r="SR71" s="28"/>
      <c r="SS71" s="28"/>
      <c r="ST71" s="28"/>
      <c r="SU71" s="28"/>
      <c r="SV71" s="28"/>
      <c r="SW71" s="28"/>
      <c r="SX71" s="28"/>
      <c r="SY71" s="28"/>
      <c r="SZ71" s="28"/>
      <c r="TA71" s="28"/>
      <c r="TB71" s="28"/>
      <c r="TC71" s="28"/>
      <c r="TD71" s="28"/>
      <c r="TE71" s="28"/>
      <c r="TF71" s="28"/>
      <c r="TG71" s="28"/>
      <c r="TH71" s="28"/>
      <c r="TI71" s="28"/>
      <c r="TJ71" s="28"/>
      <c r="TK71" s="28"/>
      <c r="TL71" s="28"/>
      <c r="TM71" s="28"/>
      <c r="TN71" s="28"/>
      <c r="TO71" s="28"/>
      <c r="TP71" s="28"/>
      <c r="TQ71" s="28"/>
      <c r="TR71" s="28"/>
      <c r="TS71" s="28"/>
      <c r="TT71" s="28"/>
      <c r="TU71" s="28"/>
      <c r="TV71" s="28"/>
      <c r="TW71" s="28"/>
      <c r="TX71" s="28"/>
      <c r="TY71" s="28"/>
      <c r="TZ71" s="28"/>
      <c r="UA71" s="28"/>
      <c r="UB71" s="28"/>
      <c r="UC71" s="28"/>
      <c r="UD71" s="28"/>
      <c r="UE71" s="28"/>
      <c r="UF71" s="28"/>
      <c r="UG71" s="28"/>
      <c r="UH71" s="28"/>
      <c r="UI71" s="28"/>
      <c r="UJ71" s="28"/>
      <c r="UK71" s="28"/>
      <c r="UL71" s="28"/>
      <c r="UM71" s="28"/>
      <c r="UN71" s="28"/>
      <c r="UO71" s="28"/>
      <c r="UP71" s="28"/>
      <c r="UQ71" s="28"/>
      <c r="UR71" s="28"/>
      <c r="US71" s="28"/>
      <c r="UT71" s="28"/>
      <c r="UU71" s="28"/>
      <c r="UV71" s="28"/>
      <c r="UW71" s="28"/>
      <c r="UX71" s="28"/>
      <c r="UY71" s="28"/>
      <c r="UZ71" s="28"/>
      <c r="VA71" s="28"/>
      <c r="VB71" s="28"/>
      <c r="VC71" s="28"/>
      <c r="VD71" s="28"/>
      <c r="VE71" s="28"/>
      <c r="VF71" s="28"/>
      <c r="VG71" s="28"/>
      <c r="VH71" s="28"/>
      <c r="VI71" s="28"/>
      <c r="VJ71" s="28"/>
      <c r="VK71" s="28"/>
      <c r="VL71" s="28"/>
      <c r="VM71" s="28"/>
      <c r="VN71" s="28"/>
      <c r="VO71" s="28"/>
      <c r="VP71" s="28"/>
      <c r="VQ71" s="28"/>
      <c r="VR71" s="28"/>
      <c r="VS71" s="28"/>
      <c r="VT71" s="28"/>
      <c r="VU71" s="28"/>
      <c r="VV71" s="28"/>
      <c r="VW71" s="28"/>
      <c r="VX71" s="28"/>
      <c r="VY71" s="28"/>
      <c r="VZ71" s="28"/>
      <c r="WA71" s="28"/>
      <c r="WB71" s="28"/>
      <c r="WC71" s="28"/>
      <c r="WD71" s="28"/>
      <c r="WE71" s="28"/>
      <c r="WF71" s="28"/>
      <c r="WG71" s="28"/>
      <c r="WH71" s="28"/>
      <c r="WI71" s="28"/>
      <c r="WJ71" s="28"/>
      <c r="WK71" s="28"/>
      <c r="WL71" s="28"/>
      <c r="WM71" s="28"/>
      <c r="WN71" s="28"/>
      <c r="WO71" s="28"/>
      <c r="WP71" s="28"/>
      <c r="WQ71" s="28"/>
      <c r="WR71" s="28"/>
      <c r="WS71" s="28"/>
      <c r="WT71" s="28"/>
      <c r="WU71" s="28"/>
      <c r="WV71" s="28"/>
      <c r="WW71" s="28"/>
      <c r="WX71" s="28"/>
      <c r="WY71" s="28"/>
      <c r="WZ71" s="28"/>
      <c r="XA71" s="28"/>
      <c r="XB71" s="28"/>
      <c r="XC71" s="28"/>
      <c r="XD71" s="28"/>
      <c r="XE71" s="28"/>
      <c r="XF71" s="28"/>
      <c r="XG71" s="28"/>
      <c r="XH71" s="28"/>
      <c r="XI71" s="28"/>
      <c r="XJ71" s="28"/>
      <c r="XK71" s="28"/>
      <c r="XL71" s="28"/>
      <c r="XM71" s="28"/>
      <c r="XN71" s="28"/>
      <c r="XO71" s="28"/>
      <c r="XP71" s="28"/>
      <c r="XQ71" s="28"/>
      <c r="XR71" s="28"/>
      <c r="XS71" s="28"/>
      <c r="XT71" s="28"/>
      <c r="XU71" s="28"/>
      <c r="XV71" s="28"/>
      <c r="XW71" s="28"/>
      <c r="XX71" s="28"/>
      <c r="XY71" s="28"/>
      <c r="XZ71" s="28"/>
      <c r="YA71" s="28"/>
      <c r="YB71" s="28"/>
      <c r="YC71" s="28"/>
      <c r="YD71" s="28"/>
      <c r="YE71" s="28"/>
      <c r="YF71" s="28"/>
      <c r="YG71" s="28"/>
      <c r="YH71" s="28"/>
      <c r="YI71" s="28"/>
      <c r="YJ71" s="28"/>
      <c r="YK71" s="28"/>
      <c r="YL71" s="28"/>
      <c r="YM71" s="28"/>
      <c r="YN71" s="28"/>
      <c r="YO71" s="28"/>
      <c r="YP71" s="28"/>
      <c r="YQ71" s="28"/>
      <c r="YR71" s="28"/>
      <c r="YS71" s="28"/>
      <c r="YT71" s="28"/>
      <c r="YU71" s="28"/>
      <c r="YV71" s="28"/>
      <c r="YW71" s="28"/>
      <c r="YX71" s="28"/>
      <c r="YY71" s="28"/>
      <c r="YZ71" s="28"/>
      <c r="ZA71" s="28"/>
      <c r="ZB71" s="28"/>
      <c r="ZC71" s="28"/>
      <c r="ZD71" s="28"/>
      <c r="ZE71" s="28"/>
      <c r="ZF71" s="28"/>
      <c r="ZG71" s="28"/>
      <c r="ZH71" s="28"/>
      <c r="ZI71" s="28"/>
      <c r="ZJ71" s="28"/>
      <c r="ZK71" s="28"/>
      <c r="ZL71" s="28"/>
      <c r="ZM71" s="28"/>
      <c r="ZN71" s="28"/>
      <c r="ZO71" s="28"/>
      <c r="ZP71" s="28"/>
      <c r="ZQ71" s="28"/>
      <c r="ZR71" s="28"/>
      <c r="ZS71" s="28"/>
      <c r="ZT71" s="28"/>
      <c r="ZU71" s="28"/>
      <c r="ZV71" s="28"/>
      <c r="ZW71" s="28"/>
      <c r="ZX71" s="28"/>
      <c r="ZY71" s="28"/>
      <c r="ZZ71" s="28"/>
      <c r="AAA71" s="28"/>
      <c r="AAB71" s="28"/>
      <c r="AAC71" s="28"/>
      <c r="AAD71" s="28"/>
      <c r="AAE71" s="28"/>
      <c r="AAF71" s="28"/>
      <c r="AAG71" s="28"/>
      <c r="AAH71" s="28"/>
      <c r="AAI71" s="28"/>
      <c r="AAJ71" s="28"/>
      <c r="AAK71" s="28"/>
      <c r="AAL71" s="28"/>
      <c r="AAM71" s="28"/>
      <c r="AAN71" s="28"/>
      <c r="AAO71" s="28"/>
      <c r="AAP71" s="28"/>
      <c r="AAQ71" s="28"/>
      <c r="AAR71" s="28"/>
      <c r="AAS71" s="28"/>
      <c r="AAT71" s="28"/>
      <c r="AAU71" s="28"/>
      <c r="AAV71" s="28"/>
      <c r="AAW71" s="28"/>
      <c r="AAX71" s="28"/>
      <c r="AAY71" s="28"/>
      <c r="AAZ71" s="28"/>
      <c r="ABA71" s="28"/>
      <c r="ABB71" s="28"/>
      <c r="ABC71" s="28"/>
      <c r="ABD71" s="28"/>
      <c r="ABE71" s="28"/>
      <c r="ABF71" s="28"/>
      <c r="ABG71" s="28"/>
      <c r="ABH71" s="28"/>
      <c r="ABI71" s="28"/>
      <c r="ABJ71" s="28"/>
      <c r="ABK71" s="28"/>
      <c r="ABL71" s="28"/>
      <c r="ABM71" s="28"/>
      <c r="ABN71" s="28"/>
      <c r="ABO71" s="28"/>
      <c r="ABP71" s="28"/>
      <c r="ABQ71" s="28"/>
      <c r="ABR71" s="28"/>
      <c r="ABS71" s="28"/>
      <c r="ABT71" s="28"/>
      <c r="ABU71" s="28"/>
      <c r="ABV71" s="28"/>
      <c r="ABW71" s="28"/>
      <c r="ABX71" s="28"/>
      <c r="ABY71" s="28"/>
      <c r="ABZ71" s="28"/>
      <c r="ACA71" s="28"/>
      <c r="ACB71" s="28"/>
      <c r="ACC71" s="28"/>
      <c r="ACD71" s="28"/>
      <c r="ACE71" s="28"/>
      <c r="ACF71" s="28"/>
      <c r="ACG71" s="28"/>
      <c r="ACH71" s="28"/>
      <c r="ACI71" s="28"/>
      <c r="ACJ71" s="28"/>
      <c r="ACK71" s="28"/>
      <c r="ACL71" s="28"/>
      <c r="ACM71" s="28"/>
      <c r="ACN71" s="28"/>
      <c r="ACO71" s="28"/>
      <c r="ACP71" s="28"/>
      <c r="ACQ71" s="28"/>
      <c r="ACR71" s="28"/>
      <c r="ACS71" s="28"/>
      <c r="ACT71" s="28"/>
      <c r="ACU71" s="28"/>
      <c r="ACV71" s="28"/>
      <c r="ACW71" s="28"/>
      <c r="ACX71" s="28"/>
      <c r="ACY71" s="28"/>
      <c r="ACZ71" s="28"/>
      <c r="ADA71" s="28"/>
      <c r="ADB71" s="28"/>
      <c r="ADC71" s="28"/>
      <c r="ADD71" s="28"/>
      <c r="ADE71" s="28"/>
      <c r="ADF71" s="28"/>
      <c r="ADG71" s="28"/>
      <c r="ADH71" s="28"/>
      <c r="ADI71" s="28"/>
      <c r="ADJ71" s="28"/>
      <c r="ADK71" s="28"/>
      <c r="ADL71" s="28"/>
      <c r="ADM71" s="28"/>
      <c r="ADN71" s="28"/>
      <c r="ADO71" s="28"/>
      <c r="ADP71" s="28"/>
      <c r="ADQ71" s="28"/>
      <c r="ADR71" s="28"/>
      <c r="ADS71" s="28"/>
      <c r="ADT71" s="28"/>
      <c r="ADU71" s="28"/>
      <c r="ADV71" s="28"/>
      <c r="ADW71" s="28"/>
      <c r="ADX71" s="28"/>
      <c r="ADY71" s="28"/>
      <c r="ADZ71" s="28"/>
      <c r="AEA71" s="28"/>
      <c r="AEB71" s="28"/>
      <c r="AEC71" s="28"/>
      <c r="AED71" s="28"/>
      <c r="AEE71" s="28"/>
      <c r="AEF71" s="28"/>
      <c r="AEG71" s="28"/>
      <c r="AEH71" s="28"/>
      <c r="AEI71" s="28"/>
      <c r="AEJ71" s="28"/>
      <c r="AEK71" s="28"/>
      <c r="AEL71" s="28"/>
      <c r="AEM71" s="28"/>
      <c r="AEN71" s="28"/>
      <c r="AEO71" s="28"/>
      <c r="AEP71" s="28"/>
      <c r="AEQ71" s="28"/>
      <c r="AER71" s="28"/>
      <c r="AES71" s="28"/>
      <c r="AET71" s="28"/>
      <c r="AEU71" s="28"/>
      <c r="AEV71" s="28"/>
      <c r="AEW71" s="28"/>
      <c r="AEX71" s="28"/>
      <c r="AEY71" s="28"/>
      <c r="AEZ71" s="28"/>
      <c r="AFA71" s="28"/>
      <c r="AFB71" s="28"/>
      <c r="AFC71" s="28"/>
      <c r="AFD71" s="28"/>
      <c r="AFE71" s="28"/>
      <c r="AFF71" s="28"/>
      <c r="AFG71" s="28"/>
      <c r="AFH71" s="28"/>
      <c r="AFI71" s="28"/>
      <c r="AFJ71" s="28"/>
      <c r="AFK71" s="28"/>
      <c r="AFL71" s="28"/>
      <c r="AFM71" s="28"/>
      <c r="AFN71" s="28"/>
      <c r="AFO71" s="28"/>
      <c r="AFP71" s="28"/>
      <c r="AFQ71" s="28"/>
      <c r="AFR71" s="28"/>
      <c r="AFS71" s="28"/>
      <c r="AFT71" s="28"/>
      <c r="AFU71" s="28"/>
      <c r="AFV71" s="28"/>
      <c r="AFW71" s="28"/>
      <c r="AFX71" s="28"/>
      <c r="AFY71" s="28"/>
      <c r="AFZ71" s="28"/>
      <c r="AGA71" s="28"/>
      <c r="AGB71" s="28"/>
      <c r="AGC71" s="28"/>
      <c r="AGD71" s="28"/>
      <c r="AGE71" s="28"/>
      <c r="AGF71" s="28"/>
      <c r="AGG71" s="28"/>
      <c r="AGH71" s="28"/>
      <c r="AGI71" s="28"/>
      <c r="AGJ71" s="28"/>
      <c r="AGK71" s="28"/>
      <c r="AGL71" s="28"/>
      <c r="AGM71" s="28"/>
      <c r="AGN71" s="28"/>
      <c r="AGO71" s="28"/>
      <c r="AGP71" s="28"/>
      <c r="AGQ71" s="28"/>
      <c r="AGR71" s="28"/>
      <c r="AGS71" s="28"/>
      <c r="AGT71" s="28"/>
      <c r="AGU71" s="28"/>
      <c r="AGV71" s="28"/>
      <c r="AGW71" s="28"/>
      <c r="AGX71" s="28"/>
      <c r="AGY71" s="28"/>
      <c r="AGZ71" s="28"/>
      <c r="AHA71" s="28"/>
      <c r="AHB71" s="28"/>
      <c r="AHC71" s="28"/>
      <c r="AHD71" s="28"/>
      <c r="AHE71" s="28"/>
      <c r="AHF71" s="28"/>
      <c r="AHG71" s="28"/>
      <c r="AHH71" s="28"/>
      <c r="AHI71" s="28"/>
      <c r="AHJ71" s="28"/>
      <c r="AHK71" s="28"/>
      <c r="AHL71" s="28"/>
      <c r="AHM71" s="28"/>
      <c r="AHN71" s="28"/>
      <c r="AHO71" s="28"/>
      <c r="AHP71" s="28"/>
      <c r="AHQ71" s="28"/>
      <c r="AHR71" s="28"/>
      <c r="AHS71" s="28"/>
      <c r="AHT71" s="28"/>
      <c r="AHU71" s="28"/>
      <c r="AHV71" s="28"/>
      <c r="AHW71" s="28"/>
      <c r="AHX71" s="28"/>
      <c r="AHY71" s="28"/>
      <c r="AHZ71" s="28"/>
      <c r="AIA71" s="28"/>
      <c r="AIB71" s="28"/>
      <c r="AIC71" s="28"/>
      <c r="AID71" s="28"/>
      <c r="AIE71" s="28"/>
      <c r="AIF71" s="28"/>
      <c r="AIG71" s="28"/>
      <c r="AIH71" s="28"/>
      <c r="AII71" s="28"/>
      <c r="AIJ71" s="28"/>
      <c r="AIK71" s="28"/>
      <c r="AIL71" s="28"/>
      <c r="AIM71" s="28"/>
      <c r="AIN71" s="28"/>
      <c r="AIO71" s="28"/>
      <c r="AIP71" s="28"/>
      <c r="AIQ71" s="28"/>
      <c r="AIR71" s="28"/>
      <c r="AIS71" s="28"/>
      <c r="AIT71" s="28"/>
      <c r="AIU71" s="28"/>
      <c r="AIV71" s="28"/>
      <c r="AIW71" s="28"/>
      <c r="AIX71" s="28"/>
      <c r="AIY71" s="28"/>
      <c r="AIZ71" s="28"/>
      <c r="AJA71" s="28"/>
      <c r="AJB71" s="28"/>
      <c r="AJC71" s="28"/>
      <c r="AJD71" s="28"/>
      <c r="AJE71" s="28"/>
      <c r="AJF71" s="28"/>
      <c r="AJG71" s="28"/>
      <c r="AJH71" s="28"/>
      <c r="AJI71" s="28"/>
      <c r="AJJ71" s="28"/>
      <c r="AJK71" s="28"/>
      <c r="AJL71" s="28"/>
      <c r="AJM71" s="28"/>
      <c r="AJN71" s="28"/>
      <c r="AJO71" s="28"/>
      <c r="AJP71" s="28"/>
      <c r="AJQ71" s="28"/>
      <c r="AJR71" s="28"/>
      <c r="AJS71" s="28"/>
      <c r="AJT71" s="28"/>
      <c r="AJU71" s="28"/>
      <c r="AJV71" s="28"/>
      <c r="AJW71" s="28"/>
      <c r="AJX71" s="28"/>
      <c r="AJY71" s="28"/>
      <c r="AJZ71" s="28"/>
      <c r="AKA71" s="28"/>
      <c r="AKB71" s="28"/>
      <c r="AKC71" s="28"/>
      <c r="AKD71" s="28"/>
      <c r="AKE71" s="28"/>
      <c r="AKF71" s="28"/>
      <c r="AKG71" s="28"/>
      <c r="AKH71" s="28"/>
      <c r="AKI71" s="28"/>
      <c r="AKJ71" s="28"/>
      <c r="AKK71" s="28"/>
      <c r="AKL71" s="28"/>
      <c r="AKM71" s="28"/>
      <c r="AKN71" s="28"/>
      <c r="AKO71" s="28"/>
      <c r="AKP71" s="28"/>
      <c r="AKQ71" s="28"/>
      <c r="AKR71" s="28"/>
      <c r="AKS71" s="28"/>
      <c r="AKT71" s="28"/>
      <c r="AKU71" s="28"/>
      <c r="AKV71" s="28"/>
      <c r="AKW71" s="28"/>
      <c r="AKX71" s="28"/>
      <c r="AKY71" s="28"/>
      <c r="AKZ71" s="28"/>
      <c r="ALA71" s="28"/>
      <c r="ALB71" s="28"/>
      <c r="ALC71" s="28"/>
      <c r="ALD71" s="28"/>
      <c r="ALE71" s="28"/>
      <c r="ALF71" s="28"/>
      <c r="ALG71" s="28"/>
      <c r="ALH71" s="28"/>
      <c r="ALI71" s="28"/>
      <c r="ALJ71" s="28"/>
      <c r="ALK71" s="28"/>
      <c r="ALL71" s="28"/>
      <c r="ALM71" s="28"/>
      <c r="ALN71" s="28"/>
      <c r="ALO71" s="28"/>
      <c r="ALP71" s="28"/>
      <c r="ALQ71" s="28"/>
      <c r="ALR71" s="28"/>
      <c r="ALS71" s="28"/>
      <c r="ALT71" s="28"/>
      <c r="ALU71" s="28"/>
      <c r="ALV71" s="28"/>
      <c r="ALW71" s="28"/>
      <c r="ALX71" s="28"/>
      <c r="ALY71" s="28"/>
      <c r="ALZ71" s="28"/>
      <c r="AMA71" s="28"/>
      <c r="AMB71" s="28"/>
      <c r="AMC71" s="28"/>
      <c r="AMD71" s="28"/>
      <c r="AME71" s="28"/>
      <c r="AMF71" s="28"/>
      <c r="AMG71" s="28"/>
      <c r="AMH71" s="28"/>
      <c r="AMI71" s="28"/>
      <c r="AMJ71" s="28"/>
      <c r="AMK71" s="28"/>
      <c r="AML71" s="28"/>
      <c r="AMM71" s="28"/>
      <c r="AMN71" s="28"/>
      <c r="AMO71" s="28"/>
      <c r="AMP71" s="28"/>
      <c r="AMQ71" s="28"/>
      <c r="AMR71" s="28"/>
      <c r="AMS71" s="28"/>
      <c r="AMT71" s="28"/>
      <c r="AMU71" s="28"/>
      <c r="AMV71" s="28"/>
      <c r="AMW71" s="28"/>
      <c r="AMX71" s="28"/>
      <c r="AMY71" s="28"/>
      <c r="AMZ71" s="28"/>
      <c r="ANA71" s="28"/>
      <c r="ANB71" s="28"/>
      <c r="ANC71" s="28"/>
      <c r="AND71" s="28"/>
      <c r="ANE71" s="28"/>
      <c r="ANF71" s="28"/>
      <c r="ANG71" s="28"/>
      <c r="ANH71" s="28"/>
      <c r="ANI71" s="28"/>
      <c r="ANJ71" s="28"/>
      <c r="ANK71" s="28"/>
      <c r="ANL71" s="28"/>
      <c r="ANM71" s="28"/>
      <c r="ANN71" s="28"/>
      <c r="ANO71" s="28"/>
      <c r="ANP71" s="28"/>
      <c r="ANQ71" s="28"/>
      <c r="ANR71" s="28"/>
      <c r="ANS71" s="28"/>
      <c r="ANT71" s="28"/>
      <c r="ANU71" s="28"/>
      <c r="ANV71" s="28"/>
      <c r="ANW71" s="28"/>
      <c r="ANX71" s="28"/>
      <c r="ANY71" s="28"/>
      <c r="ANZ71" s="28"/>
      <c r="AOA71" s="28"/>
      <c r="AOB71" s="28"/>
      <c r="AOC71" s="28"/>
      <c r="AOD71" s="28"/>
      <c r="AOE71" s="28"/>
      <c r="AOF71" s="28"/>
      <c r="AOG71" s="28"/>
      <c r="AOH71" s="28"/>
      <c r="AOI71" s="28"/>
      <c r="AOJ71" s="28"/>
      <c r="AOK71" s="28"/>
      <c r="AOL71" s="28"/>
      <c r="AOM71" s="28"/>
      <c r="AON71" s="28"/>
      <c r="AOO71" s="28"/>
      <c r="AOP71" s="28"/>
      <c r="AOQ71" s="28"/>
      <c r="AOR71" s="28"/>
      <c r="AOS71" s="28"/>
      <c r="AOT71" s="28"/>
      <c r="AOU71" s="28"/>
      <c r="AOV71" s="28"/>
      <c r="AOW71" s="28"/>
      <c r="AOX71" s="28"/>
      <c r="AOY71" s="28"/>
      <c r="AOZ71" s="28"/>
      <c r="APA71" s="28"/>
      <c r="APB71" s="28"/>
      <c r="APC71" s="28"/>
      <c r="APD71" s="28"/>
      <c r="APE71" s="28"/>
      <c r="APF71" s="28"/>
      <c r="APG71" s="28"/>
      <c r="APH71" s="28"/>
      <c r="API71" s="28"/>
      <c r="APJ71" s="28"/>
      <c r="APK71" s="28"/>
      <c r="APL71" s="28"/>
      <c r="APM71" s="28"/>
      <c r="APN71" s="28"/>
      <c r="APO71" s="28"/>
      <c r="APP71" s="28"/>
      <c r="APQ71" s="28"/>
      <c r="APR71" s="28"/>
      <c r="APS71" s="28"/>
      <c r="APT71" s="28"/>
      <c r="APU71" s="28"/>
      <c r="APV71" s="28"/>
      <c r="APW71" s="28"/>
      <c r="APX71" s="28"/>
      <c r="APY71" s="28"/>
      <c r="APZ71" s="28"/>
      <c r="AQA71" s="28"/>
      <c r="AQB71" s="28"/>
      <c r="AQC71" s="28"/>
      <c r="AQD71" s="28"/>
      <c r="AQE71" s="28"/>
      <c r="AQF71" s="28"/>
      <c r="AQG71" s="28"/>
      <c r="AQH71" s="28"/>
      <c r="AQI71" s="28"/>
      <c r="AQJ71" s="28"/>
      <c r="AQK71" s="28"/>
      <c r="AQL71" s="28"/>
      <c r="AQM71" s="28"/>
      <c r="AQN71" s="28"/>
      <c r="AQO71" s="28"/>
      <c r="AQP71" s="28"/>
      <c r="AQQ71" s="28"/>
      <c r="AQR71" s="28"/>
      <c r="AQS71" s="28"/>
      <c r="AQT71" s="28"/>
      <c r="AQU71" s="28"/>
      <c r="AQV71" s="28"/>
      <c r="AQW71" s="28"/>
      <c r="AQX71" s="28"/>
      <c r="AQY71" s="28"/>
      <c r="AQZ71" s="28"/>
      <c r="ARA71" s="28"/>
      <c r="ARB71" s="28"/>
      <c r="ARC71" s="28"/>
      <c r="ARD71" s="28"/>
      <c r="ARE71" s="28"/>
      <c r="ARF71" s="28"/>
      <c r="ARG71" s="28"/>
      <c r="ARH71" s="28"/>
      <c r="ARI71" s="28"/>
      <c r="ARJ71" s="28"/>
      <c r="ARK71" s="28"/>
      <c r="ARL71" s="28"/>
      <c r="ARM71" s="28"/>
      <c r="ARN71" s="28"/>
      <c r="ARO71" s="28"/>
      <c r="ARP71" s="28"/>
      <c r="ARQ71" s="28"/>
      <c r="ARR71" s="28"/>
      <c r="ARS71" s="28"/>
      <c r="ART71" s="28"/>
      <c r="ARU71" s="28"/>
      <c r="ARV71" s="28"/>
      <c r="ARW71" s="28"/>
      <c r="ARX71" s="28"/>
      <c r="ARY71" s="28"/>
      <c r="ARZ71" s="28"/>
      <c r="ASA71" s="28"/>
      <c r="ASB71" s="28"/>
      <c r="ASC71" s="28"/>
      <c r="ASD71" s="28"/>
      <c r="ASE71" s="28"/>
      <c r="ASF71" s="28"/>
      <c r="ASG71" s="28"/>
      <c r="ASH71" s="28"/>
      <c r="ASI71" s="28"/>
      <c r="ASJ71" s="28"/>
      <c r="ASK71" s="28"/>
      <c r="ASL71" s="28"/>
      <c r="ASM71" s="28"/>
      <c r="ASN71" s="28"/>
      <c r="ASO71" s="28"/>
      <c r="ASP71" s="28"/>
      <c r="ASQ71" s="28"/>
      <c r="ASR71" s="28"/>
      <c r="ASS71" s="28"/>
      <c r="AST71" s="28"/>
      <c r="ASU71" s="28"/>
      <c r="ASV71" s="28"/>
      <c r="ASW71" s="28"/>
      <c r="ASX71" s="28"/>
      <c r="ASY71" s="28"/>
      <c r="ASZ71" s="28"/>
      <c r="ATA71" s="28"/>
      <c r="ATB71" s="28"/>
      <c r="ATC71" s="28"/>
      <c r="ATD71" s="28"/>
      <c r="ATE71" s="28"/>
      <c r="ATF71" s="28"/>
      <c r="ATG71" s="28"/>
      <c r="ATH71" s="28"/>
      <c r="ATI71" s="28"/>
      <c r="ATJ71" s="28"/>
      <c r="ATK71" s="28"/>
      <c r="ATL71" s="28"/>
      <c r="ATM71" s="28"/>
      <c r="ATN71" s="28"/>
      <c r="ATO71" s="28"/>
      <c r="ATP71" s="28"/>
      <c r="ATQ71" s="28"/>
      <c r="ATR71" s="28"/>
      <c r="ATS71" s="28"/>
      <c r="ATT71" s="28"/>
      <c r="ATU71" s="28"/>
      <c r="ATV71" s="28"/>
      <c r="ATW71" s="28"/>
      <c r="ATX71" s="28"/>
      <c r="ATY71" s="28"/>
      <c r="ATZ71" s="28"/>
      <c r="AUA71" s="28"/>
      <c r="AUB71" s="28"/>
      <c r="AUC71" s="28"/>
      <c r="AUD71" s="28"/>
      <c r="AUE71" s="28"/>
      <c r="AUF71" s="28"/>
      <c r="AUG71" s="28"/>
      <c r="AUH71" s="28"/>
      <c r="AUI71" s="28"/>
      <c r="AUJ71" s="28"/>
      <c r="AUK71" s="28"/>
      <c r="AUL71" s="28"/>
      <c r="AUM71" s="28"/>
      <c r="AUN71" s="28"/>
      <c r="AUO71" s="28"/>
      <c r="AUP71" s="28"/>
      <c r="AUQ71" s="28"/>
      <c r="AUR71" s="28"/>
      <c r="AUS71" s="28"/>
      <c r="AUT71" s="28"/>
      <c r="AUU71" s="28"/>
      <c r="AUV71" s="28"/>
      <c r="AUW71" s="28"/>
      <c r="AUX71" s="28"/>
      <c r="AUY71" s="28"/>
      <c r="AUZ71" s="28"/>
      <c r="AVA71" s="28"/>
      <c r="AVB71" s="28"/>
      <c r="AVC71" s="28"/>
      <c r="AVD71" s="28"/>
      <c r="AVE71" s="28"/>
      <c r="AVF71" s="28"/>
      <c r="AVG71" s="28"/>
      <c r="AVH71" s="28"/>
      <c r="AVI71" s="28"/>
      <c r="AVJ71" s="28"/>
      <c r="AVK71" s="28"/>
      <c r="AVL71" s="28"/>
      <c r="AVM71" s="28"/>
      <c r="AVN71" s="28"/>
      <c r="AVO71" s="28"/>
      <c r="AVP71" s="28"/>
      <c r="AVQ71" s="28"/>
      <c r="AVR71" s="28"/>
      <c r="AVS71" s="28"/>
      <c r="AVT71" s="28"/>
      <c r="AVU71" s="28"/>
      <c r="AVV71" s="28"/>
      <c r="AVW71" s="28"/>
      <c r="AVX71" s="28"/>
      <c r="AVY71" s="28"/>
      <c r="AVZ71" s="28"/>
      <c r="AWA71" s="28"/>
      <c r="AWB71" s="28"/>
      <c r="AWC71" s="28"/>
      <c r="AWD71" s="28"/>
      <c r="AWE71" s="28"/>
      <c r="AWF71" s="28"/>
      <c r="AWG71" s="28"/>
      <c r="AWH71" s="28"/>
      <c r="AWI71" s="28"/>
      <c r="AWJ71" s="28"/>
      <c r="AWK71" s="28"/>
      <c r="AWL71" s="28"/>
      <c r="AWM71" s="28"/>
      <c r="AWN71" s="28"/>
      <c r="AWO71" s="28"/>
      <c r="AWP71" s="28"/>
      <c r="AWQ71" s="28"/>
      <c r="AWR71" s="28"/>
      <c r="AWS71" s="28"/>
      <c r="AWT71" s="28"/>
      <c r="AWU71" s="28"/>
      <c r="AWV71" s="28"/>
      <c r="AWW71" s="28"/>
      <c r="AWX71" s="28"/>
      <c r="AWY71" s="28"/>
      <c r="AWZ71" s="28"/>
      <c r="AXA71" s="28"/>
      <c r="AXB71" s="28"/>
      <c r="AXC71" s="28"/>
      <c r="AXD71" s="28"/>
      <c r="AXE71" s="28"/>
      <c r="AXF71" s="28"/>
      <c r="AXG71" s="28"/>
      <c r="AXH71" s="28"/>
      <c r="AXI71" s="28"/>
      <c r="AXJ71" s="28"/>
      <c r="AXK71" s="28"/>
      <c r="AXL71" s="28"/>
      <c r="AXM71" s="28"/>
      <c r="AXN71" s="28"/>
      <c r="AXO71" s="28"/>
      <c r="AXP71" s="28"/>
      <c r="AXQ71" s="28"/>
      <c r="AXR71" s="28"/>
      <c r="AXS71" s="28"/>
      <c r="AXT71" s="28"/>
      <c r="AXU71" s="28"/>
      <c r="AXV71" s="28"/>
      <c r="AXW71" s="28"/>
      <c r="AXX71" s="28"/>
      <c r="AXY71" s="28"/>
      <c r="AXZ71" s="28"/>
      <c r="AYA71" s="28"/>
      <c r="AYB71" s="28"/>
      <c r="AYC71" s="28"/>
      <c r="AYD71" s="28"/>
      <c r="AYE71" s="28"/>
      <c r="AYF71" s="28"/>
      <c r="AYG71" s="28"/>
      <c r="AYH71" s="28"/>
      <c r="AYI71" s="28"/>
      <c r="AYJ71" s="28"/>
      <c r="AYK71" s="28"/>
      <c r="AYL71" s="28"/>
      <c r="AYM71" s="28"/>
      <c r="AYN71" s="28"/>
      <c r="AYO71" s="28"/>
      <c r="AYP71" s="28"/>
      <c r="AYQ71" s="28"/>
      <c r="AYR71" s="28"/>
      <c r="AYS71" s="28"/>
      <c r="AYT71" s="28"/>
      <c r="AYU71" s="28"/>
      <c r="AYV71" s="28"/>
      <c r="AYW71" s="28"/>
      <c r="AYX71" s="28"/>
      <c r="AYY71" s="28"/>
      <c r="AYZ71" s="28"/>
      <c r="AZA71" s="28"/>
      <c r="AZB71" s="28"/>
      <c r="AZC71" s="28"/>
      <c r="AZD71" s="28"/>
      <c r="AZE71" s="28"/>
      <c r="AZF71" s="28"/>
      <c r="AZG71" s="28"/>
      <c r="AZH71" s="28"/>
      <c r="AZI71" s="28"/>
      <c r="AZJ71" s="28"/>
      <c r="AZK71" s="28"/>
      <c r="AZL71" s="28"/>
      <c r="AZM71" s="28"/>
      <c r="AZN71" s="28"/>
      <c r="AZO71" s="28"/>
      <c r="AZP71" s="28"/>
      <c r="AZQ71" s="28"/>
      <c r="AZR71" s="28"/>
      <c r="AZS71" s="28"/>
      <c r="AZT71" s="28"/>
      <c r="AZU71" s="28"/>
      <c r="AZV71" s="28"/>
      <c r="AZW71" s="28"/>
      <c r="AZX71" s="28"/>
      <c r="AZY71" s="28"/>
      <c r="AZZ71" s="28"/>
      <c r="BAA71" s="28"/>
      <c r="BAB71" s="28"/>
      <c r="BAC71" s="28"/>
      <c r="BAD71" s="28"/>
      <c r="BAE71" s="28"/>
      <c r="BAF71" s="28"/>
      <c r="BAG71" s="28"/>
      <c r="BAH71" s="28"/>
      <c r="BAI71" s="28"/>
      <c r="BAJ71" s="28"/>
      <c r="BAK71" s="28"/>
      <c r="BAL71" s="28"/>
      <c r="BAM71" s="28"/>
      <c r="BAN71" s="28"/>
      <c r="BAO71" s="28"/>
      <c r="BAP71" s="28"/>
      <c r="BAQ71" s="28"/>
      <c r="BAR71" s="28"/>
      <c r="BAS71" s="28"/>
      <c r="BAT71" s="28"/>
      <c r="BAU71" s="28"/>
      <c r="BAV71" s="28"/>
      <c r="BAW71" s="28"/>
      <c r="BAX71" s="28"/>
      <c r="BAY71" s="28"/>
      <c r="BAZ71" s="28"/>
      <c r="BBA71" s="28"/>
      <c r="BBB71" s="28"/>
      <c r="BBC71" s="28"/>
      <c r="BBD71" s="28"/>
      <c r="BBE71" s="28"/>
      <c r="BBF71" s="28"/>
      <c r="BBG71" s="28"/>
      <c r="BBH71" s="28"/>
      <c r="BBI71" s="28"/>
      <c r="BBJ71" s="28"/>
      <c r="BBK71" s="28"/>
      <c r="BBL71" s="28"/>
      <c r="BBM71" s="28"/>
      <c r="BBN71" s="28"/>
      <c r="BBO71" s="28"/>
      <c r="BBP71" s="28"/>
      <c r="BBQ71" s="28"/>
      <c r="BBR71" s="28"/>
      <c r="BBS71" s="28"/>
      <c r="BBT71" s="28"/>
      <c r="BBU71" s="28"/>
      <c r="BBV71" s="28"/>
      <c r="BBW71" s="28"/>
      <c r="BBX71" s="28"/>
      <c r="BBY71" s="28"/>
      <c r="BBZ71" s="28"/>
      <c r="BCA71" s="28"/>
      <c r="BCB71" s="28"/>
      <c r="BCC71" s="28"/>
      <c r="BCD71" s="28"/>
      <c r="BCE71" s="28"/>
      <c r="BCF71" s="28"/>
      <c r="BCG71" s="28"/>
      <c r="BCH71" s="28"/>
      <c r="BCI71" s="28"/>
      <c r="BCJ71" s="28"/>
      <c r="BCK71" s="28"/>
      <c r="BCL71" s="28"/>
      <c r="BCM71" s="28"/>
      <c r="BCN71" s="28"/>
      <c r="BCO71" s="28"/>
      <c r="BCP71" s="28"/>
      <c r="BCQ71" s="28"/>
      <c r="BCR71" s="28"/>
      <c r="BCS71" s="28"/>
      <c r="BCT71" s="28"/>
      <c r="BCU71" s="28"/>
      <c r="BCV71" s="28"/>
      <c r="BCW71" s="28"/>
      <c r="BCX71" s="28"/>
      <c r="BCY71" s="28"/>
      <c r="BCZ71" s="28"/>
      <c r="BDA71" s="28"/>
      <c r="BDB71" s="28"/>
      <c r="BDC71" s="28"/>
      <c r="BDD71" s="28"/>
      <c r="BDE71" s="28"/>
      <c r="BDF71" s="28"/>
      <c r="BDG71" s="28"/>
      <c r="BDH71" s="28"/>
      <c r="BDI71" s="28"/>
      <c r="BDJ71" s="28"/>
      <c r="BDK71" s="28"/>
      <c r="BDL71" s="28"/>
      <c r="BDM71" s="28"/>
      <c r="BDN71" s="28"/>
      <c r="BDO71" s="28"/>
      <c r="BDP71" s="28"/>
      <c r="BDQ71" s="28"/>
      <c r="BDR71" s="28"/>
      <c r="BDS71" s="28"/>
      <c r="BDT71" s="28"/>
      <c r="BDU71" s="28"/>
      <c r="BDV71" s="28"/>
      <c r="BDW71" s="28"/>
      <c r="BDX71" s="28"/>
      <c r="BDY71" s="28"/>
      <c r="BDZ71" s="28"/>
      <c r="BEA71" s="28"/>
      <c r="BEB71" s="28"/>
      <c r="BEC71" s="28"/>
      <c r="BED71" s="28"/>
      <c r="BEE71" s="28"/>
      <c r="BEF71" s="28"/>
      <c r="BEG71" s="28"/>
      <c r="BEH71" s="28"/>
      <c r="BEI71" s="28"/>
      <c r="BEJ71" s="28"/>
      <c r="BEK71" s="28"/>
      <c r="BEL71" s="28"/>
      <c r="BEM71" s="28"/>
      <c r="BEN71" s="28"/>
      <c r="BEO71" s="28"/>
      <c r="BEP71" s="28"/>
      <c r="BEQ71" s="28"/>
      <c r="BER71" s="28"/>
      <c r="BES71" s="28"/>
      <c r="BET71" s="28"/>
      <c r="BEU71" s="28"/>
      <c r="BEV71" s="28"/>
      <c r="BEW71" s="28"/>
      <c r="BEX71" s="28"/>
      <c r="BEY71" s="28"/>
      <c r="BEZ71" s="28"/>
      <c r="BFA71" s="28"/>
      <c r="BFB71" s="28"/>
      <c r="BFC71" s="28"/>
      <c r="BFD71" s="28"/>
      <c r="BFE71" s="28"/>
      <c r="BFF71" s="28"/>
      <c r="BFG71" s="28"/>
      <c r="BFH71" s="28"/>
      <c r="BFI71" s="28"/>
      <c r="BFJ71" s="28"/>
      <c r="BFK71" s="28"/>
      <c r="BFL71" s="28"/>
      <c r="BFM71" s="28"/>
      <c r="BFN71" s="28"/>
      <c r="BFO71" s="28"/>
      <c r="BFP71" s="28"/>
      <c r="BFQ71" s="28"/>
      <c r="BFR71" s="28"/>
      <c r="BFS71" s="28"/>
      <c r="BFT71" s="28"/>
      <c r="BFU71" s="28"/>
      <c r="BFV71" s="28"/>
      <c r="BFW71" s="28"/>
      <c r="BFX71" s="28"/>
      <c r="BFY71" s="28"/>
      <c r="BFZ71" s="28"/>
      <c r="BGA71" s="28"/>
      <c r="BGB71" s="28"/>
      <c r="BGC71" s="28"/>
      <c r="BGD71" s="28"/>
      <c r="BGE71" s="28"/>
      <c r="BGF71" s="28"/>
      <c r="BGG71" s="28"/>
      <c r="BGH71" s="28"/>
      <c r="BGI71" s="28"/>
      <c r="BGJ71" s="28"/>
      <c r="BGK71" s="28"/>
      <c r="BGL71" s="28"/>
      <c r="BGM71" s="28"/>
      <c r="BGN71" s="28"/>
      <c r="BGO71" s="28"/>
      <c r="BGP71" s="28"/>
      <c r="BGQ71" s="28"/>
      <c r="BGR71" s="28"/>
      <c r="BGS71" s="28"/>
      <c r="BGT71" s="28"/>
      <c r="BGU71" s="28"/>
      <c r="BGV71" s="28"/>
      <c r="BGW71" s="28"/>
      <c r="BGX71" s="28"/>
      <c r="BGY71" s="28"/>
      <c r="BGZ71" s="28"/>
      <c r="BHA71" s="28"/>
      <c r="BHB71" s="28"/>
      <c r="BHC71" s="28"/>
      <c r="BHD71" s="28"/>
      <c r="BHE71" s="28"/>
      <c r="BHF71" s="28"/>
      <c r="BHG71" s="28"/>
      <c r="BHH71" s="28"/>
      <c r="BHI71" s="28"/>
      <c r="BHJ71" s="28"/>
      <c r="BHK71" s="28"/>
      <c r="BHL71" s="28"/>
      <c r="BHM71" s="28"/>
      <c r="BHN71" s="28"/>
      <c r="BHO71" s="28"/>
      <c r="BHP71" s="28"/>
      <c r="BHQ71" s="28"/>
      <c r="BHR71" s="28"/>
      <c r="BHS71" s="28"/>
      <c r="BHT71" s="28"/>
      <c r="BHU71" s="28"/>
      <c r="BHV71" s="28"/>
      <c r="BHW71" s="28"/>
      <c r="BHX71" s="28"/>
      <c r="BHY71" s="28"/>
      <c r="BHZ71" s="28"/>
      <c r="BIA71" s="28"/>
      <c r="BIB71" s="28"/>
      <c r="BIC71" s="28"/>
      <c r="BID71" s="28"/>
      <c r="BIE71" s="28"/>
      <c r="BIF71" s="28"/>
      <c r="BIG71" s="28"/>
      <c r="BIH71" s="28"/>
      <c r="BII71" s="28"/>
      <c r="BIJ71" s="28"/>
      <c r="BIK71" s="28"/>
      <c r="BIL71" s="28"/>
      <c r="BIM71" s="28"/>
      <c r="BIN71" s="28"/>
      <c r="BIO71" s="28"/>
      <c r="BIP71" s="28"/>
      <c r="BIQ71" s="28"/>
      <c r="BIR71" s="28"/>
      <c r="BIS71" s="28"/>
      <c r="BIT71" s="28"/>
      <c r="BIU71" s="28"/>
      <c r="BIV71" s="28"/>
      <c r="BIW71" s="28"/>
      <c r="BIX71" s="28"/>
      <c r="BIY71" s="28"/>
      <c r="BIZ71" s="28"/>
      <c r="BJA71" s="28"/>
      <c r="BJB71" s="28"/>
      <c r="BJC71" s="28"/>
      <c r="BJD71" s="28"/>
      <c r="BJE71" s="28"/>
      <c r="BJF71" s="28"/>
      <c r="BJG71" s="28"/>
      <c r="BJH71" s="28"/>
      <c r="BJI71" s="28"/>
      <c r="BJJ71" s="28"/>
      <c r="BJK71" s="28"/>
      <c r="BJL71" s="28"/>
      <c r="BJM71" s="28"/>
      <c r="BJN71" s="28"/>
      <c r="BJO71" s="28"/>
      <c r="BJP71" s="28"/>
      <c r="BJQ71" s="28"/>
      <c r="BJR71" s="28"/>
      <c r="BJS71" s="28"/>
      <c r="BJT71" s="28"/>
      <c r="BJU71" s="28"/>
      <c r="BJV71" s="28"/>
      <c r="BJW71" s="28"/>
      <c r="BJX71" s="28"/>
      <c r="BJY71" s="28"/>
      <c r="BJZ71" s="28"/>
      <c r="BKA71" s="28"/>
      <c r="BKB71" s="28"/>
      <c r="BKC71" s="28"/>
      <c r="BKD71" s="28"/>
      <c r="BKE71" s="28"/>
      <c r="BKF71" s="28"/>
      <c r="BKG71" s="28"/>
      <c r="BKH71" s="28"/>
      <c r="BKI71" s="28"/>
      <c r="BKJ71" s="28"/>
      <c r="BKK71" s="28"/>
      <c r="BKL71" s="28"/>
      <c r="BKM71" s="28"/>
      <c r="BKN71" s="28"/>
      <c r="BKO71" s="28"/>
      <c r="BKP71" s="28"/>
      <c r="BKQ71" s="28"/>
      <c r="BKR71" s="28"/>
      <c r="BKS71" s="28"/>
      <c r="BKT71" s="28"/>
      <c r="BKU71" s="28"/>
      <c r="BKV71" s="28"/>
      <c r="BKW71" s="28"/>
      <c r="BKX71" s="28"/>
      <c r="BKY71" s="28"/>
      <c r="BKZ71" s="28"/>
      <c r="BLA71" s="28"/>
      <c r="BLB71" s="28"/>
      <c r="BLC71" s="28"/>
      <c r="BLD71" s="28"/>
      <c r="BLE71" s="28"/>
      <c r="BLF71" s="28"/>
      <c r="BLG71" s="28"/>
      <c r="BLH71" s="28"/>
      <c r="BLI71" s="28"/>
      <c r="BLJ71" s="28"/>
      <c r="BLK71" s="28"/>
      <c r="BLL71" s="28"/>
      <c r="BLM71" s="28"/>
      <c r="BLN71" s="28"/>
      <c r="BLO71" s="28"/>
      <c r="BLP71" s="28"/>
      <c r="BLQ71" s="28"/>
      <c r="BLR71" s="28"/>
      <c r="BLS71" s="28"/>
      <c r="BLT71" s="28"/>
      <c r="BLU71" s="28"/>
      <c r="BLV71" s="28"/>
      <c r="BLW71" s="28"/>
      <c r="BLX71" s="28"/>
      <c r="BLY71" s="28"/>
      <c r="BLZ71" s="28"/>
      <c r="BMA71" s="28"/>
      <c r="BMB71" s="28"/>
      <c r="BMC71" s="28"/>
      <c r="BMD71" s="28"/>
      <c r="BME71" s="28"/>
      <c r="BMF71" s="28"/>
      <c r="BMG71" s="28"/>
      <c r="BMH71" s="28"/>
      <c r="BMI71" s="28"/>
      <c r="BMJ71" s="28"/>
      <c r="BMK71" s="28"/>
      <c r="BML71" s="28"/>
      <c r="BMM71" s="28"/>
      <c r="BMN71" s="28"/>
      <c r="BMO71" s="28"/>
      <c r="BMP71" s="28"/>
      <c r="BMQ71" s="28"/>
      <c r="BMR71" s="28"/>
      <c r="BMS71" s="28"/>
      <c r="BMT71" s="28"/>
      <c r="BMU71" s="28"/>
      <c r="BMV71" s="28"/>
      <c r="BMW71" s="28"/>
      <c r="BMX71" s="28"/>
      <c r="BMY71" s="28"/>
      <c r="BMZ71" s="28"/>
      <c r="BNA71" s="28"/>
      <c r="BNB71" s="28"/>
      <c r="BNC71" s="28"/>
      <c r="BND71" s="28"/>
      <c r="BNE71" s="28"/>
      <c r="BNF71" s="28"/>
      <c r="BNG71" s="28"/>
      <c r="BNH71" s="28"/>
      <c r="BNI71" s="28"/>
      <c r="BNJ71" s="28"/>
      <c r="BNK71" s="28"/>
      <c r="BNL71" s="28"/>
      <c r="BNM71" s="28"/>
      <c r="BNN71" s="28"/>
      <c r="BNO71" s="28"/>
      <c r="BNP71" s="28"/>
      <c r="BNQ71" s="28"/>
      <c r="BNR71" s="28"/>
      <c r="BNS71" s="28"/>
      <c r="BNT71" s="28"/>
      <c r="BNU71" s="28"/>
      <c r="BNV71" s="28"/>
      <c r="BNW71" s="28"/>
      <c r="BNX71" s="28"/>
      <c r="BNY71" s="28"/>
      <c r="BNZ71" s="28"/>
      <c r="BOA71" s="28"/>
      <c r="BOB71" s="28"/>
      <c r="BOC71" s="28"/>
      <c r="BOD71" s="28"/>
      <c r="BOE71" s="28"/>
      <c r="BOF71" s="28"/>
      <c r="BOG71" s="28"/>
      <c r="BOH71" s="28"/>
      <c r="BOI71" s="28"/>
      <c r="BOJ71" s="28"/>
      <c r="BOK71" s="28"/>
      <c r="BOL71" s="28"/>
      <c r="BOM71" s="28"/>
      <c r="BON71" s="28"/>
      <c r="BOO71" s="28"/>
      <c r="BOP71" s="28"/>
      <c r="BOQ71" s="28"/>
      <c r="BOR71" s="28"/>
      <c r="BOS71" s="28"/>
      <c r="BOT71" s="28"/>
      <c r="BOU71" s="28"/>
      <c r="BOV71" s="28"/>
      <c r="BOW71" s="28"/>
      <c r="BOX71" s="28"/>
      <c r="BOY71" s="28"/>
      <c r="BOZ71" s="28"/>
      <c r="BPA71" s="28"/>
      <c r="BPB71" s="28"/>
      <c r="BPC71" s="28"/>
      <c r="BPD71" s="28"/>
      <c r="BPE71" s="28"/>
      <c r="BPF71" s="28"/>
      <c r="BPG71" s="28"/>
      <c r="BPH71" s="28"/>
      <c r="BPI71" s="28"/>
      <c r="BPJ71" s="28"/>
      <c r="BPK71" s="28"/>
      <c r="BPL71" s="28"/>
      <c r="BPM71" s="28"/>
      <c r="BPN71" s="28"/>
      <c r="BPO71" s="28"/>
      <c r="BPP71" s="28"/>
      <c r="BPQ71" s="28"/>
      <c r="BPR71" s="28"/>
      <c r="BPS71" s="28"/>
      <c r="BPT71" s="28"/>
      <c r="BPU71" s="28"/>
      <c r="BPV71" s="28"/>
      <c r="BPW71" s="28"/>
      <c r="BPX71" s="28"/>
      <c r="BPY71" s="28"/>
      <c r="BPZ71" s="28"/>
      <c r="BQA71" s="28"/>
      <c r="BQB71" s="28"/>
      <c r="BQC71" s="28"/>
      <c r="BQD71" s="28"/>
      <c r="BQE71" s="28"/>
      <c r="BQF71" s="28"/>
      <c r="BQG71" s="28"/>
      <c r="BQH71" s="28"/>
      <c r="BQI71" s="28"/>
      <c r="BQJ71" s="28"/>
      <c r="BQK71" s="28"/>
      <c r="BQL71" s="28"/>
      <c r="BQM71" s="28"/>
      <c r="BQN71" s="28"/>
      <c r="BQO71" s="28"/>
      <c r="BQP71" s="28"/>
      <c r="BQQ71" s="28"/>
      <c r="BQR71" s="28"/>
      <c r="BQS71" s="28"/>
      <c r="BQT71" s="28"/>
      <c r="BQU71" s="28"/>
      <c r="BQV71" s="28"/>
      <c r="BQW71" s="28"/>
      <c r="BQX71" s="28"/>
      <c r="BQY71" s="28"/>
      <c r="BQZ71" s="28"/>
      <c r="BRA71" s="28"/>
      <c r="BRB71" s="28"/>
      <c r="BRC71" s="28"/>
      <c r="BRD71" s="28"/>
      <c r="BRE71" s="28"/>
      <c r="BRF71" s="28"/>
      <c r="BRG71" s="28"/>
      <c r="BRH71" s="28"/>
      <c r="BRI71" s="28"/>
      <c r="BRJ71" s="28"/>
      <c r="BRK71" s="28"/>
      <c r="BRL71" s="28"/>
      <c r="BRM71" s="28"/>
      <c r="BRN71" s="28"/>
      <c r="BRO71" s="28"/>
      <c r="BRP71" s="28"/>
      <c r="BRQ71" s="28"/>
      <c r="BRR71" s="28"/>
      <c r="BRS71" s="28"/>
      <c r="BRT71" s="28"/>
      <c r="BRU71" s="28"/>
      <c r="BRV71" s="28"/>
      <c r="BRW71" s="28"/>
      <c r="BRX71" s="28"/>
      <c r="BRY71" s="28"/>
      <c r="BRZ71" s="28"/>
      <c r="BSA71" s="28"/>
      <c r="BSB71" s="28"/>
      <c r="BSC71" s="28"/>
      <c r="BSD71" s="28"/>
      <c r="BSE71" s="28"/>
      <c r="BSF71" s="28"/>
      <c r="BSG71" s="28"/>
      <c r="BSH71" s="28"/>
      <c r="BSI71" s="28"/>
      <c r="BSJ71" s="28"/>
      <c r="BSK71" s="28"/>
      <c r="BSL71" s="28"/>
      <c r="BSM71" s="28"/>
      <c r="BSN71" s="28"/>
      <c r="BSO71" s="28"/>
      <c r="BSP71" s="28"/>
      <c r="BSQ71" s="28"/>
      <c r="BSR71" s="28"/>
      <c r="BSS71" s="28"/>
      <c r="BST71" s="28"/>
      <c r="BSU71" s="28"/>
      <c r="BSV71" s="28"/>
      <c r="BSW71" s="28"/>
      <c r="BSX71" s="28"/>
      <c r="BSY71" s="28"/>
      <c r="BSZ71" s="28"/>
      <c r="BTA71" s="28"/>
      <c r="BTB71" s="28"/>
      <c r="BTC71" s="28"/>
      <c r="BTD71" s="28"/>
      <c r="BTE71" s="28"/>
      <c r="BTF71" s="28"/>
      <c r="BTG71" s="28"/>
      <c r="BTH71" s="28"/>
      <c r="BTI71" s="28"/>
      <c r="BTJ71" s="28"/>
      <c r="BTK71" s="28"/>
      <c r="BTL71" s="28"/>
      <c r="BTM71" s="28"/>
      <c r="BTN71" s="28"/>
      <c r="BTO71" s="28"/>
      <c r="BTP71" s="28"/>
      <c r="BTQ71" s="28"/>
      <c r="BTR71" s="28"/>
      <c r="BTS71" s="28"/>
      <c r="BTT71" s="28"/>
      <c r="BTU71" s="28"/>
      <c r="BTV71" s="28"/>
      <c r="BTW71" s="28"/>
      <c r="BTX71" s="28"/>
      <c r="BTY71" s="28"/>
      <c r="BTZ71" s="28"/>
      <c r="BUA71" s="28"/>
      <c r="BUB71" s="28"/>
      <c r="BUC71" s="28"/>
      <c r="BUD71" s="28"/>
      <c r="BUE71" s="28"/>
      <c r="BUF71" s="28"/>
      <c r="BUG71" s="28"/>
      <c r="BUH71" s="28"/>
      <c r="BUI71" s="28"/>
      <c r="BUJ71" s="28"/>
      <c r="BUK71" s="28"/>
      <c r="BUL71" s="28"/>
      <c r="BUM71" s="28"/>
      <c r="BUN71" s="28"/>
      <c r="BUO71" s="28"/>
      <c r="BUP71" s="28"/>
      <c r="BUQ71" s="28"/>
      <c r="BUR71" s="28"/>
      <c r="BUS71" s="28"/>
      <c r="BUT71" s="28"/>
      <c r="BUU71" s="28"/>
      <c r="BUV71" s="28"/>
      <c r="BUW71" s="28"/>
      <c r="BUX71" s="28"/>
      <c r="BUY71" s="28"/>
      <c r="BUZ71" s="28"/>
      <c r="BVA71" s="28"/>
      <c r="BVB71" s="28"/>
      <c r="BVC71" s="28"/>
      <c r="BVD71" s="28"/>
      <c r="BVE71" s="28"/>
      <c r="BVF71" s="28"/>
      <c r="BVG71" s="28"/>
      <c r="BVH71" s="28"/>
      <c r="BVI71" s="28"/>
      <c r="BVJ71" s="28"/>
      <c r="BVK71" s="28"/>
      <c r="BVL71" s="28"/>
      <c r="BVM71" s="28"/>
      <c r="BVN71" s="28"/>
      <c r="BVO71" s="28"/>
      <c r="BVP71" s="28"/>
      <c r="BVQ71" s="28"/>
      <c r="BVR71" s="28"/>
      <c r="BVS71" s="28"/>
      <c r="BVT71" s="28"/>
      <c r="BVU71" s="28"/>
      <c r="BVV71" s="28"/>
      <c r="BVW71" s="28"/>
      <c r="BVX71" s="28"/>
      <c r="BVY71" s="28"/>
      <c r="BVZ71" s="28"/>
      <c r="BWA71" s="28"/>
      <c r="BWB71" s="28"/>
      <c r="BWC71" s="28"/>
      <c r="BWD71" s="28"/>
      <c r="BWE71" s="28"/>
      <c r="BWF71" s="28"/>
      <c r="BWG71" s="28"/>
      <c r="BWH71" s="28"/>
      <c r="BWI71" s="28"/>
      <c r="BWJ71" s="28"/>
      <c r="BWK71" s="28"/>
      <c r="BWL71" s="28"/>
      <c r="BWM71" s="28"/>
      <c r="BWN71" s="28"/>
      <c r="BWO71" s="28"/>
      <c r="BWP71" s="28"/>
      <c r="BWQ71" s="28"/>
      <c r="BWR71" s="28"/>
      <c r="BWS71" s="28"/>
      <c r="BWT71" s="28"/>
      <c r="BWU71" s="28"/>
      <c r="BWV71" s="28"/>
      <c r="BWW71" s="28"/>
      <c r="BWX71" s="28"/>
      <c r="BWY71" s="28"/>
      <c r="BWZ71" s="28"/>
      <c r="BXA71" s="28"/>
      <c r="BXB71" s="28"/>
      <c r="BXC71" s="28"/>
      <c r="BXD71" s="28"/>
      <c r="BXE71" s="28"/>
      <c r="BXF71" s="28"/>
      <c r="BXG71" s="28"/>
      <c r="BXH71" s="28"/>
      <c r="BXI71" s="28"/>
      <c r="BXJ71" s="28"/>
      <c r="BXK71" s="28"/>
      <c r="BXL71" s="28"/>
      <c r="BXM71" s="28"/>
      <c r="BXN71" s="28"/>
      <c r="BXO71" s="28"/>
      <c r="BXP71" s="28"/>
      <c r="BXQ71" s="28"/>
      <c r="BXR71" s="28"/>
      <c r="BXS71" s="28"/>
      <c r="BXT71" s="28"/>
      <c r="BXU71" s="28"/>
      <c r="BXV71" s="28"/>
      <c r="BXW71" s="28"/>
      <c r="BXX71" s="28"/>
      <c r="BXY71" s="28"/>
      <c r="BXZ71" s="28"/>
      <c r="BYA71" s="28"/>
      <c r="BYB71" s="28"/>
      <c r="BYC71" s="28"/>
      <c r="BYD71" s="28"/>
      <c r="BYE71" s="28"/>
      <c r="BYF71" s="28"/>
      <c r="BYG71" s="28"/>
      <c r="BYH71" s="28"/>
      <c r="BYI71" s="28"/>
      <c r="BYJ71" s="28"/>
      <c r="BYK71" s="28"/>
      <c r="BYL71" s="28"/>
      <c r="BYM71" s="28"/>
      <c r="BYN71" s="28"/>
      <c r="BYO71" s="28"/>
      <c r="BYP71" s="28"/>
      <c r="BYQ71" s="28"/>
      <c r="BYR71" s="28"/>
      <c r="BYS71" s="28"/>
      <c r="BYT71" s="28"/>
      <c r="BYU71" s="28"/>
      <c r="BYV71" s="28"/>
      <c r="BYW71" s="28"/>
      <c r="BYX71" s="28"/>
      <c r="BYY71" s="28"/>
      <c r="BYZ71" s="28"/>
      <c r="BZA71" s="28"/>
      <c r="BZB71" s="28"/>
      <c r="BZC71" s="28"/>
      <c r="BZD71" s="28"/>
      <c r="BZE71" s="28"/>
      <c r="BZF71" s="28"/>
      <c r="BZG71" s="28"/>
      <c r="BZH71" s="28"/>
      <c r="BZI71" s="28"/>
      <c r="BZJ71" s="28"/>
      <c r="BZK71" s="28"/>
      <c r="BZL71" s="28"/>
      <c r="BZM71" s="28"/>
      <c r="BZN71" s="28"/>
      <c r="BZO71" s="28"/>
      <c r="BZP71" s="28"/>
      <c r="BZQ71" s="28"/>
      <c r="BZR71" s="28"/>
      <c r="BZS71" s="28"/>
      <c r="BZT71" s="28"/>
      <c r="BZU71" s="28"/>
      <c r="BZV71" s="28"/>
      <c r="BZW71" s="28"/>
      <c r="BZX71" s="28"/>
      <c r="BZY71" s="28"/>
      <c r="BZZ71" s="28"/>
      <c r="CAA71" s="28"/>
      <c r="CAB71" s="28"/>
      <c r="CAC71" s="28"/>
      <c r="CAD71" s="28"/>
      <c r="CAE71" s="28"/>
      <c r="CAF71" s="28"/>
      <c r="CAG71" s="28"/>
      <c r="CAH71" s="28"/>
      <c r="CAI71" s="28"/>
      <c r="CAJ71" s="28"/>
      <c r="CAK71" s="28"/>
      <c r="CAL71" s="28"/>
      <c r="CAM71" s="28"/>
      <c r="CAN71" s="28"/>
      <c r="CAO71" s="28"/>
      <c r="CAP71" s="28"/>
      <c r="CAQ71" s="28"/>
      <c r="CAR71" s="28"/>
      <c r="CAS71" s="28"/>
      <c r="CAT71" s="28"/>
      <c r="CAU71" s="28"/>
      <c r="CAV71" s="28"/>
      <c r="CAW71" s="28"/>
      <c r="CAX71" s="28"/>
      <c r="CAY71" s="28"/>
      <c r="CAZ71" s="28"/>
      <c r="CBA71" s="28"/>
      <c r="CBB71" s="28"/>
      <c r="CBC71" s="28"/>
      <c r="CBD71" s="28"/>
      <c r="CBE71" s="28"/>
      <c r="CBF71" s="28"/>
      <c r="CBG71" s="28"/>
      <c r="CBH71" s="28"/>
      <c r="CBI71" s="28"/>
      <c r="CBJ71" s="28"/>
      <c r="CBK71" s="28"/>
      <c r="CBL71" s="28"/>
      <c r="CBM71" s="28"/>
      <c r="CBN71" s="28"/>
      <c r="CBO71" s="28"/>
      <c r="CBP71" s="28"/>
      <c r="CBQ71" s="28"/>
      <c r="CBR71" s="28"/>
      <c r="CBS71" s="28"/>
      <c r="CBT71" s="28"/>
      <c r="CBU71" s="28"/>
      <c r="CBV71" s="28"/>
      <c r="CBW71" s="28"/>
      <c r="CBX71" s="28"/>
      <c r="CBY71" s="28"/>
      <c r="CBZ71" s="28"/>
      <c r="CCA71" s="28"/>
      <c r="CCB71" s="28"/>
      <c r="CCC71" s="28"/>
      <c r="CCD71" s="28"/>
      <c r="CCE71" s="28"/>
      <c r="CCF71" s="28"/>
      <c r="CCG71" s="28"/>
      <c r="CCH71" s="28"/>
      <c r="CCI71" s="28"/>
      <c r="CCJ71" s="28"/>
      <c r="CCK71" s="28"/>
      <c r="CCL71" s="28"/>
      <c r="CCM71" s="28"/>
      <c r="CCN71" s="28"/>
      <c r="CCO71" s="28"/>
      <c r="CCP71" s="28"/>
      <c r="CCQ71" s="28"/>
      <c r="CCR71" s="28"/>
      <c r="CCS71" s="28"/>
      <c r="CCT71" s="28"/>
      <c r="CCU71" s="28"/>
      <c r="CCV71" s="28"/>
      <c r="CCW71" s="28"/>
      <c r="CCX71" s="28"/>
      <c r="CCY71" s="28"/>
      <c r="CCZ71" s="28"/>
      <c r="CDA71" s="28"/>
      <c r="CDB71" s="28"/>
      <c r="CDC71" s="28"/>
      <c r="CDD71" s="28"/>
      <c r="CDE71" s="28"/>
      <c r="CDF71" s="28"/>
      <c r="CDG71" s="28"/>
      <c r="CDH71" s="28"/>
      <c r="CDI71" s="28"/>
      <c r="CDJ71" s="28"/>
      <c r="CDK71" s="28"/>
      <c r="CDL71" s="28"/>
      <c r="CDM71" s="28"/>
      <c r="CDN71" s="28"/>
      <c r="CDO71" s="28"/>
      <c r="CDP71" s="28"/>
      <c r="CDQ71" s="28"/>
      <c r="CDR71" s="28"/>
      <c r="CDS71" s="28"/>
      <c r="CDT71" s="28"/>
      <c r="CDU71" s="28"/>
      <c r="CDV71" s="28"/>
      <c r="CDW71" s="28"/>
      <c r="CDX71" s="28"/>
      <c r="CDY71" s="28"/>
      <c r="CDZ71" s="28"/>
      <c r="CEA71" s="28"/>
      <c r="CEB71" s="28"/>
      <c r="CEC71" s="28"/>
      <c r="CED71" s="28"/>
      <c r="CEE71" s="28"/>
      <c r="CEF71" s="28"/>
      <c r="CEG71" s="28"/>
      <c r="CEH71" s="28"/>
      <c r="CEI71" s="28"/>
      <c r="CEJ71" s="28"/>
      <c r="CEK71" s="28"/>
      <c r="CEL71" s="28"/>
      <c r="CEM71" s="28"/>
      <c r="CEN71" s="28"/>
      <c r="CEO71" s="28"/>
      <c r="CEP71" s="28"/>
      <c r="CEQ71" s="28"/>
      <c r="CER71" s="28"/>
      <c r="CES71" s="28"/>
      <c r="CET71" s="28"/>
      <c r="CEU71" s="28"/>
      <c r="CEV71" s="28"/>
      <c r="CEW71" s="28"/>
      <c r="CEX71" s="28"/>
      <c r="CEY71" s="28"/>
      <c r="CEZ71" s="28"/>
      <c r="CFA71" s="28"/>
      <c r="CFB71" s="28"/>
      <c r="CFC71" s="28"/>
      <c r="CFD71" s="28"/>
      <c r="CFE71" s="28"/>
      <c r="CFF71" s="28"/>
      <c r="CFG71" s="28"/>
      <c r="CFH71" s="28"/>
      <c r="CFI71" s="28"/>
      <c r="CFJ71" s="28"/>
      <c r="CFK71" s="28"/>
      <c r="CFL71" s="28"/>
      <c r="CFM71" s="28"/>
      <c r="CFN71" s="28"/>
      <c r="CFO71" s="28"/>
      <c r="CFP71" s="28"/>
      <c r="CFQ71" s="28"/>
      <c r="CFR71" s="28"/>
      <c r="CFS71" s="28"/>
      <c r="CFT71" s="28"/>
      <c r="CFU71" s="28"/>
      <c r="CFV71" s="28"/>
      <c r="CFW71" s="28"/>
      <c r="CFX71" s="28"/>
      <c r="CFY71" s="28"/>
      <c r="CFZ71" s="28"/>
      <c r="CGA71" s="28"/>
      <c r="CGB71" s="28"/>
      <c r="CGC71" s="28"/>
      <c r="CGD71" s="28"/>
      <c r="CGE71" s="28"/>
      <c r="CGF71" s="28"/>
      <c r="CGG71" s="28"/>
      <c r="CGH71" s="28"/>
      <c r="CGI71" s="28"/>
      <c r="CGJ71" s="28"/>
      <c r="CGK71" s="28"/>
      <c r="CGL71" s="28"/>
      <c r="CGM71" s="28"/>
      <c r="CGN71" s="28"/>
      <c r="CGO71" s="28"/>
      <c r="CGP71" s="28"/>
      <c r="CGQ71" s="28"/>
      <c r="CGR71" s="28"/>
      <c r="CGS71" s="28"/>
      <c r="CGT71" s="28"/>
      <c r="CGU71" s="28"/>
      <c r="CGV71" s="28"/>
      <c r="CGW71" s="28"/>
      <c r="CGX71" s="28"/>
      <c r="CGY71" s="28"/>
      <c r="CGZ71" s="28"/>
      <c r="CHA71" s="28"/>
      <c r="CHB71" s="28"/>
      <c r="CHC71" s="28"/>
      <c r="CHD71" s="28"/>
      <c r="CHE71" s="28"/>
      <c r="CHF71" s="28"/>
      <c r="CHG71" s="28"/>
      <c r="CHH71" s="28"/>
      <c r="CHI71" s="28"/>
      <c r="CHJ71" s="28"/>
      <c r="CHK71" s="28"/>
      <c r="CHL71" s="28"/>
      <c r="CHM71" s="28"/>
      <c r="CHN71" s="28"/>
      <c r="CHO71" s="28"/>
      <c r="CHP71" s="28"/>
      <c r="CHQ71" s="28"/>
      <c r="CHR71" s="28"/>
      <c r="CHS71" s="28"/>
      <c r="CHT71" s="28"/>
      <c r="CHU71" s="28"/>
      <c r="CHV71" s="28"/>
      <c r="CHW71" s="28"/>
      <c r="CHX71" s="28"/>
      <c r="CHY71" s="28"/>
      <c r="CHZ71" s="28"/>
      <c r="CIA71" s="28"/>
      <c r="CIB71" s="28"/>
      <c r="CIC71" s="28"/>
      <c r="CID71" s="28"/>
      <c r="CIE71" s="28"/>
      <c r="CIF71" s="28"/>
      <c r="CIG71" s="28"/>
      <c r="CIH71" s="28"/>
      <c r="CII71" s="28"/>
      <c r="CIJ71" s="28"/>
      <c r="CIK71" s="28"/>
      <c r="CIL71" s="28"/>
      <c r="CIM71" s="28"/>
      <c r="CIN71" s="28"/>
      <c r="CIO71" s="28"/>
      <c r="CIP71" s="28"/>
      <c r="CIQ71" s="28"/>
      <c r="CIR71" s="28"/>
      <c r="CIS71" s="28"/>
      <c r="CIT71" s="28"/>
      <c r="CIU71" s="28"/>
      <c r="CIV71" s="28"/>
      <c r="CIW71" s="28"/>
      <c r="CIX71" s="28"/>
      <c r="CIY71" s="28"/>
      <c r="CIZ71" s="28"/>
      <c r="CJA71" s="28"/>
      <c r="CJB71" s="28"/>
      <c r="CJC71" s="28"/>
      <c r="CJD71" s="28"/>
      <c r="CJE71" s="28"/>
      <c r="CJF71" s="28"/>
      <c r="CJG71" s="28"/>
      <c r="CJH71" s="28"/>
      <c r="CJI71" s="28"/>
      <c r="CJJ71" s="28"/>
      <c r="CJK71" s="28"/>
      <c r="CJL71" s="28"/>
      <c r="CJM71" s="28"/>
      <c r="CJN71" s="28"/>
      <c r="CJO71" s="28"/>
      <c r="CJP71" s="28"/>
      <c r="CJQ71" s="28"/>
      <c r="CJR71" s="28"/>
      <c r="CJS71" s="28"/>
      <c r="CJT71" s="28"/>
      <c r="CJU71" s="28"/>
      <c r="CJV71" s="28"/>
      <c r="CJW71" s="28"/>
      <c r="CJX71" s="28"/>
      <c r="CJY71" s="28"/>
      <c r="CJZ71" s="28"/>
      <c r="CKA71" s="28"/>
      <c r="CKB71" s="28"/>
      <c r="CKC71" s="28"/>
      <c r="CKD71" s="28"/>
      <c r="CKE71" s="28"/>
      <c r="CKF71" s="28"/>
      <c r="CKG71" s="28"/>
      <c r="CKH71" s="28"/>
      <c r="CKI71" s="28"/>
      <c r="CKJ71" s="28"/>
      <c r="CKK71" s="28"/>
      <c r="CKL71" s="28"/>
      <c r="CKM71" s="28"/>
      <c r="CKN71" s="28"/>
      <c r="CKO71" s="28"/>
      <c r="CKP71" s="28"/>
      <c r="CKQ71" s="28"/>
      <c r="CKR71" s="28"/>
      <c r="CKS71" s="28"/>
      <c r="CKT71" s="28"/>
      <c r="CKU71" s="28"/>
      <c r="CKV71" s="28"/>
      <c r="CKW71" s="28"/>
      <c r="CKX71" s="28"/>
      <c r="CKY71" s="28"/>
      <c r="CKZ71" s="28"/>
      <c r="CLA71" s="28"/>
      <c r="CLB71" s="28"/>
      <c r="CLC71" s="28"/>
      <c r="CLD71" s="28"/>
      <c r="CLE71" s="28"/>
      <c r="CLF71" s="28"/>
      <c r="CLG71" s="28"/>
      <c r="CLH71" s="28"/>
      <c r="CLI71" s="28"/>
      <c r="CLJ71" s="28"/>
      <c r="CLK71" s="28"/>
      <c r="CLL71" s="28"/>
      <c r="CLM71" s="28"/>
      <c r="CLN71" s="28"/>
      <c r="CLO71" s="28"/>
      <c r="CLP71" s="28"/>
      <c r="CLQ71" s="28"/>
      <c r="CLR71" s="28"/>
      <c r="CLS71" s="28"/>
      <c r="CLT71" s="28"/>
      <c r="CLU71" s="28"/>
      <c r="CLV71" s="28"/>
      <c r="CLW71" s="28"/>
      <c r="CLX71" s="28"/>
      <c r="CLY71" s="28"/>
      <c r="CLZ71" s="28"/>
      <c r="CMA71" s="28"/>
      <c r="CMB71" s="28"/>
      <c r="CMC71" s="28"/>
      <c r="CMD71" s="28"/>
      <c r="CME71" s="28"/>
      <c r="CMF71" s="28"/>
      <c r="CMG71" s="28"/>
      <c r="CMH71" s="28"/>
      <c r="CMI71" s="28"/>
      <c r="CMJ71" s="28"/>
      <c r="CMK71" s="28"/>
      <c r="CML71" s="28"/>
      <c r="CMM71" s="28"/>
      <c r="CMN71" s="28"/>
      <c r="CMO71" s="28"/>
      <c r="CMP71" s="28"/>
      <c r="CMQ71" s="28"/>
      <c r="CMR71" s="28"/>
      <c r="CMS71" s="28"/>
      <c r="CMT71" s="28"/>
      <c r="CMU71" s="28"/>
      <c r="CMV71" s="28"/>
      <c r="CMW71" s="28"/>
      <c r="CMX71" s="28"/>
      <c r="CMY71" s="28"/>
      <c r="CMZ71" s="28"/>
      <c r="CNA71" s="28"/>
      <c r="CNB71" s="28"/>
      <c r="CNC71" s="28"/>
      <c r="CND71" s="28"/>
      <c r="CNE71" s="28"/>
      <c r="CNF71" s="28"/>
      <c r="CNG71" s="28"/>
      <c r="CNH71" s="28"/>
      <c r="CNI71" s="28"/>
      <c r="CNJ71" s="28"/>
      <c r="CNK71" s="28"/>
      <c r="CNL71" s="28"/>
      <c r="CNM71" s="28"/>
      <c r="CNN71" s="28"/>
      <c r="CNO71" s="28"/>
      <c r="CNP71" s="28"/>
      <c r="CNQ71" s="28"/>
      <c r="CNR71" s="28"/>
      <c r="CNS71" s="28"/>
      <c r="CNT71" s="28"/>
      <c r="CNU71" s="28"/>
      <c r="CNV71" s="28"/>
      <c r="CNW71" s="28"/>
      <c r="CNX71" s="28"/>
      <c r="CNY71" s="28"/>
      <c r="CNZ71" s="28"/>
      <c r="COA71" s="28"/>
      <c r="COB71" s="28"/>
      <c r="COC71" s="28"/>
      <c r="COD71" s="28"/>
      <c r="COE71" s="28"/>
      <c r="COF71" s="28"/>
      <c r="COG71" s="28"/>
      <c r="COH71" s="28"/>
      <c r="COI71" s="28"/>
      <c r="COJ71" s="28"/>
      <c r="COK71" s="28"/>
      <c r="COL71" s="28"/>
      <c r="COM71" s="28"/>
      <c r="CON71" s="28"/>
      <c r="COO71" s="28"/>
      <c r="COP71" s="28"/>
      <c r="COQ71" s="28"/>
      <c r="COR71" s="28"/>
      <c r="COS71" s="28"/>
      <c r="COT71" s="28"/>
      <c r="COU71" s="28"/>
      <c r="COV71" s="28"/>
      <c r="COW71" s="28"/>
      <c r="COX71" s="28"/>
      <c r="COY71" s="28"/>
      <c r="COZ71" s="28"/>
      <c r="CPA71" s="28"/>
      <c r="CPB71" s="28"/>
      <c r="CPC71" s="28"/>
      <c r="CPD71" s="28"/>
      <c r="CPE71" s="28"/>
      <c r="CPF71" s="28"/>
      <c r="CPG71" s="28"/>
      <c r="CPH71" s="28"/>
      <c r="CPI71" s="28"/>
      <c r="CPJ71" s="28"/>
      <c r="CPK71" s="28"/>
      <c r="CPL71" s="28"/>
      <c r="CPM71" s="28"/>
      <c r="CPN71" s="28"/>
      <c r="CPO71" s="28"/>
      <c r="CPP71" s="28"/>
      <c r="CPQ71" s="28"/>
      <c r="CPR71" s="28"/>
      <c r="CPS71" s="28"/>
      <c r="CPT71" s="28"/>
      <c r="CPU71" s="28"/>
      <c r="CPV71" s="28"/>
      <c r="CPW71" s="28"/>
      <c r="CPX71" s="28"/>
      <c r="CPY71" s="28"/>
      <c r="CPZ71" s="28"/>
      <c r="CQA71" s="28"/>
      <c r="CQB71" s="28"/>
      <c r="CQC71" s="28"/>
      <c r="CQD71" s="28"/>
      <c r="CQE71" s="28"/>
      <c r="CQF71" s="28"/>
      <c r="CQG71" s="28"/>
      <c r="CQH71" s="28"/>
      <c r="CQI71" s="28"/>
      <c r="CQJ71" s="28"/>
      <c r="CQK71" s="28"/>
      <c r="CQL71" s="28"/>
      <c r="CQM71" s="28"/>
      <c r="CQN71" s="28"/>
      <c r="CQO71" s="28"/>
      <c r="CQP71" s="28"/>
      <c r="CQQ71" s="28"/>
      <c r="CQR71" s="28"/>
      <c r="CQS71" s="28"/>
      <c r="CQT71" s="28"/>
      <c r="CQU71" s="28"/>
      <c r="CQV71" s="28"/>
      <c r="CQW71" s="28"/>
      <c r="CQX71" s="28"/>
      <c r="CQY71" s="28"/>
      <c r="CQZ71" s="28"/>
      <c r="CRA71" s="28"/>
      <c r="CRB71" s="28"/>
      <c r="CRC71" s="28"/>
      <c r="CRD71" s="28"/>
      <c r="CRE71" s="28"/>
      <c r="CRF71" s="28"/>
      <c r="CRG71" s="28"/>
      <c r="CRH71" s="28"/>
      <c r="CRI71" s="28"/>
      <c r="CRJ71" s="28"/>
      <c r="CRK71" s="28"/>
      <c r="CRL71" s="28"/>
      <c r="CRM71" s="28"/>
      <c r="CRN71" s="28"/>
      <c r="CRO71" s="28"/>
      <c r="CRP71" s="28"/>
      <c r="CRQ71" s="28"/>
      <c r="CRR71" s="28"/>
      <c r="CRS71" s="28"/>
      <c r="CRT71" s="28"/>
      <c r="CRU71" s="28"/>
      <c r="CRV71" s="28"/>
      <c r="CRW71" s="28"/>
      <c r="CRX71" s="28"/>
      <c r="CRY71" s="28"/>
      <c r="CRZ71" s="28"/>
      <c r="CSA71" s="28"/>
      <c r="CSB71" s="28"/>
      <c r="CSC71" s="28"/>
      <c r="CSD71" s="28"/>
      <c r="CSE71" s="28"/>
      <c r="CSF71" s="28"/>
      <c r="CSG71" s="28"/>
      <c r="CSH71" s="28"/>
      <c r="CSI71" s="28"/>
      <c r="CSJ71" s="28"/>
      <c r="CSK71" s="28"/>
      <c r="CSL71" s="28"/>
      <c r="CSM71" s="28"/>
      <c r="CSN71" s="28"/>
      <c r="CSO71" s="28"/>
      <c r="CSP71" s="28"/>
      <c r="CSQ71" s="28"/>
      <c r="CSR71" s="28"/>
      <c r="CSS71" s="28"/>
      <c r="CST71" s="28"/>
      <c r="CSU71" s="28"/>
      <c r="CSV71" s="28"/>
      <c r="CSW71" s="28"/>
      <c r="CSX71" s="28"/>
      <c r="CSY71" s="28"/>
      <c r="CSZ71" s="28"/>
      <c r="CTA71" s="28"/>
      <c r="CTB71" s="28"/>
      <c r="CTC71" s="28"/>
      <c r="CTD71" s="28"/>
      <c r="CTE71" s="28"/>
      <c r="CTF71" s="28"/>
      <c r="CTG71" s="28"/>
      <c r="CTH71" s="28"/>
      <c r="CTI71" s="28"/>
      <c r="CTJ71" s="28"/>
      <c r="CTK71" s="28"/>
      <c r="CTL71" s="28"/>
      <c r="CTM71" s="28"/>
      <c r="CTN71" s="28"/>
      <c r="CTO71" s="28"/>
      <c r="CTP71" s="28"/>
      <c r="CTQ71" s="28"/>
      <c r="CTR71" s="28"/>
      <c r="CTS71" s="28"/>
      <c r="CTT71" s="28"/>
      <c r="CTU71" s="28"/>
      <c r="CTV71" s="28"/>
      <c r="CTW71" s="28"/>
      <c r="CTX71" s="28"/>
      <c r="CTY71" s="28"/>
      <c r="CTZ71" s="28"/>
      <c r="CUA71" s="28"/>
      <c r="CUB71" s="28"/>
      <c r="CUC71" s="28"/>
      <c r="CUD71" s="28"/>
      <c r="CUE71" s="28"/>
      <c r="CUF71" s="28"/>
      <c r="CUG71" s="28"/>
      <c r="CUH71" s="28"/>
      <c r="CUI71" s="28"/>
      <c r="CUJ71" s="28"/>
      <c r="CUK71" s="28"/>
      <c r="CUL71" s="28"/>
      <c r="CUM71" s="28"/>
      <c r="CUN71" s="28"/>
      <c r="CUO71" s="28"/>
      <c r="CUP71" s="28"/>
      <c r="CUQ71" s="28"/>
      <c r="CUR71" s="28"/>
      <c r="CUS71" s="28"/>
      <c r="CUT71" s="28"/>
      <c r="CUU71" s="28"/>
      <c r="CUV71" s="28"/>
      <c r="CUW71" s="28"/>
      <c r="CUX71" s="28"/>
      <c r="CUY71" s="28"/>
      <c r="CUZ71" s="28"/>
      <c r="CVA71" s="28"/>
      <c r="CVB71" s="28"/>
      <c r="CVC71" s="28"/>
      <c r="CVD71" s="28"/>
      <c r="CVE71" s="28"/>
      <c r="CVF71" s="28"/>
      <c r="CVG71" s="28"/>
      <c r="CVH71" s="28"/>
      <c r="CVI71" s="28"/>
      <c r="CVJ71" s="28"/>
      <c r="CVK71" s="28"/>
      <c r="CVL71" s="28"/>
      <c r="CVM71" s="28"/>
      <c r="CVN71" s="28"/>
      <c r="CVO71" s="28"/>
      <c r="CVP71" s="28"/>
      <c r="CVQ71" s="28"/>
      <c r="CVR71" s="28"/>
      <c r="CVS71" s="28"/>
      <c r="CVT71" s="28"/>
      <c r="CVU71" s="28"/>
      <c r="CVV71" s="28"/>
      <c r="CVW71" s="28"/>
      <c r="CVX71" s="28"/>
      <c r="CVY71" s="28"/>
      <c r="CVZ71" s="28"/>
      <c r="CWA71" s="28"/>
      <c r="CWB71" s="28"/>
      <c r="CWC71" s="28"/>
      <c r="CWD71" s="28"/>
      <c r="CWE71" s="28"/>
      <c r="CWF71" s="28"/>
      <c r="CWG71" s="28"/>
      <c r="CWH71" s="28"/>
      <c r="CWI71" s="28"/>
      <c r="CWJ71" s="28"/>
      <c r="CWK71" s="28"/>
      <c r="CWL71" s="28"/>
      <c r="CWM71" s="28"/>
      <c r="CWN71" s="28"/>
      <c r="CWO71" s="28"/>
      <c r="CWP71" s="28"/>
      <c r="CWQ71" s="28"/>
      <c r="CWR71" s="28"/>
      <c r="CWS71" s="28"/>
      <c r="CWT71" s="28"/>
      <c r="CWU71" s="28"/>
      <c r="CWV71" s="28"/>
      <c r="CWW71" s="28"/>
      <c r="CWX71" s="28"/>
      <c r="CWY71" s="28"/>
      <c r="CWZ71" s="28"/>
      <c r="CXA71" s="28"/>
      <c r="CXB71" s="28"/>
      <c r="CXC71" s="28"/>
      <c r="CXD71" s="28"/>
      <c r="CXE71" s="28"/>
      <c r="CXF71" s="28"/>
      <c r="CXG71" s="28"/>
      <c r="CXH71" s="28"/>
      <c r="CXI71" s="28"/>
      <c r="CXJ71" s="28"/>
      <c r="CXK71" s="28"/>
      <c r="CXL71" s="28"/>
      <c r="CXM71" s="28"/>
      <c r="CXN71" s="28"/>
      <c r="CXO71" s="28"/>
      <c r="CXP71" s="28"/>
      <c r="CXQ71" s="28"/>
      <c r="CXR71" s="28"/>
      <c r="CXS71" s="28"/>
      <c r="CXT71" s="28"/>
      <c r="CXU71" s="28"/>
      <c r="CXV71" s="28"/>
      <c r="CXW71" s="28"/>
      <c r="CXX71" s="28"/>
      <c r="CXY71" s="28"/>
      <c r="CXZ71" s="28"/>
      <c r="CYA71" s="28"/>
      <c r="CYB71" s="28"/>
      <c r="CYC71" s="28"/>
      <c r="CYD71" s="28"/>
      <c r="CYE71" s="28"/>
      <c r="CYF71" s="28"/>
      <c r="CYG71" s="28"/>
      <c r="CYH71" s="28"/>
      <c r="CYI71" s="28"/>
      <c r="CYJ71" s="28"/>
      <c r="CYK71" s="28"/>
      <c r="CYL71" s="28"/>
      <c r="CYM71" s="28"/>
      <c r="CYN71" s="28"/>
      <c r="CYO71" s="28"/>
      <c r="CYP71" s="28"/>
      <c r="CYQ71" s="28"/>
      <c r="CYR71" s="28"/>
      <c r="CYS71" s="28"/>
      <c r="CYT71" s="28"/>
      <c r="CYU71" s="28"/>
      <c r="CYV71" s="28"/>
      <c r="CYW71" s="28"/>
      <c r="CYX71" s="28"/>
      <c r="CYY71" s="28"/>
      <c r="CYZ71" s="28"/>
      <c r="CZA71" s="28"/>
      <c r="CZB71" s="28"/>
      <c r="CZC71" s="28"/>
      <c r="CZD71" s="28"/>
      <c r="CZE71" s="28"/>
      <c r="CZF71" s="28"/>
      <c r="CZG71" s="28"/>
      <c r="CZH71" s="28"/>
      <c r="CZI71" s="28"/>
      <c r="CZJ71" s="28"/>
      <c r="CZK71" s="28"/>
      <c r="CZL71" s="28"/>
      <c r="CZM71" s="28"/>
      <c r="CZN71" s="28"/>
      <c r="CZO71" s="28"/>
      <c r="CZP71" s="28"/>
      <c r="CZQ71" s="28"/>
      <c r="CZR71" s="28"/>
      <c r="CZS71" s="28"/>
      <c r="CZT71" s="28"/>
      <c r="CZU71" s="28"/>
      <c r="CZV71" s="28"/>
      <c r="CZW71" s="28"/>
      <c r="CZX71" s="28"/>
      <c r="CZY71" s="28"/>
      <c r="CZZ71" s="28"/>
      <c r="DAA71" s="28"/>
      <c r="DAB71" s="28"/>
      <c r="DAC71" s="28"/>
      <c r="DAD71" s="28"/>
      <c r="DAE71" s="28"/>
      <c r="DAF71" s="28"/>
      <c r="DAG71" s="28"/>
      <c r="DAH71" s="28"/>
      <c r="DAI71" s="28"/>
      <c r="DAJ71" s="28"/>
      <c r="DAK71" s="28"/>
      <c r="DAL71" s="28"/>
      <c r="DAM71" s="28"/>
      <c r="DAN71" s="28"/>
      <c r="DAO71" s="28"/>
      <c r="DAP71" s="28"/>
      <c r="DAQ71" s="28"/>
      <c r="DAR71" s="28"/>
      <c r="DAS71" s="28"/>
      <c r="DAT71" s="28"/>
      <c r="DAU71" s="28"/>
      <c r="DAV71" s="28"/>
      <c r="DAW71" s="28"/>
      <c r="DAX71" s="28"/>
      <c r="DAY71" s="28"/>
      <c r="DAZ71" s="28"/>
      <c r="DBA71" s="28"/>
      <c r="DBB71" s="28"/>
      <c r="DBC71" s="28"/>
      <c r="DBD71" s="28"/>
      <c r="DBE71" s="28"/>
      <c r="DBF71" s="28"/>
      <c r="DBG71" s="28"/>
      <c r="DBH71" s="28"/>
      <c r="DBI71" s="28"/>
      <c r="DBJ71" s="28"/>
      <c r="DBK71" s="28"/>
      <c r="DBL71" s="28"/>
      <c r="DBM71" s="28"/>
      <c r="DBN71" s="28"/>
      <c r="DBO71" s="28"/>
      <c r="DBP71" s="28"/>
      <c r="DBQ71" s="28"/>
      <c r="DBR71" s="28"/>
      <c r="DBS71" s="28"/>
      <c r="DBT71" s="28"/>
      <c r="DBU71" s="28"/>
      <c r="DBV71" s="28"/>
      <c r="DBW71" s="28"/>
      <c r="DBX71" s="28"/>
      <c r="DBY71" s="28"/>
      <c r="DBZ71" s="28"/>
      <c r="DCA71" s="28"/>
      <c r="DCB71" s="28"/>
      <c r="DCC71" s="28"/>
      <c r="DCD71" s="28"/>
      <c r="DCE71" s="28"/>
      <c r="DCF71" s="28"/>
      <c r="DCG71" s="28"/>
      <c r="DCH71" s="28"/>
      <c r="DCI71" s="28"/>
      <c r="DCJ71" s="28"/>
      <c r="DCK71" s="28"/>
      <c r="DCL71" s="28"/>
      <c r="DCM71" s="28"/>
      <c r="DCN71" s="28"/>
      <c r="DCO71" s="28"/>
      <c r="DCP71" s="28"/>
      <c r="DCQ71" s="28"/>
      <c r="DCR71" s="28"/>
      <c r="DCS71" s="28"/>
      <c r="DCT71" s="28"/>
      <c r="DCU71" s="28"/>
      <c r="DCV71" s="28"/>
      <c r="DCW71" s="28"/>
      <c r="DCX71" s="28"/>
      <c r="DCY71" s="28"/>
      <c r="DCZ71" s="28"/>
      <c r="DDA71" s="28"/>
      <c r="DDB71" s="28"/>
      <c r="DDC71" s="28"/>
      <c r="DDD71" s="28"/>
      <c r="DDE71" s="28"/>
      <c r="DDF71" s="28"/>
      <c r="DDG71" s="28"/>
      <c r="DDH71" s="28"/>
      <c r="DDI71" s="28"/>
      <c r="DDJ71" s="28"/>
      <c r="DDK71" s="28"/>
      <c r="DDL71" s="28"/>
      <c r="DDM71" s="28"/>
      <c r="DDN71" s="28"/>
      <c r="DDO71" s="28"/>
      <c r="DDP71" s="28"/>
      <c r="DDQ71" s="28"/>
      <c r="DDR71" s="28"/>
      <c r="DDS71" s="28"/>
      <c r="DDT71" s="28"/>
      <c r="DDU71" s="28"/>
      <c r="DDV71" s="28"/>
      <c r="DDW71" s="28"/>
      <c r="DDX71" s="28"/>
      <c r="DDY71" s="28"/>
      <c r="DDZ71" s="28"/>
      <c r="DEA71" s="28"/>
      <c r="DEB71" s="28"/>
      <c r="DEC71" s="28"/>
      <c r="DED71" s="28"/>
      <c r="DEE71" s="28"/>
      <c r="DEF71" s="28"/>
      <c r="DEG71" s="28"/>
      <c r="DEH71" s="28"/>
      <c r="DEI71" s="28"/>
      <c r="DEJ71" s="28"/>
      <c r="DEK71" s="28"/>
      <c r="DEL71" s="28"/>
      <c r="DEM71" s="28"/>
      <c r="DEN71" s="28"/>
      <c r="DEO71" s="28"/>
      <c r="DEP71" s="28"/>
      <c r="DEQ71" s="28"/>
      <c r="DER71" s="28"/>
      <c r="DES71" s="28"/>
      <c r="DET71" s="28"/>
      <c r="DEU71" s="28"/>
      <c r="DEV71" s="28"/>
      <c r="DEW71" s="28"/>
      <c r="DEX71" s="28"/>
      <c r="DEY71" s="28"/>
      <c r="DEZ71" s="28"/>
      <c r="DFA71" s="28"/>
      <c r="DFB71" s="28"/>
      <c r="DFC71" s="28"/>
      <c r="DFD71" s="28"/>
      <c r="DFE71" s="28"/>
      <c r="DFF71" s="28"/>
      <c r="DFG71" s="28"/>
      <c r="DFH71" s="28"/>
      <c r="DFI71" s="28"/>
      <c r="DFJ71" s="28"/>
      <c r="DFK71" s="28"/>
      <c r="DFL71" s="28"/>
      <c r="DFM71" s="28"/>
      <c r="DFN71" s="28"/>
      <c r="DFO71" s="28"/>
      <c r="DFP71" s="28"/>
      <c r="DFQ71" s="28"/>
      <c r="DFR71" s="28"/>
      <c r="DFS71" s="28"/>
      <c r="DFT71" s="28"/>
      <c r="DFU71" s="28"/>
      <c r="DFV71" s="28"/>
      <c r="DFW71" s="28"/>
      <c r="DFX71" s="28"/>
      <c r="DFY71" s="28"/>
      <c r="DFZ71" s="28"/>
      <c r="DGA71" s="28"/>
      <c r="DGB71" s="28"/>
      <c r="DGC71" s="28"/>
      <c r="DGD71" s="28"/>
      <c r="DGE71" s="28"/>
      <c r="DGF71" s="28"/>
      <c r="DGG71" s="28"/>
      <c r="DGH71" s="28"/>
      <c r="DGI71" s="28"/>
      <c r="DGJ71" s="28"/>
      <c r="DGK71" s="28"/>
      <c r="DGL71" s="28"/>
      <c r="DGM71" s="28"/>
      <c r="DGN71" s="28"/>
      <c r="DGO71" s="28"/>
      <c r="DGP71" s="28"/>
      <c r="DGQ71" s="28"/>
      <c r="DGR71" s="28"/>
      <c r="DGS71" s="28"/>
      <c r="DGT71" s="28"/>
      <c r="DGU71" s="28"/>
      <c r="DGV71" s="28"/>
      <c r="DGW71" s="28"/>
      <c r="DGX71" s="28"/>
      <c r="DGY71" s="28"/>
      <c r="DGZ71" s="28"/>
      <c r="DHA71" s="28"/>
      <c r="DHB71" s="28"/>
      <c r="DHC71" s="28"/>
      <c r="DHD71" s="28"/>
      <c r="DHE71" s="28"/>
      <c r="DHF71" s="28"/>
      <c r="DHG71" s="28"/>
      <c r="DHH71" s="28"/>
      <c r="DHI71" s="28"/>
      <c r="DHJ71" s="28"/>
      <c r="DHK71" s="28"/>
      <c r="DHL71" s="28"/>
      <c r="DHM71" s="28"/>
      <c r="DHN71" s="28"/>
      <c r="DHO71" s="28"/>
      <c r="DHP71" s="28"/>
      <c r="DHQ71" s="28"/>
      <c r="DHR71" s="28"/>
      <c r="DHS71" s="28"/>
      <c r="DHT71" s="28"/>
      <c r="DHU71" s="28"/>
      <c r="DHV71" s="28"/>
      <c r="DHW71" s="28"/>
      <c r="DHX71" s="28"/>
      <c r="DHY71" s="28"/>
      <c r="DHZ71" s="28"/>
      <c r="DIA71" s="28"/>
      <c r="DIB71" s="28"/>
      <c r="DIC71" s="28"/>
      <c r="DID71" s="28"/>
      <c r="DIE71" s="28"/>
      <c r="DIF71" s="28"/>
      <c r="DIG71" s="28"/>
      <c r="DIH71" s="28"/>
      <c r="DII71" s="28"/>
      <c r="DIJ71" s="28"/>
      <c r="DIK71" s="28"/>
      <c r="DIL71" s="28"/>
      <c r="DIM71" s="28"/>
    </row>
    <row r="72" spans="5:2951" x14ac:dyDescent="0.2">
      <c r="E72"/>
      <c r="H72" s="3" t="s">
        <v>38</v>
      </c>
      <c r="I72" s="3">
        <v>17924</v>
      </c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  <c r="BE72" s="28"/>
      <c r="BF72" s="28"/>
      <c r="BG72" s="28"/>
      <c r="BH72" s="28"/>
      <c r="BI72" s="28"/>
      <c r="BJ72" s="28"/>
      <c r="BK72" s="28"/>
      <c r="BL72" s="28"/>
      <c r="BM72" s="28"/>
      <c r="BN72" s="28"/>
      <c r="BO72" s="28"/>
      <c r="BP72" s="28"/>
      <c r="BQ72" s="28"/>
      <c r="BR72" s="28"/>
      <c r="BS72" s="28"/>
      <c r="BT72" s="28"/>
      <c r="BU72" s="28"/>
      <c r="BV72" s="28"/>
      <c r="BW72" s="28"/>
      <c r="BX72" s="28"/>
      <c r="BY72" s="28"/>
      <c r="BZ72" s="28"/>
      <c r="CA72" s="28"/>
      <c r="CB72" s="28"/>
      <c r="CC72" s="28"/>
      <c r="CD72" s="28"/>
      <c r="CE72" s="28"/>
      <c r="CF72" s="28"/>
      <c r="CG72" s="28"/>
      <c r="CH72" s="28"/>
      <c r="CI72" s="28"/>
      <c r="CJ72" s="28"/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28"/>
      <c r="CV72" s="28"/>
      <c r="CW72" s="28"/>
      <c r="CX72" s="28"/>
      <c r="CY72" s="28"/>
      <c r="CZ72" s="28"/>
      <c r="DA72" s="28"/>
      <c r="DB72" s="28"/>
      <c r="DC72" s="28"/>
      <c r="DD72" s="28"/>
      <c r="DE72" s="28"/>
      <c r="DF72" s="28"/>
      <c r="DG72" s="28"/>
      <c r="DH72" s="28"/>
      <c r="DI72" s="28"/>
      <c r="DJ72" s="28"/>
      <c r="DK72" s="28"/>
      <c r="DL72" s="28"/>
      <c r="DM72" s="28"/>
      <c r="DN72" s="28"/>
      <c r="DO72" s="28"/>
      <c r="DP72" s="28"/>
      <c r="DQ72" s="28"/>
      <c r="DR72" s="28"/>
      <c r="DS72" s="28"/>
      <c r="DT72" s="28"/>
      <c r="DU72" s="28"/>
      <c r="DV72" s="28"/>
      <c r="DW72" s="28"/>
      <c r="DX72" s="28"/>
      <c r="DY72" s="28"/>
      <c r="DZ72" s="28"/>
      <c r="EA72" s="28"/>
      <c r="EB72" s="28"/>
      <c r="EC72" s="28"/>
      <c r="ED72" s="28"/>
      <c r="EE72" s="28"/>
      <c r="EF72" s="28"/>
      <c r="EG72" s="28"/>
      <c r="EH72" s="28"/>
      <c r="EI72" s="28"/>
      <c r="EJ72" s="28"/>
      <c r="EK72" s="28"/>
      <c r="EL72" s="28"/>
      <c r="EM72" s="28"/>
      <c r="EN72" s="28"/>
      <c r="EO72" s="28"/>
      <c r="EP72" s="28"/>
      <c r="EQ72" s="28"/>
      <c r="ER72" s="28"/>
      <c r="ES72" s="28"/>
      <c r="ET72" s="28"/>
      <c r="EU72" s="28"/>
      <c r="EV72" s="28"/>
      <c r="EW72" s="28"/>
      <c r="EX72" s="28"/>
      <c r="EY72" s="28"/>
      <c r="EZ72" s="28"/>
      <c r="FA72" s="28"/>
      <c r="FB72" s="28"/>
      <c r="FC72" s="28"/>
      <c r="FD72" s="28"/>
      <c r="FE72" s="28"/>
      <c r="FF72" s="28"/>
      <c r="FG72" s="28"/>
      <c r="FH72" s="28"/>
      <c r="FI72" s="28"/>
      <c r="FJ72" s="28"/>
      <c r="FK72" s="28"/>
      <c r="FL72" s="28"/>
      <c r="FM72" s="28"/>
      <c r="FN72" s="28"/>
      <c r="FO72" s="28"/>
      <c r="FP72" s="28"/>
      <c r="FQ72" s="28"/>
      <c r="FR72" s="28"/>
      <c r="FS72" s="28"/>
      <c r="FT72" s="28"/>
      <c r="FU72" s="28"/>
      <c r="FV72" s="28"/>
      <c r="FW72" s="28"/>
      <c r="FX72" s="28"/>
      <c r="FY72" s="28"/>
      <c r="FZ72" s="28"/>
      <c r="GA72" s="28"/>
      <c r="GB72" s="28"/>
      <c r="GC72" s="28"/>
      <c r="GD72" s="28"/>
      <c r="GE72" s="28"/>
      <c r="GF72" s="28"/>
      <c r="GG72" s="28"/>
      <c r="GH72" s="28"/>
      <c r="GI72" s="28"/>
      <c r="GJ72" s="28"/>
      <c r="GK72" s="28"/>
      <c r="GL72" s="28"/>
      <c r="GM72" s="28"/>
      <c r="GN72" s="28"/>
      <c r="GO72" s="28"/>
      <c r="GP72" s="28"/>
      <c r="GQ72" s="28"/>
      <c r="GR72" s="28"/>
      <c r="GS72" s="28"/>
      <c r="GT72" s="28"/>
      <c r="GU72" s="28"/>
      <c r="GV72" s="28"/>
      <c r="GW72" s="28"/>
      <c r="GX72" s="28"/>
      <c r="GY72" s="28"/>
      <c r="GZ72" s="28"/>
      <c r="HA72" s="28"/>
      <c r="HB72" s="28"/>
      <c r="HC72" s="28"/>
      <c r="HD72" s="28"/>
      <c r="HE72" s="28"/>
      <c r="HF72" s="28"/>
      <c r="HG72" s="28"/>
      <c r="HH72" s="28"/>
      <c r="HI72" s="28"/>
      <c r="HJ72" s="28"/>
      <c r="HK72" s="28"/>
      <c r="HL72" s="28"/>
      <c r="HM72" s="28"/>
      <c r="HN72" s="28"/>
      <c r="HO72" s="28"/>
      <c r="HP72" s="28"/>
      <c r="HQ72" s="28"/>
      <c r="HR72" s="28"/>
      <c r="HS72" s="28"/>
      <c r="HT72" s="28"/>
      <c r="HU72" s="28"/>
      <c r="HV72" s="28"/>
      <c r="HW72" s="28"/>
      <c r="HX72" s="28"/>
      <c r="HY72" s="28"/>
      <c r="HZ72" s="28"/>
      <c r="IA72" s="28"/>
      <c r="IB72" s="28"/>
      <c r="IC72" s="28"/>
      <c r="ID72" s="28"/>
      <c r="IE72" s="28"/>
      <c r="IF72" s="28"/>
      <c r="IG72" s="28"/>
      <c r="IH72" s="28"/>
      <c r="II72" s="28"/>
      <c r="IJ72" s="28"/>
      <c r="IK72" s="28"/>
      <c r="IL72" s="28"/>
      <c r="IM72" s="28"/>
      <c r="IN72" s="28"/>
      <c r="IO72" s="28"/>
      <c r="IP72" s="28"/>
      <c r="IQ72" s="28"/>
      <c r="IR72" s="28"/>
      <c r="IS72" s="28"/>
      <c r="IT72" s="28"/>
      <c r="IU72" s="28"/>
      <c r="IV72" s="28"/>
      <c r="IW72" s="28"/>
      <c r="IX72" s="28"/>
      <c r="IY72" s="28"/>
      <c r="IZ72" s="28"/>
      <c r="JA72" s="28"/>
      <c r="JB72" s="28"/>
      <c r="JC72" s="28"/>
      <c r="JD72" s="28"/>
      <c r="JE72" s="28"/>
      <c r="JF72" s="28"/>
      <c r="JG72" s="28"/>
      <c r="JH72" s="28"/>
      <c r="JI72" s="28"/>
      <c r="JJ72" s="28"/>
      <c r="JK72" s="28"/>
      <c r="JL72" s="28"/>
      <c r="JM72" s="28"/>
      <c r="JN72" s="28"/>
      <c r="JO72" s="28"/>
      <c r="JP72" s="28"/>
      <c r="JQ72" s="28"/>
      <c r="JR72" s="28"/>
      <c r="JS72" s="28"/>
      <c r="JT72" s="28"/>
      <c r="JU72" s="28"/>
      <c r="JV72" s="28"/>
      <c r="JW72" s="28"/>
      <c r="JX72" s="28"/>
      <c r="JY72" s="28"/>
      <c r="JZ72" s="28"/>
      <c r="KA72" s="28"/>
      <c r="KB72" s="28"/>
      <c r="KC72" s="28"/>
      <c r="KD72" s="28"/>
      <c r="KE72" s="28"/>
      <c r="KF72" s="28"/>
      <c r="KG72" s="28"/>
      <c r="KH72" s="28"/>
      <c r="KI72" s="28"/>
      <c r="KJ72" s="28"/>
      <c r="KK72" s="28"/>
      <c r="KL72" s="28"/>
      <c r="KM72" s="28"/>
      <c r="KN72" s="28"/>
      <c r="KO72" s="28"/>
      <c r="KP72" s="28"/>
      <c r="KQ72" s="28"/>
      <c r="KR72" s="28"/>
      <c r="KS72" s="28"/>
      <c r="KT72" s="28"/>
      <c r="KU72" s="28"/>
      <c r="KV72" s="28"/>
      <c r="KW72" s="28"/>
      <c r="KX72" s="28"/>
      <c r="KY72" s="28"/>
      <c r="KZ72" s="28"/>
      <c r="LA72" s="28"/>
      <c r="LB72" s="28"/>
      <c r="LC72" s="28"/>
      <c r="LD72" s="28"/>
      <c r="LE72" s="28"/>
      <c r="LF72" s="28"/>
      <c r="LG72" s="28"/>
      <c r="LH72" s="28"/>
      <c r="LI72" s="28"/>
      <c r="LJ72" s="28"/>
      <c r="LK72" s="28"/>
      <c r="LL72" s="28"/>
      <c r="LM72" s="28"/>
      <c r="LN72" s="28"/>
      <c r="LO72" s="28"/>
      <c r="LP72" s="28"/>
      <c r="LQ72" s="28"/>
      <c r="LR72" s="28"/>
      <c r="LS72" s="28"/>
      <c r="LT72" s="28"/>
      <c r="LU72" s="28"/>
      <c r="LV72" s="28"/>
      <c r="LW72" s="28"/>
      <c r="LX72" s="28"/>
      <c r="LY72" s="28"/>
      <c r="LZ72" s="28"/>
      <c r="MA72" s="28"/>
      <c r="MB72" s="28"/>
      <c r="MC72" s="28"/>
      <c r="MD72" s="28"/>
      <c r="ME72" s="28"/>
      <c r="MF72" s="28"/>
      <c r="MG72" s="28"/>
      <c r="MH72" s="28"/>
      <c r="MI72" s="28"/>
      <c r="MJ72" s="28"/>
      <c r="MK72" s="28"/>
      <c r="ML72" s="28"/>
      <c r="MM72" s="28"/>
      <c r="MN72" s="28"/>
      <c r="MO72" s="28"/>
      <c r="MP72" s="28"/>
      <c r="MQ72" s="28"/>
      <c r="MR72" s="28"/>
      <c r="MS72" s="28"/>
      <c r="MT72" s="28"/>
      <c r="MU72" s="28"/>
      <c r="MV72" s="28"/>
      <c r="MW72" s="28"/>
      <c r="MX72" s="28"/>
      <c r="MY72" s="28"/>
      <c r="MZ72" s="28"/>
      <c r="NA72" s="28"/>
      <c r="NB72" s="28"/>
      <c r="NC72" s="28"/>
      <c r="ND72" s="28"/>
      <c r="NE72" s="28"/>
      <c r="NF72" s="28"/>
      <c r="NG72" s="28"/>
      <c r="NH72" s="28"/>
      <c r="NI72" s="28"/>
      <c r="NJ72" s="28"/>
      <c r="NK72" s="28"/>
      <c r="NL72" s="28"/>
      <c r="NM72" s="28"/>
      <c r="NN72" s="28"/>
      <c r="NO72" s="28"/>
      <c r="NP72" s="28"/>
      <c r="NQ72" s="28"/>
      <c r="NR72" s="28"/>
      <c r="NS72" s="28"/>
      <c r="NT72" s="28"/>
      <c r="NU72" s="28"/>
      <c r="NV72" s="28"/>
      <c r="NW72" s="28"/>
      <c r="NX72" s="28"/>
      <c r="NY72" s="28"/>
      <c r="NZ72" s="28"/>
      <c r="OA72" s="28"/>
      <c r="OB72" s="28"/>
      <c r="OC72" s="28"/>
      <c r="OD72" s="28"/>
      <c r="OE72" s="28"/>
      <c r="OF72" s="28"/>
      <c r="OG72" s="28"/>
      <c r="OH72" s="28"/>
      <c r="OI72" s="28"/>
      <c r="OJ72" s="28"/>
      <c r="OK72" s="28"/>
      <c r="OL72" s="28"/>
      <c r="OM72" s="28"/>
      <c r="ON72" s="28"/>
      <c r="OO72" s="28"/>
      <c r="OP72" s="28"/>
      <c r="OQ72" s="28"/>
      <c r="OR72" s="28"/>
      <c r="OS72" s="28"/>
      <c r="OT72" s="28"/>
      <c r="OU72" s="28"/>
      <c r="OV72" s="28"/>
      <c r="OW72" s="28"/>
      <c r="OX72" s="28"/>
      <c r="OY72" s="28"/>
      <c r="OZ72" s="28"/>
      <c r="PA72" s="28"/>
      <c r="PB72" s="28"/>
      <c r="PC72" s="28"/>
      <c r="PD72" s="28"/>
      <c r="PE72" s="28"/>
      <c r="PF72" s="28"/>
      <c r="PG72" s="28"/>
      <c r="PH72" s="28"/>
      <c r="PI72" s="28"/>
      <c r="PJ72" s="28"/>
      <c r="PK72" s="28"/>
      <c r="PL72" s="28"/>
      <c r="PM72" s="28"/>
      <c r="PN72" s="28"/>
      <c r="PO72" s="28"/>
      <c r="PP72" s="28"/>
      <c r="PQ72" s="28"/>
      <c r="PR72" s="28"/>
      <c r="PS72" s="28"/>
      <c r="PT72" s="28"/>
      <c r="PU72" s="28"/>
      <c r="PV72" s="28"/>
      <c r="PW72" s="28"/>
      <c r="PX72" s="28"/>
      <c r="PY72" s="28"/>
      <c r="PZ72" s="28"/>
      <c r="QA72" s="28"/>
      <c r="QB72" s="28"/>
      <c r="QC72" s="28"/>
      <c r="QD72" s="28"/>
      <c r="QE72" s="28"/>
      <c r="QF72" s="28"/>
      <c r="QG72" s="28"/>
      <c r="QH72" s="28"/>
      <c r="QI72" s="28"/>
      <c r="QJ72" s="28"/>
      <c r="QK72" s="28"/>
      <c r="QL72" s="28"/>
      <c r="QM72" s="28"/>
      <c r="QN72" s="28"/>
      <c r="QO72" s="28"/>
      <c r="QP72" s="28"/>
      <c r="QQ72" s="28"/>
      <c r="QR72" s="28"/>
      <c r="QS72" s="28"/>
      <c r="QT72" s="28"/>
      <c r="QU72" s="28"/>
      <c r="QV72" s="28"/>
      <c r="QW72" s="28"/>
      <c r="QX72" s="28"/>
      <c r="QY72" s="28"/>
      <c r="QZ72" s="28"/>
      <c r="RA72" s="28"/>
      <c r="RB72" s="28"/>
      <c r="RC72" s="28"/>
      <c r="RD72" s="28"/>
      <c r="RE72" s="28"/>
      <c r="RF72" s="28"/>
      <c r="RG72" s="28"/>
      <c r="RH72" s="28"/>
      <c r="RI72" s="28"/>
      <c r="RJ72" s="28"/>
      <c r="RK72" s="28"/>
      <c r="RL72" s="28"/>
      <c r="RM72" s="28"/>
      <c r="RN72" s="28"/>
      <c r="RO72" s="28"/>
      <c r="RP72" s="28"/>
      <c r="RQ72" s="28"/>
      <c r="RR72" s="28"/>
      <c r="RS72" s="28"/>
      <c r="RT72" s="28"/>
      <c r="RU72" s="28"/>
      <c r="RV72" s="28"/>
      <c r="RW72" s="28"/>
      <c r="RX72" s="28"/>
      <c r="RY72" s="28"/>
      <c r="RZ72" s="28"/>
      <c r="SA72" s="28"/>
      <c r="SB72" s="28"/>
      <c r="SC72" s="28"/>
      <c r="SD72" s="28"/>
      <c r="SE72" s="28"/>
      <c r="SF72" s="28"/>
      <c r="SG72" s="28"/>
      <c r="SH72" s="28"/>
      <c r="SI72" s="28"/>
      <c r="SJ72" s="28"/>
      <c r="SK72" s="28"/>
      <c r="SL72" s="28"/>
      <c r="SM72" s="28"/>
      <c r="SN72" s="28"/>
      <c r="SO72" s="28"/>
      <c r="SP72" s="28"/>
      <c r="SQ72" s="28"/>
      <c r="SR72" s="28"/>
      <c r="SS72" s="28"/>
      <c r="ST72" s="28"/>
      <c r="SU72" s="28"/>
      <c r="SV72" s="28"/>
      <c r="SW72" s="28"/>
      <c r="SX72" s="28"/>
      <c r="SY72" s="28"/>
      <c r="SZ72" s="28"/>
      <c r="TA72" s="28"/>
      <c r="TB72" s="28"/>
      <c r="TC72" s="28"/>
      <c r="TD72" s="28"/>
      <c r="TE72" s="28"/>
      <c r="TF72" s="28"/>
      <c r="TG72" s="28"/>
      <c r="TH72" s="28"/>
      <c r="TI72" s="28"/>
      <c r="TJ72" s="28"/>
      <c r="TK72" s="28"/>
      <c r="TL72" s="28"/>
      <c r="TM72" s="28"/>
      <c r="TN72" s="28"/>
      <c r="TO72" s="28"/>
      <c r="TP72" s="28"/>
      <c r="TQ72" s="28"/>
      <c r="TR72" s="28"/>
      <c r="TS72" s="28"/>
      <c r="TT72" s="28"/>
      <c r="TU72" s="28"/>
      <c r="TV72" s="28"/>
      <c r="TW72" s="28"/>
      <c r="TX72" s="28"/>
      <c r="TY72" s="28"/>
      <c r="TZ72" s="28"/>
      <c r="UA72" s="28"/>
      <c r="UB72" s="28"/>
      <c r="UC72" s="28"/>
      <c r="UD72" s="28"/>
      <c r="UE72" s="28"/>
      <c r="UF72" s="28"/>
      <c r="UG72" s="28"/>
      <c r="UH72" s="28"/>
      <c r="UI72" s="28"/>
      <c r="UJ72" s="28"/>
      <c r="UK72" s="28"/>
      <c r="UL72" s="28"/>
      <c r="UM72" s="28"/>
      <c r="UN72" s="28"/>
      <c r="UO72" s="28"/>
      <c r="UP72" s="28"/>
      <c r="UQ72" s="28"/>
      <c r="UR72" s="28"/>
      <c r="US72" s="28"/>
      <c r="UT72" s="28"/>
      <c r="UU72" s="28"/>
      <c r="UV72" s="28"/>
      <c r="UW72" s="28"/>
      <c r="UX72" s="28"/>
      <c r="UY72" s="28"/>
      <c r="UZ72" s="28"/>
      <c r="VA72" s="28"/>
      <c r="VB72" s="28"/>
      <c r="VC72" s="28"/>
      <c r="VD72" s="28"/>
      <c r="VE72" s="28"/>
      <c r="VF72" s="28"/>
      <c r="VG72" s="28"/>
      <c r="VH72" s="28"/>
      <c r="VI72" s="28"/>
      <c r="VJ72" s="28"/>
      <c r="VK72" s="28"/>
      <c r="VL72" s="28"/>
      <c r="VM72" s="28"/>
      <c r="VN72" s="28"/>
      <c r="VO72" s="28"/>
      <c r="VP72" s="28"/>
      <c r="VQ72" s="28"/>
      <c r="VR72" s="28"/>
      <c r="VS72" s="28"/>
      <c r="VT72" s="28"/>
      <c r="VU72" s="28"/>
      <c r="VV72" s="28"/>
      <c r="VW72" s="28"/>
      <c r="VX72" s="28"/>
      <c r="VY72" s="28"/>
      <c r="VZ72" s="28"/>
      <c r="WA72" s="28"/>
      <c r="WB72" s="28"/>
      <c r="WC72" s="28"/>
      <c r="WD72" s="28"/>
      <c r="WE72" s="28"/>
      <c r="WF72" s="28"/>
      <c r="WG72" s="28"/>
      <c r="WH72" s="28"/>
      <c r="WI72" s="28"/>
      <c r="WJ72" s="28"/>
      <c r="WK72" s="28"/>
      <c r="WL72" s="28"/>
      <c r="WM72" s="28"/>
      <c r="WN72" s="28"/>
      <c r="WO72" s="28"/>
      <c r="WP72" s="28"/>
      <c r="WQ72" s="28"/>
      <c r="WR72" s="28"/>
      <c r="WS72" s="28"/>
      <c r="WT72" s="28"/>
      <c r="WU72" s="28"/>
      <c r="WV72" s="28"/>
      <c r="WW72" s="28"/>
      <c r="WX72" s="28"/>
      <c r="WY72" s="28"/>
      <c r="WZ72" s="28"/>
      <c r="XA72" s="28"/>
      <c r="XB72" s="28"/>
      <c r="XC72" s="28"/>
      <c r="XD72" s="28"/>
      <c r="XE72" s="28"/>
      <c r="XF72" s="28"/>
      <c r="XG72" s="28"/>
      <c r="XH72" s="28"/>
      <c r="XI72" s="28"/>
      <c r="XJ72" s="28"/>
      <c r="XK72" s="28"/>
      <c r="XL72" s="28"/>
      <c r="XM72" s="28"/>
      <c r="XN72" s="28"/>
      <c r="XO72" s="28"/>
      <c r="XP72" s="28"/>
      <c r="XQ72" s="28"/>
      <c r="XR72" s="28"/>
      <c r="XS72" s="28"/>
      <c r="XT72" s="28"/>
      <c r="XU72" s="28"/>
      <c r="XV72" s="28"/>
      <c r="XW72" s="28"/>
      <c r="XX72" s="28"/>
      <c r="XY72" s="28"/>
      <c r="XZ72" s="28"/>
      <c r="YA72" s="28"/>
      <c r="YB72" s="28"/>
      <c r="YC72" s="28"/>
      <c r="YD72" s="28"/>
      <c r="YE72" s="28"/>
      <c r="YF72" s="28"/>
      <c r="YG72" s="28"/>
      <c r="YH72" s="28"/>
      <c r="YI72" s="28"/>
      <c r="YJ72" s="28"/>
      <c r="YK72" s="28"/>
      <c r="YL72" s="28"/>
      <c r="YM72" s="28"/>
      <c r="YN72" s="28"/>
      <c r="YO72" s="28"/>
      <c r="YP72" s="28"/>
      <c r="YQ72" s="28"/>
      <c r="YR72" s="28"/>
      <c r="YS72" s="28"/>
      <c r="YT72" s="28"/>
      <c r="YU72" s="28"/>
      <c r="YV72" s="28"/>
      <c r="YW72" s="28"/>
      <c r="YX72" s="28"/>
      <c r="YY72" s="28"/>
      <c r="YZ72" s="28"/>
      <c r="ZA72" s="28"/>
      <c r="ZB72" s="28"/>
      <c r="ZC72" s="28"/>
      <c r="ZD72" s="28"/>
      <c r="ZE72" s="28"/>
      <c r="ZF72" s="28"/>
      <c r="ZG72" s="28"/>
      <c r="ZH72" s="28"/>
      <c r="ZI72" s="28"/>
      <c r="ZJ72" s="28"/>
      <c r="ZK72" s="28"/>
      <c r="ZL72" s="28"/>
      <c r="ZM72" s="28"/>
      <c r="ZN72" s="28"/>
      <c r="ZO72" s="28"/>
      <c r="ZP72" s="28"/>
      <c r="ZQ72" s="28"/>
      <c r="ZR72" s="28"/>
      <c r="ZS72" s="28"/>
      <c r="ZT72" s="28"/>
      <c r="ZU72" s="28"/>
      <c r="ZV72" s="28"/>
      <c r="ZW72" s="28"/>
      <c r="ZX72" s="28"/>
      <c r="ZY72" s="28"/>
      <c r="ZZ72" s="28"/>
      <c r="AAA72" s="28"/>
      <c r="AAB72" s="28"/>
      <c r="AAC72" s="28"/>
      <c r="AAD72" s="28"/>
      <c r="AAE72" s="28"/>
      <c r="AAF72" s="28"/>
      <c r="AAG72" s="28"/>
      <c r="AAH72" s="28"/>
      <c r="AAI72" s="28"/>
      <c r="AAJ72" s="28"/>
      <c r="AAK72" s="28"/>
      <c r="AAL72" s="28"/>
      <c r="AAM72" s="28"/>
      <c r="AAN72" s="28"/>
      <c r="AAO72" s="28"/>
      <c r="AAP72" s="28"/>
      <c r="AAQ72" s="28"/>
      <c r="AAR72" s="28"/>
      <c r="AAS72" s="28"/>
      <c r="AAT72" s="28"/>
      <c r="AAU72" s="28"/>
      <c r="AAV72" s="28"/>
      <c r="AAW72" s="28"/>
      <c r="AAX72" s="28"/>
      <c r="AAY72" s="28"/>
      <c r="AAZ72" s="28"/>
      <c r="ABA72" s="28"/>
      <c r="ABB72" s="28"/>
      <c r="ABC72" s="28"/>
      <c r="ABD72" s="28"/>
      <c r="ABE72" s="28"/>
      <c r="ABF72" s="28"/>
      <c r="ABG72" s="28"/>
      <c r="ABH72" s="28"/>
      <c r="ABI72" s="28"/>
      <c r="ABJ72" s="28"/>
      <c r="ABK72" s="28"/>
      <c r="ABL72" s="28"/>
      <c r="ABM72" s="28"/>
      <c r="ABN72" s="28"/>
      <c r="ABO72" s="28"/>
      <c r="ABP72" s="28"/>
      <c r="ABQ72" s="28"/>
      <c r="ABR72" s="28"/>
      <c r="ABS72" s="28"/>
      <c r="ABT72" s="28"/>
      <c r="ABU72" s="28"/>
      <c r="ABV72" s="28"/>
      <c r="ABW72" s="28"/>
      <c r="ABX72" s="28"/>
      <c r="ABY72" s="28"/>
      <c r="ABZ72" s="28"/>
      <c r="ACA72" s="28"/>
      <c r="ACB72" s="28"/>
      <c r="ACC72" s="28"/>
      <c r="ACD72" s="28"/>
      <c r="ACE72" s="28"/>
      <c r="ACF72" s="28"/>
      <c r="ACG72" s="28"/>
      <c r="ACH72" s="28"/>
      <c r="ACI72" s="28"/>
      <c r="ACJ72" s="28"/>
      <c r="ACK72" s="28"/>
      <c r="ACL72" s="28"/>
      <c r="ACM72" s="28"/>
      <c r="ACN72" s="28"/>
      <c r="ACO72" s="28"/>
      <c r="ACP72" s="28"/>
      <c r="ACQ72" s="28"/>
      <c r="ACR72" s="28"/>
      <c r="ACS72" s="28"/>
      <c r="ACT72" s="28"/>
      <c r="ACU72" s="28"/>
      <c r="ACV72" s="28"/>
      <c r="ACW72" s="28"/>
      <c r="ACX72" s="28"/>
      <c r="ACY72" s="28"/>
      <c r="ACZ72" s="28"/>
      <c r="ADA72" s="28"/>
      <c r="ADB72" s="28"/>
      <c r="ADC72" s="28"/>
      <c r="ADD72" s="28"/>
      <c r="ADE72" s="28"/>
      <c r="ADF72" s="28"/>
      <c r="ADG72" s="28"/>
      <c r="ADH72" s="28"/>
      <c r="ADI72" s="28"/>
      <c r="ADJ72" s="28"/>
      <c r="ADK72" s="28"/>
      <c r="ADL72" s="28"/>
      <c r="ADM72" s="28"/>
      <c r="ADN72" s="28"/>
      <c r="ADO72" s="28"/>
      <c r="ADP72" s="28"/>
      <c r="ADQ72" s="28"/>
      <c r="ADR72" s="28"/>
      <c r="ADS72" s="28"/>
      <c r="ADT72" s="28"/>
      <c r="ADU72" s="28"/>
      <c r="ADV72" s="28"/>
      <c r="ADW72" s="28"/>
      <c r="ADX72" s="28"/>
      <c r="ADY72" s="28"/>
      <c r="ADZ72" s="28"/>
      <c r="AEA72" s="28"/>
      <c r="AEB72" s="28"/>
      <c r="AEC72" s="28"/>
      <c r="AED72" s="28"/>
      <c r="AEE72" s="28"/>
      <c r="AEF72" s="28"/>
      <c r="AEG72" s="28"/>
      <c r="AEH72" s="28"/>
      <c r="AEI72" s="28"/>
      <c r="AEJ72" s="28"/>
      <c r="AEK72" s="28"/>
      <c r="AEL72" s="28"/>
      <c r="AEM72" s="28"/>
      <c r="AEN72" s="28"/>
      <c r="AEO72" s="28"/>
      <c r="AEP72" s="28"/>
      <c r="AEQ72" s="28"/>
      <c r="AER72" s="28"/>
      <c r="AES72" s="28"/>
      <c r="AET72" s="28"/>
      <c r="AEU72" s="28"/>
      <c r="AEV72" s="28"/>
      <c r="AEW72" s="28"/>
      <c r="AEX72" s="28"/>
      <c r="AEY72" s="28"/>
      <c r="AEZ72" s="28"/>
      <c r="AFA72" s="28"/>
      <c r="AFB72" s="28"/>
      <c r="AFC72" s="28"/>
      <c r="AFD72" s="28"/>
      <c r="AFE72" s="28"/>
      <c r="AFF72" s="28"/>
      <c r="AFG72" s="28"/>
      <c r="AFH72" s="28"/>
      <c r="AFI72" s="28"/>
      <c r="AFJ72" s="28"/>
      <c r="AFK72" s="28"/>
      <c r="AFL72" s="28"/>
      <c r="AFM72" s="28"/>
      <c r="AFN72" s="28"/>
      <c r="AFO72" s="28"/>
      <c r="AFP72" s="28"/>
      <c r="AFQ72" s="28"/>
      <c r="AFR72" s="28"/>
      <c r="AFS72" s="28"/>
      <c r="AFT72" s="28"/>
      <c r="AFU72" s="28"/>
      <c r="AFV72" s="28"/>
      <c r="AFW72" s="28"/>
      <c r="AFX72" s="28"/>
      <c r="AFY72" s="28"/>
      <c r="AFZ72" s="28"/>
      <c r="AGA72" s="28"/>
      <c r="AGB72" s="28"/>
      <c r="AGC72" s="28"/>
      <c r="AGD72" s="28"/>
      <c r="AGE72" s="28"/>
      <c r="AGF72" s="28"/>
      <c r="AGG72" s="28"/>
      <c r="AGH72" s="28"/>
      <c r="AGI72" s="28"/>
      <c r="AGJ72" s="28"/>
      <c r="AGK72" s="28"/>
      <c r="AGL72" s="28"/>
      <c r="AGM72" s="28"/>
      <c r="AGN72" s="28"/>
      <c r="AGO72" s="28"/>
      <c r="AGP72" s="28"/>
      <c r="AGQ72" s="28"/>
      <c r="AGR72" s="28"/>
      <c r="AGS72" s="28"/>
      <c r="AGT72" s="28"/>
      <c r="AGU72" s="28"/>
      <c r="AGV72" s="28"/>
      <c r="AGW72" s="28"/>
      <c r="AGX72" s="28"/>
      <c r="AGY72" s="28"/>
      <c r="AGZ72" s="28"/>
      <c r="AHA72" s="28"/>
      <c r="AHB72" s="28"/>
      <c r="AHC72" s="28"/>
      <c r="AHD72" s="28"/>
      <c r="AHE72" s="28"/>
      <c r="AHF72" s="28"/>
      <c r="AHG72" s="28"/>
      <c r="AHH72" s="28"/>
      <c r="AHI72" s="28"/>
      <c r="AHJ72" s="28"/>
      <c r="AHK72" s="28"/>
      <c r="AHL72" s="28"/>
      <c r="AHM72" s="28"/>
      <c r="AHN72" s="28"/>
      <c r="AHO72" s="28"/>
      <c r="AHP72" s="28"/>
      <c r="AHQ72" s="28"/>
      <c r="AHR72" s="28"/>
      <c r="AHS72" s="28"/>
      <c r="AHT72" s="28"/>
      <c r="AHU72" s="28"/>
      <c r="AHV72" s="28"/>
      <c r="AHW72" s="28"/>
      <c r="AHX72" s="28"/>
      <c r="AHY72" s="28"/>
      <c r="AHZ72" s="28"/>
      <c r="AIA72" s="28"/>
      <c r="AIB72" s="28"/>
      <c r="AIC72" s="28"/>
      <c r="AID72" s="28"/>
      <c r="AIE72" s="28"/>
      <c r="AIF72" s="28"/>
      <c r="AIG72" s="28"/>
      <c r="AIH72" s="28"/>
      <c r="AII72" s="28"/>
      <c r="AIJ72" s="28"/>
      <c r="AIK72" s="28"/>
      <c r="AIL72" s="28"/>
      <c r="AIM72" s="28"/>
      <c r="AIN72" s="28"/>
      <c r="AIO72" s="28"/>
      <c r="AIP72" s="28"/>
      <c r="AIQ72" s="28"/>
      <c r="AIR72" s="28"/>
      <c r="AIS72" s="28"/>
      <c r="AIT72" s="28"/>
      <c r="AIU72" s="28"/>
      <c r="AIV72" s="28"/>
      <c r="AIW72" s="28"/>
      <c r="AIX72" s="28"/>
      <c r="AIY72" s="28"/>
      <c r="AIZ72" s="28"/>
      <c r="AJA72" s="28"/>
      <c r="AJB72" s="28"/>
      <c r="AJC72" s="28"/>
      <c r="AJD72" s="28"/>
      <c r="AJE72" s="28"/>
      <c r="AJF72" s="28"/>
      <c r="AJG72" s="28"/>
      <c r="AJH72" s="28"/>
      <c r="AJI72" s="28"/>
      <c r="AJJ72" s="28"/>
      <c r="AJK72" s="28"/>
      <c r="AJL72" s="28"/>
      <c r="AJM72" s="28"/>
      <c r="AJN72" s="28"/>
      <c r="AJO72" s="28"/>
      <c r="AJP72" s="28"/>
      <c r="AJQ72" s="28"/>
      <c r="AJR72" s="28"/>
      <c r="AJS72" s="28"/>
      <c r="AJT72" s="28"/>
      <c r="AJU72" s="28"/>
      <c r="AJV72" s="28"/>
      <c r="AJW72" s="28"/>
      <c r="AJX72" s="28"/>
      <c r="AJY72" s="28"/>
      <c r="AJZ72" s="28"/>
      <c r="AKA72" s="28"/>
      <c r="AKB72" s="28"/>
      <c r="AKC72" s="28"/>
      <c r="AKD72" s="28"/>
      <c r="AKE72" s="28"/>
      <c r="AKF72" s="28"/>
      <c r="AKG72" s="28"/>
      <c r="AKH72" s="28"/>
      <c r="AKI72" s="28"/>
      <c r="AKJ72" s="28"/>
      <c r="AKK72" s="28"/>
      <c r="AKL72" s="28"/>
      <c r="AKM72" s="28"/>
      <c r="AKN72" s="28"/>
      <c r="AKO72" s="28"/>
      <c r="AKP72" s="28"/>
      <c r="AKQ72" s="28"/>
      <c r="AKR72" s="28"/>
      <c r="AKS72" s="28"/>
      <c r="AKT72" s="28"/>
      <c r="AKU72" s="28"/>
      <c r="AKV72" s="28"/>
      <c r="AKW72" s="28"/>
      <c r="AKX72" s="28"/>
      <c r="AKY72" s="28"/>
      <c r="AKZ72" s="28"/>
      <c r="ALA72" s="28"/>
      <c r="ALB72" s="28"/>
      <c r="ALC72" s="28"/>
      <c r="ALD72" s="28"/>
      <c r="ALE72" s="28"/>
      <c r="ALF72" s="28"/>
      <c r="ALG72" s="28"/>
      <c r="ALH72" s="28"/>
      <c r="ALI72" s="28"/>
      <c r="ALJ72" s="28"/>
      <c r="ALK72" s="28"/>
      <c r="ALL72" s="28"/>
      <c r="ALM72" s="28"/>
      <c r="ALN72" s="28"/>
      <c r="ALO72" s="28"/>
      <c r="ALP72" s="28"/>
      <c r="ALQ72" s="28"/>
      <c r="ALR72" s="28"/>
      <c r="ALS72" s="28"/>
      <c r="ALT72" s="28"/>
      <c r="ALU72" s="28"/>
      <c r="ALV72" s="28"/>
      <c r="ALW72" s="28"/>
      <c r="ALX72" s="28"/>
      <c r="ALY72" s="28"/>
      <c r="ALZ72" s="28"/>
      <c r="AMA72" s="28"/>
      <c r="AMB72" s="28"/>
      <c r="AMC72" s="28"/>
      <c r="AMD72" s="28"/>
      <c r="AME72" s="28"/>
      <c r="AMF72" s="28"/>
      <c r="AMG72" s="28"/>
      <c r="AMH72" s="28"/>
      <c r="AMI72" s="28"/>
      <c r="AMJ72" s="28"/>
      <c r="AMK72" s="28"/>
      <c r="AML72" s="28"/>
      <c r="AMM72" s="28"/>
      <c r="AMN72" s="28"/>
      <c r="AMO72" s="28"/>
      <c r="AMP72" s="28"/>
      <c r="AMQ72" s="28"/>
      <c r="AMR72" s="28"/>
      <c r="AMS72" s="28"/>
      <c r="AMT72" s="28"/>
      <c r="AMU72" s="28"/>
      <c r="AMV72" s="28"/>
      <c r="AMW72" s="28"/>
      <c r="AMX72" s="28"/>
      <c r="AMY72" s="28"/>
      <c r="AMZ72" s="28"/>
      <c r="ANA72" s="28"/>
      <c r="ANB72" s="28"/>
      <c r="ANC72" s="28"/>
      <c r="AND72" s="28"/>
      <c r="ANE72" s="28"/>
      <c r="ANF72" s="28"/>
      <c r="ANG72" s="28"/>
      <c r="ANH72" s="28"/>
      <c r="ANI72" s="28"/>
      <c r="ANJ72" s="28"/>
      <c r="ANK72" s="28"/>
      <c r="ANL72" s="28"/>
      <c r="ANM72" s="28"/>
      <c r="ANN72" s="28"/>
      <c r="ANO72" s="28"/>
      <c r="ANP72" s="28"/>
      <c r="ANQ72" s="28"/>
      <c r="ANR72" s="28"/>
      <c r="ANS72" s="28"/>
      <c r="ANT72" s="28"/>
      <c r="ANU72" s="28"/>
      <c r="ANV72" s="28"/>
      <c r="ANW72" s="28"/>
      <c r="ANX72" s="28"/>
      <c r="ANY72" s="28"/>
      <c r="ANZ72" s="28"/>
      <c r="AOA72" s="28"/>
      <c r="AOB72" s="28"/>
      <c r="AOC72" s="28"/>
      <c r="AOD72" s="28"/>
      <c r="AOE72" s="28"/>
      <c r="AOF72" s="28"/>
      <c r="AOG72" s="28"/>
      <c r="AOH72" s="28"/>
      <c r="AOI72" s="28"/>
      <c r="AOJ72" s="28"/>
      <c r="AOK72" s="28"/>
      <c r="AOL72" s="28"/>
      <c r="AOM72" s="28"/>
      <c r="AON72" s="28"/>
      <c r="AOO72" s="28"/>
      <c r="AOP72" s="28"/>
      <c r="AOQ72" s="28"/>
      <c r="AOR72" s="28"/>
      <c r="AOS72" s="28"/>
      <c r="AOT72" s="28"/>
      <c r="AOU72" s="28"/>
      <c r="AOV72" s="28"/>
      <c r="AOW72" s="28"/>
      <c r="AOX72" s="28"/>
      <c r="AOY72" s="28"/>
      <c r="AOZ72" s="28"/>
      <c r="APA72" s="28"/>
      <c r="APB72" s="28"/>
      <c r="APC72" s="28"/>
      <c r="APD72" s="28"/>
      <c r="APE72" s="28"/>
      <c r="APF72" s="28"/>
      <c r="APG72" s="28"/>
      <c r="APH72" s="28"/>
      <c r="API72" s="28"/>
      <c r="APJ72" s="28"/>
      <c r="APK72" s="28"/>
      <c r="APL72" s="28"/>
      <c r="APM72" s="28"/>
      <c r="APN72" s="28"/>
      <c r="APO72" s="28"/>
      <c r="APP72" s="28"/>
      <c r="APQ72" s="28"/>
      <c r="APR72" s="28"/>
      <c r="APS72" s="28"/>
      <c r="APT72" s="28"/>
      <c r="APU72" s="28"/>
      <c r="APV72" s="28"/>
      <c r="APW72" s="28"/>
      <c r="APX72" s="28"/>
      <c r="APY72" s="28"/>
      <c r="APZ72" s="28"/>
      <c r="AQA72" s="28"/>
      <c r="AQB72" s="28"/>
      <c r="AQC72" s="28"/>
      <c r="AQD72" s="28"/>
      <c r="AQE72" s="28"/>
      <c r="AQF72" s="28"/>
      <c r="AQG72" s="28"/>
      <c r="AQH72" s="28"/>
      <c r="AQI72" s="28"/>
      <c r="AQJ72" s="28"/>
      <c r="AQK72" s="28"/>
      <c r="AQL72" s="28"/>
      <c r="AQM72" s="28"/>
      <c r="AQN72" s="28"/>
      <c r="AQO72" s="28"/>
      <c r="AQP72" s="28"/>
      <c r="AQQ72" s="28"/>
      <c r="AQR72" s="28"/>
      <c r="AQS72" s="28"/>
      <c r="AQT72" s="28"/>
      <c r="AQU72" s="28"/>
      <c r="AQV72" s="28"/>
      <c r="AQW72" s="28"/>
      <c r="AQX72" s="28"/>
      <c r="AQY72" s="28"/>
      <c r="AQZ72" s="28"/>
      <c r="ARA72" s="28"/>
      <c r="ARB72" s="28"/>
      <c r="ARC72" s="28"/>
      <c r="ARD72" s="28"/>
      <c r="ARE72" s="28"/>
      <c r="ARF72" s="28"/>
      <c r="ARG72" s="28"/>
      <c r="ARH72" s="28"/>
      <c r="ARI72" s="28"/>
      <c r="ARJ72" s="28"/>
      <c r="ARK72" s="28"/>
      <c r="ARL72" s="28"/>
      <c r="ARM72" s="28"/>
      <c r="ARN72" s="28"/>
      <c r="ARO72" s="28"/>
      <c r="ARP72" s="28"/>
      <c r="ARQ72" s="28"/>
      <c r="ARR72" s="28"/>
      <c r="ARS72" s="28"/>
      <c r="ART72" s="28"/>
      <c r="ARU72" s="28"/>
      <c r="ARV72" s="28"/>
      <c r="ARW72" s="28"/>
      <c r="ARX72" s="28"/>
      <c r="ARY72" s="28"/>
      <c r="ARZ72" s="28"/>
      <c r="ASA72" s="28"/>
      <c r="ASB72" s="28"/>
      <c r="ASC72" s="28"/>
      <c r="ASD72" s="28"/>
      <c r="ASE72" s="28"/>
      <c r="ASF72" s="28"/>
      <c r="ASG72" s="28"/>
      <c r="ASH72" s="28"/>
      <c r="ASI72" s="28"/>
      <c r="ASJ72" s="28"/>
      <c r="ASK72" s="28"/>
      <c r="ASL72" s="28"/>
      <c r="ASM72" s="28"/>
      <c r="ASN72" s="28"/>
      <c r="ASO72" s="28"/>
      <c r="ASP72" s="28"/>
      <c r="ASQ72" s="28"/>
      <c r="ASR72" s="28"/>
      <c r="ASS72" s="28"/>
      <c r="AST72" s="28"/>
      <c r="ASU72" s="28"/>
      <c r="ASV72" s="28"/>
      <c r="ASW72" s="28"/>
      <c r="ASX72" s="28"/>
      <c r="ASY72" s="28"/>
      <c r="ASZ72" s="28"/>
      <c r="ATA72" s="28"/>
      <c r="ATB72" s="28"/>
      <c r="ATC72" s="28"/>
      <c r="ATD72" s="28"/>
      <c r="ATE72" s="28"/>
      <c r="ATF72" s="28"/>
      <c r="ATG72" s="28"/>
      <c r="ATH72" s="28"/>
      <c r="ATI72" s="28"/>
      <c r="ATJ72" s="28"/>
      <c r="ATK72" s="28"/>
      <c r="ATL72" s="28"/>
      <c r="ATM72" s="28"/>
      <c r="ATN72" s="28"/>
      <c r="ATO72" s="28"/>
      <c r="ATP72" s="28"/>
      <c r="ATQ72" s="28"/>
      <c r="ATR72" s="28"/>
      <c r="ATS72" s="28"/>
      <c r="ATT72" s="28"/>
      <c r="ATU72" s="28"/>
      <c r="ATV72" s="28"/>
      <c r="ATW72" s="28"/>
      <c r="ATX72" s="28"/>
      <c r="ATY72" s="28"/>
      <c r="ATZ72" s="28"/>
      <c r="AUA72" s="28"/>
      <c r="AUB72" s="28"/>
      <c r="AUC72" s="28"/>
      <c r="AUD72" s="28"/>
      <c r="AUE72" s="28"/>
      <c r="AUF72" s="28"/>
      <c r="AUG72" s="28"/>
      <c r="AUH72" s="28"/>
      <c r="AUI72" s="28"/>
      <c r="AUJ72" s="28"/>
      <c r="AUK72" s="28"/>
      <c r="AUL72" s="28"/>
      <c r="AUM72" s="28"/>
      <c r="AUN72" s="28"/>
      <c r="AUO72" s="28"/>
      <c r="AUP72" s="28"/>
      <c r="AUQ72" s="28"/>
      <c r="AUR72" s="28"/>
      <c r="AUS72" s="28"/>
      <c r="AUT72" s="28"/>
      <c r="AUU72" s="28"/>
      <c r="AUV72" s="28"/>
      <c r="AUW72" s="28"/>
      <c r="AUX72" s="28"/>
      <c r="AUY72" s="28"/>
      <c r="AUZ72" s="28"/>
      <c r="AVA72" s="28"/>
      <c r="AVB72" s="28"/>
      <c r="AVC72" s="28"/>
      <c r="AVD72" s="28"/>
      <c r="AVE72" s="28"/>
      <c r="AVF72" s="28"/>
      <c r="AVG72" s="28"/>
      <c r="AVH72" s="28"/>
      <c r="AVI72" s="28"/>
      <c r="AVJ72" s="28"/>
      <c r="AVK72" s="28"/>
      <c r="AVL72" s="28"/>
      <c r="AVM72" s="28"/>
      <c r="AVN72" s="28"/>
      <c r="AVO72" s="28"/>
      <c r="AVP72" s="28"/>
      <c r="AVQ72" s="28"/>
      <c r="AVR72" s="28"/>
      <c r="AVS72" s="28"/>
      <c r="AVT72" s="28"/>
      <c r="AVU72" s="28"/>
      <c r="AVV72" s="28"/>
      <c r="AVW72" s="28"/>
      <c r="AVX72" s="28"/>
      <c r="AVY72" s="28"/>
      <c r="AVZ72" s="28"/>
      <c r="AWA72" s="28"/>
      <c r="AWB72" s="28"/>
      <c r="AWC72" s="28"/>
      <c r="AWD72" s="28"/>
      <c r="AWE72" s="28"/>
      <c r="AWF72" s="28"/>
      <c r="AWG72" s="28"/>
      <c r="AWH72" s="28"/>
      <c r="AWI72" s="28"/>
      <c r="AWJ72" s="28"/>
      <c r="AWK72" s="28"/>
      <c r="AWL72" s="28"/>
      <c r="AWM72" s="28"/>
      <c r="AWN72" s="28"/>
      <c r="AWO72" s="28"/>
      <c r="AWP72" s="28"/>
      <c r="AWQ72" s="28"/>
      <c r="AWR72" s="28"/>
      <c r="AWS72" s="28"/>
      <c r="AWT72" s="28"/>
      <c r="AWU72" s="28"/>
      <c r="AWV72" s="28"/>
      <c r="AWW72" s="28"/>
      <c r="AWX72" s="28"/>
      <c r="AWY72" s="28"/>
      <c r="AWZ72" s="28"/>
      <c r="AXA72" s="28"/>
      <c r="AXB72" s="28"/>
      <c r="AXC72" s="28"/>
      <c r="AXD72" s="28"/>
      <c r="AXE72" s="28"/>
      <c r="AXF72" s="28"/>
      <c r="AXG72" s="28"/>
      <c r="AXH72" s="28"/>
      <c r="AXI72" s="28"/>
      <c r="AXJ72" s="28"/>
      <c r="AXK72" s="28"/>
      <c r="AXL72" s="28"/>
      <c r="AXM72" s="28"/>
      <c r="AXN72" s="28"/>
      <c r="AXO72" s="28"/>
      <c r="AXP72" s="28"/>
      <c r="AXQ72" s="28"/>
      <c r="AXR72" s="28"/>
      <c r="AXS72" s="28"/>
      <c r="AXT72" s="28"/>
      <c r="AXU72" s="28"/>
      <c r="AXV72" s="28"/>
      <c r="AXW72" s="28"/>
      <c r="AXX72" s="28"/>
      <c r="AXY72" s="28"/>
      <c r="AXZ72" s="28"/>
      <c r="AYA72" s="28"/>
      <c r="AYB72" s="28"/>
      <c r="AYC72" s="28"/>
      <c r="AYD72" s="28"/>
      <c r="AYE72" s="28"/>
      <c r="AYF72" s="28"/>
      <c r="AYG72" s="28"/>
      <c r="AYH72" s="28"/>
      <c r="AYI72" s="28"/>
      <c r="AYJ72" s="28"/>
      <c r="AYK72" s="28"/>
      <c r="AYL72" s="28"/>
      <c r="AYM72" s="28"/>
      <c r="AYN72" s="28"/>
      <c r="AYO72" s="28"/>
      <c r="AYP72" s="28"/>
      <c r="AYQ72" s="28"/>
      <c r="AYR72" s="28"/>
      <c r="AYS72" s="28"/>
      <c r="AYT72" s="28"/>
      <c r="AYU72" s="28"/>
      <c r="AYV72" s="28"/>
      <c r="AYW72" s="28"/>
      <c r="AYX72" s="28"/>
      <c r="AYY72" s="28"/>
      <c r="AYZ72" s="28"/>
      <c r="AZA72" s="28"/>
      <c r="AZB72" s="28"/>
      <c r="AZC72" s="28"/>
      <c r="AZD72" s="28"/>
      <c r="AZE72" s="28"/>
      <c r="AZF72" s="28"/>
      <c r="AZG72" s="28"/>
      <c r="AZH72" s="28"/>
      <c r="AZI72" s="28"/>
      <c r="AZJ72" s="28"/>
      <c r="AZK72" s="28"/>
      <c r="AZL72" s="28"/>
      <c r="AZM72" s="28"/>
      <c r="AZN72" s="28"/>
      <c r="AZO72" s="28"/>
      <c r="AZP72" s="28"/>
      <c r="AZQ72" s="28"/>
      <c r="AZR72" s="28"/>
      <c r="AZS72" s="28"/>
      <c r="AZT72" s="28"/>
      <c r="AZU72" s="28"/>
      <c r="AZV72" s="28"/>
      <c r="AZW72" s="28"/>
      <c r="AZX72" s="28"/>
      <c r="AZY72" s="28"/>
      <c r="AZZ72" s="28"/>
      <c r="BAA72" s="28"/>
      <c r="BAB72" s="28"/>
      <c r="BAC72" s="28"/>
      <c r="BAD72" s="28"/>
      <c r="BAE72" s="28"/>
      <c r="BAF72" s="28"/>
      <c r="BAG72" s="28"/>
      <c r="BAH72" s="28"/>
      <c r="BAI72" s="28"/>
      <c r="BAJ72" s="28"/>
      <c r="BAK72" s="28"/>
      <c r="BAL72" s="28"/>
      <c r="BAM72" s="28"/>
      <c r="BAN72" s="28"/>
      <c r="BAO72" s="28"/>
      <c r="BAP72" s="28"/>
      <c r="BAQ72" s="28"/>
      <c r="BAR72" s="28"/>
      <c r="BAS72" s="28"/>
      <c r="BAT72" s="28"/>
      <c r="BAU72" s="28"/>
      <c r="BAV72" s="28"/>
      <c r="BAW72" s="28"/>
      <c r="BAX72" s="28"/>
      <c r="BAY72" s="28"/>
      <c r="BAZ72" s="28"/>
      <c r="BBA72" s="28"/>
      <c r="BBB72" s="28"/>
      <c r="BBC72" s="28"/>
      <c r="BBD72" s="28"/>
      <c r="BBE72" s="28"/>
      <c r="BBF72" s="28"/>
      <c r="BBG72" s="28"/>
      <c r="BBH72" s="28"/>
      <c r="BBI72" s="28"/>
      <c r="BBJ72" s="28"/>
      <c r="BBK72" s="28"/>
      <c r="BBL72" s="28"/>
      <c r="BBM72" s="28"/>
      <c r="BBN72" s="28"/>
      <c r="BBO72" s="28"/>
      <c r="BBP72" s="28"/>
      <c r="BBQ72" s="28"/>
      <c r="BBR72" s="28"/>
      <c r="BBS72" s="28"/>
      <c r="BBT72" s="28"/>
      <c r="BBU72" s="28"/>
      <c r="BBV72" s="28"/>
      <c r="BBW72" s="28"/>
      <c r="BBX72" s="28"/>
      <c r="BBY72" s="28"/>
      <c r="BBZ72" s="28"/>
      <c r="BCA72" s="28"/>
      <c r="BCB72" s="28"/>
      <c r="BCC72" s="28"/>
      <c r="BCD72" s="28"/>
      <c r="BCE72" s="28"/>
      <c r="BCF72" s="28"/>
      <c r="BCG72" s="28"/>
      <c r="BCH72" s="28"/>
      <c r="BCI72" s="28"/>
      <c r="BCJ72" s="28"/>
      <c r="BCK72" s="28"/>
      <c r="BCL72" s="28"/>
      <c r="BCM72" s="28"/>
      <c r="BCN72" s="28"/>
      <c r="BCO72" s="28"/>
      <c r="BCP72" s="28"/>
      <c r="BCQ72" s="28"/>
      <c r="BCR72" s="28"/>
      <c r="BCS72" s="28"/>
      <c r="BCT72" s="28"/>
      <c r="BCU72" s="28"/>
      <c r="BCV72" s="28"/>
      <c r="BCW72" s="28"/>
      <c r="BCX72" s="28"/>
      <c r="BCY72" s="28"/>
      <c r="BCZ72" s="28"/>
      <c r="BDA72" s="28"/>
      <c r="BDB72" s="28"/>
      <c r="BDC72" s="28"/>
      <c r="BDD72" s="28"/>
      <c r="BDE72" s="28"/>
      <c r="BDF72" s="28"/>
      <c r="BDG72" s="28"/>
      <c r="BDH72" s="28"/>
      <c r="BDI72" s="28"/>
      <c r="BDJ72" s="28"/>
      <c r="BDK72" s="28"/>
      <c r="BDL72" s="28"/>
      <c r="BDM72" s="28"/>
      <c r="BDN72" s="28"/>
      <c r="BDO72" s="28"/>
      <c r="BDP72" s="28"/>
      <c r="BDQ72" s="28"/>
      <c r="BDR72" s="28"/>
      <c r="BDS72" s="28"/>
      <c r="BDT72" s="28"/>
      <c r="BDU72" s="28"/>
      <c r="BDV72" s="28"/>
      <c r="BDW72" s="28"/>
      <c r="BDX72" s="28"/>
      <c r="BDY72" s="28"/>
      <c r="BDZ72" s="28"/>
      <c r="BEA72" s="28"/>
      <c r="BEB72" s="28"/>
      <c r="BEC72" s="28"/>
      <c r="BED72" s="28"/>
      <c r="BEE72" s="28"/>
      <c r="BEF72" s="28"/>
      <c r="BEG72" s="28"/>
      <c r="BEH72" s="28"/>
      <c r="BEI72" s="28"/>
      <c r="BEJ72" s="28"/>
      <c r="BEK72" s="28"/>
      <c r="BEL72" s="28"/>
      <c r="BEM72" s="28"/>
      <c r="BEN72" s="28"/>
      <c r="BEO72" s="28"/>
      <c r="BEP72" s="28"/>
      <c r="BEQ72" s="28"/>
      <c r="BER72" s="28"/>
      <c r="BES72" s="28"/>
      <c r="BET72" s="28"/>
      <c r="BEU72" s="28"/>
      <c r="BEV72" s="28"/>
      <c r="BEW72" s="28"/>
      <c r="BEX72" s="28"/>
      <c r="BEY72" s="28"/>
      <c r="BEZ72" s="28"/>
      <c r="BFA72" s="28"/>
      <c r="BFB72" s="28"/>
      <c r="BFC72" s="28"/>
      <c r="BFD72" s="28"/>
      <c r="BFE72" s="28"/>
      <c r="BFF72" s="28"/>
      <c r="BFG72" s="28"/>
      <c r="BFH72" s="28"/>
      <c r="BFI72" s="28"/>
      <c r="BFJ72" s="28"/>
      <c r="BFK72" s="28"/>
      <c r="BFL72" s="28"/>
      <c r="BFM72" s="28"/>
      <c r="BFN72" s="28"/>
      <c r="BFO72" s="28"/>
      <c r="BFP72" s="28"/>
      <c r="BFQ72" s="28"/>
      <c r="BFR72" s="28"/>
      <c r="BFS72" s="28"/>
      <c r="BFT72" s="28"/>
      <c r="BFU72" s="28"/>
      <c r="BFV72" s="28"/>
      <c r="BFW72" s="28"/>
      <c r="BFX72" s="28"/>
      <c r="BFY72" s="28"/>
      <c r="BFZ72" s="28"/>
      <c r="BGA72" s="28"/>
      <c r="BGB72" s="28"/>
      <c r="BGC72" s="28"/>
      <c r="BGD72" s="28"/>
      <c r="BGE72" s="28"/>
      <c r="BGF72" s="28"/>
      <c r="BGG72" s="28"/>
      <c r="BGH72" s="28"/>
      <c r="BGI72" s="28"/>
      <c r="BGJ72" s="28"/>
      <c r="BGK72" s="28"/>
      <c r="BGL72" s="28"/>
      <c r="BGM72" s="28"/>
      <c r="BGN72" s="28"/>
      <c r="BGO72" s="28"/>
      <c r="BGP72" s="28"/>
      <c r="BGQ72" s="28"/>
      <c r="BGR72" s="28"/>
      <c r="BGS72" s="28"/>
      <c r="BGT72" s="28"/>
      <c r="BGU72" s="28"/>
      <c r="BGV72" s="28"/>
      <c r="BGW72" s="28"/>
      <c r="BGX72" s="28"/>
      <c r="BGY72" s="28"/>
      <c r="BGZ72" s="28"/>
      <c r="BHA72" s="28"/>
      <c r="BHB72" s="28"/>
      <c r="BHC72" s="28"/>
      <c r="BHD72" s="28"/>
      <c r="BHE72" s="28"/>
      <c r="BHF72" s="28"/>
      <c r="BHG72" s="28"/>
      <c r="BHH72" s="28"/>
      <c r="BHI72" s="28"/>
      <c r="BHJ72" s="28"/>
      <c r="BHK72" s="28"/>
      <c r="BHL72" s="28"/>
      <c r="BHM72" s="28"/>
      <c r="BHN72" s="28"/>
      <c r="BHO72" s="28"/>
      <c r="BHP72" s="28"/>
      <c r="BHQ72" s="28"/>
      <c r="BHR72" s="28"/>
      <c r="BHS72" s="28"/>
      <c r="BHT72" s="28"/>
      <c r="BHU72" s="28"/>
      <c r="BHV72" s="28"/>
      <c r="BHW72" s="28"/>
      <c r="BHX72" s="28"/>
      <c r="BHY72" s="28"/>
      <c r="BHZ72" s="28"/>
      <c r="BIA72" s="28"/>
      <c r="BIB72" s="28"/>
      <c r="BIC72" s="28"/>
      <c r="BID72" s="28"/>
      <c r="BIE72" s="28"/>
      <c r="BIF72" s="28"/>
      <c r="BIG72" s="28"/>
      <c r="BIH72" s="28"/>
      <c r="BII72" s="28"/>
      <c r="BIJ72" s="28"/>
      <c r="BIK72" s="28"/>
      <c r="BIL72" s="28"/>
      <c r="BIM72" s="28"/>
      <c r="BIN72" s="28"/>
      <c r="BIO72" s="28"/>
      <c r="BIP72" s="28"/>
      <c r="BIQ72" s="28"/>
      <c r="BIR72" s="28"/>
      <c r="BIS72" s="28"/>
      <c r="BIT72" s="28"/>
      <c r="BIU72" s="28"/>
      <c r="BIV72" s="28"/>
      <c r="BIW72" s="28"/>
      <c r="BIX72" s="28"/>
      <c r="BIY72" s="28"/>
      <c r="BIZ72" s="28"/>
      <c r="BJA72" s="28"/>
      <c r="BJB72" s="28"/>
      <c r="BJC72" s="28"/>
      <c r="BJD72" s="28"/>
      <c r="BJE72" s="28"/>
      <c r="BJF72" s="28"/>
      <c r="BJG72" s="28"/>
      <c r="BJH72" s="28"/>
      <c r="BJI72" s="28"/>
      <c r="BJJ72" s="28"/>
      <c r="BJK72" s="28"/>
      <c r="BJL72" s="28"/>
      <c r="BJM72" s="28"/>
      <c r="BJN72" s="28"/>
      <c r="BJO72" s="28"/>
      <c r="BJP72" s="28"/>
      <c r="BJQ72" s="28"/>
      <c r="BJR72" s="28"/>
      <c r="BJS72" s="28"/>
      <c r="BJT72" s="28"/>
      <c r="BJU72" s="28"/>
      <c r="BJV72" s="28"/>
      <c r="BJW72" s="28"/>
      <c r="BJX72" s="28"/>
      <c r="BJY72" s="28"/>
      <c r="BJZ72" s="28"/>
      <c r="BKA72" s="28"/>
      <c r="BKB72" s="28"/>
      <c r="BKC72" s="28"/>
      <c r="BKD72" s="28"/>
      <c r="BKE72" s="28"/>
      <c r="BKF72" s="28"/>
      <c r="BKG72" s="28"/>
      <c r="BKH72" s="28"/>
      <c r="BKI72" s="28"/>
      <c r="BKJ72" s="28"/>
      <c r="BKK72" s="28"/>
      <c r="BKL72" s="28"/>
      <c r="BKM72" s="28"/>
      <c r="BKN72" s="28"/>
      <c r="BKO72" s="28"/>
      <c r="BKP72" s="28"/>
      <c r="BKQ72" s="28"/>
      <c r="BKR72" s="28"/>
      <c r="BKS72" s="28"/>
      <c r="BKT72" s="28"/>
      <c r="BKU72" s="28"/>
      <c r="BKV72" s="28"/>
      <c r="BKW72" s="28"/>
      <c r="BKX72" s="28"/>
      <c r="BKY72" s="28"/>
      <c r="BKZ72" s="28"/>
      <c r="BLA72" s="28"/>
      <c r="BLB72" s="28"/>
      <c r="BLC72" s="28"/>
      <c r="BLD72" s="28"/>
      <c r="BLE72" s="28"/>
      <c r="BLF72" s="28"/>
      <c r="BLG72" s="28"/>
      <c r="BLH72" s="28"/>
      <c r="BLI72" s="28"/>
      <c r="BLJ72" s="28"/>
      <c r="BLK72" s="28"/>
      <c r="BLL72" s="28"/>
      <c r="BLM72" s="28"/>
      <c r="BLN72" s="28"/>
      <c r="BLO72" s="28"/>
      <c r="BLP72" s="28"/>
      <c r="BLQ72" s="28"/>
      <c r="BLR72" s="28"/>
      <c r="BLS72" s="28"/>
      <c r="BLT72" s="28"/>
      <c r="BLU72" s="28"/>
      <c r="BLV72" s="28"/>
      <c r="BLW72" s="28"/>
      <c r="BLX72" s="28"/>
      <c r="BLY72" s="28"/>
      <c r="BLZ72" s="28"/>
      <c r="BMA72" s="28"/>
      <c r="BMB72" s="28"/>
      <c r="BMC72" s="28"/>
      <c r="BMD72" s="28"/>
      <c r="BME72" s="28"/>
      <c r="BMF72" s="28"/>
      <c r="BMG72" s="28"/>
      <c r="BMH72" s="28"/>
      <c r="BMI72" s="28"/>
      <c r="BMJ72" s="28"/>
      <c r="BMK72" s="28"/>
      <c r="BML72" s="28"/>
      <c r="BMM72" s="28"/>
      <c r="BMN72" s="28"/>
      <c r="BMO72" s="28"/>
      <c r="BMP72" s="28"/>
      <c r="BMQ72" s="28"/>
      <c r="BMR72" s="28"/>
      <c r="BMS72" s="28"/>
      <c r="BMT72" s="28"/>
      <c r="BMU72" s="28"/>
      <c r="BMV72" s="28"/>
      <c r="BMW72" s="28"/>
      <c r="BMX72" s="28"/>
      <c r="BMY72" s="28"/>
      <c r="BMZ72" s="28"/>
      <c r="BNA72" s="28"/>
      <c r="BNB72" s="28"/>
      <c r="BNC72" s="28"/>
      <c r="BND72" s="28"/>
      <c r="BNE72" s="28"/>
      <c r="BNF72" s="28"/>
      <c r="BNG72" s="28"/>
      <c r="BNH72" s="28"/>
      <c r="BNI72" s="28"/>
      <c r="BNJ72" s="28"/>
      <c r="BNK72" s="28"/>
      <c r="BNL72" s="28"/>
      <c r="BNM72" s="28"/>
      <c r="BNN72" s="28"/>
      <c r="BNO72" s="28"/>
      <c r="BNP72" s="28"/>
      <c r="BNQ72" s="28"/>
      <c r="BNR72" s="28"/>
      <c r="BNS72" s="28"/>
      <c r="BNT72" s="28"/>
      <c r="BNU72" s="28"/>
      <c r="BNV72" s="28"/>
      <c r="BNW72" s="28"/>
      <c r="BNX72" s="28"/>
      <c r="BNY72" s="28"/>
      <c r="BNZ72" s="28"/>
      <c r="BOA72" s="28"/>
      <c r="BOB72" s="28"/>
      <c r="BOC72" s="28"/>
      <c r="BOD72" s="28"/>
      <c r="BOE72" s="28"/>
      <c r="BOF72" s="28"/>
      <c r="BOG72" s="28"/>
      <c r="BOH72" s="28"/>
      <c r="BOI72" s="28"/>
      <c r="BOJ72" s="28"/>
      <c r="BOK72" s="28"/>
      <c r="BOL72" s="28"/>
      <c r="BOM72" s="28"/>
      <c r="BON72" s="28"/>
      <c r="BOO72" s="28"/>
      <c r="BOP72" s="28"/>
      <c r="BOQ72" s="28"/>
      <c r="BOR72" s="28"/>
      <c r="BOS72" s="28"/>
      <c r="BOT72" s="28"/>
      <c r="BOU72" s="28"/>
      <c r="BOV72" s="28"/>
      <c r="BOW72" s="28"/>
      <c r="BOX72" s="28"/>
      <c r="BOY72" s="28"/>
      <c r="BOZ72" s="28"/>
      <c r="BPA72" s="28"/>
      <c r="BPB72" s="28"/>
      <c r="BPC72" s="28"/>
      <c r="BPD72" s="28"/>
      <c r="BPE72" s="28"/>
      <c r="BPF72" s="28"/>
      <c r="BPG72" s="28"/>
      <c r="BPH72" s="28"/>
      <c r="BPI72" s="28"/>
      <c r="BPJ72" s="28"/>
      <c r="BPK72" s="28"/>
      <c r="BPL72" s="28"/>
      <c r="BPM72" s="28"/>
      <c r="BPN72" s="28"/>
      <c r="BPO72" s="28"/>
      <c r="BPP72" s="28"/>
      <c r="BPQ72" s="28"/>
      <c r="BPR72" s="28"/>
      <c r="BPS72" s="28"/>
      <c r="BPT72" s="28"/>
      <c r="BPU72" s="28"/>
      <c r="BPV72" s="28"/>
      <c r="BPW72" s="28"/>
      <c r="BPX72" s="28"/>
      <c r="BPY72" s="28"/>
      <c r="BPZ72" s="28"/>
      <c r="BQA72" s="28"/>
      <c r="BQB72" s="28"/>
      <c r="BQC72" s="28"/>
      <c r="BQD72" s="28"/>
      <c r="BQE72" s="28"/>
      <c r="BQF72" s="28"/>
      <c r="BQG72" s="28"/>
      <c r="BQH72" s="28"/>
      <c r="BQI72" s="28"/>
      <c r="BQJ72" s="28"/>
      <c r="BQK72" s="28"/>
      <c r="BQL72" s="28"/>
      <c r="BQM72" s="28"/>
      <c r="BQN72" s="28"/>
      <c r="BQO72" s="28"/>
      <c r="BQP72" s="28"/>
      <c r="BQQ72" s="28"/>
      <c r="BQR72" s="28"/>
      <c r="BQS72" s="28"/>
      <c r="BQT72" s="28"/>
      <c r="BQU72" s="28"/>
      <c r="BQV72" s="28"/>
      <c r="BQW72" s="28"/>
      <c r="BQX72" s="28"/>
      <c r="BQY72" s="28"/>
      <c r="BQZ72" s="28"/>
      <c r="BRA72" s="28"/>
      <c r="BRB72" s="28"/>
      <c r="BRC72" s="28"/>
      <c r="BRD72" s="28"/>
      <c r="BRE72" s="28"/>
      <c r="BRF72" s="28"/>
      <c r="BRG72" s="28"/>
      <c r="BRH72" s="28"/>
      <c r="BRI72" s="28"/>
      <c r="BRJ72" s="28"/>
      <c r="BRK72" s="28"/>
      <c r="BRL72" s="28"/>
      <c r="BRM72" s="28"/>
      <c r="BRN72" s="28"/>
      <c r="BRO72" s="28"/>
      <c r="BRP72" s="28"/>
      <c r="BRQ72" s="28"/>
      <c r="BRR72" s="28"/>
      <c r="BRS72" s="28"/>
      <c r="BRT72" s="28"/>
      <c r="BRU72" s="28"/>
      <c r="BRV72" s="28"/>
      <c r="BRW72" s="28"/>
      <c r="BRX72" s="28"/>
      <c r="BRY72" s="28"/>
      <c r="BRZ72" s="28"/>
      <c r="BSA72" s="28"/>
      <c r="BSB72" s="28"/>
      <c r="BSC72" s="28"/>
      <c r="BSD72" s="28"/>
      <c r="BSE72" s="28"/>
      <c r="BSF72" s="28"/>
      <c r="BSG72" s="28"/>
      <c r="BSH72" s="28"/>
      <c r="BSI72" s="28"/>
      <c r="BSJ72" s="28"/>
      <c r="BSK72" s="28"/>
      <c r="BSL72" s="28"/>
      <c r="BSM72" s="28"/>
      <c r="BSN72" s="28"/>
      <c r="BSO72" s="28"/>
      <c r="BSP72" s="28"/>
      <c r="BSQ72" s="28"/>
      <c r="BSR72" s="28"/>
      <c r="BSS72" s="28"/>
      <c r="BST72" s="28"/>
      <c r="BSU72" s="28"/>
      <c r="BSV72" s="28"/>
      <c r="BSW72" s="28"/>
      <c r="BSX72" s="28"/>
      <c r="BSY72" s="28"/>
      <c r="BSZ72" s="28"/>
      <c r="BTA72" s="28"/>
      <c r="BTB72" s="28"/>
      <c r="BTC72" s="28"/>
      <c r="BTD72" s="28"/>
      <c r="BTE72" s="28"/>
      <c r="BTF72" s="28"/>
      <c r="BTG72" s="28"/>
      <c r="BTH72" s="28"/>
      <c r="BTI72" s="28"/>
      <c r="BTJ72" s="28"/>
      <c r="BTK72" s="28"/>
      <c r="BTL72" s="28"/>
      <c r="BTM72" s="28"/>
      <c r="BTN72" s="28"/>
      <c r="BTO72" s="28"/>
      <c r="BTP72" s="28"/>
      <c r="BTQ72" s="28"/>
      <c r="BTR72" s="28"/>
      <c r="BTS72" s="28"/>
      <c r="BTT72" s="28"/>
      <c r="BTU72" s="28"/>
      <c r="BTV72" s="28"/>
      <c r="BTW72" s="28"/>
      <c r="BTX72" s="28"/>
      <c r="BTY72" s="28"/>
      <c r="BTZ72" s="28"/>
      <c r="BUA72" s="28"/>
      <c r="BUB72" s="28"/>
      <c r="BUC72" s="28"/>
      <c r="BUD72" s="28"/>
      <c r="BUE72" s="28"/>
      <c r="BUF72" s="28"/>
      <c r="BUG72" s="28"/>
      <c r="BUH72" s="28"/>
      <c r="BUI72" s="28"/>
      <c r="BUJ72" s="28"/>
      <c r="BUK72" s="28"/>
      <c r="BUL72" s="28"/>
      <c r="BUM72" s="28"/>
      <c r="BUN72" s="28"/>
      <c r="BUO72" s="28"/>
      <c r="BUP72" s="28"/>
      <c r="BUQ72" s="28"/>
      <c r="BUR72" s="28"/>
      <c r="BUS72" s="28"/>
      <c r="BUT72" s="28"/>
      <c r="BUU72" s="28"/>
      <c r="BUV72" s="28"/>
      <c r="BUW72" s="28"/>
      <c r="BUX72" s="28"/>
      <c r="BUY72" s="28"/>
      <c r="BUZ72" s="28"/>
      <c r="BVA72" s="28"/>
      <c r="BVB72" s="28"/>
      <c r="BVC72" s="28"/>
      <c r="BVD72" s="28"/>
      <c r="BVE72" s="28"/>
      <c r="BVF72" s="28"/>
      <c r="BVG72" s="28"/>
      <c r="BVH72" s="28"/>
      <c r="BVI72" s="28"/>
      <c r="BVJ72" s="28"/>
      <c r="BVK72" s="28"/>
      <c r="BVL72" s="28"/>
      <c r="BVM72" s="28"/>
      <c r="BVN72" s="28"/>
      <c r="BVO72" s="28"/>
      <c r="BVP72" s="28"/>
      <c r="BVQ72" s="28"/>
      <c r="BVR72" s="28"/>
      <c r="BVS72" s="28"/>
      <c r="BVT72" s="28"/>
      <c r="BVU72" s="28"/>
      <c r="BVV72" s="28"/>
      <c r="BVW72" s="28"/>
      <c r="BVX72" s="28"/>
      <c r="BVY72" s="28"/>
      <c r="BVZ72" s="28"/>
      <c r="BWA72" s="28"/>
      <c r="BWB72" s="28"/>
      <c r="BWC72" s="28"/>
      <c r="BWD72" s="28"/>
      <c r="BWE72" s="28"/>
      <c r="BWF72" s="28"/>
      <c r="BWG72" s="28"/>
      <c r="BWH72" s="28"/>
      <c r="BWI72" s="28"/>
      <c r="BWJ72" s="28"/>
      <c r="BWK72" s="28"/>
      <c r="BWL72" s="28"/>
      <c r="BWM72" s="28"/>
      <c r="BWN72" s="28"/>
      <c r="BWO72" s="28"/>
      <c r="BWP72" s="28"/>
      <c r="BWQ72" s="28"/>
      <c r="BWR72" s="28"/>
      <c r="BWS72" s="28"/>
      <c r="BWT72" s="28"/>
      <c r="BWU72" s="28"/>
      <c r="BWV72" s="28"/>
      <c r="BWW72" s="28"/>
      <c r="BWX72" s="28"/>
      <c r="BWY72" s="28"/>
      <c r="BWZ72" s="28"/>
      <c r="BXA72" s="28"/>
      <c r="BXB72" s="28"/>
      <c r="BXC72" s="28"/>
      <c r="BXD72" s="28"/>
      <c r="BXE72" s="28"/>
      <c r="BXF72" s="28"/>
      <c r="BXG72" s="28"/>
      <c r="BXH72" s="28"/>
      <c r="BXI72" s="28"/>
      <c r="BXJ72" s="28"/>
      <c r="BXK72" s="28"/>
      <c r="BXL72" s="28"/>
      <c r="BXM72" s="28"/>
      <c r="BXN72" s="28"/>
      <c r="BXO72" s="28"/>
      <c r="BXP72" s="28"/>
      <c r="BXQ72" s="28"/>
      <c r="BXR72" s="28"/>
      <c r="BXS72" s="28"/>
      <c r="BXT72" s="28"/>
      <c r="BXU72" s="28"/>
      <c r="BXV72" s="28"/>
      <c r="BXW72" s="28"/>
      <c r="BXX72" s="28"/>
      <c r="BXY72" s="28"/>
      <c r="BXZ72" s="28"/>
      <c r="BYA72" s="28"/>
      <c r="BYB72" s="28"/>
      <c r="BYC72" s="28"/>
      <c r="BYD72" s="28"/>
      <c r="BYE72" s="28"/>
      <c r="BYF72" s="28"/>
      <c r="BYG72" s="28"/>
      <c r="BYH72" s="28"/>
      <c r="BYI72" s="28"/>
      <c r="BYJ72" s="28"/>
      <c r="BYK72" s="28"/>
      <c r="BYL72" s="28"/>
      <c r="BYM72" s="28"/>
      <c r="BYN72" s="28"/>
      <c r="BYO72" s="28"/>
      <c r="BYP72" s="28"/>
      <c r="BYQ72" s="28"/>
      <c r="BYR72" s="28"/>
      <c r="BYS72" s="28"/>
      <c r="BYT72" s="28"/>
      <c r="BYU72" s="28"/>
      <c r="BYV72" s="28"/>
      <c r="BYW72" s="28"/>
      <c r="BYX72" s="28"/>
      <c r="BYY72" s="28"/>
      <c r="BYZ72" s="28"/>
      <c r="BZA72" s="28"/>
      <c r="BZB72" s="28"/>
      <c r="BZC72" s="28"/>
      <c r="BZD72" s="28"/>
      <c r="BZE72" s="28"/>
      <c r="BZF72" s="28"/>
      <c r="BZG72" s="28"/>
      <c r="BZH72" s="28"/>
      <c r="BZI72" s="28"/>
      <c r="BZJ72" s="28"/>
      <c r="BZK72" s="28"/>
      <c r="BZL72" s="28"/>
      <c r="BZM72" s="28"/>
      <c r="BZN72" s="28"/>
      <c r="BZO72" s="28"/>
      <c r="BZP72" s="28"/>
      <c r="BZQ72" s="28"/>
      <c r="BZR72" s="28"/>
      <c r="BZS72" s="28"/>
      <c r="BZT72" s="28"/>
      <c r="BZU72" s="28"/>
      <c r="BZV72" s="28"/>
      <c r="BZW72" s="28"/>
      <c r="BZX72" s="28"/>
      <c r="BZY72" s="28"/>
      <c r="BZZ72" s="28"/>
      <c r="CAA72" s="28"/>
      <c r="CAB72" s="28"/>
      <c r="CAC72" s="28"/>
      <c r="CAD72" s="28"/>
      <c r="CAE72" s="28"/>
      <c r="CAF72" s="28"/>
      <c r="CAG72" s="28"/>
      <c r="CAH72" s="28"/>
      <c r="CAI72" s="28"/>
      <c r="CAJ72" s="28"/>
      <c r="CAK72" s="28"/>
      <c r="CAL72" s="28"/>
      <c r="CAM72" s="28"/>
      <c r="CAN72" s="28"/>
      <c r="CAO72" s="28"/>
      <c r="CAP72" s="28"/>
      <c r="CAQ72" s="28"/>
      <c r="CAR72" s="28"/>
      <c r="CAS72" s="28"/>
      <c r="CAT72" s="28"/>
      <c r="CAU72" s="28"/>
      <c r="CAV72" s="28"/>
      <c r="CAW72" s="28"/>
      <c r="CAX72" s="28"/>
      <c r="CAY72" s="28"/>
      <c r="CAZ72" s="28"/>
      <c r="CBA72" s="28"/>
      <c r="CBB72" s="28"/>
      <c r="CBC72" s="28"/>
      <c r="CBD72" s="28"/>
      <c r="CBE72" s="28"/>
      <c r="CBF72" s="28"/>
      <c r="CBG72" s="28"/>
      <c r="CBH72" s="28"/>
      <c r="CBI72" s="28"/>
      <c r="CBJ72" s="28"/>
      <c r="CBK72" s="28"/>
      <c r="CBL72" s="28"/>
      <c r="CBM72" s="28"/>
      <c r="CBN72" s="28"/>
      <c r="CBO72" s="28"/>
      <c r="CBP72" s="28"/>
      <c r="CBQ72" s="28"/>
      <c r="CBR72" s="28"/>
      <c r="CBS72" s="28"/>
      <c r="CBT72" s="28"/>
      <c r="CBU72" s="28"/>
      <c r="CBV72" s="28"/>
      <c r="CBW72" s="28"/>
      <c r="CBX72" s="28"/>
      <c r="CBY72" s="28"/>
      <c r="CBZ72" s="28"/>
      <c r="CCA72" s="28"/>
      <c r="CCB72" s="28"/>
      <c r="CCC72" s="28"/>
      <c r="CCD72" s="28"/>
      <c r="CCE72" s="28"/>
      <c r="CCF72" s="28"/>
      <c r="CCG72" s="28"/>
      <c r="CCH72" s="28"/>
      <c r="CCI72" s="28"/>
      <c r="CCJ72" s="28"/>
      <c r="CCK72" s="28"/>
      <c r="CCL72" s="28"/>
      <c r="CCM72" s="28"/>
      <c r="CCN72" s="28"/>
      <c r="CCO72" s="28"/>
      <c r="CCP72" s="28"/>
      <c r="CCQ72" s="28"/>
      <c r="CCR72" s="28"/>
      <c r="CCS72" s="28"/>
      <c r="CCT72" s="28"/>
      <c r="CCU72" s="28"/>
      <c r="CCV72" s="28"/>
      <c r="CCW72" s="28"/>
      <c r="CCX72" s="28"/>
      <c r="CCY72" s="28"/>
      <c r="CCZ72" s="28"/>
      <c r="CDA72" s="28"/>
      <c r="CDB72" s="28"/>
      <c r="CDC72" s="28"/>
      <c r="CDD72" s="28"/>
      <c r="CDE72" s="28"/>
      <c r="CDF72" s="28"/>
      <c r="CDG72" s="28"/>
      <c r="CDH72" s="28"/>
      <c r="CDI72" s="28"/>
      <c r="CDJ72" s="28"/>
      <c r="CDK72" s="28"/>
      <c r="CDL72" s="28"/>
      <c r="CDM72" s="28"/>
      <c r="CDN72" s="28"/>
      <c r="CDO72" s="28"/>
      <c r="CDP72" s="28"/>
      <c r="CDQ72" s="28"/>
      <c r="CDR72" s="28"/>
      <c r="CDS72" s="28"/>
      <c r="CDT72" s="28"/>
      <c r="CDU72" s="28"/>
      <c r="CDV72" s="28"/>
      <c r="CDW72" s="28"/>
      <c r="CDX72" s="28"/>
      <c r="CDY72" s="28"/>
      <c r="CDZ72" s="28"/>
      <c r="CEA72" s="28"/>
      <c r="CEB72" s="28"/>
      <c r="CEC72" s="28"/>
      <c r="CED72" s="28"/>
      <c r="CEE72" s="28"/>
      <c r="CEF72" s="28"/>
      <c r="CEG72" s="28"/>
      <c r="CEH72" s="28"/>
      <c r="CEI72" s="28"/>
      <c r="CEJ72" s="28"/>
      <c r="CEK72" s="28"/>
      <c r="CEL72" s="28"/>
      <c r="CEM72" s="28"/>
      <c r="CEN72" s="28"/>
      <c r="CEO72" s="28"/>
      <c r="CEP72" s="28"/>
      <c r="CEQ72" s="28"/>
      <c r="CER72" s="28"/>
      <c r="CES72" s="28"/>
      <c r="CET72" s="28"/>
      <c r="CEU72" s="28"/>
      <c r="CEV72" s="28"/>
      <c r="CEW72" s="28"/>
      <c r="CEX72" s="28"/>
      <c r="CEY72" s="28"/>
      <c r="CEZ72" s="28"/>
      <c r="CFA72" s="28"/>
      <c r="CFB72" s="28"/>
      <c r="CFC72" s="28"/>
      <c r="CFD72" s="28"/>
      <c r="CFE72" s="28"/>
      <c r="CFF72" s="28"/>
      <c r="CFG72" s="28"/>
      <c r="CFH72" s="28"/>
      <c r="CFI72" s="28"/>
      <c r="CFJ72" s="28"/>
      <c r="CFK72" s="28"/>
      <c r="CFL72" s="28"/>
      <c r="CFM72" s="28"/>
      <c r="CFN72" s="28"/>
      <c r="CFO72" s="28"/>
      <c r="CFP72" s="28"/>
      <c r="CFQ72" s="28"/>
      <c r="CFR72" s="28"/>
      <c r="CFS72" s="28"/>
      <c r="CFT72" s="28"/>
      <c r="CFU72" s="28"/>
      <c r="CFV72" s="28"/>
      <c r="CFW72" s="28"/>
      <c r="CFX72" s="28"/>
      <c r="CFY72" s="28"/>
      <c r="CFZ72" s="28"/>
      <c r="CGA72" s="28"/>
      <c r="CGB72" s="28"/>
      <c r="CGC72" s="28"/>
      <c r="CGD72" s="28"/>
      <c r="CGE72" s="28"/>
      <c r="CGF72" s="28"/>
      <c r="CGG72" s="28"/>
      <c r="CGH72" s="28"/>
      <c r="CGI72" s="28"/>
      <c r="CGJ72" s="28"/>
      <c r="CGK72" s="28"/>
      <c r="CGL72" s="28"/>
      <c r="CGM72" s="28"/>
      <c r="CGN72" s="28"/>
      <c r="CGO72" s="28"/>
      <c r="CGP72" s="28"/>
      <c r="CGQ72" s="28"/>
      <c r="CGR72" s="28"/>
      <c r="CGS72" s="28"/>
      <c r="CGT72" s="28"/>
      <c r="CGU72" s="28"/>
      <c r="CGV72" s="28"/>
      <c r="CGW72" s="28"/>
      <c r="CGX72" s="28"/>
      <c r="CGY72" s="28"/>
      <c r="CGZ72" s="28"/>
      <c r="CHA72" s="28"/>
      <c r="CHB72" s="28"/>
      <c r="CHC72" s="28"/>
      <c r="CHD72" s="28"/>
      <c r="CHE72" s="28"/>
      <c r="CHF72" s="28"/>
      <c r="CHG72" s="28"/>
      <c r="CHH72" s="28"/>
      <c r="CHI72" s="28"/>
      <c r="CHJ72" s="28"/>
      <c r="CHK72" s="28"/>
      <c r="CHL72" s="28"/>
      <c r="CHM72" s="28"/>
      <c r="CHN72" s="28"/>
      <c r="CHO72" s="28"/>
      <c r="CHP72" s="28"/>
      <c r="CHQ72" s="28"/>
      <c r="CHR72" s="28"/>
      <c r="CHS72" s="28"/>
      <c r="CHT72" s="28"/>
      <c r="CHU72" s="28"/>
      <c r="CHV72" s="28"/>
      <c r="CHW72" s="28"/>
      <c r="CHX72" s="28"/>
      <c r="CHY72" s="28"/>
      <c r="CHZ72" s="28"/>
      <c r="CIA72" s="28"/>
      <c r="CIB72" s="28"/>
      <c r="CIC72" s="28"/>
      <c r="CID72" s="28"/>
      <c r="CIE72" s="28"/>
      <c r="CIF72" s="28"/>
      <c r="CIG72" s="28"/>
      <c r="CIH72" s="28"/>
      <c r="CII72" s="28"/>
      <c r="CIJ72" s="28"/>
      <c r="CIK72" s="28"/>
      <c r="CIL72" s="28"/>
      <c r="CIM72" s="28"/>
      <c r="CIN72" s="28"/>
      <c r="CIO72" s="28"/>
      <c r="CIP72" s="28"/>
      <c r="CIQ72" s="28"/>
      <c r="CIR72" s="28"/>
      <c r="CIS72" s="28"/>
      <c r="CIT72" s="28"/>
      <c r="CIU72" s="28"/>
      <c r="CIV72" s="28"/>
      <c r="CIW72" s="28"/>
      <c r="CIX72" s="28"/>
      <c r="CIY72" s="28"/>
      <c r="CIZ72" s="28"/>
      <c r="CJA72" s="28"/>
      <c r="CJB72" s="28"/>
      <c r="CJC72" s="28"/>
      <c r="CJD72" s="28"/>
      <c r="CJE72" s="28"/>
      <c r="CJF72" s="28"/>
      <c r="CJG72" s="28"/>
      <c r="CJH72" s="28"/>
      <c r="CJI72" s="28"/>
      <c r="CJJ72" s="28"/>
      <c r="CJK72" s="28"/>
      <c r="CJL72" s="28"/>
      <c r="CJM72" s="28"/>
      <c r="CJN72" s="28"/>
      <c r="CJO72" s="28"/>
      <c r="CJP72" s="28"/>
      <c r="CJQ72" s="28"/>
      <c r="CJR72" s="28"/>
      <c r="CJS72" s="28"/>
      <c r="CJT72" s="28"/>
      <c r="CJU72" s="28"/>
      <c r="CJV72" s="28"/>
      <c r="CJW72" s="28"/>
      <c r="CJX72" s="28"/>
      <c r="CJY72" s="28"/>
      <c r="CJZ72" s="28"/>
      <c r="CKA72" s="28"/>
      <c r="CKB72" s="28"/>
      <c r="CKC72" s="28"/>
      <c r="CKD72" s="28"/>
      <c r="CKE72" s="28"/>
      <c r="CKF72" s="28"/>
      <c r="CKG72" s="28"/>
      <c r="CKH72" s="28"/>
      <c r="CKI72" s="28"/>
      <c r="CKJ72" s="28"/>
      <c r="CKK72" s="28"/>
      <c r="CKL72" s="28"/>
      <c r="CKM72" s="28"/>
      <c r="CKN72" s="28"/>
      <c r="CKO72" s="28"/>
      <c r="CKP72" s="28"/>
      <c r="CKQ72" s="28"/>
      <c r="CKR72" s="28"/>
      <c r="CKS72" s="28"/>
      <c r="CKT72" s="28"/>
      <c r="CKU72" s="28"/>
      <c r="CKV72" s="28"/>
      <c r="CKW72" s="28"/>
      <c r="CKX72" s="28"/>
      <c r="CKY72" s="28"/>
      <c r="CKZ72" s="28"/>
      <c r="CLA72" s="28"/>
      <c r="CLB72" s="28"/>
      <c r="CLC72" s="28"/>
      <c r="CLD72" s="28"/>
      <c r="CLE72" s="28"/>
      <c r="CLF72" s="28"/>
      <c r="CLG72" s="28"/>
      <c r="CLH72" s="28"/>
      <c r="CLI72" s="28"/>
      <c r="CLJ72" s="28"/>
      <c r="CLK72" s="28"/>
      <c r="CLL72" s="28"/>
      <c r="CLM72" s="28"/>
      <c r="CLN72" s="28"/>
      <c r="CLO72" s="28"/>
      <c r="CLP72" s="28"/>
      <c r="CLQ72" s="28"/>
      <c r="CLR72" s="28"/>
      <c r="CLS72" s="28"/>
      <c r="CLT72" s="28"/>
      <c r="CLU72" s="28"/>
      <c r="CLV72" s="28"/>
      <c r="CLW72" s="28"/>
      <c r="CLX72" s="28"/>
      <c r="CLY72" s="28"/>
      <c r="CLZ72" s="28"/>
      <c r="CMA72" s="28"/>
      <c r="CMB72" s="28"/>
      <c r="CMC72" s="28"/>
      <c r="CMD72" s="28"/>
      <c r="CME72" s="28"/>
      <c r="CMF72" s="28"/>
      <c r="CMG72" s="28"/>
      <c r="CMH72" s="28"/>
      <c r="CMI72" s="28"/>
      <c r="CMJ72" s="28"/>
      <c r="CMK72" s="28"/>
      <c r="CML72" s="28"/>
      <c r="CMM72" s="28"/>
      <c r="CMN72" s="28"/>
      <c r="CMO72" s="28"/>
      <c r="CMP72" s="28"/>
      <c r="CMQ72" s="28"/>
      <c r="CMR72" s="28"/>
      <c r="CMS72" s="28"/>
      <c r="CMT72" s="28"/>
      <c r="CMU72" s="28"/>
      <c r="CMV72" s="28"/>
      <c r="CMW72" s="28"/>
      <c r="CMX72" s="28"/>
      <c r="CMY72" s="28"/>
      <c r="CMZ72" s="28"/>
      <c r="CNA72" s="28"/>
      <c r="CNB72" s="28"/>
      <c r="CNC72" s="28"/>
      <c r="CND72" s="28"/>
      <c r="CNE72" s="28"/>
      <c r="CNF72" s="28"/>
      <c r="CNG72" s="28"/>
      <c r="CNH72" s="28"/>
      <c r="CNI72" s="28"/>
      <c r="CNJ72" s="28"/>
      <c r="CNK72" s="28"/>
      <c r="CNL72" s="28"/>
      <c r="CNM72" s="28"/>
      <c r="CNN72" s="28"/>
      <c r="CNO72" s="28"/>
      <c r="CNP72" s="28"/>
      <c r="CNQ72" s="28"/>
      <c r="CNR72" s="28"/>
      <c r="CNS72" s="28"/>
      <c r="CNT72" s="28"/>
      <c r="CNU72" s="28"/>
      <c r="CNV72" s="28"/>
      <c r="CNW72" s="28"/>
      <c r="CNX72" s="28"/>
      <c r="CNY72" s="28"/>
      <c r="CNZ72" s="28"/>
      <c r="COA72" s="28"/>
      <c r="COB72" s="28"/>
      <c r="COC72" s="28"/>
      <c r="COD72" s="28"/>
      <c r="COE72" s="28"/>
      <c r="COF72" s="28"/>
      <c r="COG72" s="28"/>
      <c r="COH72" s="28"/>
      <c r="COI72" s="28"/>
      <c r="COJ72" s="28"/>
      <c r="COK72" s="28"/>
      <c r="COL72" s="28"/>
      <c r="COM72" s="28"/>
      <c r="CON72" s="28"/>
      <c r="COO72" s="28"/>
      <c r="COP72" s="28"/>
      <c r="COQ72" s="28"/>
      <c r="COR72" s="28"/>
      <c r="COS72" s="28"/>
      <c r="COT72" s="28"/>
      <c r="COU72" s="28"/>
      <c r="COV72" s="28"/>
      <c r="COW72" s="28"/>
      <c r="COX72" s="28"/>
      <c r="COY72" s="28"/>
      <c r="COZ72" s="28"/>
      <c r="CPA72" s="28"/>
      <c r="CPB72" s="28"/>
      <c r="CPC72" s="28"/>
      <c r="CPD72" s="28"/>
      <c r="CPE72" s="28"/>
      <c r="CPF72" s="28"/>
      <c r="CPG72" s="28"/>
      <c r="CPH72" s="28"/>
      <c r="CPI72" s="28"/>
      <c r="CPJ72" s="28"/>
      <c r="CPK72" s="28"/>
      <c r="CPL72" s="28"/>
      <c r="CPM72" s="28"/>
      <c r="CPN72" s="28"/>
      <c r="CPO72" s="28"/>
      <c r="CPP72" s="28"/>
      <c r="CPQ72" s="28"/>
      <c r="CPR72" s="28"/>
      <c r="CPS72" s="28"/>
      <c r="CPT72" s="28"/>
      <c r="CPU72" s="28"/>
      <c r="CPV72" s="28"/>
      <c r="CPW72" s="28"/>
      <c r="CPX72" s="28"/>
      <c r="CPY72" s="28"/>
      <c r="CPZ72" s="28"/>
      <c r="CQA72" s="28"/>
      <c r="CQB72" s="28"/>
      <c r="CQC72" s="28"/>
      <c r="CQD72" s="28"/>
      <c r="CQE72" s="28"/>
      <c r="CQF72" s="28"/>
      <c r="CQG72" s="28"/>
      <c r="CQH72" s="28"/>
      <c r="CQI72" s="28"/>
      <c r="CQJ72" s="28"/>
      <c r="CQK72" s="28"/>
      <c r="CQL72" s="28"/>
      <c r="CQM72" s="28"/>
      <c r="CQN72" s="28"/>
      <c r="CQO72" s="28"/>
      <c r="CQP72" s="28"/>
      <c r="CQQ72" s="28"/>
      <c r="CQR72" s="28"/>
      <c r="CQS72" s="28"/>
      <c r="CQT72" s="28"/>
      <c r="CQU72" s="28"/>
      <c r="CQV72" s="28"/>
      <c r="CQW72" s="28"/>
      <c r="CQX72" s="28"/>
      <c r="CQY72" s="28"/>
      <c r="CQZ72" s="28"/>
      <c r="CRA72" s="28"/>
      <c r="CRB72" s="28"/>
      <c r="CRC72" s="28"/>
      <c r="CRD72" s="28"/>
      <c r="CRE72" s="28"/>
      <c r="CRF72" s="28"/>
      <c r="CRG72" s="28"/>
      <c r="CRH72" s="28"/>
      <c r="CRI72" s="28"/>
      <c r="CRJ72" s="28"/>
      <c r="CRK72" s="28"/>
      <c r="CRL72" s="28"/>
      <c r="CRM72" s="28"/>
      <c r="CRN72" s="28"/>
      <c r="CRO72" s="28"/>
      <c r="CRP72" s="28"/>
      <c r="CRQ72" s="28"/>
      <c r="CRR72" s="28"/>
      <c r="CRS72" s="28"/>
      <c r="CRT72" s="28"/>
      <c r="CRU72" s="28"/>
      <c r="CRV72" s="28"/>
      <c r="CRW72" s="28"/>
      <c r="CRX72" s="28"/>
      <c r="CRY72" s="28"/>
      <c r="CRZ72" s="28"/>
      <c r="CSA72" s="28"/>
      <c r="CSB72" s="28"/>
      <c r="CSC72" s="28"/>
      <c r="CSD72" s="28"/>
      <c r="CSE72" s="28"/>
      <c r="CSF72" s="28"/>
      <c r="CSG72" s="28"/>
      <c r="CSH72" s="28"/>
      <c r="CSI72" s="28"/>
      <c r="CSJ72" s="28"/>
      <c r="CSK72" s="28"/>
      <c r="CSL72" s="28"/>
      <c r="CSM72" s="28"/>
      <c r="CSN72" s="28"/>
      <c r="CSO72" s="28"/>
      <c r="CSP72" s="28"/>
      <c r="CSQ72" s="28"/>
      <c r="CSR72" s="28"/>
      <c r="CSS72" s="28"/>
      <c r="CST72" s="28"/>
      <c r="CSU72" s="28"/>
      <c r="CSV72" s="28"/>
      <c r="CSW72" s="28"/>
      <c r="CSX72" s="28"/>
      <c r="CSY72" s="28"/>
      <c r="CSZ72" s="28"/>
      <c r="CTA72" s="28"/>
      <c r="CTB72" s="28"/>
      <c r="CTC72" s="28"/>
      <c r="CTD72" s="28"/>
      <c r="CTE72" s="28"/>
      <c r="CTF72" s="28"/>
      <c r="CTG72" s="28"/>
      <c r="CTH72" s="28"/>
      <c r="CTI72" s="28"/>
      <c r="CTJ72" s="28"/>
      <c r="CTK72" s="28"/>
      <c r="CTL72" s="28"/>
      <c r="CTM72" s="28"/>
      <c r="CTN72" s="28"/>
      <c r="CTO72" s="28"/>
      <c r="CTP72" s="28"/>
      <c r="CTQ72" s="28"/>
      <c r="CTR72" s="28"/>
      <c r="CTS72" s="28"/>
      <c r="CTT72" s="28"/>
      <c r="CTU72" s="28"/>
      <c r="CTV72" s="28"/>
      <c r="CTW72" s="28"/>
      <c r="CTX72" s="28"/>
      <c r="CTY72" s="28"/>
      <c r="CTZ72" s="28"/>
      <c r="CUA72" s="28"/>
      <c r="CUB72" s="28"/>
      <c r="CUC72" s="28"/>
      <c r="CUD72" s="28"/>
      <c r="CUE72" s="28"/>
      <c r="CUF72" s="28"/>
      <c r="CUG72" s="28"/>
      <c r="CUH72" s="28"/>
      <c r="CUI72" s="28"/>
      <c r="CUJ72" s="28"/>
      <c r="CUK72" s="28"/>
      <c r="CUL72" s="28"/>
      <c r="CUM72" s="28"/>
      <c r="CUN72" s="28"/>
      <c r="CUO72" s="28"/>
      <c r="CUP72" s="28"/>
      <c r="CUQ72" s="28"/>
      <c r="CUR72" s="28"/>
      <c r="CUS72" s="28"/>
      <c r="CUT72" s="28"/>
      <c r="CUU72" s="28"/>
      <c r="CUV72" s="28"/>
      <c r="CUW72" s="28"/>
      <c r="CUX72" s="28"/>
      <c r="CUY72" s="28"/>
      <c r="CUZ72" s="28"/>
      <c r="CVA72" s="28"/>
      <c r="CVB72" s="28"/>
      <c r="CVC72" s="28"/>
      <c r="CVD72" s="28"/>
      <c r="CVE72" s="28"/>
      <c r="CVF72" s="28"/>
      <c r="CVG72" s="28"/>
      <c r="CVH72" s="28"/>
      <c r="CVI72" s="28"/>
      <c r="CVJ72" s="28"/>
      <c r="CVK72" s="28"/>
      <c r="CVL72" s="28"/>
      <c r="CVM72" s="28"/>
      <c r="CVN72" s="28"/>
      <c r="CVO72" s="28"/>
      <c r="CVP72" s="28"/>
      <c r="CVQ72" s="28"/>
      <c r="CVR72" s="28"/>
      <c r="CVS72" s="28"/>
      <c r="CVT72" s="28"/>
      <c r="CVU72" s="28"/>
      <c r="CVV72" s="28"/>
      <c r="CVW72" s="28"/>
      <c r="CVX72" s="28"/>
      <c r="CVY72" s="28"/>
      <c r="CVZ72" s="28"/>
      <c r="CWA72" s="28"/>
      <c r="CWB72" s="28"/>
      <c r="CWC72" s="28"/>
      <c r="CWD72" s="28"/>
      <c r="CWE72" s="28"/>
      <c r="CWF72" s="28"/>
      <c r="CWG72" s="28"/>
      <c r="CWH72" s="28"/>
      <c r="CWI72" s="28"/>
      <c r="CWJ72" s="28"/>
      <c r="CWK72" s="28"/>
      <c r="CWL72" s="28"/>
      <c r="CWM72" s="28"/>
      <c r="CWN72" s="28"/>
      <c r="CWO72" s="28"/>
      <c r="CWP72" s="28"/>
      <c r="CWQ72" s="28"/>
      <c r="CWR72" s="28"/>
      <c r="CWS72" s="28"/>
      <c r="CWT72" s="28"/>
      <c r="CWU72" s="28"/>
      <c r="CWV72" s="28"/>
      <c r="CWW72" s="28"/>
      <c r="CWX72" s="28"/>
      <c r="CWY72" s="28"/>
      <c r="CWZ72" s="28"/>
      <c r="CXA72" s="28"/>
      <c r="CXB72" s="28"/>
      <c r="CXC72" s="28"/>
      <c r="CXD72" s="28"/>
      <c r="CXE72" s="28"/>
      <c r="CXF72" s="28"/>
      <c r="CXG72" s="28"/>
      <c r="CXH72" s="28"/>
      <c r="CXI72" s="28"/>
      <c r="CXJ72" s="28"/>
      <c r="CXK72" s="28"/>
      <c r="CXL72" s="28"/>
      <c r="CXM72" s="28"/>
      <c r="CXN72" s="28"/>
      <c r="CXO72" s="28"/>
      <c r="CXP72" s="28"/>
      <c r="CXQ72" s="28"/>
      <c r="CXR72" s="28"/>
      <c r="CXS72" s="28"/>
      <c r="CXT72" s="28"/>
      <c r="CXU72" s="28"/>
      <c r="CXV72" s="28"/>
      <c r="CXW72" s="28"/>
      <c r="CXX72" s="28"/>
      <c r="CXY72" s="28"/>
      <c r="CXZ72" s="28"/>
      <c r="CYA72" s="28"/>
      <c r="CYB72" s="28"/>
      <c r="CYC72" s="28"/>
      <c r="CYD72" s="28"/>
      <c r="CYE72" s="28"/>
      <c r="CYF72" s="28"/>
      <c r="CYG72" s="28"/>
      <c r="CYH72" s="28"/>
      <c r="CYI72" s="28"/>
      <c r="CYJ72" s="28"/>
      <c r="CYK72" s="28"/>
      <c r="CYL72" s="28"/>
      <c r="CYM72" s="28"/>
      <c r="CYN72" s="28"/>
      <c r="CYO72" s="28"/>
      <c r="CYP72" s="28"/>
      <c r="CYQ72" s="28"/>
      <c r="CYR72" s="28"/>
      <c r="CYS72" s="28"/>
      <c r="CYT72" s="28"/>
      <c r="CYU72" s="28"/>
      <c r="CYV72" s="28"/>
      <c r="CYW72" s="28"/>
      <c r="CYX72" s="28"/>
      <c r="CYY72" s="28"/>
      <c r="CYZ72" s="28"/>
      <c r="CZA72" s="28"/>
      <c r="CZB72" s="28"/>
      <c r="CZC72" s="28"/>
      <c r="CZD72" s="28"/>
      <c r="CZE72" s="28"/>
      <c r="CZF72" s="28"/>
      <c r="CZG72" s="28"/>
      <c r="CZH72" s="28"/>
      <c r="CZI72" s="28"/>
      <c r="CZJ72" s="28"/>
      <c r="CZK72" s="28"/>
      <c r="CZL72" s="28"/>
      <c r="CZM72" s="28"/>
      <c r="CZN72" s="28"/>
      <c r="CZO72" s="28"/>
      <c r="CZP72" s="28"/>
      <c r="CZQ72" s="28"/>
      <c r="CZR72" s="28"/>
      <c r="CZS72" s="28"/>
      <c r="CZT72" s="28"/>
      <c r="CZU72" s="28"/>
      <c r="CZV72" s="28"/>
      <c r="CZW72" s="28"/>
      <c r="CZX72" s="28"/>
      <c r="CZY72" s="28"/>
      <c r="CZZ72" s="28"/>
      <c r="DAA72" s="28"/>
      <c r="DAB72" s="28"/>
      <c r="DAC72" s="28"/>
      <c r="DAD72" s="28"/>
      <c r="DAE72" s="28"/>
      <c r="DAF72" s="28"/>
      <c r="DAG72" s="28"/>
      <c r="DAH72" s="28"/>
      <c r="DAI72" s="28"/>
      <c r="DAJ72" s="28"/>
      <c r="DAK72" s="28"/>
      <c r="DAL72" s="28"/>
      <c r="DAM72" s="28"/>
      <c r="DAN72" s="28"/>
      <c r="DAO72" s="28"/>
      <c r="DAP72" s="28"/>
      <c r="DAQ72" s="28"/>
      <c r="DAR72" s="28"/>
      <c r="DAS72" s="28"/>
      <c r="DAT72" s="28"/>
      <c r="DAU72" s="28"/>
      <c r="DAV72" s="28"/>
      <c r="DAW72" s="28"/>
      <c r="DAX72" s="28"/>
      <c r="DAY72" s="28"/>
      <c r="DAZ72" s="28"/>
      <c r="DBA72" s="28"/>
      <c r="DBB72" s="28"/>
      <c r="DBC72" s="28"/>
      <c r="DBD72" s="28"/>
      <c r="DBE72" s="28"/>
      <c r="DBF72" s="28"/>
      <c r="DBG72" s="28"/>
      <c r="DBH72" s="28"/>
      <c r="DBI72" s="28"/>
      <c r="DBJ72" s="28"/>
      <c r="DBK72" s="28"/>
      <c r="DBL72" s="28"/>
      <c r="DBM72" s="28"/>
      <c r="DBN72" s="28"/>
      <c r="DBO72" s="28"/>
      <c r="DBP72" s="28"/>
      <c r="DBQ72" s="28"/>
      <c r="DBR72" s="28"/>
      <c r="DBS72" s="28"/>
      <c r="DBT72" s="28"/>
      <c r="DBU72" s="28"/>
      <c r="DBV72" s="28"/>
      <c r="DBW72" s="28"/>
      <c r="DBX72" s="28"/>
      <c r="DBY72" s="28"/>
      <c r="DBZ72" s="28"/>
      <c r="DCA72" s="28"/>
      <c r="DCB72" s="28"/>
      <c r="DCC72" s="28"/>
      <c r="DCD72" s="28"/>
      <c r="DCE72" s="28"/>
      <c r="DCF72" s="28"/>
      <c r="DCG72" s="28"/>
      <c r="DCH72" s="28"/>
      <c r="DCI72" s="28"/>
      <c r="DCJ72" s="28"/>
      <c r="DCK72" s="28"/>
      <c r="DCL72" s="28"/>
      <c r="DCM72" s="28"/>
      <c r="DCN72" s="28"/>
      <c r="DCO72" s="28"/>
      <c r="DCP72" s="28"/>
      <c r="DCQ72" s="28"/>
      <c r="DCR72" s="28"/>
      <c r="DCS72" s="28"/>
      <c r="DCT72" s="28"/>
      <c r="DCU72" s="28"/>
      <c r="DCV72" s="28"/>
      <c r="DCW72" s="28"/>
      <c r="DCX72" s="28"/>
      <c r="DCY72" s="28"/>
      <c r="DCZ72" s="28"/>
      <c r="DDA72" s="28"/>
      <c r="DDB72" s="28"/>
      <c r="DDC72" s="28"/>
      <c r="DDD72" s="28"/>
      <c r="DDE72" s="28"/>
      <c r="DDF72" s="28"/>
      <c r="DDG72" s="28"/>
      <c r="DDH72" s="28"/>
      <c r="DDI72" s="28"/>
      <c r="DDJ72" s="28"/>
      <c r="DDK72" s="28"/>
      <c r="DDL72" s="28"/>
      <c r="DDM72" s="28"/>
      <c r="DDN72" s="28"/>
      <c r="DDO72" s="28"/>
      <c r="DDP72" s="28"/>
      <c r="DDQ72" s="28"/>
      <c r="DDR72" s="28"/>
      <c r="DDS72" s="28"/>
      <c r="DDT72" s="28"/>
      <c r="DDU72" s="28"/>
      <c r="DDV72" s="28"/>
      <c r="DDW72" s="28"/>
      <c r="DDX72" s="28"/>
      <c r="DDY72" s="28"/>
      <c r="DDZ72" s="28"/>
      <c r="DEA72" s="28"/>
      <c r="DEB72" s="28"/>
      <c r="DEC72" s="28"/>
      <c r="DED72" s="28"/>
      <c r="DEE72" s="28"/>
      <c r="DEF72" s="28"/>
      <c r="DEG72" s="28"/>
      <c r="DEH72" s="28"/>
      <c r="DEI72" s="28"/>
      <c r="DEJ72" s="28"/>
      <c r="DEK72" s="28"/>
      <c r="DEL72" s="28"/>
      <c r="DEM72" s="28"/>
      <c r="DEN72" s="28"/>
      <c r="DEO72" s="28"/>
      <c r="DEP72" s="28"/>
      <c r="DEQ72" s="28"/>
      <c r="DER72" s="28"/>
      <c r="DES72" s="28"/>
      <c r="DET72" s="28"/>
      <c r="DEU72" s="28"/>
      <c r="DEV72" s="28"/>
      <c r="DEW72" s="28"/>
      <c r="DEX72" s="28"/>
      <c r="DEY72" s="28"/>
      <c r="DEZ72" s="28"/>
      <c r="DFA72" s="28"/>
      <c r="DFB72" s="28"/>
      <c r="DFC72" s="28"/>
      <c r="DFD72" s="28"/>
      <c r="DFE72" s="28"/>
      <c r="DFF72" s="28"/>
      <c r="DFG72" s="28"/>
      <c r="DFH72" s="28"/>
      <c r="DFI72" s="28"/>
      <c r="DFJ72" s="28"/>
      <c r="DFK72" s="28"/>
      <c r="DFL72" s="28"/>
      <c r="DFM72" s="28"/>
      <c r="DFN72" s="28"/>
      <c r="DFO72" s="28"/>
      <c r="DFP72" s="28"/>
      <c r="DFQ72" s="28"/>
      <c r="DFR72" s="28"/>
      <c r="DFS72" s="28"/>
      <c r="DFT72" s="28"/>
      <c r="DFU72" s="28"/>
      <c r="DFV72" s="28"/>
      <c r="DFW72" s="28"/>
      <c r="DFX72" s="28"/>
      <c r="DFY72" s="28"/>
      <c r="DFZ72" s="28"/>
      <c r="DGA72" s="28"/>
      <c r="DGB72" s="28"/>
      <c r="DGC72" s="28"/>
      <c r="DGD72" s="28"/>
      <c r="DGE72" s="28"/>
      <c r="DGF72" s="28"/>
      <c r="DGG72" s="28"/>
      <c r="DGH72" s="28"/>
      <c r="DGI72" s="28"/>
      <c r="DGJ72" s="28"/>
      <c r="DGK72" s="28"/>
      <c r="DGL72" s="28"/>
      <c r="DGM72" s="28"/>
      <c r="DGN72" s="28"/>
      <c r="DGO72" s="28"/>
      <c r="DGP72" s="28"/>
      <c r="DGQ72" s="28"/>
      <c r="DGR72" s="28"/>
      <c r="DGS72" s="28"/>
      <c r="DGT72" s="28"/>
      <c r="DGU72" s="28"/>
      <c r="DGV72" s="28"/>
      <c r="DGW72" s="28"/>
      <c r="DGX72" s="28"/>
      <c r="DGY72" s="28"/>
      <c r="DGZ72" s="28"/>
      <c r="DHA72" s="28"/>
      <c r="DHB72" s="28"/>
      <c r="DHC72" s="28"/>
      <c r="DHD72" s="28"/>
      <c r="DHE72" s="28"/>
      <c r="DHF72" s="28"/>
      <c r="DHG72" s="28"/>
      <c r="DHH72" s="28"/>
      <c r="DHI72" s="28"/>
      <c r="DHJ72" s="28"/>
      <c r="DHK72" s="28"/>
      <c r="DHL72" s="28"/>
      <c r="DHM72" s="28"/>
      <c r="DHN72" s="28"/>
      <c r="DHO72" s="28"/>
      <c r="DHP72" s="28"/>
      <c r="DHQ72" s="28"/>
      <c r="DHR72" s="28"/>
      <c r="DHS72" s="28"/>
      <c r="DHT72" s="28"/>
      <c r="DHU72" s="28"/>
      <c r="DHV72" s="28"/>
      <c r="DHW72" s="28"/>
      <c r="DHX72" s="28"/>
      <c r="DHY72" s="28"/>
      <c r="DHZ72" s="28"/>
      <c r="DIA72" s="28"/>
      <c r="DIB72" s="28"/>
      <c r="DIC72" s="28"/>
      <c r="DID72" s="28"/>
      <c r="DIE72" s="28"/>
      <c r="DIF72" s="28"/>
      <c r="DIG72" s="28"/>
      <c r="DIH72" s="28"/>
      <c r="DII72" s="28"/>
      <c r="DIJ72" s="28"/>
      <c r="DIK72" s="28"/>
      <c r="DIL72" s="28"/>
      <c r="DIM72" s="28"/>
    </row>
    <row r="73" spans="5:2951" x14ac:dyDescent="0.2">
      <c r="E73"/>
      <c r="H73" s="3" t="s">
        <v>38</v>
      </c>
      <c r="I73" s="3">
        <v>17875</v>
      </c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  <c r="BE73" s="28"/>
      <c r="BF73" s="28"/>
      <c r="BG73" s="28"/>
      <c r="BH73" s="28"/>
      <c r="BI73" s="28"/>
      <c r="BJ73" s="28"/>
      <c r="BK73" s="28"/>
      <c r="BL73" s="28"/>
      <c r="BM73" s="28"/>
      <c r="BN73" s="28"/>
      <c r="BO73" s="28"/>
      <c r="BP73" s="28"/>
      <c r="BQ73" s="28"/>
      <c r="BR73" s="28"/>
      <c r="BS73" s="28"/>
      <c r="BT73" s="28"/>
      <c r="BU73" s="28"/>
      <c r="BV73" s="28"/>
      <c r="BW73" s="28"/>
      <c r="BX73" s="28"/>
      <c r="BY73" s="28"/>
      <c r="BZ73" s="28"/>
      <c r="CA73" s="28"/>
      <c r="CB73" s="28"/>
      <c r="CC73" s="28"/>
      <c r="CD73" s="28"/>
      <c r="CE73" s="28"/>
      <c r="CF73" s="28"/>
      <c r="CG73" s="28"/>
      <c r="CH73" s="28"/>
      <c r="CI73" s="28"/>
      <c r="CJ73" s="28"/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28"/>
      <c r="CV73" s="28"/>
      <c r="CW73" s="28"/>
      <c r="CX73" s="28"/>
      <c r="CY73" s="28"/>
      <c r="CZ73" s="28"/>
      <c r="DA73" s="28"/>
      <c r="DB73" s="28"/>
      <c r="DC73" s="28"/>
      <c r="DD73" s="28"/>
      <c r="DE73" s="28"/>
      <c r="DF73" s="28"/>
      <c r="DG73" s="28"/>
      <c r="DH73" s="28"/>
      <c r="DI73" s="28"/>
      <c r="DJ73" s="28"/>
      <c r="DK73" s="28"/>
      <c r="DL73" s="28"/>
      <c r="DM73" s="28"/>
      <c r="DN73" s="28"/>
      <c r="DO73" s="28"/>
      <c r="DP73" s="28"/>
      <c r="DQ73" s="28"/>
      <c r="DR73" s="28"/>
      <c r="DS73" s="28"/>
      <c r="DT73" s="28"/>
      <c r="DU73" s="28"/>
      <c r="DV73" s="28"/>
      <c r="DW73" s="28"/>
      <c r="DX73" s="28"/>
      <c r="DY73" s="28"/>
      <c r="DZ73" s="28"/>
      <c r="EA73" s="28"/>
      <c r="EB73" s="28"/>
      <c r="EC73" s="28"/>
      <c r="ED73" s="28"/>
      <c r="EE73" s="28"/>
      <c r="EF73" s="28"/>
      <c r="EG73" s="28"/>
      <c r="EH73" s="28"/>
      <c r="EI73" s="28"/>
      <c r="EJ73" s="28"/>
      <c r="EK73" s="28"/>
      <c r="EL73" s="28"/>
      <c r="EM73" s="28"/>
      <c r="EN73" s="28"/>
      <c r="EO73" s="28"/>
      <c r="EP73" s="28"/>
      <c r="EQ73" s="28"/>
      <c r="ER73" s="28"/>
      <c r="ES73" s="28"/>
      <c r="ET73" s="28"/>
      <c r="EU73" s="28"/>
      <c r="EV73" s="28"/>
      <c r="EW73" s="28"/>
      <c r="EX73" s="28"/>
      <c r="EY73" s="28"/>
      <c r="EZ73" s="28"/>
      <c r="FA73" s="28"/>
      <c r="FB73" s="28"/>
      <c r="FC73" s="28"/>
      <c r="FD73" s="28"/>
      <c r="FE73" s="28"/>
      <c r="FF73" s="28"/>
      <c r="FG73" s="28"/>
      <c r="FH73" s="28"/>
      <c r="FI73" s="28"/>
      <c r="FJ73" s="28"/>
      <c r="FK73" s="28"/>
      <c r="FL73" s="28"/>
      <c r="FM73" s="28"/>
      <c r="FN73" s="28"/>
      <c r="FO73" s="28"/>
      <c r="FP73" s="28"/>
      <c r="FQ73" s="28"/>
      <c r="FR73" s="28"/>
      <c r="FS73" s="28"/>
      <c r="FT73" s="28"/>
      <c r="FU73" s="28"/>
      <c r="FV73" s="28"/>
      <c r="FW73" s="28"/>
      <c r="FX73" s="28"/>
      <c r="FY73" s="28"/>
      <c r="FZ73" s="28"/>
      <c r="GA73" s="28"/>
      <c r="GB73" s="28"/>
      <c r="GC73" s="28"/>
      <c r="GD73" s="28"/>
      <c r="GE73" s="28"/>
      <c r="GF73" s="28"/>
      <c r="GG73" s="28"/>
      <c r="GH73" s="28"/>
      <c r="GI73" s="28"/>
      <c r="GJ73" s="28"/>
      <c r="GK73" s="28"/>
      <c r="GL73" s="28"/>
      <c r="GM73" s="28"/>
      <c r="GN73" s="28"/>
      <c r="GO73" s="28"/>
      <c r="GP73" s="28"/>
      <c r="GQ73" s="28"/>
      <c r="GR73" s="28"/>
      <c r="GS73" s="28"/>
      <c r="GT73" s="28"/>
      <c r="GU73" s="28"/>
      <c r="GV73" s="28"/>
      <c r="GW73" s="28"/>
      <c r="GX73" s="28"/>
      <c r="GY73" s="28"/>
      <c r="GZ73" s="28"/>
      <c r="HA73" s="28"/>
      <c r="HB73" s="28"/>
      <c r="HC73" s="28"/>
      <c r="HD73" s="28"/>
      <c r="HE73" s="28"/>
      <c r="HF73" s="28"/>
      <c r="HG73" s="28"/>
      <c r="HH73" s="28"/>
      <c r="HI73" s="28"/>
      <c r="HJ73" s="28"/>
      <c r="HK73" s="28"/>
      <c r="HL73" s="28"/>
      <c r="HM73" s="28"/>
      <c r="HN73" s="28"/>
      <c r="HO73" s="28"/>
      <c r="HP73" s="28"/>
      <c r="HQ73" s="28"/>
      <c r="HR73" s="28"/>
      <c r="HS73" s="28"/>
      <c r="HT73" s="28"/>
      <c r="HU73" s="28"/>
      <c r="HV73" s="28"/>
      <c r="HW73" s="28"/>
      <c r="HX73" s="28"/>
      <c r="HY73" s="28"/>
      <c r="HZ73" s="28"/>
      <c r="IA73" s="28"/>
      <c r="IB73" s="28"/>
      <c r="IC73" s="28"/>
      <c r="ID73" s="28"/>
      <c r="IE73" s="28"/>
      <c r="IF73" s="28"/>
      <c r="IG73" s="28"/>
      <c r="IH73" s="28"/>
      <c r="II73" s="28"/>
      <c r="IJ73" s="28"/>
      <c r="IK73" s="28"/>
      <c r="IL73" s="28"/>
      <c r="IM73" s="28"/>
      <c r="IN73" s="28"/>
      <c r="IO73" s="28"/>
      <c r="IP73" s="28"/>
      <c r="IQ73" s="28"/>
      <c r="IR73" s="28"/>
      <c r="IS73" s="28"/>
      <c r="IT73" s="28"/>
      <c r="IU73" s="28"/>
      <c r="IV73" s="28"/>
      <c r="IW73" s="28"/>
      <c r="IX73" s="28"/>
      <c r="IY73" s="28"/>
      <c r="IZ73" s="28"/>
      <c r="JA73" s="28"/>
      <c r="JB73" s="28"/>
      <c r="JC73" s="28"/>
      <c r="JD73" s="28"/>
      <c r="JE73" s="28"/>
      <c r="JF73" s="28"/>
      <c r="JG73" s="28"/>
      <c r="JH73" s="28"/>
      <c r="JI73" s="28"/>
      <c r="JJ73" s="28"/>
      <c r="JK73" s="28"/>
      <c r="JL73" s="28"/>
      <c r="JM73" s="28"/>
      <c r="JN73" s="28"/>
      <c r="JO73" s="28"/>
      <c r="JP73" s="28"/>
      <c r="JQ73" s="28"/>
      <c r="JR73" s="28"/>
      <c r="JS73" s="28"/>
      <c r="JT73" s="28"/>
      <c r="JU73" s="28"/>
      <c r="JV73" s="28"/>
      <c r="JW73" s="28"/>
      <c r="JX73" s="28"/>
      <c r="JY73" s="28"/>
      <c r="JZ73" s="28"/>
      <c r="KA73" s="28"/>
      <c r="KB73" s="28"/>
      <c r="KC73" s="28"/>
      <c r="KD73" s="28"/>
      <c r="KE73" s="28"/>
      <c r="KF73" s="28"/>
      <c r="KG73" s="28"/>
      <c r="KH73" s="28"/>
      <c r="KI73" s="28"/>
      <c r="KJ73" s="28"/>
      <c r="KK73" s="28"/>
      <c r="KL73" s="28"/>
      <c r="KM73" s="28"/>
      <c r="KN73" s="28"/>
      <c r="KO73" s="28"/>
      <c r="KP73" s="28"/>
      <c r="KQ73" s="28"/>
      <c r="KR73" s="28"/>
      <c r="KS73" s="28"/>
      <c r="KT73" s="28"/>
      <c r="KU73" s="28"/>
      <c r="KV73" s="28"/>
      <c r="KW73" s="28"/>
      <c r="KX73" s="28"/>
      <c r="KY73" s="28"/>
      <c r="KZ73" s="28"/>
      <c r="LA73" s="28"/>
      <c r="LB73" s="28"/>
      <c r="LC73" s="28"/>
      <c r="LD73" s="28"/>
      <c r="LE73" s="28"/>
      <c r="LF73" s="28"/>
      <c r="LG73" s="28"/>
      <c r="LH73" s="28"/>
      <c r="LI73" s="28"/>
      <c r="LJ73" s="28"/>
      <c r="LK73" s="28"/>
      <c r="LL73" s="28"/>
      <c r="LM73" s="28"/>
      <c r="LN73" s="28"/>
      <c r="LO73" s="28"/>
      <c r="LP73" s="28"/>
      <c r="LQ73" s="28"/>
      <c r="LR73" s="28"/>
      <c r="LS73" s="28"/>
      <c r="LT73" s="28"/>
      <c r="LU73" s="28"/>
      <c r="LV73" s="28"/>
      <c r="LW73" s="28"/>
      <c r="LX73" s="28"/>
      <c r="LY73" s="28"/>
      <c r="LZ73" s="28"/>
      <c r="MA73" s="28"/>
      <c r="MB73" s="28"/>
      <c r="MC73" s="28"/>
      <c r="MD73" s="28"/>
      <c r="ME73" s="28"/>
      <c r="MF73" s="28"/>
      <c r="MG73" s="28"/>
      <c r="MH73" s="28"/>
      <c r="MI73" s="28"/>
      <c r="MJ73" s="28"/>
      <c r="MK73" s="28"/>
      <c r="ML73" s="28"/>
      <c r="MM73" s="28"/>
      <c r="MN73" s="28"/>
      <c r="MO73" s="28"/>
      <c r="MP73" s="28"/>
      <c r="MQ73" s="28"/>
      <c r="MR73" s="28"/>
      <c r="MS73" s="28"/>
      <c r="MT73" s="28"/>
      <c r="MU73" s="28"/>
      <c r="MV73" s="28"/>
      <c r="MW73" s="28"/>
      <c r="MX73" s="28"/>
      <c r="MY73" s="28"/>
      <c r="MZ73" s="28"/>
      <c r="NA73" s="28"/>
      <c r="NB73" s="28"/>
      <c r="NC73" s="28"/>
      <c r="ND73" s="28"/>
      <c r="NE73" s="28"/>
      <c r="NF73" s="28"/>
      <c r="NG73" s="28"/>
      <c r="NH73" s="28"/>
      <c r="NI73" s="28"/>
      <c r="NJ73" s="28"/>
      <c r="NK73" s="28"/>
      <c r="NL73" s="28"/>
      <c r="NM73" s="28"/>
      <c r="NN73" s="28"/>
      <c r="NO73" s="28"/>
      <c r="NP73" s="28"/>
      <c r="NQ73" s="28"/>
      <c r="NR73" s="28"/>
      <c r="NS73" s="28"/>
      <c r="NT73" s="28"/>
      <c r="NU73" s="28"/>
      <c r="NV73" s="28"/>
      <c r="NW73" s="28"/>
      <c r="NX73" s="28"/>
      <c r="NY73" s="28"/>
      <c r="NZ73" s="28"/>
      <c r="OA73" s="28"/>
      <c r="OB73" s="28"/>
      <c r="OC73" s="28"/>
      <c r="OD73" s="28"/>
      <c r="OE73" s="28"/>
      <c r="OF73" s="28"/>
      <c r="OG73" s="28"/>
      <c r="OH73" s="28"/>
      <c r="OI73" s="28"/>
      <c r="OJ73" s="28"/>
      <c r="OK73" s="28"/>
      <c r="OL73" s="28"/>
      <c r="OM73" s="28"/>
      <c r="ON73" s="28"/>
      <c r="OO73" s="28"/>
      <c r="OP73" s="28"/>
      <c r="OQ73" s="28"/>
      <c r="OR73" s="28"/>
      <c r="OS73" s="28"/>
      <c r="OT73" s="28"/>
      <c r="OU73" s="28"/>
      <c r="OV73" s="28"/>
      <c r="OW73" s="28"/>
      <c r="OX73" s="28"/>
      <c r="OY73" s="28"/>
      <c r="OZ73" s="28"/>
      <c r="PA73" s="28"/>
      <c r="PB73" s="28"/>
      <c r="PC73" s="28"/>
      <c r="PD73" s="28"/>
      <c r="PE73" s="28"/>
      <c r="PF73" s="28"/>
      <c r="PG73" s="28"/>
      <c r="PH73" s="28"/>
      <c r="PI73" s="28"/>
      <c r="PJ73" s="28"/>
      <c r="PK73" s="28"/>
      <c r="PL73" s="28"/>
      <c r="PM73" s="28"/>
      <c r="PN73" s="28"/>
      <c r="PO73" s="28"/>
      <c r="PP73" s="28"/>
      <c r="PQ73" s="28"/>
      <c r="PR73" s="28"/>
      <c r="PS73" s="28"/>
      <c r="PT73" s="28"/>
      <c r="PU73" s="28"/>
      <c r="PV73" s="28"/>
      <c r="PW73" s="28"/>
      <c r="PX73" s="28"/>
      <c r="PY73" s="28"/>
      <c r="PZ73" s="28"/>
      <c r="QA73" s="28"/>
      <c r="QB73" s="28"/>
      <c r="QC73" s="28"/>
      <c r="QD73" s="28"/>
      <c r="QE73" s="28"/>
      <c r="QF73" s="28"/>
      <c r="QG73" s="28"/>
      <c r="QH73" s="28"/>
      <c r="QI73" s="28"/>
      <c r="QJ73" s="28"/>
      <c r="QK73" s="28"/>
      <c r="QL73" s="28"/>
      <c r="QM73" s="28"/>
      <c r="QN73" s="28"/>
      <c r="QO73" s="28"/>
      <c r="QP73" s="28"/>
      <c r="QQ73" s="28"/>
      <c r="QR73" s="28"/>
      <c r="QS73" s="28"/>
      <c r="QT73" s="28"/>
      <c r="QU73" s="28"/>
      <c r="QV73" s="28"/>
      <c r="QW73" s="28"/>
      <c r="QX73" s="28"/>
      <c r="QY73" s="28"/>
      <c r="QZ73" s="28"/>
      <c r="RA73" s="28"/>
      <c r="RB73" s="28"/>
      <c r="RC73" s="28"/>
      <c r="RD73" s="28"/>
      <c r="RE73" s="28"/>
      <c r="RF73" s="28"/>
      <c r="RG73" s="28"/>
      <c r="RH73" s="28"/>
      <c r="RI73" s="28"/>
      <c r="RJ73" s="28"/>
      <c r="RK73" s="28"/>
      <c r="RL73" s="28"/>
      <c r="RM73" s="28"/>
      <c r="RN73" s="28"/>
      <c r="RO73" s="28"/>
      <c r="RP73" s="28"/>
      <c r="RQ73" s="28"/>
      <c r="RR73" s="28"/>
      <c r="RS73" s="28"/>
      <c r="RT73" s="28"/>
      <c r="RU73" s="28"/>
      <c r="RV73" s="28"/>
      <c r="RW73" s="28"/>
      <c r="RX73" s="28"/>
      <c r="RY73" s="28"/>
      <c r="RZ73" s="28"/>
      <c r="SA73" s="28"/>
      <c r="SB73" s="28"/>
      <c r="SC73" s="28"/>
      <c r="SD73" s="28"/>
      <c r="SE73" s="28"/>
      <c r="SF73" s="28"/>
      <c r="SG73" s="28"/>
      <c r="SH73" s="28"/>
      <c r="SI73" s="28"/>
      <c r="SJ73" s="28"/>
      <c r="SK73" s="28"/>
      <c r="SL73" s="28"/>
      <c r="SM73" s="28"/>
      <c r="SN73" s="28"/>
      <c r="SO73" s="28"/>
      <c r="SP73" s="28"/>
      <c r="SQ73" s="28"/>
      <c r="SR73" s="28"/>
      <c r="SS73" s="28"/>
      <c r="ST73" s="28"/>
      <c r="SU73" s="28"/>
      <c r="SV73" s="28"/>
      <c r="SW73" s="28"/>
      <c r="SX73" s="28"/>
      <c r="SY73" s="28"/>
      <c r="SZ73" s="28"/>
      <c r="TA73" s="28"/>
      <c r="TB73" s="28"/>
      <c r="TC73" s="28"/>
      <c r="TD73" s="28"/>
      <c r="TE73" s="28"/>
      <c r="TF73" s="28"/>
      <c r="TG73" s="28"/>
      <c r="TH73" s="28"/>
      <c r="TI73" s="28"/>
      <c r="TJ73" s="28"/>
      <c r="TK73" s="28"/>
      <c r="TL73" s="28"/>
      <c r="TM73" s="28"/>
      <c r="TN73" s="28"/>
      <c r="TO73" s="28"/>
      <c r="TP73" s="28"/>
      <c r="TQ73" s="28"/>
      <c r="TR73" s="28"/>
      <c r="TS73" s="28"/>
      <c r="TT73" s="28"/>
      <c r="TU73" s="28"/>
      <c r="TV73" s="28"/>
      <c r="TW73" s="28"/>
      <c r="TX73" s="28"/>
      <c r="TY73" s="28"/>
      <c r="TZ73" s="28"/>
      <c r="UA73" s="28"/>
      <c r="UB73" s="28"/>
      <c r="UC73" s="28"/>
      <c r="UD73" s="28"/>
      <c r="UE73" s="28"/>
      <c r="UF73" s="28"/>
      <c r="UG73" s="28"/>
      <c r="UH73" s="28"/>
      <c r="UI73" s="28"/>
      <c r="UJ73" s="28"/>
      <c r="UK73" s="28"/>
      <c r="UL73" s="28"/>
      <c r="UM73" s="28"/>
      <c r="UN73" s="28"/>
      <c r="UO73" s="28"/>
      <c r="UP73" s="28"/>
      <c r="UQ73" s="28"/>
      <c r="UR73" s="28"/>
      <c r="US73" s="28"/>
      <c r="UT73" s="28"/>
      <c r="UU73" s="28"/>
      <c r="UV73" s="28"/>
      <c r="UW73" s="28"/>
      <c r="UX73" s="28"/>
      <c r="UY73" s="28"/>
      <c r="UZ73" s="28"/>
      <c r="VA73" s="28"/>
      <c r="VB73" s="28"/>
      <c r="VC73" s="28"/>
      <c r="VD73" s="28"/>
      <c r="VE73" s="28"/>
      <c r="VF73" s="28"/>
      <c r="VG73" s="28"/>
      <c r="VH73" s="28"/>
      <c r="VI73" s="28"/>
      <c r="VJ73" s="28"/>
      <c r="VK73" s="28"/>
      <c r="VL73" s="28"/>
      <c r="VM73" s="28"/>
      <c r="VN73" s="28"/>
      <c r="VO73" s="28"/>
      <c r="VP73" s="28"/>
      <c r="VQ73" s="28"/>
      <c r="VR73" s="28"/>
      <c r="VS73" s="28"/>
      <c r="VT73" s="28"/>
      <c r="VU73" s="28"/>
      <c r="VV73" s="28"/>
      <c r="VW73" s="28"/>
      <c r="VX73" s="28"/>
      <c r="VY73" s="28"/>
      <c r="VZ73" s="28"/>
      <c r="WA73" s="28"/>
      <c r="WB73" s="28"/>
      <c r="WC73" s="28"/>
      <c r="WD73" s="28"/>
      <c r="WE73" s="28"/>
      <c r="WF73" s="28"/>
      <c r="WG73" s="28"/>
      <c r="WH73" s="28"/>
      <c r="WI73" s="28"/>
      <c r="WJ73" s="28"/>
      <c r="WK73" s="28"/>
      <c r="WL73" s="28"/>
      <c r="WM73" s="28"/>
      <c r="WN73" s="28"/>
      <c r="WO73" s="28"/>
      <c r="WP73" s="28"/>
      <c r="WQ73" s="28"/>
      <c r="WR73" s="28"/>
      <c r="WS73" s="28"/>
      <c r="WT73" s="28"/>
      <c r="WU73" s="28"/>
      <c r="WV73" s="28"/>
      <c r="WW73" s="28"/>
      <c r="WX73" s="28"/>
      <c r="WY73" s="28"/>
      <c r="WZ73" s="28"/>
      <c r="XA73" s="28"/>
      <c r="XB73" s="28"/>
      <c r="XC73" s="28"/>
      <c r="XD73" s="28"/>
      <c r="XE73" s="28"/>
      <c r="XF73" s="28"/>
      <c r="XG73" s="28"/>
      <c r="XH73" s="28"/>
      <c r="XI73" s="28"/>
      <c r="XJ73" s="28"/>
      <c r="XK73" s="28"/>
      <c r="XL73" s="28"/>
      <c r="XM73" s="28"/>
      <c r="XN73" s="28"/>
      <c r="XO73" s="28"/>
      <c r="XP73" s="28"/>
      <c r="XQ73" s="28"/>
      <c r="XR73" s="28"/>
      <c r="XS73" s="28"/>
      <c r="XT73" s="28"/>
      <c r="XU73" s="28"/>
      <c r="XV73" s="28"/>
      <c r="XW73" s="28"/>
      <c r="XX73" s="28"/>
      <c r="XY73" s="28"/>
      <c r="XZ73" s="28"/>
      <c r="YA73" s="28"/>
      <c r="YB73" s="28"/>
      <c r="YC73" s="28"/>
      <c r="YD73" s="28"/>
      <c r="YE73" s="28"/>
      <c r="YF73" s="28"/>
      <c r="YG73" s="28"/>
      <c r="YH73" s="28"/>
      <c r="YI73" s="28"/>
      <c r="YJ73" s="28"/>
      <c r="YK73" s="28"/>
      <c r="YL73" s="28"/>
      <c r="YM73" s="28"/>
      <c r="YN73" s="28"/>
      <c r="YO73" s="28"/>
      <c r="YP73" s="28"/>
      <c r="YQ73" s="28"/>
      <c r="YR73" s="28"/>
      <c r="YS73" s="28"/>
      <c r="YT73" s="28"/>
      <c r="YU73" s="28"/>
      <c r="YV73" s="28"/>
      <c r="YW73" s="28"/>
      <c r="YX73" s="28"/>
      <c r="YY73" s="28"/>
      <c r="YZ73" s="28"/>
      <c r="ZA73" s="28"/>
      <c r="ZB73" s="28"/>
      <c r="ZC73" s="28"/>
      <c r="ZD73" s="28"/>
      <c r="ZE73" s="28"/>
      <c r="ZF73" s="28"/>
      <c r="ZG73" s="28"/>
      <c r="ZH73" s="28"/>
      <c r="ZI73" s="28"/>
      <c r="ZJ73" s="28"/>
      <c r="ZK73" s="28"/>
      <c r="ZL73" s="28"/>
      <c r="ZM73" s="28"/>
      <c r="ZN73" s="28"/>
      <c r="ZO73" s="28"/>
      <c r="ZP73" s="28"/>
      <c r="ZQ73" s="28"/>
      <c r="ZR73" s="28"/>
      <c r="ZS73" s="28"/>
      <c r="ZT73" s="28"/>
      <c r="ZU73" s="28"/>
      <c r="ZV73" s="28"/>
      <c r="ZW73" s="28"/>
      <c r="ZX73" s="28"/>
      <c r="ZY73" s="28"/>
      <c r="ZZ73" s="28"/>
      <c r="AAA73" s="28"/>
      <c r="AAB73" s="28"/>
      <c r="AAC73" s="28"/>
      <c r="AAD73" s="28"/>
      <c r="AAE73" s="28"/>
      <c r="AAF73" s="28"/>
      <c r="AAG73" s="28"/>
      <c r="AAH73" s="28"/>
      <c r="AAI73" s="28"/>
      <c r="AAJ73" s="28"/>
      <c r="AAK73" s="28"/>
      <c r="AAL73" s="28"/>
      <c r="AAM73" s="28"/>
      <c r="AAN73" s="28"/>
      <c r="AAO73" s="28"/>
      <c r="AAP73" s="28"/>
      <c r="AAQ73" s="28"/>
      <c r="AAR73" s="28"/>
      <c r="AAS73" s="28"/>
      <c r="AAT73" s="28"/>
      <c r="AAU73" s="28"/>
      <c r="AAV73" s="28"/>
      <c r="AAW73" s="28"/>
      <c r="AAX73" s="28"/>
      <c r="AAY73" s="28"/>
      <c r="AAZ73" s="28"/>
      <c r="ABA73" s="28"/>
      <c r="ABB73" s="28"/>
      <c r="ABC73" s="28"/>
      <c r="ABD73" s="28"/>
      <c r="ABE73" s="28"/>
      <c r="ABF73" s="28"/>
      <c r="ABG73" s="28"/>
      <c r="ABH73" s="28"/>
      <c r="ABI73" s="28"/>
      <c r="ABJ73" s="28"/>
      <c r="ABK73" s="28"/>
      <c r="ABL73" s="28"/>
      <c r="ABM73" s="28"/>
      <c r="ABN73" s="28"/>
      <c r="ABO73" s="28"/>
      <c r="ABP73" s="28"/>
      <c r="ABQ73" s="28"/>
      <c r="ABR73" s="28"/>
      <c r="ABS73" s="28"/>
      <c r="ABT73" s="28"/>
      <c r="ABU73" s="28"/>
      <c r="ABV73" s="28"/>
      <c r="ABW73" s="28"/>
      <c r="ABX73" s="28"/>
      <c r="ABY73" s="28"/>
      <c r="ABZ73" s="28"/>
      <c r="ACA73" s="28"/>
      <c r="ACB73" s="28"/>
      <c r="ACC73" s="28"/>
      <c r="ACD73" s="28"/>
      <c r="ACE73" s="28"/>
      <c r="ACF73" s="28"/>
      <c r="ACG73" s="28"/>
      <c r="ACH73" s="28"/>
      <c r="ACI73" s="28"/>
      <c r="ACJ73" s="28"/>
      <c r="ACK73" s="28"/>
      <c r="ACL73" s="28"/>
      <c r="ACM73" s="28"/>
      <c r="ACN73" s="28"/>
      <c r="ACO73" s="28"/>
      <c r="ACP73" s="28"/>
      <c r="ACQ73" s="28"/>
      <c r="ACR73" s="28"/>
      <c r="ACS73" s="28"/>
      <c r="ACT73" s="28"/>
      <c r="ACU73" s="28"/>
      <c r="ACV73" s="28"/>
      <c r="ACW73" s="28"/>
      <c r="ACX73" s="28"/>
      <c r="ACY73" s="28"/>
      <c r="ACZ73" s="28"/>
      <c r="ADA73" s="28"/>
      <c r="ADB73" s="28"/>
      <c r="ADC73" s="28"/>
      <c r="ADD73" s="28"/>
      <c r="ADE73" s="28"/>
      <c r="ADF73" s="28"/>
      <c r="ADG73" s="28"/>
      <c r="ADH73" s="28"/>
      <c r="ADI73" s="28"/>
      <c r="ADJ73" s="28"/>
      <c r="ADK73" s="28"/>
      <c r="ADL73" s="28"/>
      <c r="ADM73" s="28"/>
      <c r="ADN73" s="28"/>
      <c r="ADO73" s="28"/>
      <c r="ADP73" s="28"/>
      <c r="ADQ73" s="28"/>
      <c r="ADR73" s="28"/>
      <c r="ADS73" s="28"/>
      <c r="ADT73" s="28"/>
      <c r="ADU73" s="28"/>
      <c r="ADV73" s="28"/>
      <c r="ADW73" s="28"/>
      <c r="ADX73" s="28"/>
      <c r="ADY73" s="28"/>
      <c r="ADZ73" s="28"/>
      <c r="AEA73" s="28"/>
      <c r="AEB73" s="28"/>
      <c r="AEC73" s="28"/>
      <c r="AED73" s="28"/>
      <c r="AEE73" s="28"/>
      <c r="AEF73" s="28"/>
      <c r="AEG73" s="28"/>
      <c r="AEH73" s="28"/>
      <c r="AEI73" s="28"/>
      <c r="AEJ73" s="28"/>
      <c r="AEK73" s="28"/>
      <c r="AEL73" s="28"/>
      <c r="AEM73" s="28"/>
      <c r="AEN73" s="28"/>
      <c r="AEO73" s="28"/>
      <c r="AEP73" s="28"/>
      <c r="AEQ73" s="28"/>
      <c r="AER73" s="28"/>
      <c r="AES73" s="28"/>
      <c r="AET73" s="28"/>
      <c r="AEU73" s="28"/>
      <c r="AEV73" s="28"/>
      <c r="AEW73" s="28"/>
      <c r="AEX73" s="28"/>
      <c r="AEY73" s="28"/>
      <c r="AEZ73" s="28"/>
      <c r="AFA73" s="28"/>
      <c r="AFB73" s="28"/>
      <c r="AFC73" s="28"/>
      <c r="AFD73" s="28"/>
      <c r="AFE73" s="28"/>
      <c r="AFF73" s="28"/>
      <c r="AFG73" s="28"/>
      <c r="AFH73" s="28"/>
      <c r="AFI73" s="28"/>
      <c r="AFJ73" s="28"/>
      <c r="AFK73" s="28"/>
      <c r="AFL73" s="28"/>
      <c r="AFM73" s="28"/>
      <c r="AFN73" s="28"/>
      <c r="AFO73" s="28"/>
      <c r="AFP73" s="28"/>
      <c r="AFQ73" s="28"/>
      <c r="AFR73" s="28"/>
      <c r="AFS73" s="28"/>
      <c r="AFT73" s="28"/>
      <c r="AFU73" s="28"/>
      <c r="AFV73" s="28"/>
      <c r="AFW73" s="28"/>
      <c r="AFX73" s="28"/>
      <c r="AFY73" s="28"/>
      <c r="AFZ73" s="28"/>
      <c r="AGA73" s="28"/>
      <c r="AGB73" s="28"/>
      <c r="AGC73" s="28"/>
      <c r="AGD73" s="28"/>
      <c r="AGE73" s="28"/>
      <c r="AGF73" s="28"/>
      <c r="AGG73" s="28"/>
      <c r="AGH73" s="28"/>
      <c r="AGI73" s="28"/>
      <c r="AGJ73" s="28"/>
      <c r="AGK73" s="28"/>
      <c r="AGL73" s="28"/>
      <c r="AGM73" s="28"/>
      <c r="AGN73" s="28"/>
      <c r="AGO73" s="28"/>
      <c r="AGP73" s="28"/>
      <c r="AGQ73" s="28"/>
      <c r="AGR73" s="28"/>
      <c r="AGS73" s="28"/>
      <c r="AGT73" s="28"/>
      <c r="AGU73" s="28"/>
      <c r="AGV73" s="28"/>
      <c r="AGW73" s="28"/>
      <c r="AGX73" s="28"/>
      <c r="AGY73" s="28"/>
      <c r="AGZ73" s="28"/>
      <c r="AHA73" s="28"/>
      <c r="AHB73" s="28"/>
      <c r="AHC73" s="28"/>
      <c r="AHD73" s="28"/>
      <c r="AHE73" s="28"/>
      <c r="AHF73" s="28"/>
      <c r="AHG73" s="28"/>
      <c r="AHH73" s="28"/>
      <c r="AHI73" s="28"/>
      <c r="AHJ73" s="28"/>
      <c r="AHK73" s="28"/>
      <c r="AHL73" s="28"/>
      <c r="AHM73" s="28"/>
      <c r="AHN73" s="28"/>
      <c r="AHO73" s="28"/>
      <c r="AHP73" s="28"/>
      <c r="AHQ73" s="28"/>
      <c r="AHR73" s="28"/>
      <c r="AHS73" s="28"/>
      <c r="AHT73" s="28"/>
      <c r="AHU73" s="28"/>
      <c r="AHV73" s="28"/>
      <c r="AHW73" s="28"/>
      <c r="AHX73" s="28"/>
      <c r="AHY73" s="28"/>
      <c r="AHZ73" s="28"/>
      <c r="AIA73" s="28"/>
      <c r="AIB73" s="28"/>
      <c r="AIC73" s="28"/>
      <c r="AID73" s="28"/>
      <c r="AIE73" s="28"/>
      <c r="AIF73" s="28"/>
      <c r="AIG73" s="28"/>
      <c r="AIH73" s="28"/>
      <c r="AII73" s="28"/>
      <c r="AIJ73" s="28"/>
      <c r="AIK73" s="28"/>
      <c r="AIL73" s="28"/>
      <c r="AIM73" s="28"/>
      <c r="AIN73" s="28"/>
      <c r="AIO73" s="28"/>
      <c r="AIP73" s="28"/>
      <c r="AIQ73" s="28"/>
      <c r="AIR73" s="28"/>
      <c r="AIS73" s="28"/>
      <c r="AIT73" s="28"/>
      <c r="AIU73" s="28"/>
      <c r="AIV73" s="28"/>
      <c r="AIW73" s="28"/>
      <c r="AIX73" s="28"/>
      <c r="AIY73" s="28"/>
      <c r="AIZ73" s="28"/>
      <c r="AJA73" s="28"/>
      <c r="AJB73" s="28"/>
      <c r="AJC73" s="28"/>
      <c r="AJD73" s="28"/>
      <c r="AJE73" s="28"/>
      <c r="AJF73" s="28"/>
      <c r="AJG73" s="28"/>
      <c r="AJH73" s="28"/>
      <c r="AJI73" s="28"/>
      <c r="AJJ73" s="28"/>
      <c r="AJK73" s="28"/>
      <c r="AJL73" s="28"/>
      <c r="AJM73" s="28"/>
      <c r="AJN73" s="28"/>
      <c r="AJO73" s="28"/>
      <c r="AJP73" s="28"/>
      <c r="AJQ73" s="28"/>
      <c r="AJR73" s="28"/>
      <c r="AJS73" s="28"/>
      <c r="AJT73" s="28"/>
      <c r="AJU73" s="28"/>
      <c r="AJV73" s="28"/>
      <c r="AJW73" s="28"/>
      <c r="AJX73" s="28"/>
      <c r="AJY73" s="28"/>
      <c r="AJZ73" s="28"/>
      <c r="AKA73" s="28"/>
      <c r="AKB73" s="28"/>
      <c r="AKC73" s="28"/>
      <c r="AKD73" s="28"/>
      <c r="AKE73" s="28"/>
      <c r="AKF73" s="28"/>
      <c r="AKG73" s="28"/>
      <c r="AKH73" s="28"/>
      <c r="AKI73" s="28"/>
      <c r="AKJ73" s="28"/>
      <c r="AKK73" s="28"/>
      <c r="AKL73" s="28"/>
      <c r="AKM73" s="28"/>
      <c r="AKN73" s="28"/>
      <c r="AKO73" s="28"/>
      <c r="AKP73" s="28"/>
      <c r="AKQ73" s="28"/>
      <c r="AKR73" s="28"/>
      <c r="AKS73" s="28"/>
      <c r="AKT73" s="28"/>
      <c r="AKU73" s="28"/>
      <c r="AKV73" s="28"/>
      <c r="AKW73" s="28"/>
      <c r="AKX73" s="28"/>
      <c r="AKY73" s="28"/>
      <c r="AKZ73" s="28"/>
      <c r="ALA73" s="28"/>
      <c r="ALB73" s="28"/>
      <c r="ALC73" s="28"/>
      <c r="ALD73" s="28"/>
      <c r="ALE73" s="28"/>
      <c r="ALF73" s="28"/>
      <c r="ALG73" s="28"/>
      <c r="ALH73" s="28"/>
      <c r="ALI73" s="28"/>
      <c r="ALJ73" s="28"/>
      <c r="ALK73" s="28"/>
      <c r="ALL73" s="28"/>
      <c r="ALM73" s="28"/>
      <c r="ALN73" s="28"/>
      <c r="ALO73" s="28"/>
      <c r="ALP73" s="28"/>
      <c r="ALQ73" s="28"/>
      <c r="ALR73" s="28"/>
      <c r="ALS73" s="28"/>
      <c r="ALT73" s="28"/>
      <c r="ALU73" s="28"/>
      <c r="ALV73" s="28"/>
      <c r="ALW73" s="28"/>
      <c r="ALX73" s="28"/>
      <c r="ALY73" s="28"/>
      <c r="ALZ73" s="28"/>
      <c r="AMA73" s="28"/>
      <c r="AMB73" s="28"/>
      <c r="AMC73" s="28"/>
      <c r="AMD73" s="28"/>
      <c r="AME73" s="28"/>
      <c r="AMF73" s="28"/>
      <c r="AMG73" s="28"/>
      <c r="AMH73" s="28"/>
      <c r="AMI73" s="28"/>
      <c r="AMJ73" s="28"/>
      <c r="AMK73" s="28"/>
      <c r="AML73" s="28"/>
      <c r="AMM73" s="28"/>
      <c r="AMN73" s="28"/>
      <c r="AMO73" s="28"/>
      <c r="AMP73" s="28"/>
      <c r="AMQ73" s="28"/>
      <c r="AMR73" s="28"/>
      <c r="AMS73" s="28"/>
      <c r="AMT73" s="28"/>
      <c r="AMU73" s="28"/>
      <c r="AMV73" s="28"/>
      <c r="AMW73" s="28"/>
      <c r="AMX73" s="28"/>
      <c r="AMY73" s="28"/>
      <c r="AMZ73" s="28"/>
      <c r="ANA73" s="28"/>
      <c r="ANB73" s="28"/>
      <c r="ANC73" s="28"/>
      <c r="AND73" s="28"/>
      <c r="ANE73" s="28"/>
      <c r="ANF73" s="28"/>
      <c r="ANG73" s="28"/>
      <c r="ANH73" s="28"/>
      <c r="ANI73" s="28"/>
      <c r="ANJ73" s="28"/>
      <c r="ANK73" s="28"/>
      <c r="ANL73" s="28"/>
      <c r="ANM73" s="28"/>
      <c r="ANN73" s="28"/>
      <c r="ANO73" s="28"/>
      <c r="ANP73" s="28"/>
      <c r="ANQ73" s="28"/>
      <c r="ANR73" s="28"/>
      <c r="ANS73" s="28"/>
      <c r="ANT73" s="28"/>
      <c r="ANU73" s="28"/>
      <c r="ANV73" s="28"/>
      <c r="ANW73" s="28"/>
      <c r="ANX73" s="28"/>
      <c r="ANY73" s="28"/>
      <c r="ANZ73" s="28"/>
      <c r="AOA73" s="28"/>
      <c r="AOB73" s="28"/>
      <c r="AOC73" s="28"/>
      <c r="AOD73" s="28"/>
      <c r="AOE73" s="28"/>
      <c r="AOF73" s="28"/>
      <c r="AOG73" s="28"/>
      <c r="AOH73" s="28"/>
      <c r="AOI73" s="28"/>
      <c r="AOJ73" s="28"/>
      <c r="AOK73" s="28"/>
      <c r="AOL73" s="28"/>
      <c r="AOM73" s="28"/>
      <c r="AON73" s="28"/>
      <c r="AOO73" s="28"/>
      <c r="AOP73" s="28"/>
      <c r="AOQ73" s="28"/>
      <c r="AOR73" s="28"/>
      <c r="AOS73" s="28"/>
      <c r="AOT73" s="28"/>
      <c r="AOU73" s="28"/>
      <c r="AOV73" s="28"/>
      <c r="AOW73" s="28"/>
      <c r="AOX73" s="28"/>
      <c r="AOY73" s="28"/>
      <c r="AOZ73" s="28"/>
      <c r="APA73" s="28"/>
      <c r="APB73" s="28"/>
      <c r="APC73" s="28"/>
      <c r="APD73" s="28"/>
      <c r="APE73" s="28"/>
      <c r="APF73" s="28"/>
      <c r="APG73" s="28"/>
      <c r="APH73" s="28"/>
      <c r="API73" s="28"/>
      <c r="APJ73" s="28"/>
      <c r="APK73" s="28"/>
      <c r="APL73" s="28"/>
      <c r="APM73" s="28"/>
      <c r="APN73" s="28"/>
      <c r="APO73" s="28"/>
      <c r="APP73" s="28"/>
      <c r="APQ73" s="28"/>
      <c r="APR73" s="28"/>
      <c r="APS73" s="28"/>
      <c r="APT73" s="28"/>
      <c r="APU73" s="28"/>
      <c r="APV73" s="28"/>
      <c r="APW73" s="28"/>
      <c r="APX73" s="28"/>
      <c r="APY73" s="28"/>
      <c r="APZ73" s="28"/>
      <c r="AQA73" s="28"/>
      <c r="AQB73" s="28"/>
      <c r="AQC73" s="28"/>
      <c r="AQD73" s="28"/>
      <c r="AQE73" s="28"/>
      <c r="AQF73" s="28"/>
      <c r="AQG73" s="28"/>
      <c r="AQH73" s="28"/>
      <c r="AQI73" s="28"/>
      <c r="AQJ73" s="28"/>
      <c r="AQK73" s="28"/>
      <c r="AQL73" s="28"/>
      <c r="AQM73" s="28"/>
      <c r="AQN73" s="28"/>
      <c r="AQO73" s="28"/>
      <c r="AQP73" s="28"/>
      <c r="AQQ73" s="28"/>
      <c r="AQR73" s="28"/>
      <c r="AQS73" s="28"/>
      <c r="AQT73" s="28"/>
      <c r="AQU73" s="28"/>
      <c r="AQV73" s="28"/>
      <c r="AQW73" s="28"/>
      <c r="AQX73" s="28"/>
      <c r="AQY73" s="28"/>
      <c r="AQZ73" s="28"/>
      <c r="ARA73" s="28"/>
      <c r="ARB73" s="28"/>
      <c r="ARC73" s="28"/>
      <c r="ARD73" s="28"/>
      <c r="ARE73" s="28"/>
      <c r="ARF73" s="28"/>
      <c r="ARG73" s="28"/>
      <c r="ARH73" s="28"/>
      <c r="ARI73" s="28"/>
      <c r="ARJ73" s="28"/>
      <c r="ARK73" s="28"/>
      <c r="ARL73" s="28"/>
      <c r="ARM73" s="28"/>
      <c r="ARN73" s="28"/>
      <c r="ARO73" s="28"/>
      <c r="ARP73" s="28"/>
      <c r="ARQ73" s="28"/>
      <c r="ARR73" s="28"/>
      <c r="ARS73" s="28"/>
      <c r="ART73" s="28"/>
      <c r="ARU73" s="28"/>
      <c r="ARV73" s="28"/>
      <c r="ARW73" s="28"/>
      <c r="ARX73" s="28"/>
      <c r="ARY73" s="28"/>
      <c r="ARZ73" s="28"/>
      <c r="ASA73" s="28"/>
      <c r="ASB73" s="28"/>
      <c r="ASC73" s="28"/>
      <c r="ASD73" s="28"/>
      <c r="ASE73" s="28"/>
      <c r="ASF73" s="28"/>
      <c r="ASG73" s="28"/>
      <c r="ASH73" s="28"/>
      <c r="ASI73" s="28"/>
      <c r="ASJ73" s="28"/>
      <c r="ASK73" s="28"/>
      <c r="ASL73" s="28"/>
      <c r="ASM73" s="28"/>
      <c r="ASN73" s="28"/>
      <c r="ASO73" s="28"/>
      <c r="ASP73" s="28"/>
      <c r="ASQ73" s="28"/>
      <c r="ASR73" s="28"/>
      <c r="ASS73" s="28"/>
      <c r="AST73" s="28"/>
      <c r="ASU73" s="28"/>
      <c r="ASV73" s="28"/>
      <c r="ASW73" s="28"/>
      <c r="ASX73" s="28"/>
      <c r="ASY73" s="28"/>
      <c r="ASZ73" s="28"/>
      <c r="ATA73" s="28"/>
      <c r="ATB73" s="28"/>
      <c r="ATC73" s="28"/>
      <c r="ATD73" s="28"/>
      <c r="ATE73" s="28"/>
      <c r="ATF73" s="28"/>
      <c r="ATG73" s="28"/>
      <c r="ATH73" s="28"/>
      <c r="ATI73" s="28"/>
      <c r="ATJ73" s="28"/>
      <c r="ATK73" s="28"/>
      <c r="ATL73" s="28"/>
      <c r="ATM73" s="28"/>
      <c r="ATN73" s="28"/>
      <c r="ATO73" s="28"/>
      <c r="ATP73" s="28"/>
      <c r="ATQ73" s="28"/>
      <c r="ATR73" s="28"/>
      <c r="ATS73" s="28"/>
      <c r="ATT73" s="28"/>
      <c r="ATU73" s="28"/>
      <c r="ATV73" s="28"/>
      <c r="ATW73" s="28"/>
      <c r="ATX73" s="28"/>
      <c r="ATY73" s="28"/>
      <c r="ATZ73" s="28"/>
      <c r="AUA73" s="28"/>
      <c r="AUB73" s="28"/>
      <c r="AUC73" s="28"/>
      <c r="AUD73" s="28"/>
      <c r="AUE73" s="28"/>
      <c r="AUF73" s="28"/>
      <c r="AUG73" s="28"/>
      <c r="AUH73" s="28"/>
      <c r="AUI73" s="28"/>
      <c r="AUJ73" s="28"/>
      <c r="AUK73" s="28"/>
      <c r="AUL73" s="28"/>
      <c r="AUM73" s="28"/>
      <c r="AUN73" s="28"/>
      <c r="AUO73" s="28"/>
      <c r="AUP73" s="28"/>
      <c r="AUQ73" s="28"/>
      <c r="AUR73" s="28"/>
      <c r="AUS73" s="28"/>
      <c r="AUT73" s="28"/>
      <c r="AUU73" s="28"/>
      <c r="AUV73" s="28"/>
      <c r="AUW73" s="28"/>
      <c r="AUX73" s="28"/>
      <c r="AUY73" s="28"/>
      <c r="AUZ73" s="28"/>
      <c r="AVA73" s="28"/>
      <c r="AVB73" s="28"/>
      <c r="AVC73" s="28"/>
      <c r="AVD73" s="28"/>
      <c r="AVE73" s="28"/>
      <c r="AVF73" s="28"/>
      <c r="AVG73" s="28"/>
      <c r="AVH73" s="28"/>
      <c r="AVI73" s="28"/>
      <c r="AVJ73" s="28"/>
      <c r="AVK73" s="28"/>
      <c r="AVL73" s="28"/>
      <c r="AVM73" s="28"/>
      <c r="AVN73" s="28"/>
      <c r="AVO73" s="28"/>
      <c r="AVP73" s="28"/>
      <c r="AVQ73" s="28"/>
      <c r="AVR73" s="28"/>
      <c r="AVS73" s="28"/>
      <c r="AVT73" s="28"/>
      <c r="AVU73" s="28"/>
      <c r="AVV73" s="28"/>
      <c r="AVW73" s="28"/>
      <c r="AVX73" s="28"/>
      <c r="AVY73" s="28"/>
      <c r="AVZ73" s="28"/>
      <c r="AWA73" s="28"/>
      <c r="AWB73" s="28"/>
      <c r="AWC73" s="28"/>
      <c r="AWD73" s="28"/>
      <c r="AWE73" s="28"/>
      <c r="AWF73" s="28"/>
      <c r="AWG73" s="28"/>
      <c r="AWH73" s="28"/>
      <c r="AWI73" s="28"/>
      <c r="AWJ73" s="28"/>
      <c r="AWK73" s="28"/>
      <c r="AWL73" s="28"/>
      <c r="AWM73" s="28"/>
      <c r="AWN73" s="28"/>
      <c r="AWO73" s="28"/>
      <c r="AWP73" s="28"/>
      <c r="AWQ73" s="28"/>
      <c r="AWR73" s="28"/>
      <c r="AWS73" s="28"/>
      <c r="AWT73" s="28"/>
      <c r="AWU73" s="28"/>
      <c r="AWV73" s="28"/>
      <c r="AWW73" s="28"/>
      <c r="AWX73" s="28"/>
      <c r="AWY73" s="28"/>
      <c r="AWZ73" s="28"/>
      <c r="AXA73" s="28"/>
      <c r="AXB73" s="28"/>
      <c r="AXC73" s="28"/>
      <c r="AXD73" s="28"/>
      <c r="AXE73" s="28"/>
      <c r="AXF73" s="28"/>
      <c r="AXG73" s="28"/>
      <c r="AXH73" s="28"/>
      <c r="AXI73" s="28"/>
      <c r="AXJ73" s="28"/>
      <c r="AXK73" s="28"/>
      <c r="AXL73" s="28"/>
      <c r="AXM73" s="28"/>
      <c r="AXN73" s="28"/>
      <c r="AXO73" s="28"/>
      <c r="AXP73" s="28"/>
      <c r="AXQ73" s="28"/>
      <c r="AXR73" s="28"/>
      <c r="AXS73" s="28"/>
      <c r="AXT73" s="28"/>
      <c r="AXU73" s="28"/>
      <c r="AXV73" s="28"/>
      <c r="AXW73" s="28"/>
      <c r="AXX73" s="28"/>
      <c r="AXY73" s="28"/>
      <c r="AXZ73" s="28"/>
      <c r="AYA73" s="28"/>
      <c r="AYB73" s="28"/>
      <c r="AYC73" s="28"/>
      <c r="AYD73" s="28"/>
      <c r="AYE73" s="28"/>
      <c r="AYF73" s="28"/>
      <c r="AYG73" s="28"/>
      <c r="AYH73" s="28"/>
      <c r="AYI73" s="28"/>
      <c r="AYJ73" s="28"/>
      <c r="AYK73" s="28"/>
      <c r="AYL73" s="28"/>
      <c r="AYM73" s="28"/>
      <c r="AYN73" s="28"/>
      <c r="AYO73" s="28"/>
      <c r="AYP73" s="28"/>
      <c r="AYQ73" s="28"/>
      <c r="AYR73" s="28"/>
      <c r="AYS73" s="28"/>
      <c r="AYT73" s="28"/>
      <c r="AYU73" s="28"/>
      <c r="AYV73" s="28"/>
      <c r="AYW73" s="28"/>
      <c r="AYX73" s="28"/>
      <c r="AYY73" s="28"/>
      <c r="AYZ73" s="28"/>
      <c r="AZA73" s="28"/>
      <c r="AZB73" s="28"/>
      <c r="AZC73" s="28"/>
      <c r="AZD73" s="28"/>
      <c r="AZE73" s="28"/>
      <c r="AZF73" s="28"/>
      <c r="AZG73" s="28"/>
      <c r="AZH73" s="28"/>
      <c r="AZI73" s="28"/>
      <c r="AZJ73" s="28"/>
      <c r="AZK73" s="28"/>
      <c r="AZL73" s="28"/>
      <c r="AZM73" s="28"/>
      <c r="AZN73" s="28"/>
      <c r="AZO73" s="28"/>
      <c r="AZP73" s="28"/>
      <c r="AZQ73" s="28"/>
      <c r="AZR73" s="28"/>
      <c r="AZS73" s="28"/>
      <c r="AZT73" s="28"/>
      <c r="AZU73" s="28"/>
      <c r="AZV73" s="28"/>
      <c r="AZW73" s="28"/>
      <c r="AZX73" s="28"/>
      <c r="AZY73" s="28"/>
      <c r="AZZ73" s="28"/>
      <c r="BAA73" s="28"/>
      <c r="BAB73" s="28"/>
      <c r="BAC73" s="28"/>
      <c r="BAD73" s="28"/>
      <c r="BAE73" s="28"/>
      <c r="BAF73" s="28"/>
      <c r="BAG73" s="28"/>
      <c r="BAH73" s="28"/>
      <c r="BAI73" s="28"/>
      <c r="BAJ73" s="28"/>
      <c r="BAK73" s="28"/>
      <c r="BAL73" s="28"/>
      <c r="BAM73" s="28"/>
      <c r="BAN73" s="28"/>
      <c r="BAO73" s="28"/>
      <c r="BAP73" s="28"/>
      <c r="BAQ73" s="28"/>
      <c r="BAR73" s="28"/>
      <c r="BAS73" s="28"/>
      <c r="BAT73" s="28"/>
      <c r="BAU73" s="28"/>
      <c r="BAV73" s="28"/>
      <c r="BAW73" s="28"/>
      <c r="BAX73" s="28"/>
      <c r="BAY73" s="28"/>
      <c r="BAZ73" s="28"/>
      <c r="BBA73" s="28"/>
      <c r="BBB73" s="28"/>
      <c r="BBC73" s="28"/>
      <c r="BBD73" s="28"/>
      <c r="BBE73" s="28"/>
      <c r="BBF73" s="28"/>
      <c r="BBG73" s="28"/>
      <c r="BBH73" s="28"/>
      <c r="BBI73" s="28"/>
      <c r="BBJ73" s="28"/>
      <c r="BBK73" s="28"/>
      <c r="BBL73" s="28"/>
      <c r="BBM73" s="28"/>
      <c r="BBN73" s="28"/>
      <c r="BBO73" s="28"/>
      <c r="BBP73" s="28"/>
      <c r="BBQ73" s="28"/>
      <c r="BBR73" s="28"/>
      <c r="BBS73" s="28"/>
      <c r="BBT73" s="28"/>
      <c r="BBU73" s="28"/>
      <c r="BBV73" s="28"/>
      <c r="BBW73" s="28"/>
      <c r="BBX73" s="28"/>
      <c r="BBY73" s="28"/>
      <c r="BBZ73" s="28"/>
      <c r="BCA73" s="28"/>
      <c r="BCB73" s="28"/>
      <c r="BCC73" s="28"/>
      <c r="BCD73" s="28"/>
      <c r="BCE73" s="28"/>
      <c r="BCF73" s="28"/>
      <c r="BCG73" s="28"/>
      <c r="BCH73" s="28"/>
      <c r="BCI73" s="28"/>
      <c r="BCJ73" s="28"/>
      <c r="BCK73" s="28"/>
      <c r="BCL73" s="28"/>
      <c r="BCM73" s="28"/>
      <c r="BCN73" s="28"/>
      <c r="BCO73" s="28"/>
      <c r="BCP73" s="28"/>
      <c r="BCQ73" s="28"/>
      <c r="BCR73" s="28"/>
      <c r="BCS73" s="28"/>
      <c r="BCT73" s="28"/>
      <c r="BCU73" s="28"/>
      <c r="BCV73" s="28"/>
      <c r="BCW73" s="28"/>
      <c r="BCX73" s="28"/>
      <c r="BCY73" s="28"/>
      <c r="BCZ73" s="28"/>
      <c r="BDA73" s="28"/>
      <c r="BDB73" s="28"/>
      <c r="BDC73" s="28"/>
      <c r="BDD73" s="28"/>
      <c r="BDE73" s="28"/>
      <c r="BDF73" s="28"/>
      <c r="BDG73" s="28"/>
      <c r="BDH73" s="28"/>
      <c r="BDI73" s="28"/>
      <c r="BDJ73" s="28"/>
      <c r="BDK73" s="28"/>
      <c r="BDL73" s="28"/>
      <c r="BDM73" s="28"/>
      <c r="BDN73" s="28"/>
      <c r="BDO73" s="28"/>
      <c r="BDP73" s="28"/>
      <c r="BDQ73" s="28"/>
      <c r="BDR73" s="28"/>
      <c r="BDS73" s="28"/>
      <c r="BDT73" s="28"/>
      <c r="BDU73" s="28"/>
      <c r="BDV73" s="28"/>
      <c r="BDW73" s="28"/>
      <c r="BDX73" s="28"/>
      <c r="BDY73" s="28"/>
      <c r="BDZ73" s="28"/>
      <c r="BEA73" s="28"/>
      <c r="BEB73" s="28"/>
      <c r="BEC73" s="28"/>
      <c r="BED73" s="28"/>
      <c r="BEE73" s="28"/>
      <c r="BEF73" s="28"/>
      <c r="BEG73" s="28"/>
      <c r="BEH73" s="28"/>
      <c r="BEI73" s="28"/>
      <c r="BEJ73" s="28"/>
      <c r="BEK73" s="28"/>
      <c r="BEL73" s="28"/>
      <c r="BEM73" s="28"/>
      <c r="BEN73" s="28"/>
      <c r="BEO73" s="28"/>
      <c r="BEP73" s="28"/>
      <c r="BEQ73" s="28"/>
      <c r="BER73" s="28"/>
      <c r="BES73" s="28"/>
      <c r="BET73" s="28"/>
      <c r="BEU73" s="28"/>
      <c r="BEV73" s="28"/>
      <c r="BEW73" s="28"/>
      <c r="BEX73" s="28"/>
      <c r="BEY73" s="28"/>
      <c r="BEZ73" s="28"/>
      <c r="BFA73" s="28"/>
      <c r="BFB73" s="28"/>
      <c r="BFC73" s="28"/>
      <c r="BFD73" s="28"/>
      <c r="BFE73" s="28"/>
      <c r="BFF73" s="28"/>
      <c r="BFG73" s="28"/>
      <c r="BFH73" s="28"/>
      <c r="BFI73" s="28"/>
      <c r="BFJ73" s="28"/>
      <c r="BFK73" s="28"/>
      <c r="BFL73" s="28"/>
      <c r="BFM73" s="28"/>
      <c r="BFN73" s="28"/>
      <c r="BFO73" s="28"/>
      <c r="BFP73" s="28"/>
      <c r="BFQ73" s="28"/>
      <c r="BFR73" s="28"/>
      <c r="BFS73" s="28"/>
      <c r="BFT73" s="28"/>
      <c r="BFU73" s="28"/>
      <c r="BFV73" s="28"/>
      <c r="BFW73" s="28"/>
      <c r="BFX73" s="28"/>
      <c r="BFY73" s="28"/>
      <c r="BFZ73" s="28"/>
      <c r="BGA73" s="28"/>
      <c r="BGB73" s="28"/>
      <c r="BGC73" s="28"/>
      <c r="BGD73" s="28"/>
      <c r="BGE73" s="28"/>
      <c r="BGF73" s="28"/>
      <c r="BGG73" s="28"/>
      <c r="BGH73" s="28"/>
      <c r="BGI73" s="28"/>
      <c r="BGJ73" s="28"/>
      <c r="BGK73" s="28"/>
      <c r="BGL73" s="28"/>
      <c r="BGM73" s="28"/>
      <c r="BGN73" s="28"/>
      <c r="BGO73" s="28"/>
      <c r="BGP73" s="28"/>
      <c r="BGQ73" s="28"/>
      <c r="BGR73" s="28"/>
      <c r="BGS73" s="28"/>
      <c r="BGT73" s="28"/>
      <c r="BGU73" s="28"/>
      <c r="BGV73" s="28"/>
      <c r="BGW73" s="28"/>
      <c r="BGX73" s="28"/>
      <c r="BGY73" s="28"/>
      <c r="BGZ73" s="28"/>
      <c r="BHA73" s="28"/>
      <c r="BHB73" s="28"/>
      <c r="BHC73" s="28"/>
      <c r="BHD73" s="28"/>
      <c r="BHE73" s="28"/>
      <c r="BHF73" s="28"/>
      <c r="BHG73" s="28"/>
      <c r="BHH73" s="28"/>
      <c r="BHI73" s="28"/>
      <c r="BHJ73" s="28"/>
      <c r="BHK73" s="28"/>
      <c r="BHL73" s="28"/>
      <c r="BHM73" s="28"/>
      <c r="BHN73" s="28"/>
      <c r="BHO73" s="28"/>
      <c r="BHP73" s="28"/>
      <c r="BHQ73" s="28"/>
      <c r="BHR73" s="28"/>
      <c r="BHS73" s="28"/>
      <c r="BHT73" s="28"/>
      <c r="BHU73" s="28"/>
      <c r="BHV73" s="28"/>
      <c r="BHW73" s="28"/>
      <c r="BHX73" s="28"/>
      <c r="BHY73" s="28"/>
      <c r="BHZ73" s="28"/>
      <c r="BIA73" s="28"/>
      <c r="BIB73" s="28"/>
      <c r="BIC73" s="28"/>
      <c r="BID73" s="28"/>
      <c r="BIE73" s="28"/>
      <c r="BIF73" s="28"/>
      <c r="BIG73" s="28"/>
      <c r="BIH73" s="28"/>
      <c r="BII73" s="28"/>
      <c r="BIJ73" s="28"/>
      <c r="BIK73" s="28"/>
      <c r="BIL73" s="28"/>
      <c r="BIM73" s="28"/>
      <c r="BIN73" s="28"/>
      <c r="BIO73" s="28"/>
      <c r="BIP73" s="28"/>
      <c r="BIQ73" s="28"/>
      <c r="BIR73" s="28"/>
      <c r="BIS73" s="28"/>
      <c r="BIT73" s="28"/>
      <c r="BIU73" s="28"/>
      <c r="BIV73" s="28"/>
      <c r="BIW73" s="28"/>
      <c r="BIX73" s="28"/>
      <c r="BIY73" s="28"/>
      <c r="BIZ73" s="28"/>
      <c r="BJA73" s="28"/>
      <c r="BJB73" s="28"/>
      <c r="BJC73" s="28"/>
      <c r="BJD73" s="28"/>
      <c r="BJE73" s="28"/>
      <c r="BJF73" s="28"/>
      <c r="BJG73" s="28"/>
      <c r="BJH73" s="28"/>
      <c r="BJI73" s="28"/>
      <c r="BJJ73" s="28"/>
      <c r="BJK73" s="28"/>
      <c r="BJL73" s="28"/>
      <c r="BJM73" s="28"/>
      <c r="BJN73" s="28"/>
      <c r="BJO73" s="28"/>
      <c r="BJP73" s="28"/>
      <c r="BJQ73" s="28"/>
      <c r="BJR73" s="28"/>
      <c r="BJS73" s="28"/>
      <c r="BJT73" s="28"/>
      <c r="BJU73" s="28"/>
      <c r="BJV73" s="28"/>
      <c r="BJW73" s="28"/>
      <c r="BJX73" s="28"/>
      <c r="BJY73" s="28"/>
      <c r="BJZ73" s="28"/>
      <c r="BKA73" s="28"/>
      <c r="BKB73" s="28"/>
      <c r="BKC73" s="28"/>
      <c r="BKD73" s="28"/>
      <c r="BKE73" s="28"/>
      <c r="BKF73" s="28"/>
      <c r="BKG73" s="28"/>
      <c r="BKH73" s="28"/>
      <c r="BKI73" s="28"/>
      <c r="BKJ73" s="28"/>
      <c r="BKK73" s="28"/>
      <c r="BKL73" s="28"/>
      <c r="BKM73" s="28"/>
      <c r="BKN73" s="28"/>
      <c r="BKO73" s="28"/>
      <c r="BKP73" s="28"/>
      <c r="BKQ73" s="28"/>
      <c r="BKR73" s="28"/>
      <c r="BKS73" s="28"/>
      <c r="BKT73" s="28"/>
      <c r="BKU73" s="28"/>
      <c r="BKV73" s="28"/>
      <c r="BKW73" s="28"/>
      <c r="BKX73" s="28"/>
      <c r="BKY73" s="28"/>
      <c r="BKZ73" s="28"/>
      <c r="BLA73" s="28"/>
      <c r="BLB73" s="28"/>
      <c r="BLC73" s="28"/>
      <c r="BLD73" s="28"/>
      <c r="BLE73" s="28"/>
      <c r="BLF73" s="28"/>
      <c r="BLG73" s="28"/>
      <c r="BLH73" s="28"/>
      <c r="BLI73" s="28"/>
      <c r="BLJ73" s="28"/>
      <c r="BLK73" s="28"/>
      <c r="BLL73" s="28"/>
      <c r="BLM73" s="28"/>
      <c r="BLN73" s="28"/>
      <c r="BLO73" s="28"/>
      <c r="BLP73" s="28"/>
      <c r="BLQ73" s="28"/>
      <c r="BLR73" s="28"/>
      <c r="BLS73" s="28"/>
      <c r="BLT73" s="28"/>
      <c r="BLU73" s="28"/>
      <c r="BLV73" s="28"/>
      <c r="BLW73" s="28"/>
      <c r="BLX73" s="28"/>
      <c r="BLY73" s="28"/>
      <c r="BLZ73" s="28"/>
      <c r="BMA73" s="28"/>
      <c r="BMB73" s="28"/>
      <c r="BMC73" s="28"/>
      <c r="BMD73" s="28"/>
      <c r="BME73" s="28"/>
      <c r="BMF73" s="28"/>
      <c r="BMG73" s="28"/>
      <c r="BMH73" s="28"/>
      <c r="BMI73" s="28"/>
      <c r="BMJ73" s="28"/>
      <c r="BMK73" s="28"/>
      <c r="BML73" s="28"/>
      <c r="BMM73" s="28"/>
      <c r="BMN73" s="28"/>
      <c r="BMO73" s="28"/>
      <c r="BMP73" s="28"/>
      <c r="BMQ73" s="28"/>
      <c r="BMR73" s="28"/>
      <c r="BMS73" s="28"/>
      <c r="BMT73" s="28"/>
      <c r="BMU73" s="28"/>
      <c r="BMV73" s="28"/>
      <c r="BMW73" s="28"/>
      <c r="BMX73" s="28"/>
      <c r="BMY73" s="28"/>
      <c r="BMZ73" s="28"/>
      <c r="BNA73" s="28"/>
      <c r="BNB73" s="28"/>
      <c r="BNC73" s="28"/>
      <c r="BND73" s="28"/>
      <c r="BNE73" s="28"/>
      <c r="BNF73" s="28"/>
      <c r="BNG73" s="28"/>
      <c r="BNH73" s="28"/>
      <c r="BNI73" s="28"/>
      <c r="BNJ73" s="28"/>
      <c r="BNK73" s="28"/>
      <c r="BNL73" s="28"/>
      <c r="BNM73" s="28"/>
      <c r="BNN73" s="28"/>
      <c r="BNO73" s="28"/>
      <c r="BNP73" s="28"/>
      <c r="BNQ73" s="28"/>
      <c r="BNR73" s="28"/>
      <c r="BNS73" s="28"/>
      <c r="BNT73" s="28"/>
      <c r="BNU73" s="28"/>
      <c r="BNV73" s="28"/>
      <c r="BNW73" s="28"/>
      <c r="BNX73" s="28"/>
      <c r="BNY73" s="28"/>
      <c r="BNZ73" s="28"/>
      <c r="BOA73" s="28"/>
      <c r="BOB73" s="28"/>
      <c r="BOC73" s="28"/>
      <c r="BOD73" s="28"/>
      <c r="BOE73" s="28"/>
      <c r="BOF73" s="28"/>
      <c r="BOG73" s="28"/>
      <c r="BOH73" s="28"/>
      <c r="BOI73" s="28"/>
      <c r="BOJ73" s="28"/>
      <c r="BOK73" s="28"/>
      <c r="BOL73" s="28"/>
      <c r="BOM73" s="28"/>
      <c r="BON73" s="28"/>
      <c r="BOO73" s="28"/>
      <c r="BOP73" s="28"/>
      <c r="BOQ73" s="28"/>
      <c r="BOR73" s="28"/>
      <c r="BOS73" s="28"/>
      <c r="BOT73" s="28"/>
      <c r="BOU73" s="28"/>
      <c r="BOV73" s="28"/>
      <c r="BOW73" s="28"/>
      <c r="BOX73" s="28"/>
      <c r="BOY73" s="28"/>
      <c r="BOZ73" s="28"/>
      <c r="BPA73" s="28"/>
      <c r="BPB73" s="28"/>
      <c r="BPC73" s="28"/>
      <c r="BPD73" s="28"/>
      <c r="BPE73" s="28"/>
      <c r="BPF73" s="28"/>
      <c r="BPG73" s="28"/>
      <c r="BPH73" s="28"/>
      <c r="BPI73" s="28"/>
      <c r="BPJ73" s="28"/>
      <c r="BPK73" s="28"/>
      <c r="BPL73" s="28"/>
      <c r="BPM73" s="28"/>
      <c r="BPN73" s="28"/>
      <c r="BPO73" s="28"/>
      <c r="BPP73" s="28"/>
      <c r="BPQ73" s="28"/>
      <c r="BPR73" s="28"/>
      <c r="BPS73" s="28"/>
      <c r="BPT73" s="28"/>
      <c r="BPU73" s="28"/>
      <c r="BPV73" s="28"/>
      <c r="BPW73" s="28"/>
      <c r="BPX73" s="28"/>
      <c r="BPY73" s="28"/>
      <c r="BPZ73" s="28"/>
      <c r="BQA73" s="28"/>
      <c r="BQB73" s="28"/>
      <c r="BQC73" s="28"/>
      <c r="BQD73" s="28"/>
      <c r="BQE73" s="28"/>
      <c r="BQF73" s="28"/>
      <c r="BQG73" s="28"/>
      <c r="BQH73" s="28"/>
      <c r="BQI73" s="28"/>
      <c r="BQJ73" s="28"/>
      <c r="BQK73" s="28"/>
      <c r="BQL73" s="28"/>
      <c r="BQM73" s="28"/>
      <c r="BQN73" s="28"/>
      <c r="BQO73" s="28"/>
      <c r="BQP73" s="28"/>
      <c r="BQQ73" s="28"/>
      <c r="BQR73" s="28"/>
      <c r="BQS73" s="28"/>
      <c r="BQT73" s="28"/>
      <c r="BQU73" s="28"/>
      <c r="BQV73" s="28"/>
      <c r="BQW73" s="28"/>
      <c r="BQX73" s="28"/>
      <c r="BQY73" s="28"/>
      <c r="BQZ73" s="28"/>
      <c r="BRA73" s="28"/>
      <c r="BRB73" s="28"/>
      <c r="BRC73" s="28"/>
      <c r="BRD73" s="28"/>
      <c r="BRE73" s="28"/>
      <c r="BRF73" s="28"/>
      <c r="BRG73" s="28"/>
      <c r="BRH73" s="28"/>
      <c r="BRI73" s="28"/>
      <c r="BRJ73" s="28"/>
      <c r="BRK73" s="28"/>
      <c r="BRL73" s="28"/>
      <c r="BRM73" s="28"/>
      <c r="BRN73" s="28"/>
      <c r="BRO73" s="28"/>
      <c r="BRP73" s="28"/>
      <c r="BRQ73" s="28"/>
      <c r="BRR73" s="28"/>
      <c r="BRS73" s="28"/>
      <c r="BRT73" s="28"/>
      <c r="BRU73" s="28"/>
      <c r="BRV73" s="28"/>
      <c r="BRW73" s="28"/>
      <c r="BRX73" s="28"/>
      <c r="BRY73" s="28"/>
      <c r="BRZ73" s="28"/>
      <c r="BSA73" s="28"/>
      <c r="BSB73" s="28"/>
      <c r="BSC73" s="28"/>
      <c r="BSD73" s="28"/>
      <c r="BSE73" s="28"/>
      <c r="BSF73" s="28"/>
      <c r="BSG73" s="28"/>
      <c r="BSH73" s="28"/>
      <c r="BSI73" s="28"/>
      <c r="BSJ73" s="28"/>
      <c r="BSK73" s="28"/>
      <c r="BSL73" s="28"/>
      <c r="BSM73" s="28"/>
      <c r="BSN73" s="28"/>
      <c r="BSO73" s="28"/>
      <c r="BSP73" s="28"/>
      <c r="BSQ73" s="28"/>
      <c r="BSR73" s="28"/>
      <c r="BSS73" s="28"/>
      <c r="BST73" s="28"/>
      <c r="BSU73" s="28"/>
      <c r="BSV73" s="28"/>
      <c r="BSW73" s="28"/>
      <c r="BSX73" s="28"/>
      <c r="BSY73" s="28"/>
      <c r="BSZ73" s="28"/>
      <c r="BTA73" s="28"/>
      <c r="BTB73" s="28"/>
      <c r="BTC73" s="28"/>
      <c r="BTD73" s="28"/>
      <c r="BTE73" s="28"/>
      <c r="BTF73" s="28"/>
      <c r="BTG73" s="28"/>
      <c r="BTH73" s="28"/>
      <c r="BTI73" s="28"/>
      <c r="BTJ73" s="28"/>
      <c r="BTK73" s="28"/>
      <c r="BTL73" s="28"/>
      <c r="BTM73" s="28"/>
      <c r="BTN73" s="28"/>
      <c r="BTO73" s="28"/>
      <c r="BTP73" s="28"/>
      <c r="BTQ73" s="28"/>
      <c r="BTR73" s="28"/>
      <c r="BTS73" s="28"/>
      <c r="BTT73" s="28"/>
      <c r="BTU73" s="28"/>
      <c r="BTV73" s="28"/>
      <c r="BTW73" s="28"/>
      <c r="BTX73" s="28"/>
      <c r="BTY73" s="28"/>
      <c r="BTZ73" s="28"/>
      <c r="BUA73" s="28"/>
      <c r="BUB73" s="28"/>
      <c r="BUC73" s="28"/>
      <c r="BUD73" s="28"/>
      <c r="BUE73" s="28"/>
      <c r="BUF73" s="28"/>
      <c r="BUG73" s="28"/>
      <c r="BUH73" s="28"/>
      <c r="BUI73" s="28"/>
      <c r="BUJ73" s="28"/>
      <c r="BUK73" s="28"/>
      <c r="BUL73" s="28"/>
      <c r="BUM73" s="28"/>
      <c r="BUN73" s="28"/>
      <c r="BUO73" s="28"/>
      <c r="BUP73" s="28"/>
      <c r="BUQ73" s="28"/>
      <c r="BUR73" s="28"/>
      <c r="BUS73" s="28"/>
      <c r="BUT73" s="28"/>
      <c r="BUU73" s="28"/>
      <c r="BUV73" s="28"/>
      <c r="BUW73" s="28"/>
      <c r="BUX73" s="28"/>
      <c r="BUY73" s="28"/>
      <c r="BUZ73" s="28"/>
      <c r="BVA73" s="28"/>
      <c r="BVB73" s="28"/>
      <c r="BVC73" s="28"/>
      <c r="BVD73" s="28"/>
      <c r="BVE73" s="28"/>
      <c r="BVF73" s="28"/>
      <c r="BVG73" s="28"/>
      <c r="BVH73" s="28"/>
      <c r="BVI73" s="28"/>
      <c r="BVJ73" s="28"/>
      <c r="BVK73" s="28"/>
      <c r="BVL73" s="28"/>
      <c r="BVM73" s="28"/>
      <c r="BVN73" s="28"/>
      <c r="BVO73" s="28"/>
      <c r="BVP73" s="28"/>
      <c r="BVQ73" s="28"/>
      <c r="BVR73" s="28"/>
      <c r="BVS73" s="28"/>
      <c r="BVT73" s="28"/>
      <c r="BVU73" s="28"/>
      <c r="BVV73" s="28"/>
      <c r="BVW73" s="28"/>
      <c r="BVX73" s="28"/>
      <c r="BVY73" s="28"/>
      <c r="BVZ73" s="28"/>
      <c r="BWA73" s="28"/>
      <c r="BWB73" s="28"/>
      <c r="BWC73" s="28"/>
      <c r="BWD73" s="28"/>
      <c r="BWE73" s="28"/>
      <c r="BWF73" s="28"/>
      <c r="BWG73" s="28"/>
      <c r="BWH73" s="28"/>
      <c r="BWI73" s="28"/>
      <c r="BWJ73" s="28"/>
      <c r="BWK73" s="28"/>
      <c r="BWL73" s="28"/>
      <c r="BWM73" s="28"/>
      <c r="BWN73" s="28"/>
      <c r="BWO73" s="28"/>
      <c r="BWP73" s="28"/>
      <c r="BWQ73" s="28"/>
      <c r="BWR73" s="28"/>
      <c r="BWS73" s="28"/>
      <c r="BWT73" s="28"/>
      <c r="BWU73" s="28"/>
      <c r="BWV73" s="28"/>
      <c r="BWW73" s="28"/>
      <c r="BWX73" s="28"/>
      <c r="BWY73" s="28"/>
      <c r="BWZ73" s="28"/>
      <c r="BXA73" s="28"/>
      <c r="BXB73" s="28"/>
      <c r="BXC73" s="28"/>
      <c r="BXD73" s="28"/>
      <c r="BXE73" s="28"/>
      <c r="BXF73" s="28"/>
      <c r="BXG73" s="28"/>
      <c r="BXH73" s="28"/>
      <c r="BXI73" s="28"/>
      <c r="BXJ73" s="28"/>
      <c r="BXK73" s="28"/>
      <c r="BXL73" s="28"/>
      <c r="BXM73" s="28"/>
      <c r="BXN73" s="28"/>
      <c r="BXO73" s="28"/>
      <c r="BXP73" s="28"/>
      <c r="BXQ73" s="28"/>
      <c r="BXR73" s="28"/>
      <c r="BXS73" s="28"/>
      <c r="BXT73" s="28"/>
      <c r="BXU73" s="28"/>
      <c r="BXV73" s="28"/>
      <c r="BXW73" s="28"/>
      <c r="BXX73" s="28"/>
      <c r="BXY73" s="28"/>
      <c r="BXZ73" s="28"/>
      <c r="BYA73" s="28"/>
      <c r="BYB73" s="28"/>
      <c r="BYC73" s="28"/>
      <c r="BYD73" s="28"/>
      <c r="BYE73" s="28"/>
      <c r="BYF73" s="28"/>
      <c r="BYG73" s="28"/>
      <c r="BYH73" s="28"/>
      <c r="BYI73" s="28"/>
      <c r="BYJ73" s="28"/>
      <c r="BYK73" s="28"/>
      <c r="BYL73" s="28"/>
      <c r="BYM73" s="28"/>
      <c r="BYN73" s="28"/>
      <c r="BYO73" s="28"/>
      <c r="BYP73" s="28"/>
      <c r="BYQ73" s="28"/>
      <c r="BYR73" s="28"/>
      <c r="BYS73" s="28"/>
      <c r="BYT73" s="28"/>
      <c r="BYU73" s="28"/>
      <c r="BYV73" s="28"/>
      <c r="BYW73" s="28"/>
      <c r="BYX73" s="28"/>
      <c r="BYY73" s="28"/>
      <c r="BYZ73" s="28"/>
      <c r="BZA73" s="28"/>
      <c r="BZB73" s="28"/>
      <c r="BZC73" s="28"/>
      <c r="BZD73" s="28"/>
      <c r="BZE73" s="28"/>
      <c r="BZF73" s="28"/>
      <c r="BZG73" s="28"/>
      <c r="BZH73" s="28"/>
      <c r="BZI73" s="28"/>
      <c r="BZJ73" s="28"/>
      <c r="BZK73" s="28"/>
      <c r="BZL73" s="28"/>
      <c r="BZM73" s="28"/>
      <c r="BZN73" s="28"/>
      <c r="BZO73" s="28"/>
      <c r="BZP73" s="28"/>
      <c r="BZQ73" s="28"/>
      <c r="BZR73" s="28"/>
      <c r="BZS73" s="28"/>
      <c r="BZT73" s="28"/>
      <c r="BZU73" s="28"/>
      <c r="BZV73" s="28"/>
      <c r="BZW73" s="28"/>
      <c r="BZX73" s="28"/>
      <c r="BZY73" s="28"/>
      <c r="BZZ73" s="28"/>
      <c r="CAA73" s="28"/>
      <c r="CAB73" s="28"/>
      <c r="CAC73" s="28"/>
      <c r="CAD73" s="28"/>
      <c r="CAE73" s="28"/>
      <c r="CAF73" s="28"/>
      <c r="CAG73" s="28"/>
      <c r="CAH73" s="28"/>
      <c r="CAI73" s="28"/>
      <c r="CAJ73" s="28"/>
      <c r="CAK73" s="28"/>
      <c r="CAL73" s="28"/>
      <c r="CAM73" s="28"/>
      <c r="CAN73" s="28"/>
      <c r="CAO73" s="28"/>
      <c r="CAP73" s="28"/>
      <c r="CAQ73" s="28"/>
      <c r="CAR73" s="28"/>
      <c r="CAS73" s="28"/>
      <c r="CAT73" s="28"/>
      <c r="CAU73" s="28"/>
      <c r="CAV73" s="28"/>
      <c r="CAW73" s="28"/>
      <c r="CAX73" s="28"/>
      <c r="CAY73" s="28"/>
      <c r="CAZ73" s="28"/>
      <c r="CBA73" s="28"/>
      <c r="CBB73" s="28"/>
      <c r="CBC73" s="28"/>
      <c r="CBD73" s="28"/>
      <c r="CBE73" s="28"/>
      <c r="CBF73" s="28"/>
      <c r="CBG73" s="28"/>
      <c r="CBH73" s="28"/>
      <c r="CBI73" s="28"/>
      <c r="CBJ73" s="28"/>
      <c r="CBK73" s="28"/>
      <c r="CBL73" s="28"/>
      <c r="CBM73" s="28"/>
      <c r="CBN73" s="28"/>
      <c r="CBO73" s="28"/>
      <c r="CBP73" s="28"/>
      <c r="CBQ73" s="28"/>
      <c r="CBR73" s="28"/>
      <c r="CBS73" s="28"/>
      <c r="CBT73" s="28"/>
      <c r="CBU73" s="28"/>
      <c r="CBV73" s="28"/>
      <c r="CBW73" s="28"/>
      <c r="CBX73" s="28"/>
      <c r="CBY73" s="28"/>
      <c r="CBZ73" s="28"/>
      <c r="CCA73" s="28"/>
      <c r="CCB73" s="28"/>
      <c r="CCC73" s="28"/>
      <c r="CCD73" s="28"/>
      <c r="CCE73" s="28"/>
      <c r="CCF73" s="28"/>
      <c r="CCG73" s="28"/>
      <c r="CCH73" s="28"/>
      <c r="CCI73" s="28"/>
      <c r="CCJ73" s="28"/>
      <c r="CCK73" s="28"/>
      <c r="CCL73" s="28"/>
      <c r="CCM73" s="28"/>
      <c r="CCN73" s="28"/>
      <c r="CCO73" s="28"/>
      <c r="CCP73" s="28"/>
      <c r="CCQ73" s="28"/>
      <c r="CCR73" s="28"/>
      <c r="CCS73" s="28"/>
      <c r="CCT73" s="28"/>
      <c r="CCU73" s="28"/>
      <c r="CCV73" s="28"/>
      <c r="CCW73" s="28"/>
      <c r="CCX73" s="28"/>
      <c r="CCY73" s="28"/>
      <c r="CCZ73" s="28"/>
      <c r="CDA73" s="28"/>
      <c r="CDB73" s="28"/>
      <c r="CDC73" s="28"/>
      <c r="CDD73" s="28"/>
      <c r="CDE73" s="28"/>
      <c r="CDF73" s="28"/>
      <c r="CDG73" s="28"/>
      <c r="CDH73" s="28"/>
      <c r="CDI73" s="28"/>
      <c r="CDJ73" s="28"/>
      <c r="CDK73" s="28"/>
      <c r="CDL73" s="28"/>
      <c r="CDM73" s="28"/>
      <c r="CDN73" s="28"/>
      <c r="CDO73" s="28"/>
      <c r="CDP73" s="28"/>
      <c r="CDQ73" s="28"/>
      <c r="CDR73" s="28"/>
      <c r="CDS73" s="28"/>
      <c r="CDT73" s="28"/>
      <c r="CDU73" s="28"/>
      <c r="CDV73" s="28"/>
      <c r="CDW73" s="28"/>
      <c r="CDX73" s="28"/>
      <c r="CDY73" s="28"/>
      <c r="CDZ73" s="28"/>
      <c r="CEA73" s="28"/>
      <c r="CEB73" s="28"/>
      <c r="CEC73" s="28"/>
      <c r="CED73" s="28"/>
      <c r="CEE73" s="28"/>
      <c r="CEF73" s="28"/>
      <c r="CEG73" s="28"/>
      <c r="CEH73" s="28"/>
      <c r="CEI73" s="28"/>
      <c r="CEJ73" s="28"/>
      <c r="CEK73" s="28"/>
      <c r="CEL73" s="28"/>
      <c r="CEM73" s="28"/>
      <c r="CEN73" s="28"/>
      <c r="CEO73" s="28"/>
      <c r="CEP73" s="28"/>
      <c r="CEQ73" s="28"/>
      <c r="CER73" s="28"/>
      <c r="CES73" s="28"/>
      <c r="CET73" s="28"/>
      <c r="CEU73" s="28"/>
      <c r="CEV73" s="28"/>
      <c r="CEW73" s="28"/>
      <c r="CEX73" s="28"/>
      <c r="CEY73" s="28"/>
      <c r="CEZ73" s="28"/>
      <c r="CFA73" s="28"/>
      <c r="CFB73" s="28"/>
      <c r="CFC73" s="28"/>
      <c r="CFD73" s="28"/>
      <c r="CFE73" s="28"/>
      <c r="CFF73" s="28"/>
      <c r="CFG73" s="28"/>
      <c r="CFH73" s="28"/>
      <c r="CFI73" s="28"/>
      <c r="CFJ73" s="28"/>
      <c r="CFK73" s="28"/>
      <c r="CFL73" s="28"/>
      <c r="CFM73" s="28"/>
      <c r="CFN73" s="28"/>
      <c r="CFO73" s="28"/>
      <c r="CFP73" s="28"/>
      <c r="CFQ73" s="28"/>
      <c r="CFR73" s="28"/>
      <c r="CFS73" s="28"/>
      <c r="CFT73" s="28"/>
      <c r="CFU73" s="28"/>
      <c r="CFV73" s="28"/>
      <c r="CFW73" s="28"/>
      <c r="CFX73" s="28"/>
      <c r="CFY73" s="28"/>
      <c r="CFZ73" s="28"/>
      <c r="CGA73" s="28"/>
      <c r="CGB73" s="28"/>
      <c r="CGC73" s="28"/>
      <c r="CGD73" s="28"/>
      <c r="CGE73" s="28"/>
      <c r="CGF73" s="28"/>
      <c r="CGG73" s="28"/>
      <c r="CGH73" s="28"/>
      <c r="CGI73" s="28"/>
      <c r="CGJ73" s="28"/>
      <c r="CGK73" s="28"/>
      <c r="CGL73" s="28"/>
      <c r="CGM73" s="28"/>
      <c r="CGN73" s="28"/>
      <c r="CGO73" s="28"/>
      <c r="CGP73" s="28"/>
      <c r="CGQ73" s="28"/>
      <c r="CGR73" s="28"/>
      <c r="CGS73" s="28"/>
      <c r="CGT73" s="28"/>
      <c r="CGU73" s="28"/>
      <c r="CGV73" s="28"/>
      <c r="CGW73" s="28"/>
      <c r="CGX73" s="28"/>
      <c r="CGY73" s="28"/>
      <c r="CGZ73" s="28"/>
      <c r="CHA73" s="28"/>
      <c r="CHB73" s="28"/>
      <c r="CHC73" s="28"/>
      <c r="CHD73" s="28"/>
      <c r="CHE73" s="28"/>
      <c r="CHF73" s="28"/>
      <c r="CHG73" s="28"/>
      <c r="CHH73" s="28"/>
      <c r="CHI73" s="28"/>
      <c r="CHJ73" s="28"/>
      <c r="CHK73" s="28"/>
      <c r="CHL73" s="28"/>
      <c r="CHM73" s="28"/>
      <c r="CHN73" s="28"/>
      <c r="CHO73" s="28"/>
      <c r="CHP73" s="28"/>
      <c r="CHQ73" s="28"/>
      <c r="CHR73" s="28"/>
      <c r="CHS73" s="28"/>
      <c r="CHT73" s="28"/>
      <c r="CHU73" s="28"/>
      <c r="CHV73" s="28"/>
      <c r="CHW73" s="28"/>
      <c r="CHX73" s="28"/>
      <c r="CHY73" s="28"/>
      <c r="CHZ73" s="28"/>
      <c r="CIA73" s="28"/>
      <c r="CIB73" s="28"/>
      <c r="CIC73" s="28"/>
      <c r="CID73" s="28"/>
      <c r="CIE73" s="28"/>
      <c r="CIF73" s="28"/>
      <c r="CIG73" s="28"/>
      <c r="CIH73" s="28"/>
      <c r="CII73" s="28"/>
      <c r="CIJ73" s="28"/>
      <c r="CIK73" s="28"/>
      <c r="CIL73" s="28"/>
      <c r="CIM73" s="28"/>
      <c r="CIN73" s="28"/>
      <c r="CIO73" s="28"/>
      <c r="CIP73" s="28"/>
      <c r="CIQ73" s="28"/>
      <c r="CIR73" s="28"/>
      <c r="CIS73" s="28"/>
      <c r="CIT73" s="28"/>
      <c r="CIU73" s="28"/>
      <c r="CIV73" s="28"/>
      <c r="CIW73" s="28"/>
      <c r="CIX73" s="28"/>
      <c r="CIY73" s="28"/>
      <c r="CIZ73" s="28"/>
      <c r="CJA73" s="28"/>
      <c r="CJB73" s="28"/>
      <c r="CJC73" s="28"/>
      <c r="CJD73" s="28"/>
      <c r="CJE73" s="28"/>
      <c r="CJF73" s="28"/>
      <c r="CJG73" s="28"/>
      <c r="CJH73" s="28"/>
      <c r="CJI73" s="28"/>
      <c r="CJJ73" s="28"/>
      <c r="CJK73" s="28"/>
      <c r="CJL73" s="28"/>
      <c r="CJM73" s="28"/>
      <c r="CJN73" s="28"/>
      <c r="CJO73" s="28"/>
      <c r="CJP73" s="28"/>
      <c r="CJQ73" s="28"/>
      <c r="CJR73" s="28"/>
      <c r="CJS73" s="28"/>
      <c r="CJT73" s="28"/>
      <c r="CJU73" s="28"/>
      <c r="CJV73" s="28"/>
      <c r="CJW73" s="28"/>
      <c r="CJX73" s="28"/>
      <c r="CJY73" s="28"/>
      <c r="CJZ73" s="28"/>
      <c r="CKA73" s="28"/>
      <c r="CKB73" s="28"/>
      <c r="CKC73" s="28"/>
      <c r="CKD73" s="28"/>
      <c r="CKE73" s="28"/>
      <c r="CKF73" s="28"/>
      <c r="CKG73" s="28"/>
      <c r="CKH73" s="28"/>
      <c r="CKI73" s="28"/>
      <c r="CKJ73" s="28"/>
      <c r="CKK73" s="28"/>
      <c r="CKL73" s="28"/>
      <c r="CKM73" s="28"/>
      <c r="CKN73" s="28"/>
      <c r="CKO73" s="28"/>
      <c r="CKP73" s="28"/>
      <c r="CKQ73" s="28"/>
      <c r="CKR73" s="28"/>
      <c r="CKS73" s="28"/>
      <c r="CKT73" s="28"/>
      <c r="CKU73" s="28"/>
      <c r="CKV73" s="28"/>
      <c r="CKW73" s="28"/>
      <c r="CKX73" s="28"/>
      <c r="CKY73" s="28"/>
      <c r="CKZ73" s="28"/>
      <c r="CLA73" s="28"/>
      <c r="CLB73" s="28"/>
      <c r="CLC73" s="28"/>
      <c r="CLD73" s="28"/>
      <c r="CLE73" s="28"/>
      <c r="CLF73" s="28"/>
      <c r="CLG73" s="28"/>
      <c r="CLH73" s="28"/>
      <c r="CLI73" s="28"/>
      <c r="CLJ73" s="28"/>
      <c r="CLK73" s="28"/>
      <c r="CLL73" s="28"/>
      <c r="CLM73" s="28"/>
      <c r="CLN73" s="28"/>
      <c r="CLO73" s="28"/>
      <c r="CLP73" s="28"/>
      <c r="CLQ73" s="28"/>
      <c r="CLR73" s="28"/>
      <c r="CLS73" s="28"/>
      <c r="CLT73" s="28"/>
      <c r="CLU73" s="28"/>
      <c r="CLV73" s="28"/>
      <c r="CLW73" s="28"/>
      <c r="CLX73" s="28"/>
      <c r="CLY73" s="28"/>
      <c r="CLZ73" s="28"/>
      <c r="CMA73" s="28"/>
      <c r="CMB73" s="28"/>
      <c r="CMC73" s="28"/>
      <c r="CMD73" s="28"/>
      <c r="CME73" s="28"/>
      <c r="CMF73" s="28"/>
      <c r="CMG73" s="28"/>
      <c r="CMH73" s="28"/>
      <c r="CMI73" s="28"/>
      <c r="CMJ73" s="28"/>
      <c r="CMK73" s="28"/>
      <c r="CML73" s="28"/>
      <c r="CMM73" s="28"/>
      <c r="CMN73" s="28"/>
      <c r="CMO73" s="28"/>
      <c r="CMP73" s="28"/>
      <c r="CMQ73" s="28"/>
      <c r="CMR73" s="28"/>
      <c r="CMS73" s="28"/>
      <c r="CMT73" s="28"/>
      <c r="CMU73" s="28"/>
      <c r="CMV73" s="28"/>
      <c r="CMW73" s="28"/>
      <c r="CMX73" s="28"/>
      <c r="CMY73" s="28"/>
      <c r="CMZ73" s="28"/>
      <c r="CNA73" s="28"/>
      <c r="CNB73" s="28"/>
      <c r="CNC73" s="28"/>
      <c r="CND73" s="28"/>
      <c r="CNE73" s="28"/>
      <c r="CNF73" s="28"/>
      <c r="CNG73" s="28"/>
      <c r="CNH73" s="28"/>
      <c r="CNI73" s="28"/>
      <c r="CNJ73" s="28"/>
      <c r="CNK73" s="28"/>
      <c r="CNL73" s="28"/>
      <c r="CNM73" s="28"/>
      <c r="CNN73" s="28"/>
      <c r="CNO73" s="28"/>
      <c r="CNP73" s="28"/>
      <c r="CNQ73" s="28"/>
      <c r="CNR73" s="28"/>
      <c r="CNS73" s="28"/>
      <c r="CNT73" s="28"/>
      <c r="CNU73" s="28"/>
      <c r="CNV73" s="28"/>
      <c r="CNW73" s="28"/>
      <c r="CNX73" s="28"/>
      <c r="CNY73" s="28"/>
      <c r="CNZ73" s="28"/>
      <c r="COA73" s="28"/>
      <c r="COB73" s="28"/>
      <c r="COC73" s="28"/>
      <c r="COD73" s="28"/>
      <c r="COE73" s="28"/>
      <c r="COF73" s="28"/>
      <c r="COG73" s="28"/>
      <c r="COH73" s="28"/>
      <c r="COI73" s="28"/>
      <c r="COJ73" s="28"/>
      <c r="COK73" s="28"/>
      <c r="COL73" s="28"/>
      <c r="COM73" s="28"/>
      <c r="CON73" s="28"/>
      <c r="COO73" s="28"/>
      <c r="COP73" s="28"/>
      <c r="COQ73" s="28"/>
      <c r="COR73" s="28"/>
      <c r="COS73" s="28"/>
      <c r="COT73" s="28"/>
      <c r="COU73" s="28"/>
      <c r="COV73" s="28"/>
      <c r="COW73" s="28"/>
      <c r="COX73" s="28"/>
      <c r="COY73" s="28"/>
      <c r="COZ73" s="28"/>
      <c r="CPA73" s="28"/>
      <c r="CPB73" s="28"/>
      <c r="CPC73" s="28"/>
      <c r="CPD73" s="28"/>
      <c r="CPE73" s="28"/>
      <c r="CPF73" s="28"/>
      <c r="CPG73" s="28"/>
      <c r="CPH73" s="28"/>
      <c r="CPI73" s="28"/>
      <c r="CPJ73" s="28"/>
      <c r="CPK73" s="28"/>
      <c r="CPL73" s="28"/>
      <c r="CPM73" s="28"/>
      <c r="CPN73" s="28"/>
      <c r="CPO73" s="28"/>
      <c r="CPP73" s="28"/>
      <c r="CPQ73" s="28"/>
      <c r="CPR73" s="28"/>
      <c r="CPS73" s="28"/>
      <c r="CPT73" s="28"/>
      <c r="CPU73" s="28"/>
      <c r="CPV73" s="28"/>
      <c r="CPW73" s="28"/>
      <c r="CPX73" s="28"/>
      <c r="CPY73" s="28"/>
      <c r="CPZ73" s="28"/>
      <c r="CQA73" s="28"/>
      <c r="CQB73" s="28"/>
      <c r="CQC73" s="28"/>
      <c r="CQD73" s="28"/>
      <c r="CQE73" s="28"/>
      <c r="CQF73" s="28"/>
      <c r="CQG73" s="28"/>
      <c r="CQH73" s="28"/>
      <c r="CQI73" s="28"/>
      <c r="CQJ73" s="28"/>
      <c r="CQK73" s="28"/>
      <c r="CQL73" s="28"/>
      <c r="CQM73" s="28"/>
      <c r="CQN73" s="28"/>
      <c r="CQO73" s="28"/>
      <c r="CQP73" s="28"/>
      <c r="CQQ73" s="28"/>
      <c r="CQR73" s="28"/>
      <c r="CQS73" s="28"/>
      <c r="CQT73" s="28"/>
      <c r="CQU73" s="28"/>
      <c r="CQV73" s="28"/>
      <c r="CQW73" s="28"/>
      <c r="CQX73" s="28"/>
      <c r="CQY73" s="28"/>
      <c r="CQZ73" s="28"/>
      <c r="CRA73" s="28"/>
      <c r="CRB73" s="28"/>
      <c r="CRC73" s="28"/>
      <c r="CRD73" s="28"/>
      <c r="CRE73" s="28"/>
      <c r="CRF73" s="28"/>
      <c r="CRG73" s="28"/>
      <c r="CRH73" s="28"/>
      <c r="CRI73" s="28"/>
      <c r="CRJ73" s="28"/>
      <c r="CRK73" s="28"/>
      <c r="CRL73" s="28"/>
      <c r="CRM73" s="28"/>
      <c r="CRN73" s="28"/>
      <c r="CRO73" s="28"/>
      <c r="CRP73" s="28"/>
      <c r="CRQ73" s="28"/>
      <c r="CRR73" s="28"/>
      <c r="CRS73" s="28"/>
      <c r="CRT73" s="28"/>
      <c r="CRU73" s="28"/>
      <c r="CRV73" s="28"/>
      <c r="CRW73" s="28"/>
      <c r="CRX73" s="28"/>
      <c r="CRY73" s="28"/>
      <c r="CRZ73" s="28"/>
      <c r="CSA73" s="28"/>
      <c r="CSB73" s="28"/>
      <c r="CSC73" s="28"/>
      <c r="CSD73" s="28"/>
      <c r="CSE73" s="28"/>
      <c r="CSF73" s="28"/>
      <c r="CSG73" s="28"/>
      <c r="CSH73" s="28"/>
      <c r="CSI73" s="28"/>
      <c r="CSJ73" s="28"/>
      <c r="CSK73" s="28"/>
      <c r="CSL73" s="28"/>
      <c r="CSM73" s="28"/>
      <c r="CSN73" s="28"/>
      <c r="CSO73" s="28"/>
      <c r="CSP73" s="28"/>
      <c r="CSQ73" s="28"/>
      <c r="CSR73" s="28"/>
      <c r="CSS73" s="28"/>
      <c r="CST73" s="28"/>
      <c r="CSU73" s="28"/>
      <c r="CSV73" s="28"/>
      <c r="CSW73" s="28"/>
      <c r="CSX73" s="28"/>
      <c r="CSY73" s="28"/>
      <c r="CSZ73" s="28"/>
      <c r="CTA73" s="28"/>
      <c r="CTB73" s="28"/>
      <c r="CTC73" s="28"/>
      <c r="CTD73" s="28"/>
      <c r="CTE73" s="28"/>
      <c r="CTF73" s="28"/>
      <c r="CTG73" s="28"/>
      <c r="CTH73" s="28"/>
      <c r="CTI73" s="28"/>
      <c r="CTJ73" s="28"/>
      <c r="CTK73" s="28"/>
      <c r="CTL73" s="28"/>
      <c r="CTM73" s="28"/>
      <c r="CTN73" s="28"/>
      <c r="CTO73" s="28"/>
      <c r="CTP73" s="28"/>
      <c r="CTQ73" s="28"/>
      <c r="CTR73" s="28"/>
      <c r="CTS73" s="28"/>
      <c r="CTT73" s="28"/>
      <c r="CTU73" s="28"/>
      <c r="CTV73" s="28"/>
      <c r="CTW73" s="28"/>
      <c r="CTX73" s="28"/>
      <c r="CTY73" s="28"/>
      <c r="CTZ73" s="28"/>
      <c r="CUA73" s="28"/>
      <c r="CUB73" s="28"/>
      <c r="CUC73" s="28"/>
      <c r="CUD73" s="28"/>
      <c r="CUE73" s="28"/>
      <c r="CUF73" s="28"/>
      <c r="CUG73" s="28"/>
      <c r="CUH73" s="28"/>
      <c r="CUI73" s="28"/>
      <c r="CUJ73" s="28"/>
      <c r="CUK73" s="28"/>
      <c r="CUL73" s="28"/>
      <c r="CUM73" s="28"/>
      <c r="CUN73" s="28"/>
      <c r="CUO73" s="28"/>
      <c r="CUP73" s="28"/>
      <c r="CUQ73" s="28"/>
      <c r="CUR73" s="28"/>
      <c r="CUS73" s="28"/>
      <c r="CUT73" s="28"/>
      <c r="CUU73" s="28"/>
      <c r="CUV73" s="28"/>
      <c r="CUW73" s="28"/>
      <c r="CUX73" s="28"/>
      <c r="CUY73" s="28"/>
      <c r="CUZ73" s="28"/>
      <c r="CVA73" s="28"/>
      <c r="CVB73" s="28"/>
      <c r="CVC73" s="28"/>
      <c r="CVD73" s="28"/>
      <c r="CVE73" s="28"/>
      <c r="CVF73" s="28"/>
      <c r="CVG73" s="28"/>
      <c r="CVH73" s="28"/>
      <c r="CVI73" s="28"/>
      <c r="CVJ73" s="28"/>
      <c r="CVK73" s="28"/>
      <c r="CVL73" s="28"/>
      <c r="CVM73" s="28"/>
      <c r="CVN73" s="28"/>
      <c r="CVO73" s="28"/>
      <c r="CVP73" s="28"/>
      <c r="CVQ73" s="28"/>
      <c r="CVR73" s="28"/>
      <c r="CVS73" s="28"/>
      <c r="CVT73" s="28"/>
      <c r="CVU73" s="28"/>
      <c r="CVV73" s="28"/>
      <c r="CVW73" s="28"/>
      <c r="CVX73" s="28"/>
      <c r="CVY73" s="28"/>
      <c r="CVZ73" s="28"/>
      <c r="CWA73" s="28"/>
      <c r="CWB73" s="28"/>
      <c r="CWC73" s="28"/>
      <c r="CWD73" s="28"/>
      <c r="CWE73" s="28"/>
      <c r="CWF73" s="28"/>
      <c r="CWG73" s="28"/>
      <c r="CWH73" s="28"/>
      <c r="CWI73" s="28"/>
      <c r="CWJ73" s="28"/>
      <c r="CWK73" s="28"/>
      <c r="CWL73" s="28"/>
      <c r="CWM73" s="28"/>
      <c r="CWN73" s="28"/>
      <c r="CWO73" s="28"/>
      <c r="CWP73" s="28"/>
      <c r="CWQ73" s="28"/>
      <c r="CWR73" s="28"/>
      <c r="CWS73" s="28"/>
      <c r="CWT73" s="28"/>
      <c r="CWU73" s="28"/>
      <c r="CWV73" s="28"/>
      <c r="CWW73" s="28"/>
      <c r="CWX73" s="28"/>
      <c r="CWY73" s="28"/>
      <c r="CWZ73" s="28"/>
      <c r="CXA73" s="28"/>
      <c r="CXB73" s="28"/>
      <c r="CXC73" s="28"/>
      <c r="CXD73" s="28"/>
      <c r="CXE73" s="28"/>
      <c r="CXF73" s="28"/>
      <c r="CXG73" s="28"/>
      <c r="CXH73" s="28"/>
      <c r="CXI73" s="28"/>
      <c r="CXJ73" s="28"/>
      <c r="CXK73" s="28"/>
      <c r="CXL73" s="28"/>
      <c r="CXM73" s="28"/>
      <c r="CXN73" s="28"/>
      <c r="CXO73" s="28"/>
      <c r="CXP73" s="28"/>
      <c r="CXQ73" s="28"/>
      <c r="CXR73" s="28"/>
      <c r="CXS73" s="28"/>
      <c r="CXT73" s="28"/>
      <c r="CXU73" s="28"/>
      <c r="CXV73" s="28"/>
      <c r="CXW73" s="28"/>
      <c r="CXX73" s="28"/>
      <c r="CXY73" s="28"/>
      <c r="CXZ73" s="28"/>
      <c r="CYA73" s="28"/>
      <c r="CYB73" s="28"/>
      <c r="CYC73" s="28"/>
      <c r="CYD73" s="28"/>
      <c r="CYE73" s="28"/>
      <c r="CYF73" s="28"/>
      <c r="CYG73" s="28"/>
      <c r="CYH73" s="28"/>
      <c r="CYI73" s="28"/>
      <c r="CYJ73" s="28"/>
      <c r="CYK73" s="28"/>
      <c r="CYL73" s="28"/>
      <c r="CYM73" s="28"/>
      <c r="CYN73" s="28"/>
      <c r="CYO73" s="28"/>
      <c r="CYP73" s="28"/>
      <c r="CYQ73" s="28"/>
      <c r="CYR73" s="28"/>
      <c r="CYS73" s="28"/>
      <c r="CYT73" s="28"/>
      <c r="CYU73" s="28"/>
      <c r="CYV73" s="28"/>
      <c r="CYW73" s="28"/>
      <c r="CYX73" s="28"/>
      <c r="CYY73" s="28"/>
      <c r="CYZ73" s="28"/>
      <c r="CZA73" s="28"/>
      <c r="CZB73" s="28"/>
      <c r="CZC73" s="28"/>
      <c r="CZD73" s="28"/>
      <c r="CZE73" s="28"/>
      <c r="CZF73" s="28"/>
      <c r="CZG73" s="28"/>
      <c r="CZH73" s="28"/>
      <c r="CZI73" s="28"/>
      <c r="CZJ73" s="28"/>
      <c r="CZK73" s="28"/>
      <c r="CZL73" s="28"/>
      <c r="CZM73" s="28"/>
      <c r="CZN73" s="28"/>
      <c r="CZO73" s="28"/>
      <c r="CZP73" s="28"/>
      <c r="CZQ73" s="28"/>
      <c r="CZR73" s="28"/>
      <c r="CZS73" s="28"/>
      <c r="CZT73" s="28"/>
      <c r="CZU73" s="28"/>
      <c r="CZV73" s="28"/>
      <c r="CZW73" s="28"/>
      <c r="CZX73" s="28"/>
      <c r="CZY73" s="28"/>
      <c r="CZZ73" s="28"/>
      <c r="DAA73" s="28"/>
      <c r="DAB73" s="28"/>
      <c r="DAC73" s="28"/>
      <c r="DAD73" s="28"/>
      <c r="DAE73" s="28"/>
      <c r="DAF73" s="28"/>
      <c r="DAG73" s="28"/>
      <c r="DAH73" s="28"/>
      <c r="DAI73" s="28"/>
      <c r="DAJ73" s="28"/>
      <c r="DAK73" s="28"/>
      <c r="DAL73" s="28"/>
      <c r="DAM73" s="28"/>
      <c r="DAN73" s="28"/>
      <c r="DAO73" s="28"/>
      <c r="DAP73" s="28"/>
      <c r="DAQ73" s="28"/>
      <c r="DAR73" s="28"/>
      <c r="DAS73" s="28"/>
      <c r="DAT73" s="28"/>
      <c r="DAU73" s="28"/>
      <c r="DAV73" s="28"/>
      <c r="DAW73" s="28"/>
      <c r="DAX73" s="28"/>
      <c r="DAY73" s="28"/>
      <c r="DAZ73" s="28"/>
      <c r="DBA73" s="28"/>
      <c r="DBB73" s="28"/>
      <c r="DBC73" s="28"/>
      <c r="DBD73" s="28"/>
      <c r="DBE73" s="28"/>
      <c r="DBF73" s="28"/>
      <c r="DBG73" s="28"/>
      <c r="DBH73" s="28"/>
      <c r="DBI73" s="28"/>
      <c r="DBJ73" s="28"/>
      <c r="DBK73" s="28"/>
      <c r="DBL73" s="28"/>
      <c r="DBM73" s="28"/>
      <c r="DBN73" s="28"/>
      <c r="DBO73" s="28"/>
      <c r="DBP73" s="28"/>
      <c r="DBQ73" s="28"/>
      <c r="DBR73" s="28"/>
      <c r="DBS73" s="28"/>
      <c r="DBT73" s="28"/>
      <c r="DBU73" s="28"/>
      <c r="DBV73" s="28"/>
      <c r="DBW73" s="28"/>
      <c r="DBX73" s="28"/>
      <c r="DBY73" s="28"/>
      <c r="DBZ73" s="28"/>
      <c r="DCA73" s="28"/>
      <c r="DCB73" s="28"/>
      <c r="DCC73" s="28"/>
      <c r="DCD73" s="28"/>
      <c r="DCE73" s="28"/>
      <c r="DCF73" s="28"/>
      <c r="DCG73" s="28"/>
      <c r="DCH73" s="28"/>
      <c r="DCI73" s="28"/>
      <c r="DCJ73" s="28"/>
      <c r="DCK73" s="28"/>
      <c r="DCL73" s="28"/>
      <c r="DCM73" s="28"/>
      <c r="DCN73" s="28"/>
      <c r="DCO73" s="28"/>
      <c r="DCP73" s="28"/>
      <c r="DCQ73" s="28"/>
      <c r="DCR73" s="28"/>
      <c r="DCS73" s="28"/>
      <c r="DCT73" s="28"/>
      <c r="DCU73" s="28"/>
      <c r="DCV73" s="28"/>
      <c r="DCW73" s="28"/>
      <c r="DCX73" s="28"/>
      <c r="DCY73" s="28"/>
      <c r="DCZ73" s="28"/>
      <c r="DDA73" s="28"/>
      <c r="DDB73" s="28"/>
      <c r="DDC73" s="28"/>
      <c r="DDD73" s="28"/>
      <c r="DDE73" s="28"/>
      <c r="DDF73" s="28"/>
      <c r="DDG73" s="28"/>
      <c r="DDH73" s="28"/>
      <c r="DDI73" s="28"/>
      <c r="DDJ73" s="28"/>
      <c r="DDK73" s="28"/>
      <c r="DDL73" s="28"/>
      <c r="DDM73" s="28"/>
      <c r="DDN73" s="28"/>
      <c r="DDO73" s="28"/>
      <c r="DDP73" s="28"/>
      <c r="DDQ73" s="28"/>
      <c r="DDR73" s="28"/>
      <c r="DDS73" s="28"/>
      <c r="DDT73" s="28"/>
      <c r="DDU73" s="28"/>
      <c r="DDV73" s="28"/>
      <c r="DDW73" s="28"/>
      <c r="DDX73" s="28"/>
      <c r="DDY73" s="28"/>
      <c r="DDZ73" s="28"/>
      <c r="DEA73" s="28"/>
      <c r="DEB73" s="28"/>
      <c r="DEC73" s="28"/>
      <c r="DED73" s="28"/>
      <c r="DEE73" s="28"/>
      <c r="DEF73" s="28"/>
      <c r="DEG73" s="28"/>
      <c r="DEH73" s="28"/>
      <c r="DEI73" s="28"/>
      <c r="DEJ73" s="28"/>
      <c r="DEK73" s="28"/>
      <c r="DEL73" s="28"/>
      <c r="DEM73" s="28"/>
      <c r="DEN73" s="28"/>
      <c r="DEO73" s="28"/>
      <c r="DEP73" s="28"/>
      <c r="DEQ73" s="28"/>
      <c r="DER73" s="28"/>
      <c r="DES73" s="28"/>
      <c r="DET73" s="28"/>
      <c r="DEU73" s="28"/>
      <c r="DEV73" s="28"/>
      <c r="DEW73" s="28"/>
      <c r="DEX73" s="28"/>
      <c r="DEY73" s="28"/>
      <c r="DEZ73" s="28"/>
      <c r="DFA73" s="28"/>
      <c r="DFB73" s="28"/>
      <c r="DFC73" s="28"/>
      <c r="DFD73" s="28"/>
      <c r="DFE73" s="28"/>
      <c r="DFF73" s="28"/>
      <c r="DFG73" s="28"/>
      <c r="DFH73" s="28"/>
      <c r="DFI73" s="28"/>
      <c r="DFJ73" s="28"/>
      <c r="DFK73" s="28"/>
      <c r="DFL73" s="28"/>
      <c r="DFM73" s="28"/>
      <c r="DFN73" s="28"/>
      <c r="DFO73" s="28"/>
      <c r="DFP73" s="28"/>
      <c r="DFQ73" s="28"/>
      <c r="DFR73" s="28"/>
      <c r="DFS73" s="28"/>
      <c r="DFT73" s="28"/>
      <c r="DFU73" s="28"/>
      <c r="DFV73" s="28"/>
      <c r="DFW73" s="28"/>
      <c r="DFX73" s="28"/>
      <c r="DFY73" s="28"/>
      <c r="DFZ73" s="28"/>
      <c r="DGA73" s="28"/>
      <c r="DGB73" s="28"/>
      <c r="DGC73" s="28"/>
      <c r="DGD73" s="28"/>
      <c r="DGE73" s="28"/>
      <c r="DGF73" s="28"/>
      <c r="DGG73" s="28"/>
      <c r="DGH73" s="28"/>
      <c r="DGI73" s="28"/>
      <c r="DGJ73" s="28"/>
      <c r="DGK73" s="28"/>
      <c r="DGL73" s="28"/>
      <c r="DGM73" s="28"/>
      <c r="DGN73" s="28"/>
      <c r="DGO73" s="28"/>
      <c r="DGP73" s="28"/>
      <c r="DGQ73" s="28"/>
      <c r="DGR73" s="28"/>
      <c r="DGS73" s="28"/>
      <c r="DGT73" s="28"/>
      <c r="DGU73" s="28"/>
      <c r="DGV73" s="28"/>
      <c r="DGW73" s="28"/>
      <c r="DGX73" s="28"/>
      <c r="DGY73" s="28"/>
      <c r="DGZ73" s="28"/>
      <c r="DHA73" s="28"/>
      <c r="DHB73" s="28"/>
      <c r="DHC73" s="28"/>
      <c r="DHD73" s="28"/>
      <c r="DHE73" s="28"/>
      <c r="DHF73" s="28"/>
      <c r="DHG73" s="28"/>
      <c r="DHH73" s="28"/>
      <c r="DHI73" s="28"/>
      <c r="DHJ73" s="28"/>
      <c r="DHK73" s="28"/>
      <c r="DHL73" s="28"/>
      <c r="DHM73" s="28"/>
      <c r="DHN73" s="28"/>
      <c r="DHO73" s="28"/>
      <c r="DHP73" s="28"/>
      <c r="DHQ73" s="28"/>
      <c r="DHR73" s="28"/>
      <c r="DHS73" s="28"/>
      <c r="DHT73" s="28"/>
      <c r="DHU73" s="28"/>
      <c r="DHV73" s="28"/>
      <c r="DHW73" s="28"/>
      <c r="DHX73" s="28"/>
      <c r="DHY73" s="28"/>
      <c r="DHZ73" s="28"/>
      <c r="DIA73" s="28"/>
      <c r="DIB73" s="28"/>
      <c r="DIC73" s="28"/>
      <c r="DID73" s="28"/>
      <c r="DIE73" s="28"/>
      <c r="DIF73" s="28"/>
      <c r="DIG73" s="28"/>
      <c r="DIH73" s="28"/>
      <c r="DII73" s="28"/>
      <c r="DIJ73" s="28"/>
      <c r="DIK73" s="28"/>
      <c r="DIL73" s="28"/>
      <c r="DIM73" s="28"/>
    </row>
    <row r="74" spans="5:2951" x14ac:dyDescent="0.2">
      <c r="E74"/>
      <c r="H74" s="3" t="s">
        <v>38</v>
      </c>
      <c r="I74" s="3">
        <v>17861</v>
      </c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  <c r="BE74" s="28"/>
      <c r="BF74" s="28"/>
      <c r="BG74" s="28"/>
      <c r="BH74" s="28"/>
      <c r="BI74" s="28"/>
      <c r="BJ74" s="28"/>
      <c r="BK74" s="28"/>
      <c r="BL74" s="28"/>
      <c r="BM74" s="28"/>
      <c r="BN74" s="28"/>
      <c r="BO74" s="28"/>
      <c r="BP74" s="28"/>
      <c r="BQ74" s="28"/>
      <c r="BR74" s="28"/>
      <c r="BS74" s="28"/>
      <c r="BT74" s="28"/>
      <c r="BU74" s="28"/>
      <c r="BV74" s="28"/>
      <c r="BW74" s="28"/>
      <c r="BX74" s="28"/>
      <c r="BY74" s="28"/>
      <c r="BZ74" s="28"/>
      <c r="CA74" s="28"/>
      <c r="CB74" s="28"/>
      <c r="CC74" s="28"/>
      <c r="CD74" s="28"/>
      <c r="CE74" s="28"/>
      <c r="CF74" s="28"/>
      <c r="CG74" s="28"/>
      <c r="CH74" s="28"/>
      <c r="CI74" s="28"/>
      <c r="CJ74" s="28"/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28"/>
      <c r="CV74" s="28"/>
      <c r="CW74" s="28"/>
      <c r="CX74" s="28"/>
      <c r="CY74" s="28"/>
      <c r="CZ74" s="28"/>
      <c r="DA74" s="28"/>
      <c r="DB74" s="28"/>
      <c r="DC74" s="28"/>
      <c r="DD74" s="28"/>
      <c r="DE74" s="28"/>
      <c r="DF74" s="28"/>
      <c r="DG74" s="28"/>
      <c r="DH74" s="28"/>
      <c r="DI74" s="28"/>
      <c r="DJ74" s="28"/>
      <c r="DK74" s="28"/>
      <c r="DL74" s="28"/>
      <c r="DM74" s="28"/>
      <c r="DN74" s="28"/>
      <c r="DO74" s="28"/>
      <c r="DP74" s="28"/>
      <c r="DQ74" s="28"/>
      <c r="DR74" s="28"/>
      <c r="DS74" s="28"/>
      <c r="DT74" s="28"/>
      <c r="DU74" s="28"/>
      <c r="DV74" s="28"/>
      <c r="DW74" s="28"/>
      <c r="DX74" s="28"/>
      <c r="DY74" s="28"/>
      <c r="DZ74" s="28"/>
      <c r="EA74" s="28"/>
      <c r="EB74" s="28"/>
      <c r="EC74" s="28"/>
      <c r="ED74" s="28"/>
      <c r="EE74" s="28"/>
      <c r="EF74" s="28"/>
      <c r="EG74" s="28"/>
      <c r="EH74" s="28"/>
      <c r="EI74" s="28"/>
      <c r="EJ74" s="28"/>
      <c r="EK74" s="28"/>
      <c r="EL74" s="28"/>
      <c r="EM74" s="28"/>
      <c r="EN74" s="28"/>
      <c r="EO74" s="28"/>
      <c r="EP74" s="28"/>
      <c r="EQ74" s="28"/>
      <c r="ER74" s="28"/>
      <c r="ES74" s="28"/>
      <c r="ET74" s="28"/>
      <c r="EU74" s="28"/>
      <c r="EV74" s="28"/>
      <c r="EW74" s="28"/>
      <c r="EX74" s="28"/>
      <c r="EY74" s="28"/>
      <c r="EZ74" s="28"/>
      <c r="FA74" s="28"/>
      <c r="FB74" s="28"/>
      <c r="FC74" s="28"/>
      <c r="FD74" s="28"/>
      <c r="FE74" s="28"/>
      <c r="FF74" s="28"/>
      <c r="FG74" s="28"/>
      <c r="FH74" s="28"/>
      <c r="FI74" s="28"/>
      <c r="FJ74" s="28"/>
      <c r="FK74" s="28"/>
      <c r="FL74" s="28"/>
      <c r="FM74" s="28"/>
      <c r="FN74" s="28"/>
      <c r="FO74" s="28"/>
      <c r="FP74" s="28"/>
      <c r="FQ74" s="28"/>
      <c r="FR74" s="28"/>
      <c r="FS74" s="28"/>
      <c r="FT74" s="28"/>
      <c r="FU74" s="28"/>
      <c r="FV74" s="28"/>
      <c r="FW74" s="28"/>
      <c r="FX74" s="28"/>
      <c r="FY74" s="28"/>
      <c r="FZ74" s="28"/>
      <c r="GA74" s="28"/>
      <c r="GB74" s="28"/>
      <c r="GC74" s="28"/>
      <c r="GD74" s="28"/>
      <c r="GE74" s="28"/>
      <c r="GF74" s="28"/>
      <c r="GG74" s="28"/>
      <c r="GH74" s="28"/>
      <c r="GI74" s="28"/>
      <c r="GJ74" s="28"/>
      <c r="GK74" s="28"/>
      <c r="GL74" s="28"/>
      <c r="GM74" s="28"/>
      <c r="GN74" s="28"/>
      <c r="GO74" s="28"/>
      <c r="GP74" s="28"/>
      <c r="GQ74" s="28"/>
      <c r="GR74" s="28"/>
      <c r="GS74" s="28"/>
      <c r="GT74" s="28"/>
      <c r="GU74" s="28"/>
      <c r="GV74" s="28"/>
      <c r="GW74" s="28"/>
      <c r="GX74" s="28"/>
      <c r="GY74" s="28"/>
      <c r="GZ74" s="28"/>
      <c r="HA74" s="28"/>
      <c r="HB74" s="28"/>
      <c r="HC74" s="28"/>
      <c r="HD74" s="28"/>
      <c r="HE74" s="28"/>
      <c r="HF74" s="28"/>
      <c r="HG74" s="28"/>
      <c r="HH74" s="28"/>
      <c r="HI74" s="28"/>
      <c r="HJ74" s="28"/>
      <c r="HK74" s="28"/>
      <c r="HL74" s="28"/>
      <c r="HM74" s="28"/>
      <c r="HN74" s="28"/>
      <c r="HO74" s="28"/>
      <c r="HP74" s="28"/>
      <c r="HQ74" s="28"/>
      <c r="HR74" s="28"/>
      <c r="HS74" s="28"/>
      <c r="HT74" s="28"/>
      <c r="HU74" s="28"/>
      <c r="HV74" s="28"/>
      <c r="HW74" s="28"/>
      <c r="HX74" s="28"/>
      <c r="HY74" s="28"/>
      <c r="HZ74" s="28"/>
      <c r="IA74" s="28"/>
      <c r="IB74" s="28"/>
      <c r="IC74" s="28"/>
      <c r="ID74" s="28"/>
      <c r="IE74" s="28"/>
      <c r="IF74" s="28"/>
      <c r="IG74" s="28"/>
      <c r="IH74" s="28"/>
      <c r="II74" s="28"/>
      <c r="IJ74" s="28"/>
      <c r="IK74" s="28"/>
      <c r="IL74" s="28"/>
      <c r="IM74" s="28"/>
      <c r="IN74" s="28"/>
      <c r="IO74" s="28"/>
      <c r="IP74" s="28"/>
      <c r="IQ74" s="28"/>
      <c r="IR74" s="28"/>
      <c r="IS74" s="28"/>
      <c r="IT74" s="28"/>
      <c r="IU74" s="28"/>
      <c r="IV74" s="28"/>
      <c r="IW74" s="28"/>
      <c r="IX74" s="28"/>
      <c r="IY74" s="28"/>
      <c r="IZ74" s="28"/>
      <c r="JA74" s="28"/>
      <c r="JB74" s="28"/>
      <c r="JC74" s="28"/>
      <c r="JD74" s="28"/>
      <c r="JE74" s="28"/>
      <c r="JF74" s="28"/>
      <c r="JG74" s="28"/>
      <c r="JH74" s="28"/>
      <c r="JI74" s="28"/>
      <c r="JJ74" s="28"/>
      <c r="JK74" s="28"/>
      <c r="JL74" s="28"/>
      <c r="JM74" s="28"/>
      <c r="JN74" s="28"/>
      <c r="JO74" s="28"/>
      <c r="JP74" s="28"/>
      <c r="JQ74" s="28"/>
      <c r="JR74" s="28"/>
      <c r="JS74" s="28"/>
      <c r="JT74" s="28"/>
      <c r="JU74" s="28"/>
      <c r="JV74" s="28"/>
      <c r="JW74" s="28"/>
      <c r="JX74" s="28"/>
      <c r="JY74" s="28"/>
      <c r="JZ74" s="28"/>
      <c r="KA74" s="28"/>
      <c r="KB74" s="28"/>
      <c r="KC74" s="28"/>
      <c r="KD74" s="28"/>
      <c r="KE74" s="28"/>
      <c r="KF74" s="28"/>
      <c r="KG74" s="28"/>
      <c r="KH74" s="28"/>
      <c r="KI74" s="28"/>
      <c r="KJ74" s="28"/>
      <c r="KK74" s="28"/>
      <c r="KL74" s="28"/>
      <c r="KM74" s="28"/>
      <c r="KN74" s="28"/>
      <c r="KO74" s="28"/>
      <c r="KP74" s="28"/>
      <c r="KQ74" s="28"/>
      <c r="KR74" s="28"/>
      <c r="KS74" s="28"/>
      <c r="KT74" s="28"/>
      <c r="KU74" s="28"/>
      <c r="KV74" s="28"/>
      <c r="KW74" s="28"/>
      <c r="KX74" s="28"/>
      <c r="KY74" s="28"/>
      <c r="KZ74" s="28"/>
      <c r="LA74" s="28"/>
      <c r="LB74" s="28"/>
      <c r="LC74" s="28"/>
      <c r="LD74" s="28"/>
      <c r="LE74" s="28"/>
      <c r="LF74" s="28"/>
      <c r="LG74" s="28"/>
      <c r="LH74" s="28"/>
      <c r="LI74" s="28"/>
      <c r="LJ74" s="28"/>
      <c r="LK74" s="28"/>
      <c r="LL74" s="28"/>
      <c r="LM74" s="28"/>
      <c r="LN74" s="28"/>
      <c r="LO74" s="28"/>
      <c r="LP74" s="28"/>
      <c r="LQ74" s="28"/>
      <c r="LR74" s="28"/>
      <c r="LS74" s="28"/>
      <c r="LT74" s="28"/>
      <c r="LU74" s="28"/>
      <c r="LV74" s="28"/>
      <c r="LW74" s="28"/>
      <c r="LX74" s="28"/>
      <c r="LY74" s="28"/>
      <c r="LZ74" s="28"/>
      <c r="MA74" s="28"/>
      <c r="MB74" s="28"/>
      <c r="MC74" s="28"/>
      <c r="MD74" s="28"/>
      <c r="ME74" s="28"/>
      <c r="MF74" s="28"/>
      <c r="MG74" s="28"/>
      <c r="MH74" s="28"/>
      <c r="MI74" s="28"/>
      <c r="MJ74" s="28"/>
      <c r="MK74" s="28"/>
      <c r="ML74" s="28"/>
      <c r="MM74" s="28"/>
      <c r="MN74" s="28"/>
      <c r="MO74" s="28"/>
      <c r="MP74" s="28"/>
      <c r="MQ74" s="28"/>
      <c r="MR74" s="28"/>
      <c r="MS74" s="28"/>
      <c r="MT74" s="28"/>
      <c r="MU74" s="28"/>
      <c r="MV74" s="28"/>
      <c r="MW74" s="28"/>
      <c r="MX74" s="28"/>
      <c r="MY74" s="28"/>
      <c r="MZ74" s="28"/>
      <c r="NA74" s="28"/>
      <c r="NB74" s="28"/>
      <c r="NC74" s="28"/>
      <c r="ND74" s="28"/>
      <c r="NE74" s="28"/>
      <c r="NF74" s="28"/>
      <c r="NG74" s="28"/>
      <c r="NH74" s="28"/>
      <c r="NI74" s="28"/>
      <c r="NJ74" s="28"/>
      <c r="NK74" s="28"/>
      <c r="NL74" s="28"/>
      <c r="NM74" s="28"/>
      <c r="NN74" s="28"/>
      <c r="NO74" s="28"/>
      <c r="NP74" s="28"/>
      <c r="NQ74" s="28"/>
      <c r="NR74" s="28"/>
      <c r="NS74" s="28"/>
      <c r="NT74" s="28"/>
      <c r="NU74" s="28"/>
      <c r="NV74" s="28"/>
      <c r="NW74" s="28"/>
      <c r="NX74" s="28"/>
      <c r="NY74" s="28"/>
      <c r="NZ74" s="28"/>
      <c r="OA74" s="28"/>
      <c r="OB74" s="28"/>
      <c r="OC74" s="28"/>
      <c r="OD74" s="28"/>
      <c r="OE74" s="28"/>
      <c r="OF74" s="28"/>
      <c r="OG74" s="28"/>
      <c r="OH74" s="28"/>
      <c r="OI74" s="28"/>
      <c r="OJ74" s="28"/>
      <c r="OK74" s="28"/>
      <c r="OL74" s="28"/>
      <c r="OM74" s="28"/>
      <c r="ON74" s="28"/>
      <c r="OO74" s="28"/>
      <c r="OP74" s="28"/>
      <c r="OQ74" s="28"/>
      <c r="OR74" s="28"/>
      <c r="OS74" s="28"/>
      <c r="OT74" s="28"/>
      <c r="OU74" s="28"/>
      <c r="OV74" s="28"/>
      <c r="OW74" s="28"/>
      <c r="OX74" s="28"/>
      <c r="OY74" s="28"/>
      <c r="OZ74" s="28"/>
      <c r="PA74" s="28"/>
      <c r="PB74" s="28"/>
      <c r="PC74" s="28"/>
      <c r="PD74" s="28"/>
      <c r="PE74" s="28"/>
      <c r="PF74" s="28"/>
      <c r="PG74" s="28"/>
      <c r="PH74" s="28"/>
      <c r="PI74" s="28"/>
      <c r="PJ74" s="28"/>
      <c r="PK74" s="28"/>
      <c r="PL74" s="28"/>
      <c r="PM74" s="28"/>
      <c r="PN74" s="28"/>
      <c r="PO74" s="28"/>
      <c r="PP74" s="28"/>
      <c r="PQ74" s="28"/>
      <c r="PR74" s="28"/>
      <c r="PS74" s="28"/>
      <c r="PT74" s="28"/>
      <c r="PU74" s="28"/>
      <c r="PV74" s="28"/>
      <c r="PW74" s="28"/>
      <c r="PX74" s="28"/>
      <c r="PY74" s="28"/>
      <c r="PZ74" s="28"/>
      <c r="QA74" s="28"/>
      <c r="QB74" s="28"/>
      <c r="QC74" s="28"/>
      <c r="QD74" s="28"/>
      <c r="QE74" s="28"/>
      <c r="QF74" s="28"/>
      <c r="QG74" s="28"/>
      <c r="QH74" s="28"/>
      <c r="QI74" s="28"/>
      <c r="QJ74" s="28"/>
      <c r="QK74" s="28"/>
      <c r="QL74" s="28"/>
      <c r="QM74" s="28"/>
      <c r="QN74" s="28"/>
      <c r="QO74" s="28"/>
      <c r="QP74" s="28"/>
      <c r="QQ74" s="28"/>
      <c r="QR74" s="28"/>
      <c r="QS74" s="28"/>
      <c r="QT74" s="28"/>
      <c r="QU74" s="28"/>
      <c r="QV74" s="28"/>
      <c r="QW74" s="28"/>
      <c r="QX74" s="28"/>
      <c r="QY74" s="28"/>
      <c r="QZ74" s="28"/>
      <c r="RA74" s="28"/>
      <c r="RB74" s="28"/>
      <c r="RC74" s="28"/>
      <c r="RD74" s="28"/>
      <c r="RE74" s="28"/>
      <c r="RF74" s="28"/>
      <c r="RG74" s="28"/>
      <c r="RH74" s="28"/>
      <c r="RI74" s="28"/>
      <c r="RJ74" s="28"/>
      <c r="RK74" s="28"/>
      <c r="RL74" s="28"/>
      <c r="RM74" s="28"/>
      <c r="RN74" s="28"/>
      <c r="RO74" s="28"/>
      <c r="RP74" s="28"/>
      <c r="RQ74" s="28"/>
      <c r="RR74" s="28"/>
      <c r="RS74" s="28"/>
      <c r="RT74" s="28"/>
      <c r="RU74" s="28"/>
      <c r="RV74" s="28"/>
      <c r="RW74" s="28"/>
      <c r="RX74" s="28"/>
      <c r="RY74" s="28"/>
      <c r="RZ74" s="28"/>
      <c r="SA74" s="28"/>
      <c r="SB74" s="28"/>
      <c r="SC74" s="28"/>
      <c r="SD74" s="28"/>
      <c r="SE74" s="28"/>
      <c r="SF74" s="28"/>
      <c r="SG74" s="28"/>
      <c r="SH74" s="28"/>
      <c r="SI74" s="28"/>
      <c r="SJ74" s="28"/>
      <c r="SK74" s="28"/>
      <c r="SL74" s="28"/>
      <c r="SM74" s="28"/>
      <c r="SN74" s="28"/>
      <c r="SO74" s="28"/>
      <c r="SP74" s="28"/>
      <c r="SQ74" s="28"/>
      <c r="SR74" s="28"/>
      <c r="SS74" s="28"/>
      <c r="ST74" s="28"/>
      <c r="SU74" s="28"/>
      <c r="SV74" s="28"/>
      <c r="SW74" s="28"/>
      <c r="SX74" s="28"/>
      <c r="SY74" s="28"/>
      <c r="SZ74" s="28"/>
      <c r="TA74" s="28"/>
      <c r="TB74" s="28"/>
      <c r="TC74" s="28"/>
      <c r="TD74" s="28"/>
      <c r="TE74" s="28"/>
      <c r="TF74" s="28"/>
      <c r="TG74" s="28"/>
      <c r="TH74" s="28"/>
      <c r="TI74" s="28"/>
      <c r="TJ74" s="28"/>
      <c r="TK74" s="28"/>
      <c r="TL74" s="28"/>
      <c r="TM74" s="28"/>
      <c r="TN74" s="28"/>
      <c r="TO74" s="28"/>
      <c r="TP74" s="28"/>
      <c r="TQ74" s="28"/>
      <c r="TR74" s="28"/>
      <c r="TS74" s="28"/>
      <c r="TT74" s="28"/>
      <c r="TU74" s="28"/>
      <c r="TV74" s="28"/>
      <c r="TW74" s="28"/>
      <c r="TX74" s="28"/>
      <c r="TY74" s="28"/>
      <c r="TZ74" s="28"/>
      <c r="UA74" s="28"/>
      <c r="UB74" s="28"/>
      <c r="UC74" s="28"/>
      <c r="UD74" s="28"/>
      <c r="UE74" s="28"/>
      <c r="UF74" s="28"/>
      <c r="UG74" s="28"/>
      <c r="UH74" s="28"/>
      <c r="UI74" s="28"/>
      <c r="UJ74" s="28"/>
      <c r="UK74" s="28"/>
      <c r="UL74" s="28"/>
      <c r="UM74" s="28"/>
      <c r="UN74" s="28"/>
      <c r="UO74" s="28"/>
      <c r="UP74" s="28"/>
      <c r="UQ74" s="28"/>
      <c r="UR74" s="28"/>
      <c r="US74" s="28"/>
      <c r="UT74" s="28"/>
      <c r="UU74" s="28"/>
      <c r="UV74" s="28"/>
      <c r="UW74" s="28"/>
      <c r="UX74" s="28"/>
      <c r="UY74" s="28"/>
      <c r="UZ74" s="28"/>
      <c r="VA74" s="28"/>
      <c r="VB74" s="28"/>
      <c r="VC74" s="28"/>
      <c r="VD74" s="28"/>
      <c r="VE74" s="28"/>
      <c r="VF74" s="28"/>
      <c r="VG74" s="28"/>
      <c r="VH74" s="28"/>
      <c r="VI74" s="28"/>
      <c r="VJ74" s="28"/>
      <c r="VK74" s="28"/>
      <c r="VL74" s="28"/>
      <c r="VM74" s="28"/>
      <c r="VN74" s="28"/>
      <c r="VO74" s="28"/>
      <c r="VP74" s="28"/>
      <c r="VQ74" s="28"/>
      <c r="VR74" s="28"/>
      <c r="VS74" s="28"/>
      <c r="VT74" s="28"/>
      <c r="VU74" s="28"/>
      <c r="VV74" s="28"/>
      <c r="VW74" s="28"/>
      <c r="VX74" s="28"/>
      <c r="VY74" s="28"/>
      <c r="VZ74" s="28"/>
      <c r="WA74" s="28"/>
      <c r="WB74" s="28"/>
      <c r="WC74" s="28"/>
      <c r="WD74" s="28"/>
      <c r="WE74" s="28"/>
      <c r="WF74" s="28"/>
      <c r="WG74" s="28"/>
      <c r="WH74" s="28"/>
      <c r="WI74" s="28"/>
      <c r="WJ74" s="28"/>
      <c r="WK74" s="28"/>
      <c r="WL74" s="28"/>
      <c r="WM74" s="28"/>
      <c r="WN74" s="28"/>
      <c r="WO74" s="28"/>
      <c r="WP74" s="28"/>
      <c r="WQ74" s="28"/>
      <c r="WR74" s="28"/>
      <c r="WS74" s="28"/>
      <c r="WT74" s="28"/>
      <c r="WU74" s="28"/>
      <c r="WV74" s="28"/>
      <c r="WW74" s="28"/>
      <c r="WX74" s="28"/>
      <c r="WY74" s="28"/>
      <c r="WZ74" s="28"/>
      <c r="XA74" s="28"/>
      <c r="XB74" s="28"/>
      <c r="XC74" s="28"/>
      <c r="XD74" s="28"/>
      <c r="XE74" s="28"/>
      <c r="XF74" s="28"/>
      <c r="XG74" s="28"/>
      <c r="XH74" s="28"/>
      <c r="XI74" s="28"/>
      <c r="XJ74" s="28"/>
      <c r="XK74" s="28"/>
      <c r="XL74" s="28"/>
      <c r="XM74" s="28"/>
      <c r="XN74" s="28"/>
      <c r="XO74" s="28"/>
      <c r="XP74" s="28"/>
      <c r="XQ74" s="28"/>
      <c r="XR74" s="28"/>
      <c r="XS74" s="28"/>
      <c r="XT74" s="28"/>
      <c r="XU74" s="28"/>
      <c r="XV74" s="28"/>
      <c r="XW74" s="28"/>
      <c r="XX74" s="28"/>
      <c r="XY74" s="28"/>
      <c r="XZ74" s="28"/>
      <c r="YA74" s="28"/>
      <c r="YB74" s="28"/>
      <c r="YC74" s="28"/>
      <c r="YD74" s="28"/>
      <c r="YE74" s="28"/>
      <c r="YF74" s="28"/>
      <c r="YG74" s="28"/>
      <c r="YH74" s="28"/>
      <c r="YI74" s="28"/>
      <c r="YJ74" s="28"/>
      <c r="YK74" s="28"/>
      <c r="YL74" s="28"/>
      <c r="YM74" s="28"/>
      <c r="YN74" s="28"/>
      <c r="YO74" s="28"/>
      <c r="YP74" s="28"/>
      <c r="YQ74" s="28"/>
      <c r="YR74" s="28"/>
      <c r="YS74" s="28"/>
      <c r="YT74" s="28"/>
      <c r="YU74" s="28"/>
      <c r="YV74" s="28"/>
      <c r="YW74" s="28"/>
      <c r="YX74" s="28"/>
      <c r="YY74" s="28"/>
      <c r="YZ74" s="28"/>
      <c r="ZA74" s="28"/>
      <c r="ZB74" s="28"/>
      <c r="ZC74" s="28"/>
      <c r="ZD74" s="28"/>
      <c r="ZE74" s="28"/>
      <c r="ZF74" s="28"/>
      <c r="ZG74" s="28"/>
      <c r="ZH74" s="28"/>
      <c r="ZI74" s="28"/>
      <c r="ZJ74" s="28"/>
      <c r="ZK74" s="28"/>
      <c r="ZL74" s="28"/>
      <c r="ZM74" s="28"/>
      <c r="ZN74" s="28"/>
      <c r="ZO74" s="28"/>
      <c r="ZP74" s="28"/>
      <c r="ZQ74" s="28"/>
      <c r="ZR74" s="28"/>
      <c r="ZS74" s="28"/>
      <c r="ZT74" s="28"/>
      <c r="ZU74" s="28"/>
      <c r="ZV74" s="28"/>
      <c r="ZW74" s="28"/>
      <c r="ZX74" s="28"/>
      <c r="ZY74" s="28"/>
      <c r="ZZ74" s="28"/>
      <c r="AAA74" s="28"/>
      <c r="AAB74" s="28"/>
      <c r="AAC74" s="28"/>
      <c r="AAD74" s="28"/>
      <c r="AAE74" s="28"/>
      <c r="AAF74" s="28"/>
      <c r="AAG74" s="28"/>
      <c r="AAH74" s="28"/>
      <c r="AAI74" s="28"/>
      <c r="AAJ74" s="28"/>
      <c r="AAK74" s="28"/>
      <c r="AAL74" s="28"/>
      <c r="AAM74" s="28"/>
      <c r="AAN74" s="28"/>
      <c r="AAO74" s="28"/>
      <c r="AAP74" s="28"/>
      <c r="AAQ74" s="28"/>
      <c r="AAR74" s="28"/>
      <c r="AAS74" s="28"/>
      <c r="AAT74" s="28"/>
      <c r="AAU74" s="28"/>
      <c r="AAV74" s="28"/>
      <c r="AAW74" s="28"/>
      <c r="AAX74" s="28"/>
      <c r="AAY74" s="28"/>
      <c r="AAZ74" s="28"/>
      <c r="ABA74" s="28"/>
      <c r="ABB74" s="28"/>
      <c r="ABC74" s="28"/>
      <c r="ABD74" s="28"/>
      <c r="ABE74" s="28"/>
      <c r="ABF74" s="28"/>
      <c r="ABG74" s="28"/>
      <c r="ABH74" s="28"/>
      <c r="ABI74" s="28"/>
      <c r="ABJ74" s="28"/>
      <c r="ABK74" s="28"/>
      <c r="ABL74" s="28"/>
      <c r="ABM74" s="28"/>
      <c r="ABN74" s="28"/>
      <c r="ABO74" s="28"/>
      <c r="ABP74" s="28"/>
      <c r="ABQ74" s="28"/>
      <c r="ABR74" s="28"/>
      <c r="ABS74" s="28"/>
      <c r="ABT74" s="28"/>
      <c r="ABU74" s="28"/>
      <c r="ABV74" s="28"/>
      <c r="ABW74" s="28"/>
      <c r="ABX74" s="28"/>
      <c r="ABY74" s="28"/>
      <c r="ABZ74" s="28"/>
      <c r="ACA74" s="28"/>
      <c r="ACB74" s="28"/>
      <c r="ACC74" s="28"/>
      <c r="ACD74" s="28"/>
      <c r="ACE74" s="28"/>
      <c r="ACF74" s="28"/>
      <c r="ACG74" s="28"/>
      <c r="ACH74" s="28"/>
      <c r="ACI74" s="28"/>
      <c r="ACJ74" s="28"/>
      <c r="ACK74" s="28"/>
      <c r="ACL74" s="28"/>
      <c r="ACM74" s="28"/>
      <c r="ACN74" s="28"/>
      <c r="ACO74" s="28"/>
      <c r="ACP74" s="28"/>
      <c r="ACQ74" s="28"/>
      <c r="ACR74" s="28"/>
      <c r="ACS74" s="28"/>
      <c r="ACT74" s="28"/>
      <c r="ACU74" s="28"/>
      <c r="ACV74" s="28"/>
      <c r="ACW74" s="28"/>
      <c r="ACX74" s="28"/>
      <c r="ACY74" s="28"/>
      <c r="ACZ74" s="28"/>
      <c r="ADA74" s="28"/>
      <c r="ADB74" s="28"/>
      <c r="ADC74" s="28"/>
      <c r="ADD74" s="28"/>
      <c r="ADE74" s="28"/>
      <c r="ADF74" s="28"/>
      <c r="ADG74" s="28"/>
      <c r="ADH74" s="28"/>
      <c r="ADI74" s="28"/>
      <c r="ADJ74" s="28"/>
      <c r="ADK74" s="28"/>
      <c r="ADL74" s="28"/>
      <c r="ADM74" s="28"/>
      <c r="ADN74" s="28"/>
      <c r="ADO74" s="28"/>
      <c r="ADP74" s="28"/>
      <c r="ADQ74" s="28"/>
      <c r="ADR74" s="28"/>
      <c r="ADS74" s="28"/>
      <c r="ADT74" s="28"/>
      <c r="ADU74" s="28"/>
      <c r="ADV74" s="28"/>
      <c r="ADW74" s="28"/>
      <c r="ADX74" s="28"/>
      <c r="ADY74" s="28"/>
      <c r="ADZ74" s="28"/>
      <c r="AEA74" s="28"/>
      <c r="AEB74" s="28"/>
      <c r="AEC74" s="28"/>
      <c r="AED74" s="28"/>
      <c r="AEE74" s="28"/>
      <c r="AEF74" s="28"/>
      <c r="AEG74" s="28"/>
      <c r="AEH74" s="28"/>
      <c r="AEI74" s="28"/>
      <c r="AEJ74" s="28"/>
      <c r="AEK74" s="28"/>
      <c r="AEL74" s="28"/>
      <c r="AEM74" s="28"/>
      <c r="AEN74" s="28"/>
      <c r="AEO74" s="28"/>
      <c r="AEP74" s="28"/>
      <c r="AEQ74" s="28"/>
      <c r="AER74" s="28"/>
      <c r="AES74" s="28"/>
      <c r="AET74" s="28"/>
      <c r="AEU74" s="28"/>
      <c r="AEV74" s="28"/>
      <c r="AEW74" s="28"/>
      <c r="AEX74" s="28"/>
      <c r="AEY74" s="28"/>
      <c r="AEZ74" s="28"/>
      <c r="AFA74" s="28"/>
      <c r="AFB74" s="28"/>
      <c r="AFC74" s="28"/>
      <c r="AFD74" s="28"/>
      <c r="AFE74" s="28"/>
      <c r="AFF74" s="28"/>
      <c r="AFG74" s="28"/>
      <c r="AFH74" s="28"/>
      <c r="AFI74" s="28"/>
      <c r="AFJ74" s="28"/>
      <c r="AFK74" s="28"/>
      <c r="AFL74" s="28"/>
      <c r="AFM74" s="28"/>
      <c r="AFN74" s="28"/>
      <c r="AFO74" s="28"/>
      <c r="AFP74" s="28"/>
      <c r="AFQ74" s="28"/>
      <c r="AFR74" s="28"/>
      <c r="AFS74" s="28"/>
      <c r="AFT74" s="28"/>
      <c r="AFU74" s="28"/>
      <c r="AFV74" s="28"/>
      <c r="AFW74" s="28"/>
      <c r="AFX74" s="28"/>
      <c r="AFY74" s="28"/>
      <c r="AFZ74" s="28"/>
      <c r="AGA74" s="28"/>
      <c r="AGB74" s="28"/>
      <c r="AGC74" s="28"/>
      <c r="AGD74" s="28"/>
      <c r="AGE74" s="28"/>
      <c r="AGF74" s="28"/>
      <c r="AGG74" s="28"/>
      <c r="AGH74" s="28"/>
      <c r="AGI74" s="28"/>
      <c r="AGJ74" s="28"/>
      <c r="AGK74" s="28"/>
      <c r="AGL74" s="28"/>
      <c r="AGM74" s="28"/>
      <c r="AGN74" s="28"/>
      <c r="AGO74" s="28"/>
      <c r="AGP74" s="28"/>
      <c r="AGQ74" s="28"/>
      <c r="AGR74" s="28"/>
      <c r="AGS74" s="28"/>
      <c r="AGT74" s="28"/>
      <c r="AGU74" s="28"/>
      <c r="AGV74" s="28"/>
      <c r="AGW74" s="28"/>
      <c r="AGX74" s="28"/>
      <c r="AGY74" s="28"/>
      <c r="AGZ74" s="28"/>
      <c r="AHA74" s="28"/>
      <c r="AHB74" s="28"/>
      <c r="AHC74" s="28"/>
      <c r="AHD74" s="28"/>
      <c r="AHE74" s="28"/>
      <c r="AHF74" s="28"/>
      <c r="AHG74" s="28"/>
      <c r="AHH74" s="28"/>
      <c r="AHI74" s="28"/>
      <c r="AHJ74" s="28"/>
      <c r="AHK74" s="28"/>
      <c r="AHL74" s="28"/>
      <c r="AHM74" s="28"/>
      <c r="AHN74" s="28"/>
      <c r="AHO74" s="28"/>
      <c r="AHP74" s="28"/>
      <c r="AHQ74" s="28"/>
      <c r="AHR74" s="28"/>
      <c r="AHS74" s="28"/>
      <c r="AHT74" s="28"/>
      <c r="AHU74" s="28"/>
      <c r="AHV74" s="28"/>
      <c r="AHW74" s="28"/>
      <c r="AHX74" s="28"/>
      <c r="AHY74" s="28"/>
      <c r="AHZ74" s="28"/>
      <c r="AIA74" s="28"/>
      <c r="AIB74" s="28"/>
      <c r="AIC74" s="28"/>
      <c r="AID74" s="28"/>
      <c r="AIE74" s="28"/>
      <c r="AIF74" s="28"/>
      <c r="AIG74" s="28"/>
      <c r="AIH74" s="28"/>
      <c r="AII74" s="28"/>
      <c r="AIJ74" s="28"/>
      <c r="AIK74" s="28"/>
      <c r="AIL74" s="28"/>
      <c r="AIM74" s="28"/>
      <c r="AIN74" s="28"/>
      <c r="AIO74" s="28"/>
      <c r="AIP74" s="28"/>
      <c r="AIQ74" s="28"/>
      <c r="AIR74" s="28"/>
      <c r="AIS74" s="28"/>
      <c r="AIT74" s="28"/>
      <c r="AIU74" s="28"/>
      <c r="AIV74" s="28"/>
      <c r="AIW74" s="28"/>
      <c r="AIX74" s="28"/>
      <c r="AIY74" s="28"/>
      <c r="AIZ74" s="28"/>
      <c r="AJA74" s="28"/>
      <c r="AJB74" s="28"/>
      <c r="AJC74" s="28"/>
      <c r="AJD74" s="28"/>
      <c r="AJE74" s="28"/>
      <c r="AJF74" s="28"/>
      <c r="AJG74" s="28"/>
      <c r="AJH74" s="28"/>
      <c r="AJI74" s="28"/>
      <c r="AJJ74" s="28"/>
      <c r="AJK74" s="28"/>
      <c r="AJL74" s="28"/>
      <c r="AJM74" s="28"/>
      <c r="AJN74" s="28"/>
      <c r="AJO74" s="28"/>
      <c r="AJP74" s="28"/>
      <c r="AJQ74" s="28"/>
      <c r="AJR74" s="28"/>
      <c r="AJS74" s="28"/>
      <c r="AJT74" s="28"/>
      <c r="AJU74" s="28"/>
      <c r="AJV74" s="28"/>
      <c r="AJW74" s="28"/>
      <c r="AJX74" s="28"/>
      <c r="AJY74" s="28"/>
      <c r="AJZ74" s="28"/>
      <c r="AKA74" s="28"/>
      <c r="AKB74" s="28"/>
      <c r="AKC74" s="28"/>
      <c r="AKD74" s="28"/>
      <c r="AKE74" s="28"/>
      <c r="AKF74" s="28"/>
      <c r="AKG74" s="28"/>
      <c r="AKH74" s="28"/>
      <c r="AKI74" s="28"/>
      <c r="AKJ74" s="28"/>
      <c r="AKK74" s="28"/>
      <c r="AKL74" s="28"/>
      <c r="AKM74" s="28"/>
      <c r="AKN74" s="28"/>
      <c r="AKO74" s="28"/>
      <c r="AKP74" s="28"/>
      <c r="AKQ74" s="28"/>
      <c r="AKR74" s="28"/>
      <c r="AKS74" s="28"/>
      <c r="AKT74" s="28"/>
      <c r="AKU74" s="28"/>
      <c r="AKV74" s="28"/>
      <c r="AKW74" s="28"/>
      <c r="AKX74" s="28"/>
      <c r="AKY74" s="28"/>
      <c r="AKZ74" s="28"/>
      <c r="ALA74" s="28"/>
      <c r="ALB74" s="28"/>
      <c r="ALC74" s="28"/>
      <c r="ALD74" s="28"/>
      <c r="ALE74" s="28"/>
      <c r="ALF74" s="28"/>
      <c r="ALG74" s="28"/>
      <c r="ALH74" s="28"/>
      <c r="ALI74" s="28"/>
      <c r="ALJ74" s="28"/>
      <c r="ALK74" s="28"/>
      <c r="ALL74" s="28"/>
      <c r="ALM74" s="28"/>
      <c r="ALN74" s="28"/>
      <c r="ALO74" s="28"/>
      <c r="ALP74" s="28"/>
      <c r="ALQ74" s="28"/>
      <c r="ALR74" s="28"/>
      <c r="ALS74" s="28"/>
      <c r="ALT74" s="28"/>
      <c r="ALU74" s="28"/>
      <c r="ALV74" s="28"/>
      <c r="ALW74" s="28"/>
      <c r="ALX74" s="28"/>
      <c r="ALY74" s="28"/>
      <c r="ALZ74" s="28"/>
      <c r="AMA74" s="28"/>
      <c r="AMB74" s="28"/>
      <c r="AMC74" s="28"/>
      <c r="AMD74" s="28"/>
      <c r="AME74" s="28"/>
      <c r="AMF74" s="28"/>
      <c r="AMG74" s="28"/>
      <c r="AMH74" s="28"/>
      <c r="AMI74" s="28"/>
      <c r="AMJ74" s="28"/>
      <c r="AMK74" s="28"/>
      <c r="AML74" s="28"/>
      <c r="AMM74" s="28"/>
      <c r="AMN74" s="28"/>
      <c r="AMO74" s="28"/>
      <c r="AMP74" s="28"/>
      <c r="AMQ74" s="28"/>
      <c r="AMR74" s="28"/>
      <c r="AMS74" s="28"/>
      <c r="AMT74" s="28"/>
      <c r="AMU74" s="28"/>
      <c r="AMV74" s="28"/>
      <c r="AMW74" s="28"/>
      <c r="AMX74" s="28"/>
      <c r="AMY74" s="28"/>
      <c r="AMZ74" s="28"/>
      <c r="ANA74" s="28"/>
      <c r="ANB74" s="28"/>
      <c r="ANC74" s="28"/>
      <c r="AND74" s="28"/>
      <c r="ANE74" s="28"/>
      <c r="ANF74" s="28"/>
      <c r="ANG74" s="28"/>
      <c r="ANH74" s="28"/>
      <c r="ANI74" s="28"/>
      <c r="ANJ74" s="28"/>
      <c r="ANK74" s="28"/>
      <c r="ANL74" s="28"/>
      <c r="ANM74" s="28"/>
      <c r="ANN74" s="28"/>
      <c r="ANO74" s="28"/>
      <c r="ANP74" s="28"/>
      <c r="ANQ74" s="28"/>
      <c r="ANR74" s="28"/>
      <c r="ANS74" s="28"/>
      <c r="ANT74" s="28"/>
      <c r="ANU74" s="28"/>
      <c r="ANV74" s="28"/>
      <c r="ANW74" s="28"/>
      <c r="ANX74" s="28"/>
      <c r="ANY74" s="28"/>
      <c r="ANZ74" s="28"/>
      <c r="AOA74" s="28"/>
      <c r="AOB74" s="28"/>
      <c r="AOC74" s="28"/>
      <c r="AOD74" s="28"/>
      <c r="AOE74" s="28"/>
      <c r="AOF74" s="28"/>
      <c r="AOG74" s="28"/>
      <c r="AOH74" s="28"/>
      <c r="AOI74" s="28"/>
      <c r="AOJ74" s="28"/>
      <c r="AOK74" s="28"/>
      <c r="AOL74" s="28"/>
      <c r="AOM74" s="28"/>
      <c r="AON74" s="28"/>
      <c r="AOO74" s="28"/>
      <c r="AOP74" s="28"/>
      <c r="AOQ74" s="28"/>
      <c r="AOR74" s="28"/>
      <c r="AOS74" s="28"/>
      <c r="AOT74" s="28"/>
      <c r="AOU74" s="28"/>
      <c r="AOV74" s="28"/>
      <c r="AOW74" s="28"/>
      <c r="AOX74" s="28"/>
      <c r="AOY74" s="28"/>
      <c r="AOZ74" s="28"/>
      <c r="APA74" s="28"/>
      <c r="APB74" s="28"/>
      <c r="APC74" s="28"/>
      <c r="APD74" s="28"/>
      <c r="APE74" s="28"/>
      <c r="APF74" s="28"/>
      <c r="APG74" s="28"/>
      <c r="APH74" s="28"/>
      <c r="API74" s="28"/>
      <c r="APJ74" s="28"/>
      <c r="APK74" s="28"/>
      <c r="APL74" s="28"/>
      <c r="APM74" s="28"/>
      <c r="APN74" s="28"/>
      <c r="APO74" s="28"/>
      <c r="APP74" s="28"/>
      <c r="APQ74" s="28"/>
      <c r="APR74" s="28"/>
      <c r="APS74" s="28"/>
      <c r="APT74" s="28"/>
      <c r="APU74" s="28"/>
      <c r="APV74" s="28"/>
      <c r="APW74" s="28"/>
      <c r="APX74" s="28"/>
      <c r="APY74" s="28"/>
      <c r="APZ74" s="28"/>
      <c r="AQA74" s="28"/>
      <c r="AQB74" s="28"/>
      <c r="AQC74" s="28"/>
      <c r="AQD74" s="28"/>
      <c r="AQE74" s="28"/>
      <c r="AQF74" s="28"/>
      <c r="AQG74" s="28"/>
      <c r="AQH74" s="28"/>
      <c r="AQI74" s="28"/>
      <c r="AQJ74" s="28"/>
      <c r="AQK74" s="28"/>
      <c r="AQL74" s="28"/>
      <c r="AQM74" s="28"/>
      <c r="AQN74" s="28"/>
      <c r="AQO74" s="28"/>
      <c r="AQP74" s="28"/>
      <c r="AQQ74" s="28"/>
      <c r="AQR74" s="28"/>
      <c r="AQS74" s="28"/>
      <c r="AQT74" s="28"/>
      <c r="AQU74" s="28"/>
      <c r="AQV74" s="28"/>
      <c r="AQW74" s="28"/>
      <c r="AQX74" s="28"/>
      <c r="AQY74" s="28"/>
      <c r="AQZ74" s="28"/>
      <c r="ARA74" s="28"/>
      <c r="ARB74" s="28"/>
      <c r="ARC74" s="28"/>
      <c r="ARD74" s="28"/>
      <c r="ARE74" s="28"/>
      <c r="ARF74" s="28"/>
      <c r="ARG74" s="28"/>
      <c r="ARH74" s="28"/>
      <c r="ARI74" s="28"/>
      <c r="ARJ74" s="28"/>
      <c r="ARK74" s="28"/>
      <c r="ARL74" s="28"/>
      <c r="ARM74" s="28"/>
      <c r="ARN74" s="28"/>
      <c r="ARO74" s="28"/>
      <c r="ARP74" s="28"/>
      <c r="ARQ74" s="28"/>
      <c r="ARR74" s="28"/>
      <c r="ARS74" s="28"/>
      <c r="ART74" s="28"/>
      <c r="ARU74" s="28"/>
      <c r="ARV74" s="28"/>
      <c r="ARW74" s="28"/>
      <c r="ARX74" s="28"/>
      <c r="ARY74" s="28"/>
      <c r="ARZ74" s="28"/>
      <c r="ASA74" s="28"/>
      <c r="ASB74" s="28"/>
      <c r="ASC74" s="28"/>
      <c r="ASD74" s="28"/>
      <c r="ASE74" s="28"/>
      <c r="ASF74" s="28"/>
      <c r="ASG74" s="28"/>
      <c r="ASH74" s="28"/>
      <c r="ASI74" s="28"/>
      <c r="ASJ74" s="28"/>
      <c r="ASK74" s="28"/>
      <c r="ASL74" s="28"/>
      <c r="ASM74" s="28"/>
      <c r="ASN74" s="28"/>
      <c r="ASO74" s="28"/>
      <c r="ASP74" s="28"/>
      <c r="ASQ74" s="28"/>
      <c r="ASR74" s="28"/>
      <c r="ASS74" s="28"/>
      <c r="AST74" s="28"/>
      <c r="ASU74" s="28"/>
      <c r="ASV74" s="28"/>
      <c r="ASW74" s="28"/>
      <c r="ASX74" s="28"/>
      <c r="ASY74" s="28"/>
      <c r="ASZ74" s="28"/>
      <c r="ATA74" s="28"/>
      <c r="ATB74" s="28"/>
      <c r="ATC74" s="28"/>
      <c r="ATD74" s="28"/>
      <c r="ATE74" s="28"/>
      <c r="ATF74" s="28"/>
      <c r="ATG74" s="28"/>
      <c r="ATH74" s="28"/>
      <c r="ATI74" s="28"/>
      <c r="ATJ74" s="28"/>
      <c r="ATK74" s="28"/>
      <c r="ATL74" s="28"/>
      <c r="ATM74" s="28"/>
      <c r="ATN74" s="28"/>
      <c r="ATO74" s="28"/>
      <c r="ATP74" s="28"/>
      <c r="ATQ74" s="28"/>
      <c r="ATR74" s="28"/>
      <c r="ATS74" s="28"/>
      <c r="ATT74" s="28"/>
      <c r="ATU74" s="28"/>
      <c r="ATV74" s="28"/>
      <c r="ATW74" s="28"/>
      <c r="ATX74" s="28"/>
      <c r="ATY74" s="28"/>
      <c r="ATZ74" s="28"/>
      <c r="AUA74" s="28"/>
      <c r="AUB74" s="28"/>
      <c r="AUC74" s="28"/>
      <c r="AUD74" s="28"/>
      <c r="AUE74" s="28"/>
      <c r="AUF74" s="28"/>
      <c r="AUG74" s="28"/>
      <c r="AUH74" s="28"/>
      <c r="AUI74" s="28"/>
      <c r="AUJ74" s="28"/>
      <c r="AUK74" s="28"/>
      <c r="AUL74" s="28"/>
      <c r="AUM74" s="28"/>
      <c r="AUN74" s="28"/>
      <c r="AUO74" s="28"/>
      <c r="AUP74" s="28"/>
      <c r="AUQ74" s="28"/>
      <c r="AUR74" s="28"/>
      <c r="AUS74" s="28"/>
      <c r="AUT74" s="28"/>
      <c r="AUU74" s="28"/>
      <c r="AUV74" s="28"/>
      <c r="AUW74" s="28"/>
      <c r="AUX74" s="28"/>
      <c r="AUY74" s="28"/>
      <c r="AUZ74" s="28"/>
      <c r="AVA74" s="28"/>
      <c r="AVB74" s="28"/>
      <c r="AVC74" s="28"/>
      <c r="AVD74" s="28"/>
      <c r="AVE74" s="28"/>
      <c r="AVF74" s="28"/>
      <c r="AVG74" s="28"/>
      <c r="AVH74" s="28"/>
      <c r="AVI74" s="28"/>
      <c r="AVJ74" s="28"/>
      <c r="AVK74" s="28"/>
      <c r="AVL74" s="28"/>
      <c r="AVM74" s="28"/>
      <c r="AVN74" s="28"/>
      <c r="AVO74" s="28"/>
      <c r="AVP74" s="28"/>
      <c r="AVQ74" s="28"/>
      <c r="AVR74" s="28"/>
      <c r="AVS74" s="28"/>
      <c r="AVT74" s="28"/>
      <c r="AVU74" s="28"/>
      <c r="AVV74" s="28"/>
      <c r="AVW74" s="28"/>
      <c r="AVX74" s="28"/>
      <c r="AVY74" s="28"/>
      <c r="AVZ74" s="28"/>
      <c r="AWA74" s="28"/>
      <c r="AWB74" s="28"/>
      <c r="AWC74" s="28"/>
      <c r="AWD74" s="28"/>
      <c r="AWE74" s="28"/>
      <c r="AWF74" s="28"/>
      <c r="AWG74" s="28"/>
      <c r="AWH74" s="28"/>
      <c r="AWI74" s="28"/>
      <c r="AWJ74" s="28"/>
      <c r="AWK74" s="28"/>
      <c r="AWL74" s="28"/>
      <c r="AWM74" s="28"/>
      <c r="AWN74" s="28"/>
      <c r="AWO74" s="28"/>
      <c r="AWP74" s="28"/>
      <c r="AWQ74" s="28"/>
      <c r="AWR74" s="28"/>
      <c r="AWS74" s="28"/>
      <c r="AWT74" s="28"/>
      <c r="AWU74" s="28"/>
      <c r="AWV74" s="28"/>
      <c r="AWW74" s="28"/>
      <c r="AWX74" s="28"/>
      <c r="AWY74" s="28"/>
      <c r="AWZ74" s="28"/>
      <c r="AXA74" s="28"/>
      <c r="AXB74" s="28"/>
      <c r="AXC74" s="28"/>
      <c r="AXD74" s="28"/>
      <c r="AXE74" s="28"/>
      <c r="AXF74" s="28"/>
      <c r="AXG74" s="28"/>
      <c r="AXH74" s="28"/>
      <c r="AXI74" s="28"/>
      <c r="AXJ74" s="28"/>
      <c r="AXK74" s="28"/>
      <c r="AXL74" s="28"/>
      <c r="AXM74" s="28"/>
      <c r="AXN74" s="28"/>
      <c r="AXO74" s="28"/>
      <c r="AXP74" s="28"/>
      <c r="AXQ74" s="28"/>
      <c r="AXR74" s="28"/>
      <c r="AXS74" s="28"/>
      <c r="AXT74" s="28"/>
      <c r="AXU74" s="28"/>
      <c r="AXV74" s="28"/>
      <c r="AXW74" s="28"/>
      <c r="AXX74" s="28"/>
      <c r="AXY74" s="28"/>
      <c r="AXZ74" s="28"/>
      <c r="AYA74" s="28"/>
      <c r="AYB74" s="28"/>
      <c r="AYC74" s="28"/>
      <c r="AYD74" s="28"/>
      <c r="AYE74" s="28"/>
      <c r="AYF74" s="28"/>
      <c r="AYG74" s="28"/>
      <c r="AYH74" s="28"/>
      <c r="AYI74" s="28"/>
      <c r="AYJ74" s="28"/>
      <c r="AYK74" s="28"/>
      <c r="AYL74" s="28"/>
      <c r="AYM74" s="28"/>
      <c r="AYN74" s="28"/>
      <c r="AYO74" s="28"/>
      <c r="AYP74" s="28"/>
      <c r="AYQ74" s="28"/>
      <c r="AYR74" s="28"/>
      <c r="AYS74" s="28"/>
      <c r="AYT74" s="28"/>
      <c r="AYU74" s="28"/>
      <c r="AYV74" s="28"/>
      <c r="AYW74" s="28"/>
      <c r="AYX74" s="28"/>
      <c r="AYY74" s="28"/>
      <c r="AYZ74" s="28"/>
      <c r="AZA74" s="28"/>
      <c r="AZB74" s="28"/>
      <c r="AZC74" s="28"/>
      <c r="AZD74" s="28"/>
      <c r="AZE74" s="28"/>
      <c r="AZF74" s="28"/>
      <c r="AZG74" s="28"/>
      <c r="AZH74" s="28"/>
      <c r="AZI74" s="28"/>
      <c r="AZJ74" s="28"/>
      <c r="AZK74" s="28"/>
      <c r="AZL74" s="28"/>
      <c r="AZM74" s="28"/>
      <c r="AZN74" s="28"/>
      <c r="AZO74" s="28"/>
      <c r="AZP74" s="28"/>
      <c r="AZQ74" s="28"/>
      <c r="AZR74" s="28"/>
      <c r="AZS74" s="28"/>
      <c r="AZT74" s="28"/>
      <c r="AZU74" s="28"/>
      <c r="AZV74" s="28"/>
      <c r="AZW74" s="28"/>
      <c r="AZX74" s="28"/>
      <c r="AZY74" s="28"/>
      <c r="AZZ74" s="28"/>
      <c r="BAA74" s="28"/>
      <c r="BAB74" s="28"/>
      <c r="BAC74" s="28"/>
      <c r="BAD74" s="28"/>
      <c r="BAE74" s="28"/>
      <c r="BAF74" s="28"/>
      <c r="BAG74" s="28"/>
      <c r="BAH74" s="28"/>
      <c r="BAI74" s="28"/>
      <c r="BAJ74" s="28"/>
      <c r="BAK74" s="28"/>
      <c r="BAL74" s="28"/>
      <c r="BAM74" s="28"/>
      <c r="BAN74" s="28"/>
      <c r="BAO74" s="28"/>
      <c r="BAP74" s="28"/>
      <c r="BAQ74" s="28"/>
      <c r="BAR74" s="28"/>
      <c r="BAS74" s="28"/>
      <c r="BAT74" s="28"/>
      <c r="BAU74" s="28"/>
      <c r="BAV74" s="28"/>
      <c r="BAW74" s="28"/>
      <c r="BAX74" s="28"/>
      <c r="BAY74" s="28"/>
      <c r="BAZ74" s="28"/>
      <c r="BBA74" s="28"/>
      <c r="BBB74" s="28"/>
      <c r="BBC74" s="28"/>
      <c r="BBD74" s="28"/>
      <c r="BBE74" s="28"/>
      <c r="BBF74" s="28"/>
      <c r="BBG74" s="28"/>
      <c r="BBH74" s="28"/>
      <c r="BBI74" s="28"/>
      <c r="BBJ74" s="28"/>
      <c r="BBK74" s="28"/>
      <c r="BBL74" s="28"/>
      <c r="BBM74" s="28"/>
      <c r="BBN74" s="28"/>
      <c r="BBO74" s="28"/>
      <c r="BBP74" s="28"/>
      <c r="BBQ74" s="28"/>
      <c r="BBR74" s="28"/>
      <c r="BBS74" s="28"/>
      <c r="BBT74" s="28"/>
      <c r="BBU74" s="28"/>
      <c r="BBV74" s="28"/>
      <c r="BBW74" s="28"/>
      <c r="BBX74" s="28"/>
      <c r="BBY74" s="28"/>
      <c r="BBZ74" s="28"/>
      <c r="BCA74" s="28"/>
      <c r="BCB74" s="28"/>
      <c r="BCC74" s="28"/>
      <c r="BCD74" s="28"/>
      <c r="BCE74" s="28"/>
      <c r="BCF74" s="28"/>
      <c r="BCG74" s="28"/>
      <c r="BCH74" s="28"/>
      <c r="BCI74" s="28"/>
      <c r="BCJ74" s="28"/>
      <c r="BCK74" s="28"/>
      <c r="BCL74" s="28"/>
      <c r="BCM74" s="28"/>
      <c r="BCN74" s="28"/>
      <c r="BCO74" s="28"/>
      <c r="BCP74" s="28"/>
      <c r="BCQ74" s="28"/>
      <c r="BCR74" s="28"/>
      <c r="BCS74" s="28"/>
      <c r="BCT74" s="28"/>
      <c r="BCU74" s="28"/>
      <c r="BCV74" s="28"/>
      <c r="BCW74" s="28"/>
      <c r="BCX74" s="28"/>
      <c r="BCY74" s="28"/>
      <c r="BCZ74" s="28"/>
      <c r="BDA74" s="28"/>
      <c r="BDB74" s="28"/>
      <c r="BDC74" s="28"/>
      <c r="BDD74" s="28"/>
      <c r="BDE74" s="28"/>
      <c r="BDF74" s="28"/>
      <c r="BDG74" s="28"/>
      <c r="BDH74" s="28"/>
      <c r="BDI74" s="28"/>
      <c r="BDJ74" s="28"/>
      <c r="BDK74" s="28"/>
      <c r="BDL74" s="28"/>
      <c r="BDM74" s="28"/>
      <c r="BDN74" s="28"/>
      <c r="BDO74" s="28"/>
      <c r="BDP74" s="28"/>
      <c r="BDQ74" s="28"/>
      <c r="BDR74" s="28"/>
      <c r="BDS74" s="28"/>
      <c r="BDT74" s="28"/>
      <c r="BDU74" s="28"/>
      <c r="BDV74" s="28"/>
      <c r="BDW74" s="28"/>
      <c r="BDX74" s="28"/>
      <c r="BDY74" s="28"/>
      <c r="BDZ74" s="28"/>
      <c r="BEA74" s="28"/>
      <c r="BEB74" s="28"/>
      <c r="BEC74" s="28"/>
      <c r="BED74" s="28"/>
      <c r="BEE74" s="28"/>
      <c r="BEF74" s="28"/>
      <c r="BEG74" s="28"/>
      <c r="BEH74" s="28"/>
      <c r="BEI74" s="28"/>
      <c r="BEJ74" s="28"/>
      <c r="BEK74" s="28"/>
      <c r="BEL74" s="28"/>
      <c r="BEM74" s="28"/>
      <c r="BEN74" s="28"/>
      <c r="BEO74" s="28"/>
      <c r="BEP74" s="28"/>
      <c r="BEQ74" s="28"/>
      <c r="BER74" s="28"/>
      <c r="BES74" s="28"/>
      <c r="BET74" s="28"/>
      <c r="BEU74" s="28"/>
      <c r="BEV74" s="28"/>
      <c r="BEW74" s="28"/>
      <c r="BEX74" s="28"/>
      <c r="BEY74" s="28"/>
      <c r="BEZ74" s="28"/>
      <c r="BFA74" s="28"/>
      <c r="BFB74" s="28"/>
      <c r="BFC74" s="28"/>
      <c r="BFD74" s="28"/>
      <c r="BFE74" s="28"/>
      <c r="BFF74" s="28"/>
      <c r="BFG74" s="28"/>
      <c r="BFH74" s="28"/>
      <c r="BFI74" s="28"/>
      <c r="BFJ74" s="28"/>
      <c r="BFK74" s="28"/>
      <c r="BFL74" s="28"/>
      <c r="BFM74" s="28"/>
      <c r="BFN74" s="28"/>
      <c r="BFO74" s="28"/>
      <c r="BFP74" s="28"/>
      <c r="BFQ74" s="28"/>
      <c r="BFR74" s="28"/>
      <c r="BFS74" s="28"/>
      <c r="BFT74" s="28"/>
      <c r="BFU74" s="28"/>
      <c r="BFV74" s="28"/>
      <c r="BFW74" s="28"/>
      <c r="BFX74" s="28"/>
      <c r="BFY74" s="28"/>
      <c r="BFZ74" s="28"/>
      <c r="BGA74" s="28"/>
      <c r="BGB74" s="28"/>
      <c r="BGC74" s="28"/>
      <c r="BGD74" s="28"/>
      <c r="BGE74" s="28"/>
      <c r="BGF74" s="28"/>
      <c r="BGG74" s="28"/>
      <c r="BGH74" s="28"/>
      <c r="BGI74" s="28"/>
      <c r="BGJ74" s="28"/>
      <c r="BGK74" s="28"/>
      <c r="BGL74" s="28"/>
      <c r="BGM74" s="28"/>
      <c r="BGN74" s="28"/>
      <c r="BGO74" s="28"/>
      <c r="BGP74" s="28"/>
      <c r="BGQ74" s="28"/>
      <c r="BGR74" s="28"/>
      <c r="BGS74" s="28"/>
      <c r="BGT74" s="28"/>
      <c r="BGU74" s="28"/>
      <c r="BGV74" s="28"/>
      <c r="BGW74" s="28"/>
      <c r="BGX74" s="28"/>
      <c r="BGY74" s="28"/>
      <c r="BGZ74" s="28"/>
      <c r="BHA74" s="28"/>
      <c r="BHB74" s="28"/>
      <c r="BHC74" s="28"/>
      <c r="BHD74" s="28"/>
      <c r="BHE74" s="28"/>
      <c r="BHF74" s="28"/>
      <c r="BHG74" s="28"/>
      <c r="BHH74" s="28"/>
      <c r="BHI74" s="28"/>
      <c r="BHJ74" s="28"/>
      <c r="BHK74" s="28"/>
      <c r="BHL74" s="28"/>
      <c r="BHM74" s="28"/>
      <c r="BHN74" s="28"/>
      <c r="BHO74" s="28"/>
      <c r="BHP74" s="28"/>
      <c r="BHQ74" s="28"/>
      <c r="BHR74" s="28"/>
      <c r="BHS74" s="28"/>
      <c r="BHT74" s="28"/>
      <c r="BHU74" s="28"/>
      <c r="BHV74" s="28"/>
      <c r="BHW74" s="28"/>
      <c r="BHX74" s="28"/>
      <c r="BHY74" s="28"/>
      <c r="BHZ74" s="28"/>
      <c r="BIA74" s="28"/>
      <c r="BIB74" s="28"/>
      <c r="BIC74" s="28"/>
      <c r="BID74" s="28"/>
      <c r="BIE74" s="28"/>
      <c r="BIF74" s="28"/>
      <c r="BIG74" s="28"/>
      <c r="BIH74" s="28"/>
      <c r="BII74" s="28"/>
      <c r="BIJ74" s="28"/>
      <c r="BIK74" s="28"/>
      <c r="BIL74" s="28"/>
      <c r="BIM74" s="28"/>
      <c r="BIN74" s="28"/>
      <c r="BIO74" s="28"/>
      <c r="BIP74" s="28"/>
      <c r="BIQ74" s="28"/>
      <c r="BIR74" s="28"/>
      <c r="BIS74" s="28"/>
      <c r="BIT74" s="28"/>
      <c r="BIU74" s="28"/>
      <c r="BIV74" s="28"/>
      <c r="BIW74" s="28"/>
      <c r="BIX74" s="28"/>
      <c r="BIY74" s="28"/>
      <c r="BIZ74" s="28"/>
      <c r="BJA74" s="28"/>
      <c r="BJB74" s="28"/>
      <c r="BJC74" s="28"/>
      <c r="BJD74" s="28"/>
      <c r="BJE74" s="28"/>
      <c r="BJF74" s="28"/>
      <c r="BJG74" s="28"/>
      <c r="BJH74" s="28"/>
      <c r="BJI74" s="28"/>
      <c r="BJJ74" s="28"/>
      <c r="BJK74" s="28"/>
      <c r="BJL74" s="28"/>
      <c r="BJM74" s="28"/>
      <c r="BJN74" s="28"/>
      <c r="BJO74" s="28"/>
      <c r="BJP74" s="28"/>
      <c r="BJQ74" s="28"/>
      <c r="BJR74" s="28"/>
      <c r="BJS74" s="28"/>
      <c r="BJT74" s="28"/>
      <c r="BJU74" s="28"/>
      <c r="BJV74" s="28"/>
      <c r="BJW74" s="28"/>
      <c r="BJX74" s="28"/>
      <c r="BJY74" s="28"/>
      <c r="BJZ74" s="28"/>
      <c r="BKA74" s="28"/>
      <c r="BKB74" s="28"/>
      <c r="BKC74" s="28"/>
      <c r="BKD74" s="28"/>
      <c r="BKE74" s="28"/>
      <c r="BKF74" s="28"/>
      <c r="BKG74" s="28"/>
      <c r="BKH74" s="28"/>
      <c r="BKI74" s="28"/>
      <c r="BKJ74" s="28"/>
      <c r="BKK74" s="28"/>
      <c r="BKL74" s="28"/>
      <c r="BKM74" s="28"/>
      <c r="BKN74" s="28"/>
      <c r="BKO74" s="28"/>
      <c r="BKP74" s="28"/>
      <c r="BKQ74" s="28"/>
      <c r="BKR74" s="28"/>
      <c r="BKS74" s="28"/>
      <c r="BKT74" s="28"/>
      <c r="BKU74" s="28"/>
      <c r="BKV74" s="28"/>
      <c r="BKW74" s="28"/>
      <c r="BKX74" s="28"/>
      <c r="BKY74" s="28"/>
      <c r="BKZ74" s="28"/>
      <c r="BLA74" s="28"/>
      <c r="BLB74" s="28"/>
      <c r="BLC74" s="28"/>
      <c r="BLD74" s="28"/>
      <c r="BLE74" s="28"/>
      <c r="BLF74" s="28"/>
      <c r="BLG74" s="28"/>
      <c r="BLH74" s="28"/>
      <c r="BLI74" s="28"/>
      <c r="BLJ74" s="28"/>
      <c r="BLK74" s="28"/>
      <c r="BLL74" s="28"/>
      <c r="BLM74" s="28"/>
      <c r="BLN74" s="28"/>
      <c r="BLO74" s="28"/>
      <c r="BLP74" s="28"/>
      <c r="BLQ74" s="28"/>
      <c r="BLR74" s="28"/>
      <c r="BLS74" s="28"/>
      <c r="BLT74" s="28"/>
      <c r="BLU74" s="28"/>
      <c r="BLV74" s="28"/>
      <c r="BLW74" s="28"/>
      <c r="BLX74" s="28"/>
      <c r="BLY74" s="28"/>
      <c r="BLZ74" s="28"/>
      <c r="BMA74" s="28"/>
      <c r="BMB74" s="28"/>
      <c r="BMC74" s="28"/>
      <c r="BMD74" s="28"/>
      <c r="BME74" s="28"/>
      <c r="BMF74" s="28"/>
      <c r="BMG74" s="28"/>
      <c r="BMH74" s="28"/>
      <c r="BMI74" s="28"/>
      <c r="BMJ74" s="28"/>
      <c r="BMK74" s="28"/>
      <c r="BML74" s="28"/>
      <c r="BMM74" s="28"/>
      <c r="BMN74" s="28"/>
      <c r="BMO74" s="28"/>
      <c r="BMP74" s="28"/>
      <c r="BMQ74" s="28"/>
      <c r="BMR74" s="28"/>
      <c r="BMS74" s="28"/>
      <c r="BMT74" s="28"/>
      <c r="BMU74" s="28"/>
      <c r="BMV74" s="28"/>
      <c r="BMW74" s="28"/>
      <c r="BMX74" s="28"/>
      <c r="BMY74" s="28"/>
      <c r="BMZ74" s="28"/>
      <c r="BNA74" s="28"/>
      <c r="BNB74" s="28"/>
      <c r="BNC74" s="28"/>
      <c r="BND74" s="28"/>
      <c r="BNE74" s="28"/>
      <c r="BNF74" s="28"/>
      <c r="BNG74" s="28"/>
      <c r="BNH74" s="28"/>
      <c r="BNI74" s="28"/>
      <c r="BNJ74" s="28"/>
      <c r="BNK74" s="28"/>
      <c r="BNL74" s="28"/>
      <c r="BNM74" s="28"/>
      <c r="BNN74" s="28"/>
      <c r="BNO74" s="28"/>
      <c r="BNP74" s="28"/>
      <c r="BNQ74" s="28"/>
      <c r="BNR74" s="28"/>
      <c r="BNS74" s="28"/>
      <c r="BNT74" s="28"/>
      <c r="BNU74" s="28"/>
      <c r="BNV74" s="28"/>
      <c r="BNW74" s="28"/>
      <c r="BNX74" s="28"/>
      <c r="BNY74" s="28"/>
      <c r="BNZ74" s="28"/>
      <c r="BOA74" s="28"/>
      <c r="BOB74" s="28"/>
      <c r="BOC74" s="28"/>
      <c r="BOD74" s="28"/>
      <c r="BOE74" s="28"/>
      <c r="BOF74" s="28"/>
      <c r="BOG74" s="28"/>
      <c r="BOH74" s="28"/>
      <c r="BOI74" s="28"/>
      <c r="BOJ74" s="28"/>
      <c r="BOK74" s="28"/>
      <c r="BOL74" s="28"/>
      <c r="BOM74" s="28"/>
      <c r="BON74" s="28"/>
      <c r="BOO74" s="28"/>
      <c r="BOP74" s="28"/>
      <c r="BOQ74" s="28"/>
      <c r="BOR74" s="28"/>
      <c r="BOS74" s="28"/>
      <c r="BOT74" s="28"/>
      <c r="BOU74" s="28"/>
      <c r="BOV74" s="28"/>
      <c r="BOW74" s="28"/>
      <c r="BOX74" s="28"/>
      <c r="BOY74" s="28"/>
      <c r="BOZ74" s="28"/>
      <c r="BPA74" s="28"/>
      <c r="BPB74" s="28"/>
      <c r="BPC74" s="28"/>
      <c r="BPD74" s="28"/>
      <c r="BPE74" s="28"/>
      <c r="BPF74" s="28"/>
      <c r="BPG74" s="28"/>
      <c r="BPH74" s="28"/>
      <c r="BPI74" s="28"/>
      <c r="BPJ74" s="28"/>
      <c r="BPK74" s="28"/>
      <c r="BPL74" s="28"/>
      <c r="BPM74" s="28"/>
      <c r="BPN74" s="28"/>
      <c r="BPO74" s="28"/>
      <c r="BPP74" s="28"/>
      <c r="BPQ74" s="28"/>
      <c r="BPR74" s="28"/>
      <c r="BPS74" s="28"/>
      <c r="BPT74" s="28"/>
      <c r="BPU74" s="28"/>
      <c r="BPV74" s="28"/>
      <c r="BPW74" s="28"/>
      <c r="BPX74" s="28"/>
      <c r="BPY74" s="28"/>
      <c r="BPZ74" s="28"/>
      <c r="BQA74" s="28"/>
      <c r="BQB74" s="28"/>
      <c r="BQC74" s="28"/>
      <c r="BQD74" s="28"/>
      <c r="BQE74" s="28"/>
      <c r="BQF74" s="28"/>
      <c r="BQG74" s="28"/>
      <c r="BQH74" s="28"/>
      <c r="BQI74" s="28"/>
      <c r="BQJ74" s="28"/>
      <c r="BQK74" s="28"/>
      <c r="BQL74" s="28"/>
      <c r="BQM74" s="28"/>
      <c r="BQN74" s="28"/>
      <c r="BQO74" s="28"/>
      <c r="BQP74" s="28"/>
      <c r="BQQ74" s="28"/>
      <c r="BQR74" s="28"/>
      <c r="BQS74" s="28"/>
      <c r="BQT74" s="28"/>
      <c r="BQU74" s="28"/>
      <c r="BQV74" s="28"/>
      <c r="BQW74" s="28"/>
      <c r="BQX74" s="28"/>
      <c r="BQY74" s="28"/>
      <c r="BQZ74" s="28"/>
      <c r="BRA74" s="28"/>
      <c r="BRB74" s="28"/>
      <c r="BRC74" s="28"/>
      <c r="BRD74" s="28"/>
      <c r="BRE74" s="28"/>
      <c r="BRF74" s="28"/>
      <c r="BRG74" s="28"/>
      <c r="BRH74" s="28"/>
      <c r="BRI74" s="28"/>
      <c r="BRJ74" s="28"/>
      <c r="BRK74" s="28"/>
      <c r="BRL74" s="28"/>
      <c r="BRM74" s="28"/>
      <c r="BRN74" s="28"/>
      <c r="BRO74" s="28"/>
      <c r="BRP74" s="28"/>
      <c r="BRQ74" s="28"/>
      <c r="BRR74" s="28"/>
      <c r="BRS74" s="28"/>
      <c r="BRT74" s="28"/>
      <c r="BRU74" s="28"/>
      <c r="BRV74" s="28"/>
      <c r="BRW74" s="28"/>
      <c r="BRX74" s="28"/>
      <c r="BRY74" s="28"/>
      <c r="BRZ74" s="28"/>
      <c r="BSA74" s="28"/>
      <c r="BSB74" s="28"/>
      <c r="BSC74" s="28"/>
      <c r="BSD74" s="28"/>
      <c r="BSE74" s="28"/>
      <c r="BSF74" s="28"/>
      <c r="BSG74" s="28"/>
      <c r="BSH74" s="28"/>
      <c r="BSI74" s="28"/>
      <c r="BSJ74" s="28"/>
      <c r="BSK74" s="28"/>
      <c r="BSL74" s="28"/>
      <c r="BSM74" s="28"/>
      <c r="BSN74" s="28"/>
      <c r="BSO74" s="28"/>
      <c r="BSP74" s="28"/>
      <c r="BSQ74" s="28"/>
      <c r="BSR74" s="28"/>
      <c r="BSS74" s="28"/>
      <c r="BST74" s="28"/>
      <c r="BSU74" s="28"/>
      <c r="BSV74" s="28"/>
      <c r="BSW74" s="28"/>
      <c r="BSX74" s="28"/>
      <c r="BSY74" s="28"/>
      <c r="BSZ74" s="28"/>
      <c r="BTA74" s="28"/>
      <c r="BTB74" s="28"/>
      <c r="BTC74" s="28"/>
      <c r="BTD74" s="28"/>
      <c r="BTE74" s="28"/>
      <c r="BTF74" s="28"/>
      <c r="BTG74" s="28"/>
      <c r="BTH74" s="28"/>
      <c r="BTI74" s="28"/>
      <c r="BTJ74" s="28"/>
      <c r="BTK74" s="28"/>
      <c r="BTL74" s="28"/>
      <c r="BTM74" s="28"/>
      <c r="BTN74" s="28"/>
      <c r="BTO74" s="28"/>
      <c r="BTP74" s="28"/>
      <c r="BTQ74" s="28"/>
      <c r="BTR74" s="28"/>
      <c r="BTS74" s="28"/>
      <c r="BTT74" s="28"/>
      <c r="BTU74" s="28"/>
      <c r="BTV74" s="28"/>
      <c r="BTW74" s="28"/>
      <c r="BTX74" s="28"/>
      <c r="BTY74" s="28"/>
      <c r="BTZ74" s="28"/>
      <c r="BUA74" s="28"/>
      <c r="BUB74" s="28"/>
      <c r="BUC74" s="28"/>
      <c r="BUD74" s="28"/>
      <c r="BUE74" s="28"/>
      <c r="BUF74" s="28"/>
      <c r="BUG74" s="28"/>
      <c r="BUH74" s="28"/>
      <c r="BUI74" s="28"/>
      <c r="BUJ74" s="28"/>
      <c r="BUK74" s="28"/>
      <c r="BUL74" s="28"/>
      <c r="BUM74" s="28"/>
      <c r="BUN74" s="28"/>
      <c r="BUO74" s="28"/>
      <c r="BUP74" s="28"/>
      <c r="BUQ74" s="28"/>
      <c r="BUR74" s="28"/>
      <c r="BUS74" s="28"/>
      <c r="BUT74" s="28"/>
      <c r="BUU74" s="28"/>
      <c r="BUV74" s="28"/>
      <c r="BUW74" s="28"/>
      <c r="BUX74" s="28"/>
      <c r="BUY74" s="28"/>
      <c r="BUZ74" s="28"/>
      <c r="BVA74" s="28"/>
      <c r="BVB74" s="28"/>
      <c r="BVC74" s="28"/>
      <c r="BVD74" s="28"/>
      <c r="BVE74" s="28"/>
      <c r="BVF74" s="28"/>
      <c r="BVG74" s="28"/>
      <c r="BVH74" s="28"/>
      <c r="BVI74" s="28"/>
      <c r="BVJ74" s="28"/>
      <c r="BVK74" s="28"/>
      <c r="BVL74" s="28"/>
      <c r="BVM74" s="28"/>
      <c r="BVN74" s="28"/>
      <c r="BVO74" s="28"/>
      <c r="BVP74" s="28"/>
      <c r="BVQ74" s="28"/>
      <c r="BVR74" s="28"/>
      <c r="BVS74" s="28"/>
      <c r="BVT74" s="28"/>
      <c r="BVU74" s="28"/>
      <c r="BVV74" s="28"/>
      <c r="BVW74" s="28"/>
      <c r="BVX74" s="28"/>
      <c r="BVY74" s="28"/>
      <c r="BVZ74" s="28"/>
      <c r="BWA74" s="28"/>
      <c r="BWB74" s="28"/>
      <c r="BWC74" s="28"/>
      <c r="BWD74" s="28"/>
      <c r="BWE74" s="28"/>
      <c r="BWF74" s="28"/>
      <c r="BWG74" s="28"/>
      <c r="BWH74" s="28"/>
      <c r="BWI74" s="28"/>
      <c r="BWJ74" s="28"/>
      <c r="BWK74" s="28"/>
      <c r="BWL74" s="28"/>
      <c r="BWM74" s="28"/>
      <c r="BWN74" s="28"/>
      <c r="BWO74" s="28"/>
      <c r="BWP74" s="28"/>
      <c r="BWQ74" s="28"/>
      <c r="BWR74" s="28"/>
      <c r="BWS74" s="28"/>
      <c r="BWT74" s="28"/>
      <c r="BWU74" s="28"/>
      <c r="BWV74" s="28"/>
      <c r="BWW74" s="28"/>
      <c r="BWX74" s="28"/>
      <c r="BWY74" s="28"/>
      <c r="BWZ74" s="28"/>
      <c r="BXA74" s="28"/>
      <c r="BXB74" s="28"/>
      <c r="BXC74" s="28"/>
      <c r="BXD74" s="28"/>
      <c r="BXE74" s="28"/>
      <c r="BXF74" s="28"/>
      <c r="BXG74" s="28"/>
      <c r="BXH74" s="28"/>
      <c r="BXI74" s="28"/>
      <c r="BXJ74" s="28"/>
      <c r="BXK74" s="28"/>
      <c r="BXL74" s="28"/>
      <c r="BXM74" s="28"/>
      <c r="BXN74" s="28"/>
      <c r="BXO74" s="28"/>
      <c r="BXP74" s="28"/>
      <c r="BXQ74" s="28"/>
      <c r="BXR74" s="28"/>
      <c r="BXS74" s="28"/>
      <c r="BXT74" s="28"/>
      <c r="BXU74" s="28"/>
      <c r="BXV74" s="28"/>
      <c r="BXW74" s="28"/>
      <c r="BXX74" s="28"/>
      <c r="BXY74" s="28"/>
      <c r="BXZ74" s="28"/>
      <c r="BYA74" s="28"/>
      <c r="BYB74" s="28"/>
      <c r="BYC74" s="28"/>
      <c r="BYD74" s="28"/>
      <c r="BYE74" s="28"/>
      <c r="BYF74" s="28"/>
      <c r="BYG74" s="28"/>
      <c r="BYH74" s="28"/>
      <c r="BYI74" s="28"/>
      <c r="BYJ74" s="28"/>
      <c r="BYK74" s="28"/>
      <c r="BYL74" s="28"/>
      <c r="BYM74" s="28"/>
      <c r="BYN74" s="28"/>
      <c r="BYO74" s="28"/>
      <c r="BYP74" s="28"/>
      <c r="BYQ74" s="28"/>
      <c r="BYR74" s="28"/>
      <c r="BYS74" s="28"/>
      <c r="BYT74" s="28"/>
      <c r="BYU74" s="28"/>
      <c r="BYV74" s="28"/>
      <c r="BYW74" s="28"/>
      <c r="BYX74" s="28"/>
      <c r="BYY74" s="28"/>
      <c r="BYZ74" s="28"/>
      <c r="BZA74" s="28"/>
      <c r="BZB74" s="28"/>
      <c r="BZC74" s="28"/>
      <c r="BZD74" s="28"/>
      <c r="BZE74" s="28"/>
      <c r="BZF74" s="28"/>
      <c r="BZG74" s="28"/>
      <c r="BZH74" s="28"/>
      <c r="BZI74" s="28"/>
      <c r="BZJ74" s="28"/>
      <c r="BZK74" s="28"/>
      <c r="BZL74" s="28"/>
      <c r="BZM74" s="28"/>
      <c r="BZN74" s="28"/>
      <c r="BZO74" s="28"/>
      <c r="BZP74" s="28"/>
      <c r="BZQ74" s="28"/>
      <c r="BZR74" s="28"/>
      <c r="BZS74" s="28"/>
      <c r="BZT74" s="28"/>
      <c r="BZU74" s="28"/>
      <c r="BZV74" s="28"/>
      <c r="BZW74" s="28"/>
      <c r="BZX74" s="28"/>
      <c r="BZY74" s="28"/>
      <c r="BZZ74" s="28"/>
      <c r="CAA74" s="28"/>
      <c r="CAB74" s="28"/>
      <c r="CAC74" s="28"/>
      <c r="CAD74" s="28"/>
      <c r="CAE74" s="28"/>
      <c r="CAF74" s="28"/>
      <c r="CAG74" s="28"/>
      <c r="CAH74" s="28"/>
      <c r="CAI74" s="28"/>
      <c r="CAJ74" s="28"/>
      <c r="CAK74" s="28"/>
      <c r="CAL74" s="28"/>
      <c r="CAM74" s="28"/>
      <c r="CAN74" s="28"/>
      <c r="CAO74" s="28"/>
      <c r="CAP74" s="28"/>
      <c r="CAQ74" s="28"/>
      <c r="CAR74" s="28"/>
      <c r="CAS74" s="28"/>
      <c r="CAT74" s="28"/>
      <c r="CAU74" s="28"/>
      <c r="CAV74" s="28"/>
      <c r="CAW74" s="28"/>
      <c r="CAX74" s="28"/>
      <c r="CAY74" s="28"/>
      <c r="CAZ74" s="28"/>
      <c r="CBA74" s="28"/>
      <c r="CBB74" s="28"/>
      <c r="CBC74" s="28"/>
      <c r="CBD74" s="28"/>
      <c r="CBE74" s="28"/>
      <c r="CBF74" s="28"/>
      <c r="CBG74" s="28"/>
      <c r="CBH74" s="28"/>
      <c r="CBI74" s="28"/>
      <c r="CBJ74" s="28"/>
      <c r="CBK74" s="28"/>
      <c r="CBL74" s="28"/>
      <c r="CBM74" s="28"/>
      <c r="CBN74" s="28"/>
      <c r="CBO74" s="28"/>
      <c r="CBP74" s="28"/>
      <c r="CBQ74" s="28"/>
      <c r="CBR74" s="28"/>
      <c r="CBS74" s="28"/>
      <c r="CBT74" s="28"/>
      <c r="CBU74" s="28"/>
      <c r="CBV74" s="28"/>
      <c r="CBW74" s="28"/>
      <c r="CBX74" s="28"/>
      <c r="CBY74" s="28"/>
      <c r="CBZ74" s="28"/>
      <c r="CCA74" s="28"/>
      <c r="CCB74" s="28"/>
      <c r="CCC74" s="28"/>
      <c r="CCD74" s="28"/>
      <c r="CCE74" s="28"/>
      <c r="CCF74" s="28"/>
      <c r="CCG74" s="28"/>
      <c r="CCH74" s="28"/>
      <c r="CCI74" s="28"/>
      <c r="CCJ74" s="28"/>
      <c r="CCK74" s="28"/>
      <c r="CCL74" s="28"/>
      <c r="CCM74" s="28"/>
      <c r="CCN74" s="28"/>
      <c r="CCO74" s="28"/>
      <c r="CCP74" s="28"/>
      <c r="CCQ74" s="28"/>
      <c r="CCR74" s="28"/>
      <c r="CCS74" s="28"/>
      <c r="CCT74" s="28"/>
      <c r="CCU74" s="28"/>
      <c r="CCV74" s="28"/>
      <c r="CCW74" s="28"/>
      <c r="CCX74" s="28"/>
      <c r="CCY74" s="28"/>
      <c r="CCZ74" s="28"/>
      <c r="CDA74" s="28"/>
      <c r="CDB74" s="28"/>
      <c r="CDC74" s="28"/>
      <c r="CDD74" s="28"/>
      <c r="CDE74" s="28"/>
      <c r="CDF74" s="28"/>
      <c r="CDG74" s="28"/>
      <c r="CDH74" s="28"/>
      <c r="CDI74" s="28"/>
      <c r="CDJ74" s="28"/>
      <c r="CDK74" s="28"/>
      <c r="CDL74" s="28"/>
      <c r="CDM74" s="28"/>
      <c r="CDN74" s="28"/>
      <c r="CDO74" s="28"/>
      <c r="CDP74" s="28"/>
      <c r="CDQ74" s="28"/>
      <c r="CDR74" s="28"/>
      <c r="CDS74" s="28"/>
      <c r="CDT74" s="28"/>
      <c r="CDU74" s="28"/>
      <c r="CDV74" s="28"/>
      <c r="CDW74" s="28"/>
      <c r="CDX74" s="28"/>
      <c r="CDY74" s="28"/>
      <c r="CDZ74" s="28"/>
      <c r="CEA74" s="28"/>
      <c r="CEB74" s="28"/>
      <c r="CEC74" s="28"/>
      <c r="CED74" s="28"/>
      <c r="CEE74" s="28"/>
      <c r="CEF74" s="28"/>
      <c r="CEG74" s="28"/>
      <c r="CEH74" s="28"/>
      <c r="CEI74" s="28"/>
      <c r="CEJ74" s="28"/>
      <c r="CEK74" s="28"/>
      <c r="CEL74" s="28"/>
      <c r="CEM74" s="28"/>
      <c r="CEN74" s="28"/>
      <c r="CEO74" s="28"/>
      <c r="CEP74" s="28"/>
      <c r="CEQ74" s="28"/>
      <c r="CER74" s="28"/>
      <c r="CES74" s="28"/>
      <c r="CET74" s="28"/>
      <c r="CEU74" s="28"/>
      <c r="CEV74" s="28"/>
      <c r="CEW74" s="28"/>
      <c r="CEX74" s="28"/>
      <c r="CEY74" s="28"/>
      <c r="CEZ74" s="28"/>
      <c r="CFA74" s="28"/>
      <c r="CFB74" s="28"/>
      <c r="CFC74" s="28"/>
      <c r="CFD74" s="28"/>
      <c r="CFE74" s="28"/>
      <c r="CFF74" s="28"/>
      <c r="CFG74" s="28"/>
      <c r="CFH74" s="28"/>
      <c r="CFI74" s="28"/>
      <c r="CFJ74" s="28"/>
      <c r="CFK74" s="28"/>
      <c r="CFL74" s="28"/>
      <c r="CFM74" s="28"/>
      <c r="CFN74" s="28"/>
      <c r="CFO74" s="28"/>
      <c r="CFP74" s="28"/>
      <c r="CFQ74" s="28"/>
      <c r="CFR74" s="28"/>
      <c r="CFS74" s="28"/>
      <c r="CFT74" s="28"/>
      <c r="CFU74" s="28"/>
      <c r="CFV74" s="28"/>
      <c r="CFW74" s="28"/>
      <c r="CFX74" s="28"/>
      <c r="CFY74" s="28"/>
      <c r="CFZ74" s="28"/>
      <c r="CGA74" s="28"/>
      <c r="CGB74" s="28"/>
      <c r="CGC74" s="28"/>
      <c r="CGD74" s="28"/>
      <c r="CGE74" s="28"/>
      <c r="CGF74" s="28"/>
      <c r="CGG74" s="28"/>
      <c r="CGH74" s="28"/>
      <c r="CGI74" s="28"/>
      <c r="CGJ74" s="28"/>
      <c r="CGK74" s="28"/>
      <c r="CGL74" s="28"/>
      <c r="CGM74" s="28"/>
      <c r="CGN74" s="28"/>
      <c r="CGO74" s="28"/>
      <c r="CGP74" s="28"/>
      <c r="CGQ74" s="28"/>
      <c r="CGR74" s="28"/>
      <c r="CGS74" s="28"/>
      <c r="CGT74" s="28"/>
      <c r="CGU74" s="28"/>
      <c r="CGV74" s="28"/>
      <c r="CGW74" s="28"/>
      <c r="CGX74" s="28"/>
      <c r="CGY74" s="28"/>
      <c r="CGZ74" s="28"/>
      <c r="CHA74" s="28"/>
      <c r="CHB74" s="28"/>
      <c r="CHC74" s="28"/>
      <c r="CHD74" s="28"/>
      <c r="CHE74" s="28"/>
      <c r="CHF74" s="28"/>
      <c r="CHG74" s="28"/>
      <c r="CHH74" s="28"/>
      <c r="CHI74" s="28"/>
      <c r="CHJ74" s="28"/>
      <c r="CHK74" s="28"/>
      <c r="CHL74" s="28"/>
      <c r="CHM74" s="28"/>
      <c r="CHN74" s="28"/>
      <c r="CHO74" s="28"/>
      <c r="CHP74" s="28"/>
      <c r="CHQ74" s="28"/>
      <c r="CHR74" s="28"/>
      <c r="CHS74" s="28"/>
      <c r="CHT74" s="28"/>
      <c r="CHU74" s="28"/>
      <c r="CHV74" s="28"/>
      <c r="CHW74" s="28"/>
      <c r="CHX74" s="28"/>
      <c r="CHY74" s="28"/>
      <c r="CHZ74" s="28"/>
      <c r="CIA74" s="28"/>
      <c r="CIB74" s="28"/>
      <c r="CIC74" s="28"/>
      <c r="CID74" s="28"/>
      <c r="CIE74" s="28"/>
      <c r="CIF74" s="28"/>
      <c r="CIG74" s="28"/>
      <c r="CIH74" s="28"/>
      <c r="CII74" s="28"/>
      <c r="CIJ74" s="28"/>
      <c r="CIK74" s="28"/>
      <c r="CIL74" s="28"/>
      <c r="CIM74" s="28"/>
      <c r="CIN74" s="28"/>
      <c r="CIO74" s="28"/>
      <c r="CIP74" s="28"/>
      <c r="CIQ74" s="28"/>
      <c r="CIR74" s="28"/>
      <c r="CIS74" s="28"/>
      <c r="CIT74" s="28"/>
      <c r="CIU74" s="28"/>
      <c r="CIV74" s="28"/>
      <c r="CIW74" s="28"/>
      <c r="CIX74" s="28"/>
      <c r="CIY74" s="28"/>
      <c r="CIZ74" s="28"/>
      <c r="CJA74" s="28"/>
      <c r="CJB74" s="28"/>
      <c r="CJC74" s="28"/>
      <c r="CJD74" s="28"/>
      <c r="CJE74" s="28"/>
      <c r="CJF74" s="28"/>
      <c r="CJG74" s="28"/>
      <c r="CJH74" s="28"/>
      <c r="CJI74" s="28"/>
      <c r="CJJ74" s="28"/>
      <c r="CJK74" s="28"/>
      <c r="CJL74" s="28"/>
      <c r="CJM74" s="28"/>
      <c r="CJN74" s="28"/>
      <c r="CJO74" s="28"/>
      <c r="CJP74" s="28"/>
      <c r="CJQ74" s="28"/>
      <c r="CJR74" s="28"/>
      <c r="CJS74" s="28"/>
      <c r="CJT74" s="28"/>
      <c r="CJU74" s="28"/>
      <c r="CJV74" s="28"/>
      <c r="CJW74" s="28"/>
      <c r="CJX74" s="28"/>
      <c r="CJY74" s="28"/>
      <c r="CJZ74" s="28"/>
      <c r="CKA74" s="28"/>
      <c r="CKB74" s="28"/>
      <c r="CKC74" s="28"/>
      <c r="CKD74" s="28"/>
      <c r="CKE74" s="28"/>
      <c r="CKF74" s="28"/>
      <c r="CKG74" s="28"/>
      <c r="CKH74" s="28"/>
      <c r="CKI74" s="28"/>
      <c r="CKJ74" s="28"/>
      <c r="CKK74" s="28"/>
      <c r="CKL74" s="28"/>
      <c r="CKM74" s="28"/>
      <c r="CKN74" s="28"/>
      <c r="CKO74" s="28"/>
      <c r="CKP74" s="28"/>
      <c r="CKQ74" s="28"/>
      <c r="CKR74" s="28"/>
      <c r="CKS74" s="28"/>
      <c r="CKT74" s="28"/>
      <c r="CKU74" s="28"/>
      <c r="CKV74" s="28"/>
      <c r="CKW74" s="28"/>
      <c r="CKX74" s="28"/>
      <c r="CKY74" s="28"/>
      <c r="CKZ74" s="28"/>
      <c r="CLA74" s="28"/>
      <c r="CLB74" s="28"/>
      <c r="CLC74" s="28"/>
      <c r="CLD74" s="28"/>
      <c r="CLE74" s="28"/>
      <c r="CLF74" s="28"/>
      <c r="CLG74" s="28"/>
      <c r="CLH74" s="28"/>
      <c r="CLI74" s="28"/>
      <c r="CLJ74" s="28"/>
      <c r="CLK74" s="28"/>
      <c r="CLL74" s="28"/>
      <c r="CLM74" s="28"/>
      <c r="CLN74" s="28"/>
      <c r="CLO74" s="28"/>
      <c r="CLP74" s="28"/>
      <c r="CLQ74" s="28"/>
      <c r="CLR74" s="28"/>
      <c r="CLS74" s="28"/>
      <c r="CLT74" s="28"/>
      <c r="CLU74" s="28"/>
      <c r="CLV74" s="28"/>
      <c r="CLW74" s="28"/>
      <c r="CLX74" s="28"/>
      <c r="CLY74" s="28"/>
      <c r="CLZ74" s="28"/>
      <c r="CMA74" s="28"/>
      <c r="CMB74" s="28"/>
      <c r="CMC74" s="28"/>
      <c r="CMD74" s="28"/>
      <c r="CME74" s="28"/>
      <c r="CMF74" s="28"/>
      <c r="CMG74" s="28"/>
      <c r="CMH74" s="28"/>
      <c r="CMI74" s="28"/>
      <c r="CMJ74" s="28"/>
      <c r="CMK74" s="28"/>
      <c r="CML74" s="28"/>
      <c r="CMM74" s="28"/>
      <c r="CMN74" s="28"/>
      <c r="CMO74" s="28"/>
      <c r="CMP74" s="28"/>
      <c r="CMQ74" s="28"/>
      <c r="CMR74" s="28"/>
      <c r="CMS74" s="28"/>
      <c r="CMT74" s="28"/>
      <c r="CMU74" s="28"/>
      <c r="CMV74" s="28"/>
      <c r="CMW74" s="28"/>
      <c r="CMX74" s="28"/>
      <c r="CMY74" s="28"/>
      <c r="CMZ74" s="28"/>
      <c r="CNA74" s="28"/>
      <c r="CNB74" s="28"/>
      <c r="CNC74" s="28"/>
      <c r="CND74" s="28"/>
      <c r="CNE74" s="28"/>
      <c r="CNF74" s="28"/>
      <c r="CNG74" s="28"/>
      <c r="CNH74" s="28"/>
      <c r="CNI74" s="28"/>
      <c r="CNJ74" s="28"/>
      <c r="CNK74" s="28"/>
      <c r="CNL74" s="28"/>
      <c r="CNM74" s="28"/>
      <c r="CNN74" s="28"/>
      <c r="CNO74" s="28"/>
      <c r="CNP74" s="28"/>
      <c r="CNQ74" s="28"/>
      <c r="CNR74" s="28"/>
      <c r="CNS74" s="28"/>
      <c r="CNT74" s="28"/>
      <c r="CNU74" s="28"/>
      <c r="CNV74" s="28"/>
      <c r="CNW74" s="28"/>
      <c r="CNX74" s="28"/>
      <c r="CNY74" s="28"/>
      <c r="CNZ74" s="28"/>
      <c r="COA74" s="28"/>
      <c r="COB74" s="28"/>
      <c r="COC74" s="28"/>
      <c r="COD74" s="28"/>
      <c r="COE74" s="28"/>
      <c r="COF74" s="28"/>
      <c r="COG74" s="28"/>
      <c r="COH74" s="28"/>
      <c r="COI74" s="28"/>
      <c r="COJ74" s="28"/>
      <c r="COK74" s="28"/>
      <c r="COL74" s="28"/>
      <c r="COM74" s="28"/>
      <c r="CON74" s="28"/>
      <c r="COO74" s="28"/>
      <c r="COP74" s="28"/>
      <c r="COQ74" s="28"/>
      <c r="COR74" s="28"/>
      <c r="COS74" s="28"/>
      <c r="COT74" s="28"/>
      <c r="COU74" s="28"/>
      <c r="COV74" s="28"/>
      <c r="COW74" s="28"/>
      <c r="COX74" s="28"/>
      <c r="COY74" s="28"/>
      <c r="COZ74" s="28"/>
      <c r="CPA74" s="28"/>
      <c r="CPB74" s="28"/>
      <c r="CPC74" s="28"/>
      <c r="CPD74" s="28"/>
      <c r="CPE74" s="28"/>
      <c r="CPF74" s="28"/>
      <c r="CPG74" s="28"/>
      <c r="CPH74" s="28"/>
      <c r="CPI74" s="28"/>
      <c r="CPJ74" s="28"/>
      <c r="CPK74" s="28"/>
      <c r="CPL74" s="28"/>
      <c r="CPM74" s="28"/>
      <c r="CPN74" s="28"/>
      <c r="CPO74" s="28"/>
      <c r="CPP74" s="28"/>
      <c r="CPQ74" s="28"/>
      <c r="CPR74" s="28"/>
      <c r="CPS74" s="28"/>
      <c r="CPT74" s="28"/>
      <c r="CPU74" s="28"/>
      <c r="CPV74" s="28"/>
      <c r="CPW74" s="28"/>
      <c r="CPX74" s="28"/>
      <c r="CPY74" s="28"/>
      <c r="CPZ74" s="28"/>
      <c r="CQA74" s="28"/>
      <c r="CQB74" s="28"/>
      <c r="CQC74" s="28"/>
      <c r="CQD74" s="28"/>
      <c r="CQE74" s="28"/>
      <c r="CQF74" s="28"/>
      <c r="CQG74" s="28"/>
      <c r="CQH74" s="28"/>
      <c r="CQI74" s="28"/>
      <c r="CQJ74" s="28"/>
      <c r="CQK74" s="28"/>
      <c r="CQL74" s="28"/>
      <c r="CQM74" s="28"/>
      <c r="CQN74" s="28"/>
      <c r="CQO74" s="28"/>
      <c r="CQP74" s="28"/>
      <c r="CQQ74" s="28"/>
      <c r="CQR74" s="28"/>
      <c r="CQS74" s="28"/>
      <c r="CQT74" s="28"/>
      <c r="CQU74" s="28"/>
      <c r="CQV74" s="28"/>
      <c r="CQW74" s="28"/>
      <c r="CQX74" s="28"/>
      <c r="CQY74" s="28"/>
      <c r="CQZ74" s="28"/>
      <c r="CRA74" s="28"/>
      <c r="CRB74" s="28"/>
      <c r="CRC74" s="28"/>
      <c r="CRD74" s="28"/>
      <c r="CRE74" s="28"/>
      <c r="CRF74" s="28"/>
      <c r="CRG74" s="28"/>
      <c r="CRH74" s="28"/>
      <c r="CRI74" s="28"/>
      <c r="CRJ74" s="28"/>
      <c r="CRK74" s="28"/>
      <c r="CRL74" s="28"/>
      <c r="CRM74" s="28"/>
      <c r="CRN74" s="28"/>
      <c r="CRO74" s="28"/>
      <c r="CRP74" s="28"/>
      <c r="CRQ74" s="28"/>
      <c r="CRR74" s="28"/>
      <c r="CRS74" s="28"/>
      <c r="CRT74" s="28"/>
      <c r="CRU74" s="28"/>
      <c r="CRV74" s="28"/>
      <c r="CRW74" s="28"/>
      <c r="CRX74" s="28"/>
      <c r="CRY74" s="28"/>
      <c r="CRZ74" s="28"/>
      <c r="CSA74" s="28"/>
      <c r="CSB74" s="28"/>
      <c r="CSC74" s="28"/>
      <c r="CSD74" s="28"/>
      <c r="CSE74" s="28"/>
      <c r="CSF74" s="28"/>
      <c r="CSG74" s="28"/>
      <c r="CSH74" s="28"/>
      <c r="CSI74" s="28"/>
      <c r="CSJ74" s="28"/>
      <c r="CSK74" s="28"/>
      <c r="CSL74" s="28"/>
      <c r="CSM74" s="28"/>
      <c r="CSN74" s="28"/>
      <c r="CSO74" s="28"/>
      <c r="CSP74" s="28"/>
      <c r="CSQ74" s="28"/>
      <c r="CSR74" s="28"/>
      <c r="CSS74" s="28"/>
      <c r="CST74" s="28"/>
      <c r="CSU74" s="28"/>
      <c r="CSV74" s="28"/>
      <c r="CSW74" s="28"/>
      <c r="CSX74" s="28"/>
      <c r="CSY74" s="28"/>
      <c r="CSZ74" s="28"/>
      <c r="CTA74" s="28"/>
      <c r="CTB74" s="28"/>
      <c r="CTC74" s="28"/>
      <c r="CTD74" s="28"/>
      <c r="CTE74" s="28"/>
      <c r="CTF74" s="28"/>
      <c r="CTG74" s="28"/>
      <c r="CTH74" s="28"/>
      <c r="CTI74" s="28"/>
      <c r="CTJ74" s="28"/>
      <c r="CTK74" s="28"/>
      <c r="CTL74" s="28"/>
      <c r="CTM74" s="28"/>
      <c r="CTN74" s="28"/>
      <c r="CTO74" s="28"/>
      <c r="CTP74" s="28"/>
      <c r="CTQ74" s="28"/>
      <c r="CTR74" s="28"/>
      <c r="CTS74" s="28"/>
      <c r="CTT74" s="28"/>
      <c r="CTU74" s="28"/>
      <c r="CTV74" s="28"/>
      <c r="CTW74" s="28"/>
      <c r="CTX74" s="28"/>
      <c r="CTY74" s="28"/>
      <c r="CTZ74" s="28"/>
      <c r="CUA74" s="28"/>
      <c r="CUB74" s="28"/>
      <c r="CUC74" s="28"/>
      <c r="CUD74" s="28"/>
      <c r="CUE74" s="28"/>
      <c r="CUF74" s="28"/>
      <c r="CUG74" s="28"/>
      <c r="CUH74" s="28"/>
      <c r="CUI74" s="28"/>
      <c r="CUJ74" s="28"/>
      <c r="CUK74" s="28"/>
      <c r="CUL74" s="28"/>
      <c r="CUM74" s="28"/>
      <c r="CUN74" s="28"/>
      <c r="CUO74" s="28"/>
      <c r="CUP74" s="28"/>
      <c r="CUQ74" s="28"/>
      <c r="CUR74" s="28"/>
      <c r="CUS74" s="28"/>
      <c r="CUT74" s="28"/>
      <c r="CUU74" s="28"/>
      <c r="CUV74" s="28"/>
      <c r="CUW74" s="28"/>
      <c r="CUX74" s="28"/>
      <c r="CUY74" s="28"/>
      <c r="CUZ74" s="28"/>
      <c r="CVA74" s="28"/>
      <c r="CVB74" s="28"/>
      <c r="CVC74" s="28"/>
      <c r="CVD74" s="28"/>
      <c r="CVE74" s="28"/>
      <c r="CVF74" s="28"/>
      <c r="CVG74" s="28"/>
      <c r="CVH74" s="28"/>
      <c r="CVI74" s="28"/>
      <c r="CVJ74" s="28"/>
      <c r="CVK74" s="28"/>
      <c r="CVL74" s="28"/>
      <c r="CVM74" s="28"/>
      <c r="CVN74" s="28"/>
      <c r="CVO74" s="28"/>
      <c r="CVP74" s="28"/>
      <c r="CVQ74" s="28"/>
      <c r="CVR74" s="28"/>
      <c r="CVS74" s="28"/>
      <c r="CVT74" s="28"/>
      <c r="CVU74" s="28"/>
      <c r="CVV74" s="28"/>
      <c r="CVW74" s="28"/>
      <c r="CVX74" s="28"/>
      <c r="CVY74" s="28"/>
      <c r="CVZ74" s="28"/>
      <c r="CWA74" s="28"/>
      <c r="CWB74" s="28"/>
      <c r="CWC74" s="28"/>
      <c r="CWD74" s="28"/>
      <c r="CWE74" s="28"/>
      <c r="CWF74" s="28"/>
      <c r="CWG74" s="28"/>
      <c r="CWH74" s="28"/>
      <c r="CWI74" s="28"/>
      <c r="CWJ74" s="28"/>
      <c r="CWK74" s="28"/>
      <c r="CWL74" s="28"/>
      <c r="CWM74" s="28"/>
      <c r="CWN74" s="28"/>
      <c r="CWO74" s="28"/>
      <c r="CWP74" s="28"/>
      <c r="CWQ74" s="28"/>
      <c r="CWR74" s="28"/>
      <c r="CWS74" s="28"/>
      <c r="CWT74" s="28"/>
      <c r="CWU74" s="28"/>
      <c r="CWV74" s="28"/>
      <c r="CWW74" s="28"/>
      <c r="CWX74" s="28"/>
      <c r="CWY74" s="28"/>
      <c r="CWZ74" s="28"/>
      <c r="CXA74" s="28"/>
      <c r="CXB74" s="28"/>
      <c r="CXC74" s="28"/>
      <c r="CXD74" s="28"/>
      <c r="CXE74" s="28"/>
      <c r="CXF74" s="28"/>
      <c r="CXG74" s="28"/>
      <c r="CXH74" s="28"/>
      <c r="CXI74" s="28"/>
      <c r="CXJ74" s="28"/>
      <c r="CXK74" s="28"/>
      <c r="CXL74" s="28"/>
      <c r="CXM74" s="28"/>
      <c r="CXN74" s="28"/>
      <c r="CXO74" s="28"/>
      <c r="CXP74" s="28"/>
      <c r="CXQ74" s="28"/>
      <c r="CXR74" s="28"/>
      <c r="CXS74" s="28"/>
      <c r="CXT74" s="28"/>
      <c r="CXU74" s="28"/>
      <c r="CXV74" s="28"/>
      <c r="CXW74" s="28"/>
      <c r="CXX74" s="28"/>
      <c r="CXY74" s="28"/>
      <c r="CXZ74" s="28"/>
      <c r="CYA74" s="28"/>
      <c r="CYB74" s="28"/>
      <c r="CYC74" s="28"/>
      <c r="CYD74" s="28"/>
      <c r="CYE74" s="28"/>
      <c r="CYF74" s="28"/>
      <c r="CYG74" s="28"/>
      <c r="CYH74" s="28"/>
      <c r="CYI74" s="28"/>
      <c r="CYJ74" s="28"/>
      <c r="CYK74" s="28"/>
      <c r="CYL74" s="28"/>
      <c r="CYM74" s="28"/>
      <c r="CYN74" s="28"/>
      <c r="CYO74" s="28"/>
      <c r="CYP74" s="28"/>
      <c r="CYQ74" s="28"/>
      <c r="CYR74" s="28"/>
      <c r="CYS74" s="28"/>
      <c r="CYT74" s="28"/>
      <c r="CYU74" s="28"/>
      <c r="CYV74" s="28"/>
      <c r="CYW74" s="28"/>
      <c r="CYX74" s="28"/>
      <c r="CYY74" s="28"/>
      <c r="CYZ74" s="28"/>
      <c r="CZA74" s="28"/>
      <c r="CZB74" s="28"/>
      <c r="CZC74" s="28"/>
      <c r="CZD74" s="28"/>
      <c r="CZE74" s="28"/>
      <c r="CZF74" s="28"/>
      <c r="CZG74" s="28"/>
      <c r="CZH74" s="28"/>
      <c r="CZI74" s="28"/>
      <c r="CZJ74" s="28"/>
      <c r="CZK74" s="28"/>
      <c r="CZL74" s="28"/>
      <c r="CZM74" s="28"/>
      <c r="CZN74" s="28"/>
      <c r="CZO74" s="28"/>
      <c r="CZP74" s="28"/>
      <c r="CZQ74" s="28"/>
      <c r="CZR74" s="28"/>
      <c r="CZS74" s="28"/>
      <c r="CZT74" s="28"/>
      <c r="CZU74" s="28"/>
      <c r="CZV74" s="28"/>
      <c r="CZW74" s="28"/>
      <c r="CZX74" s="28"/>
      <c r="CZY74" s="28"/>
      <c r="CZZ74" s="28"/>
      <c r="DAA74" s="28"/>
      <c r="DAB74" s="28"/>
      <c r="DAC74" s="28"/>
      <c r="DAD74" s="28"/>
      <c r="DAE74" s="28"/>
      <c r="DAF74" s="28"/>
      <c r="DAG74" s="28"/>
      <c r="DAH74" s="28"/>
      <c r="DAI74" s="28"/>
      <c r="DAJ74" s="28"/>
      <c r="DAK74" s="28"/>
      <c r="DAL74" s="28"/>
      <c r="DAM74" s="28"/>
      <c r="DAN74" s="28"/>
      <c r="DAO74" s="28"/>
      <c r="DAP74" s="28"/>
      <c r="DAQ74" s="28"/>
      <c r="DAR74" s="28"/>
      <c r="DAS74" s="28"/>
      <c r="DAT74" s="28"/>
      <c r="DAU74" s="28"/>
      <c r="DAV74" s="28"/>
      <c r="DAW74" s="28"/>
      <c r="DAX74" s="28"/>
      <c r="DAY74" s="28"/>
      <c r="DAZ74" s="28"/>
      <c r="DBA74" s="28"/>
      <c r="DBB74" s="28"/>
      <c r="DBC74" s="28"/>
      <c r="DBD74" s="28"/>
      <c r="DBE74" s="28"/>
      <c r="DBF74" s="28"/>
      <c r="DBG74" s="28"/>
      <c r="DBH74" s="28"/>
      <c r="DBI74" s="28"/>
      <c r="DBJ74" s="28"/>
      <c r="DBK74" s="28"/>
      <c r="DBL74" s="28"/>
      <c r="DBM74" s="28"/>
      <c r="DBN74" s="28"/>
      <c r="DBO74" s="28"/>
      <c r="DBP74" s="28"/>
      <c r="DBQ74" s="28"/>
      <c r="DBR74" s="28"/>
      <c r="DBS74" s="28"/>
      <c r="DBT74" s="28"/>
      <c r="DBU74" s="28"/>
      <c r="DBV74" s="28"/>
      <c r="DBW74" s="28"/>
      <c r="DBX74" s="28"/>
      <c r="DBY74" s="28"/>
      <c r="DBZ74" s="28"/>
      <c r="DCA74" s="28"/>
      <c r="DCB74" s="28"/>
      <c r="DCC74" s="28"/>
      <c r="DCD74" s="28"/>
      <c r="DCE74" s="28"/>
      <c r="DCF74" s="28"/>
      <c r="DCG74" s="28"/>
      <c r="DCH74" s="28"/>
      <c r="DCI74" s="28"/>
      <c r="DCJ74" s="28"/>
      <c r="DCK74" s="28"/>
      <c r="DCL74" s="28"/>
      <c r="DCM74" s="28"/>
      <c r="DCN74" s="28"/>
      <c r="DCO74" s="28"/>
      <c r="DCP74" s="28"/>
      <c r="DCQ74" s="28"/>
      <c r="DCR74" s="28"/>
      <c r="DCS74" s="28"/>
      <c r="DCT74" s="28"/>
      <c r="DCU74" s="28"/>
      <c r="DCV74" s="28"/>
      <c r="DCW74" s="28"/>
      <c r="DCX74" s="28"/>
      <c r="DCY74" s="28"/>
      <c r="DCZ74" s="28"/>
      <c r="DDA74" s="28"/>
      <c r="DDB74" s="28"/>
      <c r="DDC74" s="28"/>
      <c r="DDD74" s="28"/>
      <c r="DDE74" s="28"/>
      <c r="DDF74" s="28"/>
      <c r="DDG74" s="28"/>
      <c r="DDH74" s="28"/>
      <c r="DDI74" s="28"/>
      <c r="DDJ74" s="28"/>
      <c r="DDK74" s="28"/>
      <c r="DDL74" s="28"/>
      <c r="DDM74" s="28"/>
      <c r="DDN74" s="28"/>
      <c r="DDO74" s="28"/>
      <c r="DDP74" s="28"/>
      <c r="DDQ74" s="28"/>
      <c r="DDR74" s="28"/>
      <c r="DDS74" s="28"/>
      <c r="DDT74" s="28"/>
      <c r="DDU74" s="28"/>
      <c r="DDV74" s="28"/>
      <c r="DDW74" s="28"/>
      <c r="DDX74" s="28"/>
      <c r="DDY74" s="28"/>
      <c r="DDZ74" s="28"/>
      <c r="DEA74" s="28"/>
      <c r="DEB74" s="28"/>
      <c r="DEC74" s="28"/>
      <c r="DED74" s="28"/>
      <c r="DEE74" s="28"/>
      <c r="DEF74" s="28"/>
      <c r="DEG74" s="28"/>
      <c r="DEH74" s="28"/>
      <c r="DEI74" s="28"/>
      <c r="DEJ74" s="28"/>
      <c r="DEK74" s="28"/>
      <c r="DEL74" s="28"/>
      <c r="DEM74" s="28"/>
      <c r="DEN74" s="28"/>
      <c r="DEO74" s="28"/>
      <c r="DEP74" s="28"/>
      <c r="DEQ74" s="28"/>
      <c r="DER74" s="28"/>
      <c r="DES74" s="28"/>
      <c r="DET74" s="28"/>
      <c r="DEU74" s="28"/>
      <c r="DEV74" s="28"/>
      <c r="DEW74" s="28"/>
      <c r="DEX74" s="28"/>
      <c r="DEY74" s="28"/>
      <c r="DEZ74" s="28"/>
      <c r="DFA74" s="28"/>
      <c r="DFB74" s="28"/>
      <c r="DFC74" s="28"/>
      <c r="DFD74" s="28"/>
      <c r="DFE74" s="28"/>
      <c r="DFF74" s="28"/>
      <c r="DFG74" s="28"/>
      <c r="DFH74" s="28"/>
      <c r="DFI74" s="28"/>
      <c r="DFJ74" s="28"/>
      <c r="DFK74" s="28"/>
      <c r="DFL74" s="28"/>
      <c r="DFM74" s="28"/>
      <c r="DFN74" s="28"/>
      <c r="DFO74" s="28"/>
      <c r="DFP74" s="28"/>
      <c r="DFQ74" s="28"/>
      <c r="DFR74" s="28"/>
      <c r="DFS74" s="28"/>
      <c r="DFT74" s="28"/>
      <c r="DFU74" s="28"/>
      <c r="DFV74" s="28"/>
      <c r="DFW74" s="28"/>
      <c r="DFX74" s="28"/>
      <c r="DFY74" s="28"/>
      <c r="DFZ74" s="28"/>
      <c r="DGA74" s="28"/>
      <c r="DGB74" s="28"/>
      <c r="DGC74" s="28"/>
      <c r="DGD74" s="28"/>
      <c r="DGE74" s="28"/>
      <c r="DGF74" s="28"/>
      <c r="DGG74" s="28"/>
      <c r="DGH74" s="28"/>
      <c r="DGI74" s="28"/>
      <c r="DGJ74" s="28"/>
      <c r="DGK74" s="28"/>
      <c r="DGL74" s="28"/>
      <c r="DGM74" s="28"/>
      <c r="DGN74" s="28"/>
      <c r="DGO74" s="28"/>
      <c r="DGP74" s="28"/>
      <c r="DGQ74" s="28"/>
      <c r="DGR74" s="28"/>
      <c r="DGS74" s="28"/>
      <c r="DGT74" s="28"/>
      <c r="DGU74" s="28"/>
      <c r="DGV74" s="28"/>
      <c r="DGW74" s="28"/>
      <c r="DGX74" s="28"/>
      <c r="DGY74" s="28"/>
      <c r="DGZ74" s="28"/>
      <c r="DHA74" s="28"/>
      <c r="DHB74" s="28"/>
      <c r="DHC74" s="28"/>
      <c r="DHD74" s="28"/>
      <c r="DHE74" s="28"/>
      <c r="DHF74" s="28"/>
      <c r="DHG74" s="28"/>
      <c r="DHH74" s="28"/>
      <c r="DHI74" s="28"/>
      <c r="DHJ74" s="28"/>
      <c r="DHK74" s="28"/>
      <c r="DHL74" s="28"/>
      <c r="DHM74" s="28"/>
      <c r="DHN74" s="28"/>
      <c r="DHO74" s="28"/>
      <c r="DHP74" s="28"/>
      <c r="DHQ74" s="28"/>
      <c r="DHR74" s="28"/>
      <c r="DHS74" s="28"/>
      <c r="DHT74" s="28"/>
      <c r="DHU74" s="28"/>
      <c r="DHV74" s="28"/>
      <c r="DHW74" s="28"/>
      <c r="DHX74" s="28"/>
      <c r="DHY74" s="28"/>
      <c r="DHZ74" s="28"/>
      <c r="DIA74" s="28"/>
      <c r="DIB74" s="28"/>
      <c r="DIC74" s="28"/>
      <c r="DID74" s="28"/>
      <c r="DIE74" s="28"/>
      <c r="DIF74" s="28"/>
      <c r="DIG74" s="28"/>
      <c r="DIH74" s="28"/>
      <c r="DII74" s="28"/>
      <c r="DIJ74" s="28"/>
      <c r="DIK74" s="28"/>
      <c r="DIL74" s="28"/>
      <c r="DIM74" s="28"/>
    </row>
    <row r="75" spans="5:2951" x14ac:dyDescent="0.2">
      <c r="E75"/>
      <c r="H75" s="3" t="s">
        <v>38</v>
      </c>
      <c r="I75" s="3">
        <v>17861</v>
      </c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  <c r="BE75" s="28"/>
      <c r="BF75" s="28"/>
      <c r="BG75" s="28"/>
      <c r="BH75" s="28"/>
      <c r="BI75" s="28"/>
      <c r="BJ75" s="28"/>
      <c r="BK75" s="28"/>
      <c r="BL75" s="28"/>
      <c r="BM75" s="28"/>
      <c r="BN75" s="28"/>
      <c r="BO75" s="28"/>
      <c r="BP75" s="28"/>
      <c r="BQ75" s="28"/>
      <c r="BR75" s="28"/>
      <c r="BS75" s="28"/>
      <c r="BT75" s="28"/>
      <c r="BU75" s="28"/>
      <c r="BV75" s="28"/>
      <c r="BW75" s="28"/>
      <c r="BX75" s="28"/>
      <c r="BY75" s="28"/>
      <c r="BZ75" s="28"/>
      <c r="CA75" s="28"/>
      <c r="CB75" s="28"/>
      <c r="CC75" s="28"/>
      <c r="CD75" s="28"/>
      <c r="CE75" s="28"/>
      <c r="CF75" s="28"/>
      <c r="CG75" s="28"/>
      <c r="CH75" s="28"/>
      <c r="CI75" s="28"/>
      <c r="CJ75" s="28"/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28"/>
      <c r="CV75" s="28"/>
      <c r="CW75" s="28"/>
      <c r="CX75" s="28"/>
      <c r="CY75" s="28"/>
      <c r="CZ75" s="28"/>
      <c r="DA75" s="28"/>
      <c r="DB75" s="28"/>
      <c r="DC75" s="28"/>
      <c r="DD75" s="28"/>
      <c r="DE75" s="28"/>
      <c r="DF75" s="28"/>
      <c r="DG75" s="28"/>
      <c r="DH75" s="28"/>
      <c r="DI75" s="28"/>
      <c r="DJ75" s="28"/>
      <c r="DK75" s="28"/>
      <c r="DL75" s="28"/>
      <c r="DM75" s="28"/>
      <c r="DN75" s="28"/>
      <c r="DO75" s="28"/>
      <c r="DP75" s="28"/>
      <c r="DQ75" s="28"/>
      <c r="DR75" s="28"/>
      <c r="DS75" s="28"/>
      <c r="DT75" s="28"/>
      <c r="DU75" s="28"/>
      <c r="DV75" s="28"/>
      <c r="DW75" s="28"/>
      <c r="DX75" s="28"/>
      <c r="DY75" s="28"/>
      <c r="DZ75" s="28"/>
      <c r="EA75" s="28"/>
      <c r="EB75" s="28"/>
      <c r="EC75" s="28"/>
      <c r="ED75" s="28"/>
      <c r="EE75" s="28"/>
      <c r="EF75" s="28"/>
      <c r="EG75" s="28"/>
      <c r="EH75" s="28"/>
      <c r="EI75" s="28"/>
      <c r="EJ75" s="28"/>
      <c r="EK75" s="28"/>
      <c r="EL75" s="28"/>
      <c r="EM75" s="28"/>
      <c r="EN75" s="28"/>
      <c r="EO75" s="28"/>
      <c r="EP75" s="28"/>
      <c r="EQ75" s="28"/>
      <c r="ER75" s="28"/>
      <c r="ES75" s="28"/>
      <c r="ET75" s="28"/>
      <c r="EU75" s="28"/>
      <c r="EV75" s="28"/>
      <c r="EW75" s="28"/>
      <c r="EX75" s="28"/>
      <c r="EY75" s="28"/>
      <c r="EZ75" s="28"/>
      <c r="FA75" s="28"/>
      <c r="FB75" s="28"/>
      <c r="FC75" s="28"/>
      <c r="FD75" s="28"/>
      <c r="FE75" s="28"/>
      <c r="FF75" s="28"/>
      <c r="FG75" s="28"/>
      <c r="FH75" s="28"/>
      <c r="FI75" s="28"/>
      <c r="FJ75" s="28"/>
      <c r="FK75" s="28"/>
      <c r="FL75" s="28"/>
      <c r="FM75" s="28"/>
      <c r="FN75" s="28"/>
      <c r="FO75" s="28"/>
      <c r="FP75" s="28"/>
      <c r="FQ75" s="28"/>
      <c r="FR75" s="28"/>
      <c r="FS75" s="28"/>
      <c r="FT75" s="28"/>
      <c r="FU75" s="28"/>
      <c r="FV75" s="28"/>
      <c r="FW75" s="28"/>
      <c r="FX75" s="28"/>
      <c r="FY75" s="28"/>
      <c r="FZ75" s="28"/>
      <c r="GA75" s="28"/>
      <c r="GB75" s="28"/>
      <c r="GC75" s="28"/>
      <c r="GD75" s="28"/>
      <c r="GE75" s="28"/>
      <c r="GF75" s="28"/>
      <c r="GG75" s="28"/>
      <c r="GH75" s="28"/>
      <c r="GI75" s="28"/>
      <c r="GJ75" s="28"/>
      <c r="GK75" s="28"/>
      <c r="GL75" s="28"/>
      <c r="GM75" s="28"/>
      <c r="GN75" s="28"/>
      <c r="GO75" s="28"/>
      <c r="GP75" s="28"/>
      <c r="GQ75" s="28"/>
      <c r="GR75" s="28"/>
      <c r="GS75" s="28"/>
      <c r="GT75" s="28"/>
      <c r="GU75" s="28"/>
      <c r="GV75" s="28"/>
      <c r="GW75" s="28"/>
      <c r="GX75" s="28"/>
      <c r="GY75" s="28"/>
      <c r="GZ75" s="28"/>
      <c r="HA75" s="28"/>
      <c r="HB75" s="28"/>
      <c r="HC75" s="28"/>
      <c r="HD75" s="28"/>
      <c r="HE75" s="28"/>
      <c r="HF75" s="28"/>
      <c r="HG75" s="28"/>
      <c r="HH75" s="28"/>
      <c r="HI75" s="28"/>
      <c r="HJ75" s="28"/>
      <c r="HK75" s="28"/>
      <c r="HL75" s="28"/>
      <c r="HM75" s="28"/>
      <c r="HN75" s="28"/>
      <c r="HO75" s="28"/>
      <c r="HP75" s="28"/>
      <c r="HQ75" s="28"/>
      <c r="HR75" s="28"/>
      <c r="HS75" s="28"/>
      <c r="HT75" s="28"/>
      <c r="HU75" s="28"/>
      <c r="HV75" s="28"/>
      <c r="HW75" s="28"/>
      <c r="HX75" s="28"/>
      <c r="HY75" s="28"/>
      <c r="HZ75" s="28"/>
      <c r="IA75" s="28"/>
      <c r="IB75" s="28"/>
      <c r="IC75" s="28"/>
      <c r="ID75" s="28"/>
      <c r="IE75" s="28"/>
      <c r="IF75" s="28"/>
      <c r="IG75" s="28"/>
      <c r="IH75" s="28"/>
      <c r="II75" s="28"/>
      <c r="IJ75" s="28"/>
      <c r="IK75" s="28"/>
      <c r="IL75" s="28"/>
      <c r="IM75" s="28"/>
      <c r="IN75" s="28"/>
      <c r="IO75" s="28"/>
      <c r="IP75" s="28"/>
      <c r="IQ75" s="28"/>
      <c r="IR75" s="28"/>
      <c r="IS75" s="28"/>
      <c r="IT75" s="28"/>
      <c r="IU75" s="28"/>
      <c r="IV75" s="28"/>
      <c r="IW75" s="28"/>
      <c r="IX75" s="28"/>
      <c r="IY75" s="28"/>
      <c r="IZ75" s="28"/>
      <c r="JA75" s="28"/>
      <c r="JB75" s="28"/>
      <c r="JC75" s="28"/>
      <c r="JD75" s="28"/>
      <c r="JE75" s="28"/>
      <c r="JF75" s="28"/>
      <c r="JG75" s="28"/>
      <c r="JH75" s="28"/>
      <c r="JI75" s="28"/>
      <c r="JJ75" s="28"/>
      <c r="JK75" s="28"/>
      <c r="JL75" s="28"/>
      <c r="JM75" s="28"/>
      <c r="JN75" s="28"/>
      <c r="JO75" s="28"/>
      <c r="JP75" s="28"/>
      <c r="JQ75" s="28"/>
      <c r="JR75" s="28"/>
      <c r="JS75" s="28"/>
      <c r="JT75" s="28"/>
      <c r="JU75" s="28"/>
      <c r="JV75" s="28"/>
      <c r="JW75" s="28"/>
      <c r="JX75" s="28"/>
      <c r="JY75" s="28"/>
      <c r="JZ75" s="28"/>
      <c r="KA75" s="28"/>
      <c r="KB75" s="28"/>
      <c r="KC75" s="28"/>
      <c r="KD75" s="28"/>
      <c r="KE75" s="28"/>
      <c r="KF75" s="28"/>
      <c r="KG75" s="28"/>
      <c r="KH75" s="28"/>
      <c r="KI75" s="28"/>
      <c r="KJ75" s="28"/>
      <c r="KK75" s="28"/>
      <c r="KL75" s="28"/>
      <c r="KM75" s="28"/>
      <c r="KN75" s="28"/>
      <c r="KO75" s="28"/>
      <c r="KP75" s="28"/>
      <c r="KQ75" s="28"/>
      <c r="KR75" s="28"/>
      <c r="KS75" s="28"/>
      <c r="KT75" s="28"/>
      <c r="KU75" s="28"/>
      <c r="KV75" s="28"/>
      <c r="KW75" s="28"/>
      <c r="KX75" s="28"/>
      <c r="KY75" s="28"/>
      <c r="KZ75" s="28"/>
      <c r="LA75" s="28"/>
      <c r="LB75" s="28"/>
      <c r="LC75" s="28"/>
      <c r="LD75" s="28"/>
      <c r="LE75" s="28"/>
      <c r="LF75" s="28"/>
      <c r="LG75" s="28"/>
      <c r="LH75" s="28"/>
      <c r="LI75" s="28"/>
      <c r="LJ75" s="28"/>
      <c r="LK75" s="28"/>
      <c r="LL75" s="28"/>
      <c r="LM75" s="28"/>
      <c r="LN75" s="28"/>
      <c r="LO75" s="28"/>
      <c r="LP75" s="28"/>
      <c r="LQ75" s="28"/>
      <c r="LR75" s="28"/>
      <c r="LS75" s="28"/>
      <c r="LT75" s="28"/>
      <c r="LU75" s="28"/>
      <c r="LV75" s="28"/>
      <c r="LW75" s="28"/>
      <c r="LX75" s="28"/>
      <c r="LY75" s="28"/>
      <c r="LZ75" s="28"/>
      <c r="MA75" s="28"/>
      <c r="MB75" s="28"/>
      <c r="MC75" s="28"/>
      <c r="MD75" s="28"/>
      <c r="ME75" s="28"/>
      <c r="MF75" s="28"/>
      <c r="MG75" s="28"/>
      <c r="MH75" s="28"/>
      <c r="MI75" s="28"/>
      <c r="MJ75" s="28"/>
      <c r="MK75" s="28"/>
      <c r="ML75" s="28"/>
      <c r="MM75" s="28"/>
      <c r="MN75" s="28"/>
      <c r="MO75" s="28"/>
      <c r="MP75" s="28"/>
      <c r="MQ75" s="28"/>
      <c r="MR75" s="28"/>
      <c r="MS75" s="28"/>
      <c r="MT75" s="28"/>
      <c r="MU75" s="28"/>
      <c r="MV75" s="28"/>
      <c r="MW75" s="28"/>
      <c r="MX75" s="28"/>
      <c r="MY75" s="28"/>
      <c r="MZ75" s="28"/>
      <c r="NA75" s="28"/>
      <c r="NB75" s="28"/>
      <c r="NC75" s="28"/>
      <c r="ND75" s="28"/>
      <c r="NE75" s="28"/>
      <c r="NF75" s="28"/>
      <c r="NG75" s="28"/>
      <c r="NH75" s="28"/>
      <c r="NI75" s="28"/>
      <c r="NJ75" s="28"/>
      <c r="NK75" s="28"/>
      <c r="NL75" s="28"/>
      <c r="NM75" s="28"/>
      <c r="NN75" s="28"/>
      <c r="NO75" s="28"/>
      <c r="NP75" s="28"/>
      <c r="NQ75" s="28"/>
      <c r="NR75" s="28"/>
      <c r="NS75" s="28"/>
      <c r="NT75" s="28"/>
      <c r="NU75" s="28"/>
      <c r="NV75" s="28"/>
      <c r="NW75" s="28"/>
      <c r="NX75" s="28"/>
      <c r="NY75" s="28"/>
      <c r="NZ75" s="28"/>
      <c r="OA75" s="28"/>
      <c r="OB75" s="28"/>
      <c r="OC75" s="28"/>
      <c r="OD75" s="28"/>
      <c r="OE75" s="28"/>
      <c r="OF75" s="28"/>
      <c r="OG75" s="28"/>
      <c r="OH75" s="28"/>
      <c r="OI75" s="28"/>
      <c r="OJ75" s="28"/>
      <c r="OK75" s="28"/>
      <c r="OL75" s="28"/>
      <c r="OM75" s="28"/>
      <c r="ON75" s="28"/>
      <c r="OO75" s="28"/>
      <c r="OP75" s="28"/>
      <c r="OQ75" s="28"/>
      <c r="OR75" s="28"/>
      <c r="OS75" s="28"/>
      <c r="OT75" s="28"/>
      <c r="OU75" s="28"/>
      <c r="OV75" s="28"/>
      <c r="OW75" s="28"/>
      <c r="OX75" s="28"/>
      <c r="OY75" s="28"/>
      <c r="OZ75" s="28"/>
      <c r="PA75" s="28"/>
      <c r="PB75" s="28"/>
      <c r="PC75" s="28"/>
      <c r="PD75" s="28"/>
      <c r="PE75" s="28"/>
      <c r="PF75" s="28"/>
      <c r="PG75" s="28"/>
      <c r="PH75" s="28"/>
      <c r="PI75" s="28"/>
      <c r="PJ75" s="28"/>
      <c r="PK75" s="28"/>
      <c r="PL75" s="28"/>
      <c r="PM75" s="28"/>
      <c r="PN75" s="28"/>
      <c r="PO75" s="28"/>
      <c r="PP75" s="28"/>
      <c r="PQ75" s="28"/>
      <c r="PR75" s="28"/>
      <c r="PS75" s="28"/>
      <c r="PT75" s="28"/>
      <c r="PU75" s="28"/>
      <c r="PV75" s="28"/>
      <c r="PW75" s="28"/>
      <c r="PX75" s="28"/>
      <c r="PY75" s="28"/>
      <c r="PZ75" s="28"/>
      <c r="QA75" s="28"/>
      <c r="QB75" s="28"/>
      <c r="QC75" s="28"/>
      <c r="QD75" s="28"/>
      <c r="QE75" s="28"/>
      <c r="QF75" s="28"/>
      <c r="QG75" s="28"/>
      <c r="QH75" s="28"/>
      <c r="QI75" s="28"/>
      <c r="QJ75" s="28"/>
      <c r="QK75" s="28"/>
      <c r="QL75" s="28"/>
      <c r="QM75" s="28"/>
      <c r="QN75" s="28"/>
      <c r="QO75" s="28"/>
      <c r="QP75" s="28"/>
      <c r="QQ75" s="28"/>
      <c r="QR75" s="28"/>
      <c r="QS75" s="28"/>
      <c r="QT75" s="28"/>
      <c r="QU75" s="28"/>
      <c r="QV75" s="28"/>
      <c r="QW75" s="28"/>
      <c r="QX75" s="28"/>
      <c r="QY75" s="28"/>
      <c r="QZ75" s="28"/>
      <c r="RA75" s="28"/>
      <c r="RB75" s="28"/>
      <c r="RC75" s="28"/>
      <c r="RD75" s="28"/>
      <c r="RE75" s="28"/>
      <c r="RF75" s="28"/>
      <c r="RG75" s="28"/>
      <c r="RH75" s="28"/>
      <c r="RI75" s="28"/>
      <c r="RJ75" s="28"/>
      <c r="RK75" s="28"/>
      <c r="RL75" s="28"/>
      <c r="RM75" s="28"/>
      <c r="RN75" s="28"/>
      <c r="RO75" s="28"/>
      <c r="RP75" s="28"/>
      <c r="RQ75" s="28"/>
      <c r="RR75" s="28"/>
      <c r="RS75" s="28"/>
      <c r="RT75" s="28"/>
      <c r="RU75" s="28"/>
      <c r="RV75" s="28"/>
      <c r="RW75" s="28"/>
      <c r="RX75" s="28"/>
      <c r="RY75" s="28"/>
      <c r="RZ75" s="28"/>
      <c r="SA75" s="28"/>
      <c r="SB75" s="28"/>
      <c r="SC75" s="28"/>
      <c r="SD75" s="28"/>
      <c r="SE75" s="28"/>
      <c r="SF75" s="28"/>
      <c r="SG75" s="28"/>
      <c r="SH75" s="28"/>
      <c r="SI75" s="28"/>
      <c r="SJ75" s="28"/>
      <c r="SK75" s="28"/>
      <c r="SL75" s="28"/>
      <c r="SM75" s="28"/>
      <c r="SN75" s="28"/>
      <c r="SO75" s="28"/>
      <c r="SP75" s="28"/>
      <c r="SQ75" s="28"/>
      <c r="SR75" s="28"/>
      <c r="SS75" s="28"/>
      <c r="ST75" s="28"/>
      <c r="SU75" s="28"/>
      <c r="SV75" s="28"/>
      <c r="SW75" s="28"/>
      <c r="SX75" s="28"/>
      <c r="SY75" s="28"/>
      <c r="SZ75" s="28"/>
      <c r="TA75" s="28"/>
      <c r="TB75" s="28"/>
      <c r="TC75" s="28"/>
      <c r="TD75" s="28"/>
      <c r="TE75" s="28"/>
      <c r="TF75" s="28"/>
      <c r="TG75" s="28"/>
      <c r="TH75" s="28"/>
      <c r="TI75" s="28"/>
      <c r="TJ75" s="28"/>
      <c r="TK75" s="28"/>
      <c r="TL75" s="28"/>
      <c r="TM75" s="28"/>
      <c r="TN75" s="28"/>
      <c r="TO75" s="28"/>
      <c r="TP75" s="28"/>
      <c r="TQ75" s="28"/>
      <c r="TR75" s="28"/>
      <c r="TS75" s="28"/>
      <c r="TT75" s="28"/>
      <c r="TU75" s="28"/>
      <c r="TV75" s="28"/>
      <c r="TW75" s="28"/>
      <c r="TX75" s="28"/>
      <c r="TY75" s="28"/>
      <c r="TZ75" s="28"/>
      <c r="UA75" s="28"/>
      <c r="UB75" s="28"/>
      <c r="UC75" s="28"/>
      <c r="UD75" s="28"/>
      <c r="UE75" s="28"/>
      <c r="UF75" s="28"/>
      <c r="UG75" s="28"/>
      <c r="UH75" s="28"/>
      <c r="UI75" s="28"/>
      <c r="UJ75" s="28"/>
      <c r="UK75" s="28"/>
      <c r="UL75" s="28"/>
      <c r="UM75" s="28"/>
      <c r="UN75" s="28"/>
      <c r="UO75" s="28"/>
      <c r="UP75" s="28"/>
      <c r="UQ75" s="28"/>
      <c r="UR75" s="28"/>
      <c r="US75" s="28"/>
      <c r="UT75" s="28"/>
      <c r="UU75" s="28"/>
      <c r="UV75" s="28"/>
      <c r="UW75" s="28"/>
      <c r="UX75" s="28"/>
      <c r="UY75" s="28"/>
      <c r="UZ75" s="28"/>
      <c r="VA75" s="28"/>
      <c r="VB75" s="28"/>
      <c r="VC75" s="28"/>
      <c r="VD75" s="28"/>
      <c r="VE75" s="28"/>
      <c r="VF75" s="28"/>
      <c r="VG75" s="28"/>
      <c r="VH75" s="28"/>
      <c r="VI75" s="28"/>
      <c r="VJ75" s="28"/>
      <c r="VK75" s="28"/>
      <c r="VL75" s="28"/>
      <c r="VM75" s="28"/>
      <c r="VN75" s="28"/>
      <c r="VO75" s="28"/>
      <c r="VP75" s="28"/>
      <c r="VQ75" s="28"/>
      <c r="VR75" s="28"/>
      <c r="VS75" s="28"/>
      <c r="VT75" s="28"/>
      <c r="VU75" s="28"/>
      <c r="VV75" s="28"/>
      <c r="VW75" s="28"/>
      <c r="VX75" s="28"/>
      <c r="VY75" s="28"/>
      <c r="VZ75" s="28"/>
      <c r="WA75" s="28"/>
      <c r="WB75" s="28"/>
      <c r="WC75" s="28"/>
      <c r="WD75" s="28"/>
      <c r="WE75" s="28"/>
      <c r="WF75" s="28"/>
      <c r="WG75" s="28"/>
      <c r="WH75" s="28"/>
      <c r="WI75" s="28"/>
      <c r="WJ75" s="28"/>
      <c r="WK75" s="28"/>
      <c r="WL75" s="28"/>
      <c r="WM75" s="28"/>
      <c r="WN75" s="28"/>
      <c r="WO75" s="28"/>
      <c r="WP75" s="28"/>
      <c r="WQ75" s="28"/>
      <c r="WR75" s="28"/>
      <c r="WS75" s="28"/>
      <c r="WT75" s="28"/>
      <c r="WU75" s="28"/>
      <c r="WV75" s="28"/>
      <c r="WW75" s="28"/>
      <c r="WX75" s="28"/>
      <c r="WY75" s="28"/>
      <c r="WZ75" s="28"/>
      <c r="XA75" s="28"/>
      <c r="XB75" s="28"/>
      <c r="XC75" s="28"/>
      <c r="XD75" s="28"/>
      <c r="XE75" s="28"/>
      <c r="XF75" s="28"/>
      <c r="XG75" s="28"/>
      <c r="XH75" s="28"/>
      <c r="XI75" s="28"/>
      <c r="XJ75" s="28"/>
      <c r="XK75" s="28"/>
      <c r="XL75" s="28"/>
      <c r="XM75" s="28"/>
      <c r="XN75" s="28"/>
      <c r="XO75" s="28"/>
      <c r="XP75" s="28"/>
      <c r="XQ75" s="28"/>
      <c r="XR75" s="28"/>
      <c r="XS75" s="28"/>
      <c r="XT75" s="28"/>
      <c r="XU75" s="28"/>
      <c r="XV75" s="28"/>
      <c r="XW75" s="28"/>
      <c r="XX75" s="28"/>
      <c r="XY75" s="28"/>
      <c r="XZ75" s="28"/>
      <c r="YA75" s="28"/>
      <c r="YB75" s="28"/>
      <c r="YC75" s="28"/>
      <c r="YD75" s="28"/>
      <c r="YE75" s="28"/>
      <c r="YF75" s="28"/>
      <c r="YG75" s="28"/>
      <c r="YH75" s="28"/>
      <c r="YI75" s="28"/>
      <c r="YJ75" s="28"/>
      <c r="YK75" s="28"/>
      <c r="YL75" s="28"/>
      <c r="YM75" s="28"/>
      <c r="YN75" s="28"/>
      <c r="YO75" s="28"/>
      <c r="YP75" s="28"/>
      <c r="YQ75" s="28"/>
      <c r="YR75" s="28"/>
      <c r="YS75" s="28"/>
      <c r="YT75" s="28"/>
      <c r="YU75" s="28"/>
      <c r="YV75" s="28"/>
      <c r="YW75" s="28"/>
      <c r="YX75" s="28"/>
      <c r="YY75" s="28"/>
      <c r="YZ75" s="28"/>
      <c r="ZA75" s="28"/>
      <c r="ZB75" s="28"/>
      <c r="ZC75" s="28"/>
      <c r="ZD75" s="28"/>
      <c r="ZE75" s="28"/>
      <c r="ZF75" s="28"/>
      <c r="ZG75" s="28"/>
      <c r="ZH75" s="28"/>
      <c r="ZI75" s="28"/>
      <c r="ZJ75" s="28"/>
      <c r="ZK75" s="28"/>
      <c r="ZL75" s="28"/>
      <c r="ZM75" s="28"/>
      <c r="ZN75" s="28"/>
      <c r="ZO75" s="28"/>
      <c r="ZP75" s="28"/>
      <c r="ZQ75" s="28"/>
      <c r="ZR75" s="28"/>
      <c r="ZS75" s="28"/>
      <c r="ZT75" s="28"/>
      <c r="ZU75" s="28"/>
      <c r="ZV75" s="28"/>
      <c r="ZW75" s="28"/>
      <c r="ZX75" s="28"/>
      <c r="ZY75" s="28"/>
      <c r="ZZ75" s="28"/>
      <c r="AAA75" s="28"/>
      <c r="AAB75" s="28"/>
      <c r="AAC75" s="28"/>
      <c r="AAD75" s="28"/>
      <c r="AAE75" s="28"/>
      <c r="AAF75" s="28"/>
      <c r="AAG75" s="28"/>
      <c r="AAH75" s="28"/>
      <c r="AAI75" s="28"/>
      <c r="AAJ75" s="28"/>
      <c r="AAK75" s="28"/>
      <c r="AAL75" s="28"/>
      <c r="AAM75" s="28"/>
      <c r="AAN75" s="28"/>
      <c r="AAO75" s="28"/>
      <c r="AAP75" s="28"/>
      <c r="AAQ75" s="28"/>
      <c r="AAR75" s="28"/>
      <c r="AAS75" s="28"/>
      <c r="AAT75" s="28"/>
      <c r="AAU75" s="28"/>
      <c r="AAV75" s="28"/>
      <c r="AAW75" s="28"/>
      <c r="AAX75" s="28"/>
      <c r="AAY75" s="28"/>
      <c r="AAZ75" s="28"/>
      <c r="ABA75" s="28"/>
      <c r="ABB75" s="28"/>
      <c r="ABC75" s="28"/>
      <c r="ABD75" s="28"/>
      <c r="ABE75" s="28"/>
      <c r="ABF75" s="28"/>
      <c r="ABG75" s="28"/>
      <c r="ABH75" s="28"/>
      <c r="ABI75" s="28"/>
      <c r="ABJ75" s="28"/>
      <c r="ABK75" s="28"/>
      <c r="ABL75" s="28"/>
      <c r="ABM75" s="28"/>
      <c r="ABN75" s="28"/>
      <c r="ABO75" s="28"/>
      <c r="ABP75" s="28"/>
      <c r="ABQ75" s="28"/>
      <c r="ABR75" s="28"/>
      <c r="ABS75" s="28"/>
      <c r="ABT75" s="28"/>
      <c r="ABU75" s="28"/>
      <c r="ABV75" s="28"/>
      <c r="ABW75" s="28"/>
      <c r="ABX75" s="28"/>
      <c r="ABY75" s="28"/>
      <c r="ABZ75" s="28"/>
      <c r="ACA75" s="28"/>
      <c r="ACB75" s="28"/>
      <c r="ACC75" s="28"/>
      <c r="ACD75" s="28"/>
      <c r="ACE75" s="28"/>
      <c r="ACF75" s="28"/>
      <c r="ACG75" s="28"/>
      <c r="ACH75" s="28"/>
      <c r="ACI75" s="28"/>
      <c r="ACJ75" s="28"/>
      <c r="ACK75" s="28"/>
      <c r="ACL75" s="28"/>
      <c r="ACM75" s="28"/>
      <c r="ACN75" s="28"/>
      <c r="ACO75" s="28"/>
      <c r="ACP75" s="28"/>
      <c r="ACQ75" s="28"/>
      <c r="ACR75" s="28"/>
      <c r="ACS75" s="28"/>
      <c r="ACT75" s="28"/>
      <c r="ACU75" s="28"/>
      <c r="ACV75" s="28"/>
      <c r="ACW75" s="28"/>
      <c r="ACX75" s="28"/>
      <c r="ACY75" s="28"/>
      <c r="ACZ75" s="28"/>
      <c r="ADA75" s="28"/>
      <c r="ADB75" s="28"/>
      <c r="ADC75" s="28"/>
      <c r="ADD75" s="28"/>
      <c r="ADE75" s="28"/>
      <c r="ADF75" s="28"/>
      <c r="ADG75" s="28"/>
      <c r="ADH75" s="28"/>
      <c r="ADI75" s="28"/>
      <c r="ADJ75" s="28"/>
      <c r="ADK75" s="28"/>
      <c r="ADL75" s="28"/>
      <c r="ADM75" s="28"/>
      <c r="ADN75" s="28"/>
      <c r="ADO75" s="28"/>
      <c r="ADP75" s="28"/>
      <c r="ADQ75" s="28"/>
      <c r="ADR75" s="28"/>
      <c r="ADS75" s="28"/>
      <c r="ADT75" s="28"/>
      <c r="ADU75" s="28"/>
      <c r="ADV75" s="28"/>
      <c r="ADW75" s="28"/>
      <c r="ADX75" s="28"/>
      <c r="ADY75" s="28"/>
      <c r="ADZ75" s="28"/>
      <c r="AEA75" s="28"/>
      <c r="AEB75" s="28"/>
      <c r="AEC75" s="28"/>
      <c r="AED75" s="28"/>
      <c r="AEE75" s="28"/>
      <c r="AEF75" s="28"/>
      <c r="AEG75" s="28"/>
      <c r="AEH75" s="28"/>
      <c r="AEI75" s="28"/>
      <c r="AEJ75" s="28"/>
      <c r="AEK75" s="28"/>
      <c r="AEL75" s="28"/>
      <c r="AEM75" s="28"/>
      <c r="AEN75" s="28"/>
      <c r="AEO75" s="28"/>
      <c r="AEP75" s="28"/>
      <c r="AEQ75" s="28"/>
      <c r="AER75" s="28"/>
      <c r="AES75" s="28"/>
      <c r="AET75" s="28"/>
      <c r="AEU75" s="28"/>
      <c r="AEV75" s="28"/>
      <c r="AEW75" s="28"/>
      <c r="AEX75" s="28"/>
      <c r="AEY75" s="28"/>
      <c r="AEZ75" s="28"/>
      <c r="AFA75" s="28"/>
      <c r="AFB75" s="28"/>
      <c r="AFC75" s="28"/>
      <c r="AFD75" s="28"/>
      <c r="AFE75" s="28"/>
      <c r="AFF75" s="28"/>
      <c r="AFG75" s="28"/>
      <c r="AFH75" s="28"/>
      <c r="AFI75" s="28"/>
      <c r="AFJ75" s="28"/>
      <c r="AFK75" s="28"/>
      <c r="AFL75" s="28"/>
      <c r="AFM75" s="28"/>
      <c r="AFN75" s="28"/>
      <c r="AFO75" s="28"/>
      <c r="AFP75" s="28"/>
      <c r="AFQ75" s="28"/>
      <c r="AFR75" s="28"/>
      <c r="AFS75" s="28"/>
      <c r="AFT75" s="28"/>
      <c r="AFU75" s="28"/>
      <c r="AFV75" s="28"/>
      <c r="AFW75" s="28"/>
      <c r="AFX75" s="28"/>
      <c r="AFY75" s="28"/>
      <c r="AFZ75" s="28"/>
      <c r="AGA75" s="28"/>
      <c r="AGB75" s="28"/>
      <c r="AGC75" s="28"/>
      <c r="AGD75" s="28"/>
      <c r="AGE75" s="28"/>
      <c r="AGF75" s="28"/>
      <c r="AGG75" s="28"/>
      <c r="AGH75" s="28"/>
      <c r="AGI75" s="28"/>
      <c r="AGJ75" s="28"/>
      <c r="AGK75" s="28"/>
      <c r="AGL75" s="28"/>
      <c r="AGM75" s="28"/>
      <c r="AGN75" s="28"/>
      <c r="AGO75" s="28"/>
      <c r="AGP75" s="28"/>
      <c r="AGQ75" s="28"/>
      <c r="AGR75" s="28"/>
      <c r="AGS75" s="28"/>
      <c r="AGT75" s="28"/>
      <c r="AGU75" s="28"/>
      <c r="AGV75" s="28"/>
      <c r="AGW75" s="28"/>
      <c r="AGX75" s="28"/>
      <c r="AGY75" s="28"/>
      <c r="AGZ75" s="28"/>
      <c r="AHA75" s="28"/>
      <c r="AHB75" s="28"/>
      <c r="AHC75" s="28"/>
      <c r="AHD75" s="28"/>
      <c r="AHE75" s="28"/>
      <c r="AHF75" s="28"/>
      <c r="AHG75" s="28"/>
      <c r="AHH75" s="28"/>
      <c r="AHI75" s="28"/>
      <c r="AHJ75" s="28"/>
      <c r="AHK75" s="28"/>
      <c r="AHL75" s="28"/>
      <c r="AHM75" s="28"/>
      <c r="AHN75" s="28"/>
      <c r="AHO75" s="28"/>
      <c r="AHP75" s="28"/>
      <c r="AHQ75" s="28"/>
      <c r="AHR75" s="28"/>
      <c r="AHS75" s="28"/>
      <c r="AHT75" s="28"/>
      <c r="AHU75" s="28"/>
      <c r="AHV75" s="28"/>
      <c r="AHW75" s="28"/>
      <c r="AHX75" s="28"/>
      <c r="AHY75" s="28"/>
      <c r="AHZ75" s="28"/>
      <c r="AIA75" s="28"/>
      <c r="AIB75" s="28"/>
      <c r="AIC75" s="28"/>
      <c r="AID75" s="28"/>
      <c r="AIE75" s="28"/>
      <c r="AIF75" s="28"/>
      <c r="AIG75" s="28"/>
      <c r="AIH75" s="28"/>
      <c r="AII75" s="28"/>
      <c r="AIJ75" s="28"/>
      <c r="AIK75" s="28"/>
      <c r="AIL75" s="28"/>
      <c r="AIM75" s="28"/>
      <c r="AIN75" s="28"/>
      <c r="AIO75" s="28"/>
      <c r="AIP75" s="28"/>
      <c r="AIQ75" s="28"/>
      <c r="AIR75" s="28"/>
      <c r="AIS75" s="28"/>
      <c r="AIT75" s="28"/>
      <c r="AIU75" s="28"/>
      <c r="AIV75" s="28"/>
      <c r="AIW75" s="28"/>
      <c r="AIX75" s="28"/>
      <c r="AIY75" s="28"/>
      <c r="AIZ75" s="28"/>
      <c r="AJA75" s="28"/>
      <c r="AJB75" s="28"/>
      <c r="AJC75" s="28"/>
      <c r="AJD75" s="28"/>
      <c r="AJE75" s="28"/>
      <c r="AJF75" s="28"/>
      <c r="AJG75" s="28"/>
      <c r="AJH75" s="28"/>
      <c r="AJI75" s="28"/>
      <c r="AJJ75" s="28"/>
      <c r="AJK75" s="28"/>
      <c r="AJL75" s="28"/>
      <c r="AJM75" s="28"/>
      <c r="AJN75" s="28"/>
      <c r="AJO75" s="28"/>
      <c r="AJP75" s="28"/>
      <c r="AJQ75" s="28"/>
      <c r="AJR75" s="28"/>
      <c r="AJS75" s="28"/>
      <c r="AJT75" s="28"/>
      <c r="AJU75" s="28"/>
      <c r="AJV75" s="28"/>
      <c r="AJW75" s="28"/>
      <c r="AJX75" s="28"/>
      <c r="AJY75" s="28"/>
      <c r="AJZ75" s="28"/>
      <c r="AKA75" s="28"/>
      <c r="AKB75" s="28"/>
      <c r="AKC75" s="28"/>
      <c r="AKD75" s="28"/>
      <c r="AKE75" s="28"/>
      <c r="AKF75" s="28"/>
      <c r="AKG75" s="28"/>
      <c r="AKH75" s="28"/>
      <c r="AKI75" s="28"/>
      <c r="AKJ75" s="28"/>
      <c r="AKK75" s="28"/>
      <c r="AKL75" s="28"/>
      <c r="AKM75" s="28"/>
      <c r="AKN75" s="28"/>
      <c r="AKO75" s="28"/>
      <c r="AKP75" s="28"/>
      <c r="AKQ75" s="28"/>
      <c r="AKR75" s="28"/>
      <c r="AKS75" s="28"/>
      <c r="AKT75" s="28"/>
      <c r="AKU75" s="28"/>
      <c r="AKV75" s="28"/>
      <c r="AKW75" s="28"/>
      <c r="AKX75" s="28"/>
      <c r="AKY75" s="28"/>
      <c r="AKZ75" s="28"/>
      <c r="ALA75" s="28"/>
      <c r="ALB75" s="28"/>
      <c r="ALC75" s="28"/>
      <c r="ALD75" s="28"/>
      <c r="ALE75" s="28"/>
      <c r="ALF75" s="28"/>
      <c r="ALG75" s="28"/>
      <c r="ALH75" s="28"/>
      <c r="ALI75" s="28"/>
      <c r="ALJ75" s="28"/>
      <c r="ALK75" s="28"/>
      <c r="ALL75" s="28"/>
      <c r="ALM75" s="28"/>
      <c r="ALN75" s="28"/>
      <c r="ALO75" s="28"/>
      <c r="ALP75" s="28"/>
      <c r="ALQ75" s="28"/>
      <c r="ALR75" s="28"/>
      <c r="ALS75" s="28"/>
      <c r="ALT75" s="28"/>
      <c r="ALU75" s="28"/>
      <c r="ALV75" s="28"/>
      <c r="ALW75" s="28"/>
      <c r="ALX75" s="28"/>
      <c r="ALY75" s="28"/>
      <c r="ALZ75" s="28"/>
      <c r="AMA75" s="28"/>
      <c r="AMB75" s="28"/>
      <c r="AMC75" s="28"/>
      <c r="AMD75" s="28"/>
      <c r="AME75" s="28"/>
      <c r="AMF75" s="28"/>
      <c r="AMG75" s="28"/>
      <c r="AMH75" s="28"/>
      <c r="AMI75" s="28"/>
      <c r="AMJ75" s="28"/>
      <c r="AMK75" s="28"/>
      <c r="AML75" s="28"/>
      <c r="AMM75" s="28"/>
      <c r="AMN75" s="28"/>
      <c r="AMO75" s="28"/>
      <c r="AMP75" s="28"/>
      <c r="AMQ75" s="28"/>
      <c r="AMR75" s="28"/>
      <c r="AMS75" s="28"/>
      <c r="AMT75" s="28"/>
      <c r="AMU75" s="28"/>
      <c r="AMV75" s="28"/>
      <c r="AMW75" s="28"/>
      <c r="AMX75" s="28"/>
      <c r="AMY75" s="28"/>
      <c r="AMZ75" s="28"/>
      <c r="ANA75" s="28"/>
      <c r="ANB75" s="28"/>
      <c r="ANC75" s="28"/>
      <c r="AND75" s="28"/>
      <c r="ANE75" s="28"/>
      <c r="ANF75" s="28"/>
      <c r="ANG75" s="28"/>
      <c r="ANH75" s="28"/>
      <c r="ANI75" s="28"/>
      <c r="ANJ75" s="28"/>
      <c r="ANK75" s="28"/>
      <c r="ANL75" s="28"/>
      <c r="ANM75" s="28"/>
      <c r="ANN75" s="28"/>
      <c r="ANO75" s="28"/>
      <c r="ANP75" s="28"/>
      <c r="ANQ75" s="28"/>
      <c r="ANR75" s="28"/>
      <c r="ANS75" s="28"/>
      <c r="ANT75" s="28"/>
      <c r="ANU75" s="28"/>
      <c r="ANV75" s="28"/>
      <c r="ANW75" s="28"/>
      <c r="ANX75" s="28"/>
      <c r="ANY75" s="28"/>
      <c r="ANZ75" s="28"/>
      <c r="AOA75" s="28"/>
      <c r="AOB75" s="28"/>
      <c r="AOC75" s="28"/>
      <c r="AOD75" s="28"/>
      <c r="AOE75" s="28"/>
      <c r="AOF75" s="28"/>
      <c r="AOG75" s="28"/>
      <c r="AOH75" s="28"/>
      <c r="AOI75" s="28"/>
      <c r="AOJ75" s="28"/>
      <c r="AOK75" s="28"/>
      <c r="AOL75" s="28"/>
      <c r="AOM75" s="28"/>
      <c r="AON75" s="28"/>
      <c r="AOO75" s="28"/>
      <c r="AOP75" s="28"/>
      <c r="AOQ75" s="28"/>
      <c r="AOR75" s="28"/>
      <c r="AOS75" s="28"/>
      <c r="AOT75" s="28"/>
      <c r="AOU75" s="28"/>
      <c r="AOV75" s="28"/>
      <c r="AOW75" s="28"/>
      <c r="AOX75" s="28"/>
      <c r="AOY75" s="28"/>
      <c r="AOZ75" s="28"/>
      <c r="APA75" s="28"/>
      <c r="APB75" s="28"/>
      <c r="APC75" s="28"/>
      <c r="APD75" s="28"/>
      <c r="APE75" s="28"/>
      <c r="APF75" s="28"/>
      <c r="APG75" s="28"/>
      <c r="APH75" s="28"/>
      <c r="API75" s="28"/>
      <c r="APJ75" s="28"/>
      <c r="APK75" s="28"/>
      <c r="APL75" s="28"/>
      <c r="APM75" s="28"/>
      <c r="APN75" s="28"/>
      <c r="APO75" s="28"/>
      <c r="APP75" s="28"/>
      <c r="APQ75" s="28"/>
      <c r="APR75" s="28"/>
      <c r="APS75" s="28"/>
      <c r="APT75" s="28"/>
      <c r="APU75" s="28"/>
      <c r="APV75" s="28"/>
      <c r="APW75" s="28"/>
      <c r="APX75" s="28"/>
      <c r="APY75" s="28"/>
      <c r="APZ75" s="28"/>
      <c r="AQA75" s="28"/>
      <c r="AQB75" s="28"/>
      <c r="AQC75" s="28"/>
      <c r="AQD75" s="28"/>
      <c r="AQE75" s="28"/>
      <c r="AQF75" s="28"/>
      <c r="AQG75" s="28"/>
      <c r="AQH75" s="28"/>
      <c r="AQI75" s="28"/>
      <c r="AQJ75" s="28"/>
      <c r="AQK75" s="28"/>
      <c r="AQL75" s="28"/>
      <c r="AQM75" s="28"/>
      <c r="AQN75" s="28"/>
      <c r="AQO75" s="28"/>
      <c r="AQP75" s="28"/>
      <c r="AQQ75" s="28"/>
      <c r="AQR75" s="28"/>
      <c r="AQS75" s="28"/>
      <c r="AQT75" s="28"/>
      <c r="AQU75" s="28"/>
      <c r="AQV75" s="28"/>
      <c r="AQW75" s="28"/>
      <c r="AQX75" s="28"/>
      <c r="AQY75" s="28"/>
      <c r="AQZ75" s="28"/>
      <c r="ARA75" s="28"/>
      <c r="ARB75" s="28"/>
      <c r="ARC75" s="28"/>
      <c r="ARD75" s="28"/>
      <c r="ARE75" s="28"/>
      <c r="ARF75" s="28"/>
      <c r="ARG75" s="28"/>
      <c r="ARH75" s="28"/>
      <c r="ARI75" s="28"/>
      <c r="ARJ75" s="28"/>
      <c r="ARK75" s="28"/>
      <c r="ARL75" s="28"/>
      <c r="ARM75" s="28"/>
      <c r="ARN75" s="28"/>
      <c r="ARO75" s="28"/>
      <c r="ARP75" s="28"/>
      <c r="ARQ75" s="28"/>
      <c r="ARR75" s="28"/>
      <c r="ARS75" s="28"/>
      <c r="ART75" s="28"/>
      <c r="ARU75" s="28"/>
      <c r="ARV75" s="28"/>
      <c r="ARW75" s="28"/>
      <c r="ARX75" s="28"/>
      <c r="ARY75" s="28"/>
      <c r="ARZ75" s="28"/>
      <c r="ASA75" s="28"/>
      <c r="ASB75" s="28"/>
      <c r="ASC75" s="28"/>
      <c r="ASD75" s="28"/>
      <c r="ASE75" s="28"/>
      <c r="ASF75" s="28"/>
      <c r="ASG75" s="28"/>
      <c r="ASH75" s="28"/>
      <c r="ASI75" s="28"/>
      <c r="ASJ75" s="28"/>
      <c r="ASK75" s="28"/>
      <c r="ASL75" s="28"/>
      <c r="ASM75" s="28"/>
      <c r="ASN75" s="28"/>
      <c r="ASO75" s="28"/>
      <c r="ASP75" s="28"/>
      <c r="ASQ75" s="28"/>
      <c r="ASR75" s="28"/>
      <c r="ASS75" s="28"/>
      <c r="AST75" s="28"/>
      <c r="ASU75" s="28"/>
      <c r="ASV75" s="28"/>
      <c r="ASW75" s="28"/>
      <c r="ASX75" s="28"/>
      <c r="ASY75" s="28"/>
      <c r="ASZ75" s="28"/>
      <c r="ATA75" s="28"/>
      <c r="ATB75" s="28"/>
      <c r="ATC75" s="28"/>
      <c r="ATD75" s="28"/>
      <c r="ATE75" s="28"/>
      <c r="ATF75" s="28"/>
      <c r="ATG75" s="28"/>
      <c r="ATH75" s="28"/>
      <c r="ATI75" s="28"/>
      <c r="ATJ75" s="28"/>
      <c r="ATK75" s="28"/>
      <c r="ATL75" s="28"/>
      <c r="ATM75" s="28"/>
      <c r="ATN75" s="28"/>
      <c r="ATO75" s="28"/>
      <c r="ATP75" s="28"/>
      <c r="ATQ75" s="28"/>
      <c r="ATR75" s="28"/>
      <c r="ATS75" s="28"/>
      <c r="ATT75" s="28"/>
      <c r="ATU75" s="28"/>
      <c r="ATV75" s="28"/>
      <c r="ATW75" s="28"/>
      <c r="ATX75" s="28"/>
      <c r="ATY75" s="28"/>
      <c r="ATZ75" s="28"/>
      <c r="AUA75" s="28"/>
      <c r="AUB75" s="28"/>
      <c r="AUC75" s="28"/>
      <c r="AUD75" s="28"/>
      <c r="AUE75" s="28"/>
      <c r="AUF75" s="28"/>
      <c r="AUG75" s="28"/>
      <c r="AUH75" s="28"/>
      <c r="AUI75" s="28"/>
      <c r="AUJ75" s="28"/>
      <c r="AUK75" s="28"/>
      <c r="AUL75" s="28"/>
      <c r="AUM75" s="28"/>
      <c r="AUN75" s="28"/>
      <c r="AUO75" s="28"/>
      <c r="AUP75" s="28"/>
      <c r="AUQ75" s="28"/>
      <c r="AUR75" s="28"/>
      <c r="AUS75" s="28"/>
      <c r="AUT75" s="28"/>
      <c r="AUU75" s="28"/>
      <c r="AUV75" s="28"/>
      <c r="AUW75" s="28"/>
      <c r="AUX75" s="28"/>
      <c r="AUY75" s="28"/>
      <c r="AUZ75" s="28"/>
      <c r="AVA75" s="28"/>
      <c r="AVB75" s="28"/>
      <c r="AVC75" s="28"/>
      <c r="AVD75" s="28"/>
      <c r="AVE75" s="28"/>
      <c r="AVF75" s="28"/>
      <c r="AVG75" s="28"/>
      <c r="AVH75" s="28"/>
      <c r="AVI75" s="28"/>
      <c r="AVJ75" s="28"/>
      <c r="AVK75" s="28"/>
      <c r="AVL75" s="28"/>
      <c r="AVM75" s="28"/>
      <c r="AVN75" s="28"/>
      <c r="AVO75" s="28"/>
      <c r="AVP75" s="28"/>
      <c r="AVQ75" s="28"/>
      <c r="AVR75" s="28"/>
      <c r="AVS75" s="28"/>
      <c r="AVT75" s="28"/>
      <c r="AVU75" s="28"/>
      <c r="AVV75" s="28"/>
      <c r="AVW75" s="28"/>
      <c r="AVX75" s="28"/>
      <c r="AVY75" s="28"/>
      <c r="AVZ75" s="28"/>
      <c r="AWA75" s="28"/>
      <c r="AWB75" s="28"/>
      <c r="AWC75" s="28"/>
      <c r="AWD75" s="28"/>
      <c r="AWE75" s="28"/>
      <c r="AWF75" s="28"/>
      <c r="AWG75" s="28"/>
      <c r="AWH75" s="28"/>
      <c r="AWI75" s="28"/>
      <c r="AWJ75" s="28"/>
      <c r="AWK75" s="28"/>
      <c r="AWL75" s="28"/>
      <c r="AWM75" s="28"/>
      <c r="AWN75" s="28"/>
      <c r="AWO75" s="28"/>
      <c r="AWP75" s="28"/>
      <c r="AWQ75" s="28"/>
      <c r="AWR75" s="28"/>
      <c r="AWS75" s="28"/>
      <c r="AWT75" s="28"/>
      <c r="AWU75" s="28"/>
      <c r="AWV75" s="28"/>
      <c r="AWW75" s="28"/>
      <c r="AWX75" s="28"/>
      <c r="AWY75" s="28"/>
      <c r="AWZ75" s="28"/>
      <c r="AXA75" s="28"/>
      <c r="AXB75" s="28"/>
      <c r="AXC75" s="28"/>
      <c r="AXD75" s="28"/>
      <c r="AXE75" s="28"/>
      <c r="AXF75" s="28"/>
      <c r="AXG75" s="28"/>
      <c r="AXH75" s="28"/>
      <c r="AXI75" s="28"/>
      <c r="AXJ75" s="28"/>
      <c r="AXK75" s="28"/>
      <c r="AXL75" s="28"/>
      <c r="AXM75" s="28"/>
      <c r="AXN75" s="28"/>
      <c r="AXO75" s="28"/>
      <c r="AXP75" s="28"/>
      <c r="AXQ75" s="28"/>
      <c r="AXR75" s="28"/>
      <c r="AXS75" s="28"/>
      <c r="AXT75" s="28"/>
      <c r="AXU75" s="28"/>
      <c r="AXV75" s="28"/>
      <c r="AXW75" s="28"/>
      <c r="AXX75" s="28"/>
      <c r="AXY75" s="28"/>
      <c r="AXZ75" s="28"/>
      <c r="AYA75" s="28"/>
      <c r="AYB75" s="28"/>
      <c r="AYC75" s="28"/>
      <c r="AYD75" s="28"/>
      <c r="AYE75" s="28"/>
      <c r="AYF75" s="28"/>
      <c r="AYG75" s="28"/>
      <c r="AYH75" s="28"/>
      <c r="AYI75" s="28"/>
      <c r="AYJ75" s="28"/>
      <c r="AYK75" s="28"/>
      <c r="AYL75" s="28"/>
      <c r="AYM75" s="28"/>
      <c r="AYN75" s="28"/>
      <c r="AYO75" s="28"/>
      <c r="AYP75" s="28"/>
      <c r="AYQ75" s="28"/>
      <c r="AYR75" s="28"/>
      <c r="AYS75" s="28"/>
      <c r="AYT75" s="28"/>
      <c r="AYU75" s="28"/>
      <c r="AYV75" s="28"/>
      <c r="AYW75" s="28"/>
      <c r="AYX75" s="28"/>
      <c r="AYY75" s="28"/>
      <c r="AYZ75" s="28"/>
      <c r="AZA75" s="28"/>
      <c r="AZB75" s="28"/>
      <c r="AZC75" s="28"/>
      <c r="AZD75" s="28"/>
      <c r="AZE75" s="28"/>
      <c r="AZF75" s="28"/>
      <c r="AZG75" s="28"/>
      <c r="AZH75" s="28"/>
      <c r="AZI75" s="28"/>
      <c r="AZJ75" s="28"/>
      <c r="AZK75" s="28"/>
      <c r="AZL75" s="28"/>
      <c r="AZM75" s="28"/>
      <c r="AZN75" s="28"/>
      <c r="AZO75" s="28"/>
      <c r="AZP75" s="28"/>
      <c r="AZQ75" s="28"/>
      <c r="AZR75" s="28"/>
      <c r="AZS75" s="28"/>
      <c r="AZT75" s="28"/>
      <c r="AZU75" s="28"/>
      <c r="AZV75" s="28"/>
      <c r="AZW75" s="28"/>
      <c r="AZX75" s="28"/>
      <c r="AZY75" s="28"/>
      <c r="AZZ75" s="28"/>
      <c r="BAA75" s="28"/>
      <c r="BAB75" s="28"/>
      <c r="BAC75" s="28"/>
      <c r="BAD75" s="28"/>
      <c r="BAE75" s="28"/>
      <c r="BAF75" s="28"/>
      <c r="BAG75" s="28"/>
      <c r="BAH75" s="28"/>
      <c r="BAI75" s="28"/>
      <c r="BAJ75" s="28"/>
      <c r="BAK75" s="28"/>
      <c r="BAL75" s="28"/>
      <c r="BAM75" s="28"/>
      <c r="BAN75" s="28"/>
      <c r="BAO75" s="28"/>
      <c r="BAP75" s="28"/>
      <c r="BAQ75" s="28"/>
      <c r="BAR75" s="28"/>
      <c r="BAS75" s="28"/>
      <c r="BAT75" s="28"/>
      <c r="BAU75" s="28"/>
      <c r="BAV75" s="28"/>
      <c r="BAW75" s="28"/>
      <c r="BAX75" s="28"/>
      <c r="BAY75" s="28"/>
      <c r="BAZ75" s="28"/>
      <c r="BBA75" s="28"/>
      <c r="BBB75" s="28"/>
      <c r="BBC75" s="28"/>
      <c r="BBD75" s="28"/>
      <c r="BBE75" s="28"/>
      <c r="BBF75" s="28"/>
      <c r="BBG75" s="28"/>
      <c r="BBH75" s="28"/>
      <c r="BBI75" s="28"/>
      <c r="BBJ75" s="28"/>
      <c r="BBK75" s="28"/>
      <c r="BBL75" s="28"/>
      <c r="BBM75" s="28"/>
      <c r="BBN75" s="28"/>
      <c r="BBO75" s="28"/>
      <c r="BBP75" s="28"/>
      <c r="BBQ75" s="28"/>
      <c r="BBR75" s="28"/>
      <c r="BBS75" s="28"/>
      <c r="BBT75" s="28"/>
      <c r="BBU75" s="28"/>
      <c r="BBV75" s="28"/>
      <c r="BBW75" s="28"/>
      <c r="BBX75" s="28"/>
      <c r="BBY75" s="28"/>
      <c r="BBZ75" s="28"/>
      <c r="BCA75" s="28"/>
      <c r="BCB75" s="28"/>
      <c r="BCC75" s="28"/>
      <c r="BCD75" s="28"/>
      <c r="BCE75" s="28"/>
      <c r="BCF75" s="28"/>
      <c r="BCG75" s="28"/>
      <c r="BCH75" s="28"/>
      <c r="BCI75" s="28"/>
      <c r="BCJ75" s="28"/>
      <c r="BCK75" s="28"/>
      <c r="BCL75" s="28"/>
      <c r="BCM75" s="28"/>
      <c r="BCN75" s="28"/>
      <c r="BCO75" s="28"/>
      <c r="BCP75" s="28"/>
      <c r="BCQ75" s="28"/>
      <c r="BCR75" s="28"/>
      <c r="BCS75" s="28"/>
      <c r="BCT75" s="28"/>
      <c r="BCU75" s="28"/>
      <c r="BCV75" s="28"/>
      <c r="BCW75" s="28"/>
      <c r="BCX75" s="28"/>
      <c r="BCY75" s="28"/>
      <c r="BCZ75" s="28"/>
      <c r="BDA75" s="28"/>
      <c r="BDB75" s="28"/>
      <c r="BDC75" s="28"/>
      <c r="BDD75" s="28"/>
      <c r="BDE75" s="28"/>
      <c r="BDF75" s="28"/>
      <c r="BDG75" s="28"/>
      <c r="BDH75" s="28"/>
      <c r="BDI75" s="28"/>
      <c r="BDJ75" s="28"/>
      <c r="BDK75" s="28"/>
      <c r="BDL75" s="28"/>
      <c r="BDM75" s="28"/>
      <c r="BDN75" s="28"/>
      <c r="BDO75" s="28"/>
      <c r="BDP75" s="28"/>
      <c r="BDQ75" s="28"/>
      <c r="BDR75" s="28"/>
      <c r="BDS75" s="28"/>
      <c r="BDT75" s="28"/>
      <c r="BDU75" s="28"/>
      <c r="BDV75" s="28"/>
      <c r="BDW75" s="28"/>
      <c r="BDX75" s="28"/>
      <c r="BDY75" s="28"/>
      <c r="BDZ75" s="28"/>
      <c r="BEA75" s="28"/>
      <c r="BEB75" s="28"/>
      <c r="BEC75" s="28"/>
      <c r="BED75" s="28"/>
      <c r="BEE75" s="28"/>
      <c r="BEF75" s="28"/>
      <c r="BEG75" s="28"/>
      <c r="BEH75" s="28"/>
      <c r="BEI75" s="28"/>
      <c r="BEJ75" s="28"/>
      <c r="BEK75" s="28"/>
      <c r="BEL75" s="28"/>
      <c r="BEM75" s="28"/>
      <c r="BEN75" s="28"/>
      <c r="BEO75" s="28"/>
      <c r="BEP75" s="28"/>
      <c r="BEQ75" s="28"/>
      <c r="BER75" s="28"/>
      <c r="BES75" s="28"/>
      <c r="BET75" s="28"/>
      <c r="BEU75" s="28"/>
      <c r="BEV75" s="28"/>
      <c r="BEW75" s="28"/>
      <c r="BEX75" s="28"/>
      <c r="BEY75" s="28"/>
      <c r="BEZ75" s="28"/>
      <c r="BFA75" s="28"/>
      <c r="BFB75" s="28"/>
      <c r="BFC75" s="28"/>
      <c r="BFD75" s="28"/>
      <c r="BFE75" s="28"/>
      <c r="BFF75" s="28"/>
      <c r="BFG75" s="28"/>
      <c r="BFH75" s="28"/>
      <c r="BFI75" s="28"/>
      <c r="BFJ75" s="28"/>
      <c r="BFK75" s="28"/>
      <c r="BFL75" s="28"/>
      <c r="BFM75" s="28"/>
      <c r="BFN75" s="28"/>
      <c r="BFO75" s="28"/>
      <c r="BFP75" s="28"/>
      <c r="BFQ75" s="28"/>
      <c r="BFR75" s="28"/>
      <c r="BFS75" s="28"/>
      <c r="BFT75" s="28"/>
      <c r="BFU75" s="28"/>
      <c r="BFV75" s="28"/>
      <c r="BFW75" s="28"/>
      <c r="BFX75" s="28"/>
      <c r="BFY75" s="28"/>
      <c r="BFZ75" s="28"/>
      <c r="BGA75" s="28"/>
      <c r="BGB75" s="28"/>
      <c r="BGC75" s="28"/>
      <c r="BGD75" s="28"/>
      <c r="BGE75" s="28"/>
      <c r="BGF75" s="28"/>
      <c r="BGG75" s="28"/>
      <c r="BGH75" s="28"/>
      <c r="BGI75" s="28"/>
      <c r="BGJ75" s="28"/>
      <c r="BGK75" s="28"/>
      <c r="BGL75" s="28"/>
      <c r="BGM75" s="28"/>
      <c r="BGN75" s="28"/>
      <c r="BGO75" s="28"/>
      <c r="BGP75" s="28"/>
      <c r="BGQ75" s="28"/>
      <c r="BGR75" s="28"/>
      <c r="BGS75" s="28"/>
      <c r="BGT75" s="28"/>
      <c r="BGU75" s="28"/>
      <c r="BGV75" s="28"/>
      <c r="BGW75" s="28"/>
      <c r="BGX75" s="28"/>
      <c r="BGY75" s="28"/>
      <c r="BGZ75" s="28"/>
      <c r="BHA75" s="28"/>
      <c r="BHB75" s="28"/>
      <c r="BHC75" s="28"/>
      <c r="BHD75" s="28"/>
      <c r="BHE75" s="28"/>
      <c r="BHF75" s="28"/>
      <c r="BHG75" s="28"/>
      <c r="BHH75" s="28"/>
      <c r="BHI75" s="28"/>
      <c r="BHJ75" s="28"/>
      <c r="BHK75" s="28"/>
      <c r="BHL75" s="28"/>
      <c r="BHM75" s="28"/>
      <c r="BHN75" s="28"/>
      <c r="BHO75" s="28"/>
      <c r="BHP75" s="28"/>
      <c r="BHQ75" s="28"/>
      <c r="BHR75" s="28"/>
      <c r="BHS75" s="28"/>
      <c r="BHT75" s="28"/>
      <c r="BHU75" s="28"/>
      <c r="BHV75" s="28"/>
      <c r="BHW75" s="28"/>
      <c r="BHX75" s="28"/>
      <c r="BHY75" s="28"/>
      <c r="BHZ75" s="28"/>
      <c r="BIA75" s="28"/>
      <c r="BIB75" s="28"/>
      <c r="BIC75" s="28"/>
      <c r="BID75" s="28"/>
      <c r="BIE75" s="28"/>
      <c r="BIF75" s="28"/>
      <c r="BIG75" s="28"/>
      <c r="BIH75" s="28"/>
      <c r="BII75" s="28"/>
      <c r="BIJ75" s="28"/>
      <c r="BIK75" s="28"/>
      <c r="BIL75" s="28"/>
      <c r="BIM75" s="28"/>
      <c r="BIN75" s="28"/>
      <c r="BIO75" s="28"/>
      <c r="BIP75" s="28"/>
      <c r="BIQ75" s="28"/>
      <c r="BIR75" s="28"/>
      <c r="BIS75" s="28"/>
      <c r="BIT75" s="28"/>
      <c r="BIU75" s="28"/>
      <c r="BIV75" s="28"/>
      <c r="BIW75" s="28"/>
      <c r="BIX75" s="28"/>
      <c r="BIY75" s="28"/>
      <c r="BIZ75" s="28"/>
      <c r="BJA75" s="28"/>
      <c r="BJB75" s="28"/>
      <c r="BJC75" s="28"/>
      <c r="BJD75" s="28"/>
      <c r="BJE75" s="28"/>
      <c r="BJF75" s="28"/>
      <c r="BJG75" s="28"/>
      <c r="BJH75" s="28"/>
      <c r="BJI75" s="28"/>
      <c r="BJJ75" s="28"/>
      <c r="BJK75" s="28"/>
      <c r="BJL75" s="28"/>
      <c r="BJM75" s="28"/>
      <c r="BJN75" s="28"/>
      <c r="BJO75" s="28"/>
      <c r="BJP75" s="28"/>
      <c r="BJQ75" s="28"/>
      <c r="BJR75" s="28"/>
      <c r="BJS75" s="28"/>
      <c r="BJT75" s="28"/>
      <c r="BJU75" s="28"/>
      <c r="BJV75" s="28"/>
      <c r="BJW75" s="28"/>
      <c r="BJX75" s="28"/>
      <c r="BJY75" s="28"/>
      <c r="BJZ75" s="28"/>
      <c r="BKA75" s="28"/>
      <c r="BKB75" s="28"/>
      <c r="BKC75" s="28"/>
      <c r="BKD75" s="28"/>
      <c r="BKE75" s="28"/>
      <c r="BKF75" s="28"/>
      <c r="BKG75" s="28"/>
      <c r="BKH75" s="28"/>
      <c r="BKI75" s="28"/>
      <c r="BKJ75" s="28"/>
      <c r="BKK75" s="28"/>
      <c r="BKL75" s="28"/>
      <c r="BKM75" s="28"/>
      <c r="BKN75" s="28"/>
      <c r="BKO75" s="28"/>
      <c r="BKP75" s="28"/>
      <c r="BKQ75" s="28"/>
      <c r="BKR75" s="28"/>
      <c r="BKS75" s="28"/>
      <c r="BKT75" s="28"/>
      <c r="BKU75" s="28"/>
      <c r="BKV75" s="28"/>
      <c r="BKW75" s="28"/>
      <c r="BKX75" s="28"/>
      <c r="BKY75" s="28"/>
      <c r="BKZ75" s="28"/>
      <c r="BLA75" s="28"/>
      <c r="BLB75" s="28"/>
      <c r="BLC75" s="28"/>
      <c r="BLD75" s="28"/>
      <c r="BLE75" s="28"/>
      <c r="BLF75" s="28"/>
      <c r="BLG75" s="28"/>
      <c r="BLH75" s="28"/>
      <c r="BLI75" s="28"/>
      <c r="BLJ75" s="28"/>
      <c r="BLK75" s="28"/>
      <c r="BLL75" s="28"/>
      <c r="BLM75" s="28"/>
      <c r="BLN75" s="28"/>
      <c r="BLO75" s="28"/>
      <c r="BLP75" s="28"/>
      <c r="BLQ75" s="28"/>
      <c r="BLR75" s="28"/>
      <c r="BLS75" s="28"/>
      <c r="BLT75" s="28"/>
      <c r="BLU75" s="28"/>
      <c r="BLV75" s="28"/>
      <c r="BLW75" s="28"/>
      <c r="BLX75" s="28"/>
      <c r="BLY75" s="28"/>
      <c r="BLZ75" s="28"/>
      <c r="BMA75" s="28"/>
      <c r="BMB75" s="28"/>
      <c r="BMC75" s="28"/>
      <c r="BMD75" s="28"/>
      <c r="BME75" s="28"/>
      <c r="BMF75" s="28"/>
      <c r="BMG75" s="28"/>
      <c r="BMH75" s="28"/>
      <c r="BMI75" s="28"/>
      <c r="BMJ75" s="28"/>
      <c r="BMK75" s="28"/>
      <c r="BML75" s="28"/>
      <c r="BMM75" s="28"/>
      <c r="BMN75" s="28"/>
      <c r="BMO75" s="28"/>
      <c r="BMP75" s="28"/>
      <c r="BMQ75" s="28"/>
      <c r="BMR75" s="28"/>
      <c r="BMS75" s="28"/>
      <c r="BMT75" s="28"/>
      <c r="BMU75" s="28"/>
      <c r="BMV75" s="28"/>
      <c r="BMW75" s="28"/>
      <c r="BMX75" s="28"/>
      <c r="BMY75" s="28"/>
      <c r="BMZ75" s="28"/>
      <c r="BNA75" s="28"/>
      <c r="BNB75" s="28"/>
      <c r="BNC75" s="28"/>
      <c r="BND75" s="28"/>
      <c r="BNE75" s="28"/>
      <c r="BNF75" s="28"/>
      <c r="BNG75" s="28"/>
      <c r="BNH75" s="28"/>
      <c r="BNI75" s="28"/>
      <c r="BNJ75" s="28"/>
      <c r="BNK75" s="28"/>
      <c r="BNL75" s="28"/>
      <c r="BNM75" s="28"/>
      <c r="BNN75" s="28"/>
      <c r="BNO75" s="28"/>
      <c r="BNP75" s="28"/>
      <c r="BNQ75" s="28"/>
      <c r="BNR75" s="28"/>
      <c r="BNS75" s="28"/>
      <c r="BNT75" s="28"/>
      <c r="BNU75" s="28"/>
      <c r="BNV75" s="28"/>
      <c r="BNW75" s="28"/>
      <c r="BNX75" s="28"/>
      <c r="BNY75" s="28"/>
      <c r="BNZ75" s="28"/>
      <c r="BOA75" s="28"/>
      <c r="BOB75" s="28"/>
      <c r="BOC75" s="28"/>
      <c r="BOD75" s="28"/>
      <c r="BOE75" s="28"/>
      <c r="BOF75" s="28"/>
      <c r="BOG75" s="28"/>
      <c r="BOH75" s="28"/>
      <c r="BOI75" s="28"/>
      <c r="BOJ75" s="28"/>
      <c r="BOK75" s="28"/>
      <c r="BOL75" s="28"/>
      <c r="BOM75" s="28"/>
      <c r="BON75" s="28"/>
      <c r="BOO75" s="28"/>
      <c r="BOP75" s="28"/>
      <c r="BOQ75" s="28"/>
      <c r="BOR75" s="28"/>
      <c r="BOS75" s="28"/>
      <c r="BOT75" s="28"/>
      <c r="BOU75" s="28"/>
      <c r="BOV75" s="28"/>
      <c r="BOW75" s="28"/>
      <c r="BOX75" s="28"/>
      <c r="BOY75" s="28"/>
      <c r="BOZ75" s="28"/>
      <c r="BPA75" s="28"/>
      <c r="BPB75" s="28"/>
      <c r="BPC75" s="28"/>
      <c r="BPD75" s="28"/>
      <c r="BPE75" s="28"/>
      <c r="BPF75" s="28"/>
      <c r="BPG75" s="28"/>
      <c r="BPH75" s="28"/>
      <c r="BPI75" s="28"/>
      <c r="BPJ75" s="28"/>
      <c r="BPK75" s="28"/>
      <c r="BPL75" s="28"/>
      <c r="BPM75" s="28"/>
      <c r="BPN75" s="28"/>
      <c r="BPO75" s="28"/>
      <c r="BPP75" s="28"/>
      <c r="BPQ75" s="28"/>
      <c r="BPR75" s="28"/>
      <c r="BPS75" s="28"/>
      <c r="BPT75" s="28"/>
      <c r="BPU75" s="28"/>
      <c r="BPV75" s="28"/>
      <c r="BPW75" s="28"/>
      <c r="BPX75" s="28"/>
      <c r="BPY75" s="28"/>
      <c r="BPZ75" s="28"/>
      <c r="BQA75" s="28"/>
      <c r="BQB75" s="28"/>
      <c r="BQC75" s="28"/>
      <c r="BQD75" s="28"/>
      <c r="BQE75" s="28"/>
      <c r="BQF75" s="28"/>
      <c r="BQG75" s="28"/>
      <c r="BQH75" s="28"/>
      <c r="BQI75" s="28"/>
      <c r="BQJ75" s="28"/>
      <c r="BQK75" s="28"/>
      <c r="BQL75" s="28"/>
      <c r="BQM75" s="28"/>
      <c r="BQN75" s="28"/>
      <c r="BQO75" s="28"/>
      <c r="BQP75" s="28"/>
      <c r="BQQ75" s="28"/>
      <c r="BQR75" s="28"/>
      <c r="BQS75" s="28"/>
      <c r="BQT75" s="28"/>
      <c r="BQU75" s="28"/>
      <c r="BQV75" s="28"/>
      <c r="BQW75" s="28"/>
      <c r="BQX75" s="28"/>
      <c r="BQY75" s="28"/>
      <c r="BQZ75" s="28"/>
      <c r="BRA75" s="28"/>
      <c r="BRB75" s="28"/>
      <c r="BRC75" s="28"/>
      <c r="BRD75" s="28"/>
      <c r="BRE75" s="28"/>
      <c r="BRF75" s="28"/>
      <c r="BRG75" s="28"/>
      <c r="BRH75" s="28"/>
      <c r="BRI75" s="28"/>
      <c r="BRJ75" s="28"/>
      <c r="BRK75" s="28"/>
      <c r="BRL75" s="28"/>
      <c r="BRM75" s="28"/>
      <c r="BRN75" s="28"/>
      <c r="BRO75" s="28"/>
      <c r="BRP75" s="28"/>
      <c r="BRQ75" s="28"/>
      <c r="BRR75" s="28"/>
      <c r="BRS75" s="28"/>
      <c r="BRT75" s="28"/>
      <c r="BRU75" s="28"/>
      <c r="BRV75" s="28"/>
      <c r="BRW75" s="28"/>
      <c r="BRX75" s="28"/>
      <c r="BRY75" s="28"/>
      <c r="BRZ75" s="28"/>
      <c r="BSA75" s="28"/>
      <c r="BSB75" s="28"/>
      <c r="BSC75" s="28"/>
      <c r="BSD75" s="28"/>
      <c r="BSE75" s="28"/>
      <c r="BSF75" s="28"/>
      <c r="BSG75" s="28"/>
      <c r="BSH75" s="28"/>
      <c r="BSI75" s="28"/>
      <c r="BSJ75" s="28"/>
      <c r="BSK75" s="28"/>
      <c r="BSL75" s="28"/>
      <c r="BSM75" s="28"/>
      <c r="BSN75" s="28"/>
      <c r="BSO75" s="28"/>
      <c r="BSP75" s="28"/>
      <c r="BSQ75" s="28"/>
      <c r="BSR75" s="28"/>
      <c r="BSS75" s="28"/>
      <c r="BST75" s="28"/>
      <c r="BSU75" s="28"/>
      <c r="BSV75" s="28"/>
      <c r="BSW75" s="28"/>
      <c r="BSX75" s="28"/>
      <c r="BSY75" s="28"/>
      <c r="BSZ75" s="28"/>
      <c r="BTA75" s="28"/>
      <c r="BTB75" s="28"/>
      <c r="BTC75" s="28"/>
      <c r="BTD75" s="28"/>
      <c r="BTE75" s="28"/>
      <c r="BTF75" s="28"/>
      <c r="BTG75" s="28"/>
      <c r="BTH75" s="28"/>
      <c r="BTI75" s="28"/>
      <c r="BTJ75" s="28"/>
      <c r="BTK75" s="28"/>
      <c r="BTL75" s="28"/>
      <c r="BTM75" s="28"/>
      <c r="BTN75" s="28"/>
      <c r="BTO75" s="28"/>
      <c r="BTP75" s="28"/>
      <c r="BTQ75" s="28"/>
      <c r="BTR75" s="28"/>
      <c r="BTS75" s="28"/>
      <c r="BTT75" s="28"/>
      <c r="BTU75" s="28"/>
      <c r="BTV75" s="28"/>
      <c r="BTW75" s="28"/>
      <c r="BTX75" s="28"/>
      <c r="BTY75" s="28"/>
      <c r="BTZ75" s="28"/>
      <c r="BUA75" s="28"/>
      <c r="BUB75" s="28"/>
      <c r="BUC75" s="28"/>
      <c r="BUD75" s="28"/>
      <c r="BUE75" s="28"/>
      <c r="BUF75" s="28"/>
      <c r="BUG75" s="28"/>
      <c r="BUH75" s="28"/>
      <c r="BUI75" s="28"/>
      <c r="BUJ75" s="28"/>
      <c r="BUK75" s="28"/>
      <c r="BUL75" s="28"/>
      <c r="BUM75" s="28"/>
      <c r="BUN75" s="28"/>
      <c r="BUO75" s="28"/>
      <c r="BUP75" s="28"/>
      <c r="BUQ75" s="28"/>
      <c r="BUR75" s="28"/>
      <c r="BUS75" s="28"/>
      <c r="BUT75" s="28"/>
      <c r="BUU75" s="28"/>
      <c r="BUV75" s="28"/>
      <c r="BUW75" s="28"/>
      <c r="BUX75" s="28"/>
      <c r="BUY75" s="28"/>
      <c r="BUZ75" s="28"/>
      <c r="BVA75" s="28"/>
      <c r="BVB75" s="28"/>
      <c r="BVC75" s="28"/>
      <c r="BVD75" s="28"/>
      <c r="BVE75" s="28"/>
      <c r="BVF75" s="28"/>
      <c r="BVG75" s="28"/>
      <c r="BVH75" s="28"/>
      <c r="BVI75" s="28"/>
      <c r="BVJ75" s="28"/>
      <c r="BVK75" s="28"/>
      <c r="BVL75" s="28"/>
      <c r="BVM75" s="28"/>
      <c r="BVN75" s="28"/>
      <c r="BVO75" s="28"/>
      <c r="BVP75" s="28"/>
      <c r="BVQ75" s="28"/>
      <c r="BVR75" s="28"/>
      <c r="BVS75" s="28"/>
      <c r="BVT75" s="28"/>
      <c r="BVU75" s="28"/>
      <c r="BVV75" s="28"/>
      <c r="BVW75" s="28"/>
      <c r="BVX75" s="28"/>
      <c r="BVY75" s="28"/>
      <c r="BVZ75" s="28"/>
      <c r="BWA75" s="28"/>
      <c r="BWB75" s="28"/>
      <c r="BWC75" s="28"/>
      <c r="BWD75" s="28"/>
      <c r="BWE75" s="28"/>
      <c r="BWF75" s="28"/>
      <c r="BWG75" s="28"/>
      <c r="BWH75" s="28"/>
      <c r="BWI75" s="28"/>
      <c r="BWJ75" s="28"/>
      <c r="BWK75" s="28"/>
      <c r="BWL75" s="28"/>
      <c r="BWM75" s="28"/>
      <c r="BWN75" s="28"/>
      <c r="BWO75" s="28"/>
      <c r="BWP75" s="28"/>
      <c r="BWQ75" s="28"/>
      <c r="BWR75" s="28"/>
      <c r="BWS75" s="28"/>
      <c r="BWT75" s="28"/>
      <c r="BWU75" s="28"/>
      <c r="BWV75" s="28"/>
      <c r="BWW75" s="28"/>
      <c r="BWX75" s="28"/>
      <c r="BWY75" s="28"/>
      <c r="BWZ75" s="28"/>
      <c r="BXA75" s="28"/>
      <c r="BXB75" s="28"/>
      <c r="BXC75" s="28"/>
      <c r="BXD75" s="28"/>
      <c r="BXE75" s="28"/>
      <c r="BXF75" s="28"/>
      <c r="BXG75" s="28"/>
      <c r="BXH75" s="28"/>
      <c r="BXI75" s="28"/>
      <c r="BXJ75" s="28"/>
      <c r="BXK75" s="28"/>
      <c r="BXL75" s="28"/>
      <c r="BXM75" s="28"/>
      <c r="BXN75" s="28"/>
      <c r="BXO75" s="28"/>
      <c r="BXP75" s="28"/>
      <c r="BXQ75" s="28"/>
      <c r="BXR75" s="28"/>
      <c r="BXS75" s="28"/>
      <c r="BXT75" s="28"/>
      <c r="BXU75" s="28"/>
      <c r="BXV75" s="28"/>
      <c r="BXW75" s="28"/>
      <c r="BXX75" s="28"/>
      <c r="BXY75" s="28"/>
      <c r="BXZ75" s="28"/>
      <c r="BYA75" s="28"/>
      <c r="BYB75" s="28"/>
      <c r="BYC75" s="28"/>
      <c r="BYD75" s="28"/>
      <c r="BYE75" s="28"/>
      <c r="BYF75" s="28"/>
      <c r="BYG75" s="28"/>
      <c r="BYH75" s="28"/>
      <c r="BYI75" s="28"/>
      <c r="BYJ75" s="28"/>
      <c r="BYK75" s="28"/>
      <c r="BYL75" s="28"/>
      <c r="BYM75" s="28"/>
      <c r="BYN75" s="28"/>
      <c r="BYO75" s="28"/>
      <c r="BYP75" s="28"/>
      <c r="BYQ75" s="28"/>
      <c r="BYR75" s="28"/>
      <c r="BYS75" s="28"/>
      <c r="BYT75" s="28"/>
      <c r="BYU75" s="28"/>
      <c r="BYV75" s="28"/>
      <c r="BYW75" s="28"/>
      <c r="BYX75" s="28"/>
      <c r="BYY75" s="28"/>
      <c r="BYZ75" s="28"/>
      <c r="BZA75" s="28"/>
      <c r="BZB75" s="28"/>
      <c r="BZC75" s="28"/>
      <c r="BZD75" s="28"/>
      <c r="BZE75" s="28"/>
      <c r="BZF75" s="28"/>
      <c r="BZG75" s="28"/>
      <c r="BZH75" s="28"/>
      <c r="BZI75" s="28"/>
      <c r="BZJ75" s="28"/>
      <c r="BZK75" s="28"/>
      <c r="BZL75" s="28"/>
      <c r="BZM75" s="28"/>
      <c r="BZN75" s="28"/>
      <c r="BZO75" s="28"/>
      <c r="BZP75" s="28"/>
      <c r="BZQ75" s="28"/>
      <c r="BZR75" s="28"/>
      <c r="BZS75" s="28"/>
      <c r="BZT75" s="28"/>
      <c r="BZU75" s="28"/>
      <c r="BZV75" s="28"/>
      <c r="BZW75" s="28"/>
      <c r="BZX75" s="28"/>
      <c r="BZY75" s="28"/>
      <c r="BZZ75" s="28"/>
      <c r="CAA75" s="28"/>
      <c r="CAB75" s="28"/>
      <c r="CAC75" s="28"/>
      <c r="CAD75" s="28"/>
      <c r="CAE75" s="28"/>
      <c r="CAF75" s="28"/>
      <c r="CAG75" s="28"/>
      <c r="CAH75" s="28"/>
      <c r="CAI75" s="28"/>
      <c r="CAJ75" s="28"/>
      <c r="CAK75" s="28"/>
      <c r="CAL75" s="28"/>
      <c r="CAM75" s="28"/>
      <c r="CAN75" s="28"/>
      <c r="CAO75" s="28"/>
      <c r="CAP75" s="28"/>
      <c r="CAQ75" s="28"/>
      <c r="CAR75" s="28"/>
      <c r="CAS75" s="28"/>
      <c r="CAT75" s="28"/>
      <c r="CAU75" s="28"/>
      <c r="CAV75" s="28"/>
      <c r="CAW75" s="28"/>
      <c r="CAX75" s="28"/>
      <c r="CAY75" s="28"/>
      <c r="CAZ75" s="28"/>
      <c r="CBA75" s="28"/>
      <c r="CBB75" s="28"/>
      <c r="CBC75" s="28"/>
      <c r="CBD75" s="28"/>
      <c r="CBE75" s="28"/>
      <c r="CBF75" s="28"/>
      <c r="CBG75" s="28"/>
      <c r="CBH75" s="28"/>
      <c r="CBI75" s="28"/>
      <c r="CBJ75" s="28"/>
      <c r="CBK75" s="28"/>
      <c r="CBL75" s="28"/>
      <c r="CBM75" s="28"/>
      <c r="CBN75" s="28"/>
      <c r="CBO75" s="28"/>
      <c r="CBP75" s="28"/>
      <c r="CBQ75" s="28"/>
      <c r="CBR75" s="28"/>
      <c r="CBS75" s="28"/>
      <c r="CBT75" s="28"/>
      <c r="CBU75" s="28"/>
      <c r="CBV75" s="28"/>
      <c r="CBW75" s="28"/>
      <c r="CBX75" s="28"/>
      <c r="CBY75" s="28"/>
      <c r="CBZ75" s="28"/>
      <c r="CCA75" s="28"/>
      <c r="CCB75" s="28"/>
      <c r="CCC75" s="28"/>
      <c r="CCD75" s="28"/>
      <c r="CCE75" s="28"/>
      <c r="CCF75" s="28"/>
      <c r="CCG75" s="28"/>
      <c r="CCH75" s="28"/>
      <c r="CCI75" s="28"/>
      <c r="CCJ75" s="28"/>
      <c r="CCK75" s="28"/>
      <c r="CCL75" s="28"/>
      <c r="CCM75" s="28"/>
      <c r="CCN75" s="28"/>
      <c r="CCO75" s="28"/>
      <c r="CCP75" s="28"/>
      <c r="CCQ75" s="28"/>
      <c r="CCR75" s="28"/>
      <c r="CCS75" s="28"/>
      <c r="CCT75" s="28"/>
      <c r="CCU75" s="28"/>
      <c r="CCV75" s="28"/>
      <c r="CCW75" s="28"/>
      <c r="CCX75" s="28"/>
      <c r="CCY75" s="28"/>
      <c r="CCZ75" s="28"/>
      <c r="CDA75" s="28"/>
      <c r="CDB75" s="28"/>
      <c r="CDC75" s="28"/>
      <c r="CDD75" s="28"/>
      <c r="CDE75" s="28"/>
      <c r="CDF75" s="28"/>
      <c r="CDG75" s="28"/>
      <c r="CDH75" s="28"/>
      <c r="CDI75" s="28"/>
      <c r="CDJ75" s="28"/>
      <c r="CDK75" s="28"/>
      <c r="CDL75" s="28"/>
      <c r="CDM75" s="28"/>
      <c r="CDN75" s="28"/>
      <c r="CDO75" s="28"/>
      <c r="CDP75" s="28"/>
      <c r="CDQ75" s="28"/>
      <c r="CDR75" s="28"/>
      <c r="CDS75" s="28"/>
      <c r="CDT75" s="28"/>
      <c r="CDU75" s="28"/>
      <c r="CDV75" s="28"/>
      <c r="CDW75" s="28"/>
      <c r="CDX75" s="28"/>
      <c r="CDY75" s="28"/>
      <c r="CDZ75" s="28"/>
      <c r="CEA75" s="28"/>
      <c r="CEB75" s="28"/>
      <c r="CEC75" s="28"/>
      <c r="CED75" s="28"/>
      <c r="CEE75" s="28"/>
      <c r="CEF75" s="28"/>
      <c r="CEG75" s="28"/>
      <c r="CEH75" s="28"/>
      <c r="CEI75" s="28"/>
      <c r="CEJ75" s="28"/>
      <c r="CEK75" s="28"/>
      <c r="CEL75" s="28"/>
      <c r="CEM75" s="28"/>
      <c r="CEN75" s="28"/>
      <c r="CEO75" s="28"/>
      <c r="CEP75" s="28"/>
      <c r="CEQ75" s="28"/>
      <c r="CER75" s="28"/>
      <c r="CES75" s="28"/>
      <c r="CET75" s="28"/>
      <c r="CEU75" s="28"/>
      <c r="CEV75" s="28"/>
      <c r="CEW75" s="28"/>
      <c r="CEX75" s="28"/>
      <c r="CEY75" s="28"/>
      <c r="CEZ75" s="28"/>
      <c r="CFA75" s="28"/>
      <c r="CFB75" s="28"/>
      <c r="CFC75" s="28"/>
      <c r="CFD75" s="28"/>
      <c r="CFE75" s="28"/>
      <c r="CFF75" s="28"/>
      <c r="CFG75" s="28"/>
      <c r="CFH75" s="28"/>
      <c r="CFI75" s="28"/>
      <c r="CFJ75" s="28"/>
      <c r="CFK75" s="28"/>
      <c r="CFL75" s="28"/>
      <c r="CFM75" s="28"/>
      <c r="CFN75" s="28"/>
      <c r="CFO75" s="28"/>
      <c r="CFP75" s="28"/>
      <c r="CFQ75" s="28"/>
      <c r="CFR75" s="28"/>
      <c r="CFS75" s="28"/>
      <c r="CFT75" s="28"/>
      <c r="CFU75" s="28"/>
      <c r="CFV75" s="28"/>
      <c r="CFW75" s="28"/>
      <c r="CFX75" s="28"/>
      <c r="CFY75" s="28"/>
      <c r="CFZ75" s="28"/>
      <c r="CGA75" s="28"/>
      <c r="CGB75" s="28"/>
      <c r="CGC75" s="28"/>
      <c r="CGD75" s="28"/>
      <c r="CGE75" s="28"/>
      <c r="CGF75" s="28"/>
      <c r="CGG75" s="28"/>
      <c r="CGH75" s="28"/>
      <c r="CGI75" s="28"/>
      <c r="CGJ75" s="28"/>
      <c r="CGK75" s="28"/>
      <c r="CGL75" s="28"/>
      <c r="CGM75" s="28"/>
      <c r="CGN75" s="28"/>
      <c r="CGO75" s="28"/>
      <c r="CGP75" s="28"/>
      <c r="CGQ75" s="28"/>
      <c r="CGR75" s="28"/>
      <c r="CGS75" s="28"/>
      <c r="CGT75" s="28"/>
      <c r="CGU75" s="28"/>
      <c r="CGV75" s="28"/>
      <c r="CGW75" s="28"/>
      <c r="CGX75" s="28"/>
      <c r="CGY75" s="28"/>
      <c r="CGZ75" s="28"/>
      <c r="CHA75" s="28"/>
      <c r="CHB75" s="28"/>
      <c r="CHC75" s="28"/>
      <c r="CHD75" s="28"/>
      <c r="CHE75" s="28"/>
      <c r="CHF75" s="28"/>
      <c r="CHG75" s="28"/>
      <c r="CHH75" s="28"/>
      <c r="CHI75" s="28"/>
      <c r="CHJ75" s="28"/>
      <c r="CHK75" s="28"/>
      <c r="CHL75" s="28"/>
      <c r="CHM75" s="28"/>
      <c r="CHN75" s="28"/>
      <c r="CHO75" s="28"/>
      <c r="CHP75" s="28"/>
      <c r="CHQ75" s="28"/>
      <c r="CHR75" s="28"/>
      <c r="CHS75" s="28"/>
      <c r="CHT75" s="28"/>
      <c r="CHU75" s="28"/>
      <c r="CHV75" s="28"/>
      <c r="CHW75" s="28"/>
      <c r="CHX75" s="28"/>
      <c r="CHY75" s="28"/>
      <c r="CHZ75" s="28"/>
      <c r="CIA75" s="28"/>
      <c r="CIB75" s="28"/>
      <c r="CIC75" s="28"/>
      <c r="CID75" s="28"/>
      <c r="CIE75" s="28"/>
      <c r="CIF75" s="28"/>
      <c r="CIG75" s="28"/>
      <c r="CIH75" s="28"/>
      <c r="CII75" s="28"/>
      <c r="CIJ75" s="28"/>
      <c r="CIK75" s="28"/>
      <c r="CIL75" s="28"/>
      <c r="CIM75" s="28"/>
      <c r="CIN75" s="28"/>
      <c r="CIO75" s="28"/>
      <c r="CIP75" s="28"/>
      <c r="CIQ75" s="28"/>
      <c r="CIR75" s="28"/>
      <c r="CIS75" s="28"/>
      <c r="CIT75" s="28"/>
      <c r="CIU75" s="28"/>
      <c r="CIV75" s="28"/>
      <c r="CIW75" s="28"/>
      <c r="CIX75" s="28"/>
      <c r="CIY75" s="28"/>
      <c r="CIZ75" s="28"/>
      <c r="CJA75" s="28"/>
      <c r="CJB75" s="28"/>
      <c r="CJC75" s="28"/>
      <c r="CJD75" s="28"/>
      <c r="CJE75" s="28"/>
      <c r="CJF75" s="28"/>
      <c r="CJG75" s="28"/>
      <c r="CJH75" s="28"/>
      <c r="CJI75" s="28"/>
      <c r="CJJ75" s="28"/>
      <c r="CJK75" s="28"/>
      <c r="CJL75" s="28"/>
      <c r="CJM75" s="28"/>
      <c r="CJN75" s="28"/>
      <c r="CJO75" s="28"/>
      <c r="CJP75" s="28"/>
      <c r="CJQ75" s="28"/>
      <c r="CJR75" s="28"/>
      <c r="CJS75" s="28"/>
      <c r="CJT75" s="28"/>
      <c r="CJU75" s="28"/>
      <c r="CJV75" s="28"/>
      <c r="CJW75" s="28"/>
      <c r="CJX75" s="28"/>
      <c r="CJY75" s="28"/>
      <c r="CJZ75" s="28"/>
      <c r="CKA75" s="28"/>
      <c r="CKB75" s="28"/>
      <c r="CKC75" s="28"/>
      <c r="CKD75" s="28"/>
      <c r="CKE75" s="28"/>
      <c r="CKF75" s="28"/>
      <c r="CKG75" s="28"/>
      <c r="CKH75" s="28"/>
      <c r="CKI75" s="28"/>
      <c r="CKJ75" s="28"/>
      <c r="CKK75" s="28"/>
      <c r="CKL75" s="28"/>
      <c r="CKM75" s="28"/>
      <c r="CKN75" s="28"/>
      <c r="CKO75" s="28"/>
      <c r="CKP75" s="28"/>
      <c r="CKQ75" s="28"/>
      <c r="CKR75" s="28"/>
      <c r="CKS75" s="28"/>
      <c r="CKT75" s="28"/>
      <c r="CKU75" s="28"/>
      <c r="CKV75" s="28"/>
      <c r="CKW75" s="28"/>
      <c r="CKX75" s="28"/>
      <c r="CKY75" s="28"/>
      <c r="CKZ75" s="28"/>
      <c r="CLA75" s="28"/>
      <c r="CLB75" s="28"/>
      <c r="CLC75" s="28"/>
      <c r="CLD75" s="28"/>
      <c r="CLE75" s="28"/>
      <c r="CLF75" s="28"/>
      <c r="CLG75" s="28"/>
      <c r="CLH75" s="28"/>
      <c r="CLI75" s="28"/>
      <c r="CLJ75" s="28"/>
      <c r="CLK75" s="28"/>
      <c r="CLL75" s="28"/>
      <c r="CLM75" s="28"/>
      <c r="CLN75" s="28"/>
      <c r="CLO75" s="28"/>
      <c r="CLP75" s="28"/>
      <c r="CLQ75" s="28"/>
      <c r="CLR75" s="28"/>
      <c r="CLS75" s="28"/>
      <c r="CLT75" s="28"/>
      <c r="CLU75" s="28"/>
      <c r="CLV75" s="28"/>
      <c r="CLW75" s="28"/>
      <c r="CLX75" s="28"/>
      <c r="CLY75" s="28"/>
      <c r="CLZ75" s="28"/>
      <c r="CMA75" s="28"/>
      <c r="CMB75" s="28"/>
      <c r="CMC75" s="28"/>
      <c r="CMD75" s="28"/>
      <c r="CME75" s="28"/>
      <c r="CMF75" s="28"/>
      <c r="CMG75" s="28"/>
      <c r="CMH75" s="28"/>
      <c r="CMI75" s="28"/>
      <c r="CMJ75" s="28"/>
      <c r="CMK75" s="28"/>
      <c r="CML75" s="28"/>
      <c r="CMM75" s="28"/>
      <c r="CMN75" s="28"/>
      <c r="CMO75" s="28"/>
      <c r="CMP75" s="28"/>
      <c r="CMQ75" s="28"/>
      <c r="CMR75" s="28"/>
      <c r="CMS75" s="28"/>
      <c r="CMT75" s="28"/>
      <c r="CMU75" s="28"/>
      <c r="CMV75" s="28"/>
      <c r="CMW75" s="28"/>
      <c r="CMX75" s="28"/>
      <c r="CMY75" s="28"/>
      <c r="CMZ75" s="28"/>
      <c r="CNA75" s="28"/>
      <c r="CNB75" s="28"/>
      <c r="CNC75" s="28"/>
      <c r="CND75" s="28"/>
      <c r="CNE75" s="28"/>
      <c r="CNF75" s="28"/>
      <c r="CNG75" s="28"/>
      <c r="CNH75" s="28"/>
      <c r="CNI75" s="28"/>
      <c r="CNJ75" s="28"/>
      <c r="CNK75" s="28"/>
      <c r="CNL75" s="28"/>
      <c r="CNM75" s="28"/>
      <c r="CNN75" s="28"/>
      <c r="CNO75" s="28"/>
      <c r="CNP75" s="28"/>
      <c r="CNQ75" s="28"/>
      <c r="CNR75" s="28"/>
      <c r="CNS75" s="28"/>
      <c r="CNT75" s="28"/>
      <c r="CNU75" s="28"/>
      <c r="CNV75" s="28"/>
      <c r="CNW75" s="28"/>
      <c r="CNX75" s="28"/>
      <c r="CNY75" s="28"/>
      <c r="CNZ75" s="28"/>
      <c r="COA75" s="28"/>
      <c r="COB75" s="28"/>
      <c r="COC75" s="28"/>
      <c r="COD75" s="28"/>
      <c r="COE75" s="28"/>
      <c r="COF75" s="28"/>
      <c r="COG75" s="28"/>
      <c r="COH75" s="28"/>
      <c r="COI75" s="28"/>
      <c r="COJ75" s="28"/>
      <c r="COK75" s="28"/>
      <c r="COL75" s="28"/>
      <c r="COM75" s="28"/>
      <c r="CON75" s="28"/>
      <c r="COO75" s="28"/>
      <c r="COP75" s="28"/>
      <c r="COQ75" s="28"/>
      <c r="COR75" s="28"/>
      <c r="COS75" s="28"/>
      <c r="COT75" s="28"/>
      <c r="COU75" s="28"/>
      <c r="COV75" s="28"/>
      <c r="COW75" s="28"/>
      <c r="COX75" s="28"/>
      <c r="COY75" s="28"/>
      <c r="COZ75" s="28"/>
      <c r="CPA75" s="28"/>
      <c r="CPB75" s="28"/>
      <c r="CPC75" s="28"/>
      <c r="CPD75" s="28"/>
      <c r="CPE75" s="28"/>
      <c r="CPF75" s="28"/>
      <c r="CPG75" s="28"/>
      <c r="CPH75" s="28"/>
      <c r="CPI75" s="28"/>
      <c r="CPJ75" s="28"/>
      <c r="CPK75" s="28"/>
      <c r="CPL75" s="28"/>
      <c r="CPM75" s="28"/>
      <c r="CPN75" s="28"/>
      <c r="CPO75" s="28"/>
      <c r="CPP75" s="28"/>
      <c r="CPQ75" s="28"/>
      <c r="CPR75" s="28"/>
      <c r="CPS75" s="28"/>
      <c r="CPT75" s="28"/>
      <c r="CPU75" s="28"/>
      <c r="CPV75" s="28"/>
      <c r="CPW75" s="28"/>
      <c r="CPX75" s="28"/>
      <c r="CPY75" s="28"/>
      <c r="CPZ75" s="28"/>
      <c r="CQA75" s="28"/>
      <c r="CQB75" s="28"/>
      <c r="CQC75" s="28"/>
      <c r="CQD75" s="28"/>
      <c r="CQE75" s="28"/>
      <c r="CQF75" s="28"/>
      <c r="CQG75" s="28"/>
      <c r="CQH75" s="28"/>
      <c r="CQI75" s="28"/>
      <c r="CQJ75" s="28"/>
      <c r="CQK75" s="28"/>
      <c r="CQL75" s="28"/>
      <c r="CQM75" s="28"/>
      <c r="CQN75" s="28"/>
      <c r="CQO75" s="28"/>
      <c r="CQP75" s="28"/>
      <c r="CQQ75" s="28"/>
      <c r="CQR75" s="28"/>
      <c r="CQS75" s="28"/>
      <c r="CQT75" s="28"/>
      <c r="CQU75" s="28"/>
      <c r="CQV75" s="28"/>
      <c r="CQW75" s="28"/>
      <c r="CQX75" s="28"/>
      <c r="CQY75" s="28"/>
      <c r="CQZ75" s="28"/>
      <c r="CRA75" s="28"/>
      <c r="CRB75" s="28"/>
      <c r="CRC75" s="28"/>
      <c r="CRD75" s="28"/>
      <c r="CRE75" s="28"/>
      <c r="CRF75" s="28"/>
      <c r="CRG75" s="28"/>
      <c r="CRH75" s="28"/>
      <c r="CRI75" s="28"/>
      <c r="CRJ75" s="28"/>
      <c r="CRK75" s="28"/>
      <c r="CRL75" s="28"/>
      <c r="CRM75" s="28"/>
      <c r="CRN75" s="28"/>
      <c r="CRO75" s="28"/>
      <c r="CRP75" s="28"/>
      <c r="CRQ75" s="28"/>
      <c r="CRR75" s="28"/>
      <c r="CRS75" s="28"/>
      <c r="CRT75" s="28"/>
      <c r="CRU75" s="28"/>
      <c r="CRV75" s="28"/>
      <c r="CRW75" s="28"/>
      <c r="CRX75" s="28"/>
      <c r="CRY75" s="28"/>
      <c r="CRZ75" s="28"/>
      <c r="CSA75" s="28"/>
      <c r="CSB75" s="28"/>
      <c r="CSC75" s="28"/>
      <c r="CSD75" s="28"/>
      <c r="CSE75" s="28"/>
      <c r="CSF75" s="28"/>
      <c r="CSG75" s="28"/>
      <c r="CSH75" s="28"/>
      <c r="CSI75" s="28"/>
      <c r="CSJ75" s="28"/>
      <c r="CSK75" s="28"/>
      <c r="CSL75" s="28"/>
      <c r="CSM75" s="28"/>
      <c r="CSN75" s="28"/>
      <c r="CSO75" s="28"/>
      <c r="CSP75" s="28"/>
      <c r="CSQ75" s="28"/>
      <c r="CSR75" s="28"/>
      <c r="CSS75" s="28"/>
      <c r="CST75" s="28"/>
      <c r="CSU75" s="28"/>
      <c r="CSV75" s="28"/>
      <c r="CSW75" s="28"/>
      <c r="CSX75" s="28"/>
      <c r="CSY75" s="28"/>
      <c r="CSZ75" s="28"/>
      <c r="CTA75" s="28"/>
      <c r="CTB75" s="28"/>
      <c r="CTC75" s="28"/>
      <c r="CTD75" s="28"/>
      <c r="CTE75" s="28"/>
      <c r="CTF75" s="28"/>
      <c r="CTG75" s="28"/>
      <c r="CTH75" s="28"/>
      <c r="CTI75" s="28"/>
      <c r="CTJ75" s="28"/>
      <c r="CTK75" s="28"/>
      <c r="CTL75" s="28"/>
      <c r="CTM75" s="28"/>
      <c r="CTN75" s="28"/>
      <c r="CTO75" s="28"/>
      <c r="CTP75" s="28"/>
      <c r="CTQ75" s="28"/>
      <c r="CTR75" s="28"/>
      <c r="CTS75" s="28"/>
      <c r="CTT75" s="28"/>
      <c r="CTU75" s="28"/>
      <c r="CTV75" s="28"/>
      <c r="CTW75" s="28"/>
      <c r="CTX75" s="28"/>
      <c r="CTY75" s="28"/>
      <c r="CTZ75" s="28"/>
      <c r="CUA75" s="28"/>
      <c r="CUB75" s="28"/>
      <c r="CUC75" s="28"/>
      <c r="CUD75" s="28"/>
      <c r="CUE75" s="28"/>
      <c r="CUF75" s="28"/>
      <c r="CUG75" s="28"/>
      <c r="CUH75" s="28"/>
      <c r="CUI75" s="28"/>
      <c r="CUJ75" s="28"/>
      <c r="CUK75" s="28"/>
      <c r="CUL75" s="28"/>
      <c r="CUM75" s="28"/>
      <c r="CUN75" s="28"/>
      <c r="CUO75" s="28"/>
      <c r="CUP75" s="28"/>
      <c r="CUQ75" s="28"/>
      <c r="CUR75" s="28"/>
      <c r="CUS75" s="28"/>
      <c r="CUT75" s="28"/>
      <c r="CUU75" s="28"/>
      <c r="CUV75" s="28"/>
      <c r="CUW75" s="28"/>
      <c r="CUX75" s="28"/>
      <c r="CUY75" s="28"/>
      <c r="CUZ75" s="28"/>
      <c r="CVA75" s="28"/>
      <c r="CVB75" s="28"/>
      <c r="CVC75" s="28"/>
      <c r="CVD75" s="28"/>
      <c r="CVE75" s="28"/>
      <c r="CVF75" s="28"/>
      <c r="CVG75" s="28"/>
      <c r="CVH75" s="28"/>
      <c r="CVI75" s="28"/>
      <c r="CVJ75" s="28"/>
      <c r="CVK75" s="28"/>
      <c r="CVL75" s="28"/>
      <c r="CVM75" s="28"/>
      <c r="CVN75" s="28"/>
      <c r="CVO75" s="28"/>
      <c r="CVP75" s="28"/>
      <c r="CVQ75" s="28"/>
      <c r="CVR75" s="28"/>
      <c r="CVS75" s="28"/>
      <c r="CVT75" s="28"/>
      <c r="CVU75" s="28"/>
      <c r="CVV75" s="28"/>
      <c r="CVW75" s="28"/>
      <c r="CVX75" s="28"/>
      <c r="CVY75" s="28"/>
      <c r="CVZ75" s="28"/>
      <c r="CWA75" s="28"/>
      <c r="CWB75" s="28"/>
      <c r="CWC75" s="28"/>
      <c r="CWD75" s="28"/>
      <c r="CWE75" s="28"/>
      <c r="CWF75" s="28"/>
      <c r="CWG75" s="28"/>
      <c r="CWH75" s="28"/>
      <c r="CWI75" s="28"/>
      <c r="CWJ75" s="28"/>
      <c r="CWK75" s="28"/>
      <c r="CWL75" s="28"/>
      <c r="CWM75" s="28"/>
      <c r="CWN75" s="28"/>
      <c r="CWO75" s="28"/>
      <c r="CWP75" s="28"/>
      <c r="CWQ75" s="28"/>
      <c r="CWR75" s="28"/>
      <c r="CWS75" s="28"/>
      <c r="CWT75" s="28"/>
      <c r="CWU75" s="28"/>
      <c r="CWV75" s="28"/>
      <c r="CWW75" s="28"/>
      <c r="CWX75" s="28"/>
      <c r="CWY75" s="28"/>
      <c r="CWZ75" s="28"/>
      <c r="CXA75" s="28"/>
      <c r="CXB75" s="28"/>
      <c r="CXC75" s="28"/>
      <c r="CXD75" s="28"/>
      <c r="CXE75" s="28"/>
      <c r="CXF75" s="28"/>
      <c r="CXG75" s="28"/>
      <c r="CXH75" s="28"/>
      <c r="CXI75" s="28"/>
      <c r="CXJ75" s="28"/>
      <c r="CXK75" s="28"/>
      <c r="CXL75" s="28"/>
      <c r="CXM75" s="28"/>
      <c r="CXN75" s="28"/>
      <c r="CXO75" s="28"/>
      <c r="CXP75" s="28"/>
      <c r="CXQ75" s="28"/>
      <c r="CXR75" s="28"/>
      <c r="CXS75" s="28"/>
      <c r="CXT75" s="28"/>
      <c r="CXU75" s="28"/>
      <c r="CXV75" s="28"/>
      <c r="CXW75" s="28"/>
      <c r="CXX75" s="28"/>
      <c r="CXY75" s="28"/>
      <c r="CXZ75" s="28"/>
      <c r="CYA75" s="28"/>
      <c r="CYB75" s="28"/>
      <c r="CYC75" s="28"/>
      <c r="CYD75" s="28"/>
      <c r="CYE75" s="28"/>
      <c r="CYF75" s="28"/>
      <c r="CYG75" s="28"/>
      <c r="CYH75" s="28"/>
      <c r="CYI75" s="28"/>
      <c r="CYJ75" s="28"/>
      <c r="CYK75" s="28"/>
      <c r="CYL75" s="28"/>
      <c r="CYM75" s="28"/>
      <c r="CYN75" s="28"/>
      <c r="CYO75" s="28"/>
      <c r="CYP75" s="28"/>
      <c r="CYQ75" s="28"/>
      <c r="CYR75" s="28"/>
      <c r="CYS75" s="28"/>
      <c r="CYT75" s="28"/>
      <c r="CYU75" s="28"/>
      <c r="CYV75" s="28"/>
      <c r="CYW75" s="28"/>
      <c r="CYX75" s="28"/>
      <c r="CYY75" s="28"/>
      <c r="CYZ75" s="28"/>
      <c r="CZA75" s="28"/>
      <c r="CZB75" s="28"/>
      <c r="CZC75" s="28"/>
      <c r="CZD75" s="28"/>
      <c r="CZE75" s="28"/>
      <c r="CZF75" s="28"/>
      <c r="CZG75" s="28"/>
      <c r="CZH75" s="28"/>
      <c r="CZI75" s="28"/>
      <c r="CZJ75" s="28"/>
      <c r="CZK75" s="28"/>
      <c r="CZL75" s="28"/>
      <c r="CZM75" s="28"/>
      <c r="CZN75" s="28"/>
      <c r="CZO75" s="28"/>
      <c r="CZP75" s="28"/>
      <c r="CZQ75" s="28"/>
      <c r="CZR75" s="28"/>
      <c r="CZS75" s="28"/>
      <c r="CZT75" s="28"/>
      <c r="CZU75" s="28"/>
      <c r="CZV75" s="28"/>
      <c r="CZW75" s="28"/>
      <c r="CZX75" s="28"/>
      <c r="CZY75" s="28"/>
      <c r="CZZ75" s="28"/>
      <c r="DAA75" s="28"/>
      <c r="DAB75" s="28"/>
      <c r="DAC75" s="28"/>
      <c r="DAD75" s="28"/>
      <c r="DAE75" s="28"/>
      <c r="DAF75" s="28"/>
      <c r="DAG75" s="28"/>
      <c r="DAH75" s="28"/>
      <c r="DAI75" s="28"/>
      <c r="DAJ75" s="28"/>
      <c r="DAK75" s="28"/>
      <c r="DAL75" s="28"/>
      <c r="DAM75" s="28"/>
      <c r="DAN75" s="28"/>
      <c r="DAO75" s="28"/>
      <c r="DAP75" s="28"/>
      <c r="DAQ75" s="28"/>
      <c r="DAR75" s="28"/>
      <c r="DAS75" s="28"/>
      <c r="DAT75" s="28"/>
      <c r="DAU75" s="28"/>
      <c r="DAV75" s="28"/>
      <c r="DAW75" s="28"/>
      <c r="DAX75" s="28"/>
      <c r="DAY75" s="28"/>
      <c r="DAZ75" s="28"/>
      <c r="DBA75" s="28"/>
      <c r="DBB75" s="28"/>
      <c r="DBC75" s="28"/>
      <c r="DBD75" s="28"/>
      <c r="DBE75" s="28"/>
      <c r="DBF75" s="28"/>
      <c r="DBG75" s="28"/>
      <c r="DBH75" s="28"/>
      <c r="DBI75" s="28"/>
      <c r="DBJ75" s="28"/>
      <c r="DBK75" s="28"/>
      <c r="DBL75" s="28"/>
      <c r="DBM75" s="28"/>
      <c r="DBN75" s="28"/>
      <c r="DBO75" s="28"/>
      <c r="DBP75" s="28"/>
      <c r="DBQ75" s="28"/>
      <c r="DBR75" s="28"/>
      <c r="DBS75" s="28"/>
      <c r="DBT75" s="28"/>
      <c r="DBU75" s="28"/>
      <c r="DBV75" s="28"/>
      <c r="DBW75" s="28"/>
      <c r="DBX75" s="28"/>
      <c r="DBY75" s="28"/>
      <c r="DBZ75" s="28"/>
      <c r="DCA75" s="28"/>
      <c r="DCB75" s="28"/>
      <c r="DCC75" s="28"/>
      <c r="DCD75" s="28"/>
      <c r="DCE75" s="28"/>
      <c r="DCF75" s="28"/>
      <c r="DCG75" s="28"/>
      <c r="DCH75" s="28"/>
      <c r="DCI75" s="28"/>
      <c r="DCJ75" s="28"/>
      <c r="DCK75" s="28"/>
      <c r="DCL75" s="28"/>
      <c r="DCM75" s="28"/>
      <c r="DCN75" s="28"/>
      <c r="DCO75" s="28"/>
      <c r="DCP75" s="28"/>
      <c r="DCQ75" s="28"/>
      <c r="DCR75" s="28"/>
      <c r="DCS75" s="28"/>
      <c r="DCT75" s="28"/>
      <c r="DCU75" s="28"/>
      <c r="DCV75" s="28"/>
      <c r="DCW75" s="28"/>
      <c r="DCX75" s="28"/>
      <c r="DCY75" s="28"/>
      <c r="DCZ75" s="28"/>
      <c r="DDA75" s="28"/>
      <c r="DDB75" s="28"/>
      <c r="DDC75" s="28"/>
      <c r="DDD75" s="28"/>
      <c r="DDE75" s="28"/>
      <c r="DDF75" s="28"/>
      <c r="DDG75" s="28"/>
      <c r="DDH75" s="28"/>
      <c r="DDI75" s="28"/>
      <c r="DDJ75" s="28"/>
      <c r="DDK75" s="28"/>
      <c r="DDL75" s="28"/>
      <c r="DDM75" s="28"/>
      <c r="DDN75" s="28"/>
      <c r="DDO75" s="28"/>
      <c r="DDP75" s="28"/>
      <c r="DDQ75" s="28"/>
      <c r="DDR75" s="28"/>
      <c r="DDS75" s="28"/>
      <c r="DDT75" s="28"/>
      <c r="DDU75" s="28"/>
      <c r="DDV75" s="28"/>
      <c r="DDW75" s="28"/>
      <c r="DDX75" s="28"/>
      <c r="DDY75" s="28"/>
      <c r="DDZ75" s="28"/>
      <c r="DEA75" s="28"/>
      <c r="DEB75" s="28"/>
      <c r="DEC75" s="28"/>
      <c r="DED75" s="28"/>
      <c r="DEE75" s="28"/>
      <c r="DEF75" s="28"/>
      <c r="DEG75" s="28"/>
      <c r="DEH75" s="28"/>
      <c r="DEI75" s="28"/>
      <c r="DEJ75" s="28"/>
      <c r="DEK75" s="28"/>
      <c r="DEL75" s="28"/>
      <c r="DEM75" s="28"/>
      <c r="DEN75" s="28"/>
      <c r="DEO75" s="28"/>
      <c r="DEP75" s="28"/>
      <c r="DEQ75" s="28"/>
      <c r="DER75" s="28"/>
      <c r="DES75" s="28"/>
      <c r="DET75" s="28"/>
      <c r="DEU75" s="28"/>
      <c r="DEV75" s="28"/>
      <c r="DEW75" s="28"/>
      <c r="DEX75" s="28"/>
      <c r="DEY75" s="28"/>
      <c r="DEZ75" s="28"/>
      <c r="DFA75" s="28"/>
      <c r="DFB75" s="28"/>
      <c r="DFC75" s="28"/>
      <c r="DFD75" s="28"/>
      <c r="DFE75" s="28"/>
      <c r="DFF75" s="28"/>
      <c r="DFG75" s="28"/>
      <c r="DFH75" s="28"/>
      <c r="DFI75" s="28"/>
      <c r="DFJ75" s="28"/>
      <c r="DFK75" s="28"/>
      <c r="DFL75" s="28"/>
      <c r="DFM75" s="28"/>
      <c r="DFN75" s="28"/>
      <c r="DFO75" s="28"/>
      <c r="DFP75" s="28"/>
      <c r="DFQ75" s="28"/>
      <c r="DFR75" s="28"/>
      <c r="DFS75" s="28"/>
      <c r="DFT75" s="28"/>
      <c r="DFU75" s="28"/>
      <c r="DFV75" s="28"/>
      <c r="DFW75" s="28"/>
      <c r="DFX75" s="28"/>
      <c r="DFY75" s="28"/>
      <c r="DFZ75" s="28"/>
      <c r="DGA75" s="28"/>
      <c r="DGB75" s="28"/>
      <c r="DGC75" s="28"/>
      <c r="DGD75" s="28"/>
      <c r="DGE75" s="28"/>
      <c r="DGF75" s="28"/>
      <c r="DGG75" s="28"/>
      <c r="DGH75" s="28"/>
      <c r="DGI75" s="28"/>
      <c r="DGJ75" s="28"/>
      <c r="DGK75" s="28"/>
      <c r="DGL75" s="28"/>
      <c r="DGM75" s="28"/>
      <c r="DGN75" s="28"/>
      <c r="DGO75" s="28"/>
      <c r="DGP75" s="28"/>
      <c r="DGQ75" s="28"/>
      <c r="DGR75" s="28"/>
      <c r="DGS75" s="28"/>
      <c r="DGT75" s="28"/>
      <c r="DGU75" s="28"/>
      <c r="DGV75" s="28"/>
      <c r="DGW75" s="28"/>
      <c r="DGX75" s="28"/>
      <c r="DGY75" s="28"/>
      <c r="DGZ75" s="28"/>
      <c r="DHA75" s="28"/>
      <c r="DHB75" s="28"/>
      <c r="DHC75" s="28"/>
      <c r="DHD75" s="28"/>
      <c r="DHE75" s="28"/>
      <c r="DHF75" s="28"/>
      <c r="DHG75" s="28"/>
      <c r="DHH75" s="28"/>
      <c r="DHI75" s="28"/>
      <c r="DHJ75" s="28"/>
      <c r="DHK75" s="28"/>
      <c r="DHL75" s="28"/>
      <c r="DHM75" s="28"/>
      <c r="DHN75" s="28"/>
      <c r="DHO75" s="28"/>
      <c r="DHP75" s="28"/>
      <c r="DHQ75" s="28"/>
      <c r="DHR75" s="28"/>
      <c r="DHS75" s="28"/>
      <c r="DHT75" s="28"/>
      <c r="DHU75" s="28"/>
      <c r="DHV75" s="28"/>
      <c r="DHW75" s="28"/>
      <c r="DHX75" s="28"/>
      <c r="DHY75" s="28"/>
      <c r="DHZ75" s="28"/>
      <c r="DIA75" s="28"/>
      <c r="DIB75" s="28"/>
      <c r="DIC75" s="28"/>
      <c r="DID75" s="28"/>
      <c r="DIE75" s="28"/>
      <c r="DIF75" s="28"/>
      <c r="DIG75" s="28"/>
      <c r="DIH75" s="28"/>
      <c r="DII75" s="28"/>
      <c r="DIJ75" s="28"/>
      <c r="DIK75" s="28"/>
      <c r="DIL75" s="28"/>
      <c r="DIM75" s="28"/>
    </row>
    <row r="76" spans="5:2951" x14ac:dyDescent="0.2">
      <c r="E76"/>
      <c r="H76" s="3" t="s">
        <v>51</v>
      </c>
      <c r="I76" s="3">
        <v>17856</v>
      </c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  <c r="BE76" s="28"/>
      <c r="BF76" s="28"/>
      <c r="BG76" s="28"/>
      <c r="BH76" s="28"/>
      <c r="BI76" s="28"/>
      <c r="BJ76" s="28"/>
      <c r="BK76" s="28"/>
      <c r="BL76" s="28"/>
      <c r="BM76" s="28"/>
      <c r="BN76" s="28"/>
      <c r="BO76" s="28"/>
      <c r="BP76" s="28"/>
      <c r="BQ76" s="28"/>
      <c r="BR76" s="28"/>
      <c r="BS76" s="28"/>
      <c r="BT76" s="28"/>
      <c r="BU76" s="28"/>
      <c r="BV76" s="28"/>
      <c r="BW76" s="28"/>
      <c r="BX76" s="28"/>
      <c r="BY76" s="28"/>
      <c r="BZ76" s="28"/>
      <c r="CA76" s="28"/>
      <c r="CB76" s="28"/>
      <c r="CC76" s="28"/>
      <c r="CD76" s="28"/>
      <c r="CE76" s="28"/>
      <c r="CF76" s="28"/>
      <c r="CG76" s="28"/>
      <c r="CH76" s="28"/>
      <c r="CI76" s="28"/>
      <c r="CJ76" s="28"/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28"/>
      <c r="CV76" s="28"/>
      <c r="CW76" s="28"/>
      <c r="CX76" s="28"/>
      <c r="CY76" s="28"/>
      <c r="CZ76" s="28"/>
      <c r="DA76" s="28"/>
      <c r="DB76" s="28"/>
      <c r="DC76" s="28"/>
      <c r="DD76" s="28"/>
      <c r="DE76" s="28"/>
      <c r="DF76" s="28"/>
      <c r="DG76" s="28"/>
      <c r="DH76" s="28"/>
      <c r="DI76" s="28"/>
      <c r="DJ76" s="28"/>
      <c r="DK76" s="28"/>
      <c r="DL76" s="28"/>
      <c r="DM76" s="28"/>
      <c r="DN76" s="28"/>
      <c r="DO76" s="28"/>
      <c r="DP76" s="28"/>
      <c r="DQ76" s="28"/>
      <c r="DR76" s="28"/>
      <c r="DS76" s="28"/>
      <c r="DT76" s="28"/>
      <c r="DU76" s="28"/>
      <c r="DV76" s="28"/>
      <c r="DW76" s="28"/>
      <c r="DX76" s="28"/>
      <c r="DY76" s="28"/>
      <c r="DZ76" s="28"/>
      <c r="EA76" s="28"/>
      <c r="EB76" s="28"/>
      <c r="EC76" s="28"/>
      <c r="ED76" s="28"/>
      <c r="EE76" s="28"/>
      <c r="EF76" s="28"/>
      <c r="EG76" s="28"/>
      <c r="EH76" s="28"/>
      <c r="EI76" s="28"/>
      <c r="EJ76" s="28"/>
      <c r="EK76" s="28"/>
      <c r="EL76" s="28"/>
      <c r="EM76" s="28"/>
      <c r="EN76" s="28"/>
      <c r="EO76" s="28"/>
      <c r="EP76" s="28"/>
      <c r="EQ76" s="28"/>
      <c r="ER76" s="28"/>
      <c r="ES76" s="28"/>
      <c r="ET76" s="28"/>
      <c r="EU76" s="28"/>
      <c r="EV76" s="28"/>
      <c r="EW76" s="28"/>
      <c r="EX76" s="28"/>
      <c r="EY76" s="28"/>
      <c r="EZ76" s="28"/>
      <c r="FA76" s="28"/>
      <c r="FB76" s="28"/>
      <c r="FC76" s="28"/>
      <c r="FD76" s="28"/>
      <c r="FE76" s="28"/>
      <c r="FF76" s="28"/>
      <c r="FG76" s="28"/>
      <c r="FH76" s="28"/>
      <c r="FI76" s="28"/>
      <c r="FJ76" s="28"/>
      <c r="FK76" s="28"/>
      <c r="FL76" s="28"/>
      <c r="FM76" s="28"/>
      <c r="FN76" s="28"/>
      <c r="FO76" s="28"/>
      <c r="FP76" s="28"/>
      <c r="FQ76" s="28"/>
      <c r="FR76" s="28"/>
      <c r="FS76" s="28"/>
      <c r="FT76" s="28"/>
      <c r="FU76" s="28"/>
      <c r="FV76" s="28"/>
      <c r="FW76" s="28"/>
      <c r="FX76" s="28"/>
      <c r="FY76" s="28"/>
      <c r="FZ76" s="28"/>
      <c r="GA76" s="28"/>
      <c r="GB76" s="28"/>
      <c r="GC76" s="28"/>
      <c r="GD76" s="28"/>
      <c r="GE76" s="28"/>
      <c r="GF76" s="28"/>
      <c r="GG76" s="28"/>
      <c r="GH76" s="28"/>
      <c r="GI76" s="28"/>
      <c r="GJ76" s="28"/>
      <c r="GK76" s="28"/>
      <c r="GL76" s="28"/>
      <c r="GM76" s="28"/>
      <c r="GN76" s="28"/>
      <c r="GO76" s="28"/>
      <c r="GP76" s="28"/>
      <c r="GQ76" s="28"/>
      <c r="GR76" s="28"/>
      <c r="GS76" s="28"/>
      <c r="GT76" s="28"/>
      <c r="GU76" s="28"/>
      <c r="GV76" s="28"/>
      <c r="GW76" s="28"/>
      <c r="GX76" s="28"/>
      <c r="GY76" s="28"/>
      <c r="GZ76" s="28"/>
      <c r="HA76" s="28"/>
      <c r="HB76" s="28"/>
      <c r="HC76" s="28"/>
      <c r="HD76" s="28"/>
      <c r="HE76" s="28"/>
      <c r="HF76" s="28"/>
      <c r="HG76" s="28"/>
      <c r="HH76" s="28"/>
      <c r="HI76" s="28"/>
      <c r="HJ76" s="28"/>
      <c r="HK76" s="28"/>
      <c r="HL76" s="28"/>
      <c r="HM76" s="28"/>
      <c r="HN76" s="28"/>
      <c r="HO76" s="28"/>
      <c r="HP76" s="28"/>
      <c r="HQ76" s="28"/>
      <c r="HR76" s="28"/>
      <c r="HS76" s="28"/>
      <c r="HT76" s="28"/>
      <c r="HU76" s="28"/>
      <c r="HV76" s="28"/>
      <c r="HW76" s="28"/>
      <c r="HX76" s="28"/>
      <c r="HY76" s="28"/>
      <c r="HZ76" s="28"/>
      <c r="IA76" s="28"/>
      <c r="IB76" s="28"/>
      <c r="IC76" s="28"/>
      <c r="ID76" s="28"/>
      <c r="IE76" s="28"/>
      <c r="IF76" s="28"/>
      <c r="IG76" s="28"/>
      <c r="IH76" s="28"/>
      <c r="II76" s="28"/>
      <c r="IJ76" s="28"/>
      <c r="IK76" s="28"/>
      <c r="IL76" s="28"/>
      <c r="IM76" s="28"/>
      <c r="IN76" s="28"/>
      <c r="IO76" s="28"/>
      <c r="IP76" s="28"/>
      <c r="IQ76" s="28"/>
      <c r="IR76" s="28"/>
      <c r="IS76" s="28"/>
      <c r="IT76" s="28"/>
      <c r="IU76" s="28"/>
      <c r="IV76" s="28"/>
      <c r="IW76" s="28"/>
      <c r="IX76" s="28"/>
      <c r="IY76" s="28"/>
      <c r="IZ76" s="28"/>
      <c r="JA76" s="28"/>
      <c r="JB76" s="28"/>
      <c r="JC76" s="28"/>
      <c r="JD76" s="28"/>
      <c r="JE76" s="28"/>
      <c r="JF76" s="28"/>
      <c r="JG76" s="28"/>
      <c r="JH76" s="28"/>
      <c r="JI76" s="28"/>
      <c r="JJ76" s="28"/>
      <c r="JK76" s="28"/>
      <c r="JL76" s="28"/>
      <c r="JM76" s="28"/>
      <c r="JN76" s="28"/>
      <c r="JO76" s="28"/>
      <c r="JP76" s="28"/>
      <c r="JQ76" s="28"/>
      <c r="JR76" s="28"/>
      <c r="JS76" s="28"/>
      <c r="JT76" s="28"/>
      <c r="JU76" s="28"/>
      <c r="JV76" s="28"/>
      <c r="JW76" s="28"/>
      <c r="JX76" s="28"/>
      <c r="JY76" s="28"/>
      <c r="JZ76" s="28"/>
      <c r="KA76" s="28"/>
      <c r="KB76" s="28"/>
      <c r="KC76" s="28"/>
      <c r="KD76" s="28"/>
      <c r="KE76" s="28"/>
      <c r="KF76" s="28"/>
      <c r="KG76" s="28"/>
      <c r="KH76" s="28"/>
      <c r="KI76" s="28"/>
      <c r="KJ76" s="28"/>
      <c r="KK76" s="28"/>
      <c r="KL76" s="28"/>
      <c r="KM76" s="28"/>
      <c r="KN76" s="28"/>
      <c r="KO76" s="28"/>
      <c r="KP76" s="28"/>
      <c r="KQ76" s="28"/>
      <c r="KR76" s="28"/>
      <c r="KS76" s="28"/>
      <c r="KT76" s="28"/>
      <c r="KU76" s="28"/>
      <c r="KV76" s="28"/>
      <c r="KW76" s="28"/>
      <c r="KX76" s="28"/>
      <c r="KY76" s="28"/>
      <c r="KZ76" s="28"/>
      <c r="LA76" s="28"/>
      <c r="LB76" s="28"/>
      <c r="LC76" s="28"/>
      <c r="LD76" s="28"/>
      <c r="LE76" s="28"/>
      <c r="LF76" s="28"/>
      <c r="LG76" s="28"/>
      <c r="LH76" s="28"/>
      <c r="LI76" s="28"/>
      <c r="LJ76" s="28"/>
      <c r="LK76" s="28"/>
      <c r="LL76" s="28"/>
      <c r="LM76" s="28"/>
      <c r="LN76" s="28"/>
      <c r="LO76" s="28"/>
      <c r="LP76" s="28"/>
      <c r="LQ76" s="28"/>
      <c r="LR76" s="28"/>
      <c r="LS76" s="28"/>
      <c r="LT76" s="28"/>
      <c r="LU76" s="28"/>
      <c r="LV76" s="28"/>
      <c r="LW76" s="28"/>
      <c r="LX76" s="28"/>
      <c r="LY76" s="28"/>
      <c r="LZ76" s="28"/>
      <c r="MA76" s="28"/>
      <c r="MB76" s="28"/>
      <c r="MC76" s="28"/>
      <c r="MD76" s="28"/>
      <c r="ME76" s="28"/>
      <c r="MF76" s="28"/>
      <c r="MG76" s="28"/>
      <c r="MH76" s="28"/>
      <c r="MI76" s="28"/>
      <c r="MJ76" s="28"/>
      <c r="MK76" s="28"/>
      <c r="ML76" s="28"/>
      <c r="MM76" s="28"/>
      <c r="MN76" s="28"/>
      <c r="MO76" s="28"/>
      <c r="MP76" s="28"/>
      <c r="MQ76" s="28"/>
      <c r="MR76" s="28"/>
      <c r="MS76" s="28"/>
      <c r="MT76" s="28"/>
      <c r="MU76" s="28"/>
      <c r="MV76" s="28"/>
      <c r="MW76" s="28"/>
      <c r="MX76" s="28"/>
      <c r="MY76" s="28"/>
      <c r="MZ76" s="28"/>
      <c r="NA76" s="28"/>
      <c r="NB76" s="28"/>
      <c r="NC76" s="28"/>
      <c r="ND76" s="28"/>
      <c r="NE76" s="28"/>
      <c r="NF76" s="28"/>
      <c r="NG76" s="28"/>
      <c r="NH76" s="28"/>
      <c r="NI76" s="28"/>
      <c r="NJ76" s="28"/>
      <c r="NK76" s="28"/>
      <c r="NL76" s="28"/>
      <c r="NM76" s="28"/>
      <c r="NN76" s="28"/>
      <c r="NO76" s="28"/>
      <c r="NP76" s="28"/>
      <c r="NQ76" s="28"/>
      <c r="NR76" s="28"/>
      <c r="NS76" s="28"/>
      <c r="NT76" s="28"/>
      <c r="NU76" s="28"/>
      <c r="NV76" s="28"/>
      <c r="NW76" s="28"/>
      <c r="NX76" s="28"/>
      <c r="NY76" s="28"/>
      <c r="NZ76" s="28"/>
      <c r="OA76" s="28"/>
      <c r="OB76" s="28"/>
      <c r="OC76" s="28"/>
      <c r="OD76" s="28"/>
      <c r="OE76" s="28"/>
      <c r="OF76" s="28"/>
      <c r="OG76" s="28"/>
      <c r="OH76" s="28"/>
      <c r="OI76" s="28"/>
      <c r="OJ76" s="28"/>
      <c r="OK76" s="28"/>
      <c r="OL76" s="28"/>
      <c r="OM76" s="28"/>
      <c r="ON76" s="28"/>
      <c r="OO76" s="28"/>
      <c r="OP76" s="28"/>
      <c r="OQ76" s="28"/>
      <c r="OR76" s="28"/>
      <c r="OS76" s="28"/>
      <c r="OT76" s="28"/>
      <c r="OU76" s="28"/>
      <c r="OV76" s="28"/>
      <c r="OW76" s="28"/>
      <c r="OX76" s="28"/>
      <c r="OY76" s="28"/>
      <c r="OZ76" s="28"/>
      <c r="PA76" s="28"/>
      <c r="PB76" s="28"/>
      <c r="PC76" s="28"/>
      <c r="PD76" s="28"/>
      <c r="PE76" s="28"/>
      <c r="PF76" s="28"/>
      <c r="PG76" s="28"/>
      <c r="PH76" s="28"/>
      <c r="PI76" s="28"/>
      <c r="PJ76" s="28"/>
      <c r="PK76" s="28"/>
      <c r="PL76" s="28"/>
      <c r="PM76" s="28"/>
      <c r="PN76" s="28"/>
      <c r="PO76" s="28"/>
      <c r="PP76" s="28"/>
      <c r="PQ76" s="28"/>
      <c r="PR76" s="28"/>
      <c r="PS76" s="28"/>
      <c r="PT76" s="28"/>
      <c r="PU76" s="28"/>
      <c r="PV76" s="28"/>
      <c r="PW76" s="28"/>
      <c r="PX76" s="28"/>
      <c r="PY76" s="28"/>
      <c r="PZ76" s="28"/>
      <c r="QA76" s="28"/>
      <c r="QB76" s="28"/>
      <c r="QC76" s="28"/>
      <c r="QD76" s="28"/>
      <c r="QE76" s="28"/>
      <c r="QF76" s="28"/>
      <c r="QG76" s="28"/>
      <c r="QH76" s="28"/>
      <c r="QI76" s="28"/>
      <c r="QJ76" s="28"/>
      <c r="QK76" s="28"/>
      <c r="QL76" s="28"/>
      <c r="QM76" s="28"/>
      <c r="QN76" s="28"/>
      <c r="QO76" s="28"/>
      <c r="QP76" s="28"/>
      <c r="QQ76" s="28"/>
      <c r="QR76" s="28"/>
      <c r="QS76" s="28"/>
      <c r="QT76" s="28"/>
      <c r="QU76" s="28"/>
      <c r="QV76" s="28"/>
      <c r="QW76" s="28"/>
      <c r="QX76" s="28"/>
      <c r="QY76" s="28"/>
      <c r="QZ76" s="28"/>
      <c r="RA76" s="28"/>
      <c r="RB76" s="28"/>
      <c r="RC76" s="28"/>
      <c r="RD76" s="28"/>
      <c r="RE76" s="28"/>
      <c r="RF76" s="28"/>
      <c r="RG76" s="28"/>
      <c r="RH76" s="28"/>
      <c r="RI76" s="28"/>
      <c r="RJ76" s="28"/>
      <c r="RK76" s="28"/>
      <c r="RL76" s="28"/>
      <c r="RM76" s="28"/>
      <c r="RN76" s="28"/>
      <c r="RO76" s="28"/>
      <c r="RP76" s="28"/>
      <c r="RQ76" s="28"/>
      <c r="RR76" s="28"/>
      <c r="RS76" s="28"/>
      <c r="RT76" s="28"/>
      <c r="RU76" s="28"/>
      <c r="RV76" s="28"/>
      <c r="RW76" s="28"/>
      <c r="RX76" s="28"/>
      <c r="RY76" s="28"/>
      <c r="RZ76" s="28"/>
      <c r="SA76" s="28"/>
      <c r="SB76" s="28"/>
      <c r="SC76" s="28"/>
      <c r="SD76" s="28"/>
      <c r="SE76" s="28"/>
      <c r="SF76" s="28"/>
      <c r="SG76" s="28"/>
      <c r="SH76" s="28"/>
      <c r="SI76" s="28"/>
      <c r="SJ76" s="28"/>
      <c r="SK76" s="28"/>
      <c r="SL76" s="28"/>
      <c r="SM76" s="28"/>
      <c r="SN76" s="28"/>
      <c r="SO76" s="28"/>
      <c r="SP76" s="28"/>
      <c r="SQ76" s="28"/>
      <c r="SR76" s="28"/>
      <c r="SS76" s="28"/>
      <c r="ST76" s="28"/>
      <c r="SU76" s="28"/>
      <c r="SV76" s="28"/>
      <c r="SW76" s="28"/>
      <c r="SX76" s="28"/>
      <c r="SY76" s="28"/>
      <c r="SZ76" s="28"/>
      <c r="TA76" s="28"/>
      <c r="TB76" s="28"/>
      <c r="TC76" s="28"/>
      <c r="TD76" s="28"/>
      <c r="TE76" s="28"/>
      <c r="TF76" s="28"/>
      <c r="TG76" s="28"/>
      <c r="TH76" s="28"/>
      <c r="TI76" s="28"/>
      <c r="TJ76" s="28"/>
      <c r="TK76" s="28"/>
      <c r="TL76" s="28"/>
      <c r="TM76" s="28"/>
      <c r="TN76" s="28"/>
      <c r="TO76" s="28"/>
      <c r="TP76" s="28"/>
      <c r="TQ76" s="28"/>
      <c r="TR76" s="28"/>
      <c r="TS76" s="28"/>
      <c r="TT76" s="28"/>
      <c r="TU76" s="28"/>
      <c r="TV76" s="28"/>
      <c r="TW76" s="28"/>
      <c r="TX76" s="28"/>
      <c r="TY76" s="28"/>
      <c r="TZ76" s="28"/>
      <c r="UA76" s="28"/>
      <c r="UB76" s="28"/>
      <c r="UC76" s="28"/>
      <c r="UD76" s="28"/>
      <c r="UE76" s="28"/>
      <c r="UF76" s="28"/>
      <c r="UG76" s="28"/>
      <c r="UH76" s="28"/>
      <c r="UI76" s="28"/>
      <c r="UJ76" s="28"/>
      <c r="UK76" s="28"/>
      <c r="UL76" s="28"/>
      <c r="UM76" s="28"/>
      <c r="UN76" s="28"/>
      <c r="UO76" s="28"/>
      <c r="UP76" s="28"/>
      <c r="UQ76" s="28"/>
      <c r="UR76" s="28"/>
      <c r="US76" s="28"/>
      <c r="UT76" s="28"/>
      <c r="UU76" s="28"/>
      <c r="UV76" s="28"/>
      <c r="UW76" s="28"/>
      <c r="UX76" s="28"/>
      <c r="UY76" s="28"/>
      <c r="UZ76" s="28"/>
      <c r="VA76" s="28"/>
      <c r="VB76" s="28"/>
      <c r="VC76" s="28"/>
      <c r="VD76" s="28"/>
      <c r="VE76" s="28"/>
      <c r="VF76" s="28"/>
      <c r="VG76" s="28"/>
      <c r="VH76" s="28"/>
      <c r="VI76" s="28"/>
      <c r="VJ76" s="28"/>
      <c r="VK76" s="28"/>
      <c r="VL76" s="28"/>
      <c r="VM76" s="28"/>
      <c r="VN76" s="28"/>
      <c r="VO76" s="28"/>
      <c r="VP76" s="28"/>
      <c r="VQ76" s="28"/>
      <c r="VR76" s="28"/>
      <c r="VS76" s="28"/>
      <c r="VT76" s="28"/>
      <c r="VU76" s="28"/>
      <c r="VV76" s="28"/>
      <c r="VW76" s="28"/>
      <c r="VX76" s="28"/>
      <c r="VY76" s="28"/>
      <c r="VZ76" s="28"/>
      <c r="WA76" s="28"/>
      <c r="WB76" s="28"/>
      <c r="WC76" s="28"/>
      <c r="WD76" s="28"/>
      <c r="WE76" s="28"/>
      <c r="WF76" s="28"/>
      <c r="WG76" s="28"/>
      <c r="WH76" s="28"/>
      <c r="WI76" s="28"/>
      <c r="WJ76" s="28"/>
      <c r="WK76" s="28"/>
      <c r="WL76" s="28"/>
      <c r="WM76" s="28"/>
      <c r="WN76" s="28"/>
      <c r="WO76" s="28"/>
      <c r="WP76" s="28"/>
      <c r="WQ76" s="28"/>
      <c r="WR76" s="28"/>
      <c r="WS76" s="28"/>
      <c r="WT76" s="28"/>
      <c r="WU76" s="28"/>
      <c r="WV76" s="28"/>
      <c r="WW76" s="28"/>
      <c r="WX76" s="28"/>
      <c r="WY76" s="28"/>
      <c r="WZ76" s="28"/>
      <c r="XA76" s="28"/>
      <c r="XB76" s="28"/>
      <c r="XC76" s="28"/>
      <c r="XD76" s="28"/>
      <c r="XE76" s="28"/>
      <c r="XF76" s="28"/>
      <c r="XG76" s="28"/>
      <c r="XH76" s="28"/>
      <c r="XI76" s="28"/>
      <c r="XJ76" s="28"/>
      <c r="XK76" s="28"/>
      <c r="XL76" s="28"/>
      <c r="XM76" s="28"/>
      <c r="XN76" s="28"/>
      <c r="XO76" s="28"/>
      <c r="XP76" s="28"/>
      <c r="XQ76" s="28"/>
      <c r="XR76" s="28"/>
      <c r="XS76" s="28"/>
      <c r="XT76" s="28"/>
      <c r="XU76" s="28"/>
      <c r="XV76" s="28"/>
      <c r="XW76" s="28"/>
      <c r="XX76" s="28"/>
      <c r="XY76" s="28"/>
      <c r="XZ76" s="28"/>
      <c r="YA76" s="28"/>
      <c r="YB76" s="28"/>
      <c r="YC76" s="28"/>
      <c r="YD76" s="28"/>
      <c r="YE76" s="28"/>
      <c r="YF76" s="28"/>
      <c r="YG76" s="28"/>
      <c r="YH76" s="28"/>
      <c r="YI76" s="28"/>
      <c r="YJ76" s="28"/>
      <c r="YK76" s="28"/>
      <c r="YL76" s="28"/>
      <c r="YM76" s="28"/>
      <c r="YN76" s="28"/>
      <c r="YO76" s="28"/>
      <c r="YP76" s="28"/>
      <c r="YQ76" s="28"/>
      <c r="YR76" s="28"/>
      <c r="YS76" s="28"/>
      <c r="YT76" s="28"/>
      <c r="YU76" s="28"/>
      <c r="YV76" s="28"/>
      <c r="YW76" s="28"/>
      <c r="YX76" s="28"/>
      <c r="YY76" s="28"/>
      <c r="YZ76" s="28"/>
      <c r="ZA76" s="28"/>
      <c r="ZB76" s="28"/>
      <c r="ZC76" s="28"/>
      <c r="ZD76" s="28"/>
      <c r="ZE76" s="28"/>
      <c r="ZF76" s="28"/>
      <c r="ZG76" s="28"/>
      <c r="ZH76" s="28"/>
      <c r="ZI76" s="28"/>
      <c r="ZJ76" s="28"/>
      <c r="ZK76" s="28"/>
      <c r="ZL76" s="28"/>
      <c r="ZM76" s="28"/>
      <c r="ZN76" s="28"/>
      <c r="ZO76" s="28"/>
      <c r="ZP76" s="28"/>
      <c r="ZQ76" s="28"/>
      <c r="ZR76" s="28"/>
      <c r="ZS76" s="28"/>
      <c r="ZT76" s="28"/>
      <c r="ZU76" s="28"/>
      <c r="ZV76" s="28"/>
      <c r="ZW76" s="28"/>
      <c r="ZX76" s="28"/>
      <c r="ZY76" s="28"/>
      <c r="ZZ76" s="28"/>
      <c r="AAA76" s="28"/>
      <c r="AAB76" s="28"/>
      <c r="AAC76" s="28"/>
      <c r="AAD76" s="28"/>
      <c r="AAE76" s="28"/>
      <c r="AAF76" s="28"/>
      <c r="AAG76" s="28"/>
      <c r="AAH76" s="28"/>
      <c r="AAI76" s="28"/>
      <c r="AAJ76" s="28"/>
      <c r="AAK76" s="28"/>
      <c r="AAL76" s="28"/>
      <c r="AAM76" s="28"/>
      <c r="AAN76" s="28"/>
      <c r="AAO76" s="28"/>
      <c r="AAP76" s="28"/>
      <c r="AAQ76" s="28"/>
      <c r="AAR76" s="28"/>
      <c r="AAS76" s="28"/>
      <c r="AAT76" s="28"/>
      <c r="AAU76" s="28"/>
      <c r="AAV76" s="28"/>
      <c r="AAW76" s="28"/>
      <c r="AAX76" s="28"/>
      <c r="AAY76" s="28"/>
      <c r="AAZ76" s="28"/>
      <c r="ABA76" s="28"/>
      <c r="ABB76" s="28"/>
      <c r="ABC76" s="28"/>
      <c r="ABD76" s="28"/>
      <c r="ABE76" s="28"/>
      <c r="ABF76" s="28"/>
      <c r="ABG76" s="28"/>
      <c r="ABH76" s="28"/>
      <c r="ABI76" s="28"/>
      <c r="ABJ76" s="28"/>
      <c r="ABK76" s="28"/>
      <c r="ABL76" s="28"/>
      <c r="ABM76" s="28"/>
      <c r="ABN76" s="28"/>
      <c r="ABO76" s="28"/>
      <c r="ABP76" s="28"/>
      <c r="ABQ76" s="28"/>
      <c r="ABR76" s="28"/>
      <c r="ABS76" s="28"/>
      <c r="ABT76" s="28"/>
      <c r="ABU76" s="28"/>
      <c r="ABV76" s="28"/>
      <c r="ABW76" s="28"/>
      <c r="ABX76" s="28"/>
      <c r="ABY76" s="28"/>
      <c r="ABZ76" s="28"/>
      <c r="ACA76" s="28"/>
      <c r="ACB76" s="28"/>
      <c r="ACC76" s="28"/>
      <c r="ACD76" s="28"/>
      <c r="ACE76" s="28"/>
      <c r="ACF76" s="28"/>
      <c r="ACG76" s="28"/>
      <c r="ACH76" s="28"/>
      <c r="ACI76" s="28"/>
      <c r="ACJ76" s="28"/>
      <c r="ACK76" s="28"/>
      <c r="ACL76" s="28"/>
      <c r="ACM76" s="28"/>
      <c r="ACN76" s="28"/>
      <c r="ACO76" s="28"/>
      <c r="ACP76" s="28"/>
      <c r="ACQ76" s="28"/>
      <c r="ACR76" s="28"/>
      <c r="ACS76" s="28"/>
      <c r="ACT76" s="28"/>
      <c r="ACU76" s="28"/>
      <c r="ACV76" s="28"/>
      <c r="ACW76" s="28"/>
      <c r="ACX76" s="28"/>
      <c r="ACY76" s="28"/>
      <c r="ACZ76" s="28"/>
      <c r="ADA76" s="28"/>
      <c r="ADB76" s="28"/>
      <c r="ADC76" s="28"/>
      <c r="ADD76" s="28"/>
      <c r="ADE76" s="28"/>
      <c r="ADF76" s="28"/>
      <c r="ADG76" s="28"/>
      <c r="ADH76" s="28"/>
      <c r="ADI76" s="28"/>
      <c r="ADJ76" s="28"/>
      <c r="ADK76" s="28"/>
      <c r="ADL76" s="28"/>
      <c r="ADM76" s="28"/>
      <c r="ADN76" s="28"/>
      <c r="ADO76" s="28"/>
      <c r="ADP76" s="28"/>
      <c r="ADQ76" s="28"/>
      <c r="ADR76" s="28"/>
      <c r="ADS76" s="28"/>
      <c r="ADT76" s="28"/>
      <c r="ADU76" s="28"/>
      <c r="ADV76" s="28"/>
      <c r="ADW76" s="28"/>
      <c r="ADX76" s="28"/>
      <c r="ADY76" s="28"/>
      <c r="ADZ76" s="28"/>
      <c r="AEA76" s="28"/>
      <c r="AEB76" s="28"/>
      <c r="AEC76" s="28"/>
      <c r="AED76" s="28"/>
      <c r="AEE76" s="28"/>
      <c r="AEF76" s="28"/>
      <c r="AEG76" s="28"/>
      <c r="AEH76" s="28"/>
      <c r="AEI76" s="28"/>
      <c r="AEJ76" s="28"/>
      <c r="AEK76" s="28"/>
      <c r="AEL76" s="28"/>
      <c r="AEM76" s="28"/>
      <c r="AEN76" s="28"/>
      <c r="AEO76" s="28"/>
      <c r="AEP76" s="28"/>
      <c r="AEQ76" s="28"/>
      <c r="AER76" s="28"/>
      <c r="AES76" s="28"/>
      <c r="AET76" s="28"/>
      <c r="AEU76" s="28"/>
      <c r="AEV76" s="28"/>
      <c r="AEW76" s="28"/>
      <c r="AEX76" s="28"/>
      <c r="AEY76" s="28"/>
      <c r="AEZ76" s="28"/>
      <c r="AFA76" s="28"/>
      <c r="AFB76" s="28"/>
      <c r="AFC76" s="28"/>
      <c r="AFD76" s="28"/>
      <c r="AFE76" s="28"/>
      <c r="AFF76" s="28"/>
      <c r="AFG76" s="28"/>
      <c r="AFH76" s="28"/>
      <c r="AFI76" s="28"/>
      <c r="AFJ76" s="28"/>
      <c r="AFK76" s="28"/>
      <c r="AFL76" s="28"/>
      <c r="AFM76" s="28"/>
      <c r="AFN76" s="28"/>
      <c r="AFO76" s="28"/>
      <c r="AFP76" s="28"/>
      <c r="AFQ76" s="28"/>
      <c r="AFR76" s="28"/>
      <c r="AFS76" s="28"/>
      <c r="AFT76" s="28"/>
      <c r="AFU76" s="28"/>
      <c r="AFV76" s="28"/>
      <c r="AFW76" s="28"/>
      <c r="AFX76" s="28"/>
      <c r="AFY76" s="28"/>
      <c r="AFZ76" s="28"/>
      <c r="AGA76" s="28"/>
      <c r="AGB76" s="28"/>
      <c r="AGC76" s="28"/>
      <c r="AGD76" s="28"/>
      <c r="AGE76" s="28"/>
      <c r="AGF76" s="28"/>
      <c r="AGG76" s="28"/>
      <c r="AGH76" s="28"/>
      <c r="AGI76" s="28"/>
      <c r="AGJ76" s="28"/>
      <c r="AGK76" s="28"/>
      <c r="AGL76" s="28"/>
      <c r="AGM76" s="28"/>
      <c r="AGN76" s="28"/>
      <c r="AGO76" s="28"/>
      <c r="AGP76" s="28"/>
      <c r="AGQ76" s="28"/>
      <c r="AGR76" s="28"/>
      <c r="AGS76" s="28"/>
      <c r="AGT76" s="28"/>
      <c r="AGU76" s="28"/>
      <c r="AGV76" s="28"/>
      <c r="AGW76" s="28"/>
      <c r="AGX76" s="28"/>
      <c r="AGY76" s="28"/>
      <c r="AGZ76" s="28"/>
      <c r="AHA76" s="28"/>
      <c r="AHB76" s="28"/>
      <c r="AHC76" s="28"/>
      <c r="AHD76" s="28"/>
      <c r="AHE76" s="28"/>
      <c r="AHF76" s="28"/>
      <c r="AHG76" s="28"/>
      <c r="AHH76" s="28"/>
      <c r="AHI76" s="28"/>
      <c r="AHJ76" s="28"/>
      <c r="AHK76" s="28"/>
      <c r="AHL76" s="28"/>
      <c r="AHM76" s="28"/>
      <c r="AHN76" s="28"/>
      <c r="AHO76" s="28"/>
      <c r="AHP76" s="28"/>
      <c r="AHQ76" s="28"/>
      <c r="AHR76" s="28"/>
      <c r="AHS76" s="28"/>
      <c r="AHT76" s="28"/>
      <c r="AHU76" s="28"/>
      <c r="AHV76" s="28"/>
      <c r="AHW76" s="28"/>
      <c r="AHX76" s="28"/>
      <c r="AHY76" s="28"/>
      <c r="AHZ76" s="28"/>
      <c r="AIA76" s="28"/>
      <c r="AIB76" s="28"/>
      <c r="AIC76" s="28"/>
      <c r="AID76" s="28"/>
      <c r="AIE76" s="28"/>
      <c r="AIF76" s="28"/>
      <c r="AIG76" s="28"/>
      <c r="AIH76" s="28"/>
      <c r="AII76" s="28"/>
      <c r="AIJ76" s="28"/>
      <c r="AIK76" s="28"/>
      <c r="AIL76" s="28"/>
      <c r="AIM76" s="28"/>
      <c r="AIN76" s="28"/>
      <c r="AIO76" s="28"/>
      <c r="AIP76" s="28"/>
      <c r="AIQ76" s="28"/>
      <c r="AIR76" s="28"/>
      <c r="AIS76" s="28"/>
      <c r="AIT76" s="28"/>
      <c r="AIU76" s="28"/>
      <c r="AIV76" s="28"/>
      <c r="AIW76" s="28"/>
      <c r="AIX76" s="28"/>
      <c r="AIY76" s="28"/>
      <c r="AIZ76" s="28"/>
      <c r="AJA76" s="28"/>
      <c r="AJB76" s="28"/>
      <c r="AJC76" s="28"/>
      <c r="AJD76" s="28"/>
      <c r="AJE76" s="28"/>
      <c r="AJF76" s="28"/>
      <c r="AJG76" s="28"/>
      <c r="AJH76" s="28"/>
      <c r="AJI76" s="28"/>
      <c r="AJJ76" s="28"/>
      <c r="AJK76" s="28"/>
      <c r="AJL76" s="28"/>
      <c r="AJM76" s="28"/>
      <c r="AJN76" s="28"/>
      <c r="AJO76" s="28"/>
      <c r="AJP76" s="28"/>
      <c r="AJQ76" s="28"/>
      <c r="AJR76" s="28"/>
      <c r="AJS76" s="28"/>
      <c r="AJT76" s="28"/>
      <c r="AJU76" s="28"/>
      <c r="AJV76" s="28"/>
      <c r="AJW76" s="28"/>
      <c r="AJX76" s="28"/>
      <c r="AJY76" s="28"/>
      <c r="AJZ76" s="28"/>
      <c r="AKA76" s="28"/>
      <c r="AKB76" s="28"/>
      <c r="AKC76" s="28"/>
      <c r="AKD76" s="28"/>
      <c r="AKE76" s="28"/>
      <c r="AKF76" s="28"/>
      <c r="AKG76" s="28"/>
      <c r="AKH76" s="28"/>
      <c r="AKI76" s="28"/>
      <c r="AKJ76" s="28"/>
      <c r="AKK76" s="28"/>
      <c r="AKL76" s="28"/>
      <c r="AKM76" s="28"/>
      <c r="AKN76" s="28"/>
      <c r="AKO76" s="28"/>
      <c r="AKP76" s="28"/>
      <c r="AKQ76" s="28"/>
      <c r="AKR76" s="28"/>
      <c r="AKS76" s="28"/>
      <c r="AKT76" s="28"/>
      <c r="AKU76" s="28"/>
      <c r="AKV76" s="28"/>
      <c r="AKW76" s="28"/>
      <c r="AKX76" s="28"/>
      <c r="AKY76" s="28"/>
      <c r="AKZ76" s="28"/>
      <c r="ALA76" s="28"/>
      <c r="ALB76" s="28"/>
      <c r="ALC76" s="28"/>
      <c r="ALD76" s="28"/>
      <c r="ALE76" s="28"/>
      <c r="ALF76" s="28"/>
      <c r="ALG76" s="28"/>
      <c r="ALH76" s="28"/>
      <c r="ALI76" s="28"/>
      <c r="ALJ76" s="28"/>
      <c r="ALK76" s="28"/>
      <c r="ALL76" s="28"/>
      <c r="ALM76" s="28"/>
      <c r="ALN76" s="28"/>
      <c r="ALO76" s="28"/>
      <c r="ALP76" s="28"/>
      <c r="ALQ76" s="28"/>
      <c r="ALR76" s="28"/>
      <c r="ALS76" s="28"/>
      <c r="ALT76" s="28"/>
      <c r="ALU76" s="28"/>
      <c r="ALV76" s="28"/>
      <c r="ALW76" s="28"/>
      <c r="ALX76" s="28"/>
      <c r="ALY76" s="28"/>
      <c r="ALZ76" s="28"/>
      <c r="AMA76" s="28"/>
      <c r="AMB76" s="28"/>
      <c r="AMC76" s="28"/>
      <c r="AMD76" s="28"/>
      <c r="AME76" s="28"/>
      <c r="AMF76" s="28"/>
      <c r="AMG76" s="28"/>
      <c r="AMH76" s="28"/>
      <c r="AMI76" s="28"/>
      <c r="AMJ76" s="28"/>
      <c r="AMK76" s="28"/>
      <c r="AML76" s="28"/>
      <c r="AMM76" s="28"/>
      <c r="AMN76" s="28"/>
      <c r="AMO76" s="28"/>
      <c r="AMP76" s="28"/>
      <c r="AMQ76" s="28"/>
      <c r="AMR76" s="28"/>
      <c r="AMS76" s="28"/>
      <c r="AMT76" s="28"/>
      <c r="AMU76" s="28"/>
      <c r="AMV76" s="28"/>
      <c r="AMW76" s="28"/>
      <c r="AMX76" s="28"/>
      <c r="AMY76" s="28"/>
      <c r="AMZ76" s="28"/>
      <c r="ANA76" s="28"/>
      <c r="ANB76" s="28"/>
      <c r="ANC76" s="28"/>
      <c r="AND76" s="28"/>
      <c r="ANE76" s="28"/>
      <c r="ANF76" s="28"/>
      <c r="ANG76" s="28"/>
      <c r="ANH76" s="28"/>
      <c r="ANI76" s="28"/>
      <c r="ANJ76" s="28"/>
      <c r="ANK76" s="28"/>
      <c r="ANL76" s="28"/>
      <c r="ANM76" s="28"/>
      <c r="ANN76" s="28"/>
      <c r="ANO76" s="28"/>
      <c r="ANP76" s="28"/>
      <c r="ANQ76" s="28"/>
      <c r="ANR76" s="28"/>
      <c r="ANS76" s="28"/>
      <c r="ANT76" s="28"/>
      <c r="ANU76" s="28"/>
      <c r="ANV76" s="28"/>
      <c r="ANW76" s="28"/>
      <c r="ANX76" s="28"/>
      <c r="ANY76" s="28"/>
      <c r="ANZ76" s="28"/>
      <c r="AOA76" s="28"/>
      <c r="AOB76" s="28"/>
      <c r="AOC76" s="28"/>
      <c r="AOD76" s="28"/>
      <c r="AOE76" s="28"/>
      <c r="AOF76" s="28"/>
      <c r="AOG76" s="28"/>
      <c r="AOH76" s="28"/>
      <c r="AOI76" s="28"/>
      <c r="AOJ76" s="28"/>
      <c r="AOK76" s="28"/>
      <c r="AOL76" s="28"/>
      <c r="AOM76" s="28"/>
      <c r="AON76" s="28"/>
      <c r="AOO76" s="28"/>
      <c r="AOP76" s="28"/>
      <c r="AOQ76" s="28"/>
      <c r="AOR76" s="28"/>
      <c r="AOS76" s="28"/>
      <c r="AOT76" s="28"/>
      <c r="AOU76" s="28"/>
      <c r="AOV76" s="28"/>
      <c r="AOW76" s="28"/>
      <c r="AOX76" s="28"/>
      <c r="AOY76" s="28"/>
      <c r="AOZ76" s="28"/>
      <c r="APA76" s="28"/>
      <c r="APB76" s="28"/>
      <c r="APC76" s="28"/>
      <c r="APD76" s="28"/>
      <c r="APE76" s="28"/>
      <c r="APF76" s="28"/>
      <c r="APG76" s="28"/>
      <c r="APH76" s="28"/>
      <c r="API76" s="28"/>
      <c r="APJ76" s="28"/>
      <c r="APK76" s="28"/>
      <c r="APL76" s="28"/>
      <c r="APM76" s="28"/>
      <c r="APN76" s="28"/>
      <c r="APO76" s="28"/>
      <c r="APP76" s="28"/>
      <c r="APQ76" s="28"/>
      <c r="APR76" s="28"/>
      <c r="APS76" s="28"/>
      <c r="APT76" s="28"/>
      <c r="APU76" s="28"/>
      <c r="APV76" s="28"/>
      <c r="APW76" s="28"/>
      <c r="APX76" s="28"/>
      <c r="APY76" s="28"/>
      <c r="APZ76" s="28"/>
      <c r="AQA76" s="28"/>
      <c r="AQB76" s="28"/>
      <c r="AQC76" s="28"/>
      <c r="AQD76" s="28"/>
      <c r="AQE76" s="28"/>
      <c r="AQF76" s="28"/>
      <c r="AQG76" s="28"/>
      <c r="AQH76" s="28"/>
      <c r="AQI76" s="28"/>
      <c r="AQJ76" s="28"/>
      <c r="AQK76" s="28"/>
      <c r="AQL76" s="28"/>
      <c r="AQM76" s="28"/>
      <c r="AQN76" s="28"/>
      <c r="AQO76" s="28"/>
      <c r="AQP76" s="28"/>
      <c r="AQQ76" s="28"/>
      <c r="AQR76" s="28"/>
      <c r="AQS76" s="28"/>
      <c r="AQT76" s="28"/>
      <c r="AQU76" s="28"/>
      <c r="AQV76" s="28"/>
      <c r="AQW76" s="28"/>
      <c r="AQX76" s="28"/>
      <c r="AQY76" s="28"/>
      <c r="AQZ76" s="28"/>
      <c r="ARA76" s="28"/>
      <c r="ARB76" s="28"/>
      <c r="ARC76" s="28"/>
      <c r="ARD76" s="28"/>
      <c r="ARE76" s="28"/>
      <c r="ARF76" s="28"/>
      <c r="ARG76" s="28"/>
      <c r="ARH76" s="28"/>
      <c r="ARI76" s="28"/>
      <c r="ARJ76" s="28"/>
      <c r="ARK76" s="28"/>
      <c r="ARL76" s="28"/>
      <c r="ARM76" s="28"/>
      <c r="ARN76" s="28"/>
      <c r="ARO76" s="28"/>
      <c r="ARP76" s="28"/>
      <c r="ARQ76" s="28"/>
      <c r="ARR76" s="28"/>
      <c r="ARS76" s="28"/>
      <c r="ART76" s="28"/>
      <c r="ARU76" s="28"/>
      <c r="ARV76" s="28"/>
      <c r="ARW76" s="28"/>
      <c r="ARX76" s="28"/>
      <c r="ARY76" s="28"/>
      <c r="ARZ76" s="28"/>
      <c r="ASA76" s="28"/>
      <c r="ASB76" s="28"/>
      <c r="ASC76" s="28"/>
      <c r="ASD76" s="28"/>
      <c r="ASE76" s="28"/>
      <c r="ASF76" s="28"/>
      <c r="ASG76" s="28"/>
      <c r="ASH76" s="28"/>
      <c r="ASI76" s="28"/>
      <c r="ASJ76" s="28"/>
      <c r="ASK76" s="28"/>
      <c r="ASL76" s="28"/>
      <c r="ASM76" s="28"/>
      <c r="ASN76" s="28"/>
      <c r="ASO76" s="28"/>
      <c r="ASP76" s="28"/>
      <c r="ASQ76" s="28"/>
      <c r="ASR76" s="28"/>
      <c r="ASS76" s="28"/>
      <c r="AST76" s="28"/>
      <c r="ASU76" s="28"/>
      <c r="ASV76" s="28"/>
      <c r="ASW76" s="28"/>
      <c r="ASX76" s="28"/>
      <c r="ASY76" s="28"/>
      <c r="ASZ76" s="28"/>
      <c r="ATA76" s="28"/>
      <c r="ATB76" s="28"/>
      <c r="ATC76" s="28"/>
      <c r="ATD76" s="28"/>
      <c r="ATE76" s="28"/>
      <c r="ATF76" s="28"/>
      <c r="ATG76" s="28"/>
      <c r="ATH76" s="28"/>
      <c r="ATI76" s="28"/>
      <c r="ATJ76" s="28"/>
      <c r="ATK76" s="28"/>
      <c r="ATL76" s="28"/>
      <c r="ATM76" s="28"/>
      <c r="ATN76" s="28"/>
      <c r="ATO76" s="28"/>
      <c r="ATP76" s="28"/>
      <c r="ATQ76" s="28"/>
      <c r="ATR76" s="28"/>
      <c r="ATS76" s="28"/>
      <c r="ATT76" s="28"/>
      <c r="ATU76" s="28"/>
      <c r="ATV76" s="28"/>
      <c r="ATW76" s="28"/>
      <c r="ATX76" s="28"/>
      <c r="ATY76" s="28"/>
      <c r="ATZ76" s="28"/>
      <c r="AUA76" s="28"/>
      <c r="AUB76" s="28"/>
      <c r="AUC76" s="28"/>
      <c r="AUD76" s="28"/>
      <c r="AUE76" s="28"/>
      <c r="AUF76" s="28"/>
      <c r="AUG76" s="28"/>
      <c r="AUH76" s="28"/>
      <c r="AUI76" s="28"/>
      <c r="AUJ76" s="28"/>
      <c r="AUK76" s="28"/>
      <c r="AUL76" s="28"/>
      <c r="AUM76" s="28"/>
      <c r="AUN76" s="28"/>
      <c r="AUO76" s="28"/>
      <c r="AUP76" s="28"/>
      <c r="AUQ76" s="28"/>
      <c r="AUR76" s="28"/>
      <c r="AUS76" s="28"/>
      <c r="AUT76" s="28"/>
      <c r="AUU76" s="28"/>
      <c r="AUV76" s="28"/>
      <c r="AUW76" s="28"/>
      <c r="AUX76" s="28"/>
      <c r="AUY76" s="28"/>
      <c r="AUZ76" s="28"/>
      <c r="AVA76" s="28"/>
      <c r="AVB76" s="28"/>
      <c r="AVC76" s="28"/>
      <c r="AVD76" s="28"/>
      <c r="AVE76" s="28"/>
      <c r="AVF76" s="28"/>
      <c r="AVG76" s="28"/>
      <c r="AVH76" s="28"/>
      <c r="AVI76" s="28"/>
      <c r="AVJ76" s="28"/>
      <c r="AVK76" s="28"/>
      <c r="AVL76" s="28"/>
      <c r="AVM76" s="28"/>
      <c r="AVN76" s="28"/>
      <c r="AVO76" s="28"/>
      <c r="AVP76" s="28"/>
      <c r="AVQ76" s="28"/>
      <c r="AVR76" s="28"/>
      <c r="AVS76" s="28"/>
      <c r="AVT76" s="28"/>
      <c r="AVU76" s="28"/>
      <c r="AVV76" s="28"/>
      <c r="AVW76" s="28"/>
      <c r="AVX76" s="28"/>
      <c r="AVY76" s="28"/>
      <c r="AVZ76" s="28"/>
      <c r="AWA76" s="28"/>
      <c r="AWB76" s="28"/>
      <c r="AWC76" s="28"/>
      <c r="AWD76" s="28"/>
      <c r="AWE76" s="28"/>
      <c r="AWF76" s="28"/>
      <c r="AWG76" s="28"/>
      <c r="AWH76" s="28"/>
      <c r="AWI76" s="28"/>
      <c r="AWJ76" s="28"/>
      <c r="AWK76" s="28"/>
      <c r="AWL76" s="28"/>
      <c r="AWM76" s="28"/>
      <c r="AWN76" s="28"/>
      <c r="AWO76" s="28"/>
      <c r="AWP76" s="28"/>
      <c r="AWQ76" s="28"/>
      <c r="AWR76" s="28"/>
      <c r="AWS76" s="28"/>
      <c r="AWT76" s="28"/>
      <c r="AWU76" s="28"/>
      <c r="AWV76" s="28"/>
      <c r="AWW76" s="28"/>
      <c r="AWX76" s="28"/>
      <c r="AWY76" s="28"/>
      <c r="AWZ76" s="28"/>
      <c r="AXA76" s="28"/>
      <c r="AXB76" s="28"/>
      <c r="AXC76" s="28"/>
      <c r="AXD76" s="28"/>
      <c r="AXE76" s="28"/>
      <c r="AXF76" s="28"/>
      <c r="AXG76" s="28"/>
      <c r="AXH76" s="28"/>
      <c r="AXI76" s="28"/>
      <c r="AXJ76" s="28"/>
      <c r="AXK76" s="28"/>
      <c r="AXL76" s="28"/>
      <c r="AXM76" s="28"/>
      <c r="AXN76" s="28"/>
      <c r="AXO76" s="28"/>
      <c r="AXP76" s="28"/>
      <c r="AXQ76" s="28"/>
      <c r="AXR76" s="28"/>
      <c r="AXS76" s="28"/>
      <c r="AXT76" s="28"/>
      <c r="AXU76" s="28"/>
      <c r="AXV76" s="28"/>
      <c r="AXW76" s="28"/>
      <c r="AXX76" s="28"/>
      <c r="AXY76" s="28"/>
      <c r="AXZ76" s="28"/>
      <c r="AYA76" s="28"/>
      <c r="AYB76" s="28"/>
      <c r="AYC76" s="28"/>
      <c r="AYD76" s="28"/>
      <c r="AYE76" s="28"/>
      <c r="AYF76" s="28"/>
      <c r="AYG76" s="28"/>
      <c r="AYH76" s="28"/>
      <c r="AYI76" s="28"/>
      <c r="AYJ76" s="28"/>
      <c r="AYK76" s="28"/>
      <c r="AYL76" s="28"/>
      <c r="AYM76" s="28"/>
      <c r="AYN76" s="28"/>
      <c r="AYO76" s="28"/>
      <c r="AYP76" s="28"/>
      <c r="AYQ76" s="28"/>
      <c r="AYR76" s="28"/>
      <c r="AYS76" s="28"/>
      <c r="AYT76" s="28"/>
      <c r="AYU76" s="28"/>
      <c r="AYV76" s="28"/>
      <c r="AYW76" s="28"/>
      <c r="AYX76" s="28"/>
      <c r="AYY76" s="28"/>
      <c r="AYZ76" s="28"/>
      <c r="AZA76" s="28"/>
      <c r="AZB76" s="28"/>
      <c r="AZC76" s="28"/>
      <c r="AZD76" s="28"/>
      <c r="AZE76" s="28"/>
      <c r="AZF76" s="28"/>
      <c r="AZG76" s="28"/>
      <c r="AZH76" s="28"/>
      <c r="AZI76" s="28"/>
      <c r="AZJ76" s="28"/>
      <c r="AZK76" s="28"/>
      <c r="AZL76" s="28"/>
      <c r="AZM76" s="28"/>
      <c r="AZN76" s="28"/>
      <c r="AZO76" s="28"/>
      <c r="AZP76" s="28"/>
      <c r="AZQ76" s="28"/>
      <c r="AZR76" s="28"/>
      <c r="AZS76" s="28"/>
      <c r="AZT76" s="28"/>
      <c r="AZU76" s="28"/>
      <c r="AZV76" s="28"/>
      <c r="AZW76" s="28"/>
      <c r="AZX76" s="28"/>
      <c r="AZY76" s="28"/>
      <c r="AZZ76" s="28"/>
      <c r="BAA76" s="28"/>
      <c r="BAB76" s="28"/>
      <c r="BAC76" s="28"/>
      <c r="BAD76" s="28"/>
      <c r="BAE76" s="28"/>
      <c r="BAF76" s="28"/>
      <c r="BAG76" s="28"/>
      <c r="BAH76" s="28"/>
      <c r="BAI76" s="28"/>
      <c r="BAJ76" s="28"/>
      <c r="BAK76" s="28"/>
      <c r="BAL76" s="28"/>
      <c r="BAM76" s="28"/>
      <c r="BAN76" s="28"/>
      <c r="BAO76" s="28"/>
      <c r="BAP76" s="28"/>
      <c r="BAQ76" s="28"/>
      <c r="BAR76" s="28"/>
      <c r="BAS76" s="28"/>
      <c r="BAT76" s="28"/>
      <c r="BAU76" s="28"/>
      <c r="BAV76" s="28"/>
      <c r="BAW76" s="28"/>
      <c r="BAX76" s="28"/>
      <c r="BAY76" s="28"/>
      <c r="BAZ76" s="28"/>
      <c r="BBA76" s="28"/>
      <c r="BBB76" s="28"/>
      <c r="BBC76" s="28"/>
      <c r="BBD76" s="28"/>
      <c r="BBE76" s="28"/>
      <c r="BBF76" s="28"/>
      <c r="BBG76" s="28"/>
      <c r="BBH76" s="28"/>
      <c r="BBI76" s="28"/>
      <c r="BBJ76" s="28"/>
      <c r="BBK76" s="28"/>
      <c r="BBL76" s="28"/>
      <c r="BBM76" s="28"/>
      <c r="BBN76" s="28"/>
      <c r="BBO76" s="28"/>
      <c r="BBP76" s="28"/>
      <c r="BBQ76" s="28"/>
      <c r="BBR76" s="28"/>
      <c r="BBS76" s="28"/>
      <c r="BBT76" s="28"/>
      <c r="BBU76" s="28"/>
      <c r="BBV76" s="28"/>
      <c r="BBW76" s="28"/>
      <c r="BBX76" s="28"/>
      <c r="BBY76" s="28"/>
      <c r="BBZ76" s="28"/>
      <c r="BCA76" s="28"/>
      <c r="BCB76" s="28"/>
      <c r="BCC76" s="28"/>
      <c r="BCD76" s="28"/>
      <c r="BCE76" s="28"/>
      <c r="BCF76" s="28"/>
      <c r="BCG76" s="28"/>
      <c r="BCH76" s="28"/>
      <c r="BCI76" s="28"/>
      <c r="BCJ76" s="28"/>
      <c r="BCK76" s="28"/>
      <c r="BCL76" s="28"/>
      <c r="BCM76" s="28"/>
      <c r="BCN76" s="28"/>
      <c r="BCO76" s="28"/>
      <c r="BCP76" s="28"/>
      <c r="BCQ76" s="28"/>
      <c r="BCR76" s="28"/>
      <c r="BCS76" s="28"/>
      <c r="BCT76" s="28"/>
      <c r="BCU76" s="28"/>
      <c r="BCV76" s="28"/>
      <c r="BCW76" s="28"/>
      <c r="BCX76" s="28"/>
      <c r="BCY76" s="28"/>
      <c r="BCZ76" s="28"/>
      <c r="BDA76" s="28"/>
      <c r="BDB76" s="28"/>
      <c r="BDC76" s="28"/>
      <c r="BDD76" s="28"/>
      <c r="BDE76" s="28"/>
      <c r="BDF76" s="28"/>
      <c r="BDG76" s="28"/>
      <c r="BDH76" s="28"/>
      <c r="BDI76" s="28"/>
      <c r="BDJ76" s="28"/>
      <c r="BDK76" s="28"/>
      <c r="BDL76" s="28"/>
      <c r="BDM76" s="28"/>
      <c r="BDN76" s="28"/>
      <c r="BDO76" s="28"/>
      <c r="BDP76" s="28"/>
      <c r="BDQ76" s="28"/>
      <c r="BDR76" s="28"/>
      <c r="BDS76" s="28"/>
      <c r="BDT76" s="28"/>
      <c r="BDU76" s="28"/>
      <c r="BDV76" s="28"/>
      <c r="BDW76" s="28"/>
      <c r="BDX76" s="28"/>
      <c r="BDY76" s="28"/>
      <c r="BDZ76" s="28"/>
      <c r="BEA76" s="28"/>
      <c r="BEB76" s="28"/>
      <c r="BEC76" s="28"/>
      <c r="BED76" s="28"/>
      <c r="BEE76" s="28"/>
      <c r="BEF76" s="28"/>
      <c r="BEG76" s="28"/>
      <c r="BEH76" s="28"/>
      <c r="BEI76" s="28"/>
      <c r="BEJ76" s="28"/>
      <c r="BEK76" s="28"/>
      <c r="BEL76" s="28"/>
      <c r="BEM76" s="28"/>
      <c r="BEN76" s="28"/>
      <c r="BEO76" s="28"/>
      <c r="BEP76" s="28"/>
      <c r="BEQ76" s="28"/>
      <c r="BER76" s="28"/>
      <c r="BES76" s="28"/>
      <c r="BET76" s="28"/>
      <c r="BEU76" s="28"/>
      <c r="BEV76" s="28"/>
      <c r="BEW76" s="28"/>
      <c r="BEX76" s="28"/>
      <c r="BEY76" s="28"/>
      <c r="BEZ76" s="28"/>
      <c r="BFA76" s="28"/>
      <c r="BFB76" s="28"/>
      <c r="BFC76" s="28"/>
      <c r="BFD76" s="28"/>
      <c r="BFE76" s="28"/>
      <c r="BFF76" s="28"/>
      <c r="BFG76" s="28"/>
      <c r="BFH76" s="28"/>
      <c r="BFI76" s="28"/>
      <c r="BFJ76" s="28"/>
      <c r="BFK76" s="28"/>
      <c r="BFL76" s="28"/>
      <c r="BFM76" s="28"/>
      <c r="BFN76" s="28"/>
      <c r="BFO76" s="28"/>
      <c r="BFP76" s="28"/>
      <c r="BFQ76" s="28"/>
      <c r="BFR76" s="28"/>
      <c r="BFS76" s="28"/>
      <c r="BFT76" s="28"/>
      <c r="BFU76" s="28"/>
      <c r="BFV76" s="28"/>
      <c r="BFW76" s="28"/>
      <c r="BFX76" s="28"/>
      <c r="BFY76" s="28"/>
      <c r="BFZ76" s="28"/>
      <c r="BGA76" s="28"/>
      <c r="BGB76" s="28"/>
      <c r="BGC76" s="28"/>
      <c r="BGD76" s="28"/>
      <c r="BGE76" s="28"/>
      <c r="BGF76" s="28"/>
      <c r="BGG76" s="28"/>
      <c r="BGH76" s="28"/>
      <c r="BGI76" s="28"/>
      <c r="BGJ76" s="28"/>
      <c r="BGK76" s="28"/>
      <c r="BGL76" s="28"/>
      <c r="BGM76" s="28"/>
      <c r="BGN76" s="28"/>
      <c r="BGO76" s="28"/>
      <c r="BGP76" s="28"/>
      <c r="BGQ76" s="28"/>
      <c r="BGR76" s="28"/>
      <c r="BGS76" s="28"/>
      <c r="BGT76" s="28"/>
      <c r="BGU76" s="28"/>
      <c r="BGV76" s="28"/>
      <c r="BGW76" s="28"/>
      <c r="BGX76" s="28"/>
      <c r="BGY76" s="28"/>
      <c r="BGZ76" s="28"/>
      <c r="BHA76" s="28"/>
      <c r="BHB76" s="28"/>
      <c r="BHC76" s="28"/>
      <c r="BHD76" s="28"/>
      <c r="BHE76" s="28"/>
      <c r="BHF76" s="28"/>
      <c r="BHG76" s="28"/>
      <c r="BHH76" s="28"/>
      <c r="BHI76" s="28"/>
      <c r="BHJ76" s="28"/>
      <c r="BHK76" s="28"/>
      <c r="BHL76" s="28"/>
      <c r="BHM76" s="28"/>
      <c r="BHN76" s="28"/>
      <c r="BHO76" s="28"/>
      <c r="BHP76" s="28"/>
      <c r="BHQ76" s="28"/>
      <c r="BHR76" s="28"/>
      <c r="BHS76" s="28"/>
      <c r="BHT76" s="28"/>
      <c r="BHU76" s="28"/>
      <c r="BHV76" s="28"/>
      <c r="BHW76" s="28"/>
      <c r="BHX76" s="28"/>
      <c r="BHY76" s="28"/>
      <c r="BHZ76" s="28"/>
      <c r="BIA76" s="28"/>
      <c r="BIB76" s="28"/>
      <c r="BIC76" s="28"/>
      <c r="BID76" s="28"/>
      <c r="BIE76" s="28"/>
      <c r="BIF76" s="28"/>
      <c r="BIG76" s="28"/>
      <c r="BIH76" s="28"/>
      <c r="BII76" s="28"/>
      <c r="BIJ76" s="28"/>
      <c r="BIK76" s="28"/>
      <c r="BIL76" s="28"/>
      <c r="BIM76" s="28"/>
      <c r="BIN76" s="28"/>
      <c r="BIO76" s="28"/>
      <c r="BIP76" s="28"/>
      <c r="BIQ76" s="28"/>
      <c r="BIR76" s="28"/>
      <c r="BIS76" s="28"/>
      <c r="BIT76" s="28"/>
      <c r="BIU76" s="28"/>
      <c r="BIV76" s="28"/>
      <c r="BIW76" s="28"/>
      <c r="BIX76" s="28"/>
      <c r="BIY76" s="28"/>
      <c r="BIZ76" s="28"/>
      <c r="BJA76" s="28"/>
      <c r="BJB76" s="28"/>
      <c r="BJC76" s="28"/>
      <c r="BJD76" s="28"/>
      <c r="BJE76" s="28"/>
      <c r="BJF76" s="28"/>
      <c r="BJG76" s="28"/>
      <c r="BJH76" s="28"/>
      <c r="BJI76" s="28"/>
      <c r="BJJ76" s="28"/>
      <c r="BJK76" s="28"/>
      <c r="BJL76" s="28"/>
      <c r="BJM76" s="28"/>
      <c r="BJN76" s="28"/>
      <c r="BJO76" s="28"/>
      <c r="BJP76" s="28"/>
      <c r="BJQ76" s="28"/>
      <c r="BJR76" s="28"/>
      <c r="BJS76" s="28"/>
      <c r="BJT76" s="28"/>
      <c r="BJU76" s="28"/>
      <c r="BJV76" s="28"/>
      <c r="BJW76" s="28"/>
      <c r="BJX76" s="28"/>
      <c r="BJY76" s="28"/>
      <c r="BJZ76" s="28"/>
      <c r="BKA76" s="28"/>
      <c r="BKB76" s="28"/>
      <c r="BKC76" s="28"/>
      <c r="BKD76" s="28"/>
      <c r="BKE76" s="28"/>
      <c r="BKF76" s="28"/>
      <c r="BKG76" s="28"/>
      <c r="BKH76" s="28"/>
      <c r="BKI76" s="28"/>
      <c r="BKJ76" s="28"/>
      <c r="BKK76" s="28"/>
      <c r="BKL76" s="28"/>
      <c r="BKM76" s="28"/>
      <c r="BKN76" s="28"/>
      <c r="BKO76" s="28"/>
      <c r="BKP76" s="28"/>
      <c r="BKQ76" s="28"/>
      <c r="BKR76" s="28"/>
      <c r="BKS76" s="28"/>
      <c r="BKT76" s="28"/>
      <c r="BKU76" s="28"/>
      <c r="BKV76" s="28"/>
      <c r="BKW76" s="28"/>
      <c r="BKX76" s="28"/>
      <c r="BKY76" s="28"/>
      <c r="BKZ76" s="28"/>
      <c r="BLA76" s="28"/>
      <c r="BLB76" s="28"/>
      <c r="BLC76" s="28"/>
      <c r="BLD76" s="28"/>
      <c r="BLE76" s="28"/>
      <c r="BLF76" s="28"/>
      <c r="BLG76" s="28"/>
      <c r="BLH76" s="28"/>
      <c r="BLI76" s="28"/>
      <c r="BLJ76" s="28"/>
      <c r="BLK76" s="28"/>
      <c r="BLL76" s="28"/>
      <c r="BLM76" s="28"/>
      <c r="BLN76" s="28"/>
      <c r="BLO76" s="28"/>
      <c r="BLP76" s="28"/>
      <c r="BLQ76" s="28"/>
      <c r="BLR76" s="28"/>
      <c r="BLS76" s="28"/>
      <c r="BLT76" s="28"/>
      <c r="BLU76" s="28"/>
      <c r="BLV76" s="28"/>
      <c r="BLW76" s="28"/>
      <c r="BLX76" s="28"/>
      <c r="BLY76" s="28"/>
      <c r="BLZ76" s="28"/>
      <c r="BMA76" s="28"/>
      <c r="BMB76" s="28"/>
      <c r="BMC76" s="28"/>
      <c r="BMD76" s="28"/>
      <c r="BME76" s="28"/>
      <c r="BMF76" s="28"/>
      <c r="BMG76" s="28"/>
      <c r="BMH76" s="28"/>
      <c r="BMI76" s="28"/>
      <c r="BMJ76" s="28"/>
      <c r="BMK76" s="28"/>
      <c r="BML76" s="28"/>
      <c r="BMM76" s="28"/>
      <c r="BMN76" s="28"/>
      <c r="BMO76" s="28"/>
      <c r="BMP76" s="28"/>
      <c r="BMQ76" s="28"/>
      <c r="BMR76" s="28"/>
      <c r="BMS76" s="28"/>
      <c r="BMT76" s="28"/>
      <c r="BMU76" s="28"/>
      <c r="BMV76" s="28"/>
      <c r="BMW76" s="28"/>
      <c r="BMX76" s="28"/>
      <c r="BMY76" s="28"/>
      <c r="BMZ76" s="28"/>
      <c r="BNA76" s="28"/>
      <c r="BNB76" s="28"/>
      <c r="BNC76" s="28"/>
      <c r="BND76" s="28"/>
      <c r="BNE76" s="28"/>
      <c r="BNF76" s="28"/>
      <c r="BNG76" s="28"/>
      <c r="BNH76" s="28"/>
      <c r="BNI76" s="28"/>
      <c r="BNJ76" s="28"/>
      <c r="BNK76" s="28"/>
      <c r="BNL76" s="28"/>
      <c r="BNM76" s="28"/>
      <c r="BNN76" s="28"/>
      <c r="BNO76" s="28"/>
      <c r="BNP76" s="28"/>
      <c r="BNQ76" s="28"/>
      <c r="BNR76" s="28"/>
      <c r="BNS76" s="28"/>
      <c r="BNT76" s="28"/>
      <c r="BNU76" s="28"/>
      <c r="BNV76" s="28"/>
      <c r="BNW76" s="28"/>
      <c r="BNX76" s="28"/>
      <c r="BNY76" s="28"/>
      <c r="BNZ76" s="28"/>
      <c r="BOA76" s="28"/>
      <c r="BOB76" s="28"/>
      <c r="BOC76" s="28"/>
      <c r="BOD76" s="28"/>
      <c r="BOE76" s="28"/>
      <c r="BOF76" s="28"/>
      <c r="BOG76" s="28"/>
      <c r="BOH76" s="28"/>
      <c r="BOI76" s="28"/>
      <c r="BOJ76" s="28"/>
      <c r="BOK76" s="28"/>
      <c r="BOL76" s="28"/>
      <c r="BOM76" s="28"/>
      <c r="BON76" s="28"/>
      <c r="BOO76" s="28"/>
      <c r="BOP76" s="28"/>
      <c r="BOQ76" s="28"/>
      <c r="BOR76" s="28"/>
      <c r="BOS76" s="28"/>
      <c r="BOT76" s="28"/>
      <c r="BOU76" s="28"/>
      <c r="BOV76" s="28"/>
      <c r="BOW76" s="28"/>
      <c r="BOX76" s="28"/>
      <c r="BOY76" s="28"/>
      <c r="BOZ76" s="28"/>
      <c r="BPA76" s="28"/>
      <c r="BPB76" s="28"/>
      <c r="BPC76" s="28"/>
      <c r="BPD76" s="28"/>
      <c r="BPE76" s="28"/>
      <c r="BPF76" s="28"/>
      <c r="BPG76" s="28"/>
      <c r="BPH76" s="28"/>
      <c r="BPI76" s="28"/>
      <c r="BPJ76" s="28"/>
      <c r="BPK76" s="28"/>
      <c r="BPL76" s="28"/>
      <c r="BPM76" s="28"/>
      <c r="BPN76" s="28"/>
      <c r="BPO76" s="28"/>
      <c r="BPP76" s="28"/>
      <c r="BPQ76" s="28"/>
      <c r="BPR76" s="28"/>
      <c r="BPS76" s="28"/>
      <c r="BPT76" s="28"/>
      <c r="BPU76" s="28"/>
      <c r="BPV76" s="28"/>
      <c r="BPW76" s="28"/>
      <c r="BPX76" s="28"/>
      <c r="BPY76" s="28"/>
      <c r="BPZ76" s="28"/>
      <c r="BQA76" s="28"/>
      <c r="BQB76" s="28"/>
      <c r="BQC76" s="28"/>
      <c r="BQD76" s="28"/>
      <c r="BQE76" s="28"/>
      <c r="BQF76" s="28"/>
      <c r="BQG76" s="28"/>
      <c r="BQH76" s="28"/>
      <c r="BQI76" s="28"/>
      <c r="BQJ76" s="28"/>
      <c r="BQK76" s="28"/>
      <c r="BQL76" s="28"/>
      <c r="BQM76" s="28"/>
      <c r="BQN76" s="28"/>
      <c r="BQO76" s="28"/>
      <c r="BQP76" s="28"/>
      <c r="BQQ76" s="28"/>
      <c r="BQR76" s="28"/>
      <c r="BQS76" s="28"/>
      <c r="BQT76" s="28"/>
      <c r="BQU76" s="28"/>
      <c r="BQV76" s="28"/>
      <c r="BQW76" s="28"/>
      <c r="BQX76" s="28"/>
      <c r="BQY76" s="28"/>
      <c r="BQZ76" s="28"/>
      <c r="BRA76" s="28"/>
      <c r="BRB76" s="28"/>
      <c r="BRC76" s="28"/>
      <c r="BRD76" s="28"/>
      <c r="BRE76" s="28"/>
      <c r="BRF76" s="28"/>
      <c r="BRG76" s="28"/>
      <c r="BRH76" s="28"/>
      <c r="BRI76" s="28"/>
      <c r="BRJ76" s="28"/>
      <c r="BRK76" s="28"/>
      <c r="BRL76" s="28"/>
      <c r="BRM76" s="28"/>
      <c r="BRN76" s="28"/>
      <c r="BRO76" s="28"/>
      <c r="BRP76" s="28"/>
      <c r="BRQ76" s="28"/>
      <c r="BRR76" s="28"/>
      <c r="BRS76" s="28"/>
      <c r="BRT76" s="28"/>
      <c r="BRU76" s="28"/>
      <c r="BRV76" s="28"/>
      <c r="BRW76" s="28"/>
      <c r="BRX76" s="28"/>
      <c r="BRY76" s="28"/>
      <c r="BRZ76" s="28"/>
      <c r="BSA76" s="28"/>
      <c r="BSB76" s="28"/>
      <c r="BSC76" s="28"/>
      <c r="BSD76" s="28"/>
      <c r="BSE76" s="28"/>
      <c r="BSF76" s="28"/>
      <c r="BSG76" s="28"/>
      <c r="BSH76" s="28"/>
      <c r="BSI76" s="28"/>
      <c r="BSJ76" s="28"/>
      <c r="BSK76" s="28"/>
      <c r="BSL76" s="28"/>
      <c r="BSM76" s="28"/>
      <c r="BSN76" s="28"/>
      <c r="BSO76" s="28"/>
      <c r="BSP76" s="28"/>
      <c r="BSQ76" s="28"/>
      <c r="BSR76" s="28"/>
      <c r="BSS76" s="28"/>
      <c r="BST76" s="28"/>
      <c r="BSU76" s="28"/>
      <c r="BSV76" s="28"/>
      <c r="BSW76" s="28"/>
      <c r="BSX76" s="28"/>
      <c r="BSY76" s="28"/>
      <c r="BSZ76" s="28"/>
      <c r="BTA76" s="28"/>
      <c r="BTB76" s="28"/>
      <c r="BTC76" s="28"/>
      <c r="BTD76" s="28"/>
      <c r="BTE76" s="28"/>
      <c r="BTF76" s="28"/>
      <c r="BTG76" s="28"/>
      <c r="BTH76" s="28"/>
      <c r="BTI76" s="28"/>
      <c r="BTJ76" s="28"/>
      <c r="BTK76" s="28"/>
      <c r="BTL76" s="28"/>
      <c r="BTM76" s="28"/>
      <c r="BTN76" s="28"/>
      <c r="BTO76" s="28"/>
      <c r="BTP76" s="28"/>
      <c r="BTQ76" s="28"/>
      <c r="BTR76" s="28"/>
      <c r="BTS76" s="28"/>
      <c r="BTT76" s="28"/>
      <c r="BTU76" s="28"/>
      <c r="BTV76" s="28"/>
      <c r="BTW76" s="28"/>
      <c r="BTX76" s="28"/>
      <c r="BTY76" s="28"/>
      <c r="BTZ76" s="28"/>
      <c r="BUA76" s="28"/>
      <c r="BUB76" s="28"/>
      <c r="BUC76" s="28"/>
      <c r="BUD76" s="28"/>
      <c r="BUE76" s="28"/>
      <c r="BUF76" s="28"/>
      <c r="BUG76" s="28"/>
      <c r="BUH76" s="28"/>
      <c r="BUI76" s="28"/>
      <c r="BUJ76" s="28"/>
      <c r="BUK76" s="28"/>
      <c r="BUL76" s="28"/>
      <c r="BUM76" s="28"/>
      <c r="BUN76" s="28"/>
      <c r="BUO76" s="28"/>
      <c r="BUP76" s="28"/>
      <c r="BUQ76" s="28"/>
      <c r="BUR76" s="28"/>
      <c r="BUS76" s="28"/>
      <c r="BUT76" s="28"/>
      <c r="BUU76" s="28"/>
      <c r="BUV76" s="28"/>
      <c r="BUW76" s="28"/>
      <c r="BUX76" s="28"/>
      <c r="BUY76" s="28"/>
      <c r="BUZ76" s="28"/>
      <c r="BVA76" s="28"/>
      <c r="BVB76" s="28"/>
      <c r="BVC76" s="28"/>
      <c r="BVD76" s="28"/>
      <c r="BVE76" s="28"/>
      <c r="BVF76" s="28"/>
      <c r="BVG76" s="28"/>
      <c r="BVH76" s="28"/>
      <c r="BVI76" s="28"/>
      <c r="BVJ76" s="28"/>
      <c r="BVK76" s="28"/>
      <c r="BVL76" s="28"/>
      <c r="BVM76" s="28"/>
      <c r="BVN76" s="28"/>
      <c r="BVO76" s="28"/>
      <c r="BVP76" s="28"/>
      <c r="BVQ76" s="28"/>
      <c r="BVR76" s="28"/>
      <c r="BVS76" s="28"/>
      <c r="BVT76" s="28"/>
      <c r="BVU76" s="28"/>
      <c r="BVV76" s="28"/>
      <c r="BVW76" s="28"/>
      <c r="BVX76" s="28"/>
      <c r="BVY76" s="28"/>
      <c r="BVZ76" s="28"/>
      <c r="BWA76" s="28"/>
      <c r="BWB76" s="28"/>
      <c r="BWC76" s="28"/>
      <c r="BWD76" s="28"/>
      <c r="BWE76" s="28"/>
      <c r="BWF76" s="28"/>
      <c r="BWG76" s="28"/>
      <c r="BWH76" s="28"/>
      <c r="BWI76" s="28"/>
      <c r="BWJ76" s="28"/>
      <c r="BWK76" s="28"/>
      <c r="BWL76" s="28"/>
      <c r="BWM76" s="28"/>
      <c r="BWN76" s="28"/>
      <c r="BWO76" s="28"/>
      <c r="BWP76" s="28"/>
      <c r="BWQ76" s="28"/>
      <c r="BWR76" s="28"/>
      <c r="BWS76" s="28"/>
      <c r="BWT76" s="28"/>
      <c r="BWU76" s="28"/>
      <c r="BWV76" s="28"/>
      <c r="BWW76" s="28"/>
      <c r="BWX76" s="28"/>
      <c r="BWY76" s="28"/>
      <c r="BWZ76" s="28"/>
      <c r="BXA76" s="28"/>
      <c r="BXB76" s="28"/>
      <c r="BXC76" s="28"/>
      <c r="BXD76" s="28"/>
      <c r="BXE76" s="28"/>
      <c r="BXF76" s="28"/>
      <c r="BXG76" s="28"/>
      <c r="BXH76" s="28"/>
      <c r="BXI76" s="28"/>
      <c r="BXJ76" s="28"/>
      <c r="BXK76" s="28"/>
      <c r="BXL76" s="28"/>
      <c r="BXM76" s="28"/>
      <c r="BXN76" s="28"/>
      <c r="BXO76" s="28"/>
      <c r="BXP76" s="28"/>
      <c r="BXQ76" s="28"/>
      <c r="BXR76" s="28"/>
      <c r="BXS76" s="28"/>
      <c r="BXT76" s="28"/>
      <c r="BXU76" s="28"/>
      <c r="BXV76" s="28"/>
      <c r="BXW76" s="28"/>
      <c r="BXX76" s="28"/>
      <c r="BXY76" s="28"/>
      <c r="BXZ76" s="28"/>
      <c r="BYA76" s="28"/>
      <c r="BYB76" s="28"/>
      <c r="BYC76" s="28"/>
      <c r="BYD76" s="28"/>
      <c r="BYE76" s="28"/>
      <c r="BYF76" s="28"/>
      <c r="BYG76" s="28"/>
      <c r="BYH76" s="28"/>
      <c r="BYI76" s="28"/>
      <c r="BYJ76" s="28"/>
      <c r="BYK76" s="28"/>
      <c r="BYL76" s="28"/>
      <c r="BYM76" s="28"/>
      <c r="BYN76" s="28"/>
      <c r="BYO76" s="28"/>
      <c r="BYP76" s="28"/>
      <c r="BYQ76" s="28"/>
      <c r="BYR76" s="28"/>
      <c r="BYS76" s="28"/>
      <c r="BYT76" s="28"/>
      <c r="BYU76" s="28"/>
      <c r="BYV76" s="28"/>
      <c r="BYW76" s="28"/>
      <c r="BYX76" s="28"/>
      <c r="BYY76" s="28"/>
      <c r="BYZ76" s="28"/>
      <c r="BZA76" s="28"/>
      <c r="BZB76" s="28"/>
      <c r="BZC76" s="28"/>
      <c r="BZD76" s="28"/>
      <c r="BZE76" s="28"/>
      <c r="BZF76" s="28"/>
      <c r="BZG76" s="28"/>
      <c r="BZH76" s="28"/>
      <c r="BZI76" s="28"/>
      <c r="BZJ76" s="28"/>
      <c r="BZK76" s="28"/>
      <c r="BZL76" s="28"/>
      <c r="BZM76" s="28"/>
      <c r="BZN76" s="28"/>
      <c r="BZO76" s="28"/>
      <c r="BZP76" s="28"/>
      <c r="BZQ76" s="28"/>
      <c r="BZR76" s="28"/>
      <c r="BZS76" s="28"/>
      <c r="BZT76" s="28"/>
      <c r="BZU76" s="28"/>
      <c r="BZV76" s="28"/>
      <c r="BZW76" s="28"/>
      <c r="BZX76" s="28"/>
      <c r="BZY76" s="28"/>
      <c r="BZZ76" s="28"/>
      <c r="CAA76" s="28"/>
      <c r="CAB76" s="28"/>
      <c r="CAC76" s="28"/>
      <c r="CAD76" s="28"/>
      <c r="CAE76" s="28"/>
      <c r="CAF76" s="28"/>
      <c r="CAG76" s="28"/>
      <c r="CAH76" s="28"/>
      <c r="CAI76" s="28"/>
      <c r="CAJ76" s="28"/>
      <c r="CAK76" s="28"/>
      <c r="CAL76" s="28"/>
      <c r="CAM76" s="28"/>
      <c r="CAN76" s="28"/>
      <c r="CAO76" s="28"/>
      <c r="CAP76" s="28"/>
      <c r="CAQ76" s="28"/>
      <c r="CAR76" s="28"/>
      <c r="CAS76" s="28"/>
      <c r="CAT76" s="28"/>
      <c r="CAU76" s="28"/>
      <c r="CAV76" s="28"/>
      <c r="CAW76" s="28"/>
      <c r="CAX76" s="28"/>
      <c r="CAY76" s="28"/>
      <c r="CAZ76" s="28"/>
      <c r="CBA76" s="28"/>
      <c r="CBB76" s="28"/>
      <c r="CBC76" s="28"/>
      <c r="CBD76" s="28"/>
      <c r="CBE76" s="28"/>
      <c r="CBF76" s="28"/>
      <c r="CBG76" s="28"/>
      <c r="CBH76" s="28"/>
      <c r="CBI76" s="28"/>
      <c r="CBJ76" s="28"/>
      <c r="CBK76" s="28"/>
      <c r="CBL76" s="28"/>
      <c r="CBM76" s="28"/>
      <c r="CBN76" s="28"/>
      <c r="CBO76" s="28"/>
      <c r="CBP76" s="28"/>
      <c r="CBQ76" s="28"/>
      <c r="CBR76" s="28"/>
      <c r="CBS76" s="28"/>
      <c r="CBT76" s="28"/>
      <c r="CBU76" s="28"/>
      <c r="CBV76" s="28"/>
      <c r="CBW76" s="28"/>
      <c r="CBX76" s="28"/>
      <c r="CBY76" s="28"/>
      <c r="CBZ76" s="28"/>
      <c r="CCA76" s="28"/>
      <c r="CCB76" s="28"/>
      <c r="CCC76" s="28"/>
      <c r="CCD76" s="28"/>
      <c r="CCE76" s="28"/>
      <c r="CCF76" s="28"/>
      <c r="CCG76" s="28"/>
      <c r="CCH76" s="28"/>
      <c r="CCI76" s="28"/>
      <c r="CCJ76" s="28"/>
      <c r="CCK76" s="28"/>
      <c r="CCL76" s="28"/>
      <c r="CCM76" s="28"/>
      <c r="CCN76" s="28"/>
      <c r="CCO76" s="28"/>
      <c r="CCP76" s="28"/>
      <c r="CCQ76" s="28"/>
      <c r="CCR76" s="28"/>
      <c r="CCS76" s="28"/>
      <c r="CCT76" s="28"/>
      <c r="CCU76" s="28"/>
      <c r="CCV76" s="28"/>
      <c r="CCW76" s="28"/>
      <c r="CCX76" s="28"/>
      <c r="CCY76" s="28"/>
      <c r="CCZ76" s="28"/>
      <c r="CDA76" s="28"/>
      <c r="CDB76" s="28"/>
      <c r="CDC76" s="28"/>
      <c r="CDD76" s="28"/>
      <c r="CDE76" s="28"/>
      <c r="CDF76" s="28"/>
      <c r="CDG76" s="28"/>
      <c r="CDH76" s="28"/>
      <c r="CDI76" s="28"/>
      <c r="CDJ76" s="28"/>
      <c r="CDK76" s="28"/>
      <c r="CDL76" s="28"/>
      <c r="CDM76" s="28"/>
      <c r="CDN76" s="28"/>
      <c r="CDO76" s="28"/>
      <c r="CDP76" s="28"/>
      <c r="CDQ76" s="28"/>
      <c r="CDR76" s="28"/>
      <c r="CDS76" s="28"/>
      <c r="CDT76" s="28"/>
      <c r="CDU76" s="28"/>
      <c r="CDV76" s="28"/>
      <c r="CDW76" s="28"/>
      <c r="CDX76" s="28"/>
      <c r="CDY76" s="28"/>
      <c r="CDZ76" s="28"/>
      <c r="CEA76" s="28"/>
      <c r="CEB76" s="28"/>
      <c r="CEC76" s="28"/>
      <c r="CED76" s="28"/>
      <c r="CEE76" s="28"/>
      <c r="CEF76" s="28"/>
      <c r="CEG76" s="28"/>
      <c r="CEH76" s="28"/>
      <c r="CEI76" s="28"/>
      <c r="CEJ76" s="28"/>
      <c r="CEK76" s="28"/>
      <c r="CEL76" s="28"/>
      <c r="CEM76" s="28"/>
      <c r="CEN76" s="28"/>
      <c r="CEO76" s="28"/>
      <c r="CEP76" s="28"/>
      <c r="CEQ76" s="28"/>
      <c r="CER76" s="28"/>
      <c r="CES76" s="28"/>
      <c r="CET76" s="28"/>
      <c r="CEU76" s="28"/>
      <c r="CEV76" s="28"/>
      <c r="CEW76" s="28"/>
      <c r="CEX76" s="28"/>
      <c r="CEY76" s="28"/>
      <c r="CEZ76" s="28"/>
      <c r="CFA76" s="28"/>
      <c r="CFB76" s="28"/>
      <c r="CFC76" s="28"/>
      <c r="CFD76" s="28"/>
      <c r="CFE76" s="28"/>
      <c r="CFF76" s="28"/>
      <c r="CFG76" s="28"/>
      <c r="CFH76" s="28"/>
      <c r="CFI76" s="28"/>
      <c r="CFJ76" s="28"/>
      <c r="CFK76" s="28"/>
      <c r="CFL76" s="28"/>
      <c r="CFM76" s="28"/>
      <c r="CFN76" s="28"/>
      <c r="CFO76" s="28"/>
      <c r="CFP76" s="28"/>
      <c r="CFQ76" s="28"/>
      <c r="CFR76" s="28"/>
      <c r="CFS76" s="28"/>
      <c r="CFT76" s="28"/>
      <c r="CFU76" s="28"/>
      <c r="CFV76" s="28"/>
      <c r="CFW76" s="28"/>
      <c r="CFX76" s="28"/>
      <c r="CFY76" s="28"/>
      <c r="CFZ76" s="28"/>
      <c r="CGA76" s="28"/>
      <c r="CGB76" s="28"/>
      <c r="CGC76" s="28"/>
      <c r="CGD76" s="28"/>
      <c r="CGE76" s="28"/>
      <c r="CGF76" s="28"/>
      <c r="CGG76" s="28"/>
      <c r="CGH76" s="28"/>
      <c r="CGI76" s="28"/>
      <c r="CGJ76" s="28"/>
      <c r="CGK76" s="28"/>
      <c r="CGL76" s="28"/>
      <c r="CGM76" s="28"/>
      <c r="CGN76" s="28"/>
      <c r="CGO76" s="28"/>
      <c r="CGP76" s="28"/>
      <c r="CGQ76" s="28"/>
      <c r="CGR76" s="28"/>
      <c r="CGS76" s="28"/>
      <c r="CGT76" s="28"/>
      <c r="CGU76" s="28"/>
      <c r="CGV76" s="28"/>
      <c r="CGW76" s="28"/>
      <c r="CGX76" s="28"/>
      <c r="CGY76" s="28"/>
      <c r="CGZ76" s="28"/>
      <c r="CHA76" s="28"/>
      <c r="CHB76" s="28"/>
      <c r="CHC76" s="28"/>
      <c r="CHD76" s="28"/>
      <c r="CHE76" s="28"/>
      <c r="CHF76" s="28"/>
      <c r="CHG76" s="28"/>
      <c r="CHH76" s="28"/>
      <c r="CHI76" s="28"/>
      <c r="CHJ76" s="28"/>
      <c r="CHK76" s="28"/>
      <c r="CHL76" s="28"/>
      <c r="CHM76" s="28"/>
      <c r="CHN76" s="28"/>
      <c r="CHO76" s="28"/>
      <c r="CHP76" s="28"/>
      <c r="CHQ76" s="28"/>
      <c r="CHR76" s="28"/>
      <c r="CHS76" s="28"/>
      <c r="CHT76" s="28"/>
      <c r="CHU76" s="28"/>
      <c r="CHV76" s="28"/>
      <c r="CHW76" s="28"/>
      <c r="CHX76" s="28"/>
      <c r="CHY76" s="28"/>
      <c r="CHZ76" s="28"/>
      <c r="CIA76" s="28"/>
      <c r="CIB76" s="28"/>
      <c r="CIC76" s="28"/>
      <c r="CID76" s="28"/>
      <c r="CIE76" s="28"/>
      <c r="CIF76" s="28"/>
      <c r="CIG76" s="28"/>
      <c r="CIH76" s="28"/>
      <c r="CII76" s="28"/>
      <c r="CIJ76" s="28"/>
      <c r="CIK76" s="28"/>
      <c r="CIL76" s="28"/>
      <c r="CIM76" s="28"/>
      <c r="CIN76" s="28"/>
      <c r="CIO76" s="28"/>
      <c r="CIP76" s="28"/>
      <c r="CIQ76" s="28"/>
      <c r="CIR76" s="28"/>
      <c r="CIS76" s="28"/>
      <c r="CIT76" s="28"/>
      <c r="CIU76" s="28"/>
      <c r="CIV76" s="28"/>
      <c r="CIW76" s="28"/>
      <c r="CIX76" s="28"/>
      <c r="CIY76" s="28"/>
      <c r="CIZ76" s="28"/>
      <c r="CJA76" s="28"/>
      <c r="CJB76" s="28"/>
      <c r="CJC76" s="28"/>
      <c r="CJD76" s="28"/>
      <c r="CJE76" s="28"/>
      <c r="CJF76" s="28"/>
      <c r="CJG76" s="28"/>
      <c r="CJH76" s="28"/>
      <c r="CJI76" s="28"/>
      <c r="CJJ76" s="28"/>
      <c r="CJK76" s="28"/>
      <c r="CJL76" s="28"/>
      <c r="CJM76" s="28"/>
      <c r="CJN76" s="28"/>
      <c r="CJO76" s="28"/>
      <c r="CJP76" s="28"/>
      <c r="CJQ76" s="28"/>
      <c r="CJR76" s="28"/>
      <c r="CJS76" s="28"/>
      <c r="CJT76" s="28"/>
      <c r="CJU76" s="28"/>
      <c r="CJV76" s="28"/>
      <c r="CJW76" s="28"/>
      <c r="CJX76" s="28"/>
      <c r="CJY76" s="28"/>
      <c r="CJZ76" s="28"/>
      <c r="CKA76" s="28"/>
      <c r="CKB76" s="28"/>
      <c r="CKC76" s="28"/>
      <c r="CKD76" s="28"/>
      <c r="CKE76" s="28"/>
      <c r="CKF76" s="28"/>
      <c r="CKG76" s="28"/>
      <c r="CKH76" s="28"/>
      <c r="CKI76" s="28"/>
      <c r="CKJ76" s="28"/>
      <c r="CKK76" s="28"/>
      <c r="CKL76" s="28"/>
      <c r="CKM76" s="28"/>
      <c r="CKN76" s="28"/>
      <c r="CKO76" s="28"/>
      <c r="CKP76" s="28"/>
      <c r="CKQ76" s="28"/>
      <c r="CKR76" s="28"/>
      <c r="CKS76" s="28"/>
      <c r="CKT76" s="28"/>
      <c r="CKU76" s="28"/>
      <c r="CKV76" s="28"/>
      <c r="CKW76" s="28"/>
      <c r="CKX76" s="28"/>
      <c r="CKY76" s="28"/>
      <c r="CKZ76" s="28"/>
      <c r="CLA76" s="28"/>
      <c r="CLB76" s="28"/>
      <c r="CLC76" s="28"/>
      <c r="CLD76" s="28"/>
      <c r="CLE76" s="28"/>
      <c r="CLF76" s="28"/>
      <c r="CLG76" s="28"/>
      <c r="CLH76" s="28"/>
      <c r="CLI76" s="28"/>
      <c r="CLJ76" s="28"/>
      <c r="CLK76" s="28"/>
      <c r="CLL76" s="28"/>
      <c r="CLM76" s="28"/>
      <c r="CLN76" s="28"/>
      <c r="CLO76" s="28"/>
      <c r="CLP76" s="28"/>
      <c r="CLQ76" s="28"/>
      <c r="CLR76" s="28"/>
      <c r="CLS76" s="28"/>
      <c r="CLT76" s="28"/>
      <c r="CLU76" s="28"/>
      <c r="CLV76" s="28"/>
      <c r="CLW76" s="28"/>
      <c r="CLX76" s="28"/>
      <c r="CLY76" s="28"/>
      <c r="CLZ76" s="28"/>
      <c r="CMA76" s="28"/>
      <c r="CMB76" s="28"/>
      <c r="CMC76" s="28"/>
      <c r="CMD76" s="28"/>
      <c r="CME76" s="28"/>
      <c r="CMF76" s="28"/>
      <c r="CMG76" s="28"/>
      <c r="CMH76" s="28"/>
      <c r="CMI76" s="28"/>
      <c r="CMJ76" s="28"/>
      <c r="CMK76" s="28"/>
      <c r="CML76" s="28"/>
      <c r="CMM76" s="28"/>
      <c r="CMN76" s="28"/>
      <c r="CMO76" s="28"/>
      <c r="CMP76" s="28"/>
      <c r="CMQ76" s="28"/>
      <c r="CMR76" s="28"/>
      <c r="CMS76" s="28"/>
      <c r="CMT76" s="28"/>
      <c r="CMU76" s="28"/>
      <c r="CMV76" s="28"/>
      <c r="CMW76" s="28"/>
      <c r="CMX76" s="28"/>
      <c r="CMY76" s="28"/>
      <c r="CMZ76" s="28"/>
      <c r="CNA76" s="28"/>
      <c r="CNB76" s="28"/>
      <c r="CNC76" s="28"/>
      <c r="CND76" s="28"/>
      <c r="CNE76" s="28"/>
      <c r="CNF76" s="28"/>
      <c r="CNG76" s="28"/>
      <c r="CNH76" s="28"/>
      <c r="CNI76" s="28"/>
      <c r="CNJ76" s="28"/>
      <c r="CNK76" s="28"/>
      <c r="CNL76" s="28"/>
      <c r="CNM76" s="28"/>
      <c r="CNN76" s="28"/>
      <c r="CNO76" s="28"/>
      <c r="CNP76" s="28"/>
      <c r="CNQ76" s="28"/>
      <c r="CNR76" s="28"/>
      <c r="CNS76" s="28"/>
      <c r="CNT76" s="28"/>
      <c r="CNU76" s="28"/>
      <c r="CNV76" s="28"/>
      <c r="CNW76" s="28"/>
      <c r="CNX76" s="28"/>
      <c r="CNY76" s="28"/>
      <c r="CNZ76" s="28"/>
      <c r="COA76" s="28"/>
      <c r="COB76" s="28"/>
      <c r="COC76" s="28"/>
      <c r="COD76" s="28"/>
      <c r="COE76" s="28"/>
      <c r="COF76" s="28"/>
      <c r="COG76" s="28"/>
      <c r="COH76" s="28"/>
      <c r="COI76" s="28"/>
      <c r="COJ76" s="28"/>
      <c r="COK76" s="28"/>
      <c r="COL76" s="28"/>
      <c r="COM76" s="28"/>
      <c r="CON76" s="28"/>
      <c r="COO76" s="28"/>
      <c r="COP76" s="28"/>
      <c r="COQ76" s="28"/>
      <c r="COR76" s="28"/>
      <c r="COS76" s="28"/>
      <c r="COT76" s="28"/>
      <c r="COU76" s="28"/>
      <c r="COV76" s="28"/>
      <c r="COW76" s="28"/>
      <c r="COX76" s="28"/>
      <c r="COY76" s="28"/>
      <c r="COZ76" s="28"/>
      <c r="CPA76" s="28"/>
      <c r="CPB76" s="28"/>
      <c r="CPC76" s="28"/>
      <c r="CPD76" s="28"/>
      <c r="CPE76" s="28"/>
      <c r="CPF76" s="28"/>
      <c r="CPG76" s="28"/>
      <c r="CPH76" s="28"/>
      <c r="CPI76" s="28"/>
      <c r="CPJ76" s="28"/>
      <c r="CPK76" s="28"/>
      <c r="CPL76" s="28"/>
      <c r="CPM76" s="28"/>
      <c r="CPN76" s="28"/>
      <c r="CPO76" s="28"/>
      <c r="CPP76" s="28"/>
      <c r="CPQ76" s="28"/>
      <c r="CPR76" s="28"/>
      <c r="CPS76" s="28"/>
      <c r="CPT76" s="28"/>
      <c r="CPU76" s="28"/>
      <c r="CPV76" s="28"/>
      <c r="CPW76" s="28"/>
      <c r="CPX76" s="28"/>
      <c r="CPY76" s="28"/>
      <c r="CPZ76" s="28"/>
      <c r="CQA76" s="28"/>
      <c r="CQB76" s="28"/>
      <c r="CQC76" s="28"/>
      <c r="CQD76" s="28"/>
      <c r="CQE76" s="28"/>
      <c r="CQF76" s="28"/>
      <c r="CQG76" s="28"/>
      <c r="CQH76" s="28"/>
      <c r="CQI76" s="28"/>
      <c r="CQJ76" s="28"/>
      <c r="CQK76" s="28"/>
      <c r="CQL76" s="28"/>
      <c r="CQM76" s="28"/>
      <c r="CQN76" s="28"/>
      <c r="CQO76" s="28"/>
      <c r="CQP76" s="28"/>
      <c r="CQQ76" s="28"/>
      <c r="CQR76" s="28"/>
      <c r="CQS76" s="28"/>
      <c r="CQT76" s="28"/>
      <c r="CQU76" s="28"/>
      <c r="CQV76" s="28"/>
      <c r="CQW76" s="28"/>
      <c r="CQX76" s="28"/>
      <c r="CQY76" s="28"/>
      <c r="CQZ76" s="28"/>
      <c r="CRA76" s="28"/>
      <c r="CRB76" s="28"/>
      <c r="CRC76" s="28"/>
      <c r="CRD76" s="28"/>
      <c r="CRE76" s="28"/>
      <c r="CRF76" s="28"/>
      <c r="CRG76" s="28"/>
      <c r="CRH76" s="28"/>
      <c r="CRI76" s="28"/>
      <c r="CRJ76" s="28"/>
      <c r="CRK76" s="28"/>
      <c r="CRL76" s="28"/>
      <c r="CRM76" s="28"/>
      <c r="CRN76" s="28"/>
      <c r="CRO76" s="28"/>
      <c r="CRP76" s="28"/>
      <c r="CRQ76" s="28"/>
      <c r="CRR76" s="28"/>
      <c r="CRS76" s="28"/>
      <c r="CRT76" s="28"/>
      <c r="CRU76" s="28"/>
      <c r="CRV76" s="28"/>
      <c r="CRW76" s="28"/>
      <c r="CRX76" s="28"/>
      <c r="CRY76" s="28"/>
      <c r="CRZ76" s="28"/>
      <c r="CSA76" s="28"/>
      <c r="CSB76" s="28"/>
      <c r="CSC76" s="28"/>
      <c r="CSD76" s="28"/>
      <c r="CSE76" s="28"/>
      <c r="CSF76" s="28"/>
      <c r="CSG76" s="28"/>
      <c r="CSH76" s="28"/>
      <c r="CSI76" s="28"/>
      <c r="CSJ76" s="28"/>
      <c r="CSK76" s="28"/>
      <c r="CSL76" s="28"/>
      <c r="CSM76" s="28"/>
      <c r="CSN76" s="28"/>
      <c r="CSO76" s="28"/>
      <c r="CSP76" s="28"/>
      <c r="CSQ76" s="28"/>
      <c r="CSR76" s="28"/>
      <c r="CSS76" s="28"/>
      <c r="CST76" s="28"/>
      <c r="CSU76" s="28"/>
      <c r="CSV76" s="28"/>
      <c r="CSW76" s="28"/>
      <c r="CSX76" s="28"/>
      <c r="CSY76" s="28"/>
      <c r="CSZ76" s="28"/>
      <c r="CTA76" s="28"/>
      <c r="CTB76" s="28"/>
      <c r="CTC76" s="28"/>
      <c r="CTD76" s="28"/>
      <c r="CTE76" s="28"/>
      <c r="CTF76" s="28"/>
      <c r="CTG76" s="28"/>
      <c r="CTH76" s="28"/>
      <c r="CTI76" s="28"/>
      <c r="CTJ76" s="28"/>
      <c r="CTK76" s="28"/>
      <c r="CTL76" s="28"/>
      <c r="CTM76" s="28"/>
      <c r="CTN76" s="28"/>
      <c r="CTO76" s="28"/>
      <c r="CTP76" s="28"/>
      <c r="CTQ76" s="28"/>
      <c r="CTR76" s="28"/>
      <c r="CTS76" s="28"/>
      <c r="CTT76" s="28"/>
      <c r="CTU76" s="28"/>
      <c r="CTV76" s="28"/>
      <c r="CTW76" s="28"/>
      <c r="CTX76" s="28"/>
      <c r="CTY76" s="28"/>
      <c r="CTZ76" s="28"/>
      <c r="CUA76" s="28"/>
      <c r="CUB76" s="28"/>
      <c r="CUC76" s="28"/>
      <c r="CUD76" s="28"/>
      <c r="CUE76" s="28"/>
      <c r="CUF76" s="28"/>
      <c r="CUG76" s="28"/>
      <c r="CUH76" s="28"/>
      <c r="CUI76" s="28"/>
      <c r="CUJ76" s="28"/>
      <c r="CUK76" s="28"/>
      <c r="CUL76" s="28"/>
      <c r="CUM76" s="28"/>
      <c r="CUN76" s="28"/>
      <c r="CUO76" s="28"/>
      <c r="CUP76" s="28"/>
      <c r="CUQ76" s="28"/>
      <c r="CUR76" s="28"/>
      <c r="CUS76" s="28"/>
      <c r="CUT76" s="28"/>
      <c r="CUU76" s="28"/>
      <c r="CUV76" s="28"/>
      <c r="CUW76" s="28"/>
      <c r="CUX76" s="28"/>
      <c r="CUY76" s="28"/>
      <c r="CUZ76" s="28"/>
      <c r="CVA76" s="28"/>
      <c r="CVB76" s="28"/>
      <c r="CVC76" s="28"/>
      <c r="CVD76" s="28"/>
      <c r="CVE76" s="28"/>
      <c r="CVF76" s="28"/>
      <c r="CVG76" s="28"/>
      <c r="CVH76" s="28"/>
      <c r="CVI76" s="28"/>
      <c r="CVJ76" s="28"/>
      <c r="CVK76" s="28"/>
      <c r="CVL76" s="28"/>
      <c r="CVM76" s="28"/>
      <c r="CVN76" s="28"/>
      <c r="CVO76" s="28"/>
      <c r="CVP76" s="28"/>
      <c r="CVQ76" s="28"/>
      <c r="CVR76" s="28"/>
      <c r="CVS76" s="28"/>
      <c r="CVT76" s="28"/>
      <c r="CVU76" s="28"/>
      <c r="CVV76" s="28"/>
      <c r="CVW76" s="28"/>
      <c r="CVX76" s="28"/>
      <c r="CVY76" s="28"/>
      <c r="CVZ76" s="28"/>
      <c r="CWA76" s="28"/>
      <c r="CWB76" s="28"/>
      <c r="CWC76" s="28"/>
      <c r="CWD76" s="28"/>
      <c r="CWE76" s="28"/>
      <c r="CWF76" s="28"/>
      <c r="CWG76" s="28"/>
      <c r="CWH76" s="28"/>
      <c r="CWI76" s="28"/>
      <c r="CWJ76" s="28"/>
      <c r="CWK76" s="28"/>
      <c r="CWL76" s="28"/>
      <c r="CWM76" s="28"/>
      <c r="CWN76" s="28"/>
      <c r="CWO76" s="28"/>
      <c r="CWP76" s="28"/>
      <c r="CWQ76" s="28"/>
      <c r="CWR76" s="28"/>
      <c r="CWS76" s="28"/>
      <c r="CWT76" s="28"/>
      <c r="CWU76" s="28"/>
      <c r="CWV76" s="28"/>
      <c r="CWW76" s="28"/>
      <c r="CWX76" s="28"/>
      <c r="CWY76" s="28"/>
      <c r="CWZ76" s="28"/>
      <c r="CXA76" s="28"/>
      <c r="CXB76" s="28"/>
      <c r="CXC76" s="28"/>
      <c r="CXD76" s="28"/>
      <c r="CXE76" s="28"/>
      <c r="CXF76" s="28"/>
      <c r="CXG76" s="28"/>
      <c r="CXH76" s="28"/>
      <c r="CXI76" s="28"/>
      <c r="CXJ76" s="28"/>
      <c r="CXK76" s="28"/>
      <c r="CXL76" s="28"/>
      <c r="CXM76" s="28"/>
      <c r="CXN76" s="28"/>
      <c r="CXO76" s="28"/>
      <c r="CXP76" s="28"/>
      <c r="CXQ76" s="28"/>
      <c r="CXR76" s="28"/>
      <c r="CXS76" s="28"/>
      <c r="CXT76" s="28"/>
      <c r="CXU76" s="28"/>
      <c r="CXV76" s="28"/>
      <c r="CXW76" s="28"/>
      <c r="CXX76" s="28"/>
      <c r="CXY76" s="28"/>
      <c r="CXZ76" s="28"/>
      <c r="CYA76" s="28"/>
      <c r="CYB76" s="28"/>
      <c r="CYC76" s="28"/>
      <c r="CYD76" s="28"/>
      <c r="CYE76" s="28"/>
      <c r="CYF76" s="28"/>
      <c r="CYG76" s="28"/>
      <c r="CYH76" s="28"/>
      <c r="CYI76" s="28"/>
      <c r="CYJ76" s="28"/>
      <c r="CYK76" s="28"/>
      <c r="CYL76" s="28"/>
      <c r="CYM76" s="28"/>
      <c r="CYN76" s="28"/>
      <c r="CYO76" s="28"/>
      <c r="CYP76" s="28"/>
      <c r="CYQ76" s="28"/>
      <c r="CYR76" s="28"/>
      <c r="CYS76" s="28"/>
      <c r="CYT76" s="28"/>
      <c r="CYU76" s="28"/>
      <c r="CYV76" s="28"/>
      <c r="CYW76" s="28"/>
      <c r="CYX76" s="28"/>
      <c r="CYY76" s="28"/>
      <c r="CYZ76" s="28"/>
      <c r="CZA76" s="28"/>
      <c r="CZB76" s="28"/>
      <c r="CZC76" s="28"/>
      <c r="CZD76" s="28"/>
      <c r="CZE76" s="28"/>
      <c r="CZF76" s="28"/>
      <c r="CZG76" s="28"/>
      <c r="CZH76" s="28"/>
      <c r="CZI76" s="28"/>
      <c r="CZJ76" s="28"/>
      <c r="CZK76" s="28"/>
      <c r="CZL76" s="28"/>
      <c r="CZM76" s="28"/>
      <c r="CZN76" s="28"/>
      <c r="CZO76" s="28"/>
      <c r="CZP76" s="28"/>
      <c r="CZQ76" s="28"/>
      <c r="CZR76" s="28"/>
      <c r="CZS76" s="28"/>
      <c r="CZT76" s="28"/>
      <c r="CZU76" s="28"/>
      <c r="CZV76" s="28"/>
      <c r="CZW76" s="28"/>
      <c r="CZX76" s="28"/>
      <c r="CZY76" s="28"/>
      <c r="CZZ76" s="28"/>
      <c r="DAA76" s="28"/>
      <c r="DAB76" s="28"/>
      <c r="DAC76" s="28"/>
      <c r="DAD76" s="28"/>
      <c r="DAE76" s="28"/>
      <c r="DAF76" s="28"/>
      <c r="DAG76" s="28"/>
      <c r="DAH76" s="28"/>
      <c r="DAI76" s="28"/>
      <c r="DAJ76" s="28"/>
      <c r="DAK76" s="28"/>
      <c r="DAL76" s="28"/>
      <c r="DAM76" s="28"/>
      <c r="DAN76" s="28"/>
      <c r="DAO76" s="28"/>
      <c r="DAP76" s="28"/>
      <c r="DAQ76" s="28"/>
      <c r="DAR76" s="28"/>
      <c r="DAS76" s="28"/>
      <c r="DAT76" s="28"/>
      <c r="DAU76" s="28"/>
      <c r="DAV76" s="28"/>
      <c r="DAW76" s="28"/>
      <c r="DAX76" s="28"/>
      <c r="DAY76" s="28"/>
      <c r="DAZ76" s="28"/>
      <c r="DBA76" s="28"/>
      <c r="DBB76" s="28"/>
      <c r="DBC76" s="28"/>
      <c r="DBD76" s="28"/>
      <c r="DBE76" s="28"/>
      <c r="DBF76" s="28"/>
      <c r="DBG76" s="28"/>
      <c r="DBH76" s="28"/>
      <c r="DBI76" s="28"/>
      <c r="DBJ76" s="28"/>
      <c r="DBK76" s="28"/>
      <c r="DBL76" s="28"/>
      <c r="DBM76" s="28"/>
      <c r="DBN76" s="28"/>
      <c r="DBO76" s="28"/>
      <c r="DBP76" s="28"/>
      <c r="DBQ76" s="28"/>
      <c r="DBR76" s="28"/>
      <c r="DBS76" s="28"/>
      <c r="DBT76" s="28"/>
      <c r="DBU76" s="28"/>
      <c r="DBV76" s="28"/>
      <c r="DBW76" s="28"/>
      <c r="DBX76" s="28"/>
      <c r="DBY76" s="28"/>
      <c r="DBZ76" s="28"/>
      <c r="DCA76" s="28"/>
      <c r="DCB76" s="28"/>
      <c r="DCC76" s="28"/>
      <c r="DCD76" s="28"/>
      <c r="DCE76" s="28"/>
      <c r="DCF76" s="28"/>
      <c r="DCG76" s="28"/>
      <c r="DCH76" s="28"/>
      <c r="DCI76" s="28"/>
      <c r="DCJ76" s="28"/>
      <c r="DCK76" s="28"/>
      <c r="DCL76" s="28"/>
      <c r="DCM76" s="28"/>
      <c r="DCN76" s="28"/>
      <c r="DCO76" s="28"/>
      <c r="DCP76" s="28"/>
      <c r="DCQ76" s="28"/>
      <c r="DCR76" s="28"/>
      <c r="DCS76" s="28"/>
      <c r="DCT76" s="28"/>
      <c r="DCU76" s="28"/>
      <c r="DCV76" s="28"/>
      <c r="DCW76" s="28"/>
      <c r="DCX76" s="28"/>
      <c r="DCY76" s="28"/>
      <c r="DCZ76" s="28"/>
      <c r="DDA76" s="28"/>
      <c r="DDB76" s="28"/>
      <c r="DDC76" s="28"/>
      <c r="DDD76" s="28"/>
      <c r="DDE76" s="28"/>
      <c r="DDF76" s="28"/>
      <c r="DDG76" s="28"/>
      <c r="DDH76" s="28"/>
      <c r="DDI76" s="28"/>
      <c r="DDJ76" s="28"/>
      <c r="DDK76" s="28"/>
      <c r="DDL76" s="28"/>
      <c r="DDM76" s="28"/>
      <c r="DDN76" s="28"/>
      <c r="DDO76" s="28"/>
      <c r="DDP76" s="28"/>
      <c r="DDQ76" s="28"/>
      <c r="DDR76" s="28"/>
      <c r="DDS76" s="28"/>
      <c r="DDT76" s="28"/>
      <c r="DDU76" s="28"/>
      <c r="DDV76" s="28"/>
      <c r="DDW76" s="28"/>
      <c r="DDX76" s="28"/>
      <c r="DDY76" s="28"/>
      <c r="DDZ76" s="28"/>
      <c r="DEA76" s="28"/>
      <c r="DEB76" s="28"/>
      <c r="DEC76" s="28"/>
      <c r="DED76" s="28"/>
      <c r="DEE76" s="28"/>
      <c r="DEF76" s="28"/>
      <c r="DEG76" s="28"/>
      <c r="DEH76" s="28"/>
      <c r="DEI76" s="28"/>
      <c r="DEJ76" s="28"/>
      <c r="DEK76" s="28"/>
      <c r="DEL76" s="28"/>
      <c r="DEM76" s="28"/>
      <c r="DEN76" s="28"/>
      <c r="DEO76" s="28"/>
      <c r="DEP76" s="28"/>
      <c r="DEQ76" s="28"/>
      <c r="DER76" s="28"/>
      <c r="DES76" s="28"/>
      <c r="DET76" s="28"/>
      <c r="DEU76" s="28"/>
      <c r="DEV76" s="28"/>
      <c r="DEW76" s="28"/>
      <c r="DEX76" s="28"/>
      <c r="DEY76" s="28"/>
      <c r="DEZ76" s="28"/>
      <c r="DFA76" s="28"/>
      <c r="DFB76" s="28"/>
      <c r="DFC76" s="28"/>
      <c r="DFD76" s="28"/>
      <c r="DFE76" s="28"/>
      <c r="DFF76" s="28"/>
      <c r="DFG76" s="28"/>
      <c r="DFH76" s="28"/>
      <c r="DFI76" s="28"/>
      <c r="DFJ76" s="28"/>
      <c r="DFK76" s="28"/>
      <c r="DFL76" s="28"/>
      <c r="DFM76" s="28"/>
      <c r="DFN76" s="28"/>
      <c r="DFO76" s="28"/>
      <c r="DFP76" s="28"/>
      <c r="DFQ76" s="28"/>
      <c r="DFR76" s="28"/>
      <c r="DFS76" s="28"/>
      <c r="DFT76" s="28"/>
      <c r="DFU76" s="28"/>
      <c r="DFV76" s="28"/>
      <c r="DFW76" s="28"/>
      <c r="DFX76" s="28"/>
      <c r="DFY76" s="28"/>
      <c r="DFZ76" s="28"/>
      <c r="DGA76" s="28"/>
      <c r="DGB76" s="28"/>
      <c r="DGC76" s="28"/>
      <c r="DGD76" s="28"/>
      <c r="DGE76" s="28"/>
      <c r="DGF76" s="28"/>
      <c r="DGG76" s="28"/>
      <c r="DGH76" s="28"/>
      <c r="DGI76" s="28"/>
      <c r="DGJ76" s="28"/>
      <c r="DGK76" s="28"/>
      <c r="DGL76" s="28"/>
      <c r="DGM76" s="28"/>
      <c r="DGN76" s="28"/>
      <c r="DGO76" s="28"/>
      <c r="DGP76" s="28"/>
      <c r="DGQ76" s="28"/>
      <c r="DGR76" s="28"/>
      <c r="DGS76" s="28"/>
      <c r="DGT76" s="28"/>
      <c r="DGU76" s="28"/>
      <c r="DGV76" s="28"/>
      <c r="DGW76" s="28"/>
      <c r="DGX76" s="28"/>
      <c r="DGY76" s="28"/>
      <c r="DGZ76" s="28"/>
      <c r="DHA76" s="28"/>
      <c r="DHB76" s="28"/>
      <c r="DHC76" s="28"/>
      <c r="DHD76" s="28"/>
      <c r="DHE76" s="28"/>
      <c r="DHF76" s="28"/>
      <c r="DHG76" s="28"/>
      <c r="DHH76" s="28"/>
      <c r="DHI76" s="28"/>
      <c r="DHJ76" s="28"/>
      <c r="DHK76" s="28"/>
      <c r="DHL76" s="28"/>
      <c r="DHM76" s="28"/>
      <c r="DHN76" s="28"/>
      <c r="DHO76" s="28"/>
      <c r="DHP76" s="28"/>
      <c r="DHQ76" s="28"/>
      <c r="DHR76" s="28"/>
      <c r="DHS76" s="28"/>
      <c r="DHT76" s="28"/>
      <c r="DHU76" s="28"/>
      <c r="DHV76" s="28"/>
      <c r="DHW76" s="28"/>
      <c r="DHX76" s="28"/>
      <c r="DHY76" s="28"/>
      <c r="DHZ76" s="28"/>
      <c r="DIA76" s="28"/>
      <c r="DIB76" s="28"/>
      <c r="DIC76" s="28"/>
      <c r="DID76" s="28"/>
      <c r="DIE76" s="28"/>
      <c r="DIF76" s="28"/>
      <c r="DIG76" s="28"/>
      <c r="DIH76" s="28"/>
      <c r="DII76" s="28"/>
      <c r="DIJ76" s="28"/>
      <c r="DIK76" s="28"/>
      <c r="DIL76" s="28"/>
      <c r="DIM76" s="28"/>
    </row>
    <row r="77" spans="5:2951" x14ac:dyDescent="0.2">
      <c r="E77"/>
      <c r="H77" s="3" t="s">
        <v>38</v>
      </c>
      <c r="I77" s="3">
        <v>17779</v>
      </c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  <c r="BE77" s="28"/>
      <c r="BF77" s="28"/>
      <c r="BG77" s="28"/>
      <c r="BH77" s="28"/>
      <c r="BI77" s="28"/>
      <c r="BJ77" s="28"/>
      <c r="BK77" s="28"/>
      <c r="BL77" s="28"/>
      <c r="BM77" s="28"/>
      <c r="BN77" s="28"/>
      <c r="BO77" s="28"/>
      <c r="BP77" s="28"/>
      <c r="BQ77" s="28"/>
      <c r="BR77" s="28"/>
      <c r="BS77" s="28"/>
      <c r="BT77" s="28"/>
      <c r="BU77" s="28"/>
      <c r="BV77" s="28"/>
      <c r="BW77" s="28"/>
      <c r="BX77" s="28"/>
      <c r="BY77" s="28"/>
      <c r="BZ77" s="28"/>
      <c r="CA77" s="28"/>
      <c r="CB77" s="28"/>
      <c r="CC77" s="28"/>
      <c r="CD77" s="28"/>
      <c r="CE77" s="28"/>
      <c r="CF77" s="28"/>
      <c r="CG77" s="28"/>
      <c r="CH77" s="28"/>
      <c r="CI77" s="28"/>
      <c r="CJ77" s="28"/>
      <c r="CK77" s="28"/>
      <c r="CL77" s="28"/>
      <c r="CM77" s="28"/>
      <c r="CN77" s="28"/>
      <c r="CO77" s="28"/>
      <c r="CP77" s="28"/>
      <c r="CQ77" s="28"/>
      <c r="CR77" s="28"/>
      <c r="CS77" s="28"/>
      <c r="CT77" s="28"/>
      <c r="CU77" s="28"/>
      <c r="CV77" s="28"/>
      <c r="CW77" s="28"/>
      <c r="CX77" s="28"/>
      <c r="CY77" s="28"/>
      <c r="CZ77" s="28"/>
      <c r="DA77" s="28"/>
      <c r="DB77" s="28"/>
      <c r="DC77" s="28"/>
      <c r="DD77" s="28"/>
      <c r="DE77" s="28"/>
      <c r="DF77" s="28"/>
      <c r="DG77" s="28"/>
      <c r="DH77" s="28"/>
      <c r="DI77" s="28"/>
      <c r="DJ77" s="28"/>
      <c r="DK77" s="28"/>
      <c r="DL77" s="28"/>
      <c r="DM77" s="28"/>
      <c r="DN77" s="28"/>
      <c r="DO77" s="28"/>
      <c r="DP77" s="28"/>
      <c r="DQ77" s="28"/>
      <c r="DR77" s="28"/>
      <c r="DS77" s="28"/>
      <c r="DT77" s="28"/>
      <c r="DU77" s="28"/>
      <c r="DV77" s="28"/>
      <c r="DW77" s="28"/>
      <c r="DX77" s="28"/>
      <c r="DY77" s="28"/>
      <c r="DZ77" s="28"/>
      <c r="EA77" s="28"/>
      <c r="EB77" s="28"/>
      <c r="EC77" s="28"/>
      <c r="ED77" s="28"/>
      <c r="EE77" s="28"/>
      <c r="EF77" s="28"/>
      <c r="EG77" s="28"/>
      <c r="EH77" s="28"/>
      <c r="EI77" s="28"/>
      <c r="EJ77" s="28"/>
      <c r="EK77" s="28"/>
      <c r="EL77" s="28"/>
      <c r="EM77" s="28"/>
      <c r="EN77" s="28"/>
      <c r="EO77" s="28"/>
      <c r="EP77" s="28"/>
      <c r="EQ77" s="28"/>
      <c r="ER77" s="28"/>
      <c r="ES77" s="28"/>
      <c r="ET77" s="28"/>
      <c r="EU77" s="28"/>
      <c r="EV77" s="28"/>
      <c r="EW77" s="28"/>
      <c r="EX77" s="28"/>
      <c r="EY77" s="28"/>
      <c r="EZ77" s="28"/>
      <c r="FA77" s="28"/>
      <c r="FB77" s="28"/>
      <c r="FC77" s="28"/>
      <c r="FD77" s="28"/>
      <c r="FE77" s="28"/>
      <c r="FF77" s="28"/>
      <c r="FG77" s="28"/>
      <c r="FH77" s="28"/>
      <c r="FI77" s="28"/>
      <c r="FJ77" s="28"/>
      <c r="FK77" s="28"/>
      <c r="FL77" s="28"/>
      <c r="FM77" s="28"/>
      <c r="FN77" s="28"/>
      <c r="FO77" s="28"/>
      <c r="FP77" s="28"/>
      <c r="FQ77" s="28"/>
      <c r="FR77" s="28"/>
      <c r="FS77" s="28"/>
      <c r="FT77" s="28"/>
      <c r="FU77" s="28"/>
      <c r="FV77" s="28"/>
      <c r="FW77" s="28"/>
      <c r="FX77" s="28"/>
      <c r="FY77" s="28"/>
      <c r="FZ77" s="28"/>
      <c r="GA77" s="28"/>
      <c r="GB77" s="28"/>
      <c r="GC77" s="28"/>
      <c r="GD77" s="28"/>
      <c r="GE77" s="28"/>
      <c r="GF77" s="28"/>
      <c r="GG77" s="28"/>
      <c r="GH77" s="28"/>
      <c r="GI77" s="28"/>
      <c r="GJ77" s="28"/>
      <c r="GK77" s="28"/>
      <c r="GL77" s="28"/>
      <c r="GM77" s="28"/>
      <c r="GN77" s="28"/>
      <c r="GO77" s="28"/>
      <c r="GP77" s="28"/>
      <c r="GQ77" s="28"/>
      <c r="GR77" s="28"/>
      <c r="GS77" s="28"/>
      <c r="GT77" s="28"/>
      <c r="GU77" s="28"/>
      <c r="GV77" s="28"/>
      <c r="GW77" s="28"/>
      <c r="GX77" s="28"/>
      <c r="GY77" s="28"/>
      <c r="GZ77" s="28"/>
      <c r="HA77" s="28"/>
      <c r="HB77" s="28"/>
      <c r="HC77" s="28"/>
      <c r="HD77" s="28"/>
      <c r="HE77" s="28"/>
      <c r="HF77" s="28"/>
      <c r="HG77" s="28"/>
      <c r="HH77" s="28"/>
      <c r="HI77" s="28"/>
      <c r="HJ77" s="28"/>
      <c r="HK77" s="28"/>
      <c r="HL77" s="28"/>
      <c r="HM77" s="28"/>
      <c r="HN77" s="28"/>
      <c r="HO77" s="28"/>
      <c r="HP77" s="28"/>
      <c r="HQ77" s="28"/>
      <c r="HR77" s="28"/>
      <c r="HS77" s="28"/>
      <c r="HT77" s="28"/>
      <c r="HU77" s="28"/>
      <c r="HV77" s="28"/>
      <c r="HW77" s="28"/>
      <c r="HX77" s="28"/>
      <c r="HY77" s="28"/>
      <c r="HZ77" s="28"/>
      <c r="IA77" s="28"/>
      <c r="IB77" s="28"/>
      <c r="IC77" s="28"/>
      <c r="ID77" s="28"/>
      <c r="IE77" s="28"/>
      <c r="IF77" s="28"/>
      <c r="IG77" s="28"/>
      <c r="IH77" s="28"/>
      <c r="II77" s="28"/>
      <c r="IJ77" s="28"/>
      <c r="IK77" s="28"/>
      <c r="IL77" s="28"/>
      <c r="IM77" s="28"/>
      <c r="IN77" s="28"/>
      <c r="IO77" s="28"/>
      <c r="IP77" s="28"/>
      <c r="IQ77" s="28"/>
      <c r="IR77" s="28"/>
      <c r="IS77" s="28"/>
      <c r="IT77" s="28"/>
      <c r="IU77" s="28"/>
      <c r="IV77" s="28"/>
      <c r="IW77" s="28"/>
      <c r="IX77" s="28"/>
      <c r="IY77" s="28"/>
      <c r="IZ77" s="28"/>
      <c r="JA77" s="28"/>
      <c r="JB77" s="28"/>
      <c r="JC77" s="28"/>
      <c r="JD77" s="28"/>
      <c r="JE77" s="28"/>
      <c r="JF77" s="28"/>
      <c r="JG77" s="28"/>
      <c r="JH77" s="28"/>
      <c r="JI77" s="28"/>
      <c r="JJ77" s="28"/>
      <c r="JK77" s="28"/>
      <c r="JL77" s="28"/>
      <c r="JM77" s="28"/>
      <c r="JN77" s="28"/>
      <c r="JO77" s="28"/>
      <c r="JP77" s="28"/>
      <c r="JQ77" s="28"/>
      <c r="JR77" s="28"/>
      <c r="JS77" s="28"/>
      <c r="JT77" s="28"/>
      <c r="JU77" s="28"/>
      <c r="JV77" s="28"/>
      <c r="JW77" s="28"/>
      <c r="JX77" s="28"/>
      <c r="JY77" s="28"/>
      <c r="JZ77" s="28"/>
      <c r="KA77" s="28"/>
      <c r="KB77" s="28"/>
      <c r="KC77" s="28"/>
      <c r="KD77" s="28"/>
      <c r="KE77" s="28"/>
      <c r="KF77" s="28"/>
      <c r="KG77" s="28"/>
      <c r="KH77" s="28"/>
      <c r="KI77" s="28"/>
      <c r="KJ77" s="28"/>
      <c r="KK77" s="28"/>
      <c r="KL77" s="28"/>
      <c r="KM77" s="28"/>
      <c r="KN77" s="28"/>
      <c r="KO77" s="28"/>
      <c r="KP77" s="28"/>
      <c r="KQ77" s="28"/>
      <c r="KR77" s="28"/>
      <c r="KS77" s="28"/>
      <c r="KT77" s="28"/>
      <c r="KU77" s="28"/>
      <c r="KV77" s="28"/>
      <c r="KW77" s="28"/>
      <c r="KX77" s="28"/>
      <c r="KY77" s="28"/>
      <c r="KZ77" s="28"/>
      <c r="LA77" s="28"/>
      <c r="LB77" s="28"/>
      <c r="LC77" s="28"/>
      <c r="LD77" s="28"/>
      <c r="LE77" s="28"/>
      <c r="LF77" s="28"/>
      <c r="LG77" s="28"/>
      <c r="LH77" s="28"/>
      <c r="LI77" s="28"/>
      <c r="LJ77" s="28"/>
      <c r="LK77" s="28"/>
      <c r="LL77" s="28"/>
      <c r="LM77" s="28"/>
      <c r="LN77" s="28"/>
      <c r="LO77" s="28"/>
      <c r="LP77" s="28"/>
      <c r="LQ77" s="28"/>
      <c r="LR77" s="28"/>
      <c r="LS77" s="28"/>
      <c r="LT77" s="28"/>
      <c r="LU77" s="28"/>
      <c r="LV77" s="28"/>
      <c r="LW77" s="28"/>
      <c r="LX77" s="28"/>
      <c r="LY77" s="28"/>
      <c r="LZ77" s="28"/>
      <c r="MA77" s="28"/>
      <c r="MB77" s="28"/>
      <c r="MC77" s="28"/>
      <c r="MD77" s="28"/>
      <c r="ME77" s="28"/>
      <c r="MF77" s="28"/>
      <c r="MG77" s="28"/>
      <c r="MH77" s="28"/>
      <c r="MI77" s="28"/>
      <c r="MJ77" s="28"/>
      <c r="MK77" s="28"/>
      <c r="ML77" s="28"/>
      <c r="MM77" s="28"/>
      <c r="MN77" s="28"/>
      <c r="MO77" s="28"/>
      <c r="MP77" s="28"/>
      <c r="MQ77" s="28"/>
      <c r="MR77" s="28"/>
      <c r="MS77" s="28"/>
      <c r="MT77" s="28"/>
      <c r="MU77" s="28"/>
      <c r="MV77" s="28"/>
      <c r="MW77" s="28"/>
      <c r="MX77" s="28"/>
      <c r="MY77" s="28"/>
      <c r="MZ77" s="28"/>
      <c r="NA77" s="28"/>
      <c r="NB77" s="28"/>
      <c r="NC77" s="28"/>
      <c r="ND77" s="28"/>
      <c r="NE77" s="28"/>
      <c r="NF77" s="28"/>
      <c r="NG77" s="28"/>
      <c r="NH77" s="28"/>
      <c r="NI77" s="28"/>
      <c r="NJ77" s="28"/>
      <c r="NK77" s="28"/>
      <c r="NL77" s="28"/>
      <c r="NM77" s="28"/>
      <c r="NN77" s="28"/>
      <c r="NO77" s="28"/>
      <c r="NP77" s="28"/>
      <c r="NQ77" s="28"/>
      <c r="NR77" s="28"/>
      <c r="NS77" s="28"/>
      <c r="NT77" s="28"/>
      <c r="NU77" s="28"/>
      <c r="NV77" s="28"/>
      <c r="NW77" s="28"/>
      <c r="NX77" s="28"/>
      <c r="NY77" s="28"/>
      <c r="NZ77" s="28"/>
      <c r="OA77" s="28"/>
      <c r="OB77" s="28"/>
      <c r="OC77" s="28"/>
      <c r="OD77" s="28"/>
      <c r="OE77" s="28"/>
      <c r="OF77" s="28"/>
      <c r="OG77" s="28"/>
      <c r="OH77" s="28"/>
      <c r="OI77" s="28"/>
      <c r="OJ77" s="28"/>
      <c r="OK77" s="28"/>
      <c r="OL77" s="28"/>
      <c r="OM77" s="28"/>
      <c r="ON77" s="28"/>
      <c r="OO77" s="28"/>
      <c r="OP77" s="28"/>
      <c r="OQ77" s="28"/>
      <c r="OR77" s="28"/>
      <c r="OS77" s="28"/>
      <c r="OT77" s="28"/>
      <c r="OU77" s="28"/>
      <c r="OV77" s="28"/>
      <c r="OW77" s="28"/>
      <c r="OX77" s="28"/>
      <c r="OY77" s="28"/>
      <c r="OZ77" s="28"/>
      <c r="PA77" s="28"/>
      <c r="PB77" s="28"/>
      <c r="PC77" s="28"/>
      <c r="PD77" s="28"/>
      <c r="PE77" s="28"/>
      <c r="PF77" s="28"/>
      <c r="PG77" s="28"/>
      <c r="PH77" s="28"/>
      <c r="PI77" s="28"/>
      <c r="PJ77" s="28"/>
      <c r="PK77" s="28"/>
      <c r="PL77" s="28"/>
      <c r="PM77" s="28"/>
      <c r="PN77" s="28"/>
      <c r="PO77" s="28"/>
      <c r="PP77" s="28"/>
      <c r="PQ77" s="28"/>
      <c r="PR77" s="28"/>
      <c r="PS77" s="28"/>
      <c r="PT77" s="28"/>
      <c r="PU77" s="28"/>
      <c r="PV77" s="28"/>
      <c r="PW77" s="28"/>
      <c r="PX77" s="28"/>
      <c r="PY77" s="28"/>
      <c r="PZ77" s="28"/>
      <c r="QA77" s="28"/>
      <c r="QB77" s="28"/>
      <c r="QC77" s="28"/>
      <c r="QD77" s="28"/>
      <c r="QE77" s="28"/>
      <c r="QF77" s="28"/>
      <c r="QG77" s="28"/>
      <c r="QH77" s="28"/>
      <c r="QI77" s="28"/>
      <c r="QJ77" s="28"/>
      <c r="QK77" s="28"/>
      <c r="QL77" s="28"/>
      <c r="QM77" s="28"/>
      <c r="QN77" s="28"/>
      <c r="QO77" s="28"/>
      <c r="QP77" s="28"/>
      <c r="QQ77" s="28"/>
      <c r="QR77" s="28"/>
      <c r="QS77" s="28"/>
      <c r="QT77" s="28"/>
      <c r="QU77" s="28"/>
      <c r="QV77" s="28"/>
      <c r="QW77" s="28"/>
      <c r="QX77" s="28"/>
      <c r="QY77" s="28"/>
      <c r="QZ77" s="28"/>
      <c r="RA77" s="28"/>
      <c r="RB77" s="28"/>
      <c r="RC77" s="28"/>
      <c r="RD77" s="28"/>
      <c r="RE77" s="28"/>
      <c r="RF77" s="28"/>
      <c r="RG77" s="28"/>
      <c r="RH77" s="28"/>
      <c r="RI77" s="28"/>
      <c r="RJ77" s="28"/>
      <c r="RK77" s="28"/>
      <c r="RL77" s="28"/>
      <c r="RM77" s="28"/>
      <c r="RN77" s="28"/>
      <c r="RO77" s="28"/>
      <c r="RP77" s="28"/>
      <c r="RQ77" s="28"/>
      <c r="RR77" s="28"/>
      <c r="RS77" s="28"/>
      <c r="RT77" s="28"/>
      <c r="RU77" s="28"/>
      <c r="RV77" s="28"/>
      <c r="RW77" s="28"/>
      <c r="RX77" s="28"/>
      <c r="RY77" s="28"/>
      <c r="RZ77" s="28"/>
      <c r="SA77" s="28"/>
      <c r="SB77" s="28"/>
      <c r="SC77" s="28"/>
      <c r="SD77" s="28"/>
      <c r="SE77" s="28"/>
      <c r="SF77" s="28"/>
      <c r="SG77" s="28"/>
      <c r="SH77" s="28"/>
      <c r="SI77" s="28"/>
      <c r="SJ77" s="28"/>
      <c r="SK77" s="28"/>
      <c r="SL77" s="28"/>
      <c r="SM77" s="28"/>
      <c r="SN77" s="28"/>
      <c r="SO77" s="28"/>
      <c r="SP77" s="28"/>
      <c r="SQ77" s="28"/>
      <c r="SR77" s="28"/>
      <c r="SS77" s="28"/>
      <c r="ST77" s="28"/>
      <c r="SU77" s="28"/>
      <c r="SV77" s="28"/>
      <c r="SW77" s="28"/>
      <c r="SX77" s="28"/>
      <c r="SY77" s="28"/>
      <c r="SZ77" s="28"/>
      <c r="TA77" s="28"/>
      <c r="TB77" s="28"/>
      <c r="TC77" s="28"/>
      <c r="TD77" s="28"/>
      <c r="TE77" s="28"/>
      <c r="TF77" s="28"/>
      <c r="TG77" s="28"/>
      <c r="TH77" s="28"/>
      <c r="TI77" s="28"/>
      <c r="TJ77" s="28"/>
      <c r="TK77" s="28"/>
      <c r="TL77" s="28"/>
      <c r="TM77" s="28"/>
      <c r="TN77" s="28"/>
      <c r="TO77" s="28"/>
      <c r="TP77" s="28"/>
      <c r="TQ77" s="28"/>
      <c r="TR77" s="28"/>
      <c r="TS77" s="28"/>
      <c r="TT77" s="28"/>
      <c r="TU77" s="28"/>
      <c r="TV77" s="28"/>
      <c r="TW77" s="28"/>
      <c r="TX77" s="28"/>
      <c r="TY77" s="28"/>
      <c r="TZ77" s="28"/>
      <c r="UA77" s="28"/>
      <c r="UB77" s="28"/>
      <c r="UC77" s="28"/>
      <c r="UD77" s="28"/>
      <c r="UE77" s="28"/>
      <c r="UF77" s="28"/>
      <c r="UG77" s="28"/>
      <c r="UH77" s="28"/>
      <c r="UI77" s="28"/>
      <c r="UJ77" s="28"/>
      <c r="UK77" s="28"/>
      <c r="UL77" s="28"/>
      <c r="UM77" s="28"/>
      <c r="UN77" s="28"/>
      <c r="UO77" s="28"/>
      <c r="UP77" s="28"/>
      <c r="UQ77" s="28"/>
      <c r="UR77" s="28"/>
      <c r="US77" s="28"/>
      <c r="UT77" s="28"/>
      <c r="UU77" s="28"/>
      <c r="UV77" s="28"/>
      <c r="UW77" s="28"/>
      <c r="UX77" s="28"/>
      <c r="UY77" s="28"/>
      <c r="UZ77" s="28"/>
      <c r="VA77" s="28"/>
      <c r="VB77" s="28"/>
      <c r="VC77" s="28"/>
      <c r="VD77" s="28"/>
      <c r="VE77" s="28"/>
      <c r="VF77" s="28"/>
      <c r="VG77" s="28"/>
      <c r="VH77" s="28"/>
      <c r="VI77" s="28"/>
      <c r="VJ77" s="28"/>
      <c r="VK77" s="28"/>
      <c r="VL77" s="28"/>
      <c r="VM77" s="28"/>
      <c r="VN77" s="28"/>
      <c r="VO77" s="28"/>
      <c r="VP77" s="28"/>
      <c r="VQ77" s="28"/>
      <c r="VR77" s="28"/>
      <c r="VS77" s="28"/>
      <c r="VT77" s="28"/>
      <c r="VU77" s="28"/>
      <c r="VV77" s="28"/>
      <c r="VW77" s="28"/>
      <c r="VX77" s="28"/>
      <c r="VY77" s="28"/>
      <c r="VZ77" s="28"/>
      <c r="WA77" s="28"/>
      <c r="WB77" s="28"/>
      <c r="WC77" s="28"/>
      <c r="WD77" s="28"/>
      <c r="WE77" s="28"/>
      <c r="WF77" s="28"/>
      <c r="WG77" s="28"/>
      <c r="WH77" s="28"/>
      <c r="WI77" s="28"/>
      <c r="WJ77" s="28"/>
      <c r="WK77" s="28"/>
      <c r="WL77" s="28"/>
      <c r="WM77" s="28"/>
      <c r="WN77" s="28"/>
      <c r="WO77" s="28"/>
      <c r="WP77" s="28"/>
      <c r="WQ77" s="28"/>
      <c r="WR77" s="28"/>
      <c r="WS77" s="28"/>
      <c r="WT77" s="28"/>
      <c r="WU77" s="28"/>
      <c r="WV77" s="28"/>
      <c r="WW77" s="28"/>
      <c r="WX77" s="28"/>
      <c r="WY77" s="28"/>
      <c r="WZ77" s="28"/>
      <c r="XA77" s="28"/>
      <c r="XB77" s="28"/>
      <c r="XC77" s="28"/>
      <c r="XD77" s="28"/>
      <c r="XE77" s="28"/>
      <c r="XF77" s="28"/>
      <c r="XG77" s="28"/>
      <c r="XH77" s="28"/>
      <c r="XI77" s="28"/>
      <c r="XJ77" s="28"/>
      <c r="XK77" s="28"/>
      <c r="XL77" s="28"/>
      <c r="XM77" s="28"/>
      <c r="XN77" s="28"/>
      <c r="XO77" s="28"/>
      <c r="XP77" s="28"/>
      <c r="XQ77" s="28"/>
      <c r="XR77" s="28"/>
      <c r="XS77" s="28"/>
      <c r="XT77" s="28"/>
      <c r="XU77" s="28"/>
      <c r="XV77" s="28"/>
      <c r="XW77" s="28"/>
      <c r="XX77" s="28"/>
      <c r="XY77" s="28"/>
      <c r="XZ77" s="28"/>
      <c r="YA77" s="28"/>
      <c r="YB77" s="28"/>
      <c r="YC77" s="28"/>
      <c r="YD77" s="28"/>
      <c r="YE77" s="28"/>
      <c r="YF77" s="28"/>
      <c r="YG77" s="28"/>
      <c r="YH77" s="28"/>
      <c r="YI77" s="28"/>
      <c r="YJ77" s="28"/>
      <c r="YK77" s="28"/>
      <c r="YL77" s="28"/>
      <c r="YM77" s="28"/>
      <c r="YN77" s="28"/>
      <c r="YO77" s="28"/>
      <c r="YP77" s="28"/>
      <c r="YQ77" s="28"/>
      <c r="YR77" s="28"/>
      <c r="YS77" s="28"/>
      <c r="YT77" s="28"/>
      <c r="YU77" s="28"/>
      <c r="YV77" s="28"/>
      <c r="YW77" s="28"/>
      <c r="YX77" s="28"/>
      <c r="YY77" s="28"/>
      <c r="YZ77" s="28"/>
      <c r="ZA77" s="28"/>
      <c r="ZB77" s="28"/>
      <c r="ZC77" s="28"/>
      <c r="ZD77" s="28"/>
      <c r="ZE77" s="28"/>
      <c r="ZF77" s="28"/>
      <c r="ZG77" s="28"/>
      <c r="ZH77" s="28"/>
      <c r="ZI77" s="28"/>
      <c r="ZJ77" s="28"/>
      <c r="ZK77" s="28"/>
      <c r="ZL77" s="28"/>
      <c r="ZM77" s="28"/>
      <c r="ZN77" s="28"/>
      <c r="ZO77" s="28"/>
      <c r="ZP77" s="28"/>
      <c r="ZQ77" s="28"/>
      <c r="ZR77" s="28"/>
      <c r="ZS77" s="28"/>
      <c r="ZT77" s="28"/>
      <c r="ZU77" s="28"/>
      <c r="ZV77" s="28"/>
      <c r="ZW77" s="28"/>
      <c r="ZX77" s="28"/>
      <c r="ZY77" s="28"/>
      <c r="ZZ77" s="28"/>
      <c r="AAA77" s="28"/>
      <c r="AAB77" s="28"/>
      <c r="AAC77" s="28"/>
      <c r="AAD77" s="28"/>
      <c r="AAE77" s="28"/>
      <c r="AAF77" s="28"/>
      <c r="AAG77" s="28"/>
      <c r="AAH77" s="28"/>
      <c r="AAI77" s="28"/>
      <c r="AAJ77" s="28"/>
      <c r="AAK77" s="28"/>
      <c r="AAL77" s="28"/>
      <c r="AAM77" s="28"/>
      <c r="AAN77" s="28"/>
      <c r="AAO77" s="28"/>
      <c r="AAP77" s="28"/>
      <c r="AAQ77" s="28"/>
      <c r="AAR77" s="28"/>
      <c r="AAS77" s="28"/>
      <c r="AAT77" s="28"/>
      <c r="AAU77" s="28"/>
      <c r="AAV77" s="28"/>
      <c r="AAW77" s="28"/>
      <c r="AAX77" s="28"/>
      <c r="AAY77" s="28"/>
      <c r="AAZ77" s="28"/>
      <c r="ABA77" s="28"/>
      <c r="ABB77" s="28"/>
      <c r="ABC77" s="28"/>
      <c r="ABD77" s="28"/>
      <c r="ABE77" s="28"/>
      <c r="ABF77" s="28"/>
      <c r="ABG77" s="28"/>
      <c r="ABH77" s="28"/>
      <c r="ABI77" s="28"/>
      <c r="ABJ77" s="28"/>
      <c r="ABK77" s="28"/>
      <c r="ABL77" s="28"/>
      <c r="ABM77" s="28"/>
      <c r="ABN77" s="28"/>
      <c r="ABO77" s="28"/>
      <c r="ABP77" s="28"/>
      <c r="ABQ77" s="28"/>
      <c r="ABR77" s="28"/>
      <c r="ABS77" s="28"/>
      <c r="ABT77" s="28"/>
      <c r="ABU77" s="28"/>
      <c r="ABV77" s="28"/>
      <c r="ABW77" s="28"/>
      <c r="ABX77" s="28"/>
      <c r="ABY77" s="28"/>
      <c r="ABZ77" s="28"/>
      <c r="ACA77" s="28"/>
      <c r="ACB77" s="28"/>
      <c r="ACC77" s="28"/>
      <c r="ACD77" s="28"/>
      <c r="ACE77" s="28"/>
      <c r="ACF77" s="28"/>
      <c r="ACG77" s="28"/>
      <c r="ACH77" s="28"/>
      <c r="ACI77" s="28"/>
      <c r="ACJ77" s="28"/>
      <c r="ACK77" s="28"/>
      <c r="ACL77" s="28"/>
      <c r="ACM77" s="28"/>
      <c r="ACN77" s="28"/>
      <c r="ACO77" s="28"/>
      <c r="ACP77" s="28"/>
      <c r="ACQ77" s="28"/>
      <c r="ACR77" s="28"/>
      <c r="ACS77" s="28"/>
      <c r="ACT77" s="28"/>
      <c r="ACU77" s="28"/>
      <c r="ACV77" s="28"/>
      <c r="ACW77" s="28"/>
      <c r="ACX77" s="28"/>
      <c r="ACY77" s="28"/>
      <c r="ACZ77" s="28"/>
      <c r="ADA77" s="28"/>
      <c r="ADB77" s="28"/>
      <c r="ADC77" s="28"/>
      <c r="ADD77" s="28"/>
      <c r="ADE77" s="28"/>
      <c r="ADF77" s="28"/>
      <c r="ADG77" s="28"/>
      <c r="ADH77" s="28"/>
      <c r="ADI77" s="28"/>
      <c r="ADJ77" s="28"/>
      <c r="ADK77" s="28"/>
      <c r="ADL77" s="28"/>
      <c r="ADM77" s="28"/>
      <c r="ADN77" s="28"/>
      <c r="ADO77" s="28"/>
      <c r="ADP77" s="28"/>
      <c r="ADQ77" s="28"/>
      <c r="ADR77" s="28"/>
      <c r="ADS77" s="28"/>
      <c r="ADT77" s="28"/>
      <c r="ADU77" s="28"/>
      <c r="ADV77" s="28"/>
      <c r="ADW77" s="28"/>
      <c r="ADX77" s="28"/>
      <c r="ADY77" s="28"/>
      <c r="ADZ77" s="28"/>
      <c r="AEA77" s="28"/>
      <c r="AEB77" s="28"/>
      <c r="AEC77" s="28"/>
      <c r="AED77" s="28"/>
      <c r="AEE77" s="28"/>
      <c r="AEF77" s="28"/>
      <c r="AEG77" s="28"/>
      <c r="AEH77" s="28"/>
      <c r="AEI77" s="28"/>
      <c r="AEJ77" s="28"/>
      <c r="AEK77" s="28"/>
      <c r="AEL77" s="28"/>
      <c r="AEM77" s="28"/>
      <c r="AEN77" s="28"/>
      <c r="AEO77" s="28"/>
      <c r="AEP77" s="28"/>
      <c r="AEQ77" s="28"/>
      <c r="AER77" s="28"/>
      <c r="AES77" s="28"/>
      <c r="AET77" s="28"/>
      <c r="AEU77" s="28"/>
      <c r="AEV77" s="28"/>
      <c r="AEW77" s="28"/>
      <c r="AEX77" s="28"/>
      <c r="AEY77" s="28"/>
      <c r="AEZ77" s="28"/>
      <c r="AFA77" s="28"/>
      <c r="AFB77" s="28"/>
      <c r="AFC77" s="28"/>
      <c r="AFD77" s="28"/>
      <c r="AFE77" s="28"/>
      <c r="AFF77" s="28"/>
      <c r="AFG77" s="28"/>
      <c r="AFH77" s="28"/>
      <c r="AFI77" s="28"/>
      <c r="AFJ77" s="28"/>
      <c r="AFK77" s="28"/>
      <c r="AFL77" s="28"/>
      <c r="AFM77" s="28"/>
      <c r="AFN77" s="28"/>
      <c r="AFO77" s="28"/>
      <c r="AFP77" s="28"/>
      <c r="AFQ77" s="28"/>
      <c r="AFR77" s="28"/>
      <c r="AFS77" s="28"/>
      <c r="AFT77" s="28"/>
      <c r="AFU77" s="28"/>
      <c r="AFV77" s="28"/>
      <c r="AFW77" s="28"/>
      <c r="AFX77" s="28"/>
      <c r="AFY77" s="28"/>
      <c r="AFZ77" s="28"/>
      <c r="AGA77" s="28"/>
      <c r="AGB77" s="28"/>
      <c r="AGC77" s="28"/>
      <c r="AGD77" s="28"/>
      <c r="AGE77" s="28"/>
      <c r="AGF77" s="28"/>
      <c r="AGG77" s="28"/>
      <c r="AGH77" s="28"/>
      <c r="AGI77" s="28"/>
      <c r="AGJ77" s="28"/>
      <c r="AGK77" s="28"/>
      <c r="AGL77" s="28"/>
      <c r="AGM77" s="28"/>
      <c r="AGN77" s="28"/>
      <c r="AGO77" s="28"/>
      <c r="AGP77" s="28"/>
      <c r="AGQ77" s="28"/>
      <c r="AGR77" s="28"/>
      <c r="AGS77" s="28"/>
      <c r="AGT77" s="28"/>
      <c r="AGU77" s="28"/>
      <c r="AGV77" s="28"/>
      <c r="AGW77" s="28"/>
      <c r="AGX77" s="28"/>
      <c r="AGY77" s="28"/>
      <c r="AGZ77" s="28"/>
      <c r="AHA77" s="28"/>
      <c r="AHB77" s="28"/>
      <c r="AHC77" s="28"/>
      <c r="AHD77" s="28"/>
      <c r="AHE77" s="28"/>
      <c r="AHF77" s="28"/>
      <c r="AHG77" s="28"/>
      <c r="AHH77" s="28"/>
      <c r="AHI77" s="28"/>
      <c r="AHJ77" s="28"/>
      <c r="AHK77" s="28"/>
      <c r="AHL77" s="28"/>
      <c r="AHM77" s="28"/>
      <c r="AHN77" s="28"/>
      <c r="AHO77" s="28"/>
      <c r="AHP77" s="28"/>
      <c r="AHQ77" s="28"/>
      <c r="AHR77" s="28"/>
      <c r="AHS77" s="28"/>
      <c r="AHT77" s="28"/>
      <c r="AHU77" s="28"/>
      <c r="AHV77" s="28"/>
      <c r="AHW77" s="28"/>
      <c r="AHX77" s="28"/>
      <c r="AHY77" s="28"/>
      <c r="AHZ77" s="28"/>
      <c r="AIA77" s="28"/>
      <c r="AIB77" s="28"/>
      <c r="AIC77" s="28"/>
      <c r="AID77" s="28"/>
      <c r="AIE77" s="28"/>
      <c r="AIF77" s="28"/>
      <c r="AIG77" s="28"/>
      <c r="AIH77" s="28"/>
      <c r="AII77" s="28"/>
      <c r="AIJ77" s="28"/>
      <c r="AIK77" s="28"/>
      <c r="AIL77" s="28"/>
      <c r="AIM77" s="28"/>
      <c r="AIN77" s="28"/>
      <c r="AIO77" s="28"/>
      <c r="AIP77" s="28"/>
      <c r="AIQ77" s="28"/>
      <c r="AIR77" s="28"/>
      <c r="AIS77" s="28"/>
      <c r="AIT77" s="28"/>
      <c r="AIU77" s="28"/>
      <c r="AIV77" s="28"/>
      <c r="AIW77" s="28"/>
      <c r="AIX77" s="28"/>
      <c r="AIY77" s="28"/>
      <c r="AIZ77" s="28"/>
      <c r="AJA77" s="28"/>
      <c r="AJB77" s="28"/>
      <c r="AJC77" s="28"/>
      <c r="AJD77" s="28"/>
      <c r="AJE77" s="28"/>
      <c r="AJF77" s="28"/>
      <c r="AJG77" s="28"/>
      <c r="AJH77" s="28"/>
      <c r="AJI77" s="28"/>
      <c r="AJJ77" s="28"/>
      <c r="AJK77" s="28"/>
      <c r="AJL77" s="28"/>
      <c r="AJM77" s="28"/>
      <c r="AJN77" s="28"/>
      <c r="AJO77" s="28"/>
      <c r="AJP77" s="28"/>
      <c r="AJQ77" s="28"/>
      <c r="AJR77" s="28"/>
      <c r="AJS77" s="28"/>
      <c r="AJT77" s="28"/>
      <c r="AJU77" s="28"/>
      <c r="AJV77" s="28"/>
      <c r="AJW77" s="28"/>
      <c r="AJX77" s="28"/>
      <c r="AJY77" s="28"/>
      <c r="AJZ77" s="28"/>
      <c r="AKA77" s="28"/>
      <c r="AKB77" s="28"/>
      <c r="AKC77" s="28"/>
      <c r="AKD77" s="28"/>
      <c r="AKE77" s="28"/>
      <c r="AKF77" s="28"/>
      <c r="AKG77" s="28"/>
      <c r="AKH77" s="28"/>
      <c r="AKI77" s="28"/>
      <c r="AKJ77" s="28"/>
      <c r="AKK77" s="28"/>
      <c r="AKL77" s="28"/>
      <c r="AKM77" s="28"/>
      <c r="AKN77" s="28"/>
      <c r="AKO77" s="28"/>
      <c r="AKP77" s="28"/>
      <c r="AKQ77" s="28"/>
      <c r="AKR77" s="28"/>
      <c r="AKS77" s="28"/>
      <c r="AKT77" s="28"/>
      <c r="AKU77" s="28"/>
      <c r="AKV77" s="28"/>
      <c r="AKW77" s="28"/>
      <c r="AKX77" s="28"/>
      <c r="AKY77" s="28"/>
      <c r="AKZ77" s="28"/>
      <c r="ALA77" s="28"/>
      <c r="ALB77" s="28"/>
      <c r="ALC77" s="28"/>
      <c r="ALD77" s="28"/>
      <c r="ALE77" s="28"/>
      <c r="ALF77" s="28"/>
      <c r="ALG77" s="28"/>
      <c r="ALH77" s="28"/>
      <c r="ALI77" s="28"/>
      <c r="ALJ77" s="28"/>
      <c r="ALK77" s="28"/>
      <c r="ALL77" s="28"/>
      <c r="ALM77" s="28"/>
      <c r="ALN77" s="28"/>
      <c r="ALO77" s="28"/>
      <c r="ALP77" s="28"/>
      <c r="ALQ77" s="28"/>
      <c r="ALR77" s="28"/>
      <c r="ALS77" s="28"/>
      <c r="ALT77" s="28"/>
      <c r="ALU77" s="28"/>
      <c r="ALV77" s="28"/>
      <c r="ALW77" s="28"/>
      <c r="ALX77" s="28"/>
      <c r="ALY77" s="28"/>
      <c r="ALZ77" s="28"/>
      <c r="AMA77" s="28"/>
      <c r="AMB77" s="28"/>
      <c r="AMC77" s="28"/>
      <c r="AMD77" s="28"/>
      <c r="AME77" s="28"/>
      <c r="AMF77" s="28"/>
      <c r="AMG77" s="28"/>
      <c r="AMH77" s="28"/>
      <c r="AMI77" s="28"/>
      <c r="AMJ77" s="28"/>
      <c r="AMK77" s="28"/>
      <c r="AML77" s="28"/>
      <c r="AMM77" s="28"/>
      <c r="AMN77" s="28"/>
      <c r="AMO77" s="28"/>
      <c r="AMP77" s="28"/>
      <c r="AMQ77" s="28"/>
      <c r="AMR77" s="28"/>
      <c r="AMS77" s="28"/>
      <c r="AMT77" s="28"/>
      <c r="AMU77" s="28"/>
      <c r="AMV77" s="28"/>
      <c r="AMW77" s="28"/>
      <c r="AMX77" s="28"/>
      <c r="AMY77" s="28"/>
      <c r="AMZ77" s="28"/>
      <c r="ANA77" s="28"/>
      <c r="ANB77" s="28"/>
      <c r="ANC77" s="28"/>
      <c r="AND77" s="28"/>
      <c r="ANE77" s="28"/>
      <c r="ANF77" s="28"/>
      <c r="ANG77" s="28"/>
      <c r="ANH77" s="28"/>
      <c r="ANI77" s="28"/>
      <c r="ANJ77" s="28"/>
      <c r="ANK77" s="28"/>
      <c r="ANL77" s="28"/>
      <c r="ANM77" s="28"/>
      <c r="ANN77" s="28"/>
      <c r="ANO77" s="28"/>
      <c r="ANP77" s="28"/>
      <c r="ANQ77" s="28"/>
      <c r="ANR77" s="28"/>
      <c r="ANS77" s="28"/>
      <c r="ANT77" s="28"/>
      <c r="ANU77" s="28"/>
      <c r="ANV77" s="28"/>
      <c r="ANW77" s="28"/>
      <c r="ANX77" s="28"/>
      <c r="ANY77" s="28"/>
      <c r="ANZ77" s="28"/>
      <c r="AOA77" s="28"/>
      <c r="AOB77" s="28"/>
      <c r="AOC77" s="28"/>
      <c r="AOD77" s="28"/>
      <c r="AOE77" s="28"/>
      <c r="AOF77" s="28"/>
      <c r="AOG77" s="28"/>
      <c r="AOH77" s="28"/>
      <c r="AOI77" s="28"/>
      <c r="AOJ77" s="28"/>
      <c r="AOK77" s="28"/>
      <c r="AOL77" s="28"/>
      <c r="AOM77" s="28"/>
      <c r="AON77" s="28"/>
      <c r="AOO77" s="28"/>
      <c r="AOP77" s="28"/>
      <c r="AOQ77" s="28"/>
      <c r="AOR77" s="28"/>
      <c r="AOS77" s="28"/>
      <c r="AOT77" s="28"/>
      <c r="AOU77" s="28"/>
      <c r="AOV77" s="28"/>
      <c r="AOW77" s="28"/>
      <c r="AOX77" s="28"/>
      <c r="AOY77" s="28"/>
      <c r="AOZ77" s="28"/>
      <c r="APA77" s="28"/>
      <c r="APB77" s="28"/>
      <c r="APC77" s="28"/>
      <c r="APD77" s="28"/>
      <c r="APE77" s="28"/>
      <c r="APF77" s="28"/>
      <c r="APG77" s="28"/>
      <c r="APH77" s="28"/>
      <c r="API77" s="28"/>
      <c r="APJ77" s="28"/>
      <c r="APK77" s="28"/>
      <c r="APL77" s="28"/>
      <c r="APM77" s="28"/>
      <c r="APN77" s="28"/>
      <c r="APO77" s="28"/>
      <c r="APP77" s="28"/>
      <c r="APQ77" s="28"/>
      <c r="APR77" s="28"/>
      <c r="APS77" s="28"/>
      <c r="APT77" s="28"/>
      <c r="APU77" s="28"/>
      <c r="APV77" s="28"/>
      <c r="APW77" s="28"/>
      <c r="APX77" s="28"/>
      <c r="APY77" s="28"/>
      <c r="APZ77" s="28"/>
      <c r="AQA77" s="28"/>
      <c r="AQB77" s="28"/>
      <c r="AQC77" s="28"/>
      <c r="AQD77" s="28"/>
      <c r="AQE77" s="28"/>
      <c r="AQF77" s="28"/>
      <c r="AQG77" s="28"/>
      <c r="AQH77" s="28"/>
      <c r="AQI77" s="28"/>
      <c r="AQJ77" s="28"/>
      <c r="AQK77" s="28"/>
      <c r="AQL77" s="28"/>
      <c r="AQM77" s="28"/>
      <c r="AQN77" s="28"/>
      <c r="AQO77" s="28"/>
      <c r="AQP77" s="28"/>
      <c r="AQQ77" s="28"/>
      <c r="AQR77" s="28"/>
      <c r="AQS77" s="28"/>
      <c r="AQT77" s="28"/>
      <c r="AQU77" s="28"/>
      <c r="AQV77" s="28"/>
      <c r="AQW77" s="28"/>
      <c r="AQX77" s="28"/>
      <c r="AQY77" s="28"/>
      <c r="AQZ77" s="28"/>
      <c r="ARA77" s="28"/>
      <c r="ARB77" s="28"/>
      <c r="ARC77" s="28"/>
      <c r="ARD77" s="28"/>
      <c r="ARE77" s="28"/>
      <c r="ARF77" s="28"/>
      <c r="ARG77" s="28"/>
      <c r="ARH77" s="28"/>
      <c r="ARI77" s="28"/>
      <c r="ARJ77" s="28"/>
      <c r="ARK77" s="28"/>
      <c r="ARL77" s="28"/>
      <c r="ARM77" s="28"/>
      <c r="ARN77" s="28"/>
      <c r="ARO77" s="28"/>
      <c r="ARP77" s="28"/>
      <c r="ARQ77" s="28"/>
      <c r="ARR77" s="28"/>
      <c r="ARS77" s="28"/>
      <c r="ART77" s="28"/>
      <c r="ARU77" s="28"/>
      <c r="ARV77" s="28"/>
      <c r="ARW77" s="28"/>
      <c r="ARX77" s="28"/>
      <c r="ARY77" s="28"/>
      <c r="ARZ77" s="28"/>
      <c r="ASA77" s="28"/>
      <c r="ASB77" s="28"/>
      <c r="ASC77" s="28"/>
      <c r="ASD77" s="28"/>
      <c r="ASE77" s="28"/>
      <c r="ASF77" s="28"/>
      <c r="ASG77" s="28"/>
      <c r="ASH77" s="28"/>
      <c r="ASI77" s="28"/>
      <c r="ASJ77" s="28"/>
      <c r="ASK77" s="28"/>
      <c r="ASL77" s="28"/>
      <c r="ASM77" s="28"/>
      <c r="ASN77" s="28"/>
      <c r="ASO77" s="28"/>
      <c r="ASP77" s="28"/>
      <c r="ASQ77" s="28"/>
      <c r="ASR77" s="28"/>
      <c r="ASS77" s="28"/>
      <c r="AST77" s="28"/>
      <c r="ASU77" s="28"/>
      <c r="ASV77" s="28"/>
      <c r="ASW77" s="28"/>
      <c r="ASX77" s="28"/>
      <c r="ASY77" s="28"/>
      <c r="ASZ77" s="28"/>
      <c r="ATA77" s="28"/>
      <c r="ATB77" s="28"/>
      <c r="ATC77" s="28"/>
      <c r="ATD77" s="28"/>
      <c r="ATE77" s="28"/>
      <c r="ATF77" s="28"/>
      <c r="ATG77" s="28"/>
      <c r="ATH77" s="28"/>
      <c r="ATI77" s="28"/>
      <c r="ATJ77" s="28"/>
      <c r="ATK77" s="28"/>
      <c r="ATL77" s="28"/>
      <c r="ATM77" s="28"/>
      <c r="ATN77" s="28"/>
      <c r="ATO77" s="28"/>
      <c r="ATP77" s="28"/>
      <c r="ATQ77" s="28"/>
      <c r="ATR77" s="28"/>
      <c r="ATS77" s="28"/>
      <c r="ATT77" s="28"/>
      <c r="ATU77" s="28"/>
      <c r="ATV77" s="28"/>
      <c r="ATW77" s="28"/>
      <c r="ATX77" s="28"/>
      <c r="ATY77" s="28"/>
      <c r="ATZ77" s="28"/>
      <c r="AUA77" s="28"/>
      <c r="AUB77" s="28"/>
      <c r="AUC77" s="28"/>
      <c r="AUD77" s="28"/>
      <c r="AUE77" s="28"/>
      <c r="AUF77" s="28"/>
      <c r="AUG77" s="28"/>
      <c r="AUH77" s="28"/>
      <c r="AUI77" s="28"/>
      <c r="AUJ77" s="28"/>
      <c r="AUK77" s="28"/>
      <c r="AUL77" s="28"/>
      <c r="AUM77" s="28"/>
      <c r="AUN77" s="28"/>
      <c r="AUO77" s="28"/>
      <c r="AUP77" s="28"/>
      <c r="AUQ77" s="28"/>
      <c r="AUR77" s="28"/>
      <c r="AUS77" s="28"/>
      <c r="AUT77" s="28"/>
      <c r="AUU77" s="28"/>
      <c r="AUV77" s="28"/>
      <c r="AUW77" s="28"/>
      <c r="AUX77" s="28"/>
      <c r="AUY77" s="28"/>
      <c r="AUZ77" s="28"/>
      <c r="AVA77" s="28"/>
      <c r="AVB77" s="28"/>
      <c r="AVC77" s="28"/>
      <c r="AVD77" s="28"/>
      <c r="AVE77" s="28"/>
      <c r="AVF77" s="28"/>
      <c r="AVG77" s="28"/>
      <c r="AVH77" s="28"/>
      <c r="AVI77" s="28"/>
      <c r="AVJ77" s="28"/>
      <c r="AVK77" s="28"/>
      <c r="AVL77" s="28"/>
      <c r="AVM77" s="28"/>
      <c r="AVN77" s="28"/>
      <c r="AVO77" s="28"/>
      <c r="AVP77" s="28"/>
      <c r="AVQ77" s="28"/>
      <c r="AVR77" s="28"/>
      <c r="AVS77" s="28"/>
      <c r="AVT77" s="28"/>
      <c r="AVU77" s="28"/>
      <c r="AVV77" s="28"/>
      <c r="AVW77" s="28"/>
      <c r="AVX77" s="28"/>
      <c r="AVY77" s="28"/>
      <c r="AVZ77" s="28"/>
      <c r="AWA77" s="28"/>
      <c r="AWB77" s="28"/>
      <c r="AWC77" s="28"/>
      <c r="AWD77" s="28"/>
      <c r="AWE77" s="28"/>
      <c r="AWF77" s="28"/>
      <c r="AWG77" s="28"/>
      <c r="AWH77" s="28"/>
      <c r="AWI77" s="28"/>
      <c r="AWJ77" s="28"/>
      <c r="AWK77" s="28"/>
      <c r="AWL77" s="28"/>
      <c r="AWM77" s="28"/>
      <c r="AWN77" s="28"/>
      <c r="AWO77" s="28"/>
      <c r="AWP77" s="28"/>
      <c r="AWQ77" s="28"/>
      <c r="AWR77" s="28"/>
      <c r="AWS77" s="28"/>
      <c r="AWT77" s="28"/>
      <c r="AWU77" s="28"/>
      <c r="AWV77" s="28"/>
      <c r="AWW77" s="28"/>
      <c r="AWX77" s="28"/>
      <c r="AWY77" s="28"/>
      <c r="AWZ77" s="28"/>
      <c r="AXA77" s="28"/>
      <c r="AXB77" s="28"/>
      <c r="AXC77" s="28"/>
      <c r="AXD77" s="28"/>
      <c r="AXE77" s="28"/>
      <c r="AXF77" s="28"/>
      <c r="AXG77" s="28"/>
      <c r="AXH77" s="28"/>
      <c r="AXI77" s="28"/>
      <c r="AXJ77" s="28"/>
      <c r="AXK77" s="28"/>
      <c r="AXL77" s="28"/>
      <c r="AXM77" s="28"/>
      <c r="AXN77" s="28"/>
      <c r="AXO77" s="28"/>
      <c r="AXP77" s="28"/>
      <c r="AXQ77" s="28"/>
      <c r="AXR77" s="28"/>
      <c r="AXS77" s="28"/>
      <c r="AXT77" s="28"/>
      <c r="AXU77" s="28"/>
      <c r="AXV77" s="28"/>
      <c r="AXW77" s="28"/>
      <c r="AXX77" s="28"/>
      <c r="AXY77" s="28"/>
      <c r="AXZ77" s="28"/>
      <c r="AYA77" s="28"/>
      <c r="AYB77" s="28"/>
      <c r="AYC77" s="28"/>
      <c r="AYD77" s="28"/>
      <c r="AYE77" s="28"/>
      <c r="AYF77" s="28"/>
      <c r="AYG77" s="28"/>
      <c r="AYH77" s="28"/>
      <c r="AYI77" s="28"/>
      <c r="AYJ77" s="28"/>
      <c r="AYK77" s="28"/>
      <c r="AYL77" s="28"/>
      <c r="AYM77" s="28"/>
      <c r="AYN77" s="28"/>
      <c r="AYO77" s="28"/>
      <c r="AYP77" s="28"/>
      <c r="AYQ77" s="28"/>
      <c r="AYR77" s="28"/>
      <c r="AYS77" s="28"/>
      <c r="AYT77" s="28"/>
      <c r="AYU77" s="28"/>
      <c r="AYV77" s="28"/>
      <c r="AYW77" s="28"/>
      <c r="AYX77" s="28"/>
      <c r="AYY77" s="28"/>
      <c r="AYZ77" s="28"/>
      <c r="AZA77" s="28"/>
      <c r="AZB77" s="28"/>
      <c r="AZC77" s="28"/>
      <c r="AZD77" s="28"/>
      <c r="AZE77" s="28"/>
      <c r="AZF77" s="28"/>
      <c r="AZG77" s="28"/>
      <c r="AZH77" s="28"/>
      <c r="AZI77" s="28"/>
      <c r="AZJ77" s="28"/>
      <c r="AZK77" s="28"/>
      <c r="AZL77" s="28"/>
      <c r="AZM77" s="28"/>
      <c r="AZN77" s="28"/>
      <c r="AZO77" s="28"/>
      <c r="AZP77" s="28"/>
      <c r="AZQ77" s="28"/>
      <c r="AZR77" s="28"/>
      <c r="AZS77" s="28"/>
      <c r="AZT77" s="28"/>
      <c r="AZU77" s="28"/>
      <c r="AZV77" s="28"/>
      <c r="AZW77" s="28"/>
      <c r="AZX77" s="28"/>
      <c r="AZY77" s="28"/>
      <c r="AZZ77" s="28"/>
      <c r="BAA77" s="28"/>
      <c r="BAB77" s="28"/>
      <c r="BAC77" s="28"/>
      <c r="BAD77" s="28"/>
      <c r="BAE77" s="28"/>
      <c r="BAF77" s="28"/>
      <c r="BAG77" s="28"/>
      <c r="BAH77" s="28"/>
      <c r="BAI77" s="28"/>
      <c r="BAJ77" s="28"/>
      <c r="BAK77" s="28"/>
      <c r="BAL77" s="28"/>
      <c r="BAM77" s="28"/>
      <c r="BAN77" s="28"/>
      <c r="BAO77" s="28"/>
      <c r="BAP77" s="28"/>
      <c r="BAQ77" s="28"/>
      <c r="BAR77" s="28"/>
      <c r="BAS77" s="28"/>
      <c r="BAT77" s="28"/>
      <c r="BAU77" s="28"/>
      <c r="BAV77" s="28"/>
      <c r="BAW77" s="28"/>
      <c r="BAX77" s="28"/>
      <c r="BAY77" s="28"/>
      <c r="BAZ77" s="28"/>
      <c r="BBA77" s="28"/>
      <c r="BBB77" s="28"/>
      <c r="BBC77" s="28"/>
      <c r="BBD77" s="28"/>
      <c r="BBE77" s="28"/>
      <c r="BBF77" s="28"/>
      <c r="BBG77" s="28"/>
      <c r="BBH77" s="28"/>
      <c r="BBI77" s="28"/>
      <c r="BBJ77" s="28"/>
      <c r="BBK77" s="28"/>
      <c r="BBL77" s="28"/>
      <c r="BBM77" s="28"/>
      <c r="BBN77" s="28"/>
      <c r="BBO77" s="28"/>
      <c r="BBP77" s="28"/>
      <c r="BBQ77" s="28"/>
      <c r="BBR77" s="28"/>
      <c r="BBS77" s="28"/>
      <c r="BBT77" s="28"/>
      <c r="BBU77" s="28"/>
      <c r="BBV77" s="28"/>
      <c r="BBW77" s="28"/>
      <c r="BBX77" s="28"/>
      <c r="BBY77" s="28"/>
      <c r="BBZ77" s="28"/>
      <c r="BCA77" s="28"/>
      <c r="BCB77" s="28"/>
      <c r="BCC77" s="28"/>
      <c r="BCD77" s="28"/>
      <c r="BCE77" s="28"/>
      <c r="BCF77" s="28"/>
      <c r="BCG77" s="28"/>
      <c r="BCH77" s="28"/>
      <c r="BCI77" s="28"/>
      <c r="BCJ77" s="28"/>
      <c r="BCK77" s="28"/>
      <c r="BCL77" s="28"/>
      <c r="BCM77" s="28"/>
      <c r="BCN77" s="28"/>
      <c r="BCO77" s="28"/>
      <c r="BCP77" s="28"/>
      <c r="BCQ77" s="28"/>
      <c r="BCR77" s="28"/>
      <c r="BCS77" s="28"/>
      <c r="BCT77" s="28"/>
      <c r="BCU77" s="28"/>
      <c r="BCV77" s="28"/>
      <c r="BCW77" s="28"/>
      <c r="BCX77" s="28"/>
      <c r="BCY77" s="28"/>
      <c r="BCZ77" s="28"/>
      <c r="BDA77" s="28"/>
      <c r="BDB77" s="28"/>
      <c r="BDC77" s="28"/>
      <c r="BDD77" s="28"/>
      <c r="BDE77" s="28"/>
      <c r="BDF77" s="28"/>
      <c r="BDG77" s="28"/>
      <c r="BDH77" s="28"/>
      <c r="BDI77" s="28"/>
      <c r="BDJ77" s="28"/>
      <c r="BDK77" s="28"/>
      <c r="BDL77" s="28"/>
      <c r="BDM77" s="28"/>
      <c r="BDN77" s="28"/>
      <c r="BDO77" s="28"/>
      <c r="BDP77" s="28"/>
      <c r="BDQ77" s="28"/>
      <c r="BDR77" s="28"/>
      <c r="BDS77" s="28"/>
      <c r="BDT77" s="28"/>
      <c r="BDU77" s="28"/>
      <c r="BDV77" s="28"/>
      <c r="BDW77" s="28"/>
      <c r="BDX77" s="28"/>
      <c r="BDY77" s="28"/>
      <c r="BDZ77" s="28"/>
      <c r="BEA77" s="28"/>
      <c r="BEB77" s="28"/>
      <c r="BEC77" s="28"/>
      <c r="BED77" s="28"/>
      <c r="BEE77" s="28"/>
      <c r="BEF77" s="28"/>
      <c r="BEG77" s="28"/>
      <c r="BEH77" s="28"/>
      <c r="BEI77" s="28"/>
      <c r="BEJ77" s="28"/>
      <c r="BEK77" s="28"/>
      <c r="BEL77" s="28"/>
      <c r="BEM77" s="28"/>
      <c r="BEN77" s="28"/>
      <c r="BEO77" s="28"/>
      <c r="BEP77" s="28"/>
      <c r="BEQ77" s="28"/>
      <c r="BER77" s="28"/>
      <c r="BES77" s="28"/>
      <c r="BET77" s="28"/>
      <c r="BEU77" s="28"/>
      <c r="BEV77" s="28"/>
      <c r="BEW77" s="28"/>
      <c r="BEX77" s="28"/>
      <c r="BEY77" s="28"/>
      <c r="BEZ77" s="28"/>
      <c r="BFA77" s="28"/>
      <c r="BFB77" s="28"/>
      <c r="BFC77" s="28"/>
      <c r="BFD77" s="28"/>
      <c r="BFE77" s="28"/>
      <c r="BFF77" s="28"/>
      <c r="BFG77" s="28"/>
      <c r="BFH77" s="28"/>
      <c r="BFI77" s="28"/>
      <c r="BFJ77" s="28"/>
      <c r="BFK77" s="28"/>
      <c r="BFL77" s="28"/>
      <c r="BFM77" s="28"/>
      <c r="BFN77" s="28"/>
      <c r="BFO77" s="28"/>
      <c r="BFP77" s="28"/>
      <c r="BFQ77" s="28"/>
      <c r="BFR77" s="28"/>
      <c r="BFS77" s="28"/>
      <c r="BFT77" s="28"/>
      <c r="BFU77" s="28"/>
      <c r="BFV77" s="28"/>
      <c r="BFW77" s="28"/>
      <c r="BFX77" s="28"/>
      <c r="BFY77" s="28"/>
      <c r="BFZ77" s="28"/>
      <c r="BGA77" s="28"/>
      <c r="BGB77" s="28"/>
      <c r="BGC77" s="28"/>
      <c r="BGD77" s="28"/>
      <c r="BGE77" s="28"/>
      <c r="BGF77" s="28"/>
      <c r="BGG77" s="28"/>
      <c r="BGH77" s="28"/>
      <c r="BGI77" s="28"/>
      <c r="BGJ77" s="28"/>
      <c r="BGK77" s="28"/>
      <c r="BGL77" s="28"/>
      <c r="BGM77" s="28"/>
      <c r="BGN77" s="28"/>
      <c r="BGO77" s="28"/>
      <c r="BGP77" s="28"/>
      <c r="BGQ77" s="28"/>
      <c r="BGR77" s="28"/>
      <c r="BGS77" s="28"/>
      <c r="BGT77" s="28"/>
      <c r="BGU77" s="28"/>
      <c r="BGV77" s="28"/>
      <c r="BGW77" s="28"/>
      <c r="BGX77" s="28"/>
      <c r="BGY77" s="28"/>
      <c r="BGZ77" s="28"/>
      <c r="BHA77" s="28"/>
      <c r="BHB77" s="28"/>
      <c r="BHC77" s="28"/>
      <c r="BHD77" s="28"/>
      <c r="BHE77" s="28"/>
      <c r="BHF77" s="28"/>
      <c r="BHG77" s="28"/>
      <c r="BHH77" s="28"/>
      <c r="BHI77" s="28"/>
      <c r="BHJ77" s="28"/>
      <c r="BHK77" s="28"/>
      <c r="BHL77" s="28"/>
      <c r="BHM77" s="28"/>
      <c r="BHN77" s="28"/>
      <c r="BHO77" s="28"/>
      <c r="BHP77" s="28"/>
      <c r="BHQ77" s="28"/>
      <c r="BHR77" s="28"/>
      <c r="BHS77" s="28"/>
      <c r="BHT77" s="28"/>
      <c r="BHU77" s="28"/>
      <c r="BHV77" s="28"/>
      <c r="BHW77" s="28"/>
      <c r="BHX77" s="28"/>
      <c r="BHY77" s="28"/>
      <c r="BHZ77" s="28"/>
      <c r="BIA77" s="28"/>
      <c r="BIB77" s="28"/>
      <c r="BIC77" s="28"/>
      <c r="BID77" s="28"/>
      <c r="BIE77" s="28"/>
      <c r="BIF77" s="28"/>
      <c r="BIG77" s="28"/>
      <c r="BIH77" s="28"/>
      <c r="BII77" s="28"/>
      <c r="BIJ77" s="28"/>
      <c r="BIK77" s="28"/>
      <c r="BIL77" s="28"/>
      <c r="BIM77" s="28"/>
      <c r="BIN77" s="28"/>
      <c r="BIO77" s="28"/>
      <c r="BIP77" s="28"/>
      <c r="BIQ77" s="28"/>
      <c r="BIR77" s="28"/>
      <c r="BIS77" s="28"/>
      <c r="BIT77" s="28"/>
      <c r="BIU77" s="28"/>
      <c r="BIV77" s="28"/>
      <c r="BIW77" s="28"/>
      <c r="BIX77" s="28"/>
      <c r="BIY77" s="28"/>
      <c r="BIZ77" s="28"/>
      <c r="BJA77" s="28"/>
      <c r="BJB77" s="28"/>
      <c r="BJC77" s="28"/>
      <c r="BJD77" s="28"/>
      <c r="BJE77" s="28"/>
      <c r="BJF77" s="28"/>
      <c r="BJG77" s="28"/>
      <c r="BJH77" s="28"/>
      <c r="BJI77" s="28"/>
      <c r="BJJ77" s="28"/>
      <c r="BJK77" s="28"/>
      <c r="BJL77" s="28"/>
      <c r="BJM77" s="28"/>
      <c r="BJN77" s="28"/>
      <c r="BJO77" s="28"/>
      <c r="BJP77" s="28"/>
      <c r="BJQ77" s="28"/>
      <c r="BJR77" s="28"/>
      <c r="BJS77" s="28"/>
      <c r="BJT77" s="28"/>
      <c r="BJU77" s="28"/>
      <c r="BJV77" s="28"/>
      <c r="BJW77" s="28"/>
      <c r="BJX77" s="28"/>
      <c r="BJY77" s="28"/>
      <c r="BJZ77" s="28"/>
      <c r="BKA77" s="28"/>
      <c r="BKB77" s="28"/>
      <c r="BKC77" s="28"/>
      <c r="BKD77" s="28"/>
      <c r="BKE77" s="28"/>
      <c r="BKF77" s="28"/>
      <c r="BKG77" s="28"/>
      <c r="BKH77" s="28"/>
      <c r="BKI77" s="28"/>
      <c r="BKJ77" s="28"/>
      <c r="BKK77" s="28"/>
      <c r="BKL77" s="28"/>
      <c r="BKM77" s="28"/>
      <c r="BKN77" s="28"/>
      <c r="BKO77" s="28"/>
      <c r="BKP77" s="28"/>
      <c r="BKQ77" s="28"/>
      <c r="BKR77" s="28"/>
      <c r="BKS77" s="28"/>
      <c r="BKT77" s="28"/>
      <c r="BKU77" s="28"/>
      <c r="BKV77" s="28"/>
      <c r="BKW77" s="28"/>
      <c r="BKX77" s="28"/>
      <c r="BKY77" s="28"/>
      <c r="BKZ77" s="28"/>
      <c r="BLA77" s="28"/>
      <c r="BLB77" s="28"/>
      <c r="BLC77" s="28"/>
      <c r="BLD77" s="28"/>
      <c r="BLE77" s="28"/>
      <c r="BLF77" s="28"/>
      <c r="BLG77" s="28"/>
      <c r="BLH77" s="28"/>
      <c r="BLI77" s="28"/>
      <c r="BLJ77" s="28"/>
      <c r="BLK77" s="28"/>
      <c r="BLL77" s="28"/>
      <c r="BLM77" s="28"/>
      <c r="BLN77" s="28"/>
      <c r="BLO77" s="28"/>
      <c r="BLP77" s="28"/>
      <c r="BLQ77" s="28"/>
      <c r="BLR77" s="28"/>
      <c r="BLS77" s="28"/>
      <c r="BLT77" s="28"/>
      <c r="BLU77" s="28"/>
      <c r="BLV77" s="28"/>
      <c r="BLW77" s="28"/>
      <c r="BLX77" s="28"/>
      <c r="BLY77" s="28"/>
      <c r="BLZ77" s="28"/>
      <c r="BMA77" s="28"/>
      <c r="BMB77" s="28"/>
      <c r="BMC77" s="28"/>
      <c r="BMD77" s="28"/>
      <c r="BME77" s="28"/>
      <c r="BMF77" s="28"/>
      <c r="BMG77" s="28"/>
      <c r="BMH77" s="28"/>
      <c r="BMI77" s="28"/>
      <c r="BMJ77" s="28"/>
      <c r="BMK77" s="28"/>
      <c r="BML77" s="28"/>
      <c r="BMM77" s="28"/>
      <c r="BMN77" s="28"/>
      <c r="BMO77" s="28"/>
      <c r="BMP77" s="28"/>
      <c r="BMQ77" s="28"/>
      <c r="BMR77" s="28"/>
      <c r="BMS77" s="28"/>
      <c r="BMT77" s="28"/>
      <c r="BMU77" s="28"/>
      <c r="BMV77" s="28"/>
      <c r="BMW77" s="28"/>
      <c r="BMX77" s="28"/>
      <c r="BMY77" s="28"/>
      <c r="BMZ77" s="28"/>
      <c r="BNA77" s="28"/>
      <c r="BNB77" s="28"/>
      <c r="BNC77" s="28"/>
      <c r="BND77" s="28"/>
      <c r="BNE77" s="28"/>
      <c r="BNF77" s="28"/>
      <c r="BNG77" s="28"/>
      <c r="BNH77" s="28"/>
      <c r="BNI77" s="28"/>
      <c r="BNJ77" s="28"/>
      <c r="BNK77" s="28"/>
      <c r="BNL77" s="28"/>
      <c r="BNM77" s="28"/>
      <c r="BNN77" s="28"/>
      <c r="BNO77" s="28"/>
      <c r="BNP77" s="28"/>
      <c r="BNQ77" s="28"/>
      <c r="BNR77" s="28"/>
      <c r="BNS77" s="28"/>
      <c r="BNT77" s="28"/>
      <c r="BNU77" s="28"/>
      <c r="BNV77" s="28"/>
      <c r="BNW77" s="28"/>
      <c r="BNX77" s="28"/>
      <c r="BNY77" s="28"/>
      <c r="BNZ77" s="28"/>
      <c r="BOA77" s="28"/>
      <c r="BOB77" s="28"/>
      <c r="BOC77" s="28"/>
      <c r="BOD77" s="28"/>
      <c r="BOE77" s="28"/>
      <c r="BOF77" s="28"/>
      <c r="BOG77" s="28"/>
      <c r="BOH77" s="28"/>
      <c r="BOI77" s="28"/>
      <c r="BOJ77" s="28"/>
      <c r="BOK77" s="28"/>
      <c r="BOL77" s="28"/>
      <c r="BOM77" s="28"/>
      <c r="BON77" s="28"/>
      <c r="BOO77" s="28"/>
      <c r="BOP77" s="28"/>
      <c r="BOQ77" s="28"/>
      <c r="BOR77" s="28"/>
      <c r="BOS77" s="28"/>
      <c r="BOT77" s="28"/>
      <c r="BOU77" s="28"/>
      <c r="BOV77" s="28"/>
      <c r="BOW77" s="28"/>
      <c r="BOX77" s="28"/>
      <c r="BOY77" s="28"/>
      <c r="BOZ77" s="28"/>
      <c r="BPA77" s="28"/>
      <c r="BPB77" s="28"/>
      <c r="BPC77" s="28"/>
      <c r="BPD77" s="28"/>
      <c r="BPE77" s="28"/>
      <c r="BPF77" s="28"/>
      <c r="BPG77" s="28"/>
      <c r="BPH77" s="28"/>
      <c r="BPI77" s="28"/>
      <c r="BPJ77" s="28"/>
      <c r="BPK77" s="28"/>
      <c r="BPL77" s="28"/>
      <c r="BPM77" s="28"/>
      <c r="BPN77" s="28"/>
      <c r="BPO77" s="28"/>
      <c r="BPP77" s="28"/>
      <c r="BPQ77" s="28"/>
      <c r="BPR77" s="28"/>
      <c r="BPS77" s="28"/>
      <c r="BPT77" s="28"/>
      <c r="BPU77" s="28"/>
      <c r="BPV77" s="28"/>
      <c r="BPW77" s="28"/>
      <c r="BPX77" s="28"/>
      <c r="BPY77" s="28"/>
      <c r="BPZ77" s="28"/>
      <c r="BQA77" s="28"/>
      <c r="BQB77" s="28"/>
      <c r="BQC77" s="28"/>
      <c r="BQD77" s="28"/>
      <c r="BQE77" s="28"/>
      <c r="BQF77" s="28"/>
      <c r="BQG77" s="28"/>
      <c r="BQH77" s="28"/>
      <c r="BQI77" s="28"/>
      <c r="BQJ77" s="28"/>
      <c r="BQK77" s="28"/>
      <c r="BQL77" s="28"/>
      <c r="BQM77" s="28"/>
      <c r="BQN77" s="28"/>
      <c r="BQO77" s="28"/>
      <c r="BQP77" s="28"/>
      <c r="BQQ77" s="28"/>
      <c r="BQR77" s="28"/>
      <c r="BQS77" s="28"/>
      <c r="BQT77" s="28"/>
      <c r="BQU77" s="28"/>
      <c r="BQV77" s="28"/>
      <c r="BQW77" s="28"/>
      <c r="BQX77" s="28"/>
      <c r="BQY77" s="28"/>
      <c r="BQZ77" s="28"/>
      <c r="BRA77" s="28"/>
      <c r="BRB77" s="28"/>
      <c r="BRC77" s="28"/>
      <c r="BRD77" s="28"/>
      <c r="BRE77" s="28"/>
      <c r="BRF77" s="28"/>
      <c r="BRG77" s="28"/>
      <c r="BRH77" s="28"/>
      <c r="BRI77" s="28"/>
      <c r="BRJ77" s="28"/>
      <c r="BRK77" s="28"/>
      <c r="BRL77" s="28"/>
      <c r="BRM77" s="28"/>
      <c r="BRN77" s="28"/>
      <c r="BRO77" s="28"/>
      <c r="BRP77" s="28"/>
      <c r="BRQ77" s="28"/>
      <c r="BRR77" s="28"/>
      <c r="BRS77" s="28"/>
      <c r="BRT77" s="28"/>
      <c r="BRU77" s="28"/>
      <c r="BRV77" s="28"/>
      <c r="BRW77" s="28"/>
      <c r="BRX77" s="28"/>
      <c r="BRY77" s="28"/>
      <c r="BRZ77" s="28"/>
      <c r="BSA77" s="28"/>
      <c r="BSB77" s="28"/>
      <c r="BSC77" s="28"/>
      <c r="BSD77" s="28"/>
      <c r="BSE77" s="28"/>
      <c r="BSF77" s="28"/>
      <c r="BSG77" s="28"/>
      <c r="BSH77" s="28"/>
      <c r="BSI77" s="28"/>
      <c r="BSJ77" s="28"/>
      <c r="BSK77" s="28"/>
      <c r="BSL77" s="28"/>
      <c r="BSM77" s="28"/>
      <c r="BSN77" s="28"/>
      <c r="BSO77" s="28"/>
      <c r="BSP77" s="28"/>
      <c r="BSQ77" s="28"/>
      <c r="BSR77" s="28"/>
      <c r="BSS77" s="28"/>
      <c r="BST77" s="28"/>
      <c r="BSU77" s="28"/>
      <c r="BSV77" s="28"/>
      <c r="BSW77" s="28"/>
      <c r="BSX77" s="28"/>
      <c r="BSY77" s="28"/>
      <c r="BSZ77" s="28"/>
      <c r="BTA77" s="28"/>
      <c r="BTB77" s="28"/>
      <c r="BTC77" s="28"/>
      <c r="BTD77" s="28"/>
      <c r="BTE77" s="28"/>
      <c r="BTF77" s="28"/>
      <c r="BTG77" s="28"/>
      <c r="BTH77" s="28"/>
      <c r="BTI77" s="28"/>
      <c r="BTJ77" s="28"/>
      <c r="BTK77" s="28"/>
      <c r="BTL77" s="28"/>
      <c r="BTM77" s="28"/>
      <c r="BTN77" s="28"/>
      <c r="BTO77" s="28"/>
      <c r="BTP77" s="28"/>
      <c r="BTQ77" s="28"/>
      <c r="BTR77" s="28"/>
      <c r="BTS77" s="28"/>
      <c r="BTT77" s="28"/>
      <c r="BTU77" s="28"/>
      <c r="BTV77" s="28"/>
      <c r="BTW77" s="28"/>
      <c r="BTX77" s="28"/>
      <c r="BTY77" s="28"/>
      <c r="BTZ77" s="28"/>
      <c r="BUA77" s="28"/>
      <c r="BUB77" s="28"/>
      <c r="BUC77" s="28"/>
      <c r="BUD77" s="28"/>
      <c r="BUE77" s="28"/>
      <c r="BUF77" s="28"/>
      <c r="BUG77" s="28"/>
      <c r="BUH77" s="28"/>
      <c r="BUI77" s="28"/>
      <c r="BUJ77" s="28"/>
      <c r="BUK77" s="28"/>
      <c r="BUL77" s="28"/>
      <c r="BUM77" s="28"/>
      <c r="BUN77" s="28"/>
      <c r="BUO77" s="28"/>
      <c r="BUP77" s="28"/>
      <c r="BUQ77" s="28"/>
      <c r="BUR77" s="28"/>
      <c r="BUS77" s="28"/>
      <c r="BUT77" s="28"/>
      <c r="BUU77" s="28"/>
      <c r="BUV77" s="28"/>
      <c r="BUW77" s="28"/>
      <c r="BUX77" s="28"/>
      <c r="BUY77" s="28"/>
      <c r="BUZ77" s="28"/>
      <c r="BVA77" s="28"/>
      <c r="BVB77" s="28"/>
      <c r="BVC77" s="28"/>
      <c r="BVD77" s="28"/>
      <c r="BVE77" s="28"/>
      <c r="BVF77" s="28"/>
      <c r="BVG77" s="28"/>
      <c r="BVH77" s="28"/>
      <c r="BVI77" s="28"/>
      <c r="BVJ77" s="28"/>
      <c r="BVK77" s="28"/>
      <c r="BVL77" s="28"/>
      <c r="BVM77" s="28"/>
      <c r="BVN77" s="28"/>
      <c r="BVO77" s="28"/>
      <c r="BVP77" s="28"/>
      <c r="BVQ77" s="28"/>
      <c r="BVR77" s="28"/>
      <c r="BVS77" s="28"/>
      <c r="BVT77" s="28"/>
      <c r="BVU77" s="28"/>
      <c r="BVV77" s="28"/>
      <c r="BVW77" s="28"/>
      <c r="BVX77" s="28"/>
      <c r="BVY77" s="28"/>
      <c r="BVZ77" s="28"/>
      <c r="BWA77" s="28"/>
      <c r="BWB77" s="28"/>
      <c r="BWC77" s="28"/>
      <c r="BWD77" s="28"/>
      <c r="BWE77" s="28"/>
      <c r="BWF77" s="28"/>
      <c r="BWG77" s="28"/>
      <c r="BWH77" s="28"/>
      <c r="BWI77" s="28"/>
      <c r="BWJ77" s="28"/>
      <c r="BWK77" s="28"/>
      <c r="BWL77" s="28"/>
      <c r="BWM77" s="28"/>
      <c r="BWN77" s="28"/>
      <c r="BWO77" s="28"/>
      <c r="BWP77" s="28"/>
      <c r="BWQ77" s="28"/>
      <c r="BWR77" s="28"/>
      <c r="BWS77" s="28"/>
      <c r="BWT77" s="28"/>
      <c r="BWU77" s="28"/>
      <c r="BWV77" s="28"/>
      <c r="BWW77" s="28"/>
      <c r="BWX77" s="28"/>
      <c r="BWY77" s="28"/>
      <c r="BWZ77" s="28"/>
      <c r="BXA77" s="28"/>
      <c r="BXB77" s="28"/>
      <c r="BXC77" s="28"/>
      <c r="BXD77" s="28"/>
      <c r="BXE77" s="28"/>
      <c r="BXF77" s="28"/>
      <c r="BXG77" s="28"/>
      <c r="BXH77" s="28"/>
      <c r="BXI77" s="28"/>
      <c r="BXJ77" s="28"/>
      <c r="BXK77" s="28"/>
      <c r="BXL77" s="28"/>
      <c r="BXM77" s="28"/>
      <c r="BXN77" s="28"/>
      <c r="BXO77" s="28"/>
      <c r="BXP77" s="28"/>
      <c r="BXQ77" s="28"/>
      <c r="BXR77" s="28"/>
      <c r="BXS77" s="28"/>
      <c r="BXT77" s="28"/>
      <c r="BXU77" s="28"/>
      <c r="BXV77" s="28"/>
      <c r="BXW77" s="28"/>
      <c r="BXX77" s="28"/>
      <c r="BXY77" s="28"/>
      <c r="BXZ77" s="28"/>
      <c r="BYA77" s="28"/>
      <c r="BYB77" s="28"/>
      <c r="BYC77" s="28"/>
      <c r="BYD77" s="28"/>
      <c r="BYE77" s="28"/>
      <c r="BYF77" s="28"/>
      <c r="BYG77" s="28"/>
      <c r="BYH77" s="28"/>
      <c r="BYI77" s="28"/>
      <c r="BYJ77" s="28"/>
      <c r="BYK77" s="28"/>
      <c r="BYL77" s="28"/>
      <c r="BYM77" s="28"/>
      <c r="BYN77" s="28"/>
      <c r="BYO77" s="28"/>
      <c r="BYP77" s="28"/>
      <c r="BYQ77" s="28"/>
      <c r="BYR77" s="28"/>
      <c r="BYS77" s="28"/>
      <c r="BYT77" s="28"/>
      <c r="BYU77" s="28"/>
      <c r="BYV77" s="28"/>
      <c r="BYW77" s="28"/>
      <c r="BYX77" s="28"/>
      <c r="BYY77" s="28"/>
      <c r="BYZ77" s="28"/>
      <c r="BZA77" s="28"/>
      <c r="BZB77" s="28"/>
      <c r="BZC77" s="28"/>
      <c r="BZD77" s="28"/>
      <c r="BZE77" s="28"/>
      <c r="BZF77" s="28"/>
      <c r="BZG77" s="28"/>
      <c r="BZH77" s="28"/>
      <c r="BZI77" s="28"/>
      <c r="BZJ77" s="28"/>
      <c r="BZK77" s="28"/>
      <c r="BZL77" s="28"/>
      <c r="BZM77" s="28"/>
      <c r="BZN77" s="28"/>
      <c r="BZO77" s="28"/>
      <c r="BZP77" s="28"/>
      <c r="BZQ77" s="28"/>
      <c r="BZR77" s="28"/>
      <c r="BZS77" s="28"/>
      <c r="BZT77" s="28"/>
      <c r="BZU77" s="28"/>
      <c r="BZV77" s="28"/>
      <c r="BZW77" s="28"/>
      <c r="BZX77" s="28"/>
      <c r="BZY77" s="28"/>
      <c r="BZZ77" s="28"/>
      <c r="CAA77" s="28"/>
      <c r="CAB77" s="28"/>
      <c r="CAC77" s="28"/>
      <c r="CAD77" s="28"/>
      <c r="CAE77" s="28"/>
      <c r="CAF77" s="28"/>
      <c r="CAG77" s="28"/>
      <c r="CAH77" s="28"/>
      <c r="CAI77" s="28"/>
      <c r="CAJ77" s="28"/>
      <c r="CAK77" s="28"/>
      <c r="CAL77" s="28"/>
      <c r="CAM77" s="28"/>
      <c r="CAN77" s="28"/>
      <c r="CAO77" s="28"/>
      <c r="CAP77" s="28"/>
      <c r="CAQ77" s="28"/>
      <c r="CAR77" s="28"/>
      <c r="CAS77" s="28"/>
      <c r="CAT77" s="28"/>
      <c r="CAU77" s="28"/>
      <c r="CAV77" s="28"/>
      <c r="CAW77" s="28"/>
      <c r="CAX77" s="28"/>
      <c r="CAY77" s="28"/>
      <c r="CAZ77" s="28"/>
      <c r="CBA77" s="28"/>
      <c r="CBB77" s="28"/>
      <c r="CBC77" s="28"/>
      <c r="CBD77" s="28"/>
      <c r="CBE77" s="28"/>
      <c r="CBF77" s="28"/>
      <c r="CBG77" s="28"/>
      <c r="CBH77" s="28"/>
      <c r="CBI77" s="28"/>
      <c r="CBJ77" s="28"/>
      <c r="CBK77" s="28"/>
      <c r="CBL77" s="28"/>
      <c r="CBM77" s="28"/>
      <c r="CBN77" s="28"/>
      <c r="CBO77" s="28"/>
      <c r="CBP77" s="28"/>
      <c r="CBQ77" s="28"/>
      <c r="CBR77" s="28"/>
      <c r="CBS77" s="28"/>
      <c r="CBT77" s="28"/>
      <c r="CBU77" s="28"/>
      <c r="CBV77" s="28"/>
      <c r="CBW77" s="28"/>
      <c r="CBX77" s="28"/>
      <c r="CBY77" s="28"/>
      <c r="CBZ77" s="28"/>
      <c r="CCA77" s="28"/>
      <c r="CCB77" s="28"/>
      <c r="CCC77" s="28"/>
      <c r="CCD77" s="28"/>
      <c r="CCE77" s="28"/>
      <c r="CCF77" s="28"/>
      <c r="CCG77" s="28"/>
      <c r="CCH77" s="28"/>
      <c r="CCI77" s="28"/>
      <c r="CCJ77" s="28"/>
      <c r="CCK77" s="28"/>
      <c r="CCL77" s="28"/>
      <c r="CCM77" s="28"/>
      <c r="CCN77" s="28"/>
      <c r="CCO77" s="28"/>
      <c r="CCP77" s="28"/>
      <c r="CCQ77" s="28"/>
      <c r="CCR77" s="28"/>
      <c r="CCS77" s="28"/>
      <c r="CCT77" s="28"/>
      <c r="CCU77" s="28"/>
      <c r="CCV77" s="28"/>
      <c r="CCW77" s="28"/>
      <c r="CCX77" s="28"/>
      <c r="CCY77" s="28"/>
      <c r="CCZ77" s="28"/>
      <c r="CDA77" s="28"/>
      <c r="CDB77" s="28"/>
      <c r="CDC77" s="28"/>
      <c r="CDD77" s="28"/>
      <c r="CDE77" s="28"/>
      <c r="CDF77" s="28"/>
      <c r="CDG77" s="28"/>
      <c r="CDH77" s="28"/>
      <c r="CDI77" s="28"/>
      <c r="CDJ77" s="28"/>
      <c r="CDK77" s="28"/>
      <c r="CDL77" s="28"/>
      <c r="CDM77" s="28"/>
      <c r="CDN77" s="28"/>
      <c r="CDO77" s="28"/>
      <c r="CDP77" s="28"/>
      <c r="CDQ77" s="28"/>
      <c r="CDR77" s="28"/>
      <c r="CDS77" s="28"/>
      <c r="CDT77" s="28"/>
      <c r="CDU77" s="28"/>
      <c r="CDV77" s="28"/>
      <c r="CDW77" s="28"/>
      <c r="CDX77" s="28"/>
      <c r="CDY77" s="28"/>
      <c r="CDZ77" s="28"/>
      <c r="CEA77" s="28"/>
      <c r="CEB77" s="28"/>
      <c r="CEC77" s="28"/>
      <c r="CED77" s="28"/>
      <c r="CEE77" s="28"/>
      <c r="CEF77" s="28"/>
      <c r="CEG77" s="28"/>
      <c r="CEH77" s="28"/>
      <c r="CEI77" s="28"/>
      <c r="CEJ77" s="28"/>
      <c r="CEK77" s="28"/>
      <c r="CEL77" s="28"/>
      <c r="CEM77" s="28"/>
      <c r="CEN77" s="28"/>
      <c r="CEO77" s="28"/>
      <c r="CEP77" s="28"/>
      <c r="CEQ77" s="28"/>
      <c r="CER77" s="28"/>
      <c r="CES77" s="28"/>
      <c r="CET77" s="28"/>
      <c r="CEU77" s="28"/>
      <c r="CEV77" s="28"/>
      <c r="CEW77" s="28"/>
      <c r="CEX77" s="28"/>
      <c r="CEY77" s="28"/>
      <c r="CEZ77" s="28"/>
      <c r="CFA77" s="28"/>
      <c r="CFB77" s="28"/>
      <c r="CFC77" s="28"/>
      <c r="CFD77" s="28"/>
      <c r="CFE77" s="28"/>
      <c r="CFF77" s="28"/>
      <c r="CFG77" s="28"/>
      <c r="CFH77" s="28"/>
      <c r="CFI77" s="28"/>
      <c r="CFJ77" s="28"/>
      <c r="CFK77" s="28"/>
      <c r="CFL77" s="28"/>
      <c r="CFM77" s="28"/>
      <c r="CFN77" s="28"/>
      <c r="CFO77" s="28"/>
      <c r="CFP77" s="28"/>
      <c r="CFQ77" s="28"/>
      <c r="CFR77" s="28"/>
      <c r="CFS77" s="28"/>
      <c r="CFT77" s="28"/>
      <c r="CFU77" s="28"/>
      <c r="CFV77" s="28"/>
      <c r="CFW77" s="28"/>
      <c r="CFX77" s="28"/>
      <c r="CFY77" s="28"/>
      <c r="CFZ77" s="28"/>
      <c r="CGA77" s="28"/>
      <c r="CGB77" s="28"/>
      <c r="CGC77" s="28"/>
      <c r="CGD77" s="28"/>
      <c r="CGE77" s="28"/>
      <c r="CGF77" s="28"/>
      <c r="CGG77" s="28"/>
      <c r="CGH77" s="28"/>
      <c r="CGI77" s="28"/>
      <c r="CGJ77" s="28"/>
      <c r="CGK77" s="28"/>
      <c r="CGL77" s="28"/>
      <c r="CGM77" s="28"/>
      <c r="CGN77" s="28"/>
      <c r="CGO77" s="28"/>
      <c r="CGP77" s="28"/>
      <c r="CGQ77" s="28"/>
      <c r="CGR77" s="28"/>
      <c r="CGS77" s="28"/>
      <c r="CGT77" s="28"/>
      <c r="CGU77" s="28"/>
      <c r="CGV77" s="28"/>
      <c r="CGW77" s="28"/>
      <c r="CGX77" s="28"/>
      <c r="CGY77" s="28"/>
      <c r="CGZ77" s="28"/>
      <c r="CHA77" s="28"/>
      <c r="CHB77" s="28"/>
      <c r="CHC77" s="28"/>
      <c r="CHD77" s="28"/>
      <c r="CHE77" s="28"/>
      <c r="CHF77" s="28"/>
      <c r="CHG77" s="28"/>
      <c r="CHH77" s="28"/>
      <c r="CHI77" s="28"/>
      <c r="CHJ77" s="28"/>
      <c r="CHK77" s="28"/>
      <c r="CHL77" s="28"/>
      <c r="CHM77" s="28"/>
      <c r="CHN77" s="28"/>
      <c r="CHO77" s="28"/>
      <c r="CHP77" s="28"/>
      <c r="CHQ77" s="28"/>
      <c r="CHR77" s="28"/>
      <c r="CHS77" s="28"/>
      <c r="CHT77" s="28"/>
      <c r="CHU77" s="28"/>
      <c r="CHV77" s="28"/>
      <c r="CHW77" s="28"/>
      <c r="CHX77" s="28"/>
      <c r="CHY77" s="28"/>
      <c r="CHZ77" s="28"/>
      <c r="CIA77" s="28"/>
      <c r="CIB77" s="28"/>
      <c r="CIC77" s="28"/>
      <c r="CID77" s="28"/>
      <c r="CIE77" s="28"/>
      <c r="CIF77" s="28"/>
      <c r="CIG77" s="28"/>
      <c r="CIH77" s="28"/>
      <c r="CII77" s="28"/>
      <c r="CIJ77" s="28"/>
      <c r="CIK77" s="28"/>
      <c r="CIL77" s="28"/>
      <c r="CIM77" s="28"/>
      <c r="CIN77" s="28"/>
      <c r="CIO77" s="28"/>
      <c r="CIP77" s="28"/>
      <c r="CIQ77" s="28"/>
      <c r="CIR77" s="28"/>
      <c r="CIS77" s="28"/>
      <c r="CIT77" s="28"/>
      <c r="CIU77" s="28"/>
      <c r="CIV77" s="28"/>
      <c r="CIW77" s="28"/>
      <c r="CIX77" s="28"/>
      <c r="CIY77" s="28"/>
      <c r="CIZ77" s="28"/>
      <c r="CJA77" s="28"/>
      <c r="CJB77" s="28"/>
      <c r="CJC77" s="28"/>
      <c r="CJD77" s="28"/>
      <c r="CJE77" s="28"/>
      <c r="CJF77" s="28"/>
      <c r="CJG77" s="28"/>
      <c r="CJH77" s="28"/>
      <c r="CJI77" s="28"/>
      <c r="CJJ77" s="28"/>
      <c r="CJK77" s="28"/>
      <c r="CJL77" s="28"/>
      <c r="CJM77" s="28"/>
      <c r="CJN77" s="28"/>
      <c r="CJO77" s="28"/>
      <c r="CJP77" s="28"/>
      <c r="CJQ77" s="28"/>
      <c r="CJR77" s="28"/>
      <c r="CJS77" s="28"/>
      <c r="CJT77" s="28"/>
      <c r="CJU77" s="28"/>
      <c r="CJV77" s="28"/>
      <c r="CJW77" s="28"/>
      <c r="CJX77" s="28"/>
      <c r="CJY77" s="28"/>
      <c r="CJZ77" s="28"/>
      <c r="CKA77" s="28"/>
      <c r="CKB77" s="28"/>
      <c r="CKC77" s="28"/>
      <c r="CKD77" s="28"/>
      <c r="CKE77" s="28"/>
      <c r="CKF77" s="28"/>
      <c r="CKG77" s="28"/>
      <c r="CKH77" s="28"/>
      <c r="CKI77" s="28"/>
      <c r="CKJ77" s="28"/>
      <c r="CKK77" s="28"/>
      <c r="CKL77" s="28"/>
      <c r="CKM77" s="28"/>
      <c r="CKN77" s="28"/>
      <c r="CKO77" s="28"/>
      <c r="CKP77" s="28"/>
      <c r="CKQ77" s="28"/>
      <c r="CKR77" s="28"/>
      <c r="CKS77" s="28"/>
      <c r="CKT77" s="28"/>
      <c r="CKU77" s="28"/>
      <c r="CKV77" s="28"/>
      <c r="CKW77" s="28"/>
      <c r="CKX77" s="28"/>
      <c r="CKY77" s="28"/>
      <c r="CKZ77" s="28"/>
      <c r="CLA77" s="28"/>
      <c r="CLB77" s="28"/>
      <c r="CLC77" s="28"/>
      <c r="CLD77" s="28"/>
      <c r="CLE77" s="28"/>
      <c r="CLF77" s="28"/>
      <c r="CLG77" s="28"/>
      <c r="CLH77" s="28"/>
      <c r="CLI77" s="28"/>
      <c r="CLJ77" s="28"/>
      <c r="CLK77" s="28"/>
      <c r="CLL77" s="28"/>
      <c r="CLM77" s="28"/>
      <c r="CLN77" s="28"/>
      <c r="CLO77" s="28"/>
      <c r="CLP77" s="28"/>
      <c r="CLQ77" s="28"/>
      <c r="CLR77" s="28"/>
      <c r="CLS77" s="28"/>
      <c r="CLT77" s="28"/>
      <c r="CLU77" s="28"/>
      <c r="CLV77" s="28"/>
      <c r="CLW77" s="28"/>
      <c r="CLX77" s="28"/>
      <c r="CLY77" s="28"/>
      <c r="CLZ77" s="28"/>
      <c r="CMA77" s="28"/>
      <c r="CMB77" s="28"/>
      <c r="CMC77" s="28"/>
      <c r="CMD77" s="28"/>
      <c r="CME77" s="28"/>
      <c r="CMF77" s="28"/>
      <c r="CMG77" s="28"/>
      <c r="CMH77" s="28"/>
      <c r="CMI77" s="28"/>
      <c r="CMJ77" s="28"/>
      <c r="CMK77" s="28"/>
      <c r="CML77" s="28"/>
      <c r="CMM77" s="28"/>
      <c r="CMN77" s="28"/>
      <c r="CMO77" s="28"/>
      <c r="CMP77" s="28"/>
      <c r="CMQ77" s="28"/>
      <c r="CMR77" s="28"/>
      <c r="CMS77" s="28"/>
      <c r="CMT77" s="28"/>
      <c r="CMU77" s="28"/>
      <c r="CMV77" s="28"/>
      <c r="CMW77" s="28"/>
      <c r="CMX77" s="28"/>
      <c r="CMY77" s="28"/>
      <c r="CMZ77" s="28"/>
      <c r="CNA77" s="28"/>
      <c r="CNB77" s="28"/>
      <c r="CNC77" s="28"/>
      <c r="CND77" s="28"/>
      <c r="CNE77" s="28"/>
      <c r="CNF77" s="28"/>
      <c r="CNG77" s="28"/>
      <c r="CNH77" s="28"/>
      <c r="CNI77" s="28"/>
      <c r="CNJ77" s="28"/>
      <c r="CNK77" s="28"/>
      <c r="CNL77" s="28"/>
      <c r="CNM77" s="28"/>
      <c r="CNN77" s="28"/>
      <c r="CNO77" s="28"/>
      <c r="CNP77" s="28"/>
      <c r="CNQ77" s="28"/>
      <c r="CNR77" s="28"/>
      <c r="CNS77" s="28"/>
      <c r="CNT77" s="28"/>
      <c r="CNU77" s="28"/>
      <c r="CNV77" s="28"/>
      <c r="CNW77" s="28"/>
      <c r="CNX77" s="28"/>
      <c r="CNY77" s="28"/>
      <c r="CNZ77" s="28"/>
      <c r="COA77" s="28"/>
      <c r="COB77" s="28"/>
      <c r="COC77" s="28"/>
      <c r="COD77" s="28"/>
      <c r="COE77" s="28"/>
      <c r="COF77" s="28"/>
      <c r="COG77" s="28"/>
      <c r="COH77" s="28"/>
      <c r="COI77" s="28"/>
      <c r="COJ77" s="28"/>
      <c r="COK77" s="28"/>
      <c r="COL77" s="28"/>
      <c r="COM77" s="28"/>
      <c r="CON77" s="28"/>
      <c r="COO77" s="28"/>
      <c r="COP77" s="28"/>
      <c r="COQ77" s="28"/>
      <c r="COR77" s="28"/>
      <c r="COS77" s="28"/>
      <c r="COT77" s="28"/>
      <c r="COU77" s="28"/>
      <c r="COV77" s="28"/>
      <c r="COW77" s="28"/>
      <c r="COX77" s="28"/>
      <c r="COY77" s="28"/>
      <c r="COZ77" s="28"/>
      <c r="CPA77" s="28"/>
      <c r="CPB77" s="28"/>
      <c r="CPC77" s="28"/>
      <c r="CPD77" s="28"/>
      <c r="CPE77" s="28"/>
      <c r="CPF77" s="28"/>
      <c r="CPG77" s="28"/>
      <c r="CPH77" s="28"/>
      <c r="CPI77" s="28"/>
      <c r="CPJ77" s="28"/>
      <c r="CPK77" s="28"/>
      <c r="CPL77" s="28"/>
      <c r="CPM77" s="28"/>
      <c r="CPN77" s="28"/>
      <c r="CPO77" s="28"/>
      <c r="CPP77" s="28"/>
      <c r="CPQ77" s="28"/>
      <c r="CPR77" s="28"/>
      <c r="CPS77" s="28"/>
      <c r="CPT77" s="28"/>
      <c r="CPU77" s="28"/>
      <c r="CPV77" s="28"/>
      <c r="CPW77" s="28"/>
      <c r="CPX77" s="28"/>
      <c r="CPY77" s="28"/>
      <c r="CPZ77" s="28"/>
      <c r="CQA77" s="28"/>
      <c r="CQB77" s="28"/>
      <c r="CQC77" s="28"/>
      <c r="CQD77" s="28"/>
      <c r="CQE77" s="28"/>
      <c r="CQF77" s="28"/>
      <c r="CQG77" s="28"/>
      <c r="CQH77" s="28"/>
      <c r="CQI77" s="28"/>
      <c r="CQJ77" s="28"/>
      <c r="CQK77" s="28"/>
      <c r="CQL77" s="28"/>
      <c r="CQM77" s="28"/>
      <c r="CQN77" s="28"/>
      <c r="CQO77" s="28"/>
      <c r="CQP77" s="28"/>
      <c r="CQQ77" s="28"/>
      <c r="CQR77" s="28"/>
      <c r="CQS77" s="28"/>
      <c r="CQT77" s="28"/>
      <c r="CQU77" s="28"/>
      <c r="CQV77" s="28"/>
      <c r="CQW77" s="28"/>
      <c r="CQX77" s="28"/>
      <c r="CQY77" s="28"/>
      <c r="CQZ77" s="28"/>
      <c r="CRA77" s="28"/>
      <c r="CRB77" s="28"/>
      <c r="CRC77" s="28"/>
      <c r="CRD77" s="28"/>
      <c r="CRE77" s="28"/>
      <c r="CRF77" s="28"/>
      <c r="CRG77" s="28"/>
      <c r="CRH77" s="28"/>
      <c r="CRI77" s="28"/>
      <c r="CRJ77" s="28"/>
      <c r="CRK77" s="28"/>
      <c r="CRL77" s="28"/>
      <c r="CRM77" s="28"/>
      <c r="CRN77" s="28"/>
      <c r="CRO77" s="28"/>
      <c r="CRP77" s="28"/>
      <c r="CRQ77" s="28"/>
      <c r="CRR77" s="28"/>
      <c r="CRS77" s="28"/>
      <c r="CRT77" s="28"/>
      <c r="CRU77" s="28"/>
      <c r="CRV77" s="28"/>
      <c r="CRW77" s="28"/>
      <c r="CRX77" s="28"/>
      <c r="CRY77" s="28"/>
      <c r="CRZ77" s="28"/>
      <c r="CSA77" s="28"/>
      <c r="CSB77" s="28"/>
      <c r="CSC77" s="28"/>
      <c r="CSD77" s="28"/>
      <c r="CSE77" s="28"/>
      <c r="CSF77" s="28"/>
      <c r="CSG77" s="28"/>
      <c r="CSH77" s="28"/>
      <c r="CSI77" s="28"/>
      <c r="CSJ77" s="28"/>
      <c r="CSK77" s="28"/>
      <c r="CSL77" s="28"/>
      <c r="CSM77" s="28"/>
      <c r="CSN77" s="28"/>
      <c r="CSO77" s="28"/>
      <c r="CSP77" s="28"/>
      <c r="CSQ77" s="28"/>
      <c r="CSR77" s="28"/>
      <c r="CSS77" s="28"/>
      <c r="CST77" s="28"/>
      <c r="CSU77" s="28"/>
      <c r="CSV77" s="28"/>
      <c r="CSW77" s="28"/>
      <c r="CSX77" s="28"/>
      <c r="CSY77" s="28"/>
      <c r="CSZ77" s="28"/>
      <c r="CTA77" s="28"/>
      <c r="CTB77" s="28"/>
      <c r="CTC77" s="28"/>
      <c r="CTD77" s="28"/>
      <c r="CTE77" s="28"/>
      <c r="CTF77" s="28"/>
      <c r="CTG77" s="28"/>
      <c r="CTH77" s="28"/>
      <c r="CTI77" s="28"/>
      <c r="CTJ77" s="28"/>
      <c r="CTK77" s="28"/>
      <c r="CTL77" s="28"/>
      <c r="CTM77" s="28"/>
      <c r="CTN77" s="28"/>
      <c r="CTO77" s="28"/>
      <c r="CTP77" s="28"/>
      <c r="CTQ77" s="28"/>
      <c r="CTR77" s="28"/>
      <c r="CTS77" s="28"/>
      <c r="CTT77" s="28"/>
      <c r="CTU77" s="28"/>
      <c r="CTV77" s="28"/>
      <c r="CTW77" s="28"/>
      <c r="CTX77" s="28"/>
      <c r="CTY77" s="28"/>
      <c r="CTZ77" s="28"/>
      <c r="CUA77" s="28"/>
      <c r="CUB77" s="28"/>
      <c r="CUC77" s="28"/>
      <c r="CUD77" s="28"/>
      <c r="CUE77" s="28"/>
      <c r="CUF77" s="28"/>
      <c r="CUG77" s="28"/>
      <c r="CUH77" s="28"/>
      <c r="CUI77" s="28"/>
      <c r="CUJ77" s="28"/>
      <c r="CUK77" s="28"/>
      <c r="CUL77" s="28"/>
      <c r="CUM77" s="28"/>
      <c r="CUN77" s="28"/>
      <c r="CUO77" s="28"/>
      <c r="CUP77" s="28"/>
      <c r="CUQ77" s="28"/>
      <c r="CUR77" s="28"/>
      <c r="CUS77" s="28"/>
      <c r="CUT77" s="28"/>
      <c r="CUU77" s="28"/>
      <c r="CUV77" s="28"/>
      <c r="CUW77" s="28"/>
      <c r="CUX77" s="28"/>
      <c r="CUY77" s="28"/>
      <c r="CUZ77" s="28"/>
      <c r="CVA77" s="28"/>
      <c r="CVB77" s="28"/>
      <c r="CVC77" s="28"/>
      <c r="CVD77" s="28"/>
      <c r="CVE77" s="28"/>
      <c r="CVF77" s="28"/>
      <c r="CVG77" s="28"/>
      <c r="CVH77" s="28"/>
      <c r="CVI77" s="28"/>
      <c r="CVJ77" s="28"/>
      <c r="CVK77" s="28"/>
      <c r="CVL77" s="28"/>
      <c r="CVM77" s="28"/>
      <c r="CVN77" s="28"/>
      <c r="CVO77" s="28"/>
      <c r="CVP77" s="28"/>
      <c r="CVQ77" s="28"/>
      <c r="CVR77" s="28"/>
      <c r="CVS77" s="28"/>
      <c r="CVT77" s="28"/>
      <c r="CVU77" s="28"/>
      <c r="CVV77" s="28"/>
      <c r="CVW77" s="28"/>
      <c r="CVX77" s="28"/>
      <c r="CVY77" s="28"/>
      <c r="CVZ77" s="28"/>
      <c r="CWA77" s="28"/>
      <c r="CWB77" s="28"/>
      <c r="CWC77" s="28"/>
      <c r="CWD77" s="28"/>
      <c r="CWE77" s="28"/>
      <c r="CWF77" s="28"/>
      <c r="CWG77" s="28"/>
      <c r="CWH77" s="28"/>
      <c r="CWI77" s="28"/>
      <c r="CWJ77" s="28"/>
      <c r="CWK77" s="28"/>
      <c r="CWL77" s="28"/>
      <c r="CWM77" s="28"/>
      <c r="CWN77" s="28"/>
      <c r="CWO77" s="28"/>
      <c r="CWP77" s="28"/>
      <c r="CWQ77" s="28"/>
      <c r="CWR77" s="28"/>
      <c r="CWS77" s="28"/>
      <c r="CWT77" s="28"/>
      <c r="CWU77" s="28"/>
      <c r="CWV77" s="28"/>
      <c r="CWW77" s="28"/>
      <c r="CWX77" s="28"/>
      <c r="CWY77" s="28"/>
      <c r="CWZ77" s="28"/>
      <c r="CXA77" s="28"/>
      <c r="CXB77" s="28"/>
      <c r="CXC77" s="28"/>
      <c r="CXD77" s="28"/>
      <c r="CXE77" s="28"/>
      <c r="CXF77" s="28"/>
      <c r="CXG77" s="28"/>
      <c r="CXH77" s="28"/>
      <c r="CXI77" s="28"/>
      <c r="CXJ77" s="28"/>
      <c r="CXK77" s="28"/>
      <c r="CXL77" s="28"/>
      <c r="CXM77" s="28"/>
      <c r="CXN77" s="28"/>
      <c r="CXO77" s="28"/>
      <c r="CXP77" s="28"/>
      <c r="CXQ77" s="28"/>
      <c r="CXR77" s="28"/>
      <c r="CXS77" s="28"/>
      <c r="CXT77" s="28"/>
      <c r="CXU77" s="28"/>
      <c r="CXV77" s="28"/>
      <c r="CXW77" s="28"/>
      <c r="CXX77" s="28"/>
      <c r="CXY77" s="28"/>
      <c r="CXZ77" s="28"/>
      <c r="CYA77" s="28"/>
      <c r="CYB77" s="28"/>
      <c r="CYC77" s="28"/>
      <c r="CYD77" s="28"/>
      <c r="CYE77" s="28"/>
      <c r="CYF77" s="28"/>
      <c r="CYG77" s="28"/>
      <c r="CYH77" s="28"/>
      <c r="CYI77" s="28"/>
      <c r="CYJ77" s="28"/>
      <c r="CYK77" s="28"/>
      <c r="CYL77" s="28"/>
      <c r="CYM77" s="28"/>
      <c r="CYN77" s="28"/>
      <c r="CYO77" s="28"/>
      <c r="CYP77" s="28"/>
      <c r="CYQ77" s="28"/>
      <c r="CYR77" s="28"/>
      <c r="CYS77" s="28"/>
      <c r="CYT77" s="28"/>
      <c r="CYU77" s="28"/>
      <c r="CYV77" s="28"/>
      <c r="CYW77" s="28"/>
      <c r="CYX77" s="28"/>
      <c r="CYY77" s="28"/>
      <c r="CYZ77" s="28"/>
      <c r="CZA77" s="28"/>
      <c r="CZB77" s="28"/>
      <c r="CZC77" s="28"/>
      <c r="CZD77" s="28"/>
      <c r="CZE77" s="28"/>
      <c r="CZF77" s="28"/>
      <c r="CZG77" s="28"/>
      <c r="CZH77" s="28"/>
      <c r="CZI77" s="28"/>
      <c r="CZJ77" s="28"/>
      <c r="CZK77" s="28"/>
      <c r="CZL77" s="28"/>
      <c r="CZM77" s="28"/>
      <c r="CZN77" s="28"/>
      <c r="CZO77" s="28"/>
      <c r="CZP77" s="28"/>
      <c r="CZQ77" s="28"/>
      <c r="CZR77" s="28"/>
      <c r="CZS77" s="28"/>
      <c r="CZT77" s="28"/>
      <c r="CZU77" s="28"/>
      <c r="CZV77" s="28"/>
      <c r="CZW77" s="28"/>
      <c r="CZX77" s="28"/>
      <c r="CZY77" s="28"/>
      <c r="CZZ77" s="28"/>
      <c r="DAA77" s="28"/>
      <c r="DAB77" s="28"/>
      <c r="DAC77" s="28"/>
      <c r="DAD77" s="28"/>
      <c r="DAE77" s="28"/>
      <c r="DAF77" s="28"/>
      <c r="DAG77" s="28"/>
      <c r="DAH77" s="28"/>
      <c r="DAI77" s="28"/>
      <c r="DAJ77" s="28"/>
      <c r="DAK77" s="28"/>
      <c r="DAL77" s="28"/>
      <c r="DAM77" s="28"/>
      <c r="DAN77" s="28"/>
      <c r="DAO77" s="28"/>
      <c r="DAP77" s="28"/>
      <c r="DAQ77" s="28"/>
      <c r="DAR77" s="28"/>
      <c r="DAS77" s="28"/>
      <c r="DAT77" s="28"/>
      <c r="DAU77" s="28"/>
      <c r="DAV77" s="28"/>
      <c r="DAW77" s="28"/>
      <c r="DAX77" s="28"/>
      <c r="DAY77" s="28"/>
      <c r="DAZ77" s="28"/>
      <c r="DBA77" s="28"/>
      <c r="DBB77" s="28"/>
      <c r="DBC77" s="28"/>
      <c r="DBD77" s="28"/>
      <c r="DBE77" s="28"/>
      <c r="DBF77" s="28"/>
      <c r="DBG77" s="28"/>
      <c r="DBH77" s="28"/>
      <c r="DBI77" s="28"/>
      <c r="DBJ77" s="28"/>
      <c r="DBK77" s="28"/>
      <c r="DBL77" s="28"/>
      <c r="DBM77" s="28"/>
      <c r="DBN77" s="28"/>
      <c r="DBO77" s="28"/>
      <c r="DBP77" s="28"/>
      <c r="DBQ77" s="28"/>
      <c r="DBR77" s="28"/>
      <c r="DBS77" s="28"/>
      <c r="DBT77" s="28"/>
      <c r="DBU77" s="28"/>
      <c r="DBV77" s="28"/>
      <c r="DBW77" s="28"/>
      <c r="DBX77" s="28"/>
      <c r="DBY77" s="28"/>
      <c r="DBZ77" s="28"/>
      <c r="DCA77" s="28"/>
      <c r="DCB77" s="28"/>
      <c r="DCC77" s="28"/>
      <c r="DCD77" s="28"/>
      <c r="DCE77" s="28"/>
      <c r="DCF77" s="28"/>
      <c r="DCG77" s="28"/>
      <c r="DCH77" s="28"/>
      <c r="DCI77" s="28"/>
      <c r="DCJ77" s="28"/>
      <c r="DCK77" s="28"/>
      <c r="DCL77" s="28"/>
      <c r="DCM77" s="28"/>
      <c r="DCN77" s="28"/>
      <c r="DCO77" s="28"/>
      <c r="DCP77" s="28"/>
      <c r="DCQ77" s="28"/>
      <c r="DCR77" s="28"/>
      <c r="DCS77" s="28"/>
      <c r="DCT77" s="28"/>
      <c r="DCU77" s="28"/>
      <c r="DCV77" s="28"/>
      <c r="DCW77" s="28"/>
      <c r="DCX77" s="28"/>
      <c r="DCY77" s="28"/>
      <c r="DCZ77" s="28"/>
      <c r="DDA77" s="28"/>
      <c r="DDB77" s="28"/>
      <c r="DDC77" s="28"/>
      <c r="DDD77" s="28"/>
      <c r="DDE77" s="28"/>
      <c r="DDF77" s="28"/>
      <c r="DDG77" s="28"/>
      <c r="DDH77" s="28"/>
      <c r="DDI77" s="28"/>
      <c r="DDJ77" s="28"/>
      <c r="DDK77" s="28"/>
      <c r="DDL77" s="28"/>
      <c r="DDM77" s="28"/>
      <c r="DDN77" s="28"/>
      <c r="DDO77" s="28"/>
      <c r="DDP77" s="28"/>
      <c r="DDQ77" s="28"/>
      <c r="DDR77" s="28"/>
      <c r="DDS77" s="28"/>
      <c r="DDT77" s="28"/>
      <c r="DDU77" s="28"/>
      <c r="DDV77" s="28"/>
      <c r="DDW77" s="28"/>
      <c r="DDX77" s="28"/>
      <c r="DDY77" s="28"/>
      <c r="DDZ77" s="28"/>
      <c r="DEA77" s="28"/>
      <c r="DEB77" s="28"/>
      <c r="DEC77" s="28"/>
      <c r="DED77" s="28"/>
      <c r="DEE77" s="28"/>
      <c r="DEF77" s="28"/>
      <c r="DEG77" s="28"/>
      <c r="DEH77" s="28"/>
      <c r="DEI77" s="28"/>
      <c r="DEJ77" s="28"/>
      <c r="DEK77" s="28"/>
      <c r="DEL77" s="28"/>
      <c r="DEM77" s="28"/>
      <c r="DEN77" s="28"/>
      <c r="DEO77" s="28"/>
      <c r="DEP77" s="28"/>
      <c r="DEQ77" s="28"/>
      <c r="DER77" s="28"/>
      <c r="DES77" s="28"/>
      <c r="DET77" s="28"/>
      <c r="DEU77" s="28"/>
      <c r="DEV77" s="28"/>
      <c r="DEW77" s="28"/>
      <c r="DEX77" s="28"/>
      <c r="DEY77" s="28"/>
      <c r="DEZ77" s="28"/>
      <c r="DFA77" s="28"/>
      <c r="DFB77" s="28"/>
      <c r="DFC77" s="28"/>
      <c r="DFD77" s="28"/>
      <c r="DFE77" s="28"/>
      <c r="DFF77" s="28"/>
      <c r="DFG77" s="28"/>
      <c r="DFH77" s="28"/>
      <c r="DFI77" s="28"/>
      <c r="DFJ77" s="28"/>
      <c r="DFK77" s="28"/>
      <c r="DFL77" s="28"/>
      <c r="DFM77" s="28"/>
      <c r="DFN77" s="28"/>
      <c r="DFO77" s="28"/>
      <c r="DFP77" s="28"/>
      <c r="DFQ77" s="28"/>
      <c r="DFR77" s="28"/>
      <c r="DFS77" s="28"/>
      <c r="DFT77" s="28"/>
      <c r="DFU77" s="28"/>
      <c r="DFV77" s="28"/>
      <c r="DFW77" s="28"/>
      <c r="DFX77" s="28"/>
      <c r="DFY77" s="28"/>
      <c r="DFZ77" s="28"/>
      <c r="DGA77" s="28"/>
      <c r="DGB77" s="28"/>
      <c r="DGC77" s="28"/>
      <c r="DGD77" s="28"/>
      <c r="DGE77" s="28"/>
      <c r="DGF77" s="28"/>
      <c r="DGG77" s="28"/>
      <c r="DGH77" s="28"/>
      <c r="DGI77" s="28"/>
      <c r="DGJ77" s="28"/>
      <c r="DGK77" s="28"/>
      <c r="DGL77" s="28"/>
      <c r="DGM77" s="28"/>
      <c r="DGN77" s="28"/>
      <c r="DGO77" s="28"/>
      <c r="DGP77" s="28"/>
      <c r="DGQ77" s="28"/>
      <c r="DGR77" s="28"/>
      <c r="DGS77" s="28"/>
      <c r="DGT77" s="28"/>
      <c r="DGU77" s="28"/>
      <c r="DGV77" s="28"/>
      <c r="DGW77" s="28"/>
      <c r="DGX77" s="28"/>
      <c r="DGY77" s="28"/>
      <c r="DGZ77" s="28"/>
      <c r="DHA77" s="28"/>
      <c r="DHB77" s="28"/>
      <c r="DHC77" s="28"/>
      <c r="DHD77" s="28"/>
      <c r="DHE77" s="28"/>
      <c r="DHF77" s="28"/>
      <c r="DHG77" s="28"/>
      <c r="DHH77" s="28"/>
      <c r="DHI77" s="28"/>
      <c r="DHJ77" s="28"/>
      <c r="DHK77" s="28"/>
      <c r="DHL77" s="28"/>
      <c r="DHM77" s="28"/>
      <c r="DHN77" s="28"/>
      <c r="DHO77" s="28"/>
      <c r="DHP77" s="28"/>
      <c r="DHQ77" s="28"/>
      <c r="DHR77" s="28"/>
      <c r="DHS77" s="28"/>
      <c r="DHT77" s="28"/>
      <c r="DHU77" s="28"/>
      <c r="DHV77" s="28"/>
      <c r="DHW77" s="28"/>
      <c r="DHX77" s="28"/>
      <c r="DHY77" s="28"/>
      <c r="DHZ77" s="28"/>
      <c r="DIA77" s="28"/>
      <c r="DIB77" s="28"/>
      <c r="DIC77" s="28"/>
      <c r="DID77" s="28"/>
      <c r="DIE77" s="28"/>
      <c r="DIF77" s="28"/>
      <c r="DIG77" s="28"/>
      <c r="DIH77" s="28"/>
      <c r="DII77" s="28"/>
      <c r="DIJ77" s="28"/>
      <c r="DIK77" s="28"/>
      <c r="DIL77" s="28"/>
      <c r="DIM77" s="28"/>
    </row>
    <row r="78" spans="5:2951" x14ac:dyDescent="0.2">
      <c r="E78"/>
      <c r="H78" s="3" t="s">
        <v>51</v>
      </c>
      <c r="I78" s="3">
        <v>17665</v>
      </c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  <c r="BE78" s="28"/>
      <c r="BF78" s="28"/>
      <c r="BG78" s="28"/>
      <c r="BH78" s="28"/>
      <c r="BI78" s="28"/>
      <c r="BJ78" s="28"/>
      <c r="BK78" s="28"/>
      <c r="BL78" s="28"/>
      <c r="BM78" s="28"/>
      <c r="BN78" s="28"/>
      <c r="BO78" s="28"/>
      <c r="BP78" s="28"/>
      <c r="BQ78" s="28"/>
      <c r="BR78" s="28"/>
      <c r="BS78" s="28"/>
      <c r="BT78" s="28"/>
      <c r="BU78" s="28"/>
      <c r="BV78" s="28"/>
      <c r="BW78" s="28"/>
      <c r="BX78" s="28"/>
      <c r="BY78" s="28"/>
      <c r="BZ78" s="28"/>
      <c r="CA78" s="28"/>
      <c r="CB78" s="28"/>
      <c r="CC78" s="28"/>
      <c r="CD78" s="28"/>
      <c r="CE78" s="28"/>
      <c r="CF78" s="28"/>
      <c r="CG78" s="28"/>
      <c r="CH78" s="28"/>
      <c r="CI78" s="28"/>
      <c r="CJ78" s="28"/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28"/>
      <c r="CV78" s="28"/>
      <c r="CW78" s="28"/>
      <c r="CX78" s="28"/>
      <c r="CY78" s="28"/>
      <c r="CZ78" s="28"/>
      <c r="DA78" s="28"/>
      <c r="DB78" s="28"/>
      <c r="DC78" s="28"/>
      <c r="DD78" s="28"/>
      <c r="DE78" s="28"/>
      <c r="DF78" s="28"/>
      <c r="DG78" s="28"/>
      <c r="DH78" s="28"/>
      <c r="DI78" s="28"/>
      <c r="DJ78" s="28"/>
      <c r="DK78" s="28"/>
      <c r="DL78" s="28"/>
      <c r="DM78" s="28"/>
      <c r="DN78" s="28"/>
      <c r="DO78" s="28"/>
      <c r="DP78" s="28"/>
      <c r="DQ78" s="28"/>
      <c r="DR78" s="28"/>
      <c r="DS78" s="28"/>
      <c r="DT78" s="28"/>
      <c r="DU78" s="28"/>
      <c r="DV78" s="28"/>
      <c r="DW78" s="28"/>
      <c r="DX78" s="28"/>
      <c r="DY78" s="28"/>
      <c r="DZ78" s="28"/>
      <c r="EA78" s="28"/>
      <c r="EB78" s="28"/>
      <c r="EC78" s="28"/>
      <c r="ED78" s="28"/>
      <c r="EE78" s="28"/>
      <c r="EF78" s="28"/>
      <c r="EG78" s="28"/>
      <c r="EH78" s="28"/>
      <c r="EI78" s="28"/>
      <c r="EJ78" s="28"/>
      <c r="EK78" s="28"/>
      <c r="EL78" s="28"/>
      <c r="EM78" s="28"/>
      <c r="EN78" s="28"/>
      <c r="EO78" s="28"/>
      <c r="EP78" s="28"/>
      <c r="EQ78" s="28"/>
      <c r="ER78" s="28"/>
      <c r="ES78" s="28"/>
      <c r="ET78" s="28"/>
      <c r="EU78" s="28"/>
      <c r="EV78" s="28"/>
      <c r="EW78" s="28"/>
      <c r="EX78" s="28"/>
      <c r="EY78" s="28"/>
      <c r="EZ78" s="28"/>
      <c r="FA78" s="28"/>
      <c r="FB78" s="28"/>
      <c r="FC78" s="28"/>
      <c r="FD78" s="28"/>
      <c r="FE78" s="28"/>
      <c r="FF78" s="28"/>
      <c r="FG78" s="28"/>
      <c r="FH78" s="28"/>
      <c r="FI78" s="28"/>
      <c r="FJ78" s="28"/>
      <c r="FK78" s="28"/>
      <c r="FL78" s="28"/>
      <c r="FM78" s="28"/>
      <c r="FN78" s="28"/>
      <c r="FO78" s="28"/>
      <c r="FP78" s="28"/>
      <c r="FQ78" s="28"/>
      <c r="FR78" s="28"/>
      <c r="FS78" s="28"/>
      <c r="FT78" s="28"/>
      <c r="FU78" s="28"/>
      <c r="FV78" s="28"/>
      <c r="FW78" s="28"/>
      <c r="FX78" s="28"/>
      <c r="FY78" s="28"/>
      <c r="FZ78" s="28"/>
      <c r="GA78" s="28"/>
      <c r="GB78" s="28"/>
      <c r="GC78" s="28"/>
      <c r="GD78" s="28"/>
      <c r="GE78" s="28"/>
      <c r="GF78" s="28"/>
      <c r="GG78" s="28"/>
      <c r="GH78" s="28"/>
      <c r="GI78" s="28"/>
      <c r="GJ78" s="28"/>
      <c r="GK78" s="28"/>
      <c r="GL78" s="28"/>
      <c r="GM78" s="28"/>
      <c r="GN78" s="28"/>
      <c r="GO78" s="28"/>
      <c r="GP78" s="28"/>
      <c r="GQ78" s="28"/>
      <c r="GR78" s="28"/>
      <c r="GS78" s="28"/>
      <c r="GT78" s="28"/>
      <c r="GU78" s="28"/>
      <c r="GV78" s="28"/>
      <c r="GW78" s="28"/>
      <c r="GX78" s="28"/>
      <c r="GY78" s="28"/>
      <c r="GZ78" s="28"/>
      <c r="HA78" s="28"/>
      <c r="HB78" s="28"/>
      <c r="HC78" s="28"/>
      <c r="HD78" s="28"/>
      <c r="HE78" s="28"/>
      <c r="HF78" s="28"/>
      <c r="HG78" s="28"/>
      <c r="HH78" s="28"/>
      <c r="HI78" s="28"/>
      <c r="HJ78" s="28"/>
      <c r="HK78" s="28"/>
      <c r="HL78" s="28"/>
      <c r="HM78" s="28"/>
      <c r="HN78" s="28"/>
      <c r="HO78" s="28"/>
      <c r="HP78" s="28"/>
      <c r="HQ78" s="28"/>
      <c r="HR78" s="28"/>
      <c r="HS78" s="28"/>
      <c r="HT78" s="28"/>
      <c r="HU78" s="28"/>
      <c r="HV78" s="28"/>
      <c r="HW78" s="28"/>
      <c r="HX78" s="28"/>
      <c r="HY78" s="28"/>
      <c r="HZ78" s="28"/>
      <c r="IA78" s="28"/>
      <c r="IB78" s="28"/>
      <c r="IC78" s="28"/>
      <c r="ID78" s="28"/>
      <c r="IE78" s="28"/>
      <c r="IF78" s="28"/>
      <c r="IG78" s="28"/>
      <c r="IH78" s="28"/>
      <c r="II78" s="28"/>
      <c r="IJ78" s="28"/>
      <c r="IK78" s="28"/>
      <c r="IL78" s="28"/>
      <c r="IM78" s="28"/>
      <c r="IN78" s="28"/>
      <c r="IO78" s="28"/>
      <c r="IP78" s="28"/>
      <c r="IQ78" s="28"/>
      <c r="IR78" s="28"/>
      <c r="IS78" s="28"/>
      <c r="IT78" s="28"/>
      <c r="IU78" s="28"/>
      <c r="IV78" s="28"/>
      <c r="IW78" s="28"/>
      <c r="IX78" s="28"/>
      <c r="IY78" s="28"/>
      <c r="IZ78" s="28"/>
      <c r="JA78" s="28"/>
      <c r="JB78" s="28"/>
      <c r="JC78" s="28"/>
      <c r="JD78" s="28"/>
      <c r="JE78" s="28"/>
      <c r="JF78" s="28"/>
      <c r="JG78" s="28"/>
      <c r="JH78" s="28"/>
      <c r="JI78" s="28"/>
      <c r="JJ78" s="28"/>
      <c r="JK78" s="28"/>
      <c r="JL78" s="28"/>
      <c r="JM78" s="28"/>
      <c r="JN78" s="28"/>
      <c r="JO78" s="28"/>
      <c r="JP78" s="28"/>
      <c r="JQ78" s="28"/>
      <c r="JR78" s="28"/>
      <c r="JS78" s="28"/>
      <c r="JT78" s="28"/>
      <c r="JU78" s="28"/>
      <c r="JV78" s="28"/>
      <c r="JW78" s="28"/>
      <c r="JX78" s="28"/>
      <c r="JY78" s="28"/>
      <c r="JZ78" s="28"/>
      <c r="KA78" s="28"/>
      <c r="KB78" s="28"/>
      <c r="KC78" s="28"/>
      <c r="KD78" s="28"/>
      <c r="KE78" s="28"/>
      <c r="KF78" s="28"/>
      <c r="KG78" s="28"/>
      <c r="KH78" s="28"/>
      <c r="KI78" s="28"/>
      <c r="KJ78" s="28"/>
      <c r="KK78" s="28"/>
      <c r="KL78" s="28"/>
      <c r="KM78" s="28"/>
      <c r="KN78" s="28"/>
      <c r="KO78" s="28"/>
      <c r="KP78" s="28"/>
      <c r="KQ78" s="28"/>
      <c r="KR78" s="28"/>
      <c r="KS78" s="28"/>
      <c r="KT78" s="28"/>
      <c r="KU78" s="28"/>
      <c r="KV78" s="28"/>
      <c r="KW78" s="28"/>
      <c r="KX78" s="28"/>
      <c r="KY78" s="28"/>
      <c r="KZ78" s="28"/>
      <c r="LA78" s="28"/>
      <c r="LB78" s="28"/>
      <c r="LC78" s="28"/>
      <c r="LD78" s="28"/>
      <c r="LE78" s="28"/>
      <c r="LF78" s="28"/>
      <c r="LG78" s="28"/>
      <c r="LH78" s="28"/>
      <c r="LI78" s="28"/>
      <c r="LJ78" s="28"/>
      <c r="LK78" s="28"/>
      <c r="LL78" s="28"/>
      <c r="LM78" s="28"/>
      <c r="LN78" s="28"/>
      <c r="LO78" s="28"/>
      <c r="LP78" s="28"/>
      <c r="LQ78" s="28"/>
      <c r="LR78" s="28"/>
      <c r="LS78" s="28"/>
      <c r="LT78" s="28"/>
      <c r="LU78" s="28"/>
      <c r="LV78" s="28"/>
      <c r="LW78" s="28"/>
      <c r="LX78" s="28"/>
      <c r="LY78" s="28"/>
      <c r="LZ78" s="28"/>
      <c r="MA78" s="28"/>
      <c r="MB78" s="28"/>
      <c r="MC78" s="28"/>
      <c r="MD78" s="28"/>
      <c r="ME78" s="28"/>
      <c r="MF78" s="28"/>
      <c r="MG78" s="28"/>
      <c r="MH78" s="28"/>
      <c r="MI78" s="28"/>
      <c r="MJ78" s="28"/>
      <c r="MK78" s="28"/>
      <c r="ML78" s="28"/>
      <c r="MM78" s="28"/>
      <c r="MN78" s="28"/>
      <c r="MO78" s="28"/>
      <c r="MP78" s="28"/>
      <c r="MQ78" s="28"/>
      <c r="MR78" s="28"/>
      <c r="MS78" s="28"/>
      <c r="MT78" s="28"/>
      <c r="MU78" s="28"/>
      <c r="MV78" s="28"/>
      <c r="MW78" s="28"/>
      <c r="MX78" s="28"/>
      <c r="MY78" s="28"/>
      <c r="MZ78" s="28"/>
      <c r="NA78" s="28"/>
      <c r="NB78" s="28"/>
      <c r="NC78" s="28"/>
      <c r="ND78" s="28"/>
      <c r="NE78" s="28"/>
      <c r="NF78" s="28"/>
      <c r="NG78" s="28"/>
      <c r="NH78" s="28"/>
      <c r="NI78" s="28"/>
      <c r="NJ78" s="28"/>
      <c r="NK78" s="28"/>
      <c r="NL78" s="28"/>
      <c r="NM78" s="28"/>
      <c r="NN78" s="28"/>
      <c r="NO78" s="28"/>
      <c r="NP78" s="28"/>
      <c r="NQ78" s="28"/>
      <c r="NR78" s="28"/>
      <c r="NS78" s="28"/>
      <c r="NT78" s="28"/>
      <c r="NU78" s="28"/>
      <c r="NV78" s="28"/>
      <c r="NW78" s="28"/>
      <c r="NX78" s="28"/>
      <c r="NY78" s="28"/>
      <c r="NZ78" s="28"/>
      <c r="OA78" s="28"/>
      <c r="OB78" s="28"/>
      <c r="OC78" s="28"/>
      <c r="OD78" s="28"/>
      <c r="OE78" s="28"/>
      <c r="OF78" s="28"/>
      <c r="OG78" s="28"/>
      <c r="OH78" s="28"/>
      <c r="OI78" s="28"/>
      <c r="OJ78" s="28"/>
      <c r="OK78" s="28"/>
      <c r="OL78" s="28"/>
      <c r="OM78" s="28"/>
      <c r="ON78" s="28"/>
      <c r="OO78" s="28"/>
      <c r="OP78" s="28"/>
      <c r="OQ78" s="28"/>
      <c r="OR78" s="28"/>
      <c r="OS78" s="28"/>
      <c r="OT78" s="28"/>
      <c r="OU78" s="28"/>
      <c r="OV78" s="28"/>
      <c r="OW78" s="28"/>
      <c r="OX78" s="28"/>
      <c r="OY78" s="28"/>
      <c r="OZ78" s="28"/>
      <c r="PA78" s="28"/>
      <c r="PB78" s="28"/>
      <c r="PC78" s="28"/>
      <c r="PD78" s="28"/>
      <c r="PE78" s="28"/>
      <c r="PF78" s="28"/>
      <c r="PG78" s="28"/>
      <c r="PH78" s="28"/>
      <c r="PI78" s="28"/>
      <c r="PJ78" s="28"/>
      <c r="PK78" s="28"/>
      <c r="PL78" s="28"/>
      <c r="PM78" s="28"/>
      <c r="PN78" s="28"/>
      <c r="PO78" s="28"/>
      <c r="PP78" s="28"/>
      <c r="PQ78" s="28"/>
      <c r="PR78" s="28"/>
      <c r="PS78" s="28"/>
      <c r="PT78" s="28"/>
      <c r="PU78" s="28"/>
      <c r="PV78" s="28"/>
      <c r="PW78" s="28"/>
      <c r="PX78" s="28"/>
      <c r="PY78" s="28"/>
      <c r="PZ78" s="28"/>
      <c r="QA78" s="28"/>
      <c r="QB78" s="28"/>
      <c r="QC78" s="28"/>
      <c r="QD78" s="28"/>
      <c r="QE78" s="28"/>
      <c r="QF78" s="28"/>
      <c r="QG78" s="28"/>
      <c r="QH78" s="28"/>
      <c r="QI78" s="28"/>
      <c r="QJ78" s="28"/>
      <c r="QK78" s="28"/>
      <c r="QL78" s="28"/>
      <c r="QM78" s="28"/>
      <c r="QN78" s="28"/>
      <c r="QO78" s="28"/>
      <c r="QP78" s="28"/>
      <c r="QQ78" s="28"/>
      <c r="QR78" s="28"/>
      <c r="QS78" s="28"/>
      <c r="QT78" s="28"/>
      <c r="QU78" s="28"/>
      <c r="QV78" s="28"/>
      <c r="QW78" s="28"/>
      <c r="QX78" s="28"/>
      <c r="QY78" s="28"/>
      <c r="QZ78" s="28"/>
      <c r="RA78" s="28"/>
      <c r="RB78" s="28"/>
      <c r="RC78" s="28"/>
      <c r="RD78" s="28"/>
      <c r="RE78" s="28"/>
      <c r="RF78" s="28"/>
      <c r="RG78" s="28"/>
      <c r="RH78" s="28"/>
      <c r="RI78" s="28"/>
      <c r="RJ78" s="28"/>
      <c r="RK78" s="28"/>
      <c r="RL78" s="28"/>
      <c r="RM78" s="28"/>
      <c r="RN78" s="28"/>
      <c r="RO78" s="28"/>
      <c r="RP78" s="28"/>
      <c r="RQ78" s="28"/>
      <c r="RR78" s="28"/>
      <c r="RS78" s="28"/>
      <c r="RT78" s="28"/>
      <c r="RU78" s="28"/>
      <c r="RV78" s="28"/>
      <c r="RW78" s="28"/>
      <c r="RX78" s="28"/>
      <c r="RY78" s="28"/>
      <c r="RZ78" s="28"/>
      <c r="SA78" s="28"/>
      <c r="SB78" s="28"/>
      <c r="SC78" s="28"/>
      <c r="SD78" s="28"/>
      <c r="SE78" s="28"/>
      <c r="SF78" s="28"/>
      <c r="SG78" s="28"/>
      <c r="SH78" s="28"/>
      <c r="SI78" s="28"/>
      <c r="SJ78" s="28"/>
      <c r="SK78" s="28"/>
      <c r="SL78" s="28"/>
      <c r="SM78" s="28"/>
      <c r="SN78" s="28"/>
      <c r="SO78" s="28"/>
      <c r="SP78" s="28"/>
      <c r="SQ78" s="28"/>
      <c r="SR78" s="28"/>
      <c r="SS78" s="28"/>
      <c r="ST78" s="28"/>
      <c r="SU78" s="28"/>
      <c r="SV78" s="28"/>
      <c r="SW78" s="28"/>
      <c r="SX78" s="28"/>
      <c r="SY78" s="28"/>
      <c r="SZ78" s="28"/>
      <c r="TA78" s="28"/>
      <c r="TB78" s="28"/>
      <c r="TC78" s="28"/>
      <c r="TD78" s="28"/>
      <c r="TE78" s="28"/>
      <c r="TF78" s="28"/>
      <c r="TG78" s="28"/>
      <c r="TH78" s="28"/>
      <c r="TI78" s="28"/>
      <c r="TJ78" s="28"/>
      <c r="TK78" s="28"/>
      <c r="TL78" s="28"/>
      <c r="TM78" s="28"/>
      <c r="TN78" s="28"/>
      <c r="TO78" s="28"/>
      <c r="TP78" s="28"/>
      <c r="TQ78" s="28"/>
      <c r="TR78" s="28"/>
      <c r="TS78" s="28"/>
      <c r="TT78" s="28"/>
      <c r="TU78" s="28"/>
      <c r="TV78" s="28"/>
      <c r="TW78" s="28"/>
      <c r="TX78" s="28"/>
      <c r="TY78" s="28"/>
      <c r="TZ78" s="28"/>
      <c r="UA78" s="28"/>
      <c r="UB78" s="28"/>
      <c r="UC78" s="28"/>
      <c r="UD78" s="28"/>
      <c r="UE78" s="28"/>
      <c r="UF78" s="28"/>
      <c r="UG78" s="28"/>
      <c r="UH78" s="28"/>
      <c r="UI78" s="28"/>
      <c r="UJ78" s="28"/>
      <c r="UK78" s="28"/>
      <c r="UL78" s="28"/>
      <c r="UM78" s="28"/>
      <c r="UN78" s="28"/>
      <c r="UO78" s="28"/>
      <c r="UP78" s="28"/>
      <c r="UQ78" s="28"/>
      <c r="UR78" s="28"/>
      <c r="US78" s="28"/>
      <c r="UT78" s="28"/>
      <c r="UU78" s="28"/>
      <c r="UV78" s="28"/>
      <c r="UW78" s="28"/>
      <c r="UX78" s="28"/>
      <c r="UY78" s="28"/>
      <c r="UZ78" s="28"/>
      <c r="VA78" s="28"/>
      <c r="VB78" s="28"/>
      <c r="VC78" s="28"/>
      <c r="VD78" s="28"/>
      <c r="VE78" s="28"/>
      <c r="VF78" s="28"/>
      <c r="VG78" s="28"/>
      <c r="VH78" s="28"/>
      <c r="VI78" s="28"/>
      <c r="VJ78" s="28"/>
      <c r="VK78" s="28"/>
      <c r="VL78" s="28"/>
      <c r="VM78" s="28"/>
      <c r="VN78" s="28"/>
      <c r="VO78" s="28"/>
      <c r="VP78" s="28"/>
      <c r="VQ78" s="28"/>
      <c r="VR78" s="28"/>
      <c r="VS78" s="28"/>
      <c r="VT78" s="28"/>
      <c r="VU78" s="28"/>
      <c r="VV78" s="28"/>
      <c r="VW78" s="28"/>
      <c r="VX78" s="28"/>
      <c r="VY78" s="28"/>
      <c r="VZ78" s="28"/>
      <c r="WA78" s="28"/>
      <c r="WB78" s="28"/>
      <c r="WC78" s="28"/>
      <c r="WD78" s="28"/>
      <c r="WE78" s="28"/>
      <c r="WF78" s="28"/>
      <c r="WG78" s="28"/>
      <c r="WH78" s="28"/>
      <c r="WI78" s="28"/>
      <c r="WJ78" s="28"/>
      <c r="WK78" s="28"/>
      <c r="WL78" s="28"/>
      <c r="WM78" s="28"/>
      <c r="WN78" s="28"/>
      <c r="WO78" s="28"/>
      <c r="WP78" s="28"/>
      <c r="WQ78" s="28"/>
      <c r="WR78" s="28"/>
      <c r="WS78" s="28"/>
      <c r="WT78" s="28"/>
      <c r="WU78" s="28"/>
      <c r="WV78" s="28"/>
      <c r="WW78" s="28"/>
      <c r="WX78" s="28"/>
      <c r="WY78" s="28"/>
      <c r="WZ78" s="28"/>
      <c r="XA78" s="28"/>
      <c r="XB78" s="28"/>
      <c r="XC78" s="28"/>
      <c r="XD78" s="28"/>
      <c r="XE78" s="28"/>
      <c r="XF78" s="28"/>
      <c r="XG78" s="28"/>
      <c r="XH78" s="28"/>
      <c r="XI78" s="28"/>
      <c r="XJ78" s="28"/>
      <c r="XK78" s="28"/>
      <c r="XL78" s="28"/>
      <c r="XM78" s="28"/>
      <c r="XN78" s="28"/>
      <c r="XO78" s="28"/>
      <c r="XP78" s="28"/>
      <c r="XQ78" s="28"/>
      <c r="XR78" s="28"/>
      <c r="XS78" s="28"/>
      <c r="XT78" s="28"/>
      <c r="XU78" s="28"/>
      <c r="XV78" s="28"/>
      <c r="XW78" s="28"/>
      <c r="XX78" s="28"/>
      <c r="XY78" s="28"/>
      <c r="XZ78" s="28"/>
      <c r="YA78" s="28"/>
      <c r="YB78" s="28"/>
      <c r="YC78" s="28"/>
      <c r="YD78" s="28"/>
      <c r="YE78" s="28"/>
      <c r="YF78" s="28"/>
      <c r="YG78" s="28"/>
      <c r="YH78" s="28"/>
      <c r="YI78" s="28"/>
      <c r="YJ78" s="28"/>
      <c r="YK78" s="28"/>
      <c r="YL78" s="28"/>
      <c r="YM78" s="28"/>
      <c r="YN78" s="28"/>
      <c r="YO78" s="28"/>
      <c r="YP78" s="28"/>
      <c r="YQ78" s="28"/>
      <c r="YR78" s="28"/>
      <c r="YS78" s="28"/>
      <c r="YT78" s="28"/>
      <c r="YU78" s="28"/>
      <c r="YV78" s="28"/>
      <c r="YW78" s="28"/>
      <c r="YX78" s="28"/>
      <c r="YY78" s="28"/>
      <c r="YZ78" s="28"/>
      <c r="ZA78" s="28"/>
      <c r="ZB78" s="28"/>
      <c r="ZC78" s="28"/>
      <c r="ZD78" s="28"/>
      <c r="ZE78" s="28"/>
      <c r="ZF78" s="28"/>
      <c r="ZG78" s="28"/>
      <c r="ZH78" s="28"/>
      <c r="ZI78" s="28"/>
      <c r="ZJ78" s="28"/>
      <c r="ZK78" s="28"/>
      <c r="ZL78" s="28"/>
      <c r="ZM78" s="28"/>
      <c r="ZN78" s="28"/>
      <c r="ZO78" s="28"/>
      <c r="ZP78" s="28"/>
      <c r="ZQ78" s="28"/>
      <c r="ZR78" s="28"/>
      <c r="ZS78" s="28"/>
      <c r="ZT78" s="28"/>
      <c r="ZU78" s="28"/>
      <c r="ZV78" s="28"/>
      <c r="ZW78" s="28"/>
      <c r="ZX78" s="28"/>
      <c r="ZY78" s="28"/>
      <c r="ZZ78" s="28"/>
      <c r="AAA78" s="28"/>
      <c r="AAB78" s="28"/>
      <c r="AAC78" s="28"/>
      <c r="AAD78" s="28"/>
      <c r="AAE78" s="28"/>
      <c r="AAF78" s="28"/>
      <c r="AAG78" s="28"/>
      <c r="AAH78" s="28"/>
      <c r="AAI78" s="28"/>
      <c r="AAJ78" s="28"/>
      <c r="AAK78" s="28"/>
      <c r="AAL78" s="28"/>
      <c r="AAM78" s="28"/>
      <c r="AAN78" s="28"/>
      <c r="AAO78" s="28"/>
      <c r="AAP78" s="28"/>
      <c r="AAQ78" s="28"/>
      <c r="AAR78" s="28"/>
      <c r="AAS78" s="28"/>
      <c r="AAT78" s="28"/>
      <c r="AAU78" s="28"/>
      <c r="AAV78" s="28"/>
      <c r="AAW78" s="28"/>
      <c r="AAX78" s="28"/>
      <c r="AAY78" s="28"/>
      <c r="AAZ78" s="28"/>
      <c r="ABA78" s="28"/>
      <c r="ABB78" s="28"/>
      <c r="ABC78" s="28"/>
      <c r="ABD78" s="28"/>
      <c r="ABE78" s="28"/>
      <c r="ABF78" s="28"/>
      <c r="ABG78" s="28"/>
      <c r="ABH78" s="28"/>
      <c r="ABI78" s="28"/>
      <c r="ABJ78" s="28"/>
      <c r="ABK78" s="28"/>
      <c r="ABL78" s="28"/>
      <c r="ABM78" s="28"/>
      <c r="ABN78" s="28"/>
      <c r="ABO78" s="28"/>
      <c r="ABP78" s="28"/>
      <c r="ABQ78" s="28"/>
      <c r="ABR78" s="28"/>
      <c r="ABS78" s="28"/>
      <c r="ABT78" s="28"/>
      <c r="ABU78" s="28"/>
      <c r="ABV78" s="28"/>
      <c r="ABW78" s="28"/>
      <c r="ABX78" s="28"/>
      <c r="ABY78" s="28"/>
      <c r="ABZ78" s="28"/>
      <c r="ACA78" s="28"/>
      <c r="ACB78" s="28"/>
      <c r="ACC78" s="28"/>
      <c r="ACD78" s="28"/>
      <c r="ACE78" s="28"/>
      <c r="ACF78" s="28"/>
      <c r="ACG78" s="28"/>
      <c r="ACH78" s="28"/>
      <c r="ACI78" s="28"/>
      <c r="ACJ78" s="28"/>
      <c r="ACK78" s="28"/>
      <c r="ACL78" s="28"/>
      <c r="ACM78" s="28"/>
      <c r="ACN78" s="28"/>
      <c r="ACO78" s="28"/>
      <c r="ACP78" s="28"/>
      <c r="ACQ78" s="28"/>
      <c r="ACR78" s="28"/>
      <c r="ACS78" s="28"/>
      <c r="ACT78" s="28"/>
      <c r="ACU78" s="28"/>
      <c r="ACV78" s="28"/>
      <c r="ACW78" s="28"/>
      <c r="ACX78" s="28"/>
      <c r="ACY78" s="28"/>
      <c r="ACZ78" s="28"/>
      <c r="ADA78" s="28"/>
      <c r="ADB78" s="28"/>
      <c r="ADC78" s="28"/>
      <c r="ADD78" s="28"/>
      <c r="ADE78" s="28"/>
      <c r="ADF78" s="28"/>
      <c r="ADG78" s="28"/>
      <c r="ADH78" s="28"/>
      <c r="ADI78" s="28"/>
      <c r="ADJ78" s="28"/>
      <c r="ADK78" s="28"/>
      <c r="ADL78" s="28"/>
      <c r="ADM78" s="28"/>
      <c r="ADN78" s="28"/>
      <c r="ADO78" s="28"/>
      <c r="ADP78" s="28"/>
      <c r="ADQ78" s="28"/>
      <c r="ADR78" s="28"/>
      <c r="ADS78" s="28"/>
      <c r="ADT78" s="28"/>
      <c r="ADU78" s="28"/>
      <c r="ADV78" s="28"/>
      <c r="ADW78" s="28"/>
      <c r="ADX78" s="28"/>
      <c r="ADY78" s="28"/>
      <c r="ADZ78" s="28"/>
      <c r="AEA78" s="28"/>
      <c r="AEB78" s="28"/>
      <c r="AEC78" s="28"/>
      <c r="AED78" s="28"/>
      <c r="AEE78" s="28"/>
      <c r="AEF78" s="28"/>
      <c r="AEG78" s="28"/>
      <c r="AEH78" s="28"/>
      <c r="AEI78" s="28"/>
      <c r="AEJ78" s="28"/>
      <c r="AEK78" s="28"/>
      <c r="AEL78" s="28"/>
      <c r="AEM78" s="28"/>
      <c r="AEN78" s="28"/>
      <c r="AEO78" s="28"/>
      <c r="AEP78" s="28"/>
      <c r="AEQ78" s="28"/>
      <c r="AER78" s="28"/>
      <c r="AES78" s="28"/>
      <c r="AET78" s="28"/>
      <c r="AEU78" s="28"/>
      <c r="AEV78" s="28"/>
      <c r="AEW78" s="28"/>
      <c r="AEX78" s="28"/>
      <c r="AEY78" s="28"/>
      <c r="AEZ78" s="28"/>
      <c r="AFA78" s="28"/>
      <c r="AFB78" s="28"/>
      <c r="AFC78" s="28"/>
      <c r="AFD78" s="28"/>
      <c r="AFE78" s="28"/>
      <c r="AFF78" s="28"/>
      <c r="AFG78" s="28"/>
      <c r="AFH78" s="28"/>
      <c r="AFI78" s="28"/>
      <c r="AFJ78" s="28"/>
      <c r="AFK78" s="28"/>
      <c r="AFL78" s="28"/>
      <c r="AFM78" s="28"/>
      <c r="AFN78" s="28"/>
      <c r="AFO78" s="28"/>
      <c r="AFP78" s="28"/>
      <c r="AFQ78" s="28"/>
      <c r="AFR78" s="28"/>
      <c r="AFS78" s="28"/>
      <c r="AFT78" s="28"/>
      <c r="AFU78" s="28"/>
      <c r="AFV78" s="28"/>
      <c r="AFW78" s="28"/>
      <c r="AFX78" s="28"/>
      <c r="AFY78" s="28"/>
      <c r="AFZ78" s="28"/>
      <c r="AGA78" s="28"/>
      <c r="AGB78" s="28"/>
      <c r="AGC78" s="28"/>
      <c r="AGD78" s="28"/>
      <c r="AGE78" s="28"/>
      <c r="AGF78" s="28"/>
      <c r="AGG78" s="28"/>
      <c r="AGH78" s="28"/>
      <c r="AGI78" s="28"/>
      <c r="AGJ78" s="28"/>
      <c r="AGK78" s="28"/>
      <c r="AGL78" s="28"/>
      <c r="AGM78" s="28"/>
      <c r="AGN78" s="28"/>
      <c r="AGO78" s="28"/>
      <c r="AGP78" s="28"/>
      <c r="AGQ78" s="28"/>
      <c r="AGR78" s="28"/>
      <c r="AGS78" s="28"/>
      <c r="AGT78" s="28"/>
      <c r="AGU78" s="28"/>
      <c r="AGV78" s="28"/>
      <c r="AGW78" s="28"/>
      <c r="AGX78" s="28"/>
      <c r="AGY78" s="28"/>
      <c r="AGZ78" s="28"/>
      <c r="AHA78" s="28"/>
      <c r="AHB78" s="28"/>
      <c r="AHC78" s="28"/>
      <c r="AHD78" s="28"/>
      <c r="AHE78" s="28"/>
      <c r="AHF78" s="28"/>
      <c r="AHG78" s="28"/>
      <c r="AHH78" s="28"/>
      <c r="AHI78" s="28"/>
      <c r="AHJ78" s="28"/>
      <c r="AHK78" s="28"/>
      <c r="AHL78" s="28"/>
      <c r="AHM78" s="28"/>
      <c r="AHN78" s="28"/>
      <c r="AHO78" s="28"/>
      <c r="AHP78" s="28"/>
      <c r="AHQ78" s="28"/>
      <c r="AHR78" s="28"/>
      <c r="AHS78" s="28"/>
      <c r="AHT78" s="28"/>
      <c r="AHU78" s="28"/>
      <c r="AHV78" s="28"/>
      <c r="AHW78" s="28"/>
      <c r="AHX78" s="28"/>
      <c r="AHY78" s="28"/>
      <c r="AHZ78" s="28"/>
      <c r="AIA78" s="28"/>
      <c r="AIB78" s="28"/>
      <c r="AIC78" s="28"/>
      <c r="AID78" s="28"/>
      <c r="AIE78" s="28"/>
      <c r="AIF78" s="28"/>
      <c r="AIG78" s="28"/>
      <c r="AIH78" s="28"/>
      <c r="AII78" s="28"/>
      <c r="AIJ78" s="28"/>
      <c r="AIK78" s="28"/>
      <c r="AIL78" s="28"/>
      <c r="AIM78" s="28"/>
      <c r="AIN78" s="28"/>
      <c r="AIO78" s="28"/>
      <c r="AIP78" s="28"/>
      <c r="AIQ78" s="28"/>
      <c r="AIR78" s="28"/>
      <c r="AIS78" s="28"/>
      <c r="AIT78" s="28"/>
      <c r="AIU78" s="28"/>
      <c r="AIV78" s="28"/>
      <c r="AIW78" s="28"/>
      <c r="AIX78" s="28"/>
      <c r="AIY78" s="28"/>
      <c r="AIZ78" s="28"/>
      <c r="AJA78" s="28"/>
      <c r="AJB78" s="28"/>
      <c r="AJC78" s="28"/>
      <c r="AJD78" s="28"/>
      <c r="AJE78" s="28"/>
      <c r="AJF78" s="28"/>
      <c r="AJG78" s="28"/>
      <c r="AJH78" s="28"/>
      <c r="AJI78" s="28"/>
      <c r="AJJ78" s="28"/>
      <c r="AJK78" s="28"/>
      <c r="AJL78" s="28"/>
      <c r="AJM78" s="28"/>
      <c r="AJN78" s="28"/>
      <c r="AJO78" s="28"/>
      <c r="AJP78" s="28"/>
      <c r="AJQ78" s="28"/>
      <c r="AJR78" s="28"/>
      <c r="AJS78" s="28"/>
      <c r="AJT78" s="28"/>
      <c r="AJU78" s="28"/>
      <c r="AJV78" s="28"/>
      <c r="AJW78" s="28"/>
      <c r="AJX78" s="28"/>
      <c r="AJY78" s="28"/>
      <c r="AJZ78" s="28"/>
      <c r="AKA78" s="28"/>
      <c r="AKB78" s="28"/>
      <c r="AKC78" s="28"/>
      <c r="AKD78" s="28"/>
      <c r="AKE78" s="28"/>
      <c r="AKF78" s="28"/>
      <c r="AKG78" s="28"/>
      <c r="AKH78" s="28"/>
      <c r="AKI78" s="28"/>
      <c r="AKJ78" s="28"/>
      <c r="AKK78" s="28"/>
      <c r="AKL78" s="28"/>
      <c r="AKM78" s="28"/>
      <c r="AKN78" s="28"/>
      <c r="AKO78" s="28"/>
      <c r="AKP78" s="28"/>
      <c r="AKQ78" s="28"/>
      <c r="AKR78" s="28"/>
      <c r="AKS78" s="28"/>
      <c r="AKT78" s="28"/>
      <c r="AKU78" s="28"/>
      <c r="AKV78" s="28"/>
      <c r="AKW78" s="28"/>
      <c r="AKX78" s="28"/>
      <c r="AKY78" s="28"/>
      <c r="AKZ78" s="28"/>
      <c r="ALA78" s="28"/>
      <c r="ALB78" s="28"/>
      <c r="ALC78" s="28"/>
      <c r="ALD78" s="28"/>
      <c r="ALE78" s="28"/>
      <c r="ALF78" s="28"/>
      <c r="ALG78" s="28"/>
      <c r="ALH78" s="28"/>
      <c r="ALI78" s="28"/>
      <c r="ALJ78" s="28"/>
      <c r="ALK78" s="28"/>
      <c r="ALL78" s="28"/>
      <c r="ALM78" s="28"/>
      <c r="ALN78" s="28"/>
      <c r="ALO78" s="28"/>
      <c r="ALP78" s="28"/>
      <c r="ALQ78" s="28"/>
      <c r="ALR78" s="28"/>
      <c r="ALS78" s="28"/>
      <c r="ALT78" s="28"/>
      <c r="ALU78" s="28"/>
      <c r="ALV78" s="28"/>
      <c r="ALW78" s="28"/>
      <c r="ALX78" s="28"/>
      <c r="ALY78" s="28"/>
      <c r="ALZ78" s="28"/>
      <c r="AMA78" s="28"/>
      <c r="AMB78" s="28"/>
      <c r="AMC78" s="28"/>
      <c r="AMD78" s="28"/>
      <c r="AME78" s="28"/>
      <c r="AMF78" s="28"/>
      <c r="AMG78" s="28"/>
      <c r="AMH78" s="28"/>
      <c r="AMI78" s="28"/>
      <c r="AMJ78" s="28"/>
      <c r="AMK78" s="28"/>
      <c r="AML78" s="28"/>
      <c r="AMM78" s="28"/>
      <c r="AMN78" s="28"/>
      <c r="AMO78" s="28"/>
      <c r="AMP78" s="28"/>
      <c r="AMQ78" s="28"/>
      <c r="AMR78" s="28"/>
      <c r="AMS78" s="28"/>
      <c r="AMT78" s="28"/>
      <c r="AMU78" s="28"/>
      <c r="AMV78" s="28"/>
      <c r="AMW78" s="28"/>
      <c r="AMX78" s="28"/>
      <c r="AMY78" s="28"/>
      <c r="AMZ78" s="28"/>
      <c r="ANA78" s="28"/>
      <c r="ANB78" s="28"/>
      <c r="ANC78" s="28"/>
      <c r="AND78" s="28"/>
      <c r="ANE78" s="28"/>
      <c r="ANF78" s="28"/>
      <c r="ANG78" s="28"/>
      <c r="ANH78" s="28"/>
      <c r="ANI78" s="28"/>
      <c r="ANJ78" s="28"/>
      <c r="ANK78" s="28"/>
      <c r="ANL78" s="28"/>
      <c r="ANM78" s="28"/>
      <c r="ANN78" s="28"/>
      <c r="ANO78" s="28"/>
      <c r="ANP78" s="28"/>
      <c r="ANQ78" s="28"/>
      <c r="ANR78" s="28"/>
      <c r="ANS78" s="28"/>
      <c r="ANT78" s="28"/>
      <c r="ANU78" s="28"/>
      <c r="ANV78" s="28"/>
      <c r="ANW78" s="28"/>
      <c r="ANX78" s="28"/>
      <c r="ANY78" s="28"/>
      <c r="ANZ78" s="28"/>
      <c r="AOA78" s="28"/>
      <c r="AOB78" s="28"/>
      <c r="AOC78" s="28"/>
      <c r="AOD78" s="28"/>
      <c r="AOE78" s="28"/>
      <c r="AOF78" s="28"/>
      <c r="AOG78" s="28"/>
      <c r="AOH78" s="28"/>
      <c r="AOI78" s="28"/>
      <c r="AOJ78" s="28"/>
      <c r="AOK78" s="28"/>
      <c r="AOL78" s="28"/>
      <c r="AOM78" s="28"/>
      <c r="AON78" s="28"/>
      <c r="AOO78" s="28"/>
      <c r="AOP78" s="28"/>
      <c r="AOQ78" s="28"/>
      <c r="AOR78" s="28"/>
      <c r="AOS78" s="28"/>
      <c r="AOT78" s="28"/>
      <c r="AOU78" s="28"/>
      <c r="AOV78" s="28"/>
      <c r="AOW78" s="28"/>
      <c r="AOX78" s="28"/>
      <c r="AOY78" s="28"/>
      <c r="AOZ78" s="28"/>
      <c r="APA78" s="28"/>
      <c r="APB78" s="28"/>
      <c r="APC78" s="28"/>
      <c r="APD78" s="28"/>
      <c r="APE78" s="28"/>
      <c r="APF78" s="28"/>
      <c r="APG78" s="28"/>
      <c r="APH78" s="28"/>
      <c r="API78" s="28"/>
      <c r="APJ78" s="28"/>
      <c r="APK78" s="28"/>
      <c r="APL78" s="28"/>
      <c r="APM78" s="28"/>
      <c r="APN78" s="28"/>
      <c r="APO78" s="28"/>
      <c r="APP78" s="28"/>
      <c r="APQ78" s="28"/>
      <c r="APR78" s="28"/>
      <c r="APS78" s="28"/>
      <c r="APT78" s="28"/>
      <c r="APU78" s="28"/>
      <c r="APV78" s="28"/>
      <c r="APW78" s="28"/>
      <c r="APX78" s="28"/>
      <c r="APY78" s="28"/>
      <c r="APZ78" s="28"/>
      <c r="AQA78" s="28"/>
      <c r="AQB78" s="28"/>
      <c r="AQC78" s="28"/>
      <c r="AQD78" s="28"/>
      <c r="AQE78" s="28"/>
      <c r="AQF78" s="28"/>
      <c r="AQG78" s="28"/>
      <c r="AQH78" s="28"/>
      <c r="AQI78" s="28"/>
      <c r="AQJ78" s="28"/>
      <c r="AQK78" s="28"/>
      <c r="AQL78" s="28"/>
      <c r="AQM78" s="28"/>
      <c r="AQN78" s="28"/>
      <c r="AQO78" s="28"/>
      <c r="AQP78" s="28"/>
      <c r="AQQ78" s="28"/>
      <c r="AQR78" s="28"/>
      <c r="AQS78" s="28"/>
      <c r="AQT78" s="28"/>
      <c r="AQU78" s="28"/>
      <c r="AQV78" s="28"/>
      <c r="AQW78" s="28"/>
      <c r="AQX78" s="28"/>
      <c r="AQY78" s="28"/>
      <c r="AQZ78" s="28"/>
      <c r="ARA78" s="28"/>
      <c r="ARB78" s="28"/>
      <c r="ARC78" s="28"/>
      <c r="ARD78" s="28"/>
      <c r="ARE78" s="28"/>
      <c r="ARF78" s="28"/>
      <c r="ARG78" s="28"/>
      <c r="ARH78" s="28"/>
      <c r="ARI78" s="28"/>
      <c r="ARJ78" s="28"/>
      <c r="ARK78" s="28"/>
      <c r="ARL78" s="28"/>
      <c r="ARM78" s="28"/>
      <c r="ARN78" s="28"/>
      <c r="ARO78" s="28"/>
      <c r="ARP78" s="28"/>
      <c r="ARQ78" s="28"/>
      <c r="ARR78" s="28"/>
      <c r="ARS78" s="28"/>
      <c r="ART78" s="28"/>
      <c r="ARU78" s="28"/>
      <c r="ARV78" s="28"/>
      <c r="ARW78" s="28"/>
      <c r="ARX78" s="28"/>
      <c r="ARY78" s="28"/>
      <c r="ARZ78" s="28"/>
      <c r="ASA78" s="28"/>
      <c r="ASB78" s="28"/>
      <c r="ASC78" s="28"/>
      <c r="ASD78" s="28"/>
      <c r="ASE78" s="28"/>
      <c r="ASF78" s="28"/>
      <c r="ASG78" s="28"/>
      <c r="ASH78" s="28"/>
      <c r="ASI78" s="28"/>
      <c r="ASJ78" s="28"/>
      <c r="ASK78" s="28"/>
      <c r="ASL78" s="28"/>
      <c r="ASM78" s="28"/>
      <c r="ASN78" s="28"/>
      <c r="ASO78" s="28"/>
      <c r="ASP78" s="28"/>
      <c r="ASQ78" s="28"/>
      <c r="ASR78" s="28"/>
      <c r="ASS78" s="28"/>
      <c r="AST78" s="28"/>
      <c r="ASU78" s="28"/>
      <c r="ASV78" s="28"/>
      <c r="ASW78" s="28"/>
      <c r="ASX78" s="28"/>
      <c r="ASY78" s="28"/>
      <c r="ASZ78" s="28"/>
      <c r="ATA78" s="28"/>
      <c r="ATB78" s="28"/>
      <c r="ATC78" s="28"/>
      <c r="ATD78" s="28"/>
      <c r="ATE78" s="28"/>
      <c r="ATF78" s="28"/>
      <c r="ATG78" s="28"/>
      <c r="ATH78" s="28"/>
      <c r="ATI78" s="28"/>
      <c r="ATJ78" s="28"/>
      <c r="ATK78" s="28"/>
      <c r="ATL78" s="28"/>
      <c r="ATM78" s="28"/>
      <c r="ATN78" s="28"/>
      <c r="ATO78" s="28"/>
      <c r="ATP78" s="28"/>
      <c r="ATQ78" s="28"/>
      <c r="ATR78" s="28"/>
      <c r="ATS78" s="28"/>
      <c r="ATT78" s="28"/>
      <c r="ATU78" s="28"/>
      <c r="ATV78" s="28"/>
      <c r="ATW78" s="28"/>
      <c r="ATX78" s="28"/>
      <c r="ATY78" s="28"/>
      <c r="ATZ78" s="28"/>
      <c r="AUA78" s="28"/>
      <c r="AUB78" s="28"/>
      <c r="AUC78" s="28"/>
      <c r="AUD78" s="28"/>
      <c r="AUE78" s="28"/>
      <c r="AUF78" s="28"/>
      <c r="AUG78" s="28"/>
      <c r="AUH78" s="28"/>
      <c r="AUI78" s="28"/>
      <c r="AUJ78" s="28"/>
      <c r="AUK78" s="28"/>
      <c r="AUL78" s="28"/>
      <c r="AUM78" s="28"/>
      <c r="AUN78" s="28"/>
      <c r="AUO78" s="28"/>
      <c r="AUP78" s="28"/>
      <c r="AUQ78" s="28"/>
      <c r="AUR78" s="28"/>
      <c r="AUS78" s="28"/>
      <c r="AUT78" s="28"/>
      <c r="AUU78" s="28"/>
      <c r="AUV78" s="28"/>
      <c r="AUW78" s="28"/>
      <c r="AUX78" s="28"/>
      <c r="AUY78" s="28"/>
      <c r="AUZ78" s="28"/>
      <c r="AVA78" s="28"/>
      <c r="AVB78" s="28"/>
      <c r="AVC78" s="28"/>
      <c r="AVD78" s="28"/>
      <c r="AVE78" s="28"/>
      <c r="AVF78" s="28"/>
      <c r="AVG78" s="28"/>
      <c r="AVH78" s="28"/>
      <c r="AVI78" s="28"/>
      <c r="AVJ78" s="28"/>
      <c r="AVK78" s="28"/>
      <c r="AVL78" s="28"/>
      <c r="AVM78" s="28"/>
      <c r="AVN78" s="28"/>
      <c r="AVO78" s="28"/>
      <c r="AVP78" s="28"/>
      <c r="AVQ78" s="28"/>
      <c r="AVR78" s="28"/>
      <c r="AVS78" s="28"/>
      <c r="AVT78" s="28"/>
      <c r="AVU78" s="28"/>
      <c r="AVV78" s="28"/>
      <c r="AVW78" s="28"/>
      <c r="AVX78" s="28"/>
      <c r="AVY78" s="28"/>
      <c r="AVZ78" s="28"/>
      <c r="AWA78" s="28"/>
      <c r="AWB78" s="28"/>
      <c r="AWC78" s="28"/>
      <c r="AWD78" s="28"/>
      <c r="AWE78" s="28"/>
      <c r="AWF78" s="28"/>
      <c r="AWG78" s="28"/>
      <c r="AWH78" s="28"/>
      <c r="AWI78" s="28"/>
      <c r="AWJ78" s="28"/>
      <c r="AWK78" s="28"/>
      <c r="AWL78" s="28"/>
      <c r="AWM78" s="28"/>
      <c r="AWN78" s="28"/>
      <c r="AWO78" s="28"/>
      <c r="AWP78" s="28"/>
      <c r="AWQ78" s="28"/>
      <c r="AWR78" s="28"/>
      <c r="AWS78" s="28"/>
      <c r="AWT78" s="28"/>
      <c r="AWU78" s="28"/>
      <c r="AWV78" s="28"/>
      <c r="AWW78" s="28"/>
      <c r="AWX78" s="28"/>
      <c r="AWY78" s="28"/>
      <c r="AWZ78" s="28"/>
      <c r="AXA78" s="28"/>
      <c r="AXB78" s="28"/>
      <c r="AXC78" s="28"/>
      <c r="AXD78" s="28"/>
      <c r="AXE78" s="28"/>
      <c r="AXF78" s="28"/>
      <c r="AXG78" s="28"/>
      <c r="AXH78" s="28"/>
      <c r="AXI78" s="28"/>
      <c r="AXJ78" s="28"/>
      <c r="AXK78" s="28"/>
      <c r="AXL78" s="28"/>
      <c r="AXM78" s="28"/>
      <c r="AXN78" s="28"/>
      <c r="AXO78" s="28"/>
      <c r="AXP78" s="28"/>
      <c r="AXQ78" s="28"/>
      <c r="AXR78" s="28"/>
      <c r="AXS78" s="28"/>
      <c r="AXT78" s="28"/>
      <c r="AXU78" s="28"/>
      <c r="AXV78" s="28"/>
      <c r="AXW78" s="28"/>
      <c r="AXX78" s="28"/>
      <c r="AXY78" s="28"/>
      <c r="AXZ78" s="28"/>
      <c r="AYA78" s="28"/>
      <c r="AYB78" s="28"/>
      <c r="AYC78" s="28"/>
      <c r="AYD78" s="28"/>
      <c r="AYE78" s="28"/>
      <c r="AYF78" s="28"/>
      <c r="AYG78" s="28"/>
      <c r="AYH78" s="28"/>
      <c r="AYI78" s="28"/>
      <c r="AYJ78" s="28"/>
      <c r="AYK78" s="28"/>
      <c r="AYL78" s="28"/>
      <c r="AYM78" s="28"/>
      <c r="AYN78" s="28"/>
      <c r="AYO78" s="28"/>
      <c r="AYP78" s="28"/>
      <c r="AYQ78" s="28"/>
      <c r="AYR78" s="28"/>
      <c r="AYS78" s="28"/>
      <c r="AYT78" s="28"/>
      <c r="AYU78" s="28"/>
      <c r="AYV78" s="28"/>
      <c r="AYW78" s="28"/>
      <c r="AYX78" s="28"/>
      <c r="AYY78" s="28"/>
      <c r="AYZ78" s="28"/>
      <c r="AZA78" s="28"/>
      <c r="AZB78" s="28"/>
      <c r="AZC78" s="28"/>
      <c r="AZD78" s="28"/>
      <c r="AZE78" s="28"/>
      <c r="AZF78" s="28"/>
      <c r="AZG78" s="28"/>
      <c r="AZH78" s="28"/>
      <c r="AZI78" s="28"/>
      <c r="AZJ78" s="28"/>
      <c r="AZK78" s="28"/>
      <c r="AZL78" s="28"/>
      <c r="AZM78" s="28"/>
      <c r="AZN78" s="28"/>
      <c r="AZO78" s="28"/>
      <c r="AZP78" s="28"/>
      <c r="AZQ78" s="28"/>
      <c r="AZR78" s="28"/>
      <c r="AZS78" s="28"/>
      <c r="AZT78" s="28"/>
      <c r="AZU78" s="28"/>
      <c r="AZV78" s="28"/>
      <c r="AZW78" s="28"/>
      <c r="AZX78" s="28"/>
      <c r="AZY78" s="28"/>
      <c r="AZZ78" s="28"/>
      <c r="BAA78" s="28"/>
      <c r="BAB78" s="28"/>
      <c r="BAC78" s="28"/>
      <c r="BAD78" s="28"/>
      <c r="BAE78" s="28"/>
      <c r="BAF78" s="28"/>
      <c r="BAG78" s="28"/>
      <c r="BAH78" s="28"/>
      <c r="BAI78" s="28"/>
      <c r="BAJ78" s="28"/>
      <c r="BAK78" s="28"/>
      <c r="BAL78" s="28"/>
      <c r="BAM78" s="28"/>
      <c r="BAN78" s="28"/>
      <c r="BAO78" s="28"/>
      <c r="BAP78" s="28"/>
      <c r="BAQ78" s="28"/>
      <c r="BAR78" s="28"/>
      <c r="BAS78" s="28"/>
      <c r="BAT78" s="28"/>
      <c r="BAU78" s="28"/>
      <c r="BAV78" s="28"/>
      <c r="BAW78" s="28"/>
      <c r="BAX78" s="28"/>
      <c r="BAY78" s="28"/>
      <c r="BAZ78" s="28"/>
      <c r="BBA78" s="28"/>
      <c r="BBB78" s="28"/>
      <c r="BBC78" s="28"/>
      <c r="BBD78" s="28"/>
      <c r="BBE78" s="28"/>
      <c r="BBF78" s="28"/>
      <c r="BBG78" s="28"/>
      <c r="BBH78" s="28"/>
      <c r="BBI78" s="28"/>
      <c r="BBJ78" s="28"/>
      <c r="BBK78" s="28"/>
      <c r="BBL78" s="28"/>
      <c r="BBM78" s="28"/>
      <c r="BBN78" s="28"/>
      <c r="BBO78" s="28"/>
      <c r="BBP78" s="28"/>
      <c r="BBQ78" s="28"/>
      <c r="BBR78" s="28"/>
      <c r="BBS78" s="28"/>
      <c r="BBT78" s="28"/>
      <c r="BBU78" s="28"/>
      <c r="BBV78" s="28"/>
      <c r="BBW78" s="28"/>
      <c r="BBX78" s="28"/>
      <c r="BBY78" s="28"/>
      <c r="BBZ78" s="28"/>
      <c r="BCA78" s="28"/>
      <c r="BCB78" s="28"/>
      <c r="BCC78" s="28"/>
      <c r="BCD78" s="28"/>
      <c r="BCE78" s="28"/>
      <c r="BCF78" s="28"/>
      <c r="BCG78" s="28"/>
      <c r="BCH78" s="28"/>
      <c r="BCI78" s="28"/>
      <c r="BCJ78" s="28"/>
      <c r="BCK78" s="28"/>
      <c r="BCL78" s="28"/>
      <c r="BCM78" s="28"/>
      <c r="BCN78" s="28"/>
      <c r="BCO78" s="28"/>
      <c r="BCP78" s="28"/>
      <c r="BCQ78" s="28"/>
      <c r="BCR78" s="28"/>
      <c r="BCS78" s="28"/>
      <c r="BCT78" s="28"/>
      <c r="BCU78" s="28"/>
      <c r="BCV78" s="28"/>
      <c r="BCW78" s="28"/>
      <c r="BCX78" s="28"/>
      <c r="BCY78" s="28"/>
      <c r="BCZ78" s="28"/>
      <c r="BDA78" s="28"/>
      <c r="BDB78" s="28"/>
      <c r="BDC78" s="28"/>
      <c r="BDD78" s="28"/>
      <c r="BDE78" s="28"/>
      <c r="BDF78" s="28"/>
      <c r="BDG78" s="28"/>
      <c r="BDH78" s="28"/>
      <c r="BDI78" s="28"/>
      <c r="BDJ78" s="28"/>
      <c r="BDK78" s="28"/>
      <c r="BDL78" s="28"/>
      <c r="BDM78" s="28"/>
      <c r="BDN78" s="28"/>
      <c r="BDO78" s="28"/>
      <c r="BDP78" s="28"/>
      <c r="BDQ78" s="28"/>
      <c r="BDR78" s="28"/>
      <c r="BDS78" s="28"/>
      <c r="BDT78" s="28"/>
      <c r="BDU78" s="28"/>
      <c r="BDV78" s="28"/>
      <c r="BDW78" s="28"/>
      <c r="BDX78" s="28"/>
      <c r="BDY78" s="28"/>
      <c r="BDZ78" s="28"/>
      <c r="BEA78" s="28"/>
      <c r="BEB78" s="28"/>
      <c r="BEC78" s="28"/>
      <c r="BED78" s="28"/>
      <c r="BEE78" s="28"/>
      <c r="BEF78" s="28"/>
      <c r="BEG78" s="28"/>
      <c r="BEH78" s="28"/>
      <c r="BEI78" s="28"/>
      <c r="BEJ78" s="28"/>
      <c r="BEK78" s="28"/>
      <c r="BEL78" s="28"/>
      <c r="BEM78" s="28"/>
      <c r="BEN78" s="28"/>
      <c r="BEO78" s="28"/>
      <c r="BEP78" s="28"/>
      <c r="BEQ78" s="28"/>
      <c r="BER78" s="28"/>
      <c r="BES78" s="28"/>
      <c r="BET78" s="28"/>
      <c r="BEU78" s="28"/>
      <c r="BEV78" s="28"/>
      <c r="BEW78" s="28"/>
      <c r="BEX78" s="28"/>
      <c r="BEY78" s="28"/>
      <c r="BEZ78" s="28"/>
      <c r="BFA78" s="28"/>
      <c r="BFB78" s="28"/>
      <c r="BFC78" s="28"/>
      <c r="BFD78" s="28"/>
      <c r="BFE78" s="28"/>
      <c r="BFF78" s="28"/>
      <c r="BFG78" s="28"/>
      <c r="BFH78" s="28"/>
      <c r="BFI78" s="28"/>
      <c r="BFJ78" s="28"/>
      <c r="BFK78" s="28"/>
      <c r="BFL78" s="28"/>
      <c r="BFM78" s="28"/>
      <c r="BFN78" s="28"/>
      <c r="BFO78" s="28"/>
      <c r="BFP78" s="28"/>
      <c r="BFQ78" s="28"/>
      <c r="BFR78" s="28"/>
      <c r="BFS78" s="28"/>
      <c r="BFT78" s="28"/>
      <c r="BFU78" s="28"/>
      <c r="BFV78" s="28"/>
      <c r="BFW78" s="28"/>
      <c r="BFX78" s="28"/>
      <c r="BFY78" s="28"/>
      <c r="BFZ78" s="28"/>
      <c r="BGA78" s="28"/>
      <c r="BGB78" s="28"/>
      <c r="BGC78" s="28"/>
      <c r="BGD78" s="28"/>
      <c r="BGE78" s="28"/>
      <c r="BGF78" s="28"/>
      <c r="BGG78" s="28"/>
      <c r="BGH78" s="28"/>
      <c r="BGI78" s="28"/>
      <c r="BGJ78" s="28"/>
      <c r="BGK78" s="28"/>
      <c r="BGL78" s="28"/>
      <c r="BGM78" s="28"/>
      <c r="BGN78" s="28"/>
      <c r="BGO78" s="28"/>
      <c r="BGP78" s="28"/>
      <c r="BGQ78" s="28"/>
      <c r="BGR78" s="28"/>
      <c r="BGS78" s="28"/>
      <c r="BGT78" s="28"/>
      <c r="BGU78" s="28"/>
      <c r="BGV78" s="28"/>
      <c r="BGW78" s="28"/>
      <c r="BGX78" s="28"/>
      <c r="BGY78" s="28"/>
      <c r="BGZ78" s="28"/>
      <c r="BHA78" s="28"/>
      <c r="BHB78" s="28"/>
      <c r="BHC78" s="28"/>
      <c r="BHD78" s="28"/>
      <c r="BHE78" s="28"/>
      <c r="BHF78" s="28"/>
      <c r="BHG78" s="28"/>
      <c r="BHH78" s="28"/>
      <c r="BHI78" s="28"/>
      <c r="BHJ78" s="28"/>
      <c r="BHK78" s="28"/>
      <c r="BHL78" s="28"/>
      <c r="BHM78" s="28"/>
      <c r="BHN78" s="28"/>
      <c r="BHO78" s="28"/>
      <c r="BHP78" s="28"/>
      <c r="BHQ78" s="28"/>
      <c r="BHR78" s="28"/>
      <c r="BHS78" s="28"/>
      <c r="BHT78" s="28"/>
      <c r="BHU78" s="28"/>
      <c r="BHV78" s="28"/>
      <c r="BHW78" s="28"/>
      <c r="BHX78" s="28"/>
      <c r="BHY78" s="28"/>
      <c r="BHZ78" s="28"/>
      <c r="BIA78" s="28"/>
      <c r="BIB78" s="28"/>
      <c r="BIC78" s="28"/>
      <c r="BID78" s="28"/>
      <c r="BIE78" s="28"/>
      <c r="BIF78" s="28"/>
      <c r="BIG78" s="28"/>
      <c r="BIH78" s="28"/>
      <c r="BII78" s="28"/>
      <c r="BIJ78" s="28"/>
      <c r="BIK78" s="28"/>
      <c r="BIL78" s="28"/>
      <c r="BIM78" s="28"/>
      <c r="BIN78" s="28"/>
      <c r="BIO78" s="28"/>
      <c r="BIP78" s="28"/>
      <c r="BIQ78" s="28"/>
      <c r="BIR78" s="28"/>
      <c r="BIS78" s="28"/>
      <c r="BIT78" s="28"/>
      <c r="BIU78" s="28"/>
      <c r="BIV78" s="28"/>
      <c r="BIW78" s="28"/>
      <c r="BIX78" s="28"/>
      <c r="BIY78" s="28"/>
      <c r="BIZ78" s="28"/>
      <c r="BJA78" s="28"/>
      <c r="BJB78" s="28"/>
      <c r="BJC78" s="28"/>
      <c r="BJD78" s="28"/>
      <c r="BJE78" s="28"/>
      <c r="BJF78" s="28"/>
      <c r="BJG78" s="28"/>
      <c r="BJH78" s="28"/>
      <c r="BJI78" s="28"/>
      <c r="BJJ78" s="28"/>
      <c r="BJK78" s="28"/>
      <c r="BJL78" s="28"/>
      <c r="BJM78" s="28"/>
      <c r="BJN78" s="28"/>
      <c r="BJO78" s="28"/>
      <c r="BJP78" s="28"/>
      <c r="BJQ78" s="28"/>
      <c r="BJR78" s="28"/>
      <c r="BJS78" s="28"/>
      <c r="BJT78" s="28"/>
      <c r="BJU78" s="28"/>
      <c r="BJV78" s="28"/>
      <c r="BJW78" s="28"/>
      <c r="BJX78" s="28"/>
      <c r="BJY78" s="28"/>
      <c r="BJZ78" s="28"/>
      <c r="BKA78" s="28"/>
      <c r="BKB78" s="28"/>
      <c r="BKC78" s="28"/>
      <c r="BKD78" s="28"/>
      <c r="BKE78" s="28"/>
      <c r="BKF78" s="28"/>
      <c r="BKG78" s="28"/>
      <c r="BKH78" s="28"/>
      <c r="BKI78" s="28"/>
      <c r="BKJ78" s="28"/>
      <c r="BKK78" s="28"/>
      <c r="BKL78" s="28"/>
      <c r="BKM78" s="28"/>
      <c r="BKN78" s="28"/>
      <c r="BKO78" s="28"/>
      <c r="BKP78" s="28"/>
      <c r="BKQ78" s="28"/>
      <c r="BKR78" s="28"/>
      <c r="BKS78" s="28"/>
      <c r="BKT78" s="28"/>
      <c r="BKU78" s="28"/>
      <c r="BKV78" s="28"/>
      <c r="BKW78" s="28"/>
      <c r="BKX78" s="28"/>
      <c r="BKY78" s="28"/>
      <c r="BKZ78" s="28"/>
      <c r="BLA78" s="28"/>
      <c r="BLB78" s="28"/>
      <c r="BLC78" s="28"/>
      <c r="BLD78" s="28"/>
      <c r="BLE78" s="28"/>
      <c r="BLF78" s="28"/>
      <c r="BLG78" s="28"/>
      <c r="BLH78" s="28"/>
      <c r="BLI78" s="28"/>
      <c r="BLJ78" s="28"/>
      <c r="BLK78" s="28"/>
      <c r="BLL78" s="28"/>
      <c r="BLM78" s="28"/>
      <c r="BLN78" s="28"/>
      <c r="BLO78" s="28"/>
      <c r="BLP78" s="28"/>
      <c r="BLQ78" s="28"/>
      <c r="BLR78" s="28"/>
      <c r="BLS78" s="28"/>
      <c r="BLT78" s="28"/>
      <c r="BLU78" s="28"/>
      <c r="BLV78" s="28"/>
      <c r="BLW78" s="28"/>
      <c r="BLX78" s="28"/>
      <c r="BLY78" s="28"/>
      <c r="BLZ78" s="28"/>
      <c r="BMA78" s="28"/>
      <c r="BMB78" s="28"/>
      <c r="BMC78" s="28"/>
      <c r="BMD78" s="28"/>
      <c r="BME78" s="28"/>
      <c r="BMF78" s="28"/>
      <c r="BMG78" s="28"/>
      <c r="BMH78" s="28"/>
      <c r="BMI78" s="28"/>
      <c r="BMJ78" s="28"/>
      <c r="BMK78" s="28"/>
      <c r="BML78" s="28"/>
      <c r="BMM78" s="28"/>
      <c r="BMN78" s="28"/>
      <c r="BMO78" s="28"/>
      <c r="BMP78" s="28"/>
      <c r="BMQ78" s="28"/>
      <c r="BMR78" s="28"/>
      <c r="BMS78" s="28"/>
      <c r="BMT78" s="28"/>
      <c r="BMU78" s="28"/>
      <c r="BMV78" s="28"/>
      <c r="BMW78" s="28"/>
      <c r="BMX78" s="28"/>
      <c r="BMY78" s="28"/>
      <c r="BMZ78" s="28"/>
      <c r="BNA78" s="28"/>
      <c r="BNB78" s="28"/>
      <c r="BNC78" s="28"/>
      <c r="BND78" s="28"/>
      <c r="BNE78" s="28"/>
      <c r="BNF78" s="28"/>
      <c r="BNG78" s="28"/>
      <c r="BNH78" s="28"/>
      <c r="BNI78" s="28"/>
      <c r="BNJ78" s="28"/>
      <c r="BNK78" s="28"/>
      <c r="BNL78" s="28"/>
      <c r="BNM78" s="28"/>
      <c r="BNN78" s="28"/>
      <c r="BNO78" s="28"/>
      <c r="BNP78" s="28"/>
      <c r="BNQ78" s="28"/>
      <c r="BNR78" s="28"/>
      <c r="BNS78" s="28"/>
      <c r="BNT78" s="28"/>
      <c r="BNU78" s="28"/>
      <c r="BNV78" s="28"/>
      <c r="BNW78" s="28"/>
      <c r="BNX78" s="28"/>
      <c r="BNY78" s="28"/>
      <c r="BNZ78" s="28"/>
      <c r="BOA78" s="28"/>
      <c r="BOB78" s="28"/>
      <c r="BOC78" s="28"/>
      <c r="BOD78" s="28"/>
      <c r="BOE78" s="28"/>
      <c r="BOF78" s="28"/>
      <c r="BOG78" s="28"/>
      <c r="BOH78" s="28"/>
      <c r="BOI78" s="28"/>
      <c r="BOJ78" s="28"/>
      <c r="BOK78" s="28"/>
      <c r="BOL78" s="28"/>
      <c r="BOM78" s="28"/>
      <c r="BON78" s="28"/>
      <c r="BOO78" s="28"/>
      <c r="BOP78" s="28"/>
      <c r="BOQ78" s="28"/>
      <c r="BOR78" s="28"/>
      <c r="BOS78" s="28"/>
      <c r="BOT78" s="28"/>
      <c r="BOU78" s="28"/>
      <c r="BOV78" s="28"/>
      <c r="BOW78" s="28"/>
      <c r="BOX78" s="28"/>
      <c r="BOY78" s="28"/>
      <c r="BOZ78" s="28"/>
      <c r="BPA78" s="28"/>
      <c r="BPB78" s="28"/>
      <c r="BPC78" s="28"/>
      <c r="BPD78" s="28"/>
      <c r="BPE78" s="28"/>
      <c r="BPF78" s="28"/>
      <c r="BPG78" s="28"/>
      <c r="BPH78" s="28"/>
      <c r="BPI78" s="28"/>
      <c r="BPJ78" s="28"/>
      <c r="BPK78" s="28"/>
      <c r="BPL78" s="28"/>
      <c r="BPM78" s="28"/>
      <c r="BPN78" s="28"/>
      <c r="BPO78" s="28"/>
      <c r="BPP78" s="28"/>
      <c r="BPQ78" s="28"/>
      <c r="BPR78" s="28"/>
      <c r="BPS78" s="28"/>
      <c r="BPT78" s="28"/>
      <c r="BPU78" s="28"/>
      <c r="BPV78" s="28"/>
      <c r="BPW78" s="28"/>
      <c r="BPX78" s="28"/>
      <c r="BPY78" s="28"/>
      <c r="BPZ78" s="28"/>
      <c r="BQA78" s="28"/>
      <c r="BQB78" s="28"/>
      <c r="BQC78" s="28"/>
      <c r="BQD78" s="28"/>
      <c r="BQE78" s="28"/>
      <c r="BQF78" s="28"/>
      <c r="BQG78" s="28"/>
      <c r="BQH78" s="28"/>
      <c r="BQI78" s="28"/>
      <c r="BQJ78" s="28"/>
      <c r="BQK78" s="28"/>
      <c r="BQL78" s="28"/>
      <c r="BQM78" s="28"/>
      <c r="BQN78" s="28"/>
      <c r="BQO78" s="28"/>
      <c r="BQP78" s="28"/>
      <c r="BQQ78" s="28"/>
      <c r="BQR78" s="28"/>
      <c r="BQS78" s="28"/>
      <c r="BQT78" s="28"/>
      <c r="BQU78" s="28"/>
      <c r="BQV78" s="28"/>
      <c r="BQW78" s="28"/>
      <c r="BQX78" s="28"/>
      <c r="BQY78" s="28"/>
      <c r="BQZ78" s="28"/>
      <c r="BRA78" s="28"/>
      <c r="BRB78" s="28"/>
      <c r="BRC78" s="28"/>
      <c r="BRD78" s="28"/>
      <c r="BRE78" s="28"/>
      <c r="BRF78" s="28"/>
      <c r="BRG78" s="28"/>
      <c r="BRH78" s="28"/>
      <c r="BRI78" s="28"/>
      <c r="BRJ78" s="28"/>
      <c r="BRK78" s="28"/>
      <c r="BRL78" s="28"/>
      <c r="BRM78" s="28"/>
      <c r="BRN78" s="28"/>
      <c r="BRO78" s="28"/>
      <c r="BRP78" s="28"/>
      <c r="BRQ78" s="28"/>
      <c r="BRR78" s="28"/>
      <c r="BRS78" s="28"/>
      <c r="BRT78" s="28"/>
      <c r="BRU78" s="28"/>
      <c r="BRV78" s="28"/>
      <c r="BRW78" s="28"/>
      <c r="BRX78" s="28"/>
      <c r="BRY78" s="28"/>
      <c r="BRZ78" s="28"/>
      <c r="BSA78" s="28"/>
      <c r="BSB78" s="28"/>
      <c r="BSC78" s="28"/>
      <c r="BSD78" s="28"/>
      <c r="BSE78" s="28"/>
      <c r="BSF78" s="28"/>
      <c r="BSG78" s="28"/>
      <c r="BSH78" s="28"/>
      <c r="BSI78" s="28"/>
      <c r="BSJ78" s="28"/>
      <c r="BSK78" s="28"/>
      <c r="BSL78" s="28"/>
      <c r="BSM78" s="28"/>
      <c r="BSN78" s="28"/>
      <c r="BSO78" s="28"/>
      <c r="BSP78" s="28"/>
      <c r="BSQ78" s="28"/>
      <c r="BSR78" s="28"/>
      <c r="BSS78" s="28"/>
      <c r="BST78" s="28"/>
      <c r="BSU78" s="28"/>
      <c r="BSV78" s="28"/>
      <c r="BSW78" s="28"/>
      <c r="BSX78" s="28"/>
      <c r="BSY78" s="28"/>
      <c r="BSZ78" s="28"/>
      <c r="BTA78" s="28"/>
      <c r="BTB78" s="28"/>
      <c r="BTC78" s="28"/>
      <c r="BTD78" s="28"/>
      <c r="BTE78" s="28"/>
      <c r="BTF78" s="28"/>
      <c r="BTG78" s="28"/>
      <c r="BTH78" s="28"/>
      <c r="BTI78" s="28"/>
      <c r="BTJ78" s="28"/>
      <c r="BTK78" s="28"/>
      <c r="BTL78" s="28"/>
      <c r="BTM78" s="28"/>
      <c r="BTN78" s="28"/>
      <c r="BTO78" s="28"/>
      <c r="BTP78" s="28"/>
      <c r="BTQ78" s="28"/>
      <c r="BTR78" s="28"/>
      <c r="BTS78" s="28"/>
      <c r="BTT78" s="28"/>
      <c r="BTU78" s="28"/>
      <c r="BTV78" s="28"/>
      <c r="BTW78" s="28"/>
      <c r="BTX78" s="28"/>
      <c r="BTY78" s="28"/>
      <c r="BTZ78" s="28"/>
      <c r="BUA78" s="28"/>
      <c r="BUB78" s="28"/>
      <c r="BUC78" s="28"/>
      <c r="BUD78" s="28"/>
      <c r="BUE78" s="28"/>
      <c r="BUF78" s="28"/>
      <c r="BUG78" s="28"/>
      <c r="BUH78" s="28"/>
      <c r="BUI78" s="28"/>
      <c r="BUJ78" s="28"/>
      <c r="BUK78" s="28"/>
      <c r="BUL78" s="28"/>
      <c r="BUM78" s="28"/>
      <c r="BUN78" s="28"/>
      <c r="BUO78" s="28"/>
      <c r="BUP78" s="28"/>
      <c r="BUQ78" s="28"/>
      <c r="BUR78" s="28"/>
      <c r="BUS78" s="28"/>
      <c r="BUT78" s="28"/>
      <c r="BUU78" s="28"/>
      <c r="BUV78" s="28"/>
      <c r="BUW78" s="28"/>
      <c r="BUX78" s="28"/>
      <c r="BUY78" s="28"/>
      <c r="BUZ78" s="28"/>
      <c r="BVA78" s="28"/>
      <c r="BVB78" s="28"/>
      <c r="BVC78" s="28"/>
      <c r="BVD78" s="28"/>
      <c r="BVE78" s="28"/>
      <c r="BVF78" s="28"/>
      <c r="BVG78" s="28"/>
      <c r="BVH78" s="28"/>
      <c r="BVI78" s="28"/>
      <c r="BVJ78" s="28"/>
      <c r="BVK78" s="28"/>
      <c r="BVL78" s="28"/>
      <c r="BVM78" s="28"/>
      <c r="BVN78" s="28"/>
      <c r="BVO78" s="28"/>
      <c r="BVP78" s="28"/>
      <c r="BVQ78" s="28"/>
      <c r="BVR78" s="28"/>
      <c r="BVS78" s="28"/>
      <c r="BVT78" s="28"/>
      <c r="BVU78" s="28"/>
      <c r="BVV78" s="28"/>
      <c r="BVW78" s="28"/>
      <c r="BVX78" s="28"/>
      <c r="BVY78" s="28"/>
      <c r="BVZ78" s="28"/>
      <c r="BWA78" s="28"/>
      <c r="BWB78" s="28"/>
      <c r="BWC78" s="28"/>
      <c r="BWD78" s="28"/>
      <c r="BWE78" s="28"/>
      <c r="BWF78" s="28"/>
      <c r="BWG78" s="28"/>
      <c r="BWH78" s="28"/>
      <c r="BWI78" s="28"/>
      <c r="BWJ78" s="28"/>
      <c r="BWK78" s="28"/>
      <c r="BWL78" s="28"/>
      <c r="BWM78" s="28"/>
      <c r="BWN78" s="28"/>
      <c r="BWO78" s="28"/>
      <c r="BWP78" s="28"/>
      <c r="BWQ78" s="28"/>
      <c r="BWR78" s="28"/>
      <c r="BWS78" s="28"/>
      <c r="BWT78" s="28"/>
      <c r="BWU78" s="28"/>
      <c r="BWV78" s="28"/>
      <c r="BWW78" s="28"/>
      <c r="BWX78" s="28"/>
      <c r="BWY78" s="28"/>
      <c r="BWZ78" s="28"/>
      <c r="BXA78" s="28"/>
      <c r="BXB78" s="28"/>
      <c r="BXC78" s="28"/>
      <c r="BXD78" s="28"/>
      <c r="BXE78" s="28"/>
      <c r="BXF78" s="28"/>
      <c r="BXG78" s="28"/>
      <c r="BXH78" s="28"/>
      <c r="BXI78" s="28"/>
      <c r="BXJ78" s="28"/>
      <c r="BXK78" s="28"/>
      <c r="BXL78" s="28"/>
      <c r="BXM78" s="28"/>
      <c r="BXN78" s="28"/>
      <c r="BXO78" s="28"/>
      <c r="BXP78" s="28"/>
      <c r="BXQ78" s="28"/>
      <c r="BXR78" s="28"/>
      <c r="BXS78" s="28"/>
      <c r="BXT78" s="28"/>
      <c r="BXU78" s="28"/>
      <c r="BXV78" s="28"/>
      <c r="BXW78" s="28"/>
      <c r="BXX78" s="28"/>
      <c r="BXY78" s="28"/>
      <c r="BXZ78" s="28"/>
      <c r="BYA78" s="28"/>
      <c r="BYB78" s="28"/>
      <c r="BYC78" s="28"/>
      <c r="BYD78" s="28"/>
      <c r="BYE78" s="28"/>
      <c r="BYF78" s="28"/>
      <c r="BYG78" s="28"/>
      <c r="BYH78" s="28"/>
      <c r="BYI78" s="28"/>
      <c r="BYJ78" s="28"/>
      <c r="BYK78" s="28"/>
      <c r="BYL78" s="28"/>
      <c r="BYM78" s="28"/>
      <c r="BYN78" s="28"/>
      <c r="BYO78" s="28"/>
      <c r="BYP78" s="28"/>
      <c r="BYQ78" s="28"/>
      <c r="BYR78" s="28"/>
      <c r="BYS78" s="28"/>
      <c r="BYT78" s="28"/>
      <c r="BYU78" s="28"/>
      <c r="BYV78" s="28"/>
      <c r="BYW78" s="28"/>
      <c r="BYX78" s="28"/>
      <c r="BYY78" s="28"/>
      <c r="BYZ78" s="28"/>
      <c r="BZA78" s="28"/>
      <c r="BZB78" s="28"/>
      <c r="BZC78" s="28"/>
      <c r="BZD78" s="28"/>
      <c r="BZE78" s="28"/>
      <c r="BZF78" s="28"/>
      <c r="BZG78" s="28"/>
      <c r="BZH78" s="28"/>
      <c r="BZI78" s="28"/>
      <c r="BZJ78" s="28"/>
      <c r="BZK78" s="28"/>
      <c r="BZL78" s="28"/>
      <c r="BZM78" s="28"/>
      <c r="BZN78" s="28"/>
      <c r="BZO78" s="28"/>
      <c r="BZP78" s="28"/>
      <c r="BZQ78" s="28"/>
      <c r="BZR78" s="28"/>
      <c r="BZS78" s="28"/>
      <c r="BZT78" s="28"/>
      <c r="BZU78" s="28"/>
      <c r="BZV78" s="28"/>
      <c r="BZW78" s="28"/>
      <c r="BZX78" s="28"/>
      <c r="BZY78" s="28"/>
      <c r="BZZ78" s="28"/>
      <c r="CAA78" s="28"/>
      <c r="CAB78" s="28"/>
      <c r="CAC78" s="28"/>
      <c r="CAD78" s="28"/>
      <c r="CAE78" s="28"/>
      <c r="CAF78" s="28"/>
      <c r="CAG78" s="28"/>
      <c r="CAH78" s="28"/>
      <c r="CAI78" s="28"/>
      <c r="CAJ78" s="28"/>
      <c r="CAK78" s="28"/>
      <c r="CAL78" s="28"/>
      <c r="CAM78" s="28"/>
      <c r="CAN78" s="28"/>
      <c r="CAO78" s="28"/>
      <c r="CAP78" s="28"/>
      <c r="CAQ78" s="28"/>
      <c r="CAR78" s="28"/>
      <c r="CAS78" s="28"/>
      <c r="CAT78" s="28"/>
      <c r="CAU78" s="28"/>
      <c r="CAV78" s="28"/>
      <c r="CAW78" s="28"/>
      <c r="CAX78" s="28"/>
      <c r="CAY78" s="28"/>
      <c r="CAZ78" s="28"/>
      <c r="CBA78" s="28"/>
      <c r="CBB78" s="28"/>
      <c r="CBC78" s="28"/>
      <c r="CBD78" s="28"/>
      <c r="CBE78" s="28"/>
      <c r="CBF78" s="28"/>
      <c r="CBG78" s="28"/>
      <c r="CBH78" s="28"/>
      <c r="CBI78" s="28"/>
      <c r="CBJ78" s="28"/>
      <c r="CBK78" s="28"/>
      <c r="CBL78" s="28"/>
      <c r="CBM78" s="28"/>
      <c r="CBN78" s="28"/>
      <c r="CBO78" s="28"/>
      <c r="CBP78" s="28"/>
      <c r="CBQ78" s="28"/>
      <c r="CBR78" s="28"/>
      <c r="CBS78" s="28"/>
      <c r="CBT78" s="28"/>
      <c r="CBU78" s="28"/>
      <c r="CBV78" s="28"/>
      <c r="CBW78" s="28"/>
      <c r="CBX78" s="28"/>
      <c r="CBY78" s="28"/>
      <c r="CBZ78" s="28"/>
      <c r="CCA78" s="28"/>
      <c r="CCB78" s="28"/>
      <c r="CCC78" s="28"/>
      <c r="CCD78" s="28"/>
      <c r="CCE78" s="28"/>
      <c r="CCF78" s="28"/>
      <c r="CCG78" s="28"/>
      <c r="CCH78" s="28"/>
      <c r="CCI78" s="28"/>
      <c r="CCJ78" s="28"/>
      <c r="CCK78" s="28"/>
      <c r="CCL78" s="28"/>
      <c r="CCM78" s="28"/>
      <c r="CCN78" s="28"/>
      <c r="CCO78" s="28"/>
      <c r="CCP78" s="28"/>
      <c r="CCQ78" s="28"/>
      <c r="CCR78" s="28"/>
      <c r="CCS78" s="28"/>
      <c r="CCT78" s="28"/>
      <c r="CCU78" s="28"/>
      <c r="CCV78" s="28"/>
      <c r="CCW78" s="28"/>
      <c r="CCX78" s="28"/>
      <c r="CCY78" s="28"/>
      <c r="CCZ78" s="28"/>
      <c r="CDA78" s="28"/>
      <c r="CDB78" s="28"/>
      <c r="CDC78" s="28"/>
      <c r="CDD78" s="28"/>
      <c r="CDE78" s="28"/>
      <c r="CDF78" s="28"/>
      <c r="CDG78" s="28"/>
      <c r="CDH78" s="28"/>
      <c r="CDI78" s="28"/>
      <c r="CDJ78" s="28"/>
      <c r="CDK78" s="28"/>
      <c r="CDL78" s="28"/>
      <c r="CDM78" s="28"/>
      <c r="CDN78" s="28"/>
      <c r="CDO78" s="28"/>
      <c r="CDP78" s="28"/>
      <c r="CDQ78" s="28"/>
      <c r="CDR78" s="28"/>
      <c r="CDS78" s="28"/>
      <c r="CDT78" s="28"/>
      <c r="CDU78" s="28"/>
      <c r="CDV78" s="28"/>
      <c r="CDW78" s="28"/>
      <c r="CDX78" s="28"/>
      <c r="CDY78" s="28"/>
      <c r="CDZ78" s="28"/>
      <c r="CEA78" s="28"/>
      <c r="CEB78" s="28"/>
      <c r="CEC78" s="28"/>
      <c r="CED78" s="28"/>
      <c r="CEE78" s="28"/>
      <c r="CEF78" s="28"/>
      <c r="CEG78" s="28"/>
      <c r="CEH78" s="28"/>
      <c r="CEI78" s="28"/>
      <c r="CEJ78" s="28"/>
      <c r="CEK78" s="28"/>
      <c r="CEL78" s="28"/>
      <c r="CEM78" s="28"/>
      <c r="CEN78" s="28"/>
      <c r="CEO78" s="28"/>
      <c r="CEP78" s="28"/>
      <c r="CEQ78" s="28"/>
      <c r="CER78" s="28"/>
      <c r="CES78" s="28"/>
      <c r="CET78" s="28"/>
      <c r="CEU78" s="28"/>
      <c r="CEV78" s="28"/>
      <c r="CEW78" s="28"/>
      <c r="CEX78" s="28"/>
      <c r="CEY78" s="28"/>
      <c r="CEZ78" s="28"/>
      <c r="CFA78" s="28"/>
      <c r="CFB78" s="28"/>
      <c r="CFC78" s="28"/>
      <c r="CFD78" s="28"/>
      <c r="CFE78" s="28"/>
      <c r="CFF78" s="28"/>
      <c r="CFG78" s="28"/>
      <c r="CFH78" s="28"/>
      <c r="CFI78" s="28"/>
      <c r="CFJ78" s="28"/>
      <c r="CFK78" s="28"/>
      <c r="CFL78" s="28"/>
      <c r="CFM78" s="28"/>
      <c r="CFN78" s="28"/>
      <c r="CFO78" s="28"/>
      <c r="CFP78" s="28"/>
      <c r="CFQ78" s="28"/>
      <c r="CFR78" s="28"/>
      <c r="CFS78" s="28"/>
      <c r="CFT78" s="28"/>
      <c r="CFU78" s="28"/>
      <c r="CFV78" s="28"/>
      <c r="CFW78" s="28"/>
      <c r="CFX78" s="28"/>
      <c r="CFY78" s="28"/>
      <c r="CFZ78" s="28"/>
      <c r="CGA78" s="28"/>
      <c r="CGB78" s="28"/>
      <c r="CGC78" s="28"/>
      <c r="CGD78" s="28"/>
      <c r="CGE78" s="28"/>
      <c r="CGF78" s="28"/>
      <c r="CGG78" s="28"/>
      <c r="CGH78" s="28"/>
      <c r="CGI78" s="28"/>
      <c r="CGJ78" s="28"/>
      <c r="CGK78" s="28"/>
      <c r="CGL78" s="28"/>
      <c r="CGM78" s="28"/>
      <c r="CGN78" s="28"/>
      <c r="CGO78" s="28"/>
      <c r="CGP78" s="28"/>
      <c r="CGQ78" s="28"/>
      <c r="CGR78" s="28"/>
      <c r="CGS78" s="28"/>
      <c r="CGT78" s="28"/>
      <c r="CGU78" s="28"/>
      <c r="CGV78" s="28"/>
      <c r="CGW78" s="28"/>
      <c r="CGX78" s="28"/>
      <c r="CGY78" s="28"/>
      <c r="CGZ78" s="28"/>
      <c r="CHA78" s="28"/>
      <c r="CHB78" s="28"/>
      <c r="CHC78" s="28"/>
      <c r="CHD78" s="28"/>
      <c r="CHE78" s="28"/>
      <c r="CHF78" s="28"/>
      <c r="CHG78" s="28"/>
      <c r="CHH78" s="28"/>
      <c r="CHI78" s="28"/>
      <c r="CHJ78" s="28"/>
      <c r="CHK78" s="28"/>
      <c r="CHL78" s="28"/>
      <c r="CHM78" s="28"/>
      <c r="CHN78" s="28"/>
      <c r="CHO78" s="28"/>
      <c r="CHP78" s="28"/>
      <c r="CHQ78" s="28"/>
      <c r="CHR78" s="28"/>
      <c r="CHS78" s="28"/>
      <c r="CHT78" s="28"/>
      <c r="CHU78" s="28"/>
      <c r="CHV78" s="28"/>
      <c r="CHW78" s="28"/>
      <c r="CHX78" s="28"/>
      <c r="CHY78" s="28"/>
      <c r="CHZ78" s="28"/>
      <c r="CIA78" s="28"/>
      <c r="CIB78" s="28"/>
      <c r="CIC78" s="28"/>
      <c r="CID78" s="28"/>
      <c r="CIE78" s="28"/>
      <c r="CIF78" s="28"/>
      <c r="CIG78" s="28"/>
      <c r="CIH78" s="28"/>
      <c r="CII78" s="28"/>
      <c r="CIJ78" s="28"/>
      <c r="CIK78" s="28"/>
      <c r="CIL78" s="28"/>
      <c r="CIM78" s="28"/>
      <c r="CIN78" s="28"/>
      <c r="CIO78" s="28"/>
      <c r="CIP78" s="28"/>
      <c r="CIQ78" s="28"/>
      <c r="CIR78" s="28"/>
      <c r="CIS78" s="28"/>
      <c r="CIT78" s="28"/>
      <c r="CIU78" s="28"/>
      <c r="CIV78" s="28"/>
      <c r="CIW78" s="28"/>
      <c r="CIX78" s="28"/>
      <c r="CIY78" s="28"/>
      <c r="CIZ78" s="28"/>
      <c r="CJA78" s="28"/>
      <c r="CJB78" s="28"/>
      <c r="CJC78" s="28"/>
      <c r="CJD78" s="28"/>
      <c r="CJE78" s="28"/>
      <c r="CJF78" s="28"/>
      <c r="CJG78" s="28"/>
      <c r="CJH78" s="28"/>
      <c r="CJI78" s="28"/>
      <c r="CJJ78" s="28"/>
      <c r="CJK78" s="28"/>
      <c r="CJL78" s="28"/>
      <c r="CJM78" s="28"/>
      <c r="CJN78" s="28"/>
      <c r="CJO78" s="28"/>
      <c r="CJP78" s="28"/>
      <c r="CJQ78" s="28"/>
      <c r="CJR78" s="28"/>
      <c r="CJS78" s="28"/>
      <c r="CJT78" s="28"/>
      <c r="CJU78" s="28"/>
      <c r="CJV78" s="28"/>
      <c r="CJW78" s="28"/>
      <c r="CJX78" s="28"/>
      <c r="CJY78" s="28"/>
      <c r="CJZ78" s="28"/>
      <c r="CKA78" s="28"/>
      <c r="CKB78" s="28"/>
      <c r="CKC78" s="28"/>
      <c r="CKD78" s="28"/>
      <c r="CKE78" s="28"/>
      <c r="CKF78" s="28"/>
      <c r="CKG78" s="28"/>
      <c r="CKH78" s="28"/>
      <c r="CKI78" s="28"/>
      <c r="CKJ78" s="28"/>
      <c r="CKK78" s="28"/>
      <c r="CKL78" s="28"/>
      <c r="CKM78" s="28"/>
      <c r="CKN78" s="28"/>
      <c r="CKO78" s="28"/>
      <c r="CKP78" s="28"/>
      <c r="CKQ78" s="28"/>
      <c r="CKR78" s="28"/>
      <c r="CKS78" s="28"/>
      <c r="CKT78" s="28"/>
      <c r="CKU78" s="28"/>
      <c r="CKV78" s="28"/>
      <c r="CKW78" s="28"/>
      <c r="CKX78" s="28"/>
      <c r="CKY78" s="28"/>
      <c r="CKZ78" s="28"/>
      <c r="CLA78" s="28"/>
      <c r="CLB78" s="28"/>
      <c r="CLC78" s="28"/>
      <c r="CLD78" s="28"/>
      <c r="CLE78" s="28"/>
      <c r="CLF78" s="28"/>
      <c r="CLG78" s="28"/>
      <c r="CLH78" s="28"/>
      <c r="CLI78" s="28"/>
      <c r="CLJ78" s="28"/>
      <c r="CLK78" s="28"/>
      <c r="CLL78" s="28"/>
      <c r="CLM78" s="28"/>
      <c r="CLN78" s="28"/>
      <c r="CLO78" s="28"/>
      <c r="CLP78" s="28"/>
      <c r="CLQ78" s="28"/>
      <c r="CLR78" s="28"/>
      <c r="CLS78" s="28"/>
      <c r="CLT78" s="28"/>
      <c r="CLU78" s="28"/>
      <c r="CLV78" s="28"/>
      <c r="CLW78" s="28"/>
      <c r="CLX78" s="28"/>
      <c r="CLY78" s="28"/>
      <c r="CLZ78" s="28"/>
      <c r="CMA78" s="28"/>
      <c r="CMB78" s="28"/>
      <c r="CMC78" s="28"/>
      <c r="CMD78" s="28"/>
      <c r="CME78" s="28"/>
      <c r="CMF78" s="28"/>
      <c r="CMG78" s="28"/>
      <c r="CMH78" s="28"/>
      <c r="CMI78" s="28"/>
      <c r="CMJ78" s="28"/>
      <c r="CMK78" s="28"/>
      <c r="CML78" s="28"/>
      <c r="CMM78" s="28"/>
      <c r="CMN78" s="28"/>
      <c r="CMO78" s="28"/>
      <c r="CMP78" s="28"/>
      <c r="CMQ78" s="28"/>
      <c r="CMR78" s="28"/>
      <c r="CMS78" s="28"/>
      <c r="CMT78" s="28"/>
      <c r="CMU78" s="28"/>
      <c r="CMV78" s="28"/>
      <c r="CMW78" s="28"/>
      <c r="CMX78" s="28"/>
      <c r="CMY78" s="28"/>
      <c r="CMZ78" s="28"/>
      <c r="CNA78" s="28"/>
      <c r="CNB78" s="28"/>
      <c r="CNC78" s="28"/>
      <c r="CND78" s="28"/>
      <c r="CNE78" s="28"/>
      <c r="CNF78" s="28"/>
      <c r="CNG78" s="28"/>
      <c r="CNH78" s="28"/>
      <c r="CNI78" s="28"/>
      <c r="CNJ78" s="28"/>
      <c r="CNK78" s="28"/>
      <c r="CNL78" s="28"/>
      <c r="CNM78" s="28"/>
      <c r="CNN78" s="28"/>
      <c r="CNO78" s="28"/>
      <c r="CNP78" s="28"/>
      <c r="CNQ78" s="28"/>
      <c r="CNR78" s="28"/>
      <c r="CNS78" s="28"/>
      <c r="CNT78" s="28"/>
      <c r="CNU78" s="28"/>
      <c r="CNV78" s="28"/>
      <c r="CNW78" s="28"/>
      <c r="CNX78" s="28"/>
      <c r="CNY78" s="28"/>
      <c r="CNZ78" s="28"/>
      <c r="COA78" s="28"/>
      <c r="COB78" s="28"/>
      <c r="COC78" s="28"/>
      <c r="COD78" s="28"/>
      <c r="COE78" s="28"/>
      <c r="COF78" s="28"/>
      <c r="COG78" s="28"/>
      <c r="COH78" s="28"/>
      <c r="COI78" s="28"/>
      <c r="COJ78" s="28"/>
      <c r="COK78" s="28"/>
      <c r="COL78" s="28"/>
      <c r="COM78" s="28"/>
      <c r="CON78" s="28"/>
      <c r="COO78" s="28"/>
      <c r="COP78" s="28"/>
      <c r="COQ78" s="28"/>
      <c r="COR78" s="28"/>
      <c r="COS78" s="28"/>
      <c r="COT78" s="28"/>
      <c r="COU78" s="28"/>
      <c r="COV78" s="28"/>
      <c r="COW78" s="28"/>
      <c r="COX78" s="28"/>
      <c r="COY78" s="28"/>
      <c r="COZ78" s="28"/>
      <c r="CPA78" s="28"/>
      <c r="CPB78" s="28"/>
      <c r="CPC78" s="28"/>
      <c r="CPD78" s="28"/>
      <c r="CPE78" s="28"/>
      <c r="CPF78" s="28"/>
      <c r="CPG78" s="28"/>
      <c r="CPH78" s="28"/>
      <c r="CPI78" s="28"/>
      <c r="CPJ78" s="28"/>
      <c r="CPK78" s="28"/>
      <c r="CPL78" s="28"/>
      <c r="CPM78" s="28"/>
      <c r="CPN78" s="28"/>
      <c r="CPO78" s="28"/>
      <c r="CPP78" s="28"/>
      <c r="CPQ78" s="28"/>
      <c r="CPR78" s="28"/>
      <c r="CPS78" s="28"/>
      <c r="CPT78" s="28"/>
      <c r="CPU78" s="28"/>
      <c r="CPV78" s="28"/>
      <c r="CPW78" s="28"/>
      <c r="CPX78" s="28"/>
      <c r="CPY78" s="28"/>
      <c r="CPZ78" s="28"/>
      <c r="CQA78" s="28"/>
      <c r="CQB78" s="28"/>
      <c r="CQC78" s="28"/>
      <c r="CQD78" s="28"/>
      <c r="CQE78" s="28"/>
      <c r="CQF78" s="28"/>
      <c r="CQG78" s="28"/>
      <c r="CQH78" s="28"/>
      <c r="CQI78" s="28"/>
      <c r="CQJ78" s="28"/>
      <c r="CQK78" s="28"/>
      <c r="CQL78" s="28"/>
      <c r="CQM78" s="28"/>
      <c r="CQN78" s="28"/>
      <c r="CQO78" s="28"/>
      <c r="CQP78" s="28"/>
      <c r="CQQ78" s="28"/>
      <c r="CQR78" s="28"/>
      <c r="CQS78" s="28"/>
      <c r="CQT78" s="28"/>
      <c r="CQU78" s="28"/>
      <c r="CQV78" s="28"/>
      <c r="CQW78" s="28"/>
      <c r="CQX78" s="28"/>
      <c r="CQY78" s="28"/>
      <c r="CQZ78" s="28"/>
      <c r="CRA78" s="28"/>
      <c r="CRB78" s="28"/>
      <c r="CRC78" s="28"/>
      <c r="CRD78" s="28"/>
      <c r="CRE78" s="28"/>
      <c r="CRF78" s="28"/>
      <c r="CRG78" s="28"/>
      <c r="CRH78" s="28"/>
      <c r="CRI78" s="28"/>
      <c r="CRJ78" s="28"/>
      <c r="CRK78" s="28"/>
      <c r="CRL78" s="28"/>
      <c r="CRM78" s="28"/>
      <c r="CRN78" s="28"/>
      <c r="CRO78" s="28"/>
      <c r="CRP78" s="28"/>
      <c r="CRQ78" s="28"/>
      <c r="CRR78" s="28"/>
      <c r="CRS78" s="28"/>
      <c r="CRT78" s="28"/>
      <c r="CRU78" s="28"/>
      <c r="CRV78" s="28"/>
      <c r="CRW78" s="28"/>
      <c r="CRX78" s="28"/>
      <c r="CRY78" s="28"/>
      <c r="CRZ78" s="28"/>
      <c r="CSA78" s="28"/>
      <c r="CSB78" s="28"/>
      <c r="CSC78" s="28"/>
      <c r="CSD78" s="28"/>
      <c r="CSE78" s="28"/>
      <c r="CSF78" s="28"/>
      <c r="CSG78" s="28"/>
      <c r="CSH78" s="28"/>
      <c r="CSI78" s="28"/>
      <c r="CSJ78" s="28"/>
      <c r="CSK78" s="28"/>
      <c r="CSL78" s="28"/>
      <c r="CSM78" s="28"/>
      <c r="CSN78" s="28"/>
      <c r="CSO78" s="28"/>
      <c r="CSP78" s="28"/>
      <c r="CSQ78" s="28"/>
      <c r="CSR78" s="28"/>
      <c r="CSS78" s="28"/>
      <c r="CST78" s="28"/>
      <c r="CSU78" s="28"/>
      <c r="CSV78" s="28"/>
      <c r="CSW78" s="28"/>
      <c r="CSX78" s="28"/>
      <c r="CSY78" s="28"/>
      <c r="CSZ78" s="28"/>
      <c r="CTA78" s="28"/>
      <c r="CTB78" s="28"/>
      <c r="CTC78" s="28"/>
      <c r="CTD78" s="28"/>
      <c r="CTE78" s="28"/>
      <c r="CTF78" s="28"/>
      <c r="CTG78" s="28"/>
      <c r="CTH78" s="28"/>
      <c r="CTI78" s="28"/>
      <c r="CTJ78" s="28"/>
      <c r="CTK78" s="28"/>
      <c r="CTL78" s="28"/>
      <c r="CTM78" s="28"/>
      <c r="CTN78" s="28"/>
      <c r="CTO78" s="28"/>
      <c r="CTP78" s="28"/>
      <c r="CTQ78" s="28"/>
      <c r="CTR78" s="28"/>
      <c r="CTS78" s="28"/>
      <c r="CTT78" s="28"/>
      <c r="CTU78" s="28"/>
      <c r="CTV78" s="28"/>
      <c r="CTW78" s="28"/>
      <c r="CTX78" s="28"/>
      <c r="CTY78" s="28"/>
      <c r="CTZ78" s="28"/>
      <c r="CUA78" s="28"/>
      <c r="CUB78" s="28"/>
      <c r="CUC78" s="28"/>
      <c r="CUD78" s="28"/>
      <c r="CUE78" s="28"/>
      <c r="CUF78" s="28"/>
      <c r="CUG78" s="28"/>
      <c r="CUH78" s="28"/>
      <c r="CUI78" s="28"/>
      <c r="CUJ78" s="28"/>
      <c r="CUK78" s="28"/>
      <c r="CUL78" s="28"/>
      <c r="CUM78" s="28"/>
      <c r="CUN78" s="28"/>
      <c r="CUO78" s="28"/>
      <c r="CUP78" s="28"/>
      <c r="CUQ78" s="28"/>
      <c r="CUR78" s="28"/>
      <c r="CUS78" s="28"/>
      <c r="CUT78" s="28"/>
      <c r="CUU78" s="28"/>
      <c r="CUV78" s="28"/>
      <c r="CUW78" s="28"/>
      <c r="CUX78" s="28"/>
      <c r="CUY78" s="28"/>
      <c r="CUZ78" s="28"/>
      <c r="CVA78" s="28"/>
      <c r="CVB78" s="28"/>
      <c r="CVC78" s="28"/>
      <c r="CVD78" s="28"/>
      <c r="CVE78" s="28"/>
      <c r="CVF78" s="28"/>
      <c r="CVG78" s="28"/>
      <c r="CVH78" s="28"/>
      <c r="CVI78" s="28"/>
      <c r="CVJ78" s="28"/>
      <c r="CVK78" s="28"/>
      <c r="CVL78" s="28"/>
      <c r="CVM78" s="28"/>
      <c r="CVN78" s="28"/>
      <c r="CVO78" s="28"/>
      <c r="CVP78" s="28"/>
      <c r="CVQ78" s="28"/>
      <c r="CVR78" s="28"/>
      <c r="CVS78" s="28"/>
      <c r="CVT78" s="28"/>
      <c r="CVU78" s="28"/>
      <c r="CVV78" s="28"/>
      <c r="CVW78" s="28"/>
      <c r="CVX78" s="28"/>
      <c r="CVY78" s="28"/>
      <c r="CVZ78" s="28"/>
      <c r="CWA78" s="28"/>
      <c r="CWB78" s="28"/>
      <c r="CWC78" s="28"/>
      <c r="CWD78" s="28"/>
      <c r="CWE78" s="28"/>
      <c r="CWF78" s="28"/>
      <c r="CWG78" s="28"/>
      <c r="CWH78" s="28"/>
      <c r="CWI78" s="28"/>
      <c r="CWJ78" s="28"/>
      <c r="CWK78" s="28"/>
      <c r="CWL78" s="28"/>
      <c r="CWM78" s="28"/>
      <c r="CWN78" s="28"/>
      <c r="CWO78" s="28"/>
      <c r="CWP78" s="28"/>
      <c r="CWQ78" s="28"/>
      <c r="CWR78" s="28"/>
      <c r="CWS78" s="28"/>
      <c r="CWT78" s="28"/>
      <c r="CWU78" s="28"/>
      <c r="CWV78" s="28"/>
      <c r="CWW78" s="28"/>
      <c r="CWX78" s="28"/>
      <c r="CWY78" s="28"/>
      <c r="CWZ78" s="28"/>
      <c r="CXA78" s="28"/>
      <c r="CXB78" s="28"/>
      <c r="CXC78" s="28"/>
      <c r="CXD78" s="28"/>
      <c r="CXE78" s="28"/>
      <c r="CXF78" s="28"/>
      <c r="CXG78" s="28"/>
      <c r="CXH78" s="28"/>
      <c r="CXI78" s="28"/>
      <c r="CXJ78" s="28"/>
      <c r="CXK78" s="28"/>
      <c r="CXL78" s="28"/>
      <c r="CXM78" s="28"/>
      <c r="CXN78" s="28"/>
      <c r="CXO78" s="28"/>
      <c r="CXP78" s="28"/>
      <c r="CXQ78" s="28"/>
      <c r="CXR78" s="28"/>
      <c r="CXS78" s="28"/>
      <c r="CXT78" s="28"/>
      <c r="CXU78" s="28"/>
      <c r="CXV78" s="28"/>
      <c r="CXW78" s="28"/>
      <c r="CXX78" s="28"/>
      <c r="CXY78" s="28"/>
      <c r="CXZ78" s="28"/>
      <c r="CYA78" s="28"/>
      <c r="CYB78" s="28"/>
      <c r="CYC78" s="28"/>
      <c r="CYD78" s="28"/>
      <c r="CYE78" s="28"/>
      <c r="CYF78" s="28"/>
      <c r="CYG78" s="28"/>
      <c r="CYH78" s="28"/>
      <c r="CYI78" s="28"/>
      <c r="CYJ78" s="28"/>
      <c r="CYK78" s="28"/>
      <c r="CYL78" s="28"/>
      <c r="CYM78" s="28"/>
      <c r="CYN78" s="28"/>
      <c r="CYO78" s="28"/>
      <c r="CYP78" s="28"/>
      <c r="CYQ78" s="28"/>
      <c r="CYR78" s="28"/>
      <c r="CYS78" s="28"/>
      <c r="CYT78" s="28"/>
      <c r="CYU78" s="28"/>
      <c r="CYV78" s="28"/>
      <c r="CYW78" s="28"/>
      <c r="CYX78" s="28"/>
      <c r="CYY78" s="28"/>
      <c r="CYZ78" s="28"/>
      <c r="CZA78" s="28"/>
      <c r="CZB78" s="28"/>
      <c r="CZC78" s="28"/>
      <c r="CZD78" s="28"/>
      <c r="CZE78" s="28"/>
      <c r="CZF78" s="28"/>
      <c r="CZG78" s="28"/>
      <c r="CZH78" s="28"/>
      <c r="CZI78" s="28"/>
      <c r="CZJ78" s="28"/>
      <c r="CZK78" s="28"/>
      <c r="CZL78" s="28"/>
      <c r="CZM78" s="28"/>
      <c r="CZN78" s="28"/>
      <c r="CZO78" s="28"/>
      <c r="CZP78" s="28"/>
      <c r="CZQ78" s="28"/>
      <c r="CZR78" s="28"/>
      <c r="CZS78" s="28"/>
      <c r="CZT78" s="28"/>
      <c r="CZU78" s="28"/>
      <c r="CZV78" s="28"/>
      <c r="CZW78" s="28"/>
      <c r="CZX78" s="28"/>
      <c r="CZY78" s="28"/>
      <c r="CZZ78" s="28"/>
      <c r="DAA78" s="28"/>
      <c r="DAB78" s="28"/>
      <c r="DAC78" s="28"/>
      <c r="DAD78" s="28"/>
      <c r="DAE78" s="28"/>
      <c r="DAF78" s="28"/>
      <c r="DAG78" s="28"/>
      <c r="DAH78" s="28"/>
      <c r="DAI78" s="28"/>
      <c r="DAJ78" s="28"/>
      <c r="DAK78" s="28"/>
      <c r="DAL78" s="28"/>
      <c r="DAM78" s="28"/>
      <c r="DAN78" s="28"/>
      <c r="DAO78" s="28"/>
      <c r="DAP78" s="28"/>
      <c r="DAQ78" s="28"/>
      <c r="DAR78" s="28"/>
      <c r="DAS78" s="28"/>
      <c r="DAT78" s="28"/>
      <c r="DAU78" s="28"/>
      <c r="DAV78" s="28"/>
      <c r="DAW78" s="28"/>
      <c r="DAX78" s="28"/>
      <c r="DAY78" s="28"/>
      <c r="DAZ78" s="28"/>
      <c r="DBA78" s="28"/>
      <c r="DBB78" s="28"/>
      <c r="DBC78" s="28"/>
      <c r="DBD78" s="28"/>
      <c r="DBE78" s="28"/>
      <c r="DBF78" s="28"/>
      <c r="DBG78" s="28"/>
      <c r="DBH78" s="28"/>
      <c r="DBI78" s="28"/>
      <c r="DBJ78" s="28"/>
      <c r="DBK78" s="28"/>
      <c r="DBL78" s="28"/>
      <c r="DBM78" s="28"/>
      <c r="DBN78" s="28"/>
      <c r="DBO78" s="28"/>
      <c r="DBP78" s="28"/>
      <c r="DBQ78" s="28"/>
      <c r="DBR78" s="28"/>
      <c r="DBS78" s="28"/>
      <c r="DBT78" s="28"/>
      <c r="DBU78" s="28"/>
      <c r="DBV78" s="28"/>
      <c r="DBW78" s="28"/>
      <c r="DBX78" s="28"/>
      <c r="DBY78" s="28"/>
      <c r="DBZ78" s="28"/>
      <c r="DCA78" s="28"/>
      <c r="DCB78" s="28"/>
      <c r="DCC78" s="28"/>
      <c r="DCD78" s="28"/>
      <c r="DCE78" s="28"/>
      <c r="DCF78" s="28"/>
      <c r="DCG78" s="28"/>
      <c r="DCH78" s="28"/>
      <c r="DCI78" s="28"/>
      <c r="DCJ78" s="28"/>
      <c r="DCK78" s="28"/>
      <c r="DCL78" s="28"/>
      <c r="DCM78" s="28"/>
      <c r="DCN78" s="28"/>
      <c r="DCO78" s="28"/>
      <c r="DCP78" s="28"/>
      <c r="DCQ78" s="28"/>
      <c r="DCR78" s="28"/>
      <c r="DCS78" s="28"/>
      <c r="DCT78" s="28"/>
      <c r="DCU78" s="28"/>
      <c r="DCV78" s="28"/>
      <c r="DCW78" s="28"/>
      <c r="DCX78" s="28"/>
      <c r="DCY78" s="28"/>
      <c r="DCZ78" s="28"/>
      <c r="DDA78" s="28"/>
      <c r="DDB78" s="28"/>
      <c r="DDC78" s="28"/>
      <c r="DDD78" s="28"/>
      <c r="DDE78" s="28"/>
      <c r="DDF78" s="28"/>
      <c r="DDG78" s="28"/>
      <c r="DDH78" s="28"/>
      <c r="DDI78" s="28"/>
      <c r="DDJ78" s="28"/>
      <c r="DDK78" s="28"/>
      <c r="DDL78" s="28"/>
      <c r="DDM78" s="28"/>
      <c r="DDN78" s="28"/>
      <c r="DDO78" s="28"/>
      <c r="DDP78" s="28"/>
      <c r="DDQ78" s="28"/>
      <c r="DDR78" s="28"/>
      <c r="DDS78" s="28"/>
      <c r="DDT78" s="28"/>
      <c r="DDU78" s="28"/>
      <c r="DDV78" s="28"/>
      <c r="DDW78" s="28"/>
      <c r="DDX78" s="28"/>
      <c r="DDY78" s="28"/>
      <c r="DDZ78" s="28"/>
      <c r="DEA78" s="28"/>
      <c r="DEB78" s="28"/>
      <c r="DEC78" s="28"/>
      <c r="DED78" s="28"/>
      <c r="DEE78" s="28"/>
      <c r="DEF78" s="28"/>
      <c r="DEG78" s="28"/>
      <c r="DEH78" s="28"/>
      <c r="DEI78" s="28"/>
      <c r="DEJ78" s="28"/>
      <c r="DEK78" s="28"/>
      <c r="DEL78" s="28"/>
      <c r="DEM78" s="28"/>
      <c r="DEN78" s="28"/>
      <c r="DEO78" s="28"/>
      <c r="DEP78" s="28"/>
      <c r="DEQ78" s="28"/>
      <c r="DER78" s="28"/>
      <c r="DES78" s="28"/>
      <c r="DET78" s="28"/>
      <c r="DEU78" s="28"/>
      <c r="DEV78" s="28"/>
      <c r="DEW78" s="28"/>
      <c r="DEX78" s="28"/>
      <c r="DEY78" s="28"/>
      <c r="DEZ78" s="28"/>
      <c r="DFA78" s="28"/>
      <c r="DFB78" s="28"/>
      <c r="DFC78" s="28"/>
      <c r="DFD78" s="28"/>
      <c r="DFE78" s="28"/>
      <c r="DFF78" s="28"/>
      <c r="DFG78" s="28"/>
      <c r="DFH78" s="28"/>
      <c r="DFI78" s="28"/>
      <c r="DFJ78" s="28"/>
      <c r="DFK78" s="28"/>
      <c r="DFL78" s="28"/>
      <c r="DFM78" s="28"/>
      <c r="DFN78" s="28"/>
      <c r="DFO78" s="28"/>
      <c r="DFP78" s="28"/>
      <c r="DFQ78" s="28"/>
      <c r="DFR78" s="28"/>
      <c r="DFS78" s="28"/>
      <c r="DFT78" s="28"/>
      <c r="DFU78" s="28"/>
      <c r="DFV78" s="28"/>
      <c r="DFW78" s="28"/>
      <c r="DFX78" s="28"/>
      <c r="DFY78" s="28"/>
      <c r="DFZ78" s="28"/>
      <c r="DGA78" s="28"/>
      <c r="DGB78" s="28"/>
      <c r="DGC78" s="28"/>
      <c r="DGD78" s="28"/>
      <c r="DGE78" s="28"/>
      <c r="DGF78" s="28"/>
      <c r="DGG78" s="28"/>
      <c r="DGH78" s="28"/>
      <c r="DGI78" s="28"/>
      <c r="DGJ78" s="28"/>
      <c r="DGK78" s="28"/>
      <c r="DGL78" s="28"/>
      <c r="DGM78" s="28"/>
      <c r="DGN78" s="28"/>
      <c r="DGO78" s="28"/>
      <c r="DGP78" s="28"/>
      <c r="DGQ78" s="28"/>
      <c r="DGR78" s="28"/>
      <c r="DGS78" s="28"/>
      <c r="DGT78" s="28"/>
      <c r="DGU78" s="28"/>
      <c r="DGV78" s="28"/>
      <c r="DGW78" s="28"/>
      <c r="DGX78" s="28"/>
      <c r="DGY78" s="28"/>
      <c r="DGZ78" s="28"/>
      <c r="DHA78" s="28"/>
      <c r="DHB78" s="28"/>
      <c r="DHC78" s="28"/>
      <c r="DHD78" s="28"/>
      <c r="DHE78" s="28"/>
      <c r="DHF78" s="28"/>
      <c r="DHG78" s="28"/>
      <c r="DHH78" s="28"/>
      <c r="DHI78" s="28"/>
      <c r="DHJ78" s="28"/>
      <c r="DHK78" s="28"/>
      <c r="DHL78" s="28"/>
      <c r="DHM78" s="28"/>
      <c r="DHN78" s="28"/>
      <c r="DHO78" s="28"/>
      <c r="DHP78" s="28"/>
      <c r="DHQ78" s="28"/>
      <c r="DHR78" s="28"/>
      <c r="DHS78" s="28"/>
      <c r="DHT78" s="28"/>
      <c r="DHU78" s="28"/>
      <c r="DHV78" s="28"/>
      <c r="DHW78" s="28"/>
      <c r="DHX78" s="28"/>
      <c r="DHY78" s="28"/>
      <c r="DHZ78" s="28"/>
      <c r="DIA78" s="28"/>
      <c r="DIB78" s="28"/>
      <c r="DIC78" s="28"/>
      <c r="DID78" s="28"/>
      <c r="DIE78" s="28"/>
      <c r="DIF78" s="28"/>
      <c r="DIG78" s="28"/>
      <c r="DIH78" s="28"/>
      <c r="DII78" s="28"/>
      <c r="DIJ78" s="28"/>
      <c r="DIK78" s="28"/>
      <c r="DIL78" s="28"/>
      <c r="DIM78" s="28"/>
    </row>
    <row r="79" spans="5:2951" x14ac:dyDescent="0.2">
      <c r="E79"/>
      <c r="H79" s="3" t="s">
        <v>38</v>
      </c>
      <c r="I79" s="3">
        <v>17650</v>
      </c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  <c r="BE79" s="28"/>
      <c r="BF79" s="28"/>
      <c r="BG79" s="28"/>
      <c r="BH79" s="28"/>
      <c r="BI79" s="28"/>
      <c r="BJ79" s="28"/>
      <c r="BK79" s="28"/>
      <c r="BL79" s="28"/>
      <c r="BM79" s="28"/>
      <c r="BN79" s="28"/>
      <c r="BO79" s="28"/>
      <c r="BP79" s="28"/>
      <c r="BQ79" s="28"/>
      <c r="BR79" s="28"/>
      <c r="BS79" s="28"/>
      <c r="BT79" s="28"/>
      <c r="BU79" s="28"/>
      <c r="BV79" s="28"/>
      <c r="BW79" s="28"/>
      <c r="BX79" s="28"/>
      <c r="BY79" s="28"/>
      <c r="BZ79" s="28"/>
      <c r="CA79" s="28"/>
      <c r="CB79" s="28"/>
      <c r="CC79" s="28"/>
      <c r="CD79" s="28"/>
      <c r="CE79" s="28"/>
      <c r="CF79" s="28"/>
      <c r="CG79" s="28"/>
      <c r="CH79" s="28"/>
      <c r="CI79" s="28"/>
      <c r="CJ79" s="28"/>
      <c r="CK79" s="28"/>
      <c r="CL79" s="28"/>
      <c r="CM79" s="28"/>
      <c r="CN79" s="28"/>
      <c r="CO79" s="28"/>
      <c r="CP79" s="28"/>
      <c r="CQ79" s="28"/>
      <c r="CR79" s="28"/>
      <c r="CS79" s="28"/>
      <c r="CT79" s="28"/>
      <c r="CU79" s="28"/>
      <c r="CV79" s="28"/>
      <c r="CW79" s="28"/>
      <c r="CX79" s="28"/>
      <c r="CY79" s="28"/>
      <c r="CZ79" s="28"/>
      <c r="DA79" s="28"/>
      <c r="DB79" s="28"/>
      <c r="DC79" s="28"/>
      <c r="DD79" s="28"/>
      <c r="DE79" s="28"/>
      <c r="DF79" s="28"/>
      <c r="DG79" s="28"/>
      <c r="DH79" s="28"/>
      <c r="DI79" s="28"/>
      <c r="DJ79" s="28"/>
      <c r="DK79" s="28"/>
      <c r="DL79" s="28"/>
      <c r="DM79" s="28"/>
      <c r="DN79" s="28"/>
      <c r="DO79" s="28"/>
      <c r="DP79" s="28"/>
      <c r="DQ79" s="28"/>
      <c r="DR79" s="28"/>
      <c r="DS79" s="28"/>
      <c r="DT79" s="28"/>
      <c r="DU79" s="28"/>
      <c r="DV79" s="28"/>
      <c r="DW79" s="28"/>
      <c r="DX79" s="28"/>
      <c r="DY79" s="28"/>
      <c r="DZ79" s="28"/>
      <c r="EA79" s="28"/>
      <c r="EB79" s="28"/>
      <c r="EC79" s="28"/>
      <c r="ED79" s="28"/>
      <c r="EE79" s="28"/>
      <c r="EF79" s="28"/>
      <c r="EG79" s="28"/>
      <c r="EH79" s="28"/>
      <c r="EI79" s="28"/>
      <c r="EJ79" s="28"/>
      <c r="EK79" s="28"/>
      <c r="EL79" s="28"/>
      <c r="EM79" s="28"/>
      <c r="EN79" s="28"/>
      <c r="EO79" s="28"/>
      <c r="EP79" s="28"/>
      <c r="EQ79" s="28"/>
      <c r="ER79" s="28"/>
      <c r="ES79" s="28"/>
      <c r="ET79" s="28"/>
      <c r="EU79" s="28"/>
      <c r="EV79" s="28"/>
      <c r="EW79" s="28"/>
      <c r="EX79" s="28"/>
      <c r="EY79" s="28"/>
      <c r="EZ79" s="28"/>
      <c r="FA79" s="28"/>
      <c r="FB79" s="28"/>
      <c r="FC79" s="28"/>
      <c r="FD79" s="28"/>
      <c r="FE79" s="28"/>
      <c r="FF79" s="28"/>
      <c r="FG79" s="28"/>
      <c r="FH79" s="28"/>
      <c r="FI79" s="28"/>
      <c r="FJ79" s="28"/>
      <c r="FK79" s="28"/>
      <c r="FL79" s="28"/>
      <c r="FM79" s="28"/>
      <c r="FN79" s="28"/>
      <c r="FO79" s="28"/>
      <c r="FP79" s="28"/>
      <c r="FQ79" s="28"/>
      <c r="FR79" s="28"/>
      <c r="FS79" s="28"/>
      <c r="FT79" s="28"/>
      <c r="FU79" s="28"/>
      <c r="FV79" s="28"/>
      <c r="FW79" s="28"/>
      <c r="FX79" s="28"/>
      <c r="FY79" s="28"/>
      <c r="FZ79" s="28"/>
      <c r="GA79" s="28"/>
      <c r="GB79" s="28"/>
      <c r="GC79" s="28"/>
      <c r="GD79" s="28"/>
      <c r="GE79" s="28"/>
      <c r="GF79" s="28"/>
      <c r="GG79" s="28"/>
      <c r="GH79" s="28"/>
      <c r="GI79" s="28"/>
      <c r="GJ79" s="28"/>
      <c r="GK79" s="28"/>
      <c r="GL79" s="28"/>
      <c r="GM79" s="28"/>
      <c r="GN79" s="28"/>
      <c r="GO79" s="28"/>
      <c r="GP79" s="28"/>
      <c r="GQ79" s="28"/>
      <c r="GR79" s="28"/>
      <c r="GS79" s="28"/>
      <c r="GT79" s="28"/>
      <c r="GU79" s="28"/>
      <c r="GV79" s="28"/>
      <c r="GW79" s="28"/>
      <c r="GX79" s="28"/>
      <c r="GY79" s="28"/>
      <c r="GZ79" s="28"/>
      <c r="HA79" s="28"/>
      <c r="HB79" s="28"/>
      <c r="HC79" s="28"/>
      <c r="HD79" s="28"/>
      <c r="HE79" s="28"/>
      <c r="HF79" s="28"/>
      <c r="HG79" s="28"/>
      <c r="HH79" s="28"/>
      <c r="HI79" s="28"/>
      <c r="HJ79" s="28"/>
      <c r="HK79" s="28"/>
      <c r="HL79" s="28"/>
      <c r="HM79" s="28"/>
      <c r="HN79" s="28"/>
      <c r="HO79" s="28"/>
      <c r="HP79" s="28"/>
      <c r="HQ79" s="28"/>
      <c r="HR79" s="28"/>
      <c r="HS79" s="28"/>
      <c r="HT79" s="28"/>
      <c r="HU79" s="28"/>
      <c r="HV79" s="28"/>
      <c r="HW79" s="28"/>
      <c r="HX79" s="28"/>
      <c r="HY79" s="28"/>
      <c r="HZ79" s="28"/>
      <c r="IA79" s="28"/>
      <c r="IB79" s="28"/>
      <c r="IC79" s="28"/>
      <c r="ID79" s="28"/>
      <c r="IE79" s="28"/>
      <c r="IF79" s="28"/>
      <c r="IG79" s="28"/>
      <c r="IH79" s="28"/>
      <c r="II79" s="28"/>
      <c r="IJ79" s="28"/>
      <c r="IK79" s="28"/>
      <c r="IL79" s="28"/>
      <c r="IM79" s="28"/>
      <c r="IN79" s="28"/>
      <c r="IO79" s="28"/>
      <c r="IP79" s="28"/>
      <c r="IQ79" s="28"/>
      <c r="IR79" s="28"/>
      <c r="IS79" s="28"/>
      <c r="IT79" s="28"/>
      <c r="IU79" s="28"/>
      <c r="IV79" s="28"/>
      <c r="IW79" s="28"/>
      <c r="IX79" s="28"/>
      <c r="IY79" s="28"/>
      <c r="IZ79" s="28"/>
      <c r="JA79" s="28"/>
      <c r="JB79" s="28"/>
      <c r="JC79" s="28"/>
      <c r="JD79" s="28"/>
      <c r="JE79" s="28"/>
      <c r="JF79" s="28"/>
      <c r="JG79" s="28"/>
      <c r="JH79" s="28"/>
      <c r="JI79" s="28"/>
      <c r="JJ79" s="28"/>
      <c r="JK79" s="28"/>
      <c r="JL79" s="28"/>
      <c r="JM79" s="28"/>
      <c r="JN79" s="28"/>
      <c r="JO79" s="28"/>
      <c r="JP79" s="28"/>
      <c r="JQ79" s="28"/>
      <c r="JR79" s="28"/>
      <c r="JS79" s="28"/>
      <c r="JT79" s="28"/>
      <c r="JU79" s="28"/>
      <c r="JV79" s="28"/>
      <c r="JW79" s="28"/>
      <c r="JX79" s="28"/>
      <c r="JY79" s="28"/>
      <c r="JZ79" s="28"/>
      <c r="KA79" s="28"/>
      <c r="KB79" s="28"/>
      <c r="KC79" s="28"/>
      <c r="KD79" s="28"/>
      <c r="KE79" s="28"/>
      <c r="KF79" s="28"/>
      <c r="KG79" s="28"/>
      <c r="KH79" s="28"/>
      <c r="KI79" s="28"/>
      <c r="KJ79" s="28"/>
      <c r="KK79" s="28"/>
      <c r="KL79" s="28"/>
      <c r="KM79" s="28"/>
      <c r="KN79" s="28"/>
      <c r="KO79" s="28"/>
      <c r="KP79" s="28"/>
      <c r="KQ79" s="28"/>
      <c r="KR79" s="28"/>
      <c r="KS79" s="28"/>
      <c r="KT79" s="28"/>
      <c r="KU79" s="28"/>
      <c r="KV79" s="28"/>
      <c r="KW79" s="28"/>
      <c r="KX79" s="28"/>
      <c r="KY79" s="28"/>
      <c r="KZ79" s="28"/>
      <c r="LA79" s="28"/>
      <c r="LB79" s="28"/>
      <c r="LC79" s="28"/>
      <c r="LD79" s="28"/>
      <c r="LE79" s="28"/>
      <c r="LF79" s="28"/>
      <c r="LG79" s="28"/>
      <c r="LH79" s="28"/>
      <c r="LI79" s="28"/>
      <c r="LJ79" s="28"/>
      <c r="LK79" s="28"/>
      <c r="LL79" s="28"/>
      <c r="LM79" s="28"/>
      <c r="LN79" s="28"/>
      <c r="LO79" s="28"/>
      <c r="LP79" s="28"/>
      <c r="LQ79" s="28"/>
      <c r="LR79" s="28"/>
      <c r="LS79" s="28"/>
      <c r="LT79" s="28"/>
      <c r="LU79" s="28"/>
      <c r="LV79" s="28"/>
      <c r="LW79" s="28"/>
      <c r="LX79" s="28"/>
      <c r="LY79" s="28"/>
      <c r="LZ79" s="28"/>
      <c r="MA79" s="28"/>
      <c r="MB79" s="28"/>
      <c r="MC79" s="28"/>
      <c r="MD79" s="28"/>
      <c r="ME79" s="28"/>
      <c r="MF79" s="28"/>
      <c r="MG79" s="28"/>
      <c r="MH79" s="28"/>
      <c r="MI79" s="28"/>
      <c r="MJ79" s="28"/>
      <c r="MK79" s="28"/>
      <c r="ML79" s="28"/>
      <c r="MM79" s="28"/>
      <c r="MN79" s="28"/>
      <c r="MO79" s="28"/>
      <c r="MP79" s="28"/>
      <c r="MQ79" s="28"/>
      <c r="MR79" s="28"/>
      <c r="MS79" s="28"/>
      <c r="MT79" s="28"/>
      <c r="MU79" s="28"/>
      <c r="MV79" s="28"/>
      <c r="MW79" s="28"/>
      <c r="MX79" s="28"/>
      <c r="MY79" s="28"/>
      <c r="MZ79" s="28"/>
      <c r="NA79" s="28"/>
      <c r="NB79" s="28"/>
      <c r="NC79" s="28"/>
      <c r="ND79" s="28"/>
      <c r="NE79" s="28"/>
      <c r="NF79" s="28"/>
      <c r="NG79" s="28"/>
      <c r="NH79" s="28"/>
      <c r="NI79" s="28"/>
      <c r="NJ79" s="28"/>
      <c r="NK79" s="28"/>
      <c r="NL79" s="28"/>
      <c r="NM79" s="28"/>
      <c r="NN79" s="28"/>
      <c r="NO79" s="28"/>
      <c r="NP79" s="28"/>
      <c r="NQ79" s="28"/>
      <c r="NR79" s="28"/>
      <c r="NS79" s="28"/>
      <c r="NT79" s="28"/>
      <c r="NU79" s="28"/>
      <c r="NV79" s="28"/>
      <c r="NW79" s="28"/>
      <c r="NX79" s="28"/>
      <c r="NY79" s="28"/>
      <c r="NZ79" s="28"/>
      <c r="OA79" s="28"/>
      <c r="OB79" s="28"/>
      <c r="OC79" s="28"/>
      <c r="OD79" s="28"/>
      <c r="OE79" s="28"/>
      <c r="OF79" s="28"/>
      <c r="OG79" s="28"/>
      <c r="OH79" s="28"/>
      <c r="OI79" s="28"/>
      <c r="OJ79" s="28"/>
      <c r="OK79" s="28"/>
      <c r="OL79" s="28"/>
      <c r="OM79" s="28"/>
      <c r="ON79" s="28"/>
      <c r="OO79" s="28"/>
      <c r="OP79" s="28"/>
      <c r="OQ79" s="28"/>
      <c r="OR79" s="28"/>
      <c r="OS79" s="28"/>
      <c r="OT79" s="28"/>
      <c r="OU79" s="28"/>
      <c r="OV79" s="28"/>
      <c r="OW79" s="28"/>
      <c r="OX79" s="28"/>
      <c r="OY79" s="28"/>
      <c r="OZ79" s="28"/>
      <c r="PA79" s="28"/>
      <c r="PB79" s="28"/>
      <c r="PC79" s="28"/>
      <c r="PD79" s="28"/>
      <c r="PE79" s="28"/>
      <c r="PF79" s="28"/>
      <c r="PG79" s="28"/>
      <c r="PH79" s="28"/>
      <c r="PI79" s="28"/>
      <c r="PJ79" s="28"/>
      <c r="PK79" s="28"/>
      <c r="PL79" s="28"/>
      <c r="PM79" s="28"/>
      <c r="PN79" s="28"/>
      <c r="PO79" s="28"/>
      <c r="PP79" s="28"/>
      <c r="PQ79" s="28"/>
      <c r="PR79" s="28"/>
      <c r="PS79" s="28"/>
      <c r="PT79" s="28"/>
      <c r="PU79" s="28"/>
      <c r="PV79" s="28"/>
      <c r="PW79" s="28"/>
      <c r="PX79" s="28"/>
      <c r="PY79" s="28"/>
      <c r="PZ79" s="28"/>
      <c r="QA79" s="28"/>
      <c r="QB79" s="28"/>
      <c r="QC79" s="28"/>
      <c r="QD79" s="28"/>
      <c r="QE79" s="28"/>
      <c r="QF79" s="28"/>
      <c r="QG79" s="28"/>
      <c r="QH79" s="28"/>
      <c r="QI79" s="28"/>
      <c r="QJ79" s="28"/>
      <c r="QK79" s="28"/>
      <c r="QL79" s="28"/>
      <c r="QM79" s="28"/>
      <c r="QN79" s="28"/>
      <c r="QO79" s="28"/>
      <c r="QP79" s="28"/>
      <c r="QQ79" s="28"/>
      <c r="QR79" s="28"/>
      <c r="QS79" s="28"/>
      <c r="QT79" s="28"/>
      <c r="QU79" s="28"/>
      <c r="QV79" s="28"/>
      <c r="QW79" s="28"/>
      <c r="QX79" s="28"/>
      <c r="QY79" s="28"/>
      <c r="QZ79" s="28"/>
      <c r="RA79" s="28"/>
      <c r="RB79" s="28"/>
      <c r="RC79" s="28"/>
      <c r="RD79" s="28"/>
      <c r="RE79" s="28"/>
      <c r="RF79" s="28"/>
      <c r="RG79" s="28"/>
      <c r="RH79" s="28"/>
      <c r="RI79" s="28"/>
      <c r="RJ79" s="28"/>
      <c r="RK79" s="28"/>
      <c r="RL79" s="28"/>
      <c r="RM79" s="28"/>
      <c r="RN79" s="28"/>
      <c r="RO79" s="28"/>
      <c r="RP79" s="28"/>
      <c r="RQ79" s="28"/>
      <c r="RR79" s="28"/>
      <c r="RS79" s="28"/>
      <c r="RT79" s="28"/>
      <c r="RU79" s="28"/>
      <c r="RV79" s="28"/>
      <c r="RW79" s="28"/>
      <c r="RX79" s="28"/>
      <c r="RY79" s="28"/>
      <c r="RZ79" s="28"/>
      <c r="SA79" s="28"/>
      <c r="SB79" s="28"/>
      <c r="SC79" s="28"/>
      <c r="SD79" s="28"/>
      <c r="SE79" s="28"/>
      <c r="SF79" s="28"/>
      <c r="SG79" s="28"/>
      <c r="SH79" s="28"/>
      <c r="SI79" s="28"/>
      <c r="SJ79" s="28"/>
      <c r="SK79" s="28"/>
      <c r="SL79" s="28"/>
      <c r="SM79" s="28"/>
      <c r="SN79" s="28"/>
      <c r="SO79" s="28"/>
      <c r="SP79" s="28"/>
      <c r="SQ79" s="28"/>
      <c r="SR79" s="28"/>
      <c r="SS79" s="28"/>
      <c r="ST79" s="28"/>
      <c r="SU79" s="28"/>
      <c r="SV79" s="28"/>
      <c r="SW79" s="28"/>
      <c r="SX79" s="28"/>
      <c r="SY79" s="28"/>
      <c r="SZ79" s="28"/>
      <c r="TA79" s="28"/>
      <c r="TB79" s="28"/>
      <c r="TC79" s="28"/>
      <c r="TD79" s="28"/>
      <c r="TE79" s="28"/>
      <c r="TF79" s="28"/>
      <c r="TG79" s="28"/>
      <c r="TH79" s="28"/>
      <c r="TI79" s="28"/>
      <c r="TJ79" s="28"/>
      <c r="TK79" s="28"/>
      <c r="TL79" s="28"/>
      <c r="TM79" s="28"/>
      <c r="TN79" s="28"/>
      <c r="TO79" s="28"/>
      <c r="TP79" s="28"/>
      <c r="TQ79" s="28"/>
      <c r="TR79" s="28"/>
      <c r="TS79" s="28"/>
      <c r="TT79" s="28"/>
      <c r="TU79" s="28"/>
      <c r="TV79" s="28"/>
      <c r="TW79" s="28"/>
      <c r="TX79" s="28"/>
      <c r="TY79" s="28"/>
      <c r="TZ79" s="28"/>
      <c r="UA79" s="28"/>
      <c r="UB79" s="28"/>
      <c r="UC79" s="28"/>
      <c r="UD79" s="28"/>
      <c r="UE79" s="28"/>
      <c r="UF79" s="28"/>
      <c r="UG79" s="28"/>
      <c r="UH79" s="28"/>
      <c r="UI79" s="28"/>
      <c r="UJ79" s="28"/>
      <c r="UK79" s="28"/>
      <c r="UL79" s="28"/>
      <c r="UM79" s="28"/>
      <c r="UN79" s="28"/>
      <c r="UO79" s="28"/>
      <c r="UP79" s="28"/>
      <c r="UQ79" s="28"/>
      <c r="UR79" s="28"/>
      <c r="US79" s="28"/>
      <c r="UT79" s="28"/>
      <c r="UU79" s="28"/>
      <c r="UV79" s="28"/>
      <c r="UW79" s="28"/>
      <c r="UX79" s="28"/>
      <c r="UY79" s="28"/>
      <c r="UZ79" s="28"/>
      <c r="VA79" s="28"/>
      <c r="VB79" s="28"/>
      <c r="VC79" s="28"/>
      <c r="VD79" s="28"/>
      <c r="VE79" s="28"/>
      <c r="VF79" s="28"/>
      <c r="VG79" s="28"/>
      <c r="VH79" s="28"/>
      <c r="VI79" s="28"/>
      <c r="VJ79" s="28"/>
      <c r="VK79" s="28"/>
      <c r="VL79" s="28"/>
      <c r="VM79" s="28"/>
      <c r="VN79" s="28"/>
      <c r="VO79" s="28"/>
      <c r="VP79" s="28"/>
      <c r="VQ79" s="28"/>
      <c r="VR79" s="28"/>
      <c r="VS79" s="28"/>
      <c r="VT79" s="28"/>
      <c r="VU79" s="28"/>
      <c r="VV79" s="28"/>
      <c r="VW79" s="28"/>
      <c r="VX79" s="28"/>
      <c r="VY79" s="28"/>
      <c r="VZ79" s="28"/>
      <c r="WA79" s="28"/>
      <c r="WB79" s="28"/>
      <c r="WC79" s="28"/>
      <c r="WD79" s="28"/>
      <c r="WE79" s="28"/>
      <c r="WF79" s="28"/>
      <c r="WG79" s="28"/>
      <c r="WH79" s="28"/>
      <c r="WI79" s="28"/>
      <c r="WJ79" s="28"/>
      <c r="WK79" s="28"/>
      <c r="WL79" s="28"/>
      <c r="WM79" s="28"/>
      <c r="WN79" s="28"/>
      <c r="WO79" s="28"/>
      <c r="WP79" s="28"/>
      <c r="WQ79" s="28"/>
      <c r="WR79" s="28"/>
      <c r="WS79" s="28"/>
      <c r="WT79" s="28"/>
      <c r="WU79" s="28"/>
      <c r="WV79" s="28"/>
      <c r="WW79" s="28"/>
      <c r="WX79" s="28"/>
      <c r="WY79" s="28"/>
      <c r="WZ79" s="28"/>
      <c r="XA79" s="28"/>
      <c r="XB79" s="28"/>
      <c r="XC79" s="28"/>
      <c r="XD79" s="28"/>
      <c r="XE79" s="28"/>
      <c r="XF79" s="28"/>
      <c r="XG79" s="28"/>
      <c r="XH79" s="28"/>
      <c r="XI79" s="28"/>
      <c r="XJ79" s="28"/>
      <c r="XK79" s="28"/>
      <c r="XL79" s="28"/>
      <c r="XM79" s="28"/>
      <c r="XN79" s="28"/>
      <c r="XO79" s="28"/>
      <c r="XP79" s="28"/>
      <c r="XQ79" s="28"/>
      <c r="XR79" s="28"/>
      <c r="XS79" s="28"/>
      <c r="XT79" s="28"/>
      <c r="XU79" s="28"/>
      <c r="XV79" s="28"/>
      <c r="XW79" s="28"/>
      <c r="XX79" s="28"/>
      <c r="XY79" s="28"/>
      <c r="XZ79" s="28"/>
      <c r="YA79" s="28"/>
      <c r="YB79" s="28"/>
      <c r="YC79" s="28"/>
      <c r="YD79" s="28"/>
      <c r="YE79" s="28"/>
      <c r="YF79" s="28"/>
      <c r="YG79" s="28"/>
      <c r="YH79" s="28"/>
      <c r="YI79" s="28"/>
      <c r="YJ79" s="28"/>
      <c r="YK79" s="28"/>
      <c r="YL79" s="28"/>
      <c r="YM79" s="28"/>
      <c r="YN79" s="28"/>
      <c r="YO79" s="28"/>
      <c r="YP79" s="28"/>
      <c r="YQ79" s="28"/>
      <c r="YR79" s="28"/>
      <c r="YS79" s="28"/>
      <c r="YT79" s="28"/>
      <c r="YU79" s="28"/>
      <c r="YV79" s="28"/>
      <c r="YW79" s="28"/>
      <c r="YX79" s="28"/>
      <c r="YY79" s="28"/>
      <c r="YZ79" s="28"/>
      <c r="ZA79" s="28"/>
      <c r="ZB79" s="28"/>
      <c r="ZC79" s="28"/>
      <c r="ZD79" s="28"/>
      <c r="ZE79" s="28"/>
      <c r="ZF79" s="28"/>
      <c r="ZG79" s="28"/>
      <c r="ZH79" s="28"/>
      <c r="ZI79" s="28"/>
      <c r="ZJ79" s="28"/>
      <c r="ZK79" s="28"/>
      <c r="ZL79" s="28"/>
      <c r="ZM79" s="28"/>
      <c r="ZN79" s="28"/>
      <c r="ZO79" s="28"/>
      <c r="ZP79" s="28"/>
      <c r="ZQ79" s="28"/>
      <c r="ZR79" s="28"/>
      <c r="ZS79" s="28"/>
      <c r="ZT79" s="28"/>
      <c r="ZU79" s="28"/>
      <c r="ZV79" s="28"/>
      <c r="ZW79" s="28"/>
      <c r="ZX79" s="28"/>
      <c r="ZY79" s="28"/>
      <c r="ZZ79" s="28"/>
      <c r="AAA79" s="28"/>
      <c r="AAB79" s="28"/>
      <c r="AAC79" s="28"/>
      <c r="AAD79" s="28"/>
      <c r="AAE79" s="28"/>
      <c r="AAF79" s="28"/>
      <c r="AAG79" s="28"/>
      <c r="AAH79" s="28"/>
      <c r="AAI79" s="28"/>
      <c r="AAJ79" s="28"/>
      <c r="AAK79" s="28"/>
      <c r="AAL79" s="28"/>
      <c r="AAM79" s="28"/>
      <c r="AAN79" s="28"/>
      <c r="AAO79" s="28"/>
      <c r="AAP79" s="28"/>
      <c r="AAQ79" s="28"/>
      <c r="AAR79" s="28"/>
      <c r="AAS79" s="28"/>
      <c r="AAT79" s="28"/>
      <c r="AAU79" s="28"/>
      <c r="AAV79" s="28"/>
      <c r="AAW79" s="28"/>
      <c r="AAX79" s="28"/>
      <c r="AAY79" s="28"/>
      <c r="AAZ79" s="28"/>
      <c r="ABA79" s="28"/>
      <c r="ABB79" s="28"/>
      <c r="ABC79" s="28"/>
      <c r="ABD79" s="28"/>
      <c r="ABE79" s="28"/>
      <c r="ABF79" s="28"/>
      <c r="ABG79" s="28"/>
      <c r="ABH79" s="28"/>
      <c r="ABI79" s="28"/>
      <c r="ABJ79" s="28"/>
      <c r="ABK79" s="28"/>
      <c r="ABL79" s="28"/>
      <c r="ABM79" s="28"/>
      <c r="ABN79" s="28"/>
      <c r="ABO79" s="28"/>
      <c r="ABP79" s="28"/>
      <c r="ABQ79" s="28"/>
      <c r="ABR79" s="28"/>
      <c r="ABS79" s="28"/>
      <c r="ABT79" s="28"/>
      <c r="ABU79" s="28"/>
      <c r="ABV79" s="28"/>
      <c r="ABW79" s="28"/>
      <c r="ABX79" s="28"/>
      <c r="ABY79" s="28"/>
      <c r="ABZ79" s="28"/>
      <c r="ACA79" s="28"/>
      <c r="ACB79" s="28"/>
      <c r="ACC79" s="28"/>
      <c r="ACD79" s="28"/>
      <c r="ACE79" s="28"/>
      <c r="ACF79" s="28"/>
      <c r="ACG79" s="28"/>
      <c r="ACH79" s="28"/>
      <c r="ACI79" s="28"/>
      <c r="ACJ79" s="28"/>
      <c r="ACK79" s="28"/>
      <c r="ACL79" s="28"/>
      <c r="ACM79" s="28"/>
      <c r="ACN79" s="28"/>
      <c r="ACO79" s="28"/>
      <c r="ACP79" s="28"/>
      <c r="ACQ79" s="28"/>
      <c r="ACR79" s="28"/>
      <c r="ACS79" s="28"/>
      <c r="ACT79" s="28"/>
      <c r="ACU79" s="28"/>
      <c r="ACV79" s="28"/>
      <c r="ACW79" s="28"/>
      <c r="ACX79" s="28"/>
      <c r="ACY79" s="28"/>
      <c r="ACZ79" s="28"/>
      <c r="ADA79" s="28"/>
      <c r="ADB79" s="28"/>
      <c r="ADC79" s="28"/>
      <c r="ADD79" s="28"/>
      <c r="ADE79" s="28"/>
      <c r="ADF79" s="28"/>
      <c r="ADG79" s="28"/>
      <c r="ADH79" s="28"/>
      <c r="ADI79" s="28"/>
      <c r="ADJ79" s="28"/>
      <c r="ADK79" s="28"/>
      <c r="ADL79" s="28"/>
      <c r="ADM79" s="28"/>
      <c r="ADN79" s="28"/>
      <c r="ADO79" s="28"/>
      <c r="ADP79" s="28"/>
      <c r="ADQ79" s="28"/>
      <c r="ADR79" s="28"/>
      <c r="ADS79" s="28"/>
      <c r="ADT79" s="28"/>
      <c r="ADU79" s="28"/>
      <c r="ADV79" s="28"/>
      <c r="ADW79" s="28"/>
      <c r="ADX79" s="28"/>
      <c r="ADY79" s="28"/>
      <c r="ADZ79" s="28"/>
      <c r="AEA79" s="28"/>
      <c r="AEB79" s="28"/>
      <c r="AEC79" s="28"/>
      <c r="AED79" s="28"/>
      <c r="AEE79" s="28"/>
      <c r="AEF79" s="28"/>
      <c r="AEG79" s="28"/>
      <c r="AEH79" s="28"/>
      <c r="AEI79" s="28"/>
      <c r="AEJ79" s="28"/>
      <c r="AEK79" s="28"/>
      <c r="AEL79" s="28"/>
      <c r="AEM79" s="28"/>
      <c r="AEN79" s="28"/>
      <c r="AEO79" s="28"/>
      <c r="AEP79" s="28"/>
      <c r="AEQ79" s="28"/>
      <c r="AER79" s="28"/>
      <c r="AES79" s="28"/>
      <c r="AET79" s="28"/>
      <c r="AEU79" s="28"/>
      <c r="AEV79" s="28"/>
      <c r="AEW79" s="28"/>
      <c r="AEX79" s="28"/>
      <c r="AEY79" s="28"/>
      <c r="AEZ79" s="28"/>
      <c r="AFA79" s="28"/>
      <c r="AFB79" s="28"/>
      <c r="AFC79" s="28"/>
      <c r="AFD79" s="28"/>
      <c r="AFE79" s="28"/>
      <c r="AFF79" s="28"/>
      <c r="AFG79" s="28"/>
      <c r="AFH79" s="28"/>
      <c r="AFI79" s="28"/>
      <c r="AFJ79" s="28"/>
      <c r="AFK79" s="28"/>
      <c r="AFL79" s="28"/>
      <c r="AFM79" s="28"/>
      <c r="AFN79" s="28"/>
      <c r="AFO79" s="28"/>
      <c r="AFP79" s="28"/>
      <c r="AFQ79" s="28"/>
      <c r="AFR79" s="28"/>
      <c r="AFS79" s="28"/>
      <c r="AFT79" s="28"/>
      <c r="AFU79" s="28"/>
      <c r="AFV79" s="28"/>
      <c r="AFW79" s="28"/>
      <c r="AFX79" s="28"/>
      <c r="AFY79" s="28"/>
      <c r="AFZ79" s="28"/>
      <c r="AGA79" s="28"/>
      <c r="AGB79" s="28"/>
      <c r="AGC79" s="28"/>
      <c r="AGD79" s="28"/>
      <c r="AGE79" s="28"/>
      <c r="AGF79" s="28"/>
      <c r="AGG79" s="28"/>
      <c r="AGH79" s="28"/>
      <c r="AGI79" s="28"/>
      <c r="AGJ79" s="28"/>
      <c r="AGK79" s="28"/>
      <c r="AGL79" s="28"/>
      <c r="AGM79" s="28"/>
      <c r="AGN79" s="28"/>
      <c r="AGO79" s="28"/>
      <c r="AGP79" s="28"/>
      <c r="AGQ79" s="28"/>
      <c r="AGR79" s="28"/>
      <c r="AGS79" s="28"/>
      <c r="AGT79" s="28"/>
      <c r="AGU79" s="28"/>
      <c r="AGV79" s="28"/>
      <c r="AGW79" s="28"/>
      <c r="AGX79" s="28"/>
      <c r="AGY79" s="28"/>
      <c r="AGZ79" s="28"/>
      <c r="AHA79" s="28"/>
      <c r="AHB79" s="28"/>
      <c r="AHC79" s="28"/>
      <c r="AHD79" s="28"/>
      <c r="AHE79" s="28"/>
      <c r="AHF79" s="28"/>
      <c r="AHG79" s="28"/>
      <c r="AHH79" s="28"/>
      <c r="AHI79" s="28"/>
      <c r="AHJ79" s="28"/>
      <c r="AHK79" s="28"/>
      <c r="AHL79" s="28"/>
      <c r="AHM79" s="28"/>
      <c r="AHN79" s="28"/>
      <c r="AHO79" s="28"/>
      <c r="AHP79" s="28"/>
      <c r="AHQ79" s="28"/>
      <c r="AHR79" s="28"/>
      <c r="AHS79" s="28"/>
      <c r="AHT79" s="28"/>
      <c r="AHU79" s="28"/>
      <c r="AHV79" s="28"/>
      <c r="AHW79" s="28"/>
      <c r="AHX79" s="28"/>
      <c r="AHY79" s="28"/>
      <c r="AHZ79" s="28"/>
      <c r="AIA79" s="28"/>
      <c r="AIB79" s="28"/>
      <c r="AIC79" s="28"/>
      <c r="AID79" s="28"/>
      <c r="AIE79" s="28"/>
      <c r="AIF79" s="28"/>
      <c r="AIG79" s="28"/>
      <c r="AIH79" s="28"/>
      <c r="AII79" s="28"/>
      <c r="AIJ79" s="28"/>
      <c r="AIK79" s="28"/>
      <c r="AIL79" s="28"/>
      <c r="AIM79" s="28"/>
      <c r="AIN79" s="28"/>
      <c r="AIO79" s="28"/>
      <c r="AIP79" s="28"/>
      <c r="AIQ79" s="28"/>
      <c r="AIR79" s="28"/>
      <c r="AIS79" s="28"/>
      <c r="AIT79" s="28"/>
      <c r="AIU79" s="28"/>
      <c r="AIV79" s="28"/>
      <c r="AIW79" s="28"/>
      <c r="AIX79" s="28"/>
      <c r="AIY79" s="28"/>
      <c r="AIZ79" s="28"/>
      <c r="AJA79" s="28"/>
      <c r="AJB79" s="28"/>
      <c r="AJC79" s="28"/>
      <c r="AJD79" s="28"/>
      <c r="AJE79" s="28"/>
      <c r="AJF79" s="28"/>
      <c r="AJG79" s="28"/>
      <c r="AJH79" s="28"/>
      <c r="AJI79" s="28"/>
      <c r="AJJ79" s="28"/>
      <c r="AJK79" s="28"/>
      <c r="AJL79" s="28"/>
      <c r="AJM79" s="28"/>
      <c r="AJN79" s="28"/>
      <c r="AJO79" s="28"/>
      <c r="AJP79" s="28"/>
      <c r="AJQ79" s="28"/>
      <c r="AJR79" s="28"/>
      <c r="AJS79" s="28"/>
      <c r="AJT79" s="28"/>
      <c r="AJU79" s="28"/>
      <c r="AJV79" s="28"/>
      <c r="AJW79" s="28"/>
      <c r="AJX79" s="28"/>
      <c r="AJY79" s="28"/>
      <c r="AJZ79" s="28"/>
      <c r="AKA79" s="28"/>
      <c r="AKB79" s="28"/>
      <c r="AKC79" s="28"/>
      <c r="AKD79" s="28"/>
      <c r="AKE79" s="28"/>
      <c r="AKF79" s="28"/>
      <c r="AKG79" s="28"/>
      <c r="AKH79" s="28"/>
      <c r="AKI79" s="28"/>
      <c r="AKJ79" s="28"/>
      <c r="AKK79" s="28"/>
      <c r="AKL79" s="28"/>
      <c r="AKM79" s="28"/>
      <c r="AKN79" s="28"/>
      <c r="AKO79" s="28"/>
      <c r="AKP79" s="28"/>
      <c r="AKQ79" s="28"/>
      <c r="AKR79" s="28"/>
      <c r="AKS79" s="28"/>
      <c r="AKT79" s="28"/>
      <c r="AKU79" s="28"/>
      <c r="AKV79" s="28"/>
      <c r="AKW79" s="28"/>
      <c r="AKX79" s="28"/>
      <c r="AKY79" s="28"/>
      <c r="AKZ79" s="28"/>
      <c r="ALA79" s="28"/>
      <c r="ALB79" s="28"/>
      <c r="ALC79" s="28"/>
      <c r="ALD79" s="28"/>
      <c r="ALE79" s="28"/>
      <c r="ALF79" s="28"/>
      <c r="ALG79" s="28"/>
      <c r="ALH79" s="28"/>
      <c r="ALI79" s="28"/>
      <c r="ALJ79" s="28"/>
      <c r="ALK79" s="28"/>
      <c r="ALL79" s="28"/>
      <c r="ALM79" s="28"/>
      <c r="ALN79" s="28"/>
      <c r="ALO79" s="28"/>
      <c r="ALP79" s="28"/>
      <c r="ALQ79" s="28"/>
      <c r="ALR79" s="28"/>
      <c r="ALS79" s="28"/>
      <c r="ALT79" s="28"/>
      <c r="ALU79" s="28"/>
      <c r="ALV79" s="28"/>
      <c r="ALW79" s="28"/>
      <c r="ALX79" s="28"/>
      <c r="ALY79" s="28"/>
      <c r="ALZ79" s="28"/>
      <c r="AMA79" s="28"/>
      <c r="AMB79" s="28"/>
      <c r="AMC79" s="28"/>
      <c r="AMD79" s="28"/>
      <c r="AME79" s="28"/>
      <c r="AMF79" s="28"/>
      <c r="AMG79" s="28"/>
      <c r="AMH79" s="28"/>
      <c r="AMI79" s="28"/>
      <c r="AMJ79" s="28"/>
      <c r="AMK79" s="28"/>
      <c r="AML79" s="28"/>
      <c r="AMM79" s="28"/>
      <c r="AMN79" s="28"/>
      <c r="AMO79" s="28"/>
      <c r="AMP79" s="28"/>
      <c r="AMQ79" s="28"/>
      <c r="AMR79" s="28"/>
      <c r="AMS79" s="28"/>
      <c r="AMT79" s="28"/>
      <c r="AMU79" s="28"/>
      <c r="AMV79" s="28"/>
      <c r="AMW79" s="28"/>
      <c r="AMX79" s="28"/>
      <c r="AMY79" s="28"/>
      <c r="AMZ79" s="28"/>
      <c r="ANA79" s="28"/>
      <c r="ANB79" s="28"/>
      <c r="ANC79" s="28"/>
      <c r="AND79" s="28"/>
      <c r="ANE79" s="28"/>
      <c r="ANF79" s="28"/>
      <c r="ANG79" s="28"/>
      <c r="ANH79" s="28"/>
      <c r="ANI79" s="28"/>
      <c r="ANJ79" s="28"/>
      <c r="ANK79" s="28"/>
      <c r="ANL79" s="28"/>
      <c r="ANM79" s="28"/>
      <c r="ANN79" s="28"/>
      <c r="ANO79" s="28"/>
      <c r="ANP79" s="28"/>
      <c r="ANQ79" s="28"/>
      <c r="ANR79" s="28"/>
      <c r="ANS79" s="28"/>
      <c r="ANT79" s="28"/>
      <c r="ANU79" s="28"/>
      <c r="ANV79" s="28"/>
      <c r="ANW79" s="28"/>
      <c r="ANX79" s="28"/>
      <c r="ANY79" s="28"/>
      <c r="ANZ79" s="28"/>
      <c r="AOA79" s="28"/>
      <c r="AOB79" s="28"/>
      <c r="AOC79" s="28"/>
      <c r="AOD79" s="28"/>
      <c r="AOE79" s="28"/>
      <c r="AOF79" s="28"/>
      <c r="AOG79" s="28"/>
      <c r="AOH79" s="28"/>
      <c r="AOI79" s="28"/>
      <c r="AOJ79" s="28"/>
      <c r="AOK79" s="28"/>
      <c r="AOL79" s="28"/>
      <c r="AOM79" s="28"/>
      <c r="AON79" s="28"/>
      <c r="AOO79" s="28"/>
      <c r="AOP79" s="28"/>
      <c r="AOQ79" s="28"/>
      <c r="AOR79" s="28"/>
      <c r="AOS79" s="28"/>
      <c r="AOT79" s="28"/>
      <c r="AOU79" s="28"/>
      <c r="AOV79" s="28"/>
      <c r="AOW79" s="28"/>
      <c r="AOX79" s="28"/>
      <c r="AOY79" s="28"/>
      <c r="AOZ79" s="28"/>
      <c r="APA79" s="28"/>
      <c r="APB79" s="28"/>
      <c r="APC79" s="28"/>
      <c r="APD79" s="28"/>
      <c r="APE79" s="28"/>
      <c r="APF79" s="28"/>
      <c r="APG79" s="28"/>
      <c r="APH79" s="28"/>
      <c r="API79" s="28"/>
      <c r="APJ79" s="28"/>
      <c r="APK79" s="28"/>
      <c r="APL79" s="28"/>
      <c r="APM79" s="28"/>
      <c r="APN79" s="28"/>
      <c r="APO79" s="28"/>
      <c r="APP79" s="28"/>
      <c r="APQ79" s="28"/>
      <c r="APR79" s="28"/>
      <c r="APS79" s="28"/>
      <c r="APT79" s="28"/>
      <c r="APU79" s="28"/>
      <c r="APV79" s="28"/>
      <c r="APW79" s="28"/>
      <c r="APX79" s="28"/>
      <c r="APY79" s="28"/>
      <c r="APZ79" s="28"/>
      <c r="AQA79" s="28"/>
      <c r="AQB79" s="28"/>
      <c r="AQC79" s="28"/>
      <c r="AQD79" s="28"/>
      <c r="AQE79" s="28"/>
      <c r="AQF79" s="28"/>
      <c r="AQG79" s="28"/>
      <c r="AQH79" s="28"/>
      <c r="AQI79" s="28"/>
      <c r="AQJ79" s="28"/>
      <c r="AQK79" s="28"/>
      <c r="AQL79" s="28"/>
      <c r="AQM79" s="28"/>
      <c r="AQN79" s="28"/>
      <c r="AQO79" s="28"/>
      <c r="AQP79" s="28"/>
      <c r="AQQ79" s="28"/>
      <c r="AQR79" s="28"/>
      <c r="AQS79" s="28"/>
      <c r="AQT79" s="28"/>
      <c r="AQU79" s="28"/>
      <c r="AQV79" s="28"/>
      <c r="AQW79" s="28"/>
      <c r="AQX79" s="28"/>
      <c r="AQY79" s="28"/>
      <c r="AQZ79" s="28"/>
      <c r="ARA79" s="28"/>
      <c r="ARB79" s="28"/>
      <c r="ARC79" s="28"/>
      <c r="ARD79" s="28"/>
      <c r="ARE79" s="28"/>
      <c r="ARF79" s="28"/>
      <c r="ARG79" s="28"/>
      <c r="ARH79" s="28"/>
      <c r="ARI79" s="28"/>
      <c r="ARJ79" s="28"/>
      <c r="ARK79" s="28"/>
      <c r="ARL79" s="28"/>
      <c r="ARM79" s="28"/>
      <c r="ARN79" s="28"/>
      <c r="ARO79" s="28"/>
      <c r="ARP79" s="28"/>
      <c r="ARQ79" s="28"/>
      <c r="ARR79" s="28"/>
      <c r="ARS79" s="28"/>
      <c r="ART79" s="28"/>
      <c r="ARU79" s="28"/>
      <c r="ARV79" s="28"/>
      <c r="ARW79" s="28"/>
      <c r="ARX79" s="28"/>
      <c r="ARY79" s="28"/>
      <c r="ARZ79" s="28"/>
      <c r="ASA79" s="28"/>
      <c r="ASB79" s="28"/>
      <c r="ASC79" s="28"/>
      <c r="ASD79" s="28"/>
      <c r="ASE79" s="28"/>
      <c r="ASF79" s="28"/>
      <c r="ASG79" s="28"/>
      <c r="ASH79" s="28"/>
      <c r="ASI79" s="28"/>
      <c r="ASJ79" s="28"/>
      <c r="ASK79" s="28"/>
      <c r="ASL79" s="28"/>
      <c r="ASM79" s="28"/>
      <c r="ASN79" s="28"/>
      <c r="ASO79" s="28"/>
      <c r="ASP79" s="28"/>
      <c r="ASQ79" s="28"/>
      <c r="ASR79" s="28"/>
      <c r="ASS79" s="28"/>
      <c r="AST79" s="28"/>
      <c r="ASU79" s="28"/>
      <c r="ASV79" s="28"/>
      <c r="ASW79" s="28"/>
      <c r="ASX79" s="28"/>
      <c r="ASY79" s="28"/>
      <c r="ASZ79" s="28"/>
      <c r="ATA79" s="28"/>
      <c r="ATB79" s="28"/>
      <c r="ATC79" s="28"/>
      <c r="ATD79" s="28"/>
      <c r="ATE79" s="28"/>
      <c r="ATF79" s="28"/>
      <c r="ATG79" s="28"/>
      <c r="ATH79" s="28"/>
      <c r="ATI79" s="28"/>
      <c r="ATJ79" s="28"/>
      <c r="ATK79" s="28"/>
      <c r="ATL79" s="28"/>
      <c r="ATM79" s="28"/>
      <c r="ATN79" s="28"/>
      <c r="ATO79" s="28"/>
      <c r="ATP79" s="28"/>
      <c r="ATQ79" s="28"/>
      <c r="ATR79" s="28"/>
      <c r="ATS79" s="28"/>
      <c r="ATT79" s="28"/>
      <c r="ATU79" s="28"/>
      <c r="ATV79" s="28"/>
      <c r="ATW79" s="28"/>
      <c r="ATX79" s="28"/>
      <c r="ATY79" s="28"/>
      <c r="ATZ79" s="28"/>
      <c r="AUA79" s="28"/>
      <c r="AUB79" s="28"/>
      <c r="AUC79" s="28"/>
      <c r="AUD79" s="28"/>
      <c r="AUE79" s="28"/>
      <c r="AUF79" s="28"/>
      <c r="AUG79" s="28"/>
      <c r="AUH79" s="28"/>
      <c r="AUI79" s="28"/>
      <c r="AUJ79" s="28"/>
      <c r="AUK79" s="28"/>
      <c r="AUL79" s="28"/>
      <c r="AUM79" s="28"/>
      <c r="AUN79" s="28"/>
      <c r="AUO79" s="28"/>
      <c r="AUP79" s="28"/>
      <c r="AUQ79" s="28"/>
      <c r="AUR79" s="28"/>
      <c r="AUS79" s="28"/>
      <c r="AUT79" s="28"/>
      <c r="AUU79" s="28"/>
      <c r="AUV79" s="28"/>
      <c r="AUW79" s="28"/>
      <c r="AUX79" s="28"/>
      <c r="AUY79" s="28"/>
      <c r="AUZ79" s="28"/>
      <c r="AVA79" s="28"/>
      <c r="AVB79" s="28"/>
      <c r="AVC79" s="28"/>
      <c r="AVD79" s="28"/>
      <c r="AVE79" s="28"/>
      <c r="AVF79" s="28"/>
      <c r="AVG79" s="28"/>
      <c r="AVH79" s="28"/>
      <c r="AVI79" s="28"/>
      <c r="AVJ79" s="28"/>
      <c r="AVK79" s="28"/>
      <c r="AVL79" s="28"/>
      <c r="AVM79" s="28"/>
      <c r="AVN79" s="28"/>
      <c r="AVO79" s="28"/>
      <c r="AVP79" s="28"/>
      <c r="AVQ79" s="28"/>
      <c r="AVR79" s="28"/>
      <c r="AVS79" s="28"/>
      <c r="AVT79" s="28"/>
      <c r="AVU79" s="28"/>
      <c r="AVV79" s="28"/>
      <c r="AVW79" s="28"/>
      <c r="AVX79" s="28"/>
      <c r="AVY79" s="28"/>
      <c r="AVZ79" s="28"/>
      <c r="AWA79" s="28"/>
      <c r="AWB79" s="28"/>
      <c r="AWC79" s="28"/>
      <c r="AWD79" s="28"/>
      <c r="AWE79" s="28"/>
      <c r="AWF79" s="28"/>
      <c r="AWG79" s="28"/>
      <c r="AWH79" s="28"/>
      <c r="AWI79" s="28"/>
      <c r="AWJ79" s="28"/>
      <c r="AWK79" s="28"/>
      <c r="AWL79" s="28"/>
      <c r="AWM79" s="28"/>
      <c r="AWN79" s="28"/>
      <c r="AWO79" s="28"/>
      <c r="AWP79" s="28"/>
      <c r="AWQ79" s="28"/>
      <c r="AWR79" s="28"/>
      <c r="AWS79" s="28"/>
      <c r="AWT79" s="28"/>
      <c r="AWU79" s="28"/>
      <c r="AWV79" s="28"/>
      <c r="AWW79" s="28"/>
      <c r="AWX79" s="28"/>
      <c r="AWY79" s="28"/>
      <c r="AWZ79" s="28"/>
      <c r="AXA79" s="28"/>
      <c r="AXB79" s="28"/>
      <c r="AXC79" s="28"/>
      <c r="AXD79" s="28"/>
      <c r="AXE79" s="28"/>
      <c r="AXF79" s="28"/>
      <c r="AXG79" s="28"/>
      <c r="AXH79" s="28"/>
      <c r="AXI79" s="28"/>
      <c r="AXJ79" s="28"/>
      <c r="AXK79" s="28"/>
      <c r="AXL79" s="28"/>
      <c r="AXM79" s="28"/>
      <c r="AXN79" s="28"/>
      <c r="AXO79" s="28"/>
      <c r="AXP79" s="28"/>
      <c r="AXQ79" s="28"/>
      <c r="AXR79" s="28"/>
      <c r="AXS79" s="28"/>
      <c r="AXT79" s="28"/>
      <c r="AXU79" s="28"/>
      <c r="AXV79" s="28"/>
      <c r="AXW79" s="28"/>
      <c r="AXX79" s="28"/>
      <c r="AXY79" s="28"/>
      <c r="AXZ79" s="28"/>
      <c r="AYA79" s="28"/>
      <c r="AYB79" s="28"/>
      <c r="AYC79" s="28"/>
      <c r="AYD79" s="28"/>
      <c r="AYE79" s="28"/>
      <c r="AYF79" s="28"/>
      <c r="AYG79" s="28"/>
      <c r="AYH79" s="28"/>
      <c r="AYI79" s="28"/>
      <c r="AYJ79" s="28"/>
      <c r="AYK79" s="28"/>
      <c r="AYL79" s="28"/>
      <c r="AYM79" s="28"/>
      <c r="AYN79" s="28"/>
      <c r="AYO79" s="28"/>
      <c r="AYP79" s="28"/>
      <c r="AYQ79" s="28"/>
      <c r="AYR79" s="28"/>
      <c r="AYS79" s="28"/>
      <c r="AYT79" s="28"/>
      <c r="AYU79" s="28"/>
      <c r="AYV79" s="28"/>
      <c r="AYW79" s="28"/>
      <c r="AYX79" s="28"/>
      <c r="AYY79" s="28"/>
      <c r="AYZ79" s="28"/>
      <c r="AZA79" s="28"/>
      <c r="AZB79" s="28"/>
      <c r="AZC79" s="28"/>
      <c r="AZD79" s="28"/>
      <c r="AZE79" s="28"/>
      <c r="AZF79" s="28"/>
      <c r="AZG79" s="28"/>
      <c r="AZH79" s="28"/>
      <c r="AZI79" s="28"/>
      <c r="AZJ79" s="28"/>
      <c r="AZK79" s="28"/>
      <c r="AZL79" s="28"/>
      <c r="AZM79" s="28"/>
      <c r="AZN79" s="28"/>
      <c r="AZO79" s="28"/>
      <c r="AZP79" s="28"/>
      <c r="AZQ79" s="28"/>
      <c r="AZR79" s="28"/>
      <c r="AZS79" s="28"/>
      <c r="AZT79" s="28"/>
      <c r="AZU79" s="28"/>
      <c r="AZV79" s="28"/>
      <c r="AZW79" s="28"/>
      <c r="AZX79" s="28"/>
      <c r="AZY79" s="28"/>
      <c r="AZZ79" s="28"/>
      <c r="BAA79" s="28"/>
      <c r="BAB79" s="28"/>
      <c r="BAC79" s="28"/>
      <c r="BAD79" s="28"/>
      <c r="BAE79" s="28"/>
      <c r="BAF79" s="28"/>
      <c r="BAG79" s="28"/>
      <c r="BAH79" s="28"/>
      <c r="BAI79" s="28"/>
      <c r="BAJ79" s="28"/>
      <c r="BAK79" s="28"/>
      <c r="BAL79" s="28"/>
      <c r="BAM79" s="28"/>
      <c r="BAN79" s="28"/>
      <c r="BAO79" s="28"/>
      <c r="BAP79" s="28"/>
      <c r="BAQ79" s="28"/>
      <c r="BAR79" s="28"/>
      <c r="BAS79" s="28"/>
      <c r="BAT79" s="28"/>
      <c r="BAU79" s="28"/>
      <c r="BAV79" s="28"/>
      <c r="BAW79" s="28"/>
      <c r="BAX79" s="28"/>
      <c r="BAY79" s="28"/>
      <c r="BAZ79" s="28"/>
      <c r="BBA79" s="28"/>
      <c r="BBB79" s="28"/>
      <c r="BBC79" s="28"/>
      <c r="BBD79" s="28"/>
      <c r="BBE79" s="28"/>
      <c r="BBF79" s="28"/>
      <c r="BBG79" s="28"/>
      <c r="BBH79" s="28"/>
      <c r="BBI79" s="28"/>
      <c r="BBJ79" s="28"/>
      <c r="BBK79" s="28"/>
      <c r="BBL79" s="28"/>
      <c r="BBM79" s="28"/>
      <c r="BBN79" s="28"/>
      <c r="BBO79" s="28"/>
      <c r="BBP79" s="28"/>
      <c r="BBQ79" s="28"/>
      <c r="BBR79" s="28"/>
      <c r="BBS79" s="28"/>
      <c r="BBT79" s="28"/>
      <c r="BBU79" s="28"/>
      <c r="BBV79" s="28"/>
      <c r="BBW79" s="28"/>
      <c r="BBX79" s="28"/>
      <c r="BBY79" s="28"/>
      <c r="BBZ79" s="28"/>
      <c r="BCA79" s="28"/>
      <c r="BCB79" s="28"/>
      <c r="BCC79" s="28"/>
      <c r="BCD79" s="28"/>
      <c r="BCE79" s="28"/>
      <c r="BCF79" s="28"/>
      <c r="BCG79" s="28"/>
      <c r="BCH79" s="28"/>
      <c r="BCI79" s="28"/>
      <c r="BCJ79" s="28"/>
      <c r="BCK79" s="28"/>
      <c r="BCL79" s="28"/>
      <c r="BCM79" s="28"/>
      <c r="BCN79" s="28"/>
      <c r="BCO79" s="28"/>
      <c r="BCP79" s="28"/>
      <c r="BCQ79" s="28"/>
      <c r="BCR79" s="28"/>
      <c r="BCS79" s="28"/>
      <c r="BCT79" s="28"/>
      <c r="BCU79" s="28"/>
      <c r="BCV79" s="28"/>
      <c r="BCW79" s="28"/>
      <c r="BCX79" s="28"/>
      <c r="BCY79" s="28"/>
      <c r="BCZ79" s="28"/>
      <c r="BDA79" s="28"/>
      <c r="BDB79" s="28"/>
      <c r="BDC79" s="28"/>
      <c r="BDD79" s="28"/>
      <c r="BDE79" s="28"/>
      <c r="BDF79" s="28"/>
      <c r="BDG79" s="28"/>
      <c r="BDH79" s="28"/>
      <c r="BDI79" s="28"/>
      <c r="BDJ79" s="28"/>
      <c r="BDK79" s="28"/>
      <c r="BDL79" s="28"/>
      <c r="BDM79" s="28"/>
      <c r="BDN79" s="28"/>
      <c r="BDO79" s="28"/>
      <c r="BDP79" s="28"/>
      <c r="BDQ79" s="28"/>
      <c r="BDR79" s="28"/>
      <c r="BDS79" s="28"/>
      <c r="BDT79" s="28"/>
      <c r="BDU79" s="28"/>
      <c r="BDV79" s="28"/>
      <c r="BDW79" s="28"/>
      <c r="BDX79" s="28"/>
      <c r="BDY79" s="28"/>
      <c r="BDZ79" s="28"/>
      <c r="BEA79" s="28"/>
      <c r="BEB79" s="28"/>
      <c r="BEC79" s="28"/>
      <c r="BED79" s="28"/>
      <c r="BEE79" s="28"/>
      <c r="BEF79" s="28"/>
      <c r="BEG79" s="28"/>
      <c r="BEH79" s="28"/>
      <c r="BEI79" s="28"/>
      <c r="BEJ79" s="28"/>
      <c r="BEK79" s="28"/>
      <c r="BEL79" s="28"/>
      <c r="BEM79" s="28"/>
      <c r="BEN79" s="28"/>
      <c r="BEO79" s="28"/>
      <c r="BEP79" s="28"/>
      <c r="BEQ79" s="28"/>
      <c r="BER79" s="28"/>
      <c r="BES79" s="28"/>
      <c r="BET79" s="28"/>
      <c r="BEU79" s="28"/>
      <c r="BEV79" s="28"/>
      <c r="BEW79" s="28"/>
      <c r="BEX79" s="28"/>
      <c r="BEY79" s="28"/>
      <c r="BEZ79" s="28"/>
      <c r="BFA79" s="28"/>
      <c r="BFB79" s="28"/>
      <c r="BFC79" s="28"/>
      <c r="BFD79" s="28"/>
      <c r="BFE79" s="28"/>
      <c r="BFF79" s="28"/>
      <c r="BFG79" s="28"/>
      <c r="BFH79" s="28"/>
      <c r="BFI79" s="28"/>
      <c r="BFJ79" s="28"/>
      <c r="BFK79" s="28"/>
      <c r="BFL79" s="28"/>
      <c r="BFM79" s="28"/>
      <c r="BFN79" s="28"/>
      <c r="BFO79" s="28"/>
      <c r="BFP79" s="28"/>
      <c r="BFQ79" s="28"/>
      <c r="BFR79" s="28"/>
      <c r="BFS79" s="28"/>
      <c r="BFT79" s="28"/>
      <c r="BFU79" s="28"/>
      <c r="BFV79" s="28"/>
      <c r="BFW79" s="28"/>
      <c r="BFX79" s="28"/>
      <c r="BFY79" s="28"/>
      <c r="BFZ79" s="28"/>
      <c r="BGA79" s="28"/>
      <c r="BGB79" s="28"/>
      <c r="BGC79" s="28"/>
      <c r="BGD79" s="28"/>
      <c r="BGE79" s="28"/>
      <c r="BGF79" s="28"/>
      <c r="BGG79" s="28"/>
      <c r="BGH79" s="28"/>
      <c r="BGI79" s="28"/>
      <c r="BGJ79" s="28"/>
      <c r="BGK79" s="28"/>
      <c r="BGL79" s="28"/>
      <c r="BGM79" s="28"/>
      <c r="BGN79" s="28"/>
      <c r="BGO79" s="28"/>
      <c r="BGP79" s="28"/>
      <c r="BGQ79" s="28"/>
      <c r="BGR79" s="28"/>
      <c r="BGS79" s="28"/>
      <c r="BGT79" s="28"/>
      <c r="BGU79" s="28"/>
      <c r="BGV79" s="28"/>
      <c r="BGW79" s="28"/>
      <c r="BGX79" s="28"/>
      <c r="BGY79" s="28"/>
      <c r="BGZ79" s="28"/>
      <c r="BHA79" s="28"/>
      <c r="BHB79" s="28"/>
      <c r="BHC79" s="28"/>
      <c r="BHD79" s="28"/>
      <c r="BHE79" s="28"/>
      <c r="BHF79" s="28"/>
      <c r="BHG79" s="28"/>
      <c r="BHH79" s="28"/>
      <c r="BHI79" s="28"/>
      <c r="BHJ79" s="28"/>
      <c r="BHK79" s="28"/>
      <c r="BHL79" s="28"/>
      <c r="BHM79" s="28"/>
      <c r="BHN79" s="28"/>
      <c r="BHO79" s="28"/>
      <c r="BHP79" s="28"/>
      <c r="BHQ79" s="28"/>
      <c r="BHR79" s="28"/>
      <c r="BHS79" s="28"/>
      <c r="BHT79" s="28"/>
      <c r="BHU79" s="28"/>
      <c r="BHV79" s="28"/>
      <c r="BHW79" s="28"/>
      <c r="BHX79" s="28"/>
      <c r="BHY79" s="28"/>
      <c r="BHZ79" s="28"/>
      <c r="BIA79" s="28"/>
      <c r="BIB79" s="28"/>
      <c r="BIC79" s="28"/>
      <c r="BID79" s="28"/>
      <c r="BIE79" s="28"/>
      <c r="BIF79" s="28"/>
      <c r="BIG79" s="28"/>
      <c r="BIH79" s="28"/>
      <c r="BII79" s="28"/>
      <c r="BIJ79" s="28"/>
      <c r="BIK79" s="28"/>
      <c r="BIL79" s="28"/>
      <c r="BIM79" s="28"/>
      <c r="BIN79" s="28"/>
      <c r="BIO79" s="28"/>
      <c r="BIP79" s="28"/>
      <c r="BIQ79" s="28"/>
      <c r="BIR79" s="28"/>
      <c r="BIS79" s="28"/>
      <c r="BIT79" s="28"/>
      <c r="BIU79" s="28"/>
      <c r="BIV79" s="28"/>
      <c r="BIW79" s="28"/>
      <c r="BIX79" s="28"/>
      <c r="BIY79" s="28"/>
      <c r="BIZ79" s="28"/>
      <c r="BJA79" s="28"/>
      <c r="BJB79" s="28"/>
      <c r="BJC79" s="28"/>
      <c r="BJD79" s="28"/>
      <c r="BJE79" s="28"/>
      <c r="BJF79" s="28"/>
      <c r="BJG79" s="28"/>
      <c r="BJH79" s="28"/>
      <c r="BJI79" s="28"/>
      <c r="BJJ79" s="28"/>
      <c r="BJK79" s="28"/>
      <c r="BJL79" s="28"/>
      <c r="BJM79" s="28"/>
      <c r="BJN79" s="28"/>
      <c r="BJO79" s="28"/>
      <c r="BJP79" s="28"/>
      <c r="BJQ79" s="28"/>
      <c r="BJR79" s="28"/>
      <c r="BJS79" s="28"/>
      <c r="BJT79" s="28"/>
      <c r="BJU79" s="28"/>
      <c r="BJV79" s="28"/>
      <c r="BJW79" s="28"/>
      <c r="BJX79" s="28"/>
      <c r="BJY79" s="28"/>
      <c r="BJZ79" s="28"/>
      <c r="BKA79" s="28"/>
      <c r="BKB79" s="28"/>
      <c r="BKC79" s="28"/>
      <c r="BKD79" s="28"/>
      <c r="BKE79" s="28"/>
      <c r="BKF79" s="28"/>
      <c r="BKG79" s="28"/>
      <c r="BKH79" s="28"/>
      <c r="BKI79" s="28"/>
      <c r="BKJ79" s="28"/>
      <c r="BKK79" s="28"/>
      <c r="BKL79" s="28"/>
      <c r="BKM79" s="28"/>
      <c r="BKN79" s="28"/>
      <c r="BKO79" s="28"/>
      <c r="BKP79" s="28"/>
      <c r="BKQ79" s="28"/>
      <c r="BKR79" s="28"/>
      <c r="BKS79" s="28"/>
      <c r="BKT79" s="28"/>
      <c r="BKU79" s="28"/>
      <c r="BKV79" s="28"/>
      <c r="BKW79" s="28"/>
      <c r="BKX79" s="28"/>
      <c r="BKY79" s="28"/>
      <c r="BKZ79" s="28"/>
      <c r="BLA79" s="28"/>
      <c r="BLB79" s="28"/>
      <c r="BLC79" s="28"/>
      <c r="BLD79" s="28"/>
      <c r="BLE79" s="28"/>
      <c r="BLF79" s="28"/>
      <c r="BLG79" s="28"/>
      <c r="BLH79" s="28"/>
      <c r="BLI79" s="28"/>
      <c r="BLJ79" s="28"/>
      <c r="BLK79" s="28"/>
      <c r="BLL79" s="28"/>
      <c r="BLM79" s="28"/>
      <c r="BLN79" s="28"/>
      <c r="BLO79" s="28"/>
      <c r="BLP79" s="28"/>
      <c r="BLQ79" s="28"/>
      <c r="BLR79" s="28"/>
      <c r="BLS79" s="28"/>
      <c r="BLT79" s="28"/>
      <c r="BLU79" s="28"/>
      <c r="BLV79" s="28"/>
      <c r="BLW79" s="28"/>
      <c r="BLX79" s="28"/>
      <c r="BLY79" s="28"/>
      <c r="BLZ79" s="28"/>
      <c r="BMA79" s="28"/>
      <c r="BMB79" s="28"/>
      <c r="BMC79" s="28"/>
      <c r="BMD79" s="28"/>
      <c r="BME79" s="28"/>
      <c r="BMF79" s="28"/>
      <c r="BMG79" s="28"/>
      <c r="BMH79" s="28"/>
      <c r="BMI79" s="28"/>
      <c r="BMJ79" s="28"/>
      <c r="BMK79" s="28"/>
      <c r="BML79" s="28"/>
      <c r="BMM79" s="28"/>
      <c r="BMN79" s="28"/>
      <c r="BMO79" s="28"/>
      <c r="BMP79" s="28"/>
      <c r="BMQ79" s="28"/>
      <c r="BMR79" s="28"/>
      <c r="BMS79" s="28"/>
      <c r="BMT79" s="28"/>
      <c r="BMU79" s="28"/>
      <c r="BMV79" s="28"/>
      <c r="BMW79" s="28"/>
      <c r="BMX79" s="28"/>
      <c r="BMY79" s="28"/>
      <c r="BMZ79" s="28"/>
      <c r="BNA79" s="28"/>
      <c r="BNB79" s="28"/>
      <c r="BNC79" s="28"/>
      <c r="BND79" s="28"/>
      <c r="BNE79" s="28"/>
      <c r="BNF79" s="28"/>
      <c r="BNG79" s="28"/>
      <c r="BNH79" s="28"/>
      <c r="BNI79" s="28"/>
      <c r="BNJ79" s="28"/>
      <c r="BNK79" s="28"/>
      <c r="BNL79" s="28"/>
      <c r="BNM79" s="28"/>
      <c r="BNN79" s="28"/>
      <c r="BNO79" s="28"/>
      <c r="BNP79" s="28"/>
      <c r="BNQ79" s="28"/>
      <c r="BNR79" s="28"/>
      <c r="BNS79" s="28"/>
      <c r="BNT79" s="28"/>
      <c r="BNU79" s="28"/>
      <c r="BNV79" s="28"/>
      <c r="BNW79" s="28"/>
      <c r="BNX79" s="28"/>
      <c r="BNY79" s="28"/>
      <c r="BNZ79" s="28"/>
      <c r="BOA79" s="28"/>
      <c r="BOB79" s="28"/>
      <c r="BOC79" s="28"/>
      <c r="BOD79" s="28"/>
      <c r="BOE79" s="28"/>
      <c r="BOF79" s="28"/>
      <c r="BOG79" s="28"/>
      <c r="BOH79" s="28"/>
      <c r="BOI79" s="28"/>
      <c r="BOJ79" s="28"/>
      <c r="BOK79" s="28"/>
      <c r="BOL79" s="28"/>
      <c r="BOM79" s="28"/>
      <c r="BON79" s="28"/>
      <c r="BOO79" s="28"/>
      <c r="BOP79" s="28"/>
      <c r="BOQ79" s="28"/>
      <c r="BOR79" s="28"/>
      <c r="BOS79" s="28"/>
      <c r="BOT79" s="28"/>
      <c r="BOU79" s="28"/>
      <c r="BOV79" s="28"/>
      <c r="BOW79" s="28"/>
      <c r="BOX79" s="28"/>
      <c r="BOY79" s="28"/>
      <c r="BOZ79" s="28"/>
      <c r="BPA79" s="28"/>
      <c r="BPB79" s="28"/>
      <c r="BPC79" s="28"/>
      <c r="BPD79" s="28"/>
      <c r="BPE79" s="28"/>
      <c r="BPF79" s="28"/>
      <c r="BPG79" s="28"/>
      <c r="BPH79" s="28"/>
      <c r="BPI79" s="28"/>
      <c r="BPJ79" s="28"/>
      <c r="BPK79" s="28"/>
      <c r="BPL79" s="28"/>
      <c r="BPM79" s="28"/>
      <c r="BPN79" s="28"/>
      <c r="BPO79" s="28"/>
      <c r="BPP79" s="28"/>
      <c r="BPQ79" s="28"/>
      <c r="BPR79" s="28"/>
      <c r="BPS79" s="28"/>
      <c r="BPT79" s="28"/>
      <c r="BPU79" s="28"/>
      <c r="BPV79" s="28"/>
      <c r="BPW79" s="28"/>
      <c r="BPX79" s="28"/>
      <c r="BPY79" s="28"/>
      <c r="BPZ79" s="28"/>
      <c r="BQA79" s="28"/>
      <c r="BQB79" s="28"/>
      <c r="BQC79" s="28"/>
      <c r="BQD79" s="28"/>
      <c r="BQE79" s="28"/>
      <c r="BQF79" s="28"/>
      <c r="BQG79" s="28"/>
      <c r="BQH79" s="28"/>
      <c r="BQI79" s="28"/>
      <c r="BQJ79" s="28"/>
      <c r="BQK79" s="28"/>
      <c r="BQL79" s="28"/>
      <c r="BQM79" s="28"/>
      <c r="BQN79" s="28"/>
      <c r="BQO79" s="28"/>
      <c r="BQP79" s="28"/>
      <c r="BQQ79" s="28"/>
      <c r="BQR79" s="28"/>
      <c r="BQS79" s="28"/>
      <c r="BQT79" s="28"/>
      <c r="BQU79" s="28"/>
      <c r="BQV79" s="28"/>
      <c r="BQW79" s="28"/>
      <c r="BQX79" s="28"/>
      <c r="BQY79" s="28"/>
      <c r="BQZ79" s="28"/>
      <c r="BRA79" s="28"/>
      <c r="BRB79" s="28"/>
      <c r="BRC79" s="28"/>
      <c r="BRD79" s="28"/>
      <c r="BRE79" s="28"/>
      <c r="BRF79" s="28"/>
      <c r="BRG79" s="28"/>
      <c r="BRH79" s="28"/>
      <c r="BRI79" s="28"/>
      <c r="BRJ79" s="28"/>
      <c r="BRK79" s="28"/>
      <c r="BRL79" s="28"/>
      <c r="BRM79" s="28"/>
      <c r="BRN79" s="28"/>
      <c r="BRO79" s="28"/>
      <c r="BRP79" s="28"/>
      <c r="BRQ79" s="28"/>
      <c r="BRR79" s="28"/>
      <c r="BRS79" s="28"/>
      <c r="BRT79" s="28"/>
      <c r="BRU79" s="28"/>
      <c r="BRV79" s="28"/>
      <c r="BRW79" s="28"/>
      <c r="BRX79" s="28"/>
      <c r="BRY79" s="28"/>
      <c r="BRZ79" s="28"/>
      <c r="BSA79" s="28"/>
      <c r="BSB79" s="28"/>
      <c r="BSC79" s="28"/>
      <c r="BSD79" s="28"/>
      <c r="BSE79" s="28"/>
      <c r="BSF79" s="28"/>
      <c r="BSG79" s="28"/>
      <c r="BSH79" s="28"/>
      <c r="BSI79" s="28"/>
      <c r="BSJ79" s="28"/>
      <c r="BSK79" s="28"/>
      <c r="BSL79" s="28"/>
      <c r="BSM79" s="28"/>
      <c r="BSN79" s="28"/>
      <c r="BSO79" s="28"/>
      <c r="BSP79" s="28"/>
      <c r="BSQ79" s="28"/>
      <c r="BSR79" s="28"/>
      <c r="BSS79" s="28"/>
      <c r="BST79" s="28"/>
      <c r="BSU79" s="28"/>
      <c r="BSV79" s="28"/>
      <c r="BSW79" s="28"/>
      <c r="BSX79" s="28"/>
      <c r="BSY79" s="28"/>
      <c r="BSZ79" s="28"/>
      <c r="BTA79" s="28"/>
      <c r="BTB79" s="28"/>
      <c r="BTC79" s="28"/>
      <c r="BTD79" s="28"/>
      <c r="BTE79" s="28"/>
      <c r="BTF79" s="28"/>
      <c r="BTG79" s="28"/>
      <c r="BTH79" s="28"/>
      <c r="BTI79" s="28"/>
      <c r="BTJ79" s="28"/>
      <c r="BTK79" s="28"/>
      <c r="BTL79" s="28"/>
      <c r="BTM79" s="28"/>
      <c r="BTN79" s="28"/>
      <c r="BTO79" s="28"/>
      <c r="BTP79" s="28"/>
      <c r="BTQ79" s="28"/>
      <c r="BTR79" s="28"/>
      <c r="BTS79" s="28"/>
      <c r="BTT79" s="28"/>
      <c r="BTU79" s="28"/>
      <c r="BTV79" s="28"/>
      <c r="BTW79" s="28"/>
      <c r="BTX79" s="28"/>
      <c r="BTY79" s="28"/>
      <c r="BTZ79" s="28"/>
      <c r="BUA79" s="28"/>
      <c r="BUB79" s="28"/>
      <c r="BUC79" s="28"/>
      <c r="BUD79" s="28"/>
      <c r="BUE79" s="28"/>
      <c r="BUF79" s="28"/>
      <c r="BUG79" s="28"/>
      <c r="BUH79" s="28"/>
      <c r="BUI79" s="28"/>
      <c r="BUJ79" s="28"/>
      <c r="BUK79" s="28"/>
      <c r="BUL79" s="28"/>
      <c r="BUM79" s="28"/>
      <c r="BUN79" s="28"/>
      <c r="BUO79" s="28"/>
      <c r="BUP79" s="28"/>
      <c r="BUQ79" s="28"/>
      <c r="BUR79" s="28"/>
      <c r="BUS79" s="28"/>
      <c r="BUT79" s="28"/>
      <c r="BUU79" s="28"/>
      <c r="BUV79" s="28"/>
      <c r="BUW79" s="28"/>
      <c r="BUX79" s="28"/>
      <c r="BUY79" s="28"/>
      <c r="BUZ79" s="28"/>
      <c r="BVA79" s="28"/>
      <c r="BVB79" s="28"/>
      <c r="BVC79" s="28"/>
      <c r="BVD79" s="28"/>
      <c r="BVE79" s="28"/>
      <c r="BVF79" s="28"/>
      <c r="BVG79" s="28"/>
      <c r="BVH79" s="28"/>
      <c r="BVI79" s="28"/>
      <c r="BVJ79" s="28"/>
      <c r="BVK79" s="28"/>
      <c r="BVL79" s="28"/>
      <c r="BVM79" s="28"/>
      <c r="BVN79" s="28"/>
      <c r="BVO79" s="28"/>
      <c r="BVP79" s="28"/>
      <c r="BVQ79" s="28"/>
      <c r="BVR79" s="28"/>
      <c r="BVS79" s="28"/>
      <c r="BVT79" s="28"/>
      <c r="BVU79" s="28"/>
      <c r="BVV79" s="28"/>
      <c r="BVW79" s="28"/>
      <c r="BVX79" s="28"/>
      <c r="BVY79" s="28"/>
      <c r="BVZ79" s="28"/>
      <c r="BWA79" s="28"/>
      <c r="BWB79" s="28"/>
      <c r="BWC79" s="28"/>
      <c r="BWD79" s="28"/>
      <c r="BWE79" s="28"/>
      <c r="BWF79" s="28"/>
      <c r="BWG79" s="28"/>
      <c r="BWH79" s="28"/>
      <c r="BWI79" s="28"/>
      <c r="BWJ79" s="28"/>
      <c r="BWK79" s="28"/>
      <c r="BWL79" s="28"/>
      <c r="BWM79" s="28"/>
      <c r="BWN79" s="28"/>
      <c r="BWO79" s="28"/>
      <c r="BWP79" s="28"/>
      <c r="BWQ79" s="28"/>
      <c r="BWR79" s="28"/>
      <c r="BWS79" s="28"/>
      <c r="BWT79" s="28"/>
      <c r="BWU79" s="28"/>
      <c r="BWV79" s="28"/>
      <c r="BWW79" s="28"/>
      <c r="BWX79" s="28"/>
      <c r="BWY79" s="28"/>
      <c r="BWZ79" s="28"/>
      <c r="BXA79" s="28"/>
      <c r="BXB79" s="28"/>
      <c r="BXC79" s="28"/>
      <c r="BXD79" s="28"/>
      <c r="BXE79" s="28"/>
      <c r="BXF79" s="28"/>
      <c r="BXG79" s="28"/>
      <c r="BXH79" s="28"/>
      <c r="BXI79" s="28"/>
      <c r="BXJ79" s="28"/>
      <c r="BXK79" s="28"/>
      <c r="BXL79" s="28"/>
      <c r="BXM79" s="28"/>
      <c r="BXN79" s="28"/>
      <c r="BXO79" s="28"/>
      <c r="BXP79" s="28"/>
      <c r="BXQ79" s="28"/>
      <c r="BXR79" s="28"/>
      <c r="BXS79" s="28"/>
      <c r="BXT79" s="28"/>
      <c r="BXU79" s="28"/>
      <c r="BXV79" s="28"/>
      <c r="BXW79" s="28"/>
      <c r="BXX79" s="28"/>
      <c r="BXY79" s="28"/>
      <c r="BXZ79" s="28"/>
      <c r="BYA79" s="28"/>
      <c r="BYB79" s="28"/>
      <c r="BYC79" s="28"/>
      <c r="BYD79" s="28"/>
      <c r="BYE79" s="28"/>
      <c r="BYF79" s="28"/>
      <c r="BYG79" s="28"/>
      <c r="BYH79" s="28"/>
      <c r="BYI79" s="28"/>
      <c r="BYJ79" s="28"/>
      <c r="BYK79" s="28"/>
      <c r="BYL79" s="28"/>
      <c r="BYM79" s="28"/>
      <c r="BYN79" s="28"/>
      <c r="BYO79" s="28"/>
      <c r="BYP79" s="28"/>
      <c r="BYQ79" s="28"/>
      <c r="BYR79" s="28"/>
      <c r="BYS79" s="28"/>
      <c r="BYT79" s="28"/>
      <c r="BYU79" s="28"/>
      <c r="BYV79" s="28"/>
      <c r="BYW79" s="28"/>
      <c r="BYX79" s="28"/>
      <c r="BYY79" s="28"/>
      <c r="BYZ79" s="28"/>
      <c r="BZA79" s="28"/>
      <c r="BZB79" s="28"/>
      <c r="BZC79" s="28"/>
      <c r="BZD79" s="28"/>
      <c r="BZE79" s="28"/>
      <c r="BZF79" s="28"/>
      <c r="BZG79" s="28"/>
      <c r="BZH79" s="28"/>
      <c r="BZI79" s="28"/>
      <c r="BZJ79" s="28"/>
      <c r="BZK79" s="28"/>
      <c r="BZL79" s="28"/>
      <c r="BZM79" s="28"/>
      <c r="BZN79" s="28"/>
      <c r="BZO79" s="28"/>
      <c r="BZP79" s="28"/>
      <c r="BZQ79" s="28"/>
      <c r="BZR79" s="28"/>
      <c r="BZS79" s="28"/>
      <c r="BZT79" s="28"/>
      <c r="BZU79" s="28"/>
      <c r="BZV79" s="28"/>
      <c r="BZW79" s="28"/>
      <c r="BZX79" s="28"/>
      <c r="BZY79" s="28"/>
      <c r="BZZ79" s="28"/>
      <c r="CAA79" s="28"/>
      <c r="CAB79" s="28"/>
      <c r="CAC79" s="28"/>
      <c r="CAD79" s="28"/>
      <c r="CAE79" s="28"/>
      <c r="CAF79" s="28"/>
      <c r="CAG79" s="28"/>
      <c r="CAH79" s="28"/>
      <c r="CAI79" s="28"/>
      <c r="CAJ79" s="28"/>
      <c r="CAK79" s="28"/>
      <c r="CAL79" s="28"/>
      <c r="CAM79" s="28"/>
      <c r="CAN79" s="28"/>
      <c r="CAO79" s="28"/>
      <c r="CAP79" s="28"/>
      <c r="CAQ79" s="28"/>
      <c r="CAR79" s="28"/>
      <c r="CAS79" s="28"/>
      <c r="CAT79" s="28"/>
      <c r="CAU79" s="28"/>
      <c r="CAV79" s="28"/>
      <c r="CAW79" s="28"/>
      <c r="CAX79" s="28"/>
      <c r="CAY79" s="28"/>
      <c r="CAZ79" s="28"/>
      <c r="CBA79" s="28"/>
      <c r="CBB79" s="28"/>
      <c r="CBC79" s="28"/>
      <c r="CBD79" s="28"/>
      <c r="CBE79" s="28"/>
      <c r="CBF79" s="28"/>
      <c r="CBG79" s="28"/>
      <c r="CBH79" s="28"/>
      <c r="CBI79" s="28"/>
      <c r="CBJ79" s="28"/>
      <c r="CBK79" s="28"/>
      <c r="CBL79" s="28"/>
      <c r="CBM79" s="28"/>
      <c r="CBN79" s="28"/>
      <c r="CBO79" s="28"/>
      <c r="CBP79" s="28"/>
      <c r="CBQ79" s="28"/>
      <c r="CBR79" s="28"/>
      <c r="CBS79" s="28"/>
      <c r="CBT79" s="28"/>
      <c r="CBU79" s="28"/>
      <c r="CBV79" s="28"/>
      <c r="CBW79" s="28"/>
      <c r="CBX79" s="28"/>
      <c r="CBY79" s="28"/>
      <c r="CBZ79" s="28"/>
      <c r="CCA79" s="28"/>
      <c r="CCB79" s="28"/>
      <c r="CCC79" s="28"/>
      <c r="CCD79" s="28"/>
      <c r="CCE79" s="28"/>
      <c r="CCF79" s="28"/>
      <c r="CCG79" s="28"/>
      <c r="CCH79" s="28"/>
      <c r="CCI79" s="28"/>
      <c r="CCJ79" s="28"/>
      <c r="CCK79" s="28"/>
      <c r="CCL79" s="28"/>
      <c r="CCM79" s="28"/>
      <c r="CCN79" s="28"/>
      <c r="CCO79" s="28"/>
      <c r="CCP79" s="28"/>
      <c r="CCQ79" s="28"/>
      <c r="CCR79" s="28"/>
      <c r="CCS79" s="28"/>
      <c r="CCT79" s="28"/>
      <c r="CCU79" s="28"/>
      <c r="CCV79" s="28"/>
      <c r="CCW79" s="28"/>
      <c r="CCX79" s="28"/>
      <c r="CCY79" s="28"/>
      <c r="CCZ79" s="28"/>
      <c r="CDA79" s="28"/>
      <c r="CDB79" s="28"/>
      <c r="CDC79" s="28"/>
      <c r="CDD79" s="28"/>
      <c r="CDE79" s="28"/>
      <c r="CDF79" s="28"/>
      <c r="CDG79" s="28"/>
      <c r="CDH79" s="28"/>
      <c r="CDI79" s="28"/>
      <c r="CDJ79" s="28"/>
      <c r="CDK79" s="28"/>
      <c r="CDL79" s="28"/>
      <c r="CDM79" s="28"/>
      <c r="CDN79" s="28"/>
      <c r="CDO79" s="28"/>
      <c r="CDP79" s="28"/>
      <c r="CDQ79" s="28"/>
      <c r="CDR79" s="28"/>
      <c r="CDS79" s="28"/>
      <c r="CDT79" s="28"/>
      <c r="CDU79" s="28"/>
      <c r="CDV79" s="28"/>
      <c r="CDW79" s="28"/>
      <c r="CDX79" s="28"/>
      <c r="CDY79" s="28"/>
      <c r="CDZ79" s="28"/>
      <c r="CEA79" s="28"/>
      <c r="CEB79" s="28"/>
      <c r="CEC79" s="28"/>
      <c r="CED79" s="28"/>
      <c r="CEE79" s="28"/>
      <c r="CEF79" s="28"/>
      <c r="CEG79" s="28"/>
      <c r="CEH79" s="28"/>
      <c r="CEI79" s="28"/>
      <c r="CEJ79" s="28"/>
      <c r="CEK79" s="28"/>
      <c r="CEL79" s="28"/>
      <c r="CEM79" s="28"/>
      <c r="CEN79" s="28"/>
      <c r="CEO79" s="28"/>
      <c r="CEP79" s="28"/>
      <c r="CEQ79" s="28"/>
      <c r="CER79" s="28"/>
      <c r="CES79" s="28"/>
      <c r="CET79" s="28"/>
      <c r="CEU79" s="28"/>
      <c r="CEV79" s="28"/>
      <c r="CEW79" s="28"/>
      <c r="CEX79" s="28"/>
      <c r="CEY79" s="28"/>
      <c r="CEZ79" s="28"/>
      <c r="CFA79" s="28"/>
      <c r="CFB79" s="28"/>
      <c r="CFC79" s="28"/>
      <c r="CFD79" s="28"/>
      <c r="CFE79" s="28"/>
      <c r="CFF79" s="28"/>
      <c r="CFG79" s="28"/>
      <c r="CFH79" s="28"/>
      <c r="CFI79" s="28"/>
      <c r="CFJ79" s="28"/>
      <c r="CFK79" s="28"/>
      <c r="CFL79" s="28"/>
      <c r="CFM79" s="28"/>
      <c r="CFN79" s="28"/>
      <c r="CFO79" s="28"/>
      <c r="CFP79" s="28"/>
      <c r="CFQ79" s="28"/>
      <c r="CFR79" s="28"/>
      <c r="CFS79" s="28"/>
      <c r="CFT79" s="28"/>
      <c r="CFU79" s="28"/>
      <c r="CFV79" s="28"/>
      <c r="CFW79" s="28"/>
      <c r="CFX79" s="28"/>
      <c r="CFY79" s="28"/>
      <c r="CFZ79" s="28"/>
      <c r="CGA79" s="28"/>
      <c r="CGB79" s="28"/>
      <c r="CGC79" s="28"/>
      <c r="CGD79" s="28"/>
      <c r="CGE79" s="28"/>
      <c r="CGF79" s="28"/>
      <c r="CGG79" s="28"/>
      <c r="CGH79" s="28"/>
      <c r="CGI79" s="28"/>
      <c r="CGJ79" s="28"/>
      <c r="CGK79" s="28"/>
      <c r="CGL79" s="28"/>
      <c r="CGM79" s="28"/>
      <c r="CGN79" s="28"/>
      <c r="CGO79" s="28"/>
      <c r="CGP79" s="28"/>
      <c r="CGQ79" s="28"/>
      <c r="CGR79" s="28"/>
      <c r="CGS79" s="28"/>
      <c r="CGT79" s="28"/>
      <c r="CGU79" s="28"/>
      <c r="CGV79" s="28"/>
      <c r="CGW79" s="28"/>
      <c r="CGX79" s="28"/>
      <c r="CGY79" s="28"/>
      <c r="CGZ79" s="28"/>
      <c r="CHA79" s="28"/>
      <c r="CHB79" s="28"/>
      <c r="CHC79" s="28"/>
      <c r="CHD79" s="28"/>
      <c r="CHE79" s="28"/>
      <c r="CHF79" s="28"/>
      <c r="CHG79" s="28"/>
      <c r="CHH79" s="28"/>
      <c r="CHI79" s="28"/>
      <c r="CHJ79" s="28"/>
      <c r="CHK79" s="28"/>
      <c r="CHL79" s="28"/>
      <c r="CHM79" s="28"/>
      <c r="CHN79" s="28"/>
      <c r="CHO79" s="28"/>
      <c r="CHP79" s="28"/>
      <c r="CHQ79" s="28"/>
      <c r="CHR79" s="28"/>
      <c r="CHS79" s="28"/>
      <c r="CHT79" s="28"/>
      <c r="CHU79" s="28"/>
      <c r="CHV79" s="28"/>
      <c r="CHW79" s="28"/>
      <c r="CHX79" s="28"/>
      <c r="CHY79" s="28"/>
      <c r="CHZ79" s="28"/>
      <c r="CIA79" s="28"/>
      <c r="CIB79" s="28"/>
      <c r="CIC79" s="28"/>
      <c r="CID79" s="28"/>
      <c r="CIE79" s="28"/>
      <c r="CIF79" s="28"/>
      <c r="CIG79" s="28"/>
      <c r="CIH79" s="28"/>
      <c r="CII79" s="28"/>
      <c r="CIJ79" s="28"/>
      <c r="CIK79" s="28"/>
      <c r="CIL79" s="28"/>
      <c r="CIM79" s="28"/>
      <c r="CIN79" s="28"/>
      <c r="CIO79" s="28"/>
      <c r="CIP79" s="28"/>
      <c r="CIQ79" s="28"/>
      <c r="CIR79" s="28"/>
      <c r="CIS79" s="28"/>
      <c r="CIT79" s="28"/>
      <c r="CIU79" s="28"/>
      <c r="CIV79" s="28"/>
      <c r="CIW79" s="28"/>
      <c r="CIX79" s="28"/>
      <c r="CIY79" s="28"/>
      <c r="CIZ79" s="28"/>
      <c r="CJA79" s="28"/>
      <c r="CJB79" s="28"/>
      <c r="CJC79" s="28"/>
      <c r="CJD79" s="28"/>
      <c r="CJE79" s="28"/>
      <c r="CJF79" s="28"/>
      <c r="CJG79" s="28"/>
      <c r="CJH79" s="28"/>
      <c r="CJI79" s="28"/>
      <c r="CJJ79" s="28"/>
      <c r="CJK79" s="28"/>
      <c r="CJL79" s="28"/>
      <c r="CJM79" s="28"/>
      <c r="CJN79" s="28"/>
      <c r="CJO79" s="28"/>
      <c r="CJP79" s="28"/>
      <c r="CJQ79" s="28"/>
      <c r="CJR79" s="28"/>
      <c r="CJS79" s="28"/>
      <c r="CJT79" s="28"/>
      <c r="CJU79" s="28"/>
      <c r="CJV79" s="28"/>
      <c r="CJW79" s="28"/>
      <c r="CJX79" s="28"/>
      <c r="CJY79" s="28"/>
      <c r="CJZ79" s="28"/>
      <c r="CKA79" s="28"/>
      <c r="CKB79" s="28"/>
      <c r="CKC79" s="28"/>
      <c r="CKD79" s="28"/>
      <c r="CKE79" s="28"/>
      <c r="CKF79" s="28"/>
      <c r="CKG79" s="28"/>
      <c r="CKH79" s="28"/>
      <c r="CKI79" s="28"/>
      <c r="CKJ79" s="28"/>
      <c r="CKK79" s="28"/>
      <c r="CKL79" s="28"/>
      <c r="CKM79" s="28"/>
      <c r="CKN79" s="28"/>
      <c r="CKO79" s="28"/>
      <c r="CKP79" s="28"/>
      <c r="CKQ79" s="28"/>
      <c r="CKR79" s="28"/>
      <c r="CKS79" s="28"/>
      <c r="CKT79" s="28"/>
      <c r="CKU79" s="28"/>
      <c r="CKV79" s="28"/>
      <c r="CKW79" s="28"/>
      <c r="CKX79" s="28"/>
      <c r="CKY79" s="28"/>
      <c r="CKZ79" s="28"/>
      <c r="CLA79" s="28"/>
      <c r="CLB79" s="28"/>
      <c r="CLC79" s="28"/>
      <c r="CLD79" s="28"/>
      <c r="CLE79" s="28"/>
      <c r="CLF79" s="28"/>
      <c r="CLG79" s="28"/>
      <c r="CLH79" s="28"/>
      <c r="CLI79" s="28"/>
      <c r="CLJ79" s="28"/>
      <c r="CLK79" s="28"/>
      <c r="CLL79" s="28"/>
      <c r="CLM79" s="28"/>
      <c r="CLN79" s="28"/>
      <c r="CLO79" s="28"/>
      <c r="CLP79" s="28"/>
      <c r="CLQ79" s="28"/>
      <c r="CLR79" s="28"/>
      <c r="CLS79" s="28"/>
      <c r="CLT79" s="28"/>
      <c r="CLU79" s="28"/>
      <c r="CLV79" s="28"/>
      <c r="CLW79" s="28"/>
      <c r="CLX79" s="28"/>
      <c r="CLY79" s="28"/>
      <c r="CLZ79" s="28"/>
      <c r="CMA79" s="28"/>
      <c r="CMB79" s="28"/>
      <c r="CMC79" s="28"/>
      <c r="CMD79" s="28"/>
      <c r="CME79" s="28"/>
      <c r="CMF79" s="28"/>
      <c r="CMG79" s="28"/>
      <c r="CMH79" s="28"/>
      <c r="CMI79" s="28"/>
      <c r="CMJ79" s="28"/>
      <c r="CMK79" s="28"/>
      <c r="CML79" s="28"/>
      <c r="CMM79" s="28"/>
      <c r="CMN79" s="28"/>
      <c r="CMO79" s="28"/>
      <c r="CMP79" s="28"/>
      <c r="CMQ79" s="28"/>
      <c r="CMR79" s="28"/>
      <c r="CMS79" s="28"/>
      <c r="CMT79" s="28"/>
      <c r="CMU79" s="28"/>
      <c r="CMV79" s="28"/>
      <c r="CMW79" s="28"/>
      <c r="CMX79" s="28"/>
      <c r="CMY79" s="28"/>
      <c r="CMZ79" s="28"/>
      <c r="CNA79" s="28"/>
      <c r="CNB79" s="28"/>
      <c r="CNC79" s="28"/>
      <c r="CND79" s="28"/>
      <c r="CNE79" s="28"/>
      <c r="CNF79" s="28"/>
      <c r="CNG79" s="28"/>
      <c r="CNH79" s="28"/>
      <c r="CNI79" s="28"/>
      <c r="CNJ79" s="28"/>
      <c r="CNK79" s="28"/>
      <c r="CNL79" s="28"/>
      <c r="CNM79" s="28"/>
      <c r="CNN79" s="28"/>
      <c r="CNO79" s="28"/>
      <c r="CNP79" s="28"/>
      <c r="CNQ79" s="28"/>
      <c r="CNR79" s="28"/>
      <c r="CNS79" s="28"/>
      <c r="CNT79" s="28"/>
      <c r="CNU79" s="28"/>
      <c r="CNV79" s="28"/>
      <c r="CNW79" s="28"/>
      <c r="CNX79" s="28"/>
      <c r="CNY79" s="28"/>
      <c r="CNZ79" s="28"/>
      <c r="COA79" s="28"/>
      <c r="COB79" s="28"/>
      <c r="COC79" s="28"/>
      <c r="COD79" s="28"/>
      <c r="COE79" s="28"/>
      <c r="COF79" s="28"/>
      <c r="COG79" s="28"/>
      <c r="COH79" s="28"/>
      <c r="COI79" s="28"/>
      <c r="COJ79" s="28"/>
      <c r="COK79" s="28"/>
      <c r="COL79" s="28"/>
      <c r="COM79" s="28"/>
      <c r="CON79" s="28"/>
      <c r="COO79" s="28"/>
      <c r="COP79" s="28"/>
      <c r="COQ79" s="28"/>
      <c r="COR79" s="28"/>
      <c r="COS79" s="28"/>
      <c r="COT79" s="28"/>
      <c r="COU79" s="28"/>
      <c r="COV79" s="28"/>
      <c r="COW79" s="28"/>
      <c r="COX79" s="28"/>
      <c r="COY79" s="28"/>
      <c r="COZ79" s="28"/>
      <c r="CPA79" s="28"/>
      <c r="CPB79" s="28"/>
      <c r="CPC79" s="28"/>
      <c r="CPD79" s="28"/>
      <c r="CPE79" s="28"/>
      <c r="CPF79" s="28"/>
      <c r="CPG79" s="28"/>
      <c r="CPH79" s="28"/>
      <c r="CPI79" s="28"/>
      <c r="CPJ79" s="28"/>
      <c r="CPK79" s="28"/>
      <c r="CPL79" s="28"/>
      <c r="CPM79" s="28"/>
      <c r="CPN79" s="28"/>
      <c r="CPO79" s="28"/>
      <c r="CPP79" s="28"/>
      <c r="CPQ79" s="28"/>
      <c r="CPR79" s="28"/>
      <c r="CPS79" s="28"/>
      <c r="CPT79" s="28"/>
      <c r="CPU79" s="28"/>
      <c r="CPV79" s="28"/>
      <c r="CPW79" s="28"/>
      <c r="CPX79" s="28"/>
      <c r="CPY79" s="28"/>
      <c r="CPZ79" s="28"/>
      <c r="CQA79" s="28"/>
      <c r="CQB79" s="28"/>
      <c r="CQC79" s="28"/>
      <c r="CQD79" s="28"/>
      <c r="CQE79" s="28"/>
      <c r="CQF79" s="28"/>
      <c r="CQG79" s="28"/>
      <c r="CQH79" s="28"/>
      <c r="CQI79" s="28"/>
      <c r="CQJ79" s="28"/>
      <c r="CQK79" s="28"/>
      <c r="CQL79" s="28"/>
      <c r="CQM79" s="28"/>
      <c r="CQN79" s="28"/>
      <c r="CQO79" s="28"/>
      <c r="CQP79" s="28"/>
      <c r="CQQ79" s="28"/>
      <c r="CQR79" s="28"/>
      <c r="CQS79" s="28"/>
      <c r="CQT79" s="28"/>
      <c r="CQU79" s="28"/>
      <c r="CQV79" s="28"/>
      <c r="CQW79" s="28"/>
      <c r="CQX79" s="28"/>
      <c r="CQY79" s="28"/>
      <c r="CQZ79" s="28"/>
      <c r="CRA79" s="28"/>
      <c r="CRB79" s="28"/>
      <c r="CRC79" s="28"/>
      <c r="CRD79" s="28"/>
      <c r="CRE79" s="28"/>
      <c r="CRF79" s="28"/>
      <c r="CRG79" s="28"/>
      <c r="CRH79" s="28"/>
      <c r="CRI79" s="28"/>
      <c r="CRJ79" s="28"/>
      <c r="CRK79" s="28"/>
      <c r="CRL79" s="28"/>
      <c r="CRM79" s="28"/>
      <c r="CRN79" s="28"/>
      <c r="CRO79" s="28"/>
      <c r="CRP79" s="28"/>
      <c r="CRQ79" s="28"/>
      <c r="CRR79" s="28"/>
      <c r="CRS79" s="28"/>
      <c r="CRT79" s="28"/>
      <c r="CRU79" s="28"/>
      <c r="CRV79" s="28"/>
      <c r="CRW79" s="28"/>
      <c r="CRX79" s="28"/>
      <c r="CRY79" s="28"/>
      <c r="CRZ79" s="28"/>
      <c r="CSA79" s="28"/>
      <c r="CSB79" s="28"/>
      <c r="CSC79" s="28"/>
      <c r="CSD79" s="28"/>
      <c r="CSE79" s="28"/>
      <c r="CSF79" s="28"/>
      <c r="CSG79" s="28"/>
      <c r="CSH79" s="28"/>
      <c r="CSI79" s="28"/>
      <c r="CSJ79" s="28"/>
      <c r="CSK79" s="28"/>
      <c r="CSL79" s="28"/>
      <c r="CSM79" s="28"/>
      <c r="CSN79" s="28"/>
      <c r="CSO79" s="28"/>
      <c r="CSP79" s="28"/>
      <c r="CSQ79" s="28"/>
      <c r="CSR79" s="28"/>
      <c r="CSS79" s="28"/>
      <c r="CST79" s="28"/>
      <c r="CSU79" s="28"/>
      <c r="CSV79" s="28"/>
      <c r="CSW79" s="28"/>
      <c r="CSX79" s="28"/>
      <c r="CSY79" s="28"/>
      <c r="CSZ79" s="28"/>
      <c r="CTA79" s="28"/>
      <c r="CTB79" s="28"/>
      <c r="CTC79" s="28"/>
      <c r="CTD79" s="28"/>
      <c r="CTE79" s="28"/>
      <c r="CTF79" s="28"/>
      <c r="CTG79" s="28"/>
      <c r="CTH79" s="28"/>
      <c r="CTI79" s="28"/>
      <c r="CTJ79" s="28"/>
      <c r="CTK79" s="28"/>
      <c r="CTL79" s="28"/>
      <c r="CTM79" s="28"/>
      <c r="CTN79" s="28"/>
      <c r="CTO79" s="28"/>
      <c r="CTP79" s="28"/>
      <c r="CTQ79" s="28"/>
      <c r="CTR79" s="28"/>
      <c r="CTS79" s="28"/>
      <c r="CTT79" s="28"/>
      <c r="CTU79" s="28"/>
      <c r="CTV79" s="28"/>
      <c r="CTW79" s="28"/>
      <c r="CTX79" s="28"/>
      <c r="CTY79" s="28"/>
      <c r="CTZ79" s="28"/>
      <c r="CUA79" s="28"/>
      <c r="CUB79" s="28"/>
      <c r="CUC79" s="28"/>
      <c r="CUD79" s="28"/>
      <c r="CUE79" s="28"/>
      <c r="CUF79" s="28"/>
      <c r="CUG79" s="28"/>
      <c r="CUH79" s="28"/>
      <c r="CUI79" s="28"/>
      <c r="CUJ79" s="28"/>
      <c r="CUK79" s="28"/>
      <c r="CUL79" s="28"/>
      <c r="CUM79" s="28"/>
      <c r="CUN79" s="28"/>
      <c r="CUO79" s="28"/>
      <c r="CUP79" s="28"/>
      <c r="CUQ79" s="28"/>
      <c r="CUR79" s="28"/>
      <c r="CUS79" s="28"/>
      <c r="CUT79" s="28"/>
      <c r="CUU79" s="28"/>
      <c r="CUV79" s="28"/>
      <c r="CUW79" s="28"/>
      <c r="CUX79" s="28"/>
      <c r="CUY79" s="28"/>
      <c r="CUZ79" s="28"/>
      <c r="CVA79" s="28"/>
      <c r="CVB79" s="28"/>
      <c r="CVC79" s="28"/>
      <c r="CVD79" s="28"/>
      <c r="CVE79" s="28"/>
      <c r="CVF79" s="28"/>
      <c r="CVG79" s="28"/>
      <c r="CVH79" s="28"/>
      <c r="CVI79" s="28"/>
      <c r="CVJ79" s="28"/>
      <c r="CVK79" s="28"/>
      <c r="CVL79" s="28"/>
      <c r="CVM79" s="28"/>
      <c r="CVN79" s="28"/>
      <c r="CVO79" s="28"/>
      <c r="CVP79" s="28"/>
      <c r="CVQ79" s="28"/>
      <c r="CVR79" s="28"/>
      <c r="CVS79" s="28"/>
      <c r="CVT79" s="28"/>
      <c r="CVU79" s="28"/>
      <c r="CVV79" s="28"/>
      <c r="CVW79" s="28"/>
      <c r="CVX79" s="28"/>
      <c r="CVY79" s="28"/>
      <c r="CVZ79" s="28"/>
      <c r="CWA79" s="28"/>
      <c r="CWB79" s="28"/>
      <c r="CWC79" s="28"/>
      <c r="CWD79" s="28"/>
      <c r="CWE79" s="28"/>
      <c r="CWF79" s="28"/>
      <c r="CWG79" s="28"/>
      <c r="CWH79" s="28"/>
      <c r="CWI79" s="28"/>
      <c r="CWJ79" s="28"/>
      <c r="CWK79" s="28"/>
      <c r="CWL79" s="28"/>
      <c r="CWM79" s="28"/>
      <c r="CWN79" s="28"/>
      <c r="CWO79" s="28"/>
      <c r="CWP79" s="28"/>
      <c r="CWQ79" s="28"/>
      <c r="CWR79" s="28"/>
      <c r="CWS79" s="28"/>
      <c r="CWT79" s="28"/>
      <c r="CWU79" s="28"/>
      <c r="CWV79" s="28"/>
      <c r="CWW79" s="28"/>
      <c r="CWX79" s="28"/>
      <c r="CWY79" s="28"/>
      <c r="CWZ79" s="28"/>
      <c r="CXA79" s="28"/>
      <c r="CXB79" s="28"/>
      <c r="CXC79" s="28"/>
      <c r="CXD79" s="28"/>
      <c r="CXE79" s="28"/>
      <c r="CXF79" s="28"/>
      <c r="CXG79" s="28"/>
      <c r="CXH79" s="28"/>
      <c r="CXI79" s="28"/>
      <c r="CXJ79" s="28"/>
      <c r="CXK79" s="28"/>
      <c r="CXL79" s="28"/>
      <c r="CXM79" s="28"/>
      <c r="CXN79" s="28"/>
      <c r="CXO79" s="28"/>
      <c r="CXP79" s="28"/>
      <c r="CXQ79" s="28"/>
      <c r="CXR79" s="28"/>
      <c r="CXS79" s="28"/>
      <c r="CXT79" s="28"/>
      <c r="CXU79" s="28"/>
      <c r="CXV79" s="28"/>
      <c r="CXW79" s="28"/>
      <c r="CXX79" s="28"/>
      <c r="CXY79" s="28"/>
      <c r="CXZ79" s="28"/>
      <c r="CYA79" s="28"/>
      <c r="CYB79" s="28"/>
      <c r="CYC79" s="28"/>
      <c r="CYD79" s="28"/>
      <c r="CYE79" s="28"/>
      <c r="CYF79" s="28"/>
      <c r="CYG79" s="28"/>
      <c r="CYH79" s="28"/>
      <c r="CYI79" s="28"/>
      <c r="CYJ79" s="28"/>
      <c r="CYK79" s="28"/>
      <c r="CYL79" s="28"/>
      <c r="CYM79" s="28"/>
      <c r="CYN79" s="28"/>
      <c r="CYO79" s="28"/>
      <c r="CYP79" s="28"/>
      <c r="CYQ79" s="28"/>
      <c r="CYR79" s="28"/>
      <c r="CYS79" s="28"/>
      <c r="CYT79" s="28"/>
      <c r="CYU79" s="28"/>
      <c r="CYV79" s="28"/>
      <c r="CYW79" s="28"/>
      <c r="CYX79" s="28"/>
      <c r="CYY79" s="28"/>
      <c r="CYZ79" s="28"/>
      <c r="CZA79" s="28"/>
      <c r="CZB79" s="28"/>
      <c r="CZC79" s="28"/>
      <c r="CZD79" s="28"/>
      <c r="CZE79" s="28"/>
      <c r="CZF79" s="28"/>
      <c r="CZG79" s="28"/>
      <c r="CZH79" s="28"/>
      <c r="CZI79" s="28"/>
      <c r="CZJ79" s="28"/>
      <c r="CZK79" s="28"/>
      <c r="CZL79" s="28"/>
      <c r="CZM79" s="28"/>
      <c r="CZN79" s="28"/>
      <c r="CZO79" s="28"/>
      <c r="CZP79" s="28"/>
      <c r="CZQ79" s="28"/>
      <c r="CZR79" s="28"/>
      <c r="CZS79" s="28"/>
      <c r="CZT79" s="28"/>
      <c r="CZU79" s="28"/>
      <c r="CZV79" s="28"/>
      <c r="CZW79" s="28"/>
      <c r="CZX79" s="28"/>
      <c r="CZY79" s="28"/>
      <c r="CZZ79" s="28"/>
      <c r="DAA79" s="28"/>
      <c r="DAB79" s="28"/>
      <c r="DAC79" s="28"/>
      <c r="DAD79" s="28"/>
      <c r="DAE79" s="28"/>
      <c r="DAF79" s="28"/>
      <c r="DAG79" s="28"/>
      <c r="DAH79" s="28"/>
      <c r="DAI79" s="28"/>
      <c r="DAJ79" s="28"/>
      <c r="DAK79" s="28"/>
      <c r="DAL79" s="28"/>
      <c r="DAM79" s="28"/>
      <c r="DAN79" s="28"/>
      <c r="DAO79" s="28"/>
      <c r="DAP79" s="28"/>
      <c r="DAQ79" s="28"/>
      <c r="DAR79" s="28"/>
      <c r="DAS79" s="28"/>
      <c r="DAT79" s="28"/>
      <c r="DAU79" s="28"/>
      <c r="DAV79" s="28"/>
      <c r="DAW79" s="28"/>
      <c r="DAX79" s="28"/>
      <c r="DAY79" s="28"/>
      <c r="DAZ79" s="28"/>
      <c r="DBA79" s="28"/>
      <c r="DBB79" s="28"/>
      <c r="DBC79" s="28"/>
      <c r="DBD79" s="28"/>
      <c r="DBE79" s="28"/>
      <c r="DBF79" s="28"/>
      <c r="DBG79" s="28"/>
      <c r="DBH79" s="28"/>
      <c r="DBI79" s="28"/>
      <c r="DBJ79" s="28"/>
      <c r="DBK79" s="28"/>
      <c r="DBL79" s="28"/>
      <c r="DBM79" s="28"/>
      <c r="DBN79" s="28"/>
      <c r="DBO79" s="28"/>
      <c r="DBP79" s="28"/>
      <c r="DBQ79" s="28"/>
      <c r="DBR79" s="28"/>
      <c r="DBS79" s="28"/>
      <c r="DBT79" s="28"/>
      <c r="DBU79" s="28"/>
      <c r="DBV79" s="28"/>
      <c r="DBW79" s="28"/>
      <c r="DBX79" s="28"/>
      <c r="DBY79" s="28"/>
      <c r="DBZ79" s="28"/>
      <c r="DCA79" s="28"/>
      <c r="DCB79" s="28"/>
      <c r="DCC79" s="28"/>
      <c r="DCD79" s="28"/>
      <c r="DCE79" s="28"/>
      <c r="DCF79" s="28"/>
      <c r="DCG79" s="28"/>
      <c r="DCH79" s="28"/>
      <c r="DCI79" s="28"/>
      <c r="DCJ79" s="28"/>
      <c r="DCK79" s="28"/>
      <c r="DCL79" s="28"/>
      <c r="DCM79" s="28"/>
      <c r="DCN79" s="28"/>
      <c r="DCO79" s="28"/>
      <c r="DCP79" s="28"/>
      <c r="DCQ79" s="28"/>
      <c r="DCR79" s="28"/>
      <c r="DCS79" s="28"/>
      <c r="DCT79" s="28"/>
      <c r="DCU79" s="28"/>
      <c r="DCV79" s="28"/>
      <c r="DCW79" s="28"/>
      <c r="DCX79" s="28"/>
      <c r="DCY79" s="28"/>
      <c r="DCZ79" s="28"/>
      <c r="DDA79" s="28"/>
      <c r="DDB79" s="28"/>
      <c r="DDC79" s="28"/>
      <c r="DDD79" s="28"/>
      <c r="DDE79" s="28"/>
      <c r="DDF79" s="28"/>
      <c r="DDG79" s="28"/>
      <c r="DDH79" s="28"/>
      <c r="DDI79" s="28"/>
      <c r="DDJ79" s="28"/>
      <c r="DDK79" s="28"/>
      <c r="DDL79" s="28"/>
      <c r="DDM79" s="28"/>
      <c r="DDN79" s="28"/>
      <c r="DDO79" s="28"/>
      <c r="DDP79" s="28"/>
      <c r="DDQ79" s="28"/>
      <c r="DDR79" s="28"/>
      <c r="DDS79" s="28"/>
      <c r="DDT79" s="28"/>
      <c r="DDU79" s="28"/>
      <c r="DDV79" s="28"/>
      <c r="DDW79" s="28"/>
      <c r="DDX79" s="28"/>
      <c r="DDY79" s="28"/>
      <c r="DDZ79" s="28"/>
      <c r="DEA79" s="28"/>
      <c r="DEB79" s="28"/>
      <c r="DEC79" s="28"/>
      <c r="DED79" s="28"/>
      <c r="DEE79" s="28"/>
      <c r="DEF79" s="28"/>
      <c r="DEG79" s="28"/>
      <c r="DEH79" s="28"/>
      <c r="DEI79" s="28"/>
      <c r="DEJ79" s="28"/>
      <c r="DEK79" s="28"/>
      <c r="DEL79" s="28"/>
      <c r="DEM79" s="28"/>
      <c r="DEN79" s="28"/>
      <c r="DEO79" s="28"/>
      <c r="DEP79" s="28"/>
      <c r="DEQ79" s="28"/>
      <c r="DER79" s="28"/>
      <c r="DES79" s="28"/>
      <c r="DET79" s="28"/>
      <c r="DEU79" s="28"/>
      <c r="DEV79" s="28"/>
      <c r="DEW79" s="28"/>
      <c r="DEX79" s="28"/>
      <c r="DEY79" s="28"/>
      <c r="DEZ79" s="28"/>
      <c r="DFA79" s="28"/>
      <c r="DFB79" s="28"/>
      <c r="DFC79" s="28"/>
      <c r="DFD79" s="28"/>
      <c r="DFE79" s="28"/>
      <c r="DFF79" s="28"/>
      <c r="DFG79" s="28"/>
      <c r="DFH79" s="28"/>
      <c r="DFI79" s="28"/>
      <c r="DFJ79" s="28"/>
      <c r="DFK79" s="28"/>
      <c r="DFL79" s="28"/>
      <c r="DFM79" s="28"/>
      <c r="DFN79" s="28"/>
      <c r="DFO79" s="28"/>
      <c r="DFP79" s="28"/>
      <c r="DFQ79" s="28"/>
      <c r="DFR79" s="28"/>
      <c r="DFS79" s="28"/>
      <c r="DFT79" s="28"/>
      <c r="DFU79" s="28"/>
      <c r="DFV79" s="28"/>
      <c r="DFW79" s="28"/>
      <c r="DFX79" s="28"/>
      <c r="DFY79" s="28"/>
      <c r="DFZ79" s="28"/>
      <c r="DGA79" s="28"/>
      <c r="DGB79" s="28"/>
      <c r="DGC79" s="28"/>
      <c r="DGD79" s="28"/>
      <c r="DGE79" s="28"/>
      <c r="DGF79" s="28"/>
      <c r="DGG79" s="28"/>
      <c r="DGH79" s="28"/>
      <c r="DGI79" s="28"/>
      <c r="DGJ79" s="28"/>
      <c r="DGK79" s="28"/>
      <c r="DGL79" s="28"/>
      <c r="DGM79" s="28"/>
      <c r="DGN79" s="28"/>
      <c r="DGO79" s="28"/>
      <c r="DGP79" s="28"/>
      <c r="DGQ79" s="28"/>
      <c r="DGR79" s="28"/>
      <c r="DGS79" s="28"/>
      <c r="DGT79" s="28"/>
      <c r="DGU79" s="28"/>
      <c r="DGV79" s="28"/>
      <c r="DGW79" s="28"/>
      <c r="DGX79" s="28"/>
      <c r="DGY79" s="28"/>
      <c r="DGZ79" s="28"/>
      <c r="DHA79" s="28"/>
      <c r="DHB79" s="28"/>
      <c r="DHC79" s="28"/>
      <c r="DHD79" s="28"/>
      <c r="DHE79" s="28"/>
      <c r="DHF79" s="28"/>
      <c r="DHG79" s="28"/>
      <c r="DHH79" s="28"/>
      <c r="DHI79" s="28"/>
      <c r="DHJ79" s="28"/>
      <c r="DHK79" s="28"/>
      <c r="DHL79" s="28"/>
      <c r="DHM79" s="28"/>
      <c r="DHN79" s="28"/>
      <c r="DHO79" s="28"/>
      <c r="DHP79" s="28"/>
      <c r="DHQ79" s="28"/>
      <c r="DHR79" s="28"/>
      <c r="DHS79" s="28"/>
      <c r="DHT79" s="28"/>
      <c r="DHU79" s="28"/>
      <c r="DHV79" s="28"/>
      <c r="DHW79" s="28"/>
      <c r="DHX79" s="28"/>
      <c r="DHY79" s="28"/>
      <c r="DHZ79" s="28"/>
      <c r="DIA79" s="28"/>
      <c r="DIB79" s="28"/>
      <c r="DIC79" s="28"/>
      <c r="DID79" s="28"/>
      <c r="DIE79" s="28"/>
      <c r="DIF79" s="28"/>
      <c r="DIG79" s="28"/>
      <c r="DIH79" s="28"/>
      <c r="DII79" s="28"/>
      <c r="DIJ79" s="28"/>
      <c r="DIK79" s="28"/>
      <c r="DIL79" s="28"/>
      <c r="DIM79" s="28"/>
    </row>
    <row r="80" spans="5:2951" ht="17" thickBot="1" x14ac:dyDescent="0.25">
      <c r="E80"/>
      <c r="H80" s="3" t="s">
        <v>51</v>
      </c>
      <c r="I80" s="3">
        <v>17639</v>
      </c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/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/>
      <c r="EB80" s="29"/>
      <c r="EC80" s="29"/>
      <c r="ED80" s="29"/>
      <c r="EE80" s="29"/>
      <c r="EF80" s="29"/>
      <c r="EG80" s="29"/>
      <c r="EH80" s="29"/>
      <c r="EI80" s="29"/>
      <c r="EJ80" s="29"/>
      <c r="EK80" s="29"/>
      <c r="EL80" s="29"/>
      <c r="EM80" s="29"/>
      <c r="EN80" s="29"/>
      <c r="EO80" s="29"/>
      <c r="EP80" s="29"/>
      <c r="EQ80" s="29"/>
      <c r="ER80" s="29"/>
      <c r="ES80" s="29"/>
      <c r="ET80" s="29"/>
      <c r="EU80" s="29"/>
      <c r="EV80" s="29"/>
      <c r="EW80" s="29"/>
      <c r="EX80" s="29"/>
      <c r="EY80" s="29"/>
      <c r="EZ80" s="29"/>
      <c r="FA80" s="29"/>
      <c r="FB80" s="29"/>
      <c r="FC80" s="29"/>
      <c r="FD80" s="29"/>
      <c r="FE80" s="29"/>
      <c r="FF80" s="29"/>
      <c r="FG80" s="29"/>
      <c r="FH80" s="29"/>
      <c r="FI80" s="29"/>
      <c r="FJ80" s="29"/>
      <c r="FK80" s="29"/>
      <c r="FL80" s="29"/>
      <c r="FM80" s="29"/>
      <c r="FN80" s="29"/>
      <c r="FO80" s="29"/>
      <c r="FP80" s="29"/>
      <c r="FQ80" s="29"/>
      <c r="FR80" s="29"/>
      <c r="FS80" s="29"/>
      <c r="FT80" s="29"/>
      <c r="FU80" s="29"/>
      <c r="FV80" s="29"/>
      <c r="FW80" s="29"/>
      <c r="FX80" s="29"/>
      <c r="FY80" s="29"/>
      <c r="FZ80" s="29"/>
      <c r="GA80" s="29"/>
      <c r="GB80" s="29"/>
      <c r="GC80" s="29"/>
      <c r="GD80" s="29"/>
      <c r="GE80" s="29"/>
      <c r="GF80" s="29"/>
      <c r="GG80" s="29"/>
      <c r="GH80" s="29"/>
      <c r="GI80" s="29"/>
      <c r="GJ80" s="29"/>
      <c r="GK80" s="29"/>
      <c r="GL80" s="29"/>
      <c r="GM80" s="29"/>
      <c r="GN80" s="29"/>
      <c r="GO80" s="29"/>
      <c r="GP80" s="29"/>
      <c r="GQ80" s="29"/>
      <c r="GR80" s="29"/>
      <c r="GS80" s="29"/>
      <c r="GT80" s="29"/>
      <c r="GU80" s="29"/>
      <c r="GV80" s="29"/>
      <c r="GW80" s="29"/>
      <c r="GX80" s="29"/>
      <c r="GY80" s="29"/>
      <c r="GZ80" s="29"/>
      <c r="HA80" s="29"/>
      <c r="HB80" s="29"/>
      <c r="HC80" s="29"/>
      <c r="HD80" s="29"/>
      <c r="HE80" s="29"/>
      <c r="HF80" s="29"/>
      <c r="HG80" s="29"/>
      <c r="HH80" s="29"/>
      <c r="HI80" s="29"/>
      <c r="HJ80" s="29"/>
      <c r="HK80" s="29"/>
      <c r="HL80" s="29"/>
      <c r="HM80" s="29"/>
      <c r="HN80" s="29"/>
      <c r="HO80" s="29"/>
      <c r="HP80" s="29"/>
      <c r="HQ80" s="29"/>
      <c r="HR80" s="29"/>
      <c r="HS80" s="29"/>
      <c r="HT80" s="29"/>
      <c r="HU80" s="29"/>
      <c r="HV80" s="29"/>
      <c r="HW80" s="29"/>
      <c r="HX80" s="29"/>
      <c r="HY80" s="29"/>
      <c r="HZ80" s="29"/>
      <c r="IA80" s="29"/>
      <c r="IB80" s="29"/>
      <c r="IC80" s="29"/>
      <c r="ID80" s="29"/>
      <c r="IE80" s="29"/>
      <c r="IF80" s="29"/>
      <c r="IG80" s="29"/>
      <c r="IH80" s="29"/>
      <c r="II80" s="29"/>
      <c r="IJ80" s="29"/>
      <c r="IK80" s="29"/>
      <c r="IL80" s="29"/>
      <c r="IM80" s="29"/>
      <c r="IN80" s="29"/>
      <c r="IO80" s="29"/>
      <c r="IP80" s="29"/>
      <c r="IQ80" s="29"/>
      <c r="IR80" s="29"/>
      <c r="IS80" s="29"/>
      <c r="IT80" s="29"/>
      <c r="IU80" s="29"/>
      <c r="IV80" s="29"/>
      <c r="IW80" s="29"/>
      <c r="IX80" s="29"/>
      <c r="IY80" s="29"/>
      <c r="IZ80" s="29"/>
      <c r="JA80" s="29"/>
      <c r="JB80" s="29"/>
      <c r="JC80" s="29"/>
      <c r="JD80" s="29"/>
      <c r="JE80" s="29"/>
      <c r="JF80" s="29"/>
      <c r="JG80" s="29"/>
      <c r="JH80" s="29"/>
      <c r="JI80" s="29"/>
      <c r="JJ80" s="29"/>
      <c r="JK80" s="29"/>
      <c r="JL80" s="29"/>
      <c r="JM80" s="29"/>
      <c r="JN80" s="29"/>
      <c r="JO80" s="29"/>
      <c r="JP80" s="29"/>
      <c r="JQ80" s="29"/>
      <c r="JR80" s="29"/>
      <c r="JS80" s="29"/>
      <c r="JT80" s="29"/>
      <c r="JU80" s="29"/>
      <c r="JV80" s="29"/>
      <c r="JW80" s="29"/>
      <c r="JX80" s="29"/>
      <c r="JY80" s="29"/>
      <c r="JZ80" s="29"/>
      <c r="KA80" s="29"/>
      <c r="KB80" s="29"/>
      <c r="KC80" s="29"/>
      <c r="KD80" s="29"/>
      <c r="KE80" s="29"/>
      <c r="KF80" s="29"/>
      <c r="KG80" s="29"/>
      <c r="KH80" s="29"/>
      <c r="KI80" s="29"/>
      <c r="KJ80" s="29"/>
      <c r="KK80" s="29"/>
      <c r="KL80" s="29"/>
      <c r="KM80" s="29"/>
      <c r="KN80" s="29"/>
      <c r="KO80" s="29"/>
      <c r="KP80" s="29"/>
      <c r="KQ80" s="29"/>
      <c r="KR80" s="29"/>
      <c r="KS80" s="29"/>
      <c r="KT80" s="29"/>
      <c r="KU80" s="29"/>
      <c r="KV80" s="29"/>
      <c r="KW80" s="29"/>
      <c r="KX80" s="29"/>
      <c r="KY80" s="29"/>
      <c r="KZ80" s="29"/>
      <c r="LA80" s="29"/>
      <c r="LB80" s="29"/>
      <c r="LC80" s="29"/>
      <c r="LD80" s="29"/>
      <c r="LE80" s="29"/>
      <c r="LF80" s="29"/>
      <c r="LG80" s="29"/>
      <c r="LH80" s="29"/>
      <c r="LI80" s="29"/>
      <c r="LJ80" s="29"/>
      <c r="LK80" s="29"/>
      <c r="LL80" s="29"/>
      <c r="LM80" s="29"/>
      <c r="LN80" s="29"/>
      <c r="LO80" s="29"/>
      <c r="LP80" s="29"/>
      <c r="LQ80" s="29"/>
      <c r="LR80" s="29"/>
      <c r="LS80" s="29"/>
      <c r="LT80" s="29"/>
      <c r="LU80" s="29"/>
      <c r="LV80" s="29"/>
      <c r="LW80" s="29"/>
      <c r="LX80" s="29"/>
      <c r="LY80" s="29"/>
      <c r="LZ80" s="29"/>
      <c r="MA80" s="29"/>
      <c r="MB80" s="29"/>
      <c r="MC80" s="29"/>
      <c r="MD80" s="29"/>
      <c r="ME80" s="29"/>
      <c r="MF80" s="29"/>
      <c r="MG80" s="29"/>
      <c r="MH80" s="29"/>
      <c r="MI80" s="29"/>
      <c r="MJ80" s="29"/>
      <c r="MK80" s="29"/>
      <c r="ML80" s="29"/>
      <c r="MM80" s="29"/>
      <c r="MN80" s="29"/>
      <c r="MO80" s="29"/>
      <c r="MP80" s="29"/>
      <c r="MQ80" s="29"/>
      <c r="MR80" s="29"/>
      <c r="MS80" s="29"/>
      <c r="MT80" s="29"/>
      <c r="MU80" s="29"/>
      <c r="MV80" s="29"/>
      <c r="MW80" s="29"/>
      <c r="MX80" s="29"/>
      <c r="MY80" s="29"/>
      <c r="MZ80" s="29"/>
      <c r="NA80" s="29"/>
      <c r="NB80" s="29"/>
      <c r="NC80" s="29"/>
      <c r="ND80" s="29"/>
      <c r="NE80" s="29"/>
      <c r="NF80" s="29"/>
      <c r="NG80" s="29"/>
      <c r="NH80" s="29"/>
      <c r="NI80" s="29"/>
      <c r="NJ80" s="29"/>
      <c r="NK80" s="29"/>
      <c r="NL80" s="29"/>
      <c r="NM80" s="29"/>
      <c r="NN80" s="29"/>
      <c r="NO80" s="29"/>
      <c r="NP80" s="29"/>
      <c r="NQ80" s="29"/>
      <c r="NR80" s="29"/>
      <c r="NS80" s="29"/>
      <c r="NT80" s="29"/>
      <c r="NU80" s="29"/>
      <c r="NV80" s="29"/>
      <c r="NW80" s="29"/>
      <c r="NX80" s="29"/>
      <c r="NY80" s="29"/>
      <c r="NZ80" s="29"/>
      <c r="OA80" s="29"/>
      <c r="OB80" s="29"/>
      <c r="OC80" s="29"/>
      <c r="OD80" s="29"/>
      <c r="OE80" s="29"/>
      <c r="OF80" s="29"/>
      <c r="OG80" s="29"/>
      <c r="OH80" s="29"/>
      <c r="OI80" s="29"/>
      <c r="OJ80" s="29"/>
      <c r="OK80" s="29"/>
      <c r="OL80" s="29"/>
      <c r="OM80" s="29"/>
      <c r="ON80" s="29"/>
      <c r="OO80" s="29"/>
      <c r="OP80" s="29"/>
      <c r="OQ80" s="29"/>
      <c r="OR80" s="29"/>
      <c r="OS80" s="29"/>
      <c r="OT80" s="29"/>
      <c r="OU80" s="29"/>
      <c r="OV80" s="29"/>
      <c r="OW80" s="29"/>
      <c r="OX80" s="29"/>
      <c r="OY80" s="29"/>
      <c r="OZ80" s="29"/>
      <c r="PA80" s="29"/>
      <c r="PB80" s="29"/>
      <c r="PC80" s="29"/>
      <c r="PD80" s="29"/>
      <c r="PE80" s="29"/>
      <c r="PF80" s="29"/>
      <c r="PG80" s="29"/>
      <c r="PH80" s="29"/>
      <c r="PI80" s="29"/>
      <c r="PJ80" s="29"/>
      <c r="PK80" s="29"/>
      <c r="PL80" s="29"/>
      <c r="PM80" s="29"/>
      <c r="PN80" s="29"/>
      <c r="PO80" s="29"/>
      <c r="PP80" s="29"/>
      <c r="PQ80" s="29"/>
      <c r="PR80" s="29"/>
      <c r="PS80" s="29"/>
      <c r="PT80" s="29"/>
      <c r="PU80" s="29"/>
      <c r="PV80" s="29"/>
      <c r="PW80" s="29"/>
      <c r="PX80" s="29"/>
      <c r="PY80" s="29"/>
      <c r="PZ80" s="29"/>
      <c r="QA80" s="29"/>
      <c r="QB80" s="29"/>
      <c r="QC80" s="29"/>
      <c r="QD80" s="29"/>
      <c r="QE80" s="29"/>
      <c r="QF80" s="29"/>
      <c r="QG80" s="29"/>
      <c r="QH80" s="29"/>
      <c r="QI80" s="29"/>
      <c r="QJ80" s="29"/>
      <c r="QK80" s="29"/>
      <c r="QL80" s="29"/>
      <c r="QM80" s="29"/>
      <c r="QN80" s="29"/>
      <c r="QO80" s="29"/>
      <c r="QP80" s="29"/>
      <c r="QQ80" s="29"/>
      <c r="QR80" s="29"/>
      <c r="QS80" s="29"/>
      <c r="QT80" s="29"/>
      <c r="QU80" s="29"/>
      <c r="QV80" s="29"/>
      <c r="QW80" s="29"/>
      <c r="QX80" s="29"/>
      <c r="QY80" s="29"/>
      <c r="QZ80" s="29"/>
      <c r="RA80" s="29"/>
      <c r="RB80" s="29"/>
      <c r="RC80" s="29"/>
      <c r="RD80" s="29"/>
      <c r="RE80" s="29"/>
      <c r="RF80" s="29"/>
      <c r="RG80" s="29"/>
      <c r="RH80" s="29"/>
      <c r="RI80" s="29"/>
      <c r="RJ80" s="29"/>
      <c r="RK80" s="29"/>
      <c r="RL80" s="29"/>
      <c r="RM80" s="29"/>
      <c r="RN80" s="29"/>
      <c r="RO80" s="29"/>
      <c r="RP80" s="29"/>
      <c r="RQ80" s="29"/>
      <c r="RR80" s="29"/>
      <c r="RS80" s="29"/>
      <c r="RT80" s="29"/>
      <c r="RU80" s="29"/>
      <c r="RV80" s="29"/>
      <c r="RW80" s="29"/>
      <c r="RX80" s="29"/>
      <c r="RY80" s="29"/>
      <c r="RZ80" s="29"/>
      <c r="SA80" s="29"/>
      <c r="SB80" s="29"/>
      <c r="SC80" s="29"/>
      <c r="SD80" s="29"/>
      <c r="SE80" s="29"/>
      <c r="SF80" s="29"/>
      <c r="SG80" s="29"/>
      <c r="SH80" s="29"/>
      <c r="SI80" s="29"/>
      <c r="SJ80" s="29"/>
      <c r="SK80" s="29"/>
      <c r="SL80" s="29"/>
      <c r="SM80" s="29"/>
      <c r="SN80" s="29"/>
      <c r="SO80" s="29"/>
      <c r="SP80" s="29"/>
      <c r="SQ80" s="29"/>
      <c r="SR80" s="29"/>
      <c r="SS80" s="29"/>
      <c r="ST80" s="29"/>
      <c r="SU80" s="29"/>
      <c r="SV80" s="29"/>
      <c r="SW80" s="29"/>
      <c r="SX80" s="29"/>
      <c r="SY80" s="29"/>
      <c r="SZ80" s="29"/>
      <c r="TA80" s="29"/>
      <c r="TB80" s="29"/>
      <c r="TC80" s="29"/>
      <c r="TD80" s="29"/>
      <c r="TE80" s="29"/>
      <c r="TF80" s="29"/>
      <c r="TG80" s="29"/>
      <c r="TH80" s="29"/>
      <c r="TI80" s="29"/>
      <c r="TJ80" s="29"/>
      <c r="TK80" s="29"/>
      <c r="TL80" s="29"/>
      <c r="TM80" s="29"/>
      <c r="TN80" s="29"/>
      <c r="TO80" s="29"/>
      <c r="TP80" s="29"/>
      <c r="TQ80" s="29"/>
      <c r="TR80" s="29"/>
      <c r="TS80" s="29"/>
      <c r="TT80" s="29"/>
      <c r="TU80" s="29"/>
      <c r="TV80" s="29"/>
      <c r="TW80" s="29"/>
      <c r="TX80" s="29"/>
      <c r="TY80" s="29"/>
      <c r="TZ80" s="29"/>
      <c r="UA80" s="29"/>
      <c r="UB80" s="29"/>
      <c r="UC80" s="29"/>
      <c r="UD80" s="29"/>
      <c r="UE80" s="29"/>
      <c r="UF80" s="29"/>
      <c r="UG80" s="29"/>
      <c r="UH80" s="29"/>
      <c r="UI80" s="29"/>
      <c r="UJ80" s="29"/>
      <c r="UK80" s="29"/>
      <c r="UL80" s="29"/>
      <c r="UM80" s="29"/>
      <c r="UN80" s="29"/>
      <c r="UO80" s="29"/>
      <c r="UP80" s="29"/>
      <c r="UQ80" s="29"/>
      <c r="UR80" s="29"/>
      <c r="US80" s="29"/>
      <c r="UT80" s="29"/>
      <c r="UU80" s="29"/>
      <c r="UV80" s="29"/>
      <c r="UW80" s="29"/>
      <c r="UX80" s="29"/>
      <c r="UY80" s="29"/>
      <c r="UZ80" s="29"/>
      <c r="VA80" s="29"/>
      <c r="VB80" s="29"/>
      <c r="VC80" s="29"/>
      <c r="VD80" s="29"/>
      <c r="VE80" s="29"/>
      <c r="VF80" s="29"/>
      <c r="VG80" s="29"/>
      <c r="VH80" s="29"/>
      <c r="VI80" s="29"/>
      <c r="VJ80" s="29"/>
      <c r="VK80" s="29"/>
      <c r="VL80" s="29"/>
      <c r="VM80" s="29"/>
      <c r="VN80" s="29"/>
      <c r="VO80" s="29"/>
      <c r="VP80" s="29"/>
      <c r="VQ80" s="29"/>
      <c r="VR80" s="29"/>
      <c r="VS80" s="29"/>
      <c r="VT80" s="29"/>
      <c r="VU80" s="29"/>
      <c r="VV80" s="29"/>
      <c r="VW80" s="29"/>
      <c r="VX80" s="29"/>
      <c r="VY80" s="29"/>
      <c r="VZ80" s="29"/>
      <c r="WA80" s="29"/>
      <c r="WB80" s="29"/>
      <c r="WC80" s="29"/>
      <c r="WD80" s="29"/>
      <c r="WE80" s="29"/>
      <c r="WF80" s="29"/>
      <c r="WG80" s="29"/>
      <c r="WH80" s="29"/>
      <c r="WI80" s="29"/>
      <c r="WJ80" s="29"/>
      <c r="WK80" s="29"/>
      <c r="WL80" s="29"/>
      <c r="WM80" s="29"/>
      <c r="WN80" s="29"/>
      <c r="WO80" s="29"/>
      <c r="WP80" s="29"/>
      <c r="WQ80" s="29"/>
      <c r="WR80" s="29"/>
      <c r="WS80" s="29"/>
      <c r="WT80" s="29"/>
      <c r="WU80" s="29"/>
      <c r="WV80" s="29"/>
      <c r="WW80" s="29"/>
      <c r="WX80" s="29"/>
      <c r="WY80" s="29"/>
      <c r="WZ80" s="29"/>
      <c r="XA80" s="29"/>
      <c r="XB80" s="29"/>
      <c r="XC80" s="29"/>
      <c r="XD80" s="29"/>
      <c r="XE80" s="29"/>
      <c r="XF80" s="29"/>
      <c r="XG80" s="29"/>
      <c r="XH80" s="29"/>
      <c r="XI80" s="29"/>
      <c r="XJ80" s="29"/>
      <c r="XK80" s="29"/>
      <c r="XL80" s="29"/>
      <c r="XM80" s="29"/>
      <c r="XN80" s="29"/>
      <c r="XO80" s="29"/>
      <c r="XP80" s="29"/>
      <c r="XQ80" s="29"/>
      <c r="XR80" s="29"/>
      <c r="XS80" s="29"/>
      <c r="XT80" s="29"/>
      <c r="XU80" s="29"/>
      <c r="XV80" s="29"/>
      <c r="XW80" s="29"/>
      <c r="XX80" s="29"/>
      <c r="XY80" s="29"/>
      <c r="XZ80" s="29"/>
      <c r="YA80" s="29"/>
      <c r="YB80" s="29"/>
      <c r="YC80" s="29"/>
      <c r="YD80" s="29"/>
      <c r="YE80" s="29"/>
      <c r="YF80" s="29"/>
      <c r="YG80" s="29"/>
      <c r="YH80" s="29"/>
      <c r="YI80" s="29"/>
      <c r="YJ80" s="29"/>
      <c r="YK80" s="29"/>
      <c r="YL80" s="29"/>
      <c r="YM80" s="29"/>
      <c r="YN80" s="29"/>
      <c r="YO80" s="29"/>
      <c r="YP80" s="29"/>
      <c r="YQ80" s="29"/>
      <c r="YR80" s="29"/>
      <c r="YS80" s="29"/>
      <c r="YT80" s="29"/>
      <c r="YU80" s="29"/>
      <c r="YV80" s="29"/>
      <c r="YW80" s="29"/>
      <c r="YX80" s="29"/>
      <c r="YY80" s="29"/>
      <c r="YZ80" s="29"/>
      <c r="ZA80" s="29"/>
      <c r="ZB80" s="29"/>
      <c r="ZC80" s="29"/>
      <c r="ZD80" s="29"/>
      <c r="ZE80" s="29"/>
      <c r="ZF80" s="29"/>
      <c r="ZG80" s="29"/>
      <c r="ZH80" s="29"/>
      <c r="ZI80" s="29"/>
      <c r="ZJ80" s="29"/>
      <c r="ZK80" s="29"/>
      <c r="ZL80" s="29"/>
      <c r="ZM80" s="29"/>
      <c r="ZN80" s="29"/>
      <c r="ZO80" s="29"/>
      <c r="ZP80" s="29"/>
      <c r="ZQ80" s="29"/>
      <c r="ZR80" s="29"/>
      <c r="ZS80" s="29"/>
      <c r="ZT80" s="29"/>
      <c r="ZU80" s="29"/>
      <c r="ZV80" s="29"/>
      <c r="ZW80" s="29"/>
      <c r="ZX80" s="29"/>
      <c r="ZY80" s="29"/>
      <c r="ZZ80" s="29"/>
      <c r="AAA80" s="29"/>
      <c r="AAB80" s="29"/>
      <c r="AAC80" s="29"/>
      <c r="AAD80" s="29"/>
      <c r="AAE80" s="29"/>
      <c r="AAF80" s="29"/>
      <c r="AAG80" s="29"/>
      <c r="AAH80" s="29"/>
      <c r="AAI80" s="29"/>
      <c r="AAJ80" s="29"/>
      <c r="AAK80" s="29"/>
      <c r="AAL80" s="29"/>
      <c r="AAM80" s="29"/>
      <c r="AAN80" s="29"/>
      <c r="AAO80" s="29"/>
      <c r="AAP80" s="29"/>
      <c r="AAQ80" s="29"/>
      <c r="AAR80" s="29"/>
      <c r="AAS80" s="29"/>
      <c r="AAT80" s="29"/>
      <c r="AAU80" s="29"/>
      <c r="AAV80" s="29"/>
      <c r="AAW80" s="29"/>
      <c r="AAX80" s="29"/>
      <c r="AAY80" s="29"/>
      <c r="AAZ80" s="29"/>
      <c r="ABA80" s="29"/>
      <c r="ABB80" s="29"/>
      <c r="ABC80" s="29"/>
      <c r="ABD80" s="29"/>
      <c r="ABE80" s="29"/>
      <c r="ABF80" s="29"/>
      <c r="ABG80" s="29"/>
      <c r="ABH80" s="29"/>
      <c r="ABI80" s="29"/>
      <c r="ABJ80" s="29"/>
      <c r="ABK80" s="29"/>
      <c r="ABL80" s="29"/>
      <c r="ABM80" s="29"/>
      <c r="ABN80" s="29"/>
      <c r="ABO80" s="29"/>
      <c r="ABP80" s="29"/>
      <c r="ABQ80" s="29"/>
      <c r="ABR80" s="29"/>
      <c r="ABS80" s="29"/>
      <c r="ABT80" s="29"/>
      <c r="ABU80" s="29"/>
      <c r="ABV80" s="29"/>
      <c r="ABW80" s="29"/>
      <c r="ABX80" s="29"/>
      <c r="ABY80" s="29"/>
      <c r="ABZ80" s="29"/>
      <c r="ACA80" s="29"/>
      <c r="ACB80" s="29"/>
      <c r="ACC80" s="29"/>
      <c r="ACD80" s="29"/>
      <c r="ACE80" s="29"/>
      <c r="ACF80" s="29"/>
      <c r="ACG80" s="29"/>
      <c r="ACH80" s="29"/>
      <c r="ACI80" s="29"/>
      <c r="ACJ80" s="29"/>
      <c r="ACK80" s="29"/>
      <c r="ACL80" s="29"/>
      <c r="ACM80" s="29"/>
      <c r="ACN80" s="29"/>
      <c r="ACO80" s="29"/>
      <c r="ACP80" s="29"/>
      <c r="ACQ80" s="29"/>
      <c r="ACR80" s="29"/>
      <c r="ACS80" s="29"/>
      <c r="ACT80" s="29"/>
      <c r="ACU80" s="29"/>
      <c r="ACV80" s="29"/>
      <c r="ACW80" s="29"/>
      <c r="ACX80" s="29"/>
      <c r="ACY80" s="29"/>
      <c r="ACZ80" s="29"/>
      <c r="ADA80" s="29"/>
      <c r="ADB80" s="29"/>
      <c r="ADC80" s="29"/>
      <c r="ADD80" s="29"/>
      <c r="ADE80" s="29"/>
      <c r="ADF80" s="29"/>
      <c r="ADG80" s="29"/>
      <c r="ADH80" s="29"/>
      <c r="ADI80" s="29"/>
      <c r="ADJ80" s="29"/>
      <c r="ADK80" s="29"/>
      <c r="ADL80" s="29"/>
      <c r="ADM80" s="29"/>
      <c r="ADN80" s="29"/>
      <c r="ADO80" s="29"/>
      <c r="ADP80" s="29"/>
      <c r="ADQ80" s="29"/>
      <c r="ADR80" s="29"/>
      <c r="ADS80" s="29"/>
      <c r="ADT80" s="29"/>
      <c r="ADU80" s="29"/>
      <c r="ADV80" s="29"/>
      <c r="ADW80" s="29"/>
      <c r="ADX80" s="29"/>
      <c r="ADY80" s="29"/>
      <c r="ADZ80" s="29"/>
      <c r="AEA80" s="29"/>
      <c r="AEB80" s="29"/>
      <c r="AEC80" s="29"/>
      <c r="AED80" s="29"/>
      <c r="AEE80" s="29"/>
      <c r="AEF80" s="29"/>
      <c r="AEG80" s="29"/>
      <c r="AEH80" s="29"/>
      <c r="AEI80" s="29"/>
      <c r="AEJ80" s="29"/>
      <c r="AEK80" s="29"/>
      <c r="AEL80" s="29"/>
      <c r="AEM80" s="29"/>
      <c r="AEN80" s="29"/>
      <c r="AEO80" s="29"/>
      <c r="AEP80" s="29"/>
      <c r="AEQ80" s="29"/>
      <c r="AER80" s="29"/>
      <c r="AES80" s="29"/>
      <c r="AET80" s="29"/>
      <c r="AEU80" s="29"/>
      <c r="AEV80" s="29"/>
      <c r="AEW80" s="29"/>
      <c r="AEX80" s="29"/>
      <c r="AEY80" s="29"/>
      <c r="AEZ80" s="29"/>
      <c r="AFA80" s="29"/>
      <c r="AFB80" s="29"/>
      <c r="AFC80" s="29"/>
      <c r="AFD80" s="29"/>
      <c r="AFE80" s="29"/>
      <c r="AFF80" s="29"/>
      <c r="AFG80" s="29"/>
      <c r="AFH80" s="29"/>
      <c r="AFI80" s="29"/>
      <c r="AFJ80" s="29"/>
      <c r="AFK80" s="29"/>
      <c r="AFL80" s="29"/>
      <c r="AFM80" s="29"/>
      <c r="AFN80" s="29"/>
      <c r="AFO80" s="29"/>
      <c r="AFP80" s="29"/>
      <c r="AFQ80" s="29"/>
      <c r="AFR80" s="29"/>
      <c r="AFS80" s="29"/>
      <c r="AFT80" s="29"/>
      <c r="AFU80" s="29"/>
      <c r="AFV80" s="29"/>
      <c r="AFW80" s="29"/>
      <c r="AFX80" s="29"/>
      <c r="AFY80" s="29"/>
      <c r="AFZ80" s="29"/>
      <c r="AGA80" s="29"/>
      <c r="AGB80" s="29"/>
      <c r="AGC80" s="29"/>
      <c r="AGD80" s="29"/>
      <c r="AGE80" s="29"/>
      <c r="AGF80" s="29"/>
      <c r="AGG80" s="29"/>
      <c r="AGH80" s="29"/>
      <c r="AGI80" s="29"/>
      <c r="AGJ80" s="29"/>
      <c r="AGK80" s="29"/>
      <c r="AGL80" s="29"/>
      <c r="AGM80" s="29"/>
      <c r="AGN80" s="29"/>
      <c r="AGO80" s="29"/>
      <c r="AGP80" s="29"/>
      <c r="AGQ80" s="29"/>
      <c r="AGR80" s="29"/>
      <c r="AGS80" s="29"/>
      <c r="AGT80" s="29"/>
      <c r="AGU80" s="29"/>
      <c r="AGV80" s="29"/>
      <c r="AGW80" s="29"/>
      <c r="AGX80" s="29"/>
      <c r="AGY80" s="29"/>
      <c r="AGZ80" s="29"/>
      <c r="AHA80" s="29"/>
      <c r="AHB80" s="29"/>
      <c r="AHC80" s="29"/>
      <c r="AHD80" s="29"/>
      <c r="AHE80" s="29"/>
      <c r="AHF80" s="29"/>
      <c r="AHG80" s="29"/>
      <c r="AHH80" s="29"/>
      <c r="AHI80" s="29"/>
      <c r="AHJ80" s="29"/>
      <c r="AHK80" s="29"/>
      <c r="AHL80" s="29"/>
      <c r="AHM80" s="29"/>
      <c r="AHN80" s="29"/>
      <c r="AHO80" s="29"/>
      <c r="AHP80" s="29"/>
      <c r="AHQ80" s="29"/>
      <c r="AHR80" s="29"/>
      <c r="AHS80" s="29"/>
      <c r="AHT80" s="29"/>
      <c r="AHU80" s="29"/>
      <c r="AHV80" s="29"/>
      <c r="AHW80" s="29"/>
      <c r="AHX80" s="29"/>
      <c r="AHY80" s="29"/>
      <c r="AHZ80" s="29"/>
      <c r="AIA80" s="29"/>
      <c r="AIB80" s="29"/>
      <c r="AIC80" s="29"/>
      <c r="AID80" s="29"/>
      <c r="AIE80" s="29"/>
      <c r="AIF80" s="29"/>
      <c r="AIG80" s="29"/>
      <c r="AIH80" s="29"/>
      <c r="AII80" s="29"/>
      <c r="AIJ80" s="29"/>
      <c r="AIK80" s="29"/>
      <c r="AIL80" s="29"/>
      <c r="AIM80" s="29"/>
      <c r="AIN80" s="29"/>
      <c r="AIO80" s="29"/>
      <c r="AIP80" s="29"/>
      <c r="AIQ80" s="29"/>
      <c r="AIR80" s="29"/>
      <c r="AIS80" s="29"/>
      <c r="AIT80" s="29"/>
      <c r="AIU80" s="29"/>
      <c r="AIV80" s="29"/>
      <c r="AIW80" s="29"/>
      <c r="AIX80" s="29"/>
      <c r="AIY80" s="29"/>
      <c r="AIZ80" s="29"/>
      <c r="AJA80" s="29"/>
      <c r="AJB80" s="29"/>
      <c r="AJC80" s="29"/>
      <c r="AJD80" s="29"/>
      <c r="AJE80" s="29"/>
      <c r="AJF80" s="29"/>
      <c r="AJG80" s="29"/>
      <c r="AJH80" s="29"/>
      <c r="AJI80" s="29"/>
      <c r="AJJ80" s="29"/>
      <c r="AJK80" s="29"/>
      <c r="AJL80" s="29"/>
      <c r="AJM80" s="29"/>
      <c r="AJN80" s="29"/>
      <c r="AJO80" s="29"/>
      <c r="AJP80" s="29"/>
      <c r="AJQ80" s="29"/>
      <c r="AJR80" s="29"/>
      <c r="AJS80" s="29"/>
      <c r="AJT80" s="29"/>
      <c r="AJU80" s="29"/>
      <c r="AJV80" s="29"/>
      <c r="AJW80" s="29"/>
      <c r="AJX80" s="29"/>
      <c r="AJY80" s="29"/>
      <c r="AJZ80" s="29"/>
      <c r="AKA80" s="29"/>
      <c r="AKB80" s="29"/>
      <c r="AKC80" s="29"/>
      <c r="AKD80" s="29"/>
      <c r="AKE80" s="29"/>
      <c r="AKF80" s="29"/>
      <c r="AKG80" s="29"/>
      <c r="AKH80" s="29"/>
      <c r="AKI80" s="29"/>
      <c r="AKJ80" s="29"/>
      <c r="AKK80" s="29"/>
      <c r="AKL80" s="29"/>
      <c r="AKM80" s="29"/>
      <c r="AKN80" s="29"/>
      <c r="AKO80" s="29"/>
      <c r="AKP80" s="29"/>
      <c r="AKQ80" s="29"/>
      <c r="AKR80" s="29"/>
      <c r="AKS80" s="29"/>
      <c r="AKT80" s="29"/>
      <c r="AKU80" s="29"/>
      <c r="AKV80" s="29"/>
      <c r="AKW80" s="29"/>
      <c r="AKX80" s="29"/>
      <c r="AKY80" s="29"/>
      <c r="AKZ80" s="29"/>
      <c r="ALA80" s="29"/>
      <c r="ALB80" s="29"/>
      <c r="ALC80" s="29"/>
      <c r="ALD80" s="29"/>
      <c r="ALE80" s="29"/>
      <c r="ALF80" s="29"/>
      <c r="ALG80" s="29"/>
      <c r="ALH80" s="29"/>
      <c r="ALI80" s="29"/>
      <c r="ALJ80" s="29"/>
      <c r="ALK80" s="29"/>
      <c r="ALL80" s="29"/>
      <c r="ALM80" s="29"/>
      <c r="ALN80" s="29"/>
      <c r="ALO80" s="29"/>
      <c r="ALP80" s="29"/>
      <c r="ALQ80" s="29"/>
      <c r="ALR80" s="29"/>
      <c r="ALS80" s="29"/>
      <c r="ALT80" s="29"/>
      <c r="ALU80" s="29"/>
      <c r="ALV80" s="29"/>
      <c r="ALW80" s="29"/>
      <c r="ALX80" s="29"/>
      <c r="ALY80" s="29"/>
      <c r="ALZ80" s="29"/>
      <c r="AMA80" s="29"/>
      <c r="AMB80" s="29"/>
      <c r="AMC80" s="29"/>
      <c r="AMD80" s="29"/>
      <c r="AME80" s="29"/>
      <c r="AMF80" s="29"/>
      <c r="AMG80" s="29"/>
      <c r="AMH80" s="29"/>
      <c r="AMI80" s="29"/>
      <c r="AMJ80" s="29"/>
      <c r="AMK80" s="29"/>
      <c r="AML80" s="29"/>
      <c r="AMM80" s="29"/>
      <c r="AMN80" s="29"/>
      <c r="AMO80" s="29"/>
      <c r="AMP80" s="29"/>
      <c r="AMQ80" s="29"/>
      <c r="AMR80" s="29"/>
      <c r="AMS80" s="29"/>
      <c r="AMT80" s="29"/>
      <c r="AMU80" s="29"/>
      <c r="AMV80" s="29"/>
      <c r="AMW80" s="29"/>
      <c r="AMX80" s="29"/>
      <c r="AMY80" s="29"/>
      <c r="AMZ80" s="29"/>
      <c r="ANA80" s="29"/>
      <c r="ANB80" s="29"/>
      <c r="ANC80" s="29"/>
      <c r="AND80" s="29"/>
      <c r="ANE80" s="29"/>
      <c r="ANF80" s="29"/>
      <c r="ANG80" s="29"/>
      <c r="ANH80" s="29"/>
      <c r="ANI80" s="29"/>
      <c r="ANJ80" s="29"/>
      <c r="ANK80" s="29"/>
      <c r="ANL80" s="29"/>
      <c r="ANM80" s="29"/>
      <c r="ANN80" s="29"/>
      <c r="ANO80" s="29"/>
      <c r="ANP80" s="29"/>
      <c r="ANQ80" s="29"/>
      <c r="ANR80" s="29"/>
      <c r="ANS80" s="29"/>
      <c r="ANT80" s="29"/>
      <c r="ANU80" s="29"/>
      <c r="ANV80" s="29"/>
      <c r="ANW80" s="29"/>
      <c r="ANX80" s="29"/>
      <c r="ANY80" s="29"/>
      <c r="ANZ80" s="29"/>
      <c r="AOA80" s="29"/>
      <c r="AOB80" s="29"/>
      <c r="AOC80" s="29"/>
      <c r="AOD80" s="29"/>
      <c r="AOE80" s="29"/>
      <c r="AOF80" s="29"/>
      <c r="AOG80" s="29"/>
      <c r="AOH80" s="29"/>
      <c r="AOI80" s="29"/>
      <c r="AOJ80" s="29"/>
      <c r="AOK80" s="29"/>
      <c r="AOL80" s="29"/>
      <c r="AOM80" s="29"/>
      <c r="AON80" s="29"/>
      <c r="AOO80" s="29"/>
      <c r="AOP80" s="29"/>
      <c r="AOQ80" s="29"/>
      <c r="AOR80" s="29"/>
      <c r="AOS80" s="29"/>
      <c r="AOT80" s="29"/>
      <c r="AOU80" s="29"/>
      <c r="AOV80" s="29"/>
      <c r="AOW80" s="29"/>
      <c r="AOX80" s="29"/>
      <c r="AOY80" s="29"/>
      <c r="AOZ80" s="29"/>
      <c r="APA80" s="29"/>
      <c r="APB80" s="29"/>
      <c r="APC80" s="29"/>
      <c r="APD80" s="29"/>
      <c r="APE80" s="29"/>
      <c r="APF80" s="29"/>
      <c r="APG80" s="29"/>
      <c r="APH80" s="29"/>
      <c r="API80" s="29"/>
      <c r="APJ80" s="29"/>
      <c r="APK80" s="29"/>
      <c r="APL80" s="29"/>
      <c r="APM80" s="29"/>
      <c r="APN80" s="29"/>
      <c r="APO80" s="29"/>
      <c r="APP80" s="29"/>
      <c r="APQ80" s="29"/>
      <c r="APR80" s="29"/>
      <c r="APS80" s="29"/>
      <c r="APT80" s="29"/>
      <c r="APU80" s="29"/>
      <c r="APV80" s="29"/>
      <c r="APW80" s="29"/>
      <c r="APX80" s="29"/>
      <c r="APY80" s="29"/>
      <c r="APZ80" s="29"/>
      <c r="AQA80" s="29"/>
      <c r="AQB80" s="29"/>
      <c r="AQC80" s="29"/>
      <c r="AQD80" s="29"/>
      <c r="AQE80" s="29"/>
      <c r="AQF80" s="29"/>
      <c r="AQG80" s="29"/>
      <c r="AQH80" s="29"/>
      <c r="AQI80" s="29"/>
      <c r="AQJ80" s="29"/>
      <c r="AQK80" s="29"/>
      <c r="AQL80" s="29"/>
      <c r="AQM80" s="29"/>
      <c r="AQN80" s="29"/>
      <c r="AQO80" s="29"/>
      <c r="AQP80" s="29"/>
      <c r="AQQ80" s="29"/>
      <c r="AQR80" s="29"/>
      <c r="AQS80" s="29"/>
      <c r="AQT80" s="29"/>
      <c r="AQU80" s="29"/>
      <c r="AQV80" s="29"/>
      <c r="AQW80" s="29"/>
      <c r="AQX80" s="29"/>
      <c r="AQY80" s="29"/>
      <c r="AQZ80" s="29"/>
      <c r="ARA80" s="29"/>
      <c r="ARB80" s="29"/>
      <c r="ARC80" s="29"/>
      <c r="ARD80" s="29"/>
      <c r="ARE80" s="29"/>
      <c r="ARF80" s="29"/>
      <c r="ARG80" s="29"/>
      <c r="ARH80" s="29"/>
      <c r="ARI80" s="29"/>
      <c r="ARJ80" s="29"/>
      <c r="ARK80" s="29"/>
      <c r="ARL80" s="29"/>
      <c r="ARM80" s="29"/>
      <c r="ARN80" s="29"/>
      <c r="ARO80" s="29"/>
      <c r="ARP80" s="29"/>
      <c r="ARQ80" s="29"/>
      <c r="ARR80" s="29"/>
      <c r="ARS80" s="29"/>
      <c r="ART80" s="29"/>
      <c r="ARU80" s="29"/>
      <c r="ARV80" s="29"/>
      <c r="ARW80" s="29"/>
      <c r="ARX80" s="29"/>
      <c r="ARY80" s="29"/>
      <c r="ARZ80" s="29"/>
      <c r="ASA80" s="29"/>
      <c r="ASB80" s="29"/>
      <c r="ASC80" s="29"/>
      <c r="ASD80" s="29"/>
      <c r="ASE80" s="29"/>
      <c r="ASF80" s="29"/>
      <c r="ASG80" s="29"/>
      <c r="ASH80" s="29"/>
      <c r="ASI80" s="29"/>
      <c r="ASJ80" s="29"/>
      <c r="ASK80" s="29"/>
      <c r="ASL80" s="29"/>
      <c r="ASM80" s="29"/>
      <c r="ASN80" s="29"/>
      <c r="ASO80" s="29"/>
      <c r="ASP80" s="29"/>
      <c r="ASQ80" s="29"/>
      <c r="ASR80" s="29"/>
      <c r="ASS80" s="29"/>
      <c r="AST80" s="29"/>
      <c r="ASU80" s="29"/>
      <c r="ASV80" s="29"/>
      <c r="ASW80" s="29"/>
      <c r="ASX80" s="29"/>
      <c r="ASY80" s="29"/>
      <c r="ASZ80" s="29"/>
      <c r="ATA80" s="29"/>
      <c r="ATB80" s="29"/>
      <c r="ATC80" s="29"/>
      <c r="ATD80" s="29"/>
      <c r="ATE80" s="29"/>
      <c r="ATF80" s="29"/>
      <c r="ATG80" s="29"/>
      <c r="ATH80" s="29"/>
      <c r="ATI80" s="29"/>
      <c r="ATJ80" s="29"/>
      <c r="ATK80" s="29"/>
      <c r="ATL80" s="29"/>
      <c r="ATM80" s="29"/>
      <c r="ATN80" s="29"/>
      <c r="ATO80" s="29"/>
      <c r="ATP80" s="29"/>
      <c r="ATQ80" s="29"/>
      <c r="ATR80" s="29"/>
      <c r="ATS80" s="29"/>
      <c r="ATT80" s="29"/>
      <c r="ATU80" s="29"/>
      <c r="ATV80" s="29"/>
      <c r="ATW80" s="29"/>
      <c r="ATX80" s="29"/>
      <c r="ATY80" s="29"/>
      <c r="ATZ80" s="29"/>
      <c r="AUA80" s="29"/>
      <c r="AUB80" s="29"/>
      <c r="AUC80" s="29"/>
      <c r="AUD80" s="29"/>
      <c r="AUE80" s="29"/>
      <c r="AUF80" s="29"/>
      <c r="AUG80" s="29"/>
      <c r="AUH80" s="29"/>
      <c r="AUI80" s="29"/>
      <c r="AUJ80" s="29"/>
      <c r="AUK80" s="29"/>
      <c r="AUL80" s="29"/>
      <c r="AUM80" s="29"/>
      <c r="AUN80" s="29"/>
      <c r="AUO80" s="29"/>
      <c r="AUP80" s="29"/>
      <c r="AUQ80" s="29"/>
      <c r="AUR80" s="29"/>
      <c r="AUS80" s="29"/>
      <c r="AUT80" s="29"/>
      <c r="AUU80" s="29"/>
      <c r="AUV80" s="29"/>
      <c r="AUW80" s="29"/>
      <c r="AUX80" s="29"/>
      <c r="AUY80" s="29"/>
      <c r="AUZ80" s="29"/>
      <c r="AVA80" s="29"/>
      <c r="AVB80" s="29"/>
      <c r="AVC80" s="29"/>
      <c r="AVD80" s="29"/>
      <c r="AVE80" s="29"/>
      <c r="AVF80" s="29"/>
      <c r="AVG80" s="29"/>
      <c r="AVH80" s="29"/>
      <c r="AVI80" s="29"/>
      <c r="AVJ80" s="29"/>
      <c r="AVK80" s="29"/>
      <c r="AVL80" s="29"/>
      <c r="AVM80" s="29"/>
      <c r="AVN80" s="29"/>
      <c r="AVO80" s="29"/>
      <c r="AVP80" s="29"/>
      <c r="AVQ80" s="29"/>
      <c r="AVR80" s="29"/>
      <c r="AVS80" s="29"/>
      <c r="AVT80" s="29"/>
      <c r="AVU80" s="29"/>
      <c r="AVV80" s="29"/>
      <c r="AVW80" s="29"/>
      <c r="AVX80" s="29"/>
      <c r="AVY80" s="29"/>
      <c r="AVZ80" s="29"/>
      <c r="AWA80" s="29"/>
      <c r="AWB80" s="29"/>
      <c r="AWC80" s="29"/>
      <c r="AWD80" s="29"/>
      <c r="AWE80" s="29"/>
      <c r="AWF80" s="29"/>
      <c r="AWG80" s="29"/>
      <c r="AWH80" s="29"/>
      <c r="AWI80" s="29"/>
      <c r="AWJ80" s="29"/>
      <c r="AWK80" s="29"/>
      <c r="AWL80" s="29"/>
      <c r="AWM80" s="29"/>
      <c r="AWN80" s="29"/>
      <c r="AWO80" s="29"/>
      <c r="AWP80" s="29"/>
      <c r="AWQ80" s="29"/>
      <c r="AWR80" s="29"/>
      <c r="AWS80" s="29"/>
      <c r="AWT80" s="29"/>
      <c r="AWU80" s="29"/>
      <c r="AWV80" s="29"/>
      <c r="AWW80" s="29"/>
      <c r="AWX80" s="29"/>
      <c r="AWY80" s="29"/>
      <c r="AWZ80" s="29"/>
      <c r="AXA80" s="29"/>
      <c r="AXB80" s="29"/>
      <c r="AXC80" s="29"/>
      <c r="AXD80" s="29"/>
      <c r="AXE80" s="29"/>
      <c r="AXF80" s="29"/>
      <c r="AXG80" s="29"/>
      <c r="AXH80" s="29"/>
      <c r="AXI80" s="29"/>
      <c r="AXJ80" s="29"/>
      <c r="AXK80" s="29"/>
      <c r="AXL80" s="29"/>
      <c r="AXM80" s="29"/>
      <c r="AXN80" s="29"/>
      <c r="AXO80" s="29"/>
      <c r="AXP80" s="29"/>
      <c r="AXQ80" s="29"/>
      <c r="AXR80" s="29"/>
      <c r="AXS80" s="29"/>
      <c r="AXT80" s="29"/>
      <c r="AXU80" s="29"/>
      <c r="AXV80" s="29"/>
      <c r="AXW80" s="29"/>
      <c r="AXX80" s="29"/>
      <c r="AXY80" s="29"/>
      <c r="AXZ80" s="29"/>
      <c r="AYA80" s="29"/>
      <c r="AYB80" s="29"/>
      <c r="AYC80" s="29"/>
      <c r="AYD80" s="29"/>
      <c r="AYE80" s="29"/>
      <c r="AYF80" s="29"/>
      <c r="AYG80" s="29"/>
      <c r="AYH80" s="29"/>
      <c r="AYI80" s="29"/>
      <c r="AYJ80" s="29"/>
      <c r="AYK80" s="29"/>
      <c r="AYL80" s="29"/>
      <c r="AYM80" s="29"/>
      <c r="AYN80" s="29"/>
      <c r="AYO80" s="29"/>
      <c r="AYP80" s="29"/>
      <c r="AYQ80" s="29"/>
      <c r="AYR80" s="29"/>
      <c r="AYS80" s="29"/>
      <c r="AYT80" s="29"/>
      <c r="AYU80" s="29"/>
      <c r="AYV80" s="29"/>
      <c r="AYW80" s="29"/>
      <c r="AYX80" s="29"/>
      <c r="AYY80" s="29"/>
      <c r="AYZ80" s="29"/>
      <c r="AZA80" s="29"/>
      <c r="AZB80" s="29"/>
      <c r="AZC80" s="29"/>
      <c r="AZD80" s="29"/>
      <c r="AZE80" s="29"/>
      <c r="AZF80" s="29"/>
      <c r="AZG80" s="29"/>
      <c r="AZH80" s="29"/>
      <c r="AZI80" s="29"/>
      <c r="AZJ80" s="29"/>
      <c r="AZK80" s="29"/>
      <c r="AZL80" s="29"/>
      <c r="AZM80" s="29"/>
      <c r="AZN80" s="29"/>
      <c r="AZO80" s="29"/>
      <c r="AZP80" s="29"/>
      <c r="AZQ80" s="29"/>
      <c r="AZR80" s="29"/>
      <c r="AZS80" s="29"/>
      <c r="AZT80" s="29"/>
      <c r="AZU80" s="29"/>
      <c r="AZV80" s="29"/>
      <c r="AZW80" s="29"/>
      <c r="AZX80" s="29"/>
      <c r="AZY80" s="29"/>
      <c r="AZZ80" s="29"/>
      <c r="BAA80" s="29"/>
      <c r="BAB80" s="29"/>
      <c r="BAC80" s="29"/>
      <c r="BAD80" s="29"/>
      <c r="BAE80" s="29"/>
      <c r="BAF80" s="29"/>
      <c r="BAG80" s="29"/>
      <c r="BAH80" s="29"/>
      <c r="BAI80" s="29"/>
      <c r="BAJ80" s="29"/>
      <c r="BAK80" s="29"/>
      <c r="BAL80" s="29"/>
      <c r="BAM80" s="29"/>
      <c r="BAN80" s="29"/>
      <c r="BAO80" s="29"/>
      <c r="BAP80" s="29"/>
      <c r="BAQ80" s="29"/>
      <c r="BAR80" s="29"/>
      <c r="BAS80" s="29"/>
      <c r="BAT80" s="29"/>
      <c r="BAU80" s="29"/>
      <c r="BAV80" s="29"/>
      <c r="BAW80" s="29"/>
      <c r="BAX80" s="29"/>
      <c r="BAY80" s="29"/>
      <c r="BAZ80" s="29"/>
      <c r="BBA80" s="29"/>
      <c r="BBB80" s="29"/>
      <c r="BBC80" s="29"/>
      <c r="BBD80" s="29"/>
      <c r="BBE80" s="29"/>
      <c r="BBF80" s="29"/>
      <c r="BBG80" s="29"/>
      <c r="BBH80" s="29"/>
      <c r="BBI80" s="29"/>
      <c r="BBJ80" s="29"/>
      <c r="BBK80" s="29"/>
      <c r="BBL80" s="29"/>
      <c r="BBM80" s="29"/>
      <c r="BBN80" s="29"/>
      <c r="BBO80" s="29"/>
      <c r="BBP80" s="29"/>
      <c r="BBQ80" s="29"/>
      <c r="BBR80" s="29"/>
      <c r="BBS80" s="29"/>
      <c r="BBT80" s="29"/>
      <c r="BBU80" s="29"/>
      <c r="BBV80" s="29"/>
      <c r="BBW80" s="29"/>
      <c r="BBX80" s="29"/>
      <c r="BBY80" s="29"/>
      <c r="BBZ80" s="29"/>
      <c r="BCA80" s="29"/>
      <c r="BCB80" s="29"/>
      <c r="BCC80" s="29"/>
      <c r="BCD80" s="29"/>
      <c r="BCE80" s="29"/>
      <c r="BCF80" s="29"/>
      <c r="BCG80" s="29"/>
      <c r="BCH80" s="29"/>
      <c r="BCI80" s="29"/>
      <c r="BCJ80" s="29"/>
      <c r="BCK80" s="29"/>
      <c r="BCL80" s="29"/>
      <c r="BCM80" s="29"/>
      <c r="BCN80" s="29"/>
      <c r="BCO80" s="29"/>
      <c r="BCP80" s="29"/>
      <c r="BCQ80" s="29"/>
      <c r="BCR80" s="29"/>
      <c r="BCS80" s="29"/>
      <c r="BCT80" s="29"/>
      <c r="BCU80" s="29"/>
      <c r="BCV80" s="29"/>
      <c r="BCW80" s="29"/>
      <c r="BCX80" s="29"/>
      <c r="BCY80" s="29"/>
      <c r="BCZ80" s="29"/>
      <c r="BDA80" s="29"/>
      <c r="BDB80" s="29"/>
      <c r="BDC80" s="29"/>
      <c r="BDD80" s="29"/>
      <c r="BDE80" s="29"/>
      <c r="BDF80" s="29"/>
      <c r="BDG80" s="29"/>
      <c r="BDH80" s="29"/>
      <c r="BDI80" s="29"/>
      <c r="BDJ80" s="29"/>
      <c r="BDK80" s="29"/>
      <c r="BDL80" s="29"/>
      <c r="BDM80" s="29"/>
      <c r="BDN80" s="29"/>
      <c r="BDO80" s="29"/>
      <c r="BDP80" s="29"/>
      <c r="BDQ80" s="29"/>
      <c r="BDR80" s="29"/>
      <c r="BDS80" s="29"/>
      <c r="BDT80" s="29"/>
      <c r="BDU80" s="29"/>
      <c r="BDV80" s="29"/>
      <c r="BDW80" s="29"/>
      <c r="BDX80" s="29"/>
      <c r="BDY80" s="29"/>
      <c r="BDZ80" s="29"/>
      <c r="BEA80" s="29"/>
      <c r="BEB80" s="29"/>
      <c r="BEC80" s="29"/>
      <c r="BED80" s="29"/>
      <c r="BEE80" s="29"/>
      <c r="BEF80" s="29"/>
      <c r="BEG80" s="29"/>
      <c r="BEH80" s="29"/>
      <c r="BEI80" s="29"/>
      <c r="BEJ80" s="29"/>
      <c r="BEK80" s="29"/>
      <c r="BEL80" s="29"/>
      <c r="BEM80" s="29"/>
      <c r="BEN80" s="29"/>
      <c r="BEO80" s="29"/>
      <c r="BEP80" s="29"/>
      <c r="BEQ80" s="29"/>
      <c r="BER80" s="29"/>
      <c r="BES80" s="29"/>
      <c r="BET80" s="29"/>
      <c r="BEU80" s="29"/>
      <c r="BEV80" s="29"/>
      <c r="BEW80" s="29"/>
      <c r="BEX80" s="29"/>
      <c r="BEY80" s="29"/>
      <c r="BEZ80" s="29"/>
      <c r="BFA80" s="29"/>
      <c r="BFB80" s="29"/>
      <c r="BFC80" s="29"/>
      <c r="BFD80" s="29"/>
      <c r="BFE80" s="29"/>
      <c r="BFF80" s="29"/>
      <c r="BFG80" s="29"/>
      <c r="BFH80" s="29"/>
      <c r="BFI80" s="29"/>
      <c r="BFJ80" s="29"/>
      <c r="BFK80" s="29"/>
      <c r="BFL80" s="29"/>
      <c r="BFM80" s="29"/>
      <c r="BFN80" s="29"/>
      <c r="BFO80" s="29"/>
      <c r="BFP80" s="29"/>
      <c r="BFQ80" s="29"/>
      <c r="BFR80" s="29"/>
      <c r="BFS80" s="29"/>
      <c r="BFT80" s="29"/>
      <c r="BFU80" s="29"/>
      <c r="BFV80" s="29"/>
      <c r="BFW80" s="29"/>
      <c r="BFX80" s="29"/>
      <c r="BFY80" s="29"/>
      <c r="BFZ80" s="29"/>
      <c r="BGA80" s="29"/>
      <c r="BGB80" s="29"/>
      <c r="BGC80" s="29"/>
      <c r="BGD80" s="29"/>
      <c r="BGE80" s="29"/>
      <c r="BGF80" s="29"/>
      <c r="BGG80" s="29"/>
      <c r="BGH80" s="29"/>
      <c r="BGI80" s="29"/>
      <c r="BGJ80" s="29"/>
      <c r="BGK80" s="29"/>
      <c r="BGL80" s="29"/>
      <c r="BGM80" s="29"/>
      <c r="BGN80" s="29"/>
      <c r="BGO80" s="29"/>
      <c r="BGP80" s="29"/>
      <c r="BGQ80" s="29"/>
      <c r="BGR80" s="29"/>
      <c r="BGS80" s="29"/>
      <c r="BGT80" s="29"/>
      <c r="BGU80" s="29"/>
      <c r="BGV80" s="29"/>
      <c r="BGW80" s="29"/>
      <c r="BGX80" s="29"/>
      <c r="BGY80" s="29"/>
      <c r="BGZ80" s="29"/>
      <c r="BHA80" s="29"/>
      <c r="BHB80" s="29"/>
      <c r="BHC80" s="29"/>
      <c r="BHD80" s="29"/>
      <c r="BHE80" s="29"/>
      <c r="BHF80" s="29"/>
      <c r="BHG80" s="29"/>
      <c r="BHH80" s="29"/>
      <c r="BHI80" s="29"/>
      <c r="BHJ80" s="29"/>
      <c r="BHK80" s="29"/>
      <c r="BHL80" s="29"/>
      <c r="BHM80" s="29"/>
      <c r="BHN80" s="29"/>
      <c r="BHO80" s="29"/>
      <c r="BHP80" s="29"/>
      <c r="BHQ80" s="29"/>
      <c r="BHR80" s="29"/>
      <c r="BHS80" s="29"/>
      <c r="BHT80" s="29"/>
      <c r="BHU80" s="29"/>
      <c r="BHV80" s="29"/>
      <c r="BHW80" s="29"/>
      <c r="BHX80" s="29"/>
      <c r="BHY80" s="29"/>
      <c r="BHZ80" s="29"/>
      <c r="BIA80" s="29"/>
      <c r="BIB80" s="29"/>
      <c r="BIC80" s="29"/>
      <c r="BID80" s="29"/>
      <c r="BIE80" s="29"/>
      <c r="BIF80" s="29"/>
      <c r="BIG80" s="29"/>
      <c r="BIH80" s="29"/>
      <c r="BII80" s="29"/>
      <c r="BIJ80" s="29"/>
      <c r="BIK80" s="29"/>
      <c r="BIL80" s="29"/>
      <c r="BIM80" s="29"/>
      <c r="BIN80" s="29"/>
      <c r="BIO80" s="29"/>
      <c r="BIP80" s="29"/>
      <c r="BIQ80" s="29"/>
      <c r="BIR80" s="29"/>
      <c r="BIS80" s="29"/>
      <c r="BIT80" s="29"/>
      <c r="BIU80" s="29"/>
      <c r="BIV80" s="29"/>
      <c r="BIW80" s="29"/>
      <c r="BIX80" s="29"/>
      <c r="BIY80" s="29"/>
      <c r="BIZ80" s="29"/>
      <c r="BJA80" s="29"/>
      <c r="BJB80" s="29"/>
      <c r="BJC80" s="29"/>
      <c r="BJD80" s="29"/>
      <c r="BJE80" s="29"/>
      <c r="BJF80" s="29"/>
      <c r="BJG80" s="29"/>
      <c r="BJH80" s="29"/>
      <c r="BJI80" s="29"/>
      <c r="BJJ80" s="29"/>
      <c r="BJK80" s="29"/>
      <c r="BJL80" s="29"/>
      <c r="BJM80" s="29"/>
      <c r="BJN80" s="29"/>
      <c r="BJO80" s="29"/>
      <c r="BJP80" s="29"/>
      <c r="BJQ80" s="29"/>
      <c r="BJR80" s="29"/>
      <c r="BJS80" s="29"/>
      <c r="BJT80" s="29"/>
      <c r="BJU80" s="29"/>
      <c r="BJV80" s="29"/>
      <c r="BJW80" s="29"/>
      <c r="BJX80" s="29"/>
      <c r="BJY80" s="29"/>
      <c r="BJZ80" s="29"/>
      <c r="BKA80" s="29"/>
      <c r="BKB80" s="29"/>
      <c r="BKC80" s="29"/>
      <c r="BKD80" s="29"/>
      <c r="BKE80" s="29"/>
      <c r="BKF80" s="29"/>
      <c r="BKG80" s="29"/>
      <c r="BKH80" s="29"/>
      <c r="BKI80" s="29"/>
      <c r="BKJ80" s="29"/>
      <c r="BKK80" s="29"/>
      <c r="BKL80" s="29"/>
      <c r="BKM80" s="29"/>
      <c r="BKN80" s="29"/>
      <c r="BKO80" s="29"/>
      <c r="BKP80" s="29"/>
      <c r="BKQ80" s="29"/>
      <c r="BKR80" s="29"/>
      <c r="BKS80" s="29"/>
      <c r="BKT80" s="29"/>
      <c r="BKU80" s="29"/>
      <c r="BKV80" s="29"/>
      <c r="BKW80" s="29"/>
      <c r="BKX80" s="29"/>
      <c r="BKY80" s="29"/>
      <c r="BKZ80" s="29"/>
      <c r="BLA80" s="29"/>
      <c r="BLB80" s="29"/>
      <c r="BLC80" s="29"/>
      <c r="BLD80" s="29"/>
      <c r="BLE80" s="29"/>
      <c r="BLF80" s="29"/>
      <c r="BLG80" s="29"/>
      <c r="BLH80" s="29"/>
      <c r="BLI80" s="29"/>
      <c r="BLJ80" s="29"/>
      <c r="BLK80" s="29"/>
      <c r="BLL80" s="29"/>
      <c r="BLM80" s="29"/>
      <c r="BLN80" s="29"/>
      <c r="BLO80" s="29"/>
      <c r="BLP80" s="29"/>
      <c r="BLQ80" s="29"/>
      <c r="BLR80" s="29"/>
      <c r="BLS80" s="29"/>
      <c r="BLT80" s="29"/>
      <c r="BLU80" s="29"/>
      <c r="BLV80" s="29"/>
      <c r="BLW80" s="29"/>
      <c r="BLX80" s="29"/>
      <c r="BLY80" s="29"/>
      <c r="BLZ80" s="29"/>
      <c r="BMA80" s="29"/>
      <c r="BMB80" s="29"/>
      <c r="BMC80" s="29"/>
      <c r="BMD80" s="29"/>
      <c r="BME80" s="29"/>
      <c r="BMF80" s="29"/>
      <c r="BMG80" s="29"/>
      <c r="BMH80" s="29"/>
      <c r="BMI80" s="29"/>
      <c r="BMJ80" s="29"/>
      <c r="BMK80" s="29"/>
      <c r="BML80" s="29"/>
      <c r="BMM80" s="29"/>
      <c r="BMN80" s="29"/>
      <c r="BMO80" s="29"/>
      <c r="BMP80" s="29"/>
      <c r="BMQ80" s="29"/>
      <c r="BMR80" s="29"/>
      <c r="BMS80" s="29"/>
      <c r="BMT80" s="29"/>
      <c r="BMU80" s="29"/>
      <c r="BMV80" s="29"/>
      <c r="BMW80" s="29"/>
      <c r="BMX80" s="29"/>
      <c r="BMY80" s="29"/>
      <c r="BMZ80" s="29"/>
      <c r="BNA80" s="29"/>
      <c r="BNB80" s="29"/>
      <c r="BNC80" s="29"/>
      <c r="BND80" s="29"/>
      <c r="BNE80" s="29"/>
      <c r="BNF80" s="29"/>
      <c r="BNG80" s="29"/>
      <c r="BNH80" s="29"/>
      <c r="BNI80" s="29"/>
      <c r="BNJ80" s="29"/>
      <c r="BNK80" s="29"/>
      <c r="BNL80" s="29"/>
      <c r="BNM80" s="29"/>
      <c r="BNN80" s="29"/>
      <c r="BNO80" s="29"/>
      <c r="BNP80" s="29"/>
      <c r="BNQ80" s="29"/>
      <c r="BNR80" s="29"/>
      <c r="BNS80" s="29"/>
      <c r="BNT80" s="29"/>
      <c r="BNU80" s="29"/>
      <c r="BNV80" s="29"/>
      <c r="BNW80" s="29"/>
      <c r="BNX80" s="29"/>
      <c r="BNY80" s="29"/>
      <c r="BNZ80" s="29"/>
      <c r="BOA80" s="29"/>
      <c r="BOB80" s="29"/>
      <c r="BOC80" s="29"/>
      <c r="BOD80" s="29"/>
      <c r="BOE80" s="29"/>
      <c r="BOF80" s="29"/>
      <c r="BOG80" s="29"/>
      <c r="BOH80" s="29"/>
      <c r="BOI80" s="29"/>
      <c r="BOJ80" s="29"/>
      <c r="BOK80" s="29"/>
      <c r="BOL80" s="29"/>
      <c r="BOM80" s="29"/>
      <c r="BON80" s="29"/>
      <c r="BOO80" s="29"/>
      <c r="BOP80" s="29"/>
      <c r="BOQ80" s="29"/>
      <c r="BOR80" s="29"/>
      <c r="BOS80" s="29"/>
      <c r="BOT80" s="29"/>
      <c r="BOU80" s="29"/>
      <c r="BOV80" s="29"/>
      <c r="BOW80" s="29"/>
      <c r="BOX80" s="29"/>
      <c r="BOY80" s="29"/>
      <c r="BOZ80" s="29"/>
      <c r="BPA80" s="29"/>
      <c r="BPB80" s="29"/>
      <c r="BPC80" s="29"/>
      <c r="BPD80" s="29"/>
      <c r="BPE80" s="29"/>
      <c r="BPF80" s="29"/>
      <c r="BPG80" s="29"/>
      <c r="BPH80" s="29"/>
      <c r="BPI80" s="29"/>
      <c r="BPJ80" s="29"/>
      <c r="BPK80" s="29"/>
      <c r="BPL80" s="29"/>
      <c r="BPM80" s="29"/>
      <c r="BPN80" s="29"/>
      <c r="BPO80" s="29"/>
      <c r="BPP80" s="29"/>
      <c r="BPQ80" s="29"/>
      <c r="BPR80" s="29"/>
      <c r="BPS80" s="29"/>
      <c r="BPT80" s="29"/>
      <c r="BPU80" s="29"/>
      <c r="BPV80" s="29"/>
      <c r="BPW80" s="29"/>
      <c r="BPX80" s="29"/>
      <c r="BPY80" s="29"/>
      <c r="BPZ80" s="29"/>
      <c r="BQA80" s="29"/>
      <c r="BQB80" s="29"/>
      <c r="BQC80" s="29"/>
      <c r="BQD80" s="29"/>
      <c r="BQE80" s="29"/>
      <c r="BQF80" s="29"/>
      <c r="BQG80" s="29"/>
      <c r="BQH80" s="29"/>
      <c r="BQI80" s="29"/>
      <c r="BQJ80" s="29"/>
      <c r="BQK80" s="29"/>
      <c r="BQL80" s="29"/>
      <c r="BQM80" s="29"/>
      <c r="BQN80" s="29"/>
      <c r="BQO80" s="29"/>
      <c r="BQP80" s="29"/>
      <c r="BQQ80" s="29"/>
      <c r="BQR80" s="29"/>
      <c r="BQS80" s="29"/>
      <c r="BQT80" s="29"/>
      <c r="BQU80" s="29"/>
      <c r="BQV80" s="29"/>
      <c r="BQW80" s="29"/>
      <c r="BQX80" s="29"/>
      <c r="BQY80" s="29"/>
      <c r="BQZ80" s="29"/>
      <c r="BRA80" s="29"/>
      <c r="BRB80" s="29"/>
      <c r="BRC80" s="29"/>
      <c r="BRD80" s="29"/>
      <c r="BRE80" s="29"/>
      <c r="BRF80" s="29"/>
      <c r="BRG80" s="29"/>
      <c r="BRH80" s="29"/>
      <c r="BRI80" s="29"/>
      <c r="BRJ80" s="29"/>
      <c r="BRK80" s="29"/>
      <c r="BRL80" s="29"/>
      <c r="BRM80" s="29"/>
      <c r="BRN80" s="29"/>
      <c r="BRO80" s="29"/>
      <c r="BRP80" s="29"/>
      <c r="BRQ80" s="29"/>
      <c r="BRR80" s="29"/>
      <c r="BRS80" s="29"/>
      <c r="BRT80" s="29"/>
      <c r="BRU80" s="29"/>
      <c r="BRV80" s="29"/>
      <c r="BRW80" s="29"/>
      <c r="BRX80" s="29"/>
      <c r="BRY80" s="29"/>
      <c r="BRZ80" s="29"/>
      <c r="BSA80" s="29"/>
      <c r="BSB80" s="29"/>
      <c r="BSC80" s="29"/>
      <c r="BSD80" s="29"/>
      <c r="BSE80" s="29"/>
      <c r="BSF80" s="29"/>
      <c r="BSG80" s="29"/>
      <c r="BSH80" s="29"/>
      <c r="BSI80" s="29"/>
      <c r="BSJ80" s="29"/>
      <c r="BSK80" s="29"/>
      <c r="BSL80" s="29"/>
      <c r="BSM80" s="29"/>
      <c r="BSN80" s="29"/>
      <c r="BSO80" s="29"/>
      <c r="BSP80" s="29"/>
      <c r="BSQ80" s="29"/>
      <c r="BSR80" s="29"/>
      <c r="BSS80" s="29"/>
      <c r="BST80" s="29"/>
      <c r="BSU80" s="29"/>
      <c r="BSV80" s="29"/>
      <c r="BSW80" s="29"/>
      <c r="BSX80" s="29"/>
      <c r="BSY80" s="29"/>
      <c r="BSZ80" s="29"/>
      <c r="BTA80" s="29"/>
      <c r="BTB80" s="29"/>
      <c r="BTC80" s="29"/>
      <c r="BTD80" s="29"/>
      <c r="BTE80" s="29"/>
      <c r="BTF80" s="29"/>
      <c r="BTG80" s="29"/>
      <c r="BTH80" s="29"/>
      <c r="BTI80" s="29"/>
      <c r="BTJ80" s="29"/>
      <c r="BTK80" s="29"/>
      <c r="BTL80" s="29"/>
      <c r="BTM80" s="29"/>
      <c r="BTN80" s="29"/>
      <c r="BTO80" s="29"/>
      <c r="BTP80" s="29"/>
      <c r="BTQ80" s="29"/>
      <c r="BTR80" s="29"/>
      <c r="BTS80" s="29"/>
      <c r="BTT80" s="29"/>
      <c r="BTU80" s="29"/>
      <c r="BTV80" s="29"/>
      <c r="BTW80" s="29"/>
      <c r="BTX80" s="29"/>
      <c r="BTY80" s="29"/>
      <c r="BTZ80" s="29"/>
      <c r="BUA80" s="29"/>
      <c r="BUB80" s="29"/>
      <c r="BUC80" s="29"/>
      <c r="BUD80" s="29"/>
      <c r="BUE80" s="29"/>
      <c r="BUF80" s="29"/>
      <c r="BUG80" s="29"/>
      <c r="BUH80" s="29"/>
      <c r="BUI80" s="29"/>
      <c r="BUJ80" s="29"/>
      <c r="BUK80" s="29"/>
      <c r="BUL80" s="29"/>
      <c r="BUM80" s="29"/>
      <c r="BUN80" s="29"/>
      <c r="BUO80" s="29"/>
      <c r="BUP80" s="29"/>
      <c r="BUQ80" s="29"/>
      <c r="BUR80" s="29"/>
      <c r="BUS80" s="29"/>
      <c r="BUT80" s="29"/>
      <c r="BUU80" s="29"/>
      <c r="BUV80" s="29"/>
      <c r="BUW80" s="29"/>
      <c r="BUX80" s="29"/>
      <c r="BUY80" s="29"/>
      <c r="BUZ80" s="29"/>
      <c r="BVA80" s="29"/>
      <c r="BVB80" s="29"/>
      <c r="BVC80" s="29"/>
      <c r="BVD80" s="29"/>
      <c r="BVE80" s="29"/>
      <c r="BVF80" s="29"/>
      <c r="BVG80" s="29"/>
      <c r="BVH80" s="29"/>
      <c r="BVI80" s="29"/>
      <c r="BVJ80" s="29"/>
      <c r="BVK80" s="29"/>
      <c r="BVL80" s="29"/>
      <c r="BVM80" s="29"/>
      <c r="BVN80" s="29"/>
      <c r="BVO80" s="29"/>
      <c r="BVP80" s="29"/>
      <c r="BVQ80" s="29"/>
      <c r="BVR80" s="29"/>
      <c r="BVS80" s="29"/>
      <c r="BVT80" s="29"/>
      <c r="BVU80" s="29"/>
      <c r="BVV80" s="29"/>
      <c r="BVW80" s="29"/>
      <c r="BVX80" s="29"/>
      <c r="BVY80" s="29"/>
      <c r="BVZ80" s="29"/>
      <c r="BWA80" s="29"/>
      <c r="BWB80" s="29"/>
      <c r="BWC80" s="29"/>
      <c r="BWD80" s="29"/>
      <c r="BWE80" s="29"/>
      <c r="BWF80" s="29"/>
      <c r="BWG80" s="29"/>
      <c r="BWH80" s="29"/>
      <c r="BWI80" s="29"/>
      <c r="BWJ80" s="29"/>
      <c r="BWK80" s="29"/>
      <c r="BWL80" s="29"/>
      <c r="BWM80" s="29"/>
      <c r="BWN80" s="29"/>
      <c r="BWO80" s="29"/>
      <c r="BWP80" s="29"/>
      <c r="BWQ80" s="29"/>
      <c r="BWR80" s="29"/>
      <c r="BWS80" s="29"/>
      <c r="BWT80" s="29"/>
      <c r="BWU80" s="29"/>
      <c r="BWV80" s="29"/>
      <c r="BWW80" s="29"/>
      <c r="BWX80" s="29"/>
      <c r="BWY80" s="29"/>
      <c r="BWZ80" s="29"/>
      <c r="BXA80" s="29"/>
      <c r="BXB80" s="29"/>
      <c r="BXC80" s="29"/>
      <c r="BXD80" s="29"/>
      <c r="BXE80" s="29"/>
      <c r="BXF80" s="29"/>
      <c r="BXG80" s="29"/>
      <c r="BXH80" s="29"/>
      <c r="BXI80" s="29"/>
      <c r="BXJ80" s="29"/>
      <c r="BXK80" s="29"/>
      <c r="BXL80" s="29"/>
      <c r="BXM80" s="29"/>
      <c r="BXN80" s="29"/>
      <c r="BXO80" s="29"/>
      <c r="BXP80" s="29"/>
      <c r="BXQ80" s="29"/>
      <c r="BXR80" s="29"/>
      <c r="BXS80" s="29"/>
      <c r="BXT80" s="29"/>
      <c r="BXU80" s="29"/>
      <c r="BXV80" s="29"/>
      <c r="BXW80" s="29"/>
      <c r="BXX80" s="29"/>
      <c r="BXY80" s="29"/>
      <c r="BXZ80" s="29"/>
      <c r="BYA80" s="29"/>
      <c r="BYB80" s="29"/>
      <c r="BYC80" s="29"/>
      <c r="BYD80" s="29"/>
      <c r="BYE80" s="29"/>
      <c r="BYF80" s="29"/>
      <c r="BYG80" s="29"/>
      <c r="BYH80" s="29"/>
      <c r="BYI80" s="29"/>
      <c r="BYJ80" s="29"/>
      <c r="BYK80" s="29"/>
      <c r="BYL80" s="29"/>
      <c r="BYM80" s="29"/>
      <c r="BYN80" s="29"/>
      <c r="BYO80" s="29"/>
      <c r="BYP80" s="29"/>
      <c r="BYQ80" s="29"/>
      <c r="BYR80" s="29"/>
      <c r="BYS80" s="29"/>
      <c r="BYT80" s="29"/>
      <c r="BYU80" s="29"/>
      <c r="BYV80" s="29"/>
      <c r="BYW80" s="29"/>
      <c r="BYX80" s="29"/>
      <c r="BYY80" s="29"/>
      <c r="BYZ80" s="29"/>
      <c r="BZA80" s="29"/>
      <c r="BZB80" s="29"/>
      <c r="BZC80" s="29"/>
      <c r="BZD80" s="29"/>
      <c r="BZE80" s="29"/>
      <c r="BZF80" s="29"/>
      <c r="BZG80" s="29"/>
      <c r="BZH80" s="29"/>
      <c r="BZI80" s="29"/>
      <c r="BZJ80" s="29"/>
      <c r="BZK80" s="29"/>
      <c r="BZL80" s="29"/>
      <c r="BZM80" s="29"/>
      <c r="BZN80" s="29"/>
      <c r="BZO80" s="29"/>
      <c r="BZP80" s="29"/>
      <c r="BZQ80" s="29"/>
      <c r="BZR80" s="29"/>
      <c r="BZS80" s="29"/>
      <c r="BZT80" s="29"/>
      <c r="BZU80" s="29"/>
      <c r="BZV80" s="29"/>
      <c r="BZW80" s="29"/>
      <c r="BZX80" s="29"/>
      <c r="BZY80" s="29"/>
      <c r="BZZ80" s="29"/>
      <c r="CAA80" s="29"/>
      <c r="CAB80" s="29"/>
      <c r="CAC80" s="29"/>
      <c r="CAD80" s="29"/>
      <c r="CAE80" s="29"/>
      <c r="CAF80" s="29"/>
      <c r="CAG80" s="29"/>
      <c r="CAH80" s="29"/>
      <c r="CAI80" s="29"/>
      <c r="CAJ80" s="29"/>
      <c r="CAK80" s="29"/>
      <c r="CAL80" s="29"/>
      <c r="CAM80" s="29"/>
      <c r="CAN80" s="29"/>
      <c r="CAO80" s="29"/>
      <c r="CAP80" s="29"/>
      <c r="CAQ80" s="29"/>
      <c r="CAR80" s="29"/>
      <c r="CAS80" s="29"/>
      <c r="CAT80" s="29"/>
      <c r="CAU80" s="29"/>
      <c r="CAV80" s="29"/>
      <c r="CAW80" s="29"/>
      <c r="CAX80" s="29"/>
      <c r="CAY80" s="29"/>
      <c r="CAZ80" s="29"/>
      <c r="CBA80" s="29"/>
      <c r="CBB80" s="29"/>
      <c r="CBC80" s="29"/>
      <c r="CBD80" s="29"/>
      <c r="CBE80" s="29"/>
      <c r="CBF80" s="29"/>
      <c r="CBG80" s="29"/>
      <c r="CBH80" s="29"/>
      <c r="CBI80" s="29"/>
      <c r="CBJ80" s="29"/>
      <c r="CBK80" s="29"/>
      <c r="CBL80" s="29"/>
      <c r="CBM80" s="29"/>
      <c r="CBN80" s="29"/>
      <c r="CBO80" s="29"/>
      <c r="CBP80" s="29"/>
      <c r="CBQ80" s="29"/>
      <c r="CBR80" s="29"/>
      <c r="CBS80" s="29"/>
      <c r="CBT80" s="29"/>
      <c r="CBU80" s="29"/>
      <c r="CBV80" s="29"/>
      <c r="CBW80" s="29"/>
      <c r="CBX80" s="29"/>
      <c r="CBY80" s="29"/>
      <c r="CBZ80" s="29"/>
      <c r="CCA80" s="29"/>
      <c r="CCB80" s="29"/>
      <c r="CCC80" s="29"/>
      <c r="CCD80" s="29"/>
      <c r="CCE80" s="29"/>
      <c r="CCF80" s="29"/>
      <c r="CCG80" s="29"/>
      <c r="CCH80" s="29"/>
      <c r="CCI80" s="29"/>
      <c r="CCJ80" s="29"/>
      <c r="CCK80" s="29"/>
      <c r="CCL80" s="29"/>
      <c r="CCM80" s="29"/>
      <c r="CCN80" s="29"/>
      <c r="CCO80" s="29"/>
      <c r="CCP80" s="29"/>
      <c r="CCQ80" s="29"/>
      <c r="CCR80" s="29"/>
      <c r="CCS80" s="29"/>
      <c r="CCT80" s="29"/>
      <c r="CCU80" s="29"/>
      <c r="CCV80" s="29"/>
      <c r="CCW80" s="29"/>
      <c r="CCX80" s="29"/>
      <c r="CCY80" s="29"/>
      <c r="CCZ80" s="29"/>
      <c r="CDA80" s="29"/>
      <c r="CDB80" s="29"/>
      <c r="CDC80" s="29"/>
      <c r="CDD80" s="29"/>
      <c r="CDE80" s="29"/>
      <c r="CDF80" s="29"/>
      <c r="CDG80" s="29"/>
      <c r="CDH80" s="29"/>
      <c r="CDI80" s="29"/>
      <c r="CDJ80" s="29"/>
      <c r="CDK80" s="29"/>
      <c r="CDL80" s="29"/>
      <c r="CDM80" s="29"/>
      <c r="CDN80" s="29"/>
      <c r="CDO80" s="29"/>
      <c r="CDP80" s="29"/>
      <c r="CDQ80" s="29"/>
      <c r="CDR80" s="29"/>
      <c r="CDS80" s="29"/>
      <c r="CDT80" s="29"/>
      <c r="CDU80" s="29"/>
      <c r="CDV80" s="29"/>
      <c r="CDW80" s="29"/>
      <c r="CDX80" s="29"/>
      <c r="CDY80" s="29"/>
      <c r="CDZ80" s="29"/>
      <c r="CEA80" s="29"/>
      <c r="CEB80" s="29"/>
      <c r="CEC80" s="29"/>
      <c r="CED80" s="29"/>
      <c r="CEE80" s="29"/>
      <c r="CEF80" s="29"/>
      <c r="CEG80" s="29"/>
      <c r="CEH80" s="29"/>
      <c r="CEI80" s="29"/>
      <c r="CEJ80" s="29"/>
      <c r="CEK80" s="29"/>
      <c r="CEL80" s="29"/>
      <c r="CEM80" s="29"/>
      <c r="CEN80" s="29"/>
      <c r="CEO80" s="29"/>
      <c r="CEP80" s="29"/>
      <c r="CEQ80" s="29"/>
      <c r="CER80" s="29"/>
      <c r="CES80" s="29"/>
      <c r="CET80" s="29"/>
      <c r="CEU80" s="29"/>
      <c r="CEV80" s="29"/>
      <c r="CEW80" s="29"/>
      <c r="CEX80" s="29"/>
      <c r="CEY80" s="29"/>
      <c r="CEZ80" s="29"/>
      <c r="CFA80" s="29"/>
      <c r="CFB80" s="29"/>
      <c r="CFC80" s="29"/>
      <c r="CFD80" s="29"/>
      <c r="CFE80" s="29"/>
      <c r="CFF80" s="29"/>
      <c r="CFG80" s="29"/>
      <c r="CFH80" s="29"/>
      <c r="CFI80" s="29"/>
      <c r="CFJ80" s="29"/>
      <c r="CFK80" s="29"/>
      <c r="CFL80" s="29"/>
      <c r="CFM80" s="29"/>
      <c r="CFN80" s="29"/>
      <c r="CFO80" s="29"/>
      <c r="CFP80" s="29"/>
      <c r="CFQ80" s="29"/>
      <c r="CFR80" s="29"/>
      <c r="CFS80" s="29"/>
      <c r="CFT80" s="29"/>
      <c r="CFU80" s="29"/>
      <c r="CFV80" s="29"/>
      <c r="CFW80" s="29"/>
      <c r="CFX80" s="29"/>
      <c r="CFY80" s="29"/>
      <c r="CFZ80" s="29"/>
      <c r="CGA80" s="29"/>
      <c r="CGB80" s="29"/>
      <c r="CGC80" s="29"/>
      <c r="CGD80" s="29"/>
      <c r="CGE80" s="29"/>
      <c r="CGF80" s="29"/>
      <c r="CGG80" s="29"/>
      <c r="CGH80" s="29"/>
      <c r="CGI80" s="29"/>
      <c r="CGJ80" s="29"/>
      <c r="CGK80" s="29"/>
      <c r="CGL80" s="29"/>
      <c r="CGM80" s="29"/>
      <c r="CGN80" s="29"/>
      <c r="CGO80" s="29"/>
      <c r="CGP80" s="29"/>
      <c r="CGQ80" s="29"/>
      <c r="CGR80" s="29"/>
      <c r="CGS80" s="29"/>
      <c r="CGT80" s="29"/>
      <c r="CGU80" s="29"/>
      <c r="CGV80" s="29"/>
      <c r="CGW80" s="29"/>
      <c r="CGX80" s="29"/>
      <c r="CGY80" s="29"/>
      <c r="CGZ80" s="29"/>
      <c r="CHA80" s="29"/>
      <c r="CHB80" s="29"/>
      <c r="CHC80" s="29"/>
      <c r="CHD80" s="29"/>
      <c r="CHE80" s="29"/>
      <c r="CHF80" s="29"/>
      <c r="CHG80" s="29"/>
      <c r="CHH80" s="29"/>
      <c r="CHI80" s="29"/>
      <c r="CHJ80" s="29"/>
      <c r="CHK80" s="29"/>
      <c r="CHL80" s="29"/>
      <c r="CHM80" s="29"/>
      <c r="CHN80" s="29"/>
      <c r="CHO80" s="29"/>
      <c r="CHP80" s="29"/>
      <c r="CHQ80" s="29"/>
      <c r="CHR80" s="29"/>
      <c r="CHS80" s="29"/>
      <c r="CHT80" s="29"/>
      <c r="CHU80" s="29"/>
      <c r="CHV80" s="29"/>
      <c r="CHW80" s="29"/>
      <c r="CHX80" s="29"/>
      <c r="CHY80" s="29"/>
      <c r="CHZ80" s="29"/>
      <c r="CIA80" s="29"/>
      <c r="CIB80" s="29"/>
      <c r="CIC80" s="29"/>
      <c r="CID80" s="29"/>
      <c r="CIE80" s="29"/>
      <c r="CIF80" s="29"/>
      <c r="CIG80" s="29"/>
      <c r="CIH80" s="29"/>
      <c r="CII80" s="29"/>
      <c r="CIJ80" s="29"/>
      <c r="CIK80" s="29"/>
      <c r="CIL80" s="29"/>
      <c r="CIM80" s="29"/>
      <c r="CIN80" s="29"/>
      <c r="CIO80" s="29"/>
      <c r="CIP80" s="29"/>
      <c r="CIQ80" s="29"/>
      <c r="CIR80" s="29"/>
      <c r="CIS80" s="29"/>
      <c r="CIT80" s="29"/>
      <c r="CIU80" s="29"/>
      <c r="CIV80" s="29"/>
      <c r="CIW80" s="29"/>
      <c r="CIX80" s="29"/>
      <c r="CIY80" s="29"/>
      <c r="CIZ80" s="29"/>
      <c r="CJA80" s="29"/>
      <c r="CJB80" s="29"/>
      <c r="CJC80" s="29"/>
      <c r="CJD80" s="29"/>
      <c r="CJE80" s="29"/>
      <c r="CJF80" s="29"/>
      <c r="CJG80" s="29"/>
      <c r="CJH80" s="29"/>
      <c r="CJI80" s="29"/>
      <c r="CJJ80" s="29"/>
      <c r="CJK80" s="29"/>
      <c r="CJL80" s="29"/>
      <c r="CJM80" s="29"/>
      <c r="CJN80" s="29"/>
      <c r="CJO80" s="29"/>
      <c r="CJP80" s="29"/>
      <c r="CJQ80" s="29"/>
      <c r="CJR80" s="29"/>
      <c r="CJS80" s="29"/>
      <c r="CJT80" s="29"/>
      <c r="CJU80" s="29"/>
      <c r="CJV80" s="29"/>
      <c r="CJW80" s="29"/>
      <c r="CJX80" s="29"/>
      <c r="CJY80" s="29"/>
      <c r="CJZ80" s="29"/>
      <c r="CKA80" s="29"/>
      <c r="CKB80" s="29"/>
      <c r="CKC80" s="29"/>
      <c r="CKD80" s="29"/>
      <c r="CKE80" s="29"/>
      <c r="CKF80" s="29"/>
      <c r="CKG80" s="29"/>
      <c r="CKH80" s="29"/>
      <c r="CKI80" s="29"/>
      <c r="CKJ80" s="29"/>
      <c r="CKK80" s="29"/>
      <c r="CKL80" s="29"/>
      <c r="CKM80" s="29"/>
      <c r="CKN80" s="29"/>
      <c r="CKO80" s="29"/>
      <c r="CKP80" s="29"/>
      <c r="CKQ80" s="29"/>
      <c r="CKR80" s="29"/>
      <c r="CKS80" s="29"/>
      <c r="CKT80" s="29"/>
      <c r="CKU80" s="29"/>
      <c r="CKV80" s="29"/>
      <c r="CKW80" s="29"/>
      <c r="CKX80" s="29"/>
      <c r="CKY80" s="29"/>
      <c r="CKZ80" s="29"/>
      <c r="CLA80" s="29"/>
      <c r="CLB80" s="29"/>
      <c r="CLC80" s="29"/>
      <c r="CLD80" s="29"/>
      <c r="CLE80" s="29"/>
      <c r="CLF80" s="29"/>
      <c r="CLG80" s="29"/>
      <c r="CLH80" s="29"/>
      <c r="CLI80" s="29"/>
      <c r="CLJ80" s="29"/>
      <c r="CLK80" s="29"/>
      <c r="CLL80" s="29"/>
      <c r="CLM80" s="29"/>
      <c r="CLN80" s="29"/>
      <c r="CLO80" s="29"/>
      <c r="CLP80" s="29"/>
      <c r="CLQ80" s="29"/>
      <c r="CLR80" s="29"/>
      <c r="CLS80" s="29"/>
      <c r="CLT80" s="29"/>
      <c r="CLU80" s="29"/>
      <c r="CLV80" s="29"/>
      <c r="CLW80" s="29"/>
      <c r="CLX80" s="29"/>
      <c r="CLY80" s="29"/>
      <c r="CLZ80" s="29"/>
      <c r="CMA80" s="29"/>
      <c r="CMB80" s="29"/>
      <c r="CMC80" s="29"/>
      <c r="CMD80" s="29"/>
      <c r="CME80" s="29"/>
      <c r="CMF80" s="29"/>
      <c r="CMG80" s="29"/>
      <c r="CMH80" s="29"/>
      <c r="CMI80" s="29"/>
      <c r="CMJ80" s="29"/>
      <c r="CMK80" s="29"/>
      <c r="CML80" s="29"/>
      <c r="CMM80" s="29"/>
      <c r="CMN80" s="29"/>
      <c r="CMO80" s="29"/>
      <c r="CMP80" s="29"/>
      <c r="CMQ80" s="29"/>
      <c r="CMR80" s="29"/>
      <c r="CMS80" s="29"/>
      <c r="CMT80" s="29"/>
      <c r="CMU80" s="29"/>
      <c r="CMV80" s="29"/>
      <c r="CMW80" s="29"/>
      <c r="CMX80" s="29"/>
      <c r="CMY80" s="29"/>
      <c r="CMZ80" s="29"/>
      <c r="CNA80" s="29"/>
      <c r="CNB80" s="29"/>
      <c r="CNC80" s="29"/>
      <c r="CND80" s="29"/>
      <c r="CNE80" s="29"/>
      <c r="CNF80" s="29"/>
      <c r="CNG80" s="29"/>
      <c r="CNH80" s="29"/>
      <c r="CNI80" s="29"/>
      <c r="CNJ80" s="29"/>
      <c r="CNK80" s="29"/>
      <c r="CNL80" s="29"/>
      <c r="CNM80" s="29"/>
      <c r="CNN80" s="29"/>
      <c r="CNO80" s="29"/>
      <c r="CNP80" s="29"/>
      <c r="CNQ80" s="29"/>
      <c r="CNR80" s="29"/>
      <c r="CNS80" s="29"/>
      <c r="CNT80" s="29"/>
      <c r="CNU80" s="29"/>
      <c r="CNV80" s="29"/>
      <c r="CNW80" s="29"/>
      <c r="CNX80" s="29"/>
      <c r="CNY80" s="29"/>
      <c r="CNZ80" s="29"/>
      <c r="COA80" s="29"/>
      <c r="COB80" s="29"/>
      <c r="COC80" s="29"/>
      <c r="COD80" s="29"/>
      <c r="COE80" s="29"/>
      <c r="COF80" s="29"/>
      <c r="COG80" s="29"/>
      <c r="COH80" s="29"/>
      <c r="COI80" s="29"/>
      <c r="COJ80" s="29"/>
      <c r="COK80" s="29"/>
      <c r="COL80" s="29"/>
      <c r="COM80" s="29"/>
      <c r="CON80" s="29"/>
      <c r="COO80" s="29"/>
      <c r="COP80" s="29"/>
      <c r="COQ80" s="29"/>
      <c r="COR80" s="29"/>
      <c r="COS80" s="29"/>
      <c r="COT80" s="29"/>
      <c r="COU80" s="29"/>
      <c r="COV80" s="29"/>
      <c r="COW80" s="29"/>
      <c r="COX80" s="29"/>
      <c r="COY80" s="29"/>
      <c r="COZ80" s="29"/>
      <c r="CPA80" s="29"/>
      <c r="CPB80" s="29"/>
      <c r="CPC80" s="29"/>
      <c r="CPD80" s="29"/>
      <c r="CPE80" s="29"/>
      <c r="CPF80" s="29"/>
      <c r="CPG80" s="29"/>
      <c r="CPH80" s="29"/>
      <c r="CPI80" s="29"/>
      <c r="CPJ80" s="29"/>
      <c r="CPK80" s="29"/>
      <c r="CPL80" s="29"/>
      <c r="CPM80" s="29"/>
      <c r="CPN80" s="29"/>
      <c r="CPO80" s="29"/>
      <c r="CPP80" s="29"/>
      <c r="CPQ80" s="29"/>
      <c r="CPR80" s="29"/>
      <c r="CPS80" s="29"/>
      <c r="CPT80" s="29"/>
      <c r="CPU80" s="29"/>
      <c r="CPV80" s="29"/>
      <c r="CPW80" s="29"/>
      <c r="CPX80" s="29"/>
      <c r="CPY80" s="29"/>
      <c r="CPZ80" s="29"/>
      <c r="CQA80" s="29"/>
      <c r="CQB80" s="29"/>
      <c r="CQC80" s="29"/>
      <c r="CQD80" s="29"/>
      <c r="CQE80" s="29"/>
      <c r="CQF80" s="29"/>
      <c r="CQG80" s="29"/>
      <c r="CQH80" s="29"/>
      <c r="CQI80" s="29"/>
      <c r="CQJ80" s="29"/>
      <c r="CQK80" s="29"/>
      <c r="CQL80" s="29"/>
      <c r="CQM80" s="29"/>
      <c r="CQN80" s="29"/>
      <c r="CQO80" s="29"/>
      <c r="CQP80" s="29"/>
      <c r="CQQ80" s="29"/>
      <c r="CQR80" s="29"/>
      <c r="CQS80" s="29"/>
      <c r="CQT80" s="29"/>
      <c r="CQU80" s="29"/>
      <c r="CQV80" s="29"/>
      <c r="CQW80" s="29"/>
      <c r="CQX80" s="29"/>
      <c r="CQY80" s="29"/>
      <c r="CQZ80" s="29"/>
      <c r="CRA80" s="29"/>
      <c r="CRB80" s="29"/>
      <c r="CRC80" s="29"/>
      <c r="CRD80" s="29"/>
      <c r="CRE80" s="29"/>
      <c r="CRF80" s="29"/>
      <c r="CRG80" s="29"/>
      <c r="CRH80" s="29"/>
      <c r="CRI80" s="29"/>
      <c r="CRJ80" s="29"/>
      <c r="CRK80" s="29"/>
      <c r="CRL80" s="29"/>
      <c r="CRM80" s="29"/>
      <c r="CRN80" s="29"/>
      <c r="CRO80" s="29"/>
      <c r="CRP80" s="29"/>
      <c r="CRQ80" s="29"/>
      <c r="CRR80" s="29"/>
      <c r="CRS80" s="29"/>
      <c r="CRT80" s="29"/>
      <c r="CRU80" s="29"/>
      <c r="CRV80" s="29"/>
      <c r="CRW80" s="29"/>
      <c r="CRX80" s="29"/>
      <c r="CRY80" s="29"/>
      <c r="CRZ80" s="29"/>
      <c r="CSA80" s="29"/>
      <c r="CSB80" s="29"/>
      <c r="CSC80" s="29"/>
      <c r="CSD80" s="29"/>
      <c r="CSE80" s="29"/>
      <c r="CSF80" s="29"/>
      <c r="CSG80" s="29"/>
      <c r="CSH80" s="29"/>
      <c r="CSI80" s="29"/>
      <c r="CSJ80" s="29"/>
      <c r="CSK80" s="29"/>
      <c r="CSL80" s="29"/>
      <c r="CSM80" s="29"/>
      <c r="CSN80" s="29"/>
      <c r="CSO80" s="29"/>
      <c r="CSP80" s="29"/>
      <c r="CSQ80" s="29"/>
      <c r="CSR80" s="29"/>
      <c r="CSS80" s="29"/>
      <c r="CST80" s="29"/>
      <c r="CSU80" s="29"/>
      <c r="CSV80" s="29"/>
      <c r="CSW80" s="29"/>
      <c r="CSX80" s="29"/>
      <c r="CSY80" s="29"/>
      <c r="CSZ80" s="29"/>
      <c r="CTA80" s="29"/>
      <c r="CTB80" s="29"/>
      <c r="CTC80" s="29"/>
      <c r="CTD80" s="29"/>
      <c r="CTE80" s="29"/>
      <c r="CTF80" s="29"/>
      <c r="CTG80" s="29"/>
      <c r="CTH80" s="29"/>
      <c r="CTI80" s="29"/>
      <c r="CTJ80" s="29"/>
      <c r="CTK80" s="29"/>
      <c r="CTL80" s="29"/>
      <c r="CTM80" s="29"/>
      <c r="CTN80" s="29"/>
      <c r="CTO80" s="29"/>
      <c r="CTP80" s="29"/>
      <c r="CTQ80" s="29"/>
      <c r="CTR80" s="29"/>
      <c r="CTS80" s="29"/>
      <c r="CTT80" s="29"/>
      <c r="CTU80" s="29"/>
      <c r="CTV80" s="29"/>
      <c r="CTW80" s="29"/>
      <c r="CTX80" s="29"/>
      <c r="CTY80" s="29"/>
      <c r="CTZ80" s="29"/>
      <c r="CUA80" s="29"/>
      <c r="CUB80" s="29"/>
      <c r="CUC80" s="29"/>
      <c r="CUD80" s="29"/>
      <c r="CUE80" s="29"/>
      <c r="CUF80" s="29"/>
      <c r="CUG80" s="29"/>
      <c r="CUH80" s="29"/>
      <c r="CUI80" s="29"/>
      <c r="CUJ80" s="29"/>
      <c r="CUK80" s="29"/>
      <c r="CUL80" s="29"/>
      <c r="CUM80" s="29"/>
      <c r="CUN80" s="29"/>
      <c r="CUO80" s="29"/>
      <c r="CUP80" s="29"/>
      <c r="CUQ80" s="29"/>
      <c r="CUR80" s="29"/>
      <c r="CUS80" s="29"/>
      <c r="CUT80" s="29"/>
      <c r="CUU80" s="29"/>
      <c r="CUV80" s="29"/>
      <c r="CUW80" s="29"/>
      <c r="CUX80" s="29"/>
      <c r="CUY80" s="29"/>
      <c r="CUZ80" s="29"/>
      <c r="CVA80" s="29"/>
      <c r="CVB80" s="29"/>
      <c r="CVC80" s="29"/>
      <c r="CVD80" s="29"/>
      <c r="CVE80" s="29"/>
      <c r="CVF80" s="29"/>
      <c r="CVG80" s="29"/>
      <c r="CVH80" s="29"/>
      <c r="CVI80" s="29"/>
      <c r="CVJ80" s="29"/>
      <c r="CVK80" s="29"/>
      <c r="CVL80" s="29"/>
      <c r="CVM80" s="29"/>
      <c r="CVN80" s="29"/>
      <c r="CVO80" s="29"/>
      <c r="CVP80" s="29"/>
      <c r="CVQ80" s="29"/>
      <c r="CVR80" s="29"/>
      <c r="CVS80" s="29"/>
      <c r="CVT80" s="29"/>
      <c r="CVU80" s="29"/>
      <c r="CVV80" s="29"/>
      <c r="CVW80" s="29"/>
      <c r="CVX80" s="29"/>
      <c r="CVY80" s="29"/>
      <c r="CVZ80" s="29"/>
      <c r="CWA80" s="29"/>
      <c r="CWB80" s="29"/>
      <c r="CWC80" s="29"/>
      <c r="CWD80" s="29"/>
      <c r="CWE80" s="29"/>
      <c r="CWF80" s="29"/>
      <c r="CWG80" s="29"/>
      <c r="CWH80" s="29"/>
      <c r="CWI80" s="29"/>
      <c r="CWJ80" s="29"/>
      <c r="CWK80" s="29"/>
      <c r="CWL80" s="29"/>
      <c r="CWM80" s="29"/>
      <c r="CWN80" s="29"/>
      <c r="CWO80" s="29"/>
      <c r="CWP80" s="29"/>
      <c r="CWQ80" s="29"/>
      <c r="CWR80" s="29"/>
      <c r="CWS80" s="29"/>
      <c r="CWT80" s="29"/>
      <c r="CWU80" s="29"/>
      <c r="CWV80" s="29"/>
      <c r="CWW80" s="29"/>
      <c r="CWX80" s="29"/>
      <c r="CWY80" s="29"/>
      <c r="CWZ80" s="29"/>
      <c r="CXA80" s="29"/>
      <c r="CXB80" s="29"/>
      <c r="CXC80" s="29"/>
      <c r="CXD80" s="29"/>
      <c r="CXE80" s="29"/>
      <c r="CXF80" s="29"/>
      <c r="CXG80" s="29"/>
      <c r="CXH80" s="29"/>
      <c r="CXI80" s="29"/>
      <c r="CXJ80" s="29"/>
      <c r="CXK80" s="29"/>
      <c r="CXL80" s="29"/>
      <c r="CXM80" s="29"/>
      <c r="CXN80" s="29"/>
      <c r="CXO80" s="29"/>
      <c r="CXP80" s="29"/>
      <c r="CXQ80" s="29"/>
      <c r="CXR80" s="29"/>
      <c r="CXS80" s="29"/>
      <c r="CXT80" s="29"/>
      <c r="CXU80" s="29"/>
      <c r="CXV80" s="29"/>
      <c r="CXW80" s="29"/>
      <c r="CXX80" s="29"/>
      <c r="CXY80" s="29"/>
      <c r="CXZ80" s="29"/>
      <c r="CYA80" s="29"/>
      <c r="CYB80" s="29"/>
      <c r="CYC80" s="29"/>
      <c r="CYD80" s="29"/>
      <c r="CYE80" s="29"/>
      <c r="CYF80" s="29"/>
      <c r="CYG80" s="29"/>
      <c r="CYH80" s="29"/>
      <c r="CYI80" s="29"/>
      <c r="CYJ80" s="29"/>
      <c r="CYK80" s="29"/>
      <c r="CYL80" s="29"/>
      <c r="CYM80" s="29"/>
      <c r="CYN80" s="29"/>
      <c r="CYO80" s="29"/>
      <c r="CYP80" s="29"/>
      <c r="CYQ80" s="29"/>
      <c r="CYR80" s="29"/>
      <c r="CYS80" s="29"/>
      <c r="CYT80" s="29"/>
      <c r="CYU80" s="29"/>
      <c r="CYV80" s="29"/>
      <c r="CYW80" s="29"/>
      <c r="CYX80" s="29"/>
      <c r="CYY80" s="29"/>
      <c r="CYZ80" s="29"/>
      <c r="CZA80" s="29"/>
      <c r="CZB80" s="29"/>
      <c r="CZC80" s="29"/>
      <c r="CZD80" s="29"/>
      <c r="CZE80" s="29"/>
      <c r="CZF80" s="29"/>
      <c r="CZG80" s="29"/>
      <c r="CZH80" s="29"/>
      <c r="CZI80" s="29"/>
      <c r="CZJ80" s="29"/>
      <c r="CZK80" s="29"/>
      <c r="CZL80" s="29"/>
      <c r="CZM80" s="29"/>
      <c r="CZN80" s="29"/>
      <c r="CZO80" s="29"/>
      <c r="CZP80" s="29"/>
      <c r="CZQ80" s="29"/>
      <c r="CZR80" s="29"/>
      <c r="CZS80" s="29"/>
      <c r="CZT80" s="29"/>
      <c r="CZU80" s="29"/>
      <c r="CZV80" s="29"/>
      <c r="CZW80" s="29"/>
      <c r="CZX80" s="29"/>
      <c r="CZY80" s="29"/>
      <c r="CZZ80" s="29"/>
      <c r="DAA80" s="29"/>
      <c r="DAB80" s="29"/>
      <c r="DAC80" s="29"/>
      <c r="DAD80" s="29"/>
      <c r="DAE80" s="29"/>
      <c r="DAF80" s="29"/>
      <c r="DAG80" s="29"/>
      <c r="DAH80" s="29"/>
      <c r="DAI80" s="29"/>
      <c r="DAJ80" s="29"/>
      <c r="DAK80" s="29"/>
      <c r="DAL80" s="29"/>
      <c r="DAM80" s="29"/>
      <c r="DAN80" s="29"/>
      <c r="DAO80" s="29"/>
      <c r="DAP80" s="29"/>
      <c r="DAQ80" s="29"/>
      <c r="DAR80" s="29"/>
      <c r="DAS80" s="29"/>
      <c r="DAT80" s="29"/>
      <c r="DAU80" s="29"/>
      <c r="DAV80" s="29"/>
      <c r="DAW80" s="29"/>
      <c r="DAX80" s="29"/>
      <c r="DAY80" s="29"/>
      <c r="DAZ80" s="29"/>
      <c r="DBA80" s="29"/>
      <c r="DBB80" s="29"/>
      <c r="DBC80" s="29"/>
      <c r="DBD80" s="29"/>
      <c r="DBE80" s="29"/>
      <c r="DBF80" s="29"/>
      <c r="DBG80" s="29"/>
      <c r="DBH80" s="29"/>
      <c r="DBI80" s="29"/>
      <c r="DBJ80" s="29"/>
      <c r="DBK80" s="29"/>
      <c r="DBL80" s="29"/>
      <c r="DBM80" s="29"/>
      <c r="DBN80" s="29"/>
      <c r="DBO80" s="29"/>
      <c r="DBP80" s="29"/>
      <c r="DBQ80" s="29"/>
      <c r="DBR80" s="29"/>
      <c r="DBS80" s="29"/>
      <c r="DBT80" s="29"/>
      <c r="DBU80" s="29"/>
      <c r="DBV80" s="29"/>
      <c r="DBW80" s="29"/>
      <c r="DBX80" s="29"/>
      <c r="DBY80" s="29"/>
      <c r="DBZ80" s="29"/>
      <c r="DCA80" s="29"/>
      <c r="DCB80" s="29"/>
      <c r="DCC80" s="29"/>
      <c r="DCD80" s="29"/>
      <c r="DCE80" s="29"/>
      <c r="DCF80" s="29"/>
      <c r="DCG80" s="29"/>
      <c r="DCH80" s="29"/>
      <c r="DCI80" s="29"/>
      <c r="DCJ80" s="29"/>
      <c r="DCK80" s="29"/>
      <c r="DCL80" s="29"/>
      <c r="DCM80" s="29"/>
      <c r="DCN80" s="29"/>
      <c r="DCO80" s="29"/>
      <c r="DCP80" s="29"/>
      <c r="DCQ80" s="29"/>
      <c r="DCR80" s="29"/>
      <c r="DCS80" s="29"/>
      <c r="DCT80" s="29"/>
      <c r="DCU80" s="29"/>
      <c r="DCV80" s="29"/>
      <c r="DCW80" s="29"/>
      <c r="DCX80" s="29"/>
      <c r="DCY80" s="29"/>
      <c r="DCZ80" s="29"/>
      <c r="DDA80" s="29"/>
      <c r="DDB80" s="29"/>
      <c r="DDC80" s="29"/>
      <c r="DDD80" s="29"/>
      <c r="DDE80" s="29"/>
      <c r="DDF80" s="29"/>
      <c r="DDG80" s="29"/>
      <c r="DDH80" s="29"/>
      <c r="DDI80" s="29"/>
      <c r="DDJ80" s="29"/>
      <c r="DDK80" s="29"/>
      <c r="DDL80" s="29"/>
      <c r="DDM80" s="29"/>
      <c r="DDN80" s="29"/>
      <c r="DDO80" s="29"/>
      <c r="DDP80" s="29"/>
      <c r="DDQ80" s="29"/>
      <c r="DDR80" s="29"/>
      <c r="DDS80" s="29"/>
      <c r="DDT80" s="29"/>
      <c r="DDU80" s="29"/>
      <c r="DDV80" s="29"/>
      <c r="DDW80" s="29"/>
      <c r="DDX80" s="29"/>
      <c r="DDY80" s="29"/>
      <c r="DDZ80" s="29"/>
      <c r="DEA80" s="29"/>
      <c r="DEB80" s="29"/>
      <c r="DEC80" s="29"/>
      <c r="DED80" s="29"/>
      <c r="DEE80" s="29"/>
      <c r="DEF80" s="29"/>
      <c r="DEG80" s="29"/>
      <c r="DEH80" s="29"/>
      <c r="DEI80" s="29"/>
      <c r="DEJ80" s="29"/>
      <c r="DEK80" s="29"/>
      <c r="DEL80" s="29"/>
      <c r="DEM80" s="29"/>
      <c r="DEN80" s="29"/>
      <c r="DEO80" s="29"/>
      <c r="DEP80" s="29"/>
      <c r="DEQ80" s="29"/>
      <c r="DER80" s="29"/>
      <c r="DES80" s="29"/>
      <c r="DET80" s="29"/>
      <c r="DEU80" s="29"/>
      <c r="DEV80" s="29"/>
      <c r="DEW80" s="29"/>
      <c r="DEX80" s="29"/>
      <c r="DEY80" s="29"/>
      <c r="DEZ80" s="29"/>
      <c r="DFA80" s="29"/>
      <c r="DFB80" s="29"/>
      <c r="DFC80" s="29"/>
      <c r="DFD80" s="29"/>
      <c r="DFE80" s="29"/>
      <c r="DFF80" s="29"/>
      <c r="DFG80" s="29"/>
      <c r="DFH80" s="29"/>
      <c r="DFI80" s="29"/>
      <c r="DFJ80" s="29"/>
      <c r="DFK80" s="29"/>
      <c r="DFL80" s="29"/>
      <c r="DFM80" s="29"/>
      <c r="DFN80" s="29"/>
      <c r="DFO80" s="29"/>
      <c r="DFP80" s="29"/>
      <c r="DFQ80" s="29"/>
      <c r="DFR80" s="29"/>
      <c r="DFS80" s="29"/>
      <c r="DFT80" s="29"/>
      <c r="DFU80" s="29"/>
      <c r="DFV80" s="29"/>
      <c r="DFW80" s="29"/>
      <c r="DFX80" s="29"/>
      <c r="DFY80" s="29"/>
      <c r="DFZ80" s="29"/>
      <c r="DGA80" s="29"/>
      <c r="DGB80" s="29"/>
      <c r="DGC80" s="29"/>
      <c r="DGD80" s="29"/>
      <c r="DGE80" s="29"/>
      <c r="DGF80" s="29"/>
      <c r="DGG80" s="29"/>
      <c r="DGH80" s="29"/>
      <c r="DGI80" s="29"/>
      <c r="DGJ80" s="29"/>
      <c r="DGK80" s="29"/>
      <c r="DGL80" s="29"/>
      <c r="DGM80" s="29"/>
      <c r="DGN80" s="29"/>
      <c r="DGO80" s="29"/>
      <c r="DGP80" s="29"/>
      <c r="DGQ80" s="29"/>
      <c r="DGR80" s="29"/>
      <c r="DGS80" s="29"/>
      <c r="DGT80" s="29"/>
      <c r="DGU80" s="29"/>
      <c r="DGV80" s="29"/>
      <c r="DGW80" s="29"/>
      <c r="DGX80" s="29"/>
      <c r="DGY80" s="29"/>
      <c r="DGZ80" s="29"/>
      <c r="DHA80" s="29"/>
      <c r="DHB80" s="29"/>
      <c r="DHC80" s="29"/>
      <c r="DHD80" s="29"/>
      <c r="DHE80" s="29"/>
      <c r="DHF80" s="29"/>
      <c r="DHG80" s="29"/>
      <c r="DHH80" s="29"/>
      <c r="DHI80" s="29"/>
      <c r="DHJ80" s="29"/>
      <c r="DHK80" s="29"/>
      <c r="DHL80" s="29"/>
      <c r="DHM80" s="29"/>
      <c r="DHN80" s="29"/>
      <c r="DHO80" s="29"/>
      <c r="DHP80" s="29"/>
      <c r="DHQ80" s="29"/>
      <c r="DHR80" s="29"/>
      <c r="DHS80" s="29"/>
      <c r="DHT80" s="29"/>
      <c r="DHU80" s="29"/>
      <c r="DHV80" s="29"/>
      <c r="DHW80" s="29"/>
      <c r="DHX80" s="29"/>
      <c r="DHY80" s="29"/>
      <c r="DHZ80" s="29"/>
      <c r="DIA80" s="29"/>
      <c r="DIB80" s="29"/>
      <c r="DIC80" s="29"/>
      <c r="DID80" s="29"/>
      <c r="DIE80" s="29"/>
      <c r="DIF80" s="29"/>
      <c r="DIG80" s="29"/>
      <c r="DIH80" s="29"/>
      <c r="DII80" s="29"/>
      <c r="DIJ80" s="29"/>
      <c r="DIK80" s="29"/>
      <c r="DIL80" s="29"/>
      <c r="DIM80" s="29"/>
    </row>
    <row r="81" spans="5:9" x14ac:dyDescent="0.2">
      <c r="E81"/>
      <c r="H81" s="3" t="s">
        <v>38</v>
      </c>
      <c r="I81" s="3">
        <v>17603</v>
      </c>
    </row>
    <row r="82" spans="5:9" x14ac:dyDescent="0.2">
      <c r="E82"/>
      <c r="H82" s="3" t="s">
        <v>51</v>
      </c>
      <c r="I82" s="3">
        <v>17584</v>
      </c>
    </row>
    <row r="83" spans="5:9" x14ac:dyDescent="0.2">
      <c r="E83"/>
      <c r="H83" s="3" t="s">
        <v>38</v>
      </c>
      <c r="I83" s="3">
        <v>17567</v>
      </c>
    </row>
    <row r="84" spans="5:9" x14ac:dyDescent="0.2">
      <c r="E84"/>
      <c r="H84" s="3" t="s">
        <v>59</v>
      </c>
      <c r="I84" s="3">
        <v>17465</v>
      </c>
    </row>
    <row r="85" spans="5:9" x14ac:dyDescent="0.2">
      <c r="E85"/>
      <c r="H85" s="3" t="s">
        <v>38</v>
      </c>
      <c r="I85" s="3">
        <v>17444</v>
      </c>
    </row>
    <row r="86" spans="5:9" x14ac:dyDescent="0.2">
      <c r="E86"/>
      <c r="H86" s="3" t="s">
        <v>51</v>
      </c>
      <c r="I86" s="3">
        <v>17426</v>
      </c>
    </row>
    <row r="87" spans="5:9" x14ac:dyDescent="0.2">
      <c r="E87"/>
      <c r="H87" s="3" t="s">
        <v>51</v>
      </c>
      <c r="I87" s="3">
        <v>17399</v>
      </c>
    </row>
    <row r="88" spans="5:9" x14ac:dyDescent="0.2">
      <c r="E88"/>
      <c r="H88" s="3" t="s">
        <v>61</v>
      </c>
      <c r="I88" s="3">
        <v>17328</v>
      </c>
    </row>
    <row r="89" spans="5:9" x14ac:dyDescent="0.2">
      <c r="E89"/>
      <c r="H89" s="3" t="s">
        <v>51</v>
      </c>
      <c r="I89" s="3">
        <v>17328</v>
      </c>
    </row>
    <row r="90" spans="5:9" x14ac:dyDescent="0.2">
      <c r="E90"/>
      <c r="H90" s="3" t="s">
        <v>38</v>
      </c>
      <c r="I90" s="3">
        <v>17181</v>
      </c>
    </row>
    <row r="91" spans="5:9" x14ac:dyDescent="0.2">
      <c r="E91"/>
      <c r="H91" s="3" t="s">
        <v>51</v>
      </c>
      <c r="I91" s="3">
        <v>17174</v>
      </c>
    </row>
    <row r="92" spans="5:9" x14ac:dyDescent="0.2">
      <c r="E92"/>
      <c r="H92" s="3" t="s">
        <v>51</v>
      </c>
      <c r="I92" s="3">
        <v>17169</v>
      </c>
    </row>
    <row r="93" spans="5:9" x14ac:dyDescent="0.2">
      <c r="E93"/>
      <c r="H93" s="3" t="s">
        <v>38</v>
      </c>
      <c r="I93" s="3">
        <v>17159</v>
      </c>
    </row>
    <row r="94" spans="5:9" x14ac:dyDescent="0.2">
      <c r="E94"/>
      <c r="H94" s="3" t="s">
        <v>51</v>
      </c>
      <c r="I94" s="3">
        <v>17123</v>
      </c>
    </row>
    <row r="95" spans="5:9" x14ac:dyDescent="0.2">
      <c r="E95"/>
      <c r="H95" s="3" t="s">
        <v>38</v>
      </c>
      <c r="I95" s="3">
        <v>17099</v>
      </c>
    </row>
    <row r="96" spans="5:9" x14ac:dyDescent="0.2">
      <c r="E96"/>
      <c r="H96" s="3" t="s">
        <v>51</v>
      </c>
      <c r="I96" s="3">
        <v>17068</v>
      </c>
    </row>
    <row r="97" spans="5:9" x14ac:dyDescent="0.2">
      <c r="E97"/>
      <c r="H97" s="3" t="s">
        <v>59</v>
      </c>
      <c r="I97" s="3">
        <v>17048</v>
      </c>
    </row>
    <row r="98" spans="5:9" x14ac:dyDescent="0.2">
      <c r="E98"/>
      <c r="H98" s="3" t="s">
        <v>38</v>
      </c>
      <c r="I98" s="3">
        <v>17046</v>
      </c>
    </row>
    <row r="99" spans="5:9" x14ac:dyDescent="0.2">
      <c r="E99"/>
      <c r="H99" s="3" t="s">
        <v>51</v>
      </c>
      <c r="I99" s="3">
        <v>17007</v>
      </c>
    </row>
    <row r="100" spans="5:9" x14ac:dyDescent="0.2">
      <c r="E100"/>
      <c r="H100" s="3" t="s">
        <v>38</v>
      </c>
      <c r="I100" s="3">
        <v>16959</v>
      </c>
    </row>
    <row r="101" spans="5:9" x14ac:dyDescent="0.2">
      <c r="E101"/>
      <c r="H101" s="3" t="s">
        <v>51</v>
      </c>
      <c r="I101" s="3">
        <v>16885</v>
      </c>
    </row>
    <row r="102" spans="5:9" x14ac:dyDescent="0.2">
      <c r="E102"/>
      <c r="H102" s="3" t="s">
        <v>38</v>
      </c>
      <c r="I102" s="3">
        <v>16880</v>
      </c>
    </row>
    <row r="103" spans="5:9" x14ac:dyDescent="0.2">
      <c r="E103"/>
      <c r="H103" s="3" t="s">
        <v>60</v>
      </c>
      <c r="I103" s="3">
        <v>16872</v>
      </c>
    </row>
    <row r="104" spans="5:9" x14ac:dyDescent="0.2">
      <c r="E104"/>
      <c r="H104" s="3" t="s">
        <v>59</v>
      </c>
      <c r="I104" s="3">
        <v>16856</v>
      </c>
    </row>
    <row r="105" spans="5:9" x14ac:dyDescent="0.2">
      <c r="E105"/>
      <c r="H105" s="3" t="s">
        <v>38</v>
      </c>
      <c r="I105" s="3">
        <v>16835</v>
      </c>
    </row>
    <row r="106" spans="5:9" x14ac:dyDescent="0.2">
      <c r="E106"/>
      <c r="H106" s="3" t="s">
        <v>38</v>
      </c>
      <c r="I106" s="3">
        <v>16823</v>
      </c>
    </row>
    <row r="107" spans="5:9" x14ac:dyDescent="0.2">
      <c r="E107"/>
      <c r="H107" s="3" t="s">
        <v>61</v>
      </c>
      <c r="I107" s="3">
        <v>16799</v>
      </c>
    </row>
    <row r="108" spans="5:9" x14ac:dyDescent="0.2">
      <c r="E108"/>
      <c r="H108" s="3" t="s">
        <v>51</v>
      </c>
      <c r="I108" s="3">
        <v>16792</v>
      </c>
    </row>
    <row r="109" spans="5:9" x14ac:dyDescent="0.2">
      <c r="E109"/>
      <c r="H109" s="3" t="s">
        <v>51</v>
      </c>
      <c r="I109" s="3">
        <v>16756</v>
      </c>
    </row>
    <row r="110" spans="5:9" x14ac:dyDescent="0.2">
      <c r="E110"/>
      <c r="H110" s="3" t="s">
        <v>49</v>
      </c>
      <c r="I110" s="3">
        <v>16752</v>
      </c>
    </row>
    <row r="111" spans="5:9" x14ac:dyDescent="0.2">
      <c r="E111"/>
      <c r="H111" s="3" t="s">
        <v>60</v>
      </c>
      <c r="I111" s="3">
        <v>16704</v>
      </c>
    </row>
    <row r="112" spans="5:9" x14ac:dyDescent="0.2">
      <c r="E112"/>
      <c r="H112" s="3" t="s">
        <v>38</v>
      </c>
      <c r="I112" s="3">
        <v>16659</v>
      </c>
    </row>
    <row r="113" spans="5:9" x14ac:dyDescent="0.2">
      <c r="E113"/>
      <c r="H113" s="3" t="s">
        <v>49</v>
      </c>
      <c r="I113" s="3">
        <v>16627</v>
      </c>
    </row>
    <row r="114" spans="5:9" x14ac:dyDescent="0.2">
      <c r="E114"/>
      <c r="H114" s="3" t="s">
        <v>38</v>
      </c>
      <c r="I114" s="3">
        <v>16606</v>
      </c>
    </row>
    <row r="115" spans="5:9" x14ac:dyDescent="0.2">
      <c r="E115"/>
      <c r="H115" s="3" t="s">
        <v>51</v>
      </c>
      <c r="I115" s="3">
        <v>16598</v>
      </c>
    </row>
    <row r="116" spans="5:9" x14ac:dyDescent="0.2">
      <c r="E116"/>
      <c r="H116" s="3" t="s">
        <v>38</v>
      </c>
      <c r="I116" s="3">
        <v>16595</v>
      </c>
    </row>
    <row r="117" spans="5:9" x14ac:dyDescent="0.2">
      <c r="E117"/>
      <c r="H117" s="3" t="s">
        <v>38</v>
      </c>
      <c r="I117" s="3">
        <v>16555</v>
      </c>
    </row>
    <row r="118" spans="5:9" x14ac:dyDescent="0.2">
      <c r="E118"/>
      <c r="H118" s="3" t="s">
        <v>51</v>
      </c>
      <c r="I118" s="3">
        <v>16437</v>
      </c>
    </row>
    <row r="119" spans="5:9" x14ac:dyDescent="0.2">
      <c r="E119"/>
      <c r="H119" s="3" t="s">
        <v>38</v>
      </c>
      <c r="I119" s="3">
        <v>16422</v>
      </c>
    </row>
    <row r="120" spans="5:9" x14ac:dyDescent="0.2">
      <c r="E120"/>
      <c r="H120" s="3" t="s">
        <v>49</v>
      </c>
      <c r="I120" s="3">
        <v>16413</v>
      </c>
    </row>
    <row r="121" spans="5:9" x14ac:dyDescent="0.2">
      <c r="E121"/>
      <c r="H121" s="3" t="s">
        <v>38</v>
      </c>
      <c r="I121" s="3">
        <v>16328</v>
      </c>
    </row>
    <row r="122" spans="5:9" x14ac:dyDescent="0.2">
      <c r="E122"/>
      <c r="H122" s="3" t="s">
        <v>59</v>
      </c>
      <c r="I122" s="3">
        <v>16307</v>
      </c>
    </row>
    <row r="123" spans="5:9" x14ac:dyDescent="0.2">
      <c r="E123"/>
      <c r="H123" s="3" t="s">
        <v>51</v>
      </c>
      <c r="I123" s="3">
        <v>16291</v>
      </c>
    </row>
    <row r="124" spans="5:9" x14ac:dyDescent="0.2">
      <c r="E124"/>
      <c r="H124" s="3" t="s">
        <v>51</v>
      </c>
      <c r="I124" s="3">
        <v>16184</v>
      </c>
    </row>
    <row r="125" spans="5:9" x14ac:dyDescent="0.2">
      <c r="E125"/>
      <c r="H125" s="3" t="s">
        <v>38</v>
      </c>
      <c r="I125" s="3">
        <v>16124</v>
      </c>
    </row>
    <row r="126" spans="5:9" x14ac:dyDescent="0.2">
      <c r="E126"/>
      <c r="H126" s="3" t="s">
        <v>59</v>
      </c>
      <c r="I126" s="3">
        <v>16064</v>
      </c>
    </row>
    <row r="127" spans="5:9" x14ac:dyDescent="0.2">
      <c r="E127"/>
      <c r="H127" s="3" t="s">
        <v>51</v>
      </c>
      <c r="I127" s="3">
        <v>16032</v>
      </c>
    </row>
    <row r="128" spans="5:9" x14ac:dyDescent="0.2">
      <c r="E128"/>
      <c r="H128" s="3" t="s">
        <v>38</v>
      </c>
      <c r="I128" s="3">
        <v>16015</v>
      </c>
    </row>
    <row r="129" spans="5:9" x14ac:dyDescent="0.2">
      <c r="E129"/>
      <c r="H129" s="3" t="s">
        <v>38</v>
      </c>
      <c r="I129" s="3">
        <v>15992</v>
      </c>
    </row>
    <row r="130" spans="5:9" x14ac:dyDescent="0.2">
      <c r="E130"/>
      <c r="H130" s="3" t="s">
        <v>38</v>
      </c>
      <c r="I130" s="3">
        <v>15972</v>
      </c>
    </row>
    <row r="131" spans="5:9" x14ac:dyDescent="0.2">
      <c r="E131"/>
      <c r="H131" s="3" t="s">
        <v>38</v>
      </c>
      <c r="I131" s="3">
        <v>15787</v>
      </c>
    </row>
    <row r="132" spans="5:9" x14ac:dyDescent="0.2">
      <c r="E132"/>
      <c r="H132" s="3" t="s">
        <v>38</v>
      </c>
      <c r="I132" s="3">
        <v>15427</v>
      </c>
    </row>
    <row r="133" spans="5:9" x14ac:dyDescent="0.2">
      <c r="E133"/>
      <c r="H133" s="3" t="s">
        <v>38</v>
      </c>
      <c r="I133" s="3">
        <v>15402</v>
      </c>
    </row>
    <row r="134" spans="5:9" x14ac:dyDescent="0.2">
      <c r="E134"/>
      <c r="H134" s="3" t="s">
        <v>38</v>
      </c>
      <c r="I134" s="3">
        <v>15379</v>
      </c>
    </row>
    <row r="135" spans="5:9" x14ac:dyDescent="0.2">
      <c r="E135"/>
      <c r="H135" s="3" t="s">
        <v>51</v>
      </c>
      <c r="I135" s="3">
        <v>15202</v>
      </c>
    </row>
    <row r="136" spans="5:9" x14ac:dyDescent="0.2">
      <c r="E136"/>
      <c r="H136" s="3" t="s">
        <v>51</v>
      </c>
      <c r="I136" s="3">
        <v>14852</v>
      </c>
    </row>
    <row r="137" spans="5:9" x14ac:dyDescent="0.2">
      <c r="E137"/>
      <c r="H137" s="3" t="s">
        <v>38</v>
      </c>
      <c r="I137" s="3">
        <v>14814</v>
      </c>
    </row>
    <row r="138" spans="5:9" x14ac:dyDescent="0.2">
      <c r="E138"/>
      <c r="H138" s="3" t="s">
        <v>51</v>
      </c>
      <c r="I138" s="3">
        <v>14756</v>
      </c>
    </row>
    <row r="139" spans="5:9" x14ac:dyDescent="0.2">
      <c r="E139"/>
      <c r="H139" s="3" t="s">
        <v>51</v>
      </c>
      <c r="I139" s="3">
        <v>14732</v>
      </c>
    </row>
    <row r="140" spans="5:9" x14ac:dyDescent="0.2">
      <c r="E140"/>
      <c r="H140" s="3" t="s">
        <v>51</v>
      </c>
      <c r="I140" s="3">
        <v>14411</v>
      </c>
    </row>
    <row r="141" spans="5:9" x14ac:dyDescent="0.2">
      <c r="E141"/>
      <c r="H141" s="3" t="s">
        <v>38</v>
      </c>
      <c r="I141" s="3">
        <v>14336</v>
      </c>
    </row>
    <row r="142" spans="5:9" x14ac:dyDescent="0.2">
      <c r="E142"/>
      <c r="H142" s="3" t="s">
        <v>38</v>
      </c>
      <c r="I142" s="3">
        <v>14275</v>
      </c>
    </row>
    <row r="143" spans="5:9" x14ac:dyDescent="0.2">
      <c r="E143"/>
      <c r="H143" s="3" t="s">
        <v>59</v>
      </c>
      <c r="I143" s="3">
        <v>14118</v>
      </c>
    </row>
    <row r="144" spans="5:9" x14ac:dyDescent="0.2">
      <c r="E144"/>
      <c r="H144" s="3" t="s">
        <v>38</v>
      </c>
      <c r="I144" s="3">
        <v>14026</v>
      </c>
    </row>
    <row r="145" spans="5:9" x14ac:dyDescent="0.2">
      <c r="E145"/>
      <c r="H145" s="3" t="s">
        <v>38</v>
      </c>
      <c r="I145" s="3">
        <v>13973</v>
      </c>
    </row>
    <row r="146" spans="5:9" x14ac:dyDescent="0.2">
      <c r="E146"/>
      <c r="H146" s="3" t="s">
        <v>38</v>
      </c>
      <c r="I146" s="3">
        <v>13966</v>
      </c>
    </row>
    <row r="147" spans="5:9" x14ac:dyDescent="0.2">
      <c r="E147"/>
      <c r="H147" s="3" t="s">
        <v>60</v>
      </c>
      <c r="I147" s="3">
        <v>13964</v>
      </c>
    </row>
    <row r="148" spans="5:9" x14ac:dyDescent="0.2">
      <c r="E148"/>
      <c r="H148" s="3" t="s">
        <v>51</v>
      </c>
      <c r="I148" s="3">
        <v>13872</v>
      </c>
    </row>
    <row r="149" spans="5:9" x14ac:dyDescent="0.2">
      <c r="E149"/>
      <c r="H149" s="3" t="s">
        <v>51</v>
      </c>
      <c r="I149" s="3">
        <v>13826</v>
      </c>
    </row>
    <row r="150" spans="5:9" x14ac:dyDescent="0.2">
      <c r="E150"/>
      <c r="H150" s="3" t="s">
        <v>51</v>
      </c>
      <c r="I150" s="3">
        <v>13770</v>
      </c>
    </row>
    <row r="151" spans="5:9" x14ac:dyDescent="0.2">
      <c r="E151"/>
      <c r="H151" s="3" t="s">
        <v>38</v>
      </c>
      <c r="I151" s="3">
        <v>13758</v>
      </c>
    </row>
    <row r="152" spans="5:9" x14ac:dyDescent="0.2">
      <c r="E152"/>
      <c r="H152" s="3" t="s">
        <v>51</v>
      </c>
      <c r="I152" s="3">
        <v>13757</v>
      </c>
    </row>
    <row r="153" spans="5:9" x14ac:dyDescent="0.2">
      <c r="E153"/>
      <c r="H153" s="3" t="s">
        <v>38</v>
      </c>
      <c r="I153" s="3">
        <v>13744</v>
      </c>
    </row>
    <row r="154" spans="5:9" x14ac:dyDescent="0.2">
      <c r="E154"/>
      <c r="H154" s="3" t="s">
        <v>51</v>
      </c>
      <c r="I154" s="3">
        <v>13734</v>
      </c>
    </row>
    <row r="155" spans="5:9" x14ac:dyDescent="0.2">
      <c r="E155"/>
      <c r="H155" s="3" t="s">
        <v>38</v>
      </c>
      <c r="I155" s="3">
        <v>13726</v>
      </c>
    </row>
    <row r="156" spans="5:9" x14ac:dyDescent="0.2">
      <c r="E156"/>
      <c r="H156" s="3" t="s">
        <v>59</v>
      </c>
      <c r="I156" s="3">
        <v>13695</v>
      </c>
    </row>
    <row r="157" spans="5:9" x14ac:dyDescent="0.2">
      <c r="E157"/>
      <c r="H157" s="3" t="s">
        <v>51</v>
      </c>
      <c r="I157" s="3">
        <v>13675</v>
      </c>
    </row>
    <row r="158" spans="5:9" x14ac:dyDescent="0.2">
      <c r="E158"/>
      <c r="H158" s="3" t="s">
        <v>51</v>
      </c>
      <c r="I158" s="3">
        <v>13664</v>
      </c>
    </row>
    <row r="159" spans="5:9" x14ac:dyDescent="0.2">
      <c r="E159"/>
      <c r="H159" s="3" t="s">
        <v>51</v>
      </c>
      <c r="I159" s="3">
        <v>13610</v>
      </c>
    </row>
    <row r="160" spans="5:9" x14ac:dyDescent="0.2">
      <c r="E160"/>
      <c r="H160" s="3" t="s">
        <v>51</v>
      </c>
      <c r="I160" s="3">
        <v>13603</v>
      </c>
    </row>
    <row r="161" spans="5:9" x14ac:dyDescent="0.2">
      <c r="E161"/>
      <c r="H161" s="3" t="s">
        <v>38</v>
      </c>
      <c r="I161" s="3">
        <v>13591</v>
      </c>
    </row>
    <row r="162" spans="5:9" x14ac:dyDescent="0.2">
      <c r="E162"/>
      <c r="H162" s="3" t="s">
        <v>60</v>
      </c>
      <c r="I162" s="3">
        <v>13582</v>
      </c>
    </row>
    <row r="163" spans="5:9" x14ac:dyDescent="0.2">
      <c r="E163"/>
      <c r="H163" s="3" t="s">
        <v>51</v>
      </c>
      <c r="I163" s="3">
        <v>13577</v>
      </c>
    </row>
    <row r="164" spans="5:9" x14ac:dyDescent="0.2">
      <c r="E164"/>
      <c r="H164" s="3" t="s">
        <v>38</v>
      </c>
      <c r="I164" s="3">
        <v>13570</v>
      </c>
    </row>
    <row r="165" spans="5:9" x14ac:dyDescent="0.2">
      <c r="E165"/>
      <c r="H165" s="3" t="s">
        <v>60</v>
      </c>
      <c r="I165" s="3">
        <v>13549</v>
      </c>
    </row>
    <row r="166" spans="5:9" x14ac:dyDescent="0.2">
      <c r="E166"/>
      <c r="H166" s="3" t="s">
        <v>59</v>
      </c>
      <c r="I166" s="3">
        <v>13525</v>
      </c>
    </row>
    <row r="167" spans="5:9" x14ac:dyDescent="0.2">
      <c r="E167"/>
      <c r="H167" s="3" t="s">
        <v>38</v>
      </c>
      <c r="I167" s="3">
        <v>13503</v>
      </c>
    </row>
    <row r="168" spans="5:9" x14ac:dyDescent="0.2">
      <c r="E168"/>
      <c r="H168" s="3" t="s">
        <v>51</v>
      </c>
      <c r="I168" s="3">
        <v>13499</v>
      </c>
    </row>
    <row r="169" spans="5:9" x14ac:dyDescent="0.2">
      <c r="E169"/>
      <c r="H169" s="3" t="s">
        <v>51</v>
      </c>
      <c r="I169" s="3">
        <v>13496</v>
      </c>
    </row>
    <row r="170" spans="5:9" x14ac:dyDescent="0.2">
      <c r="E170"/>
      <c r="H170" s="3" t="s">
        <v>51</v>
      </c>
      <c r="I170" s="3">
        <v>13464</v>
      </c>
    </row>
    <row r="171" spans="5:9" x14ac:dyDescent="0.2">
      <c r="E171"/>
      <c r="H171" s="3" t="s">
        <v>38</v>
      </c>
      <c r="I171" s="3">
        <v>13458</v>
      </c>
    </row>
    <row r="172" spans="5:9" x14ac:dyDescent="0.2">
      <c r="E172"/>
      <c r="H172" s="3" t="s">
        <v>38</v>
      </c>
      <c r="I172" s="3">
        <v>13402</v>
      </c>
    </row>
    <row r="173" spans="5:9" x14ac:dyDescent="0.2">
      <c r="E173"/>
      <c r="H173" s="3" t="s">
        <v>51</v>
      </c>
      <c r="I173" s="3">
        <v>13348</v>
      </c>
    </row>
    <row r="174" spans="5:9" x14ac:dyDescent="0.2">
      <c r="E174"/>
      <c r="H174" s="3" t="s">
        <v>59</v>
      </c>
      <c r="I174" s="3">
        <v>13341</v>
      </c>
    </row>
    <row r="175" spans="5:9" x14ac:dyDescent="0.2">
      <c r="E175"/>
      <c r="H175" s="3" t="s">
        <v>51</v>
      </c>
      <c r="I175" s="3">
        <v>13320</v>
      </c>
    </row>
    <row r="176" spans="5:9" x14ac:dyDescent="0.2">
      <c r="E176"/>
      <c r="H176" s="3" t="s">
        <v>38</v>
      </c>
      <c r="I176" s="3">
        <v>13269</v>
      </c>
    </row>
    <row r="177" spans="5:9" x14ac:dyDescent="0.2">
      <c r="E177"/>
      <c r="H177" s="3" t="s">
        <v>51</v>
      </c>
      <c r="I177" s="3">
        <v>13247</v>
      </c>
    </row>
    <row r="178" spans="5:9" x14ac:dyDescent="0.2">
      <c r="E178"/>
      <c r="H178" s="3" t="s">
        <v>49</v>
      </c>
      <c r="I178" s="3">
        <v>13245</v>
      </c>
    </row>
    <row r="179" spans="5:9" x14ac:dyDescent="0.2">
      <c r="E179"/>
      <c r="H179" s="3" t="s">
        <v>38</v>
      </c>
      <c r="I179" s="3">
        <v>13237</v>
      </c>
    </row>
    <row r="180" spans="5:9" x14ac:dyDescent="0.2">
      <c r="E180"/>
      <c r="H180" s="3" t="s">
        <v>60</v>
      </c>
      <c r="I180" s="3">
        <v>13225</v>
      </c>
    </row>
    <row r="181" spans="5:9" x14ac:dyDescent="0.2">
      <c r="E181"/>
      <c r="H181" s="3" t="s">
        <v>38</v>
      </c>
      <c r="I181" s="3">
        <v>13212</v>
      </c>
    </row>
    <row r="182" spans="5:9" x14ac:dyDescent="0.2">
      <c r="E182"/>
      <c r="H182" s="3" t="s">
        <v>51</v>
      </c>
      <c r="I182" s="3">
        <v>13206</v>
      </c>
    </row>
    <row r="183" spans="5:9" x14ac:dyDescent="0.2">
      <c r="E183"/>
      <c r="H183" s="3" t="s">
        <v>38</v>
      </c>
      <c r="I183" s="3">
        <v>13194</v>
      </c>
    </row>
    <row r="184" spans="5:9" x14ac:dyDescent="0.2">
      <c r="E184"/>
      <c r="H184" s="3" t="s">
        <v>51</v>
      </c>
      <c r="I184" s="3">
        <v>13191</v>
      </c>
    </row>
    <row r="185" spans="5:9" x14ac:dyDescent="0.2">
      <c r="E185"/>
      <c r="H185" s="3" t="s">
        <v>60</v>
      </c>
      <c r="I185" s="3">
        <v>13142</v>
      </c>
    </row>
    <row r="186" spans="5:9" x14ac:dyDescent="0.2">
      <c r="E186"/>
      <c r="H186" s="3" t="s">
        <v>60</v>
      </c>
      <c r="I186" s="3">
        <v>13120</v>
      </c>
    </row>
    <row r="187" spans="5:9" x14ac:dyDescent="0.2">
      <c r="E187"/>
      <c r="H187" s="3" t="s">
        <v>60</v>
      </c>
      <c r="I187" s="3">
        <v>13116</v>
      </c>
    </row>
    <row r="188" spans="5:9" x14ac:dyDescent="0.2">
      <c r="E188"/>
      <c r="H188" s="3" t="s">
        <v>51</v>
      </c>
      <c r="I188" s="3">
        <v>12965</v>
      </c>
    </row>
    <row r="189" spans="5:9" x14ac:dyDescent="0.2">
      <c r="E189"/>
      <c r="H189" s="3" t="s">
        <v>38</v>
      </c>
      <c r="I189" s="3">
        <v>12936</v>
      </c>
    </row>
    <row r="190" spans="5:9" x14ac:dyDescent="0.2">
      <c r="E190"/>
      <c r="H190" s="3" t="s">
        <v>60</v>
      </c>
      <c r="I190" s="3">
        <v>12808</v>
      </c>
    </row>
    <row r="191" spans="5:9" x14ac:dyDescent="0.2">
      <c r="E191"/>
      <c r="H191" s="3" t="s">
        <v>38</v>
      </c>
      <c r="I191" s="3">
        <v>12742</v>
      </c>
    </row>
    <row r="192" spans="5:9" x14ac:dyDescent="0.2">
      <c r="E192"/>
      <c r="H192" s="3" t="s">
        <v>51</v>
      </c>
      <c r="I192" s="3">
        <v>12504</v>
      </c>
    </row>
    <row r="193" spans="5:9" x14ac:dyDescent="0.2">
      <c r="E193"/>
      <c r="H193" s="3" t="s">
        <v>38</v>
      </c>
      <c r="I193" s="3">
        <v>12490</v>
      </c>
    </row>
    <row r="194" spans="5:9" x14ac:dyDescent="0.2">
      <c r="E194"/>
      <c r="H194" s="3" t="s">
        <v>49</v>
      </c>
      <c r="I194" s="3">
        <v>12185</v>
      </c>
    </row>
    <row r="195" spans="5:9" x14ac:dyDescent="0.2">
      <c r="E195"/>
      <c r="H195" s="3" t="s">
        <v>38</v>
      </c>
      <c r="I195" s="3">
        <v>12169</v>
      </c>
    </row>
    <row r="196" spans="5:9" x14ac:dyDescent="0.2">
      <c r="E196"/>
      <c r="H196" s="3" t="s">
        <v>38</v>
      </c>
      <c r="I196" s="3">
        <v>12061</v>
      </c>
    </row>
    <row r="197" spans="5:9" x14ac:dyDescent="0.2">
      <c r="E197"/>
      <c r="H197" s="3" t="s">
        <v>59</v>
      </c>
      <c r="I197" s="3">
        <v>12031</v>
      </c>
    </row>
    <row r="198" spans="5:9" x14ac:dyDescent="0.2">
      <c r="E198"/>
      <c r="H198" s="3" t="s">
        <v>38</v>
      </c>
      <c r="I198" s="3">
        <v>11996</v>
      </c>
    </row>
    <row r="199" spans="5:9" x14ac:dyDescent="0.2">
      <c r="E199"/>
      <c r="H199" s="3" t="s">
        <v>38</v>
      </c>
      <c r="I199" s="3">
        <v>11994</v>
      </c>
    </row>
    <row r="200" spans="5:9" x14ac:dyDescent="0.2">
      <c r="E200"/>
      <c r="H200" s="3" t="s">
        <v>51</v>
      </c>
      <c r="I200" s="3">
        <v>11957</v>
      </c>
    </row>
    <row r="201" spans="5:9" x14ac:dyDescent="0.2">
      <c r="E201"/>
      <c r="H201" s="3" t="s">
        <v>51</v>
      </c>
      <c r="I201" s="3">
        <v>11935</v>
      </c>
    </row>
    <row r="202" spans="5:9" x14ac:dyDescent="0.2">
      <c r="E202"/>
      <c r="H202" s="3" t="s">
        <v>51</v>
      </c>
      <c r="I202" s="3">
        <v>11916</v>
      </c>
    </row>
    <row r="203" spans="5:9" x14ac:dyDescent="0.2">
      <c r="E203"/>
      <c r="H203" s="3" t="s">
        <v>60</v>
      </c>
      <c r="I203" s="3">
        <v>11904</v>
      </c>
    </row>
    <row r="204" spans="5:9" x14ac:dyDescent="0.2">
      <c r="E204"/>
      <c r="H204" s="3" t="s">
        <v>38</v>
      </c>
      <c r="I204" s="3">
        <v>11878</v>
      </c>
    </row>
    <row r="205" spans="5:9" x14ac:dyDescent="0.2">
      <c r="E205"/>
      <c r="H205" s="3" t="s">
        <v>38</v>
      </c>
      <c r="I205" s="3">
        <v>11849</v>
      </c>
    </row>
    <row r="206" spans="5:9" x14ac:dyDescent="0.2">
      <c r="E206"/>
      <c r="H206" s="3" t="s">
        <v>59</v>
      </c>
      <c r="I206" s="3">
        <v>11836</v>
      </c>
    </row>
    <row r="207" spans="5:9" x14ac:dyDescent="0.2">
      <c r="E207"/>
      <c r="H207" s="3" t="s">
        <v>38</v>
      </c>
      <c r="I207" s="3">
        <v>11713</v>
      </c>
    </row>
    <row r="208" spans="5:9" x14ac:dyDescent="0.2">
      <c r="E208"/>
      <c r="H208" s="3" t="s">
        <v>51</v>
      </c>
      <c r="I208" s="3">
        <v>11691</v>
      </c>
    </row>
    <row r="209" spans="5:9" x14ac:dyDescent="0.2">
      <c r="E209"/>
      <c r="H209" s="3" t="s">
        <v>51</v>
      </c>
      <c r="I209" s="3">
        <v>11631</v>
      </c>
    </row>
    <row r="210" spans="5:9" x14ac:dyDescent="0.2">
      <c r="E210"/>
      <c r="H210" s="3" t="s">
        <v>38</v>
      </c>
      <c r="I210" s="3">
        <v>11557</v>
      </c>
    </row>
    <row r="211" spans="5:9" x14ac:dyDescent="0.2">
      <c r="E211"/>
      <c r="H211" s="3" t="s">
        <v>38</v>
      </c>
      <c r="I211" s="3">
        <v>11510</v>
      </c>
    </row>
    <row r="212" spans="5:9" x14ac:dyDescent="0.2">
      <c r="E212"/>
      <c r="H212" s="3" t="s">
        <v>38</v>
      </c>
      <c r="I212" s="3">
        <v>11416</v>
      </c>
    </row>
    <row r="213" spans="5:9" x14ac:dyDescent="0.2">
      <c r="E213"/>
      <c r="H213" s="3" t="s">
        <v>51</v>
      </c>
      <c r="I213" s="3">
        <v>11245</v>
      </c>
    </row>
    <row r="214" spans="5:9" x14ac:dyDescent="0.2">
      <c r="E214"/>
      <c r="H214" s="3" t="s">
        <v>51</v>
      </c>
      <c r="I214" s="3">
        <v>11244</v>
      </c>
    </row>
    <row r="215" spans="5:9" x14ac:dyDescent="0.2">
      <c r="E215"/>
      <c r="H215" s="3" t="s">
        <v>38</v>
      </c>
      <c r="I215" s="3">
        <v>11159</v>
      </c>
    </row>
    <row r="216" spans="5:9" x14ac:dyDescent="0.2">
      <c r="E216"/>
      <c r="H216" s="3" t="s">
        <v>51</v>
      </c>
      <c r="I216" s="3">
        <v>11103</v>
      </c>
    </row>
    <row r="217" spans="5:9" x14ac:dyDescent="0.2">
      <c r="E217"/>
      <c r="H217" s="3" t="s">
        <v>51</v>
      </c>
      <c r="I217" s="3">
        <v>11031</v>
      </c>
    </row>
    <row r="218" spans="5:9" x14ac:dyDescent="0.2">
      <c r="E218"/>
      <c r="H218" s="3" t="s">
        <v>38</v>
      </c>
      <c r="I218" s="3">
        <v>10999</v>
      </c>
    </row>
    <row r="219" spans="5:9" x14ac:dyDescent="0.2">
      <c r="E219"/>
      <c r="H219" s="3" t="s">
        <v>38</v>
      </c>
      <c r="I219" s="3">
        <v>10976</v>
      </c>
    </row>
    <row r="220" spans="5:9" x14ac:dyDescent="0.2">
      <c r="E220"/>
      <c r="H220" s="3" t="s">
        <v>49</v>
      </c>
      <c r="I220" s="3">
        <v>10965</v>
      </c>
    </row>
    <row r="221" spans="5:9" x14ac:dyDescent="0.2">
      <c r="E221"/>
      <c r="H221" s="3" t="s">
        <v>60</v>
      </c>
      <c r="I221" s="3">
        <v>10938</v>
      </c>
    </row>
    <row r="222" spans="5:9" x14ac:dyDescent="0.2">
      <c r="E222"/>
      <c r="H222" s="3" t="s">
        <v>59</v>
      </c>
      <c r="I222" s="3">
        <v>10934</v>
      </c>
    </row>
    <row r="223" spans="5:9" x14ac:dyDescent="0.2">
      <c r="E223"/>
      <c r="H223" s="3" t="s">
        <v>49</v>
      </c>
      <c r="I223" s="3">
        <v>10932</v>
      </c>
    </row>
    <row r="224" spans="5:9" x14ac:dyDescent="0.2">
      <c r="E224"/>
      <c r="H224" s="3" t="s">
        <v>38</v>
      </c>
      <c r="I224" s="3">
        <v>10920</v>
      </c>
    </row>
    <row r="225" spans="5:9" x14ac:dyDescent="0.2">
      <c r="E225"/>
      <c r="H225" s="3" t="s">
        <v>60</v>
      </c>
      <c r="I225" s="3">
        <v>10903</v>
      </c>
    </row>
    <row r="226" spans="5:9" x14ac:dyDescent="0.2">
      <c r="E226"/>
      <c r="H226" s="3" t="s">
        <v>51</v>
      </c>
      <c r="I226" s="3">
        <v>10883</v>
      </c>
    </row>
    <row r="227" spans="5:9" x14ac:dyDescent="0.2">
      <c r="E227"/>
      <c r="H227" s="3" t="s">
        <v>51</v>
      </c>
      <c r="I227" s="3">
        <v>10880</v>
      </c>
    </row>
    <row r="228" spans="5:9" x14ac:dyDescent="0.2">
      <c r="E228"/>
      <c r="H228" s="3" t="s">
        <v>59</v>
      </c>
      <c r="I228" s="3">
        <v>10855</v>
      </c>
    </row>
    <row r="229" spans="5:9" x14ac:dyDescent="0.2">
      <c r="E229"/>
      <c r="H229" s="3" t="s">
        <v>59</v>
      </c>
      <c r="I229" s="3">
        <v>10854</v>
      </c>
    </row>
    <row r="230" spans="5:9" x14ac:dyDescent="0.2">
      <c r="E230"/>
      <c r="H230" s="3" t="s">
        <v>51</v>
      </c>
      <c r="I230" s="3">
        <v>10851</v>
      </c>
    </row>
    <row r="231" spans="5:9" x14ac:dyDescent="0.2">
      <c r="E231"/>
      <c r="H231" s="3" t="s">
        <v>51</v>
      </c>
      <c r="I231" s="3">
        <v>10845</v>
      </c>
    </row>
    <row r="232" spans="5:9" x14ac:dyDescent="0.2">
      <c r="E232"/>
      <c r="H232" s="3" t="s">
        <v>38</v>
      </c>
      <c r="I232" s="3">
        <v>10820</v>
      </c>
    </row>
    <row r="233" spans="5:9" x14ac:dyDescent="0.2">
      <c r="E233"/>
      <c r="H233" s="3" t="s">
        <v>51</v>
      </c>
      <c r="I233" s="3">
        <v>10798</v>
      </c>
    </row>
    <row r="234" spans="5:9" x14ac:dyDescent="0.2">
      <c r="E234"/>
      <c r="H234" s="3" t="s">
        <v>38</v>
      </c>
      <c r="I234" s="3">
        <v>10793</v>
      </c>
    </row>
    <row r="235" spans="5:9" x14ac:dyDescent="0.2">
      <c r="E235"/>
      <c r="H235" s="3" t="s">
        <v>59</v>
      </c>
      <c r="I235" s="3">
        <v>10761</v>
      </c>
    </row>
    <row r="236" spans="5:9" x14ac:dyDescent="0.2">
      <c r="E236"/>
      <c r="H236" s="3" t="s">
        <v>38</v>
      </c>
      <c r="I236" s="3">
        <v>10748</v>
      </c>
    </row>
    <row r="237" spans="5:9" x14ac:dyDescent="0.2">
      <c r="E237"/>
      <c r="H237" s="3" t="s">
        <v>60</v>
      </c>
      <c r="I237" s="3">
        <v>10739</v>
      </c>
    </row>
    <row r="238" spans="5:9" x14ac:dyDescent="0.2">
      <c r="E238"/>
      <c r="H238" s="3" t="s">
        <v>51</v>
      </c>
      <c r="I238" s="3">
        <v>10725</v>
      </c>
    </row>
    <row r="239" spans="5:9" x14ac:dyDescent="0.2">
      <c r="E239"/>
      <c r="H239" s="3" t="s">
        <v>38</v>
      </c>
      <c r="I239" s="3">
        <v>10686</v>
      </c>
    </row>
    <row r="240" spans="5:9" x14ac:dyDescent="0.2">
      <c r="E240"/>
      <c r="H240" s="3" t="s">
        <v>38</v>
      </c>
      <c r="I240" s="3">
        <v>10685</v>
      </c>
    </row>
    <row r="241" spans="5:9" x14ac:dyDescent="0.2">
      <c r="E241"/>
      <c r="H241" s="3" t="s">
        <v>51</v>
      </c>
      <c r="I241" s="3">
        <v>10673</v>
      </c>
    </row>
    <row r="242" spans="5:9" x14ac:dyDescent="0.2">
      <c r="E242"/>
      <c r="H242" s="3" t="s">
        <v>38</v>
      </c>
      <c r="I242" s="3">
        <v>10650</v>
      </c>
    </row>
    <row r="243" spans="5:9" x14ac:dyDescent="0.2">
      <c r="E243"/>
      <c r="H243" s="3" t="s">
        <v>38</v>
      </c>
      <c r="I243" s="3">
        <v>10648</v>
      </c>
    </row>
    <row r="244" spans="5:9" x14ac:dyDescent="0.2">
      <c r="E244"/>
      <c r="H244" s="3" t="s">
        <v>38</v>
      </c>
      <c r="I244" s="3">
        <v>10609</v>
      </c>
    </row>
    <row r="245" spans="5:9" x14ac:dyDescent="0.2">
      <c r="E245"/>
      <c r="H245" s="3" t="s">
        <v>38</v>
      </c>
      <c r="I245" s="3">
        <v>10609</v>
      </c>
    </row>
    <row r="246" spans="5:9" x14ac:dyDescent="0.2">
      <c r="E246"/>
      <c r="H246" s="3" t="s">
        <v>59</v>
      </c>
      <c r="I246" s="3">
        <v>10596</v>
      </c>
    </row>
    <row r="247" spans="5:9" x14ac:dyDescent="0.2">
      <c r="E247"/>
      <c r="H247" s="3" t="s">
        <v>60</v>
      </c>
      <c r="I247" s="3">
        <v>10552</v>
      </c>
    </row>
    <row r="248" spans="5:9" x14ac:dyDescent="0.2">
      <c r="E248"/>
      <c r="H248" s="3" t="s">
        <v>51</v>
      </c>
      <c r="I248" s="3">
        <v>10527</v>
      </c>
    </row>
    <row r="249" spans="5:9" x14ac:dyDescent="0.2">
      <c r="E249"/>
      <c r="H249" s="3" t="s">
        <v>51</v>
      </c>
      <c r="I249" s="3">
        <v>10512</v>
      </c>
    </row>
    <row r="250" spans="5:9" x14ac:dyDescent="0.2">
      <c r="E250"/>
      <c r="H250" s="3" t="s">
        <v>38</v>
      </c>
      <c r="I250" s="3">
        <v>10502</v>
      </c>
    </row>
    <row r="251" spans="5:9" x14ac:dyDescent="0.2">
      <c r="E251"/>
      <c r="H251" s="3" t="s">
        <v>60</v>
      </c>
      <c r="I251" s="3">
        <v>10496</v>
      </c>
    </row>
    <row r="252" spans="5:9" x14ac:dyDescent="0.2">
      <c r="E252"/>
      <c r="H252" s="3" t="s">
        <v>51</v>
      </c>
      <c r="I252" s="3">
        <v>10482</v>
      </c>
    </row>
    <row r="253" spans="5:9" x14ac:dyDescent="0.2">
      <c r="E253"/>
      <c r="H253" s="3" t="s">
        <v>38</v>
      </c>
      <c r="I253" s="3">
        <v>10475</v>
      </c>
    </row>
    <row r="254" spans="5:9" x14ac:dyDescent="0.2">
      <c r="E254"/>
      <c r="H254" s="3" t="s">
        <v>38</v>
      </c>
      <c r="I254" s="3">
        <v>10466</v>
      </c>
    </row>
    <row r="255" spans="5:9" x14ac:dyDescent="0.2">
      <c r="E255"/>
      <c r="H255" s="3" t="s">
        <v>59</v>
      </c>
      <c r="I255" s="3">
        <v>10453</v>
      </c>
    </row>
    <row r="256" spans="5:9" x14ac:dyDescent="0.2">
      <c r="E256"/>
      <c r="H256" s="3" t="s">
        <v>38</v>
      </c>
      <c r="I256" s="3">
        <v>10448</v>
      </c>
    </row>
    <row r="257" spans="5:9" x14ac:dyDescent="0.2">
      <c r="E257"/>
      <c r="H257" s="3" t="s">
        <v>59</v>
      </c>
      <c r="I257" s="3">
        <v>10447</v>
      </c>
    </row>
    <row r="258" spans="5:9" x14ac:dyDescent="0.2">
      <c r="E258"/>
      <c r="H258" s="3" t="s">
        <v>38</v>
      </c>
      <c r="I258" s="3">
        <v>10445</v>
      </c>
    </row>
    <row r="259" spans="5:9" x14ac:dyDescent="0.2">
      <c r="E259"/>
      <c r="H259" s="3" t="s">
        <v>38</v>
      </c>
      <c r="I259" s="3">
        <v>10435</v>
      </c>
    </row>
    <row r="260" spans="5:9" x14ac:dyDescent="0.2">
      <c r="E260"/>
      <c r="H260" s="3" t="s">
        <v>59</v>
      </c>
      <c r="I260" s="3">
        <v>10422</v>
      </c>
    </row>
    <row r="261" spans="5:9" x14ac:dyDescent="0.2">
      <c r="E261"/>
      <c r="H261" s="3" t="s">
        <v>51</v>
      </c>
      <c r="I261" s="3">
        <v>10400</v>
      </c>
    </row>
    <row r="262" spans="5:9" x14ac:dyDescent="0.2">
      <c r="E262"/>
      <c r="H262" s="3" t="s">
        <v>51</v>
      </c>
      <c r="I262" s="3">
        <v>10388</v>
      </c>
    </row>
    <row r="263" spans="5:9" x14ac:dyDescent="0.2">
      <c r="E263"/>
      <c r="H263" s="3" t="s">
        <v>59</v>
      </c>
      <c r="I263" s="3">
        <v>10377</v>
      </c>
    </row>
    <row r="264" spans="5:9" x14ac:dyDescent="0.2">
      <c r="E264"/>
      <c r="H264" s="3" t="s">
        <v>38</v>
      </c>
      <c r="I264" s="3">
        <v>10368</v>
      </c>
    </row>
    <row r="265" spans="5:9" x14ac:dyDescent="0.2">
      <c r="E265"/>
      <c r="H265" s="3" t="s">
        <v>38</v>
      </c>
      <c r="I265" s="3">
        <v>10333</v>
      </c>
    </row>
    <row r="266" spans="5:9" x14ac:dyDescent="0.2">
      <c r="E266"/>
      <c r="H266" s="3" t="s">
        <v>38</v>
      </c>
      <c r="I266" s="3">
        <v>10325</v>
      </c>
    </row>
    <row r="267" spans="5:9" x14ac:dyDescent="0.2">
      <c r="E267"/>
      <c r="H267" s="3" t="s">
        <v>60</v>
      </c>
      <c r="I267" s="3">
        <v>10322</v>
      </c>
    </row>
    <row r="268" spans="5:9" x14ac:dyDescent="0.2">
      <c r="E268"/>
      <c r="H268" s="3" t="s">
        <v>51</v>
      </c>
      <c r="I268" s="3">
        <v>10312</v>
      </c>
    </row>
    <row r="269" spans="5:9" x14ac:dyDescent="0.2">
      <c r="E269"/>
      <c r="H269" s="3" t="s">
        <v>51</v>
      </c>
      <c r="I269" s="3">
        <v>10306</v>
      </c>
    </row>
    <row r="270" spans="5:9" x14ac:dyDescent="0.2">
      <c r="E270"/>
      <c r="H270" s="3" t="s">
        <v>38</v>
      </c>
      <c r="I270" s="3">
        <v>10274</v>
      </c>
    </row>
    <row r="271" spans="5:9" x14ac:dyDescent="0.2">
      <c r="E271"/>
      <c r="H271" s="3" t="s">
        <v>59</v>
      </c>
      <c r="I271" s="3">
        <v>10266</v>
      </c>
    </row>
    <row r="272" spans="5:9" x14ac:dyDescent="0.2">
      <c r="E272"/>
      <c r="H272" s="3" t="s">
        <v>60</v>
      </c>
      <c r="I272" s="3">
        <v>10252</v>
      </c>
    </row>
    <row r="273" spans="5:9" x14ac:dyDescent="0.2">
      <c r="E273"/>
      <c r="H273" s="3" t="s">
        <v>51</v>
      </c>
      <c r="I273" s="3">
        <v>10248</v>
      </c>
    </row>
    <row r="274" spans="5:9" x14ac:dyDescent="0.2">
      <c r="E274"/>
      <c r="H274" s="3" t="s">
        <v>38</v>
      </c>
      <c r="I274" s="3">
        <v>10239</v>
      </c>
    </row>
    <row r="275" spans="5:9" x14ac:dyDescent="0.2">
      <c r="E275"/>
      <c r="H275" s="3" t="s">
        <v>59</v>
      </c>
      <c r="I275" s="3">
        <v>10231</v>
      </c>
    </row>
    <row r="276" spans="5:9" x14ac:dyDescent="0.2">
      <c r="E276"/>
      <c r="H276" s="3" t="s">
        <v>49</v>
      </c>
      <c r="I276" s="3">
        <v>10221</v>
      </c>
    </row>
    <row r="277" spans="5:9" x14ac:dyDescent="0.2">
      <c r="E277"/>
      <c r="H277" s="3" t="s">
        <v>51</v>
      </c>
      <c r="I277" s="3">
        <v>10209</v>
      </c>
    </row>
    <row r="278" spans="5:9" x14ac:dyDescent="0.2">
      <c r="E278"/>
      <c r="H278" s="3" t="s">
        <v>60</v>
      </c>
      <c r="I278" s="3">
        <v>10169</v>
      </c>
    </row>
    <row r="279" spans="5:9" x14ac:dyDescent="0.2">
      <c r="E279"/>
      <c r="H279" s="3" t="s">
        <v>38</v>
      </c>
      <c r="I279" s="3">
        <v>10124</v>
      </c>
    </row>
    <row r="280" spans="5:9" x14ac:dyDescent="0.2">
      <c r="E280"/>
      <c r="H280" s="3" t="s">
        <v>59</v>
      </c>
      <c r="I280" s="3">
        <v>10096</v>
      </c>
    </row>
    <row r="281" spans="5:9" x14ac:dyDescent="0.2">
      <c r="E281"/>
      <c r="H281" s="3" t="s">
        <v>60</v>
      </c>
      <c r="I281" s="3">
        <v>10096</v>
      </c>
    </row>
    <row r="282" spans="5:9" x14ac:dyDescent="0.2">
      <c r="E282"/>
      <c r="H282" s="3" t="s">
        <v>51</v>
      </c>
      <c r="I282" s="3">
        <v>10048</v>
      </c>
    </row>
    <row r="283" spans="5:9" x14ac:dyDescent="0.2">
      <c r="E283"/>
      <c r="H283" s="3" t="s">
        <v>51</v>
      </c>
      <c r="I283" s="3">
        <v>10008</v>
      </c>
    </row>
    <row r="284" spans="5:9" x14ac:dyDescent="0.2">
      <c r="E284"/>
      <c r="H284" s="3" t="s">
        <v>38</v>
      </c>
      <c r="I284" s="3">
        <v>9998</v>
      </c>
    </row>
    <row r="285" spans="5:9" x14ac:dyDescent="0.2">
      <c r="E285"/>
      <c r="H285" s="3" t="s">
        <v>51</v>
      </c>
      <c r="I285" s="3">
        <v>9991</v>
      </c>
    </row>
    <row r="286" spans="5:9" x14ac:dyDescent="0.2">
      <c r="E286"/>
      <c r="H286" s="3" t="s">
        <v>38</v>
      </c>
      <c r="I286" s="3">
        <v>9985</v>
      </c>
    </row>
    <row r="287" spans="5:9" x14ac:dyDescent="0.2">
      <c r="E287"/>
      <c r="H287" s="3" t="s">
        <v>38</v>
      </c>
      <c r="I287" s="3">
        <v>9981</v>
      </c>
    </row>
    <row r="288" spans="5:9" x14ac:dyDescent="0.2">
      <c r="E288"/>
      <c r="H288" s="3" t="s">
        <v>38</v>
      </c>
      <c r="I288" s="3">
        <v>9980</v>
      </c>
    </row>
    <row r="289" spans="5:9" x14ac:dyDescent="0.2">
      <c r="E289"/>
      <c r="H289" s="3" t="s">
        <v>51</v>
      </c>
      <c r="I289" s="3">
        <v>9980</v>
      </c>
    </row>
    <row r="290" spans="5:9" x14ac:dyDescent="0.2">
      <c r="E290"/>
      <c r="H290" s="3" t="s">
        <v>49</v>
      </c>
      <c r="I290" s="3">
        <v>9957</v>
      </c>
    </row>
    <row r="291" spans="5:9" x14ac:dyDescent="0.2">
      <c r="E291"/>
      <c r="H291" s="3" t="s">
        <v>61</v>
      </c>
      <c r="I291" s="3">
        <v>9950</v>
      </c>
    </row>
    <row r="292" spans="5:9" x14ac:dyDescent="0.2">
      <c r="E292"/>
      <c r="H292" s="3" t="s">
        <v>51</v>
      </c>
      <c r="I292" s="3">
        <v>9936</v>
      </c>
    </row>
    <row r="293" spans="5:9" x14ac:dyDescent="0.2">
      <c r="E293"/>
      <c r="H293" s="3" t="s">
        <v>38</v>
      </c>
      <c r="I293" s="3">
        <v>9924</v>
      </c>
    </row>
    <row r="294" spans="5:9" x14ac:dyDescent="0.2">
      <c r="E294"/>
      <c r="H294" s="3" t="s">
        <v>59</v>
      </c>
      <c r="I294" s="3">
        <v>9907</v>
      </c>
    </row>
    <row r="295" spans="5:9" x14ac:dyDescent="0.2">
      <c r="E295"/>
      <c r="H295" s="3" t="s">
        <v>59</v>
      </c>
      <c r="I295" s="3">
        <v>9888</v>
      </c>
    </row>
    <row r="296" spans="5:9" x14ac:dyDescent="0.2">
      <c r="E296"/>
      <c r="H296" s="3" t="s">
        <v>51</v>
      </c>
      <c r="I296" s="3">
        <v>9884</v>
      </c>
    </row>
    <row r="297" spans="5:9" x14ac:dyDescent="0.2">
      <c r="E297"/>
      <c r="H297" s="3" t="s">
        <v>59</v>
      </c>
      <c r="I297" s="3">
        <v>9854</v>
      </c>
    </row>
    <row r="298" spans="5:9" x14ac:dyDescent="0.2">
      <c r="E298"/>
      <c r="H298" s="3" t="s">
        <v>38</v>
      </c>
      <c r="I298" s="3">
        <v>9852</v>
      </c>
    </row>
    <row r="299" spans="5:9" x14ac:dyDescent="0.2">
      <c r="E299"/>
      <c r="H299" s="3" t="s">
        <v>38</v>
      </c>
      <c r="I299" s="3">
        <v>9824</v>
      </c>
    </row>
    <row r="300" spans="5:9" x14ac:dyDescent="0.2">
      <c r="E300"/>
      <c r="H300" s="3" t="s">
        <v>51</v>
      </c>
      <c r="I300" s="3">
        <v>9824</v>
      </c>
    </row>
    <row r="301" spans="5:9" x14ac:dyDescent="0.2">
      <c r="E301"/>
      <c r="H301" s="3" t="s">
        <v>38</v>
      </c>
      <c r="I301" s="3">
        <v>9756</v>
      </c>
    </row>
    <row r="302" spans="5:9" x14ac:dyDescent="0.2">
      <c r="E302"/>
      <c r="H302" s="3" t="s">
        <v>60</v>
      </c>
      <c r="I302" s="3">
        <v>9738</v>
      </c>
    </row>
    <row r="303" spans="5:9" x14ac:dyDescent="0.2">
      <c r="E303"/>
      <c r="H303" s="3" t="s">
        <v>59</v>
      </c>
      <c r="I303" s="3">
        <v>9725</v>
      </c>
    </row>
    <row r="304" spans="5:9" x14ac:dyDescent="0.2">
      <c r="E304"/>
      <c r="H304" s="3" t="s">
        <v>38</v>
      </c>
      <c r="I304" s="3">
        <v>9724</v>
      </c>
    </row>
    <row r="305" spans="5:9" x14ac:dyDescent="0.2">
      <c r="E305"/>
      <c r="H305" s="3" t="s">
        <v>49</v>
      </c>
      <c r="I305" s="3">
        <v>9715</v>
      </c>
    </row>
    <row r="306" spans="5:9" x14ac:dyDescent="0.2">
      <c r="E306"/>
      <c r="H306" s="3" t="s">
        <v>38</v>
      </c>
      <c r="I306" s="3">
        <v>9714</v>
      </c>
    </row>
    <row r="307" spans="5:9" x14ac:dyDescent="0.2">
      <c r="E307"/>
      <c r="H307" s="3" t="s">
        <v>38</v>
      </c>
      <c r="I307" s="3">
        <v>9713</v>
      </c>
    </row>
    <row r="308" spans="5:9" x14ac:dyDescent="0.2">
      <c r="E308"/>
      <c r="H308" s="3" t="s">
        <v>59</v>
      </c>
      <c r="I308" s="3">
        <v>9705</v>
      </c>
    </row>
    <row r="309" spans="5:9" x14ac:dyDescent="0.2">
      <c r="E309"/>
      <c r="H309" s="3" t="s">
        <v>51</v>
      </c>
      <c r="I309" s="3">
        <v>9699</v>
      </c>
    </row>
    <row r="310" spans="5:9" x14ac:dyDescent="0.2">
      <c r="E310"/>
      <c r="H310" s="3" t="s">
        <v>38</v>
      </c>
      <c r="I310" s="3">
        <v>9679</v>
      </c>
    </row>
    <row r="311" spans="5:9" x14ac:dyDescent="0.2">
      <c r="E311"/>
      <c r="H311" s="3" t="s">
        <v>51</v>
      </c>
      <c r="I311" s="3">
        <v>9667</v>
      </c>
    </row>
    <row r="312" spans="5:9" x14ac:dyDescent="0.2">
      <c r="E312"/>
      <c r="H312" s="3" t="s">
        <v>59</v>
      </c>
      <c r="I312" s="3">
        <v>9637</v>
      </c>
    </row>
    <row r="313" spans="5:9" x14ac:dyDescent="0.2">
      <c r="E313"/>
      <c r="H313" s="3" t="s">
        <v>51</v>
      </c>
      <c r="I313" s="3">
        <v>9619</v>
      </c>
    </row>
    <row r="314" spans="5:9" x14ac:dyDescent="0.2">
      <c r="E314"/>
      <c r="H314" s="3" t="s">
        <v>51</v>
      </c>
      <c r="I314" s="3">
        <v>9613</v>
      </c>
    </row>
    <row r="315" spans="5:9" x14ac:dyDescent="0.2">
      <c r="E315"/>
      <c r="H315" s="3" t="s">
        <v>38</v>
      </c>
      <c r="I315" s="3">
        <v>9610</v>
      </c>
    </row>
    <row r="316" spans="5:9" x14ac:dyDescent="0.2">
      <c r="E316"/>
      <c r="H316" s="3" t="s">
        <v>59</v>
      </c>
      <c r="I316" s="3">
        <v>9602</v>
      </c>
    </row>
    <row r="317" spans="5:9" x14ac:dyDescent="0.2">
      <c r="E317"/>
      <c r="H317" s="3" t="s">
        <v>60</v>
      </c>
      <c r="I317" s="3">
        <v>9582</v>
      </c>
    </row>
    <row r="318" spans="5:9" x14ac:dyDescent="0.2">
      <c r="E318"/>
      <c r="H318" s="3" t="s">
        <v>38</v>
      </c>
      <c r="I318" s="3">
        <v>9547</v>
      </c>
    </row>
    <row r="319" spans="5:9" x14ac:dyDescent="0.2">
      <c r="E319"/>
      <c r="H319" s="3" t="s">
        <v>38</v>
      </c>
      <c r="I319" s="3">
        <v>9526</v>
      </c>
    </row>
    <row r="320" spans="5:9" x14ac:dyDescent="0.2">
      <c r="E320"/>
      <c r="H320" s="3" t="s">
        <v>51</v>
      </c>
      <c r="I320" s="3">
        <v>9525</v>
      </c>
    </row>
    <row r="321" spans="5:9" x14ac:dyDescent="0.2">
      <c r="E321"/>
      <c r="H321" s="3" t="s">
        <v>38</v>
      </c>
      <c r="I321" s="3">
        <v>9439</v>
      </c>
    </row>
    <row r="322" spans="5:9" x14ac:dyDescent="0.2">
      <c r="E322"/>
      <c r="H322" s="3" t="s">
        <v>49</v>
      </c>
      <c r="I322" s="3">
        <v>9434</v>
      </c>
    </row>
    <row r="323" spans="5:9" x14ac:dyDescent="0.2">
      <c r="E323"/>
      <c r="H323" s="3" t="s">
        <v>38</v>
      </c>
      <c r="I323" s="3">
        <v>9419</v>
      </c>
    </row>
    <row r="324" spans="5:9" x14ac:dyDescent="0.2">
      <c r="E324"/>
      <c r="H324" s="3" t="s">
        <v>51</v>
      </c>
      <c r="I324" s="3">
        <v>9396</v>
      </c>
    </row>
    <row r="325" spans="5:9" x14ac:dyDescent="0.2">
      <c r="E325"/>
      <c r="H325" s="3" t="s">
        <v>60</v>
      </c>
      <c r="I325" s="3">
        <v>9380</v>
      </c>
    </row>
    <row r="326" spans="5:9" x14ac:dyDescent="0.2">
      <c r="E326"/>
      <c r="H326" s="3" t="s">
        <v>38</v>
      </c>
      <c r="I326" s="3">
        <v>9362</v>
      </c>
    </row>
    <row r="327" spans="5:9" x14ac:dyDescent="0.2">
      <c r="E327"/>
      <c r="H327" s="3" t="s">
        <v>59</v>
      </c>
      <c r="I327" s="3">
        <v>9355</v>
      </c>
    </row>
    <row r="328" spans="5:9" x14ac:dyDescent="0.2">
      <c r="E328"/>
      <c r="H328" s="3" t="s">
        <v>59</v>
      </c>
      <c r="I328" s="3">
        <v>9278</v>
      </c>
    </row>
    <row r="329" spans="5:9" x14ac:dyDescent="0.2">
      <c r="E329"/>
      <c r="H329" s="3" t="s">
        <v>60</v>
      </c>
      <c r="I329" s="3">
        <v>9250</v>
      </c>
    </row>
    <row r="330" spans="5:9" x14ac:dyDescent="0.2">
      <c r="E330"/>
      <c r="H330" s="3" t="s">
        <v>59</v>
      </c>
      <c r="I330" s="3">
        <v>9241</v>
      </c>
    </row>
    <row r="331" spans="5:9" x14ac:dyDescent="0.2">
      <c r="E331"/>
      <c r="H331" s="3" t="s">
        <v>59</v>
      </c>
      <c r="I331" s="3">
        <v>9208</v>
      </c>
    </row>
    <row r="332" spans="5:9" x14ac:dyDescent="0.2">
      <c r="E332"/>
      <c r="H332" s="3" t="s">
        <v>59</v>
      </c>
      <c r="I332" s="3">
        <v>9204</v>
      </c>
    </row>
    <row r="333" spans="5:9" x14ac:dyDescent="0.2">
      <c r="E333"/>
      <c r="H333" s="3" t="s">
        <v>59</v>
      </c>
      <c r="I333" s="3">
        <v>9094</v>
      </c>
    </row>
    <row r="334" spans="5:9" x14ac:dyDescent="0.2">
      <c r="E334"/>
      <c r="H334" s="3" t="s">
        <v>59</v>
      </c>
      <c r="I334" s="3">
        <v>9071</v>
      </c>
    </row>
    <row r="335" spans="5:9" x14ac:dyDescent="0.2">
      <c r="E335"/>
      <c r="H335" s="3" t="s">
        <v>38</v>
      </c>
      <c r="I335" s="3">
        <v>9069</v>
      </c>
    </row>
    <row r="336" spans="5:9" x14ac:dyDescent="0.2">
      <c r="E336"/>
      <c r="H336" s="3" t="s">
        <v>59</v>
      </c>
      <c r="I336" s="3">
        <v>8998</v>
      </c>
    </row>
    <row r="337" spans="5:9" x14ac:dyDescent="0.2">
      <c r="E337"/>
      <c r="H337" s="3" t="s">
        <v>38</v>
      </c>
      <c r="I337" s="3">
        <v>8966</v>
      </c>
    </row>
    <row r="338" spans="5:9" x14ac:dyDescent="0.2">
      <c r="E338"/>
      <c r="H338" s="3" t="s">
        <v>38</v>
      </c>
      <c r="I338" s="3">
        <v>8943</v>
      </c>
    </row>
    <row r="339" spans="5:9" x14ac:dyDescent="0.2">
      <c r="E339"/>
      <c r="H339" s="3" t="s">
        <v>38</v>
      </c>
      <c r="I339" s="3">
        <v>8938</v>
      </c>
    </row>
    <row r="340" spans="5:9" x14ac:dyDescent="0.2">
      <c r="E340"/>
      <c r="H340" s="3" t="s">
        <v>51</v>
      </c>
      <c r="I340" s="3">
        <v>8926</v>
      </c>
    </row>
    <row r="341" spans="5:9" x14ac:dyDescent="0.2">
      <c r="E341"/>
      <c r="H341" s="3" t="s">
        <v>51</v>
      </c>
      <c r="I341" s="3">
        <v>8865</v>
      </c>
    </row>
    <row r="342" spans="5:9" x14ac:dyDescent="0.2">
      <c r="E342"/>
      <c r="H342" s="3" t="s">
        <v>51</v>
      </c>
      <c r="I342" s="3">
        <v>8858</v>
      </c>
    </row>
    <row r="343" spans="5:9" x14ac:dyDescent="0.2">
      <c r="E343"/>
      <c r="H343" s="3" t="s">
        <v>38</v>
      </c>
      <c r="I343" s="3">
        <v>8853</v>
      </c>
    </row>
    <row r="344" spans="5:9" x14ac:dyDescent="0.2">
      <c r="E344"/>
      <c r="H344" s="3" t="s">
        <v>51</v>
      </c>
      <c r="I344" s="3">
        <v>8847</v>
      </c>
    </row>
    <row r="345" spans="5:9" x14ac:dyDescent="0.2">
      <c r="E345"/>
      <c r="H345" s="3" t="s">
        <v>38</v>
      </c>
      <c r="I345" s="3">
        <v>8837</v>
      </c>
    </row>
    <row r="346" spans="5:9" x14ac:dyDescent="0.2">
      <c r="E346"/>
      <c r="H346" s="3" t="s">
        <v>51</v>
      </c>
      <c r="I346" s="3">
        <v>8834</v>
      </c>
    </row>
    <row r="347" spans="5:9" x14ac:dyDescent="0.2">
      <c r="E347"/>
      <c r="H347" s="3" t="s">
        <v>38</v>
      </c>
      <c r="I347" s="3">
        <v>8823</v>
      </c>
    </row>
    <row r="348" spans="5:9" x14ac:dyDescent="0.2">
      <c r="E348"/>
      <c r="H348" s="3" t="s">
        <v>38</v>
      </c>
      <c r="I348" s="3">
        <v>8793</v>
      </c>
    </row>
    <row r="349" spans="5:9" x14ac:dyDescent="0.2">
      <c r="E349"/>
      <c r="H349" s="3" t="s">
        <v>59</v>
      </c>
      <c r="I349" s="3">
        <v>8789</v>
      </c>
    </row>
    <row r="350" spans="5:9" x14ac:dyDescent="0.2">
      <c r="E350"/>
      <c r="H350" s="3" t="s">
        <v>59</v>
      </c>
      <c r="I350" s="3">
        <v>8740</v>
      </c>
    </row>
    <row r="351" spans="5:9" x14ac:dyDescent="0.2">
      <c r="E351"/>
      <c r="H351" s="3" t="s">
        <v>38</v>
      </c>
      <c r="I351" s="3">
        <v>8726</v>
      </c>
    </row>
    <row r="352" spans="5:9" x14ac:dyDescent="0.2">
      <c r="E352"/>
      <c r="H352" s="3" t="s">
        <v>60</v>
      </c>
      <c r="I352" s="3">
        <v>8722</v>
      </c>
    </row>
    <row r="353" spans="5:9" x14ac:dyDescent="0.2">
      <c r="E353"/>
      <c r="H353" s="3" t="s">
        <v>38</v>
      </c>
      <c r="I353" s="3">
        <v>8686</v>
      </c>
    </row>
    <row r="354" spans="5:9" x14ac:dyDescent="0.2">
      <c r="E354"/>
      <c r="H354" s="3" t="s">
        <v>38</v>
      </c>
      <c r="I354" s="3">
        <v>8639</v>
      </c>
    </row>
    <row r="355" spans="5:9" x14ac:dyDescent="0.2">
      <c r="E355"/>
      <c r="H355" s="3" t="s">
        <v>51</v>
      </c>
      <c r="I355" s="3">
        <v>8633</v>
      </c>
    </row>
    <row r="356" spans="5:9" x14ac:dyDescent="0.2">
      <c r="E356"/>
      <c r="H356" s="3" t="s">
        <v>51</v>
      </c>
      <c r="I356" s="3">
        <v>8628</v>
      </c>
    </row>
    <row r="357" spans="5:9" x14ac:dyDescent="0.2">
      <c r="E357"/>
      <c r="H357" s="3" t="s">
        <v>51</v>
      </c>
      <c r="I357" s="3">
        <v>8621</v>
      </c>
    </row>
    <row r="358" spans="5:9" x14ac:dyDescent="0.2">
      <c r="E358"/>
      <c r="H358" s="3" t="s">
        <v>38</v>
      </c>
      <c r="I358" s="3">
        <v>8620</v>
      </c>
    </row>
    <row r="359" spans="5:9" x14ac:dyDescent="0.2">
      <c r="E359"/>
      <c r="H359" s="3" t="s">
        <v>38</v>
      </c>
      <c r="I359" s="3">
        <v>8606</v>
      </c>
    </row>
    <row r="360" spans="5:9" x14ac:dyDescent="0.2">
      <c r="E360"/>
      <c r="H360" s="3" t="s">
        <v>38</v>
      </c>
      <c r="I360" s="3">
        <v>8578</v>
      </c>
    </row>
    <row r="361" spans="5:9" x14ac:dyDescent="0.2">
      <c r="E361"/>
      <c r="H361" s="3" t="s">
        <v>38</v>
      </c>
      <c r="I361" s="3">
        <v>8564</v>
      </c>
    </row>
    <row r="362" spans="5:9" x14ac:dyDescent="0.2">
      <c r="E362"/>
      <c r="H362" s="3" t="s">
        <v>38</v>
      </c>
      <c r="I362" s="3">
        <v>8500</v>
      </c>
    </row>
    <row r="363" spans="5:9" x14ac:dyDescent="0.2">
      <c r="E363"/>
      <c r="H363" s="3" t="s">
        <v>38</v>
      </c>
      <c r="I363" s="3">
        <v>8474</v>
      </c>
    </row>
    <row r="364" spans="5:9" x14ac:dyDescent="0.2">
      <c r="E364"/>
      <c r="H364" s="3" t="s">
        <v>51</v>
      </c>
      <c r="I364" s="3">
        <v>8463</v>
      </c>
    </row>
    <row r="365" spans="5:9" x14ac:dyDescent="0.2">
      <c r="E365"/>
      <c r="H365" s="3" t="s">
        <v>38</v>
      </c>
      <c r="I365" s="3">
        <v>8446</v>
      </c>
    </row>
    <row r="366" spans="5:9" x14ac:dyDescent="0.2">
      <c r="E366"/>
      <c r="H366" s="3" t="s">
        <v>49</v>
      </c>
      <c r="I366" s="3">
        <v>8412</v>
      </c>
    </row>
    <row r="367" spans="5:9" x14ac:dyDescent="0.2">
      <c r="E367"/>
      <c r="H367" s="3" t="s">
        <v>59</v>
      </c>
      <c r="I367" s="3">
        <v>8396</v>
      </c>
    </row>
    <row r="368" spans="5:9" x14ac:dyDescent="0.2">
      <c r="E368"/>
      <c r="H368" s="3" t="s">
        <v>59</v>
      </c>
      <c r="I368" s="3">
        <v>8392</v>
      </c>
    </row>
    <row r="369" spans="5:9" x14ac:dyDescent="0.2">
      <c r="E369"/>
      <c r="H369" s="3" t="s">
        <v>51</v>
      </c>
      <c r="I369" s="3">
        <v>8381</v>
      </c>
    </row>
    <row r="370" spans="5:9" x14ac:dyDescent="0.2">
      <c r="E370"/>
      <c r="H370" s="3" t="s">
        <v>59</v>
      </c>
      <c r="I370" s="3">
        <v>8380</v>
      </c>
    </row>
    <row r="371" spans="5:9" x14ac:dyDescent="0.2">
      <c r="E371"/>
      <c r="H371" s="3" t="s">
        <v>38</v>
      </c>
      <c r="I371" s="3">
        <v>8376</v>
      </c>
    </row>
    <row r="372" spans="5:9" x14ac:dyDescent="0.2">
      <c r="E372"/>
      <c r="H372" s="3" t="s">
        <v>60</v>
      </c>
      <c r="I372" s="3">
        <v>8346</v>
      </c>
    </row>
    <row r="373" spans="5:9" x14ac:dyDescent="0.2">
      <c r="E373"/>
      <c r="H373" s="3" t="s">
        <v>38</v>
      </c>
      <c r="I373" s="3">
        <v>8321</v>
      </c>
    </row>
    <row r="374" spans="5:9" x14ac:dyDescent="0.2">
      <c r="E374"/>
      <c r="H374" s="3" t="s">
        <v>59</v>
      </c>
      <c r="I374" s="3">
        <v>8268</v>
      </c>
    </row>
    <row r="375" spans="5:9" x14ac:dyDescent="0.2">
      <c r="E375"/>
      <c r="H375" s="3" t="s">
        <v>51</v>
      </c>
      <c r="I375" s="3">
        <v>8237</v>
      </c>
    </row>
    <row r="376" spans="5:9" x14ac:dyDescent="0.2">
      <c r="E376"/>
      <c r="H376" s="3" t="s">
        <v>59</v>
      </c>
      <c r="I376" s="3">
        <v>8224</v>
      </c>
    </row>
    <row r="377" spans="5:9" x14ac:dyDescent="0.2">
      <c r="E377"/>
      <c r="H377" s="3" t="s">
        <v>38</v>
      </c>
      <c r="I377" s="3">
        <v>8189</v>
      </c>
    </row>
    <row r="378" spans="5:9" x14ac:dyDescent="0.2">
      <c r="E378"/>
      <c r="H378" s="3" t="s">
        <v>59</v>
      </c>
      <c r="I378" s="3">
        <v>8161</v>
      </c>
    </row>
    <row r="379" spans="5:9" x14ac:dyDescent="0.2">
      <c r="E379"/>
      <c r="H379" s="3" t="s">
        <v>59</v>
      </c>
      <c r="I379" s="3">
        <v>8120</v>
      </c>
    </row>
    <row r="380" spans="5:9" x14ac:dyDescent="0.2">
      <c r="E380"/>
      <c r="H380" s="3" t="s">
        <v>51</v>
      </c>
      <c r="I380" s="3">
        <v>8103</v>
      </c>
    </row>
    <row r="381" spans="5:9" x14ac:dyDescent="0.2">
      <c r="E381"/>
      <c r="H381" s="3" t="s">
        <v>60</v>
      </c>
      <c r="I381" s="3">
        <v>8095</v>
      </c>
    </row>
    <row r="382" spans="5:9" x14ac:dyDescent="0.2">
      <c r="E382"/>
      <c r="H382" s="3" t="s">
        <v>59</v>
      </c>
      <c r="I382" s="3">
        <v>8020</v>
      </c>
    </row>
    <row r="383" spans="5:9" x14ac:dyDescent="0.2">
      <c r="E383"/>
      <c r="H383" s="3" t="s">
        <v>38</v>
      </c>
      <c r="I383" s="3">
        <v>8008</v>
      </c>
    </row>
    <row r="384" spans="5:9" x14ac:dyDescent="0.2">
      <c r="E384"/>
      <c r="H384" s="3" t="s">
        <v>38</v>
      </c>
      <c r="I384" s="3">
        <v>7991</v>
      </c>
    </row>
    <row r="385" spans="5:9" x14ac:dyDescent="0.2">
      <c r="E385"/>
      <c r="H385" s="3" t="s">
        <v>49</v>
      </c>
      <c r="I385" s="3">
        <v>7988</v>
      </c>
    </row>
    <row r="386" spans="5:9" x14ac:dyDescent="0.2">
      <c r="E386"/>
      <c r="H386" s="3" t="s">
        <v>51</v>
      </c>
      <c r="I386" s="3">
        <v>7978</v>
      </c>
    </row>
    <row r="387" spans="5:9" x14ac:dyDescent="0.2">
      <c r="E387"/>
      <c r="H387" s="3" t="s">
        <v>51</v>
      </c>
      <c r="I387" s="3">
        <v>7969</v>
      </c>
    </row>
    <row r="388" spans="5:9" x14ac:dyDescent="0.2">
      <c r="E388"/>
      <c r="H388" s="3" t="s">
        <v>38</v>
      </c>
      <c r="I388" s="3">
        <v>7945</v>
      </c>
    </row>
    <row r="389" spans="5:9" x14ac:dyDescent="0.2">
      <c r="E389"/>
      <c r="H389" s="3" t="s">
        <v>51</v>
      </c>
      <c r="I389" s="3">
        <v>7918</v>
      </c>
    </row>
    <row r="390" spans="5:9" x14ac:dyDescent="0.2">
      <c r="E390"/>
      <c r="H390" s="3" t="s">
        <v>38</v>
      </c>
      <c r="I390" s="3">
        <v>7898</v>
      </c>
    </row>
    <row r="391" spans="5:9" x14ac:dyDescent="0.2">
      <c r="E391"/>
      <c r="H391" s="3" t="s">
        <v>38</v>
      </c>
      <c r="I391" s="3">
        <v>7880</v>
      </c>
    </row>
    <row r="392" spans="5:9" x14ac:dyDescent="0.2">
      <c r="E392"/>
      <c r="H392" s="3" t="s">
        <v>38</v>
      </c>
      <c r="I392" s="3">
        <v>7879</v>
      </c>
    </row>
    <row r="393" spans="5:9" x14ac:dyDescent="0.2">
      <c r="E393"/>
      <c r="H393" s="3" t="s">
        <v>38</v>
      </c>
      <c r="I393" s="3">
        <v>7861</v>
      </c>
    </row>
    <row r="394" spans="5:9" x14ac:dyDescent="0.2">
      <c r="E394"/>
      <c r="H394" s="3" t="s">
        <v>51</v>
      </c>
      <c r="I394" s="3">
        <v>7847</v>
      </c>
    </row>
    <row r="395" spans="5:9" x14ac:dyDescent="0.2">
      <c r="E395"/>
      <c r="H395" s="3" t="s">
        <v>38</v>
      </c>
      <c r="I395" s="3">
        <v>7823</v>
      </c>
    </row>
    <row r="396" spans="5:9" x14ac:dyDescent="0.2">
      <c r="E396"/>
      <c r="H396" s="3" t="s">
        <v>38</v>
      </c>
      <c r="I396" s="3">
        <v>7779</v>
      </c>
    </row>
    <row r="397" spans="5:9" x14ac:dyDescent="0.2">
      <c r="E397"/>
      <c r="H397" s="3" t="s">
        <v>38</v>
      </c>
      <c r="I397" s="3">
        <v>7756</v>
      </c>
    </row>
    <row r="398" spans="5:9" x14ac:dyDescent="0.2">
      <c r="E398"/>
      <c r="H398" s="3" t="s">
        <v>51</v>
      </c>
      <c r="I398" s="3">
        <v>7756</v>
      </c>
    </row>
    <row r="399" spans="5:9" x14ac:dyDescent="0.2">
      <c r="E399"/>
      <c r="H399" s="3" t="s">
        <v>38</v>
      </c>
      <c r="I399" s="3">
        <v>7725</v>
      </c>
    </row>
    <row r="400" spans="5:9" x14ac:dyDescent="0.2">
      <c r="E400"/>
      <c r="H400" s="3" t="s">
        <v>51</v>
      </c>
      <c r="I400" s="3">
        <v>7655</v>
      </c>
    </row>
    <row r="401" spans="5:9" x14ac:dyDescent="0.2">
      <c r="E401"/>
      <c r="H401" s="3" t="s">
        <v>59</v>
      </c>
      <c r="I401" s="3">
        <v>7654</v>
      </c>
    </row>
    <row r="402" spans="5:9" x14ac:dyDescent="0.2">
      <c r="E402"/>
      <c r="H402" s="3" t="s">
        <v>51</v>
      </c>
      <c r="I402" s="3">
        <v>7644</v>
      </c>
    </row>
    <row r="403" spans="5:9" x14ac:dyDescent="0.2">
      <c r="E403"/>
      <c r="H403" s="3" t="s">
        <v>51</v>
      </c>
      <c r="I403" s="3">
        <v>7642</v>
      </c>
    </row>
    <row r="404" spans="5:9" x14ac:dyDescent="0.2">
      <c r="E404"/>
      <c r="H404" s="3" t="s">
        <v>59</v>
      </c>
      <c r="I404" s="3">
        <v>7639</v>
      </c>
    </row>
    <row r="405" spans="5:9" x14ac:dyDescent="0.2">
      <c r="E405"/>
      <c r="H405" s="3" t="s">
        <v>38</v>
      </c>
      <c r="I405" s="3">
        <v>7637</v>
      </c>
    </row>
    <row r="406" spans="5:9" x14ac:dyDescent="0.2">
      <c r="E406"/>
      <c r="H406" s="3" t="s">
        <v>38</v>
      </c>
      <c r="I406" s="3">
        <v>7632</v>
      </c>
    </row>
    <row r="407" spans="5:9" x14ac:dyDescent="0.2">
      <c r="E407"/>
      <c r="H407" s="3" t="s">
        <v>38</v>
      </c>
      <c r="I407" s="3">
        <v>7625</v>
      </c>
    </row>
    <row r="408" spans="5:9" x14ac:dyDescent="0.2">
      <c r="E408"/>
      <c r="H408" s="3" t="s">
        <v>51</v>
      </c>
      <c r="I408" s="3">
        <v>7596</v>
      </c>
    </row>
    <row r="409" spans="5:9" x14ac:dyDescent="0.2">
      <c r="E409"/>
      <c r="H409" s="3" t="s">
        <v>38</v>
      </c>
      <c r="I409" s="3">
        <v>7587</v>
      </c>
    </row>
    <row r="410" spans="5:9" x14ac:dyDescent="0.2">
      <c r="E410"/>
      <c r="H410" s="3" t="s">
        <v>49</v>
      </c>
      <c r="I410" s="3">
        <v>7553</v>
      </c>
    </row>
    <row r="411" spans="5:9" x14ac:dyDescent="0.2">
      <c r="E411"/>
      <c r="H411" s="3" t="s">
        <v>59</v>
      </c>
      <c r="I411" s="3">
        <v>7547</v>
      </c>
    </row>
    <row r="412" spans="5:9" x14ac:dyDescent="0.2">
      <c r="E412"/>
      <c r="H412" s="3" t="s">
        <v>59</v>
      </c>
      <c r="I412" s="3">
        <v>7525</v>
      </c>
    </row>
    <row r="413" spans="5:9" x14ac:dyDescent="0.2">
      <c r="E413"/>
      <c r="H413" s="3" t="s">
        <v>38</v>
      </c>
      <c r="I413" s="3">
        <v>7510</v>
      </c>
    </row>
    <row r="414" spans="5:9" x14ac:dyDescent="0.2">
      <c r="E414"/>
      <c r="H414" s="3" t="s">
        <v>60</v>
      </c>
      <c r="I414" s="3">
        <v>7491</v>
      </c>
    </row>
    <row r="415" spans="5:9" x14ac:dyDescent="0.2">
      <c r="E415"/>
      <c r="H415" s="3" t="s">
        <v>51</v>
      </c>
      <c r="I415" s="3">
        <v>7484</v>
      </c>
    </row>
    <row r="416" spans="5:9" x14ac:dyDescent="0.2">
      <c r="E416"/>
      <c r="H416" s="3" t="s">
        <v>51</v>
      </c>
      <c r="I416" s="3">
        <v>7457</v>
      </c>
    </row>
    <row r="417" spans="5:9" x14ac:dyDescent="0.2">
      <c r="E417"/>
      <c r="H417" s="3" t="s">
        <v>38</v>
      </c>
      <c r="I417" s="3">
        <v>7446</v>
      </c>
    </row>
    <row r="418" spans="5:9" x14ac:dyDescent="0.2">
      <c r="E418"/>
      <c r="H418" s="3" t="s">
        <v>60</v>
      </c>
      <c r="I418" s="3">
        <v>7441</v>
      </c>
    </row>
    <row r="419" spans="5:9" x14ac:dyDescent="0.2">
      <c r="E419"/>
      <c r="H419" s="3" t="s">
        <v>38</v>
      </c>
      <c r="I419" s="3">
        <v>7428</v>
      </c>
    </row>
    <row r="420" spans="5:9" x14ac:dyDescent="0.2">
      <c r="E420"/>
      <c r="H420" s="3" t="s">
        <v>38</v>
      </c>
      <c r="I420" s="3">
        <v>7412</v>
      </c>
    </row>
    <row r="421" spans="5:9" x14ac:dyDescent="0.2">
      <c r="E421"/>
      <c r="H421" s="3" t="s">
        <v>51</v>
      </c>
      <c r="I421" s="3">
        <v>7406</v>
      </c>
    </row>
    <row r="422" spans="5:9" x14ac:dyDescent="0.2">
      <c r="E422"/>
      <c r="H422" s="3" t="s">
        <v>49</v>
      </c>
      <c r="I422" s="3">
        <v>7403</v>
      </c>
    </row>
    <row r="423" spans="5:9" x14ac:dyDescent="0.2">
      <c r="E423"/>
      <c r="H423" s="3" t="s">
        <v>60</v>
      </c>
      <c r="I423" s="3">
        <v>7379</v>
      </c>
    </row>
    <row r="424" spans="5:9" x14ac:dyDescent="0.2">
      <c r="E424"/>
      <c r="H424" s="3" t="s">
        <v>59</v>
      </c>
      <c r="I424" s="3">
        <v>7351</v>
      </c>
    </row>
    <row r="425" spans="5:9" x14ac:dyDescent="0.2">
      <c r="E425"/>
      <c r="H425" s="3" t="s">
        <v>38</v>
      </c>
      <c r="I425" s="3">
        <v>7336</v>
      </c>
    </row>
    <row r="426" spans="5:9" x14ac:dyDescent="0.2">
      <c r="E426"/>
      <c r="H426" s="3" t="s">
        <v>38</v>
      </c>
      <c r="I426" s="3">
        <v>7314</v>
      </c>
    </row>
    <row r="427" spans="5:9" x14ac:dyDescent="0.2">
      <c r="E427"/>
      <c r="H427" s="3" t="s">
        <v>59</v>
      </c>
      <c r="I427" s="3">
        <v>7295</v>
      </c>
    </row>
    <row r="428" spans="5:9" x14ac:dyDescent="0.2">
      <c r="E428"/>
      <c r="H428" s="3" t="s">
        <v>49</v>
      </c>
      <c r="I428" s="3">
        <v>7264</v>
      </c>
    </row>
    <row r="429" spans="5:9" x14ac:dyDescent="0.2">
      <c r="E429"/>
      <c r="H429" s="3" t="s">
        <v>38</v>
      </c>
      <c r="I429" s="3">
        <v>7260</v>
      </c>
    </row>
    <row r="430" spans="5:9" x14ac:dyDescent="0.2">
      <c r="E430"/>
      <c r="H430" s="3" t="s">
        <v>51</v>
      </c>
      <c r="I430" s="3">
        <v>7143</v>
      </c>
    </row>
    <row r="431" spans="5:9" x14ac:dyDescent="0.2">
      <c r="E431"/>
      <c r="H431" s="3" t="s">
        <v>59</v>
      </c>
      <c r="I431" s="3">
        <v>7140</v>
      </c>
    </row>
    <row r="432" spans="5:9" x14ac:dyDescent="0.2">
      <c r="E432"/>
      <c r="H432" s="3" t="s">
        <v>38</v>
      </c>
      <c r="I432" s="3">
        <v>7119</v>
      </c>
    </row>
    <row r="433" spans="5:9" x14ac:dyDescent="0.2">
      <c r="E433"/>
      <c r="H433" s="3" t="s">
        <v>59</v>
      </c>
      <c r="I433" s="3">
        <v>7104</v>
      </c>
    </row>
    <row r="434" spans="5:9" x14ac:dyDescent="0.2">
      <c r="E434"/>
      <c r="H434" s="3" t="s">
        <v>60</v>
      </c>
      <c r="I434" s="3">
        <v>7094</v>
      </c>
    </row>
    <row r="435" spans="5:9" x14ac:dyDescent="0.2">
      <c r="E435"/>
      <c r="H435" s="3" t="s">
        <v>60</v>
      </c>
      <c r="I435" s="3">
        <v>7083</v>
      </c>
    </row>
    <row r="436" spans="5:9" x14ac:dyDescent="0.2">
      <c r="E436"/>
      <c r="H436" s="3" t="s">
        <v>38</v>
      </c>
      <c r="I436" s="3">
        <v>7082</v>
      </c>
    </row>
    <row r="437" spans="5:9" x14ac:dyDescent="0.2">
      <c r="E437"/>
      <c r="H437" s="3" t="s">
        <v>51</v>
      </c>
      <c r="I437" s="3">
        <v>7005</v>
      </c>
    </row>
    <row r="438" spans="5:9" x14ac:dyDescent="0.2">
      <c r="E438"/>
      <c r="H438" s="3" t="s">
        <v>49</v>
      </c>
      <c r="I438" s="3">
        <v>6962</v>
      </c>
    </row>
    <row r="439" spans="5:9" x14ac:dyDescent="0.2">
      <c r="E439"/>
      <c r="H439" s="3" t="s">
        <v>38</v>
      </c>
      <c r="I439" s="3">
        <v>6949</v>
      </c>
    </row>
    <row r="440" spans="5:9" x14ac:dyDescent="0.2">
      <c r="E440"/>
      <c r="H440" s="3" t="s">
        <v>59</v>
      </c>
      <c r="I440" s="3">
        <v>6932</v>
      </c>
    </row>
    <row r="441" spans="5:9" x14ac:dyDescent="0.2">
      <c r="E441"/>
      <c r="H441" s="3" t="s">
        <v>59</v>
      </c>
      <c r="I441" s="3">
        <v>6931</v>
      </c>
    </row>
    <row r="442" spans="5:9" x14ac:dyDescent="0.2">
      <c r="E442"/>
      <c r="H442" s="3" t="s">
        <v>60</v>
      </c>
      <c r="I442" s="3">
        <v>6929</v>
      </c>
    </row>
    <row r="443" spans="5:9" x14ac:dyDescent="0.2">
      <c r="E443"/>
      <c r="H443" s="3" t="s">
        <v>38</v>
      </c>
      <c r="I443" s="3">
        <v>6893</v>
      </c>
    </row>
    <row r="444" spans="5:9" x14ac:dyDescent="0.2">
      <c r="E444"/>
      <c r="H444" s="3" t="s">
        <v>38</v>
      </c>
      <c r="I444" s="3">
        <v>6883</v>
      </c>
    </row>
    <row r="445" spans="5:9" x14ac:dyDescent="0.2">
      <c r="E445"/>
      <c r="H445" s="3" t="s">
        <v>51</v>
      </c>
      <c r="I445" s="3">
        <v>6877</v>
      </c>
    </row>
    <row r="446" spans="5:9" x14ac:dyDescent="0.2">
      <c r="E446"/>
      <c r="H446" s="3" t="s">
        <v>38</v>
      </c>
      <c r="I446" s="3">
        <v>6870</v>
      </c>
    </row>
    <row r="447" spans="5:9" x14ac:dyDescent="0.2">
      <c r="E447"/>
      <c r="H447" s="3" t="s">
        <v>38</v>
      </c>
      <c r="I447" s="3">
        <v>6861</v>
      </c>
    </row>
    <row r="448" spans="5:9" x14ac:dyDescent="0.2">
      <c r="E448"/>
      <c r="H448" s="3" t="s">
        <v>51</v>
      </c>
      <c r="I448" s="3">
        <v>6854</v>
      </c>
    </row>
    <row r="449" spans="5:9" x14ac:dyDescent="0.2">
      <c r="E449"/>
      <c r="H449" s="3" t="s">
        <v>60</v>
      </c>
      <c r="I449" s="3">
        <v>6852</v>
      </c>
    </row>
    <row r="450" spans="5:9" x14ac:dyDescent="0.2">
      <c r="E450"/>
      <c r="H450" s="3" t="s">
        <v>38</v>
      </c>
      <c r="I450" s="3">
        <v>6842</v>
      </c>
    </row>
    <row r="451" spans="5:9" x14ac:dyDescent="0.2">
      <c r="E451"/>
      <c r="H451" s="3" t="s">
        <v>38</v>
      </c>
      <c r="I451" s="3">
        <v>6834</v>
      </c>
    </row>
    <row r="452" spans="5:9" x14ac:dyDescent="0.2">
      <c r="E452"/>
      <c r="H452" s="3" t="s">
        <v>51</v>
      </c>
      <c r="I452" s="3">
        <v>6833</v>
      </c>
    </row>
    <row r="453" spans="5:9" x14ac:dyDescent="0.2">
      <c r="E453"/>
      <c r="H453" s="3" t="s">
        <v>59</v>
      </c>
      <c r="I453" s="3">
        <v>6825</v>
      </c>
    </row>
    <row r="454" spans="5:9" x14ac:dyDescent="0.2">
      <c r="E454"/>
      <c r="H454" s="3" t="s">
        <v>38</v>
      </c>
      <c r="I454" s="3">
        <v>6815</v>
      </c>
    </row>
    <row r="455" spans="5:9" x14ac:dyDescent="0.2">
      <c r="E455"/>
      <c r="H455" s="3" t="s">
        <v>51</v>
      </c>
      <c r="I455" s="3">
        <v>6812</v>
      </c>
    </row>
    <row r="456" spans="5:9" x14ac:dyDescent="0.2">
      <c r="E456"/>
      <c r="H456" s="3" t="s">
        <v>51</v>
      </c>
      <c r="I456" s="3">
        <v>6811</v>
      </c>
    </row>
    <row r="457" spans="5:9" x14ac:dyDescent="0.2">
      <c r="E457"/>
      <c r="H457" s="3" t="s">
        <v>49</v>
      </c>
      <c r="I457" s="3">
        <v>6811</v>
      </c>
    </row>
    <row r="458" spans="5:9" x14ac:dyDescent="0.2">
      <c r="E458"/>
      <c r="H458" s="3" t="s">
        <v>38</v>
      </c>
      <c r="I458" s="3">
        <v>6804</v>
      </c>
    </row>
    <row r="459" spans="5:9" x14ac:dyDescent="0.2">
      <c r="E459"/>
      <c r="H459" s="3" t="s">
        <v>38</v>
      </c>
      <c r="I459" s="3">
        <v>6804</v>
      </c>
    </row>
    <row r="460" spans="5:9" x14ac:dyDescent="0.2">
      <c r="E460"/>
      <c r="H460" s="3" t="s">
        <v>60</v>
      </c>
      <c r="I460" s="3">
        <v>6799</v>
      </c>
    </row>
    <row r="461" spans="5:9" x14ac:dyDescent="0.2">
      <c r="E461"/>
      <c r="H461" s="3" t="s">
        <v>60</v>
      </c>
      <c r="I461" s="3">
        <v>6796</v>
      </c>
    </row>
    <row r="462" spans="5:9" x14ac:dyDescent="0.2">
      <c r="E462"/>
      <c r="H462" s="3" t="s">
        <v>38</v>
      </c>
      <c r="I462" s="3">
        <v>6782</v>
      </c>
    </row>
    <row r="463" spans="5:9" x14ac:dyDescent="0.2">
      <c r="E463"/>
      <c r="H463" s="3" t="s">
        <v>49</v>
      </c>
      <c r="I463" s="3">
        <v>6781</v>
      </c>
    </row>
    <row r="464" spans="5:9" x14ac:dyDescent="0.2">
      <c r="E464"/>
      <c r="H464" s="3" t="s">
        <v>51</v>
      </c>
      <c r="I464" s="3">
        <v>6755</v>
      </c>
    </row>
    <row r="465" spans="5:9" x14ac:dyDescent="0.2">
      <c r="E465"/>
      <c r="H465" s="3" t="s">
        <v>38</v>
      </c>
      <c r="I465" s="3">
        <v>6735</v>
      </c>
    </row>
    <row r="466" spans="5:9" x14ac:dyDescent="0.2">
      <c r="E466"/>
      <c r="H466" s="3" t="s">
        <v>38</v>
      </c>
      <c r="I466" s="3">
        <v>6728</v>
      </c>
    </row>
    <row r="467" spans="5:9" x14ac:dyDescent="0.2">
      <c r="E467"/>
      <c r="H467" s="3" t="s">
        <v>51</v>
      </c>
      <c r="I467" s="3">
        <v>6725</v>
      </c>
    </row>
    <row r="468" spans="5:9" x14ac:dyDescent="0.2">
      <c r="E468"/>
      <c r="H468" s="3" t="s">
        <v>59</v>
      </c>
      <c r="I468" s="3">
        <v>6712</v>
      </c>
    </row>
    <row r="469" spans="5:9" x14ac:dyDescent="0.2">
      <c r="E469"/>
      <c r="H469" s="3" t="s">
        <v>59</v>
      </c>
      <c r="I469" s="3">
        <v>6696</v>
      </c>
    </row>
    <row r="470" spans="5:9" x14ac:dyDescent="0.2">
      <c r="E470"/>
      <c r="H470" s="3" t="s">
        <v>38</v>
      </c>
      <c r="I470" s="3">
        <v>6694</v>
      </c>
    </row>
    <row r="471" spans="5:9" x14ac:dyDescent="0.2">
      <c r="E471"/>
      <c r="H471" s="3" t="s">
        <v>60</v>
      </c>
      <c r="I471" s="3">
        <v>6687</v>
      </c>
    </row>
    <row r="472" spans="5:9" x14ac:dyDescent="0.2">
      <c r="E472"/>
      <c r="H472" s="3" t="s">
        <v>38</v>
      </c>
      <c r="I472" s="3">
        <v>6674</v>
      </c>
    </row>
    <row r="473" spans="5:9" x14ac:dyDescent="0.2">
      <c r="E473"/>
      <c r="H473" s="3" t="s">
        <v>51</v>
      </c>
      <c r="I473" s="3">
        <v>6673</v>
      </c>
    </row>
    <row r="474" spans="5:9" x14ac:dyDescent="0.2">
      <c r="E474"/>
      <c r="H474" s="3" t="s">
        <v>51</v>
      </c>
      <c r="I474" s="3">
        <v>6667</v>
      </c>
    </row>
    <row r="475" spans="5:9" x14ac:dyDescent="0.2">
      <c r="E475"/>
      <c r="H475" s="3" t="s">
        <v>51</v>
      </c>
      <c r="I475" s="3">
        <v>6653</v>
      </c>
    </row>
    <row r="476" spans="5:9" x14ac:dyDescent="0.2">
      <c r="E476"/>
      <c r="H476" s="3" t="s">
        <v>59</v>
      </c>
      <c r="I476" s="3">
        <v>6652</v>
      </c>
    </row>
    <row r="477" spans="5:9" x14ac:dyDescent="0.2">
      <c r="E477"/>
      <c r="H477" s="3" t="s">
        <v>60</v>
      </c>
      <c r="I477" s="3">
        <v>6651</v>
      </c>
    </row>
    <row r="478" spans="5:9" x14ac:dyDescent="0.2">
      <c r="E478"/>
      <c r="H478" s="3" t="s">
        <v>38</v>
      </c>
      <c r="I478" s="3">
        <v>6646</v>
      </c>
    </row>
    <row r="479" spans="5:9" x14ac:dyDescent="0.2">
      <c r="E479"/>
      <c r="H479" s="3" t="s">
        <v>51</v>
      </c>
      <c r="I479" s="3">
        <v>6644</v>
      </c>
    </row>
    <row r="480" spans="5:9" x14ac:dyDescent="0.2">
      <c r="E480"/>
      <c r="H480" s="3" t="s">
        <v>60</v>
      </c>
      <c r="I480" s="3">
        <v>6632</v>
      </c>
    </row>
    <row r="481" spans="5:9" x14ac:dyDescent="0.2">
      <c r="E481"/>
      <c r="H481" s="3" t="s">
        <v>38</v>
      </c>
      <c r="I481" s="3">
        <v>6623</v>
      </c>
    </row>
    <row r="482" spans="5:9" x14ac:dyDescent="0.2">
      <c r="E482"/>
      <c r="H482" s="3" t="s">
        <v>38</v>
      </c>
      <c r="I482" s="3">
        <v>6586</v>
      </c>
    </row>
    <row r="483" spans="5:9" x14ac:dyDescent="0.2">
      <c r="E483"/>
      <c r="H483" s="3" t="s">
        <v>51</v>
      </c>
      <c r="I483" s="3">
        <v>6583</v>
      </c>
    </row>
    <row r="484" spans="5:9" x14ac:dyDescent="0.2">
      <c r="E484"/>
      <c r="H484" s="3" t="s">
        <v>38</v>
      </c>
      <c r="I484" s="3">
        <v>6582</v>
      </c>
    </row>
    <row r="485" spans="5:9" x14ac:dyDescent="0.2">
      <c r="E485"/>
      <c r="H485" s="3" t="s">
        <v>59</v>
      </c>
      <c r="I485" s="3">
        <v>6578</v>
      </c>
    </row>
    <row r="486" spans="5:9" x14ac:dyDescent="0.2">
      <c r="E486"/>
      <c r="H486" s="3" t="s">
        <v>60</v>
      </c>
      <c r="I486" s="3">
        <v>6577</v>
      </c>
    </row>
    <row r="487" spans="5:9" x14ac:dyDescent="0.2">
      <c r="E487"/>
      <c r="H487" s="3" t="s">
        <v>51</v>
      </c>
      <c r="I487" s="3">
        <v>6567</v>
      </c>
    </row>
    <row r="488" spans="5:9" x14ac:dyDescent="0.2">
      <c r="E488"/>
      <c r="H488" s="3" t="s">
        <v>38</v>
      </c>
      <c r="I488" s="3">
        <v>6553</v>
      </c>
    </row>
    <row r="489" spans="5:9" x14ac:dyDescent="0.2">
      <c r="E489"/>
      <c r="H489" s="3" t="s">
        <v>38</v>
      </c>
      <c r="I489" s="3">
        <v>6549</v>
      </c>
    </row>
    <row r="490" spans="5:9" x14ac:dyDescent="0.2">
      <c r="E490"/>
      <c r="H490" s="3" t="s">
        <v>38</v>
      </c>
      <c r="I490" s="3">
        <v>6545</v>
      </c>
    </row>
    <row r="491" spans="5:9" x14ac:dyDescent="0.2">
      <c r="E491"/>
      <c r="H491" s="3" t="s">
        <v>38</v>
      </c>
      <c r="I491" s="3">
        <v>6540</v>
      </c>
    </row>
    <row r="492" spans="5:9" x14ac:dyDescent="0.2">
      <c r="E492"/>
      <c r="H492" s="3" t="s">
        <v>59</v>
      </c>
      <c r="I492" s="3">
        <v>6538</v>
      </c>
    </row>
    <row r="493" spans="5:9" x14ac:dyDescent="0.2">
      <c r="E493"/>
      <c r="H493" s="3" t="s">
        <v>38</v>
      </c>
      <c r="I493" s="3">
        <v>6524</v>
      </c>
    </row>
    <row r="494" spans="5:9" x14ac:dyDescent="0.2">
      <c r="E494"/>
      <c r="H494" s="3" t="s">
        <v>38</v>
      </c>
      <c r="I494" s="3">
        <v>6516</v>
      </c>
    </row>
    <row r="495" spans="5:9" x14ac:dyDescent="0.2">
      <c r="E495"/>
      <c r="H495" s="3" t="s">
        <v>38</v>
      </c>
      <c r="I495" s="3">
        <v>6513</v>
      </c>
    </row>
    <row r="496" spans="5:9" x14ac:dyDescent="0.2">
      <c r="E496"/>
      <c r="H496" s="3" t="s">
        <v>51</v>
      </c>
      <c r="I496" s="3">
        <v>6502</v>
      </c>
    </row>
    <row r="497" spans="5:9" x14ac:dyDescent="0.2">
      <c r="E497"/>
      <c r="H497" s="3" t="s">
        <v>38</v>
      </c>
      <c r="I497" s="3">
        <v>6500</v>
      </c>
    </row>
    <row r="498" spans="5:9" x14ac:dyDescent="0.2">
      <c r="E498"/>
      <c r="H498" s="3" t="s">
        <v>51</v>
      </c>
      <c r="I498" s="3">
        <v>6500</v>
      </c>
    </row>
    <row r="499" spans="5:9" x14ac:dyDescent="0.2">
      <c r="E499"/>
      <c r="H499" s="3" t="s">
        <v>38</v>
      </c>
      <c r="I499" s="3">
        <v>6499</v>
      </c>
    </row>
    <row r="500" spans="5:9" x14ac:dyDescent="0.2">
      <c r="E500"/>
      <c r="H500" s="3" t="s">
        <v>38</v>
      </c>
      <c r="I500" s="3">
        <v>6474</v>
      </c>
    </row>
    <row r="501" spans="5:9" x14ac:dyDescent="0.2">
      <c r="E501"/>
      <c r="H501" s="3" t="s">
        <v>38</v>
      </c>
      <c r="I501" s="3">
        <v>6472</v>
      </c>
    </row>
    <row r="502" spans="5:9" x14ac:dyDescent="0.2">
      <c r="E502"/>
      <c r="H502" s="3" t="s">
        <v>49</v>
      </c>
      <c r="I502" s="3">
        <v>6465</v>
      </c>
    </row>
    <row r="503" spans="5:9" x14ac:dyDescent="0.2">
      <c r="E503"/>
      <c r="H503" s="3" t="s">
        <v>38</v>
      </c>
      <c r="I503" s="3">
        <v>6447</v>
      </c>
    </row>
    <row r="504" spans="5:9" x14ac:dyDescent="0.2">
      <c r="E504"/>
      <c r="H504" s="3" t="s">
        <v>38</v>
      </c>
      <c r="I504" s="3">
        <v>6439</v>
      </c>
    </row>
    <row r="505" spans="5:9" x14ac:dyDescent="0.2">
      <c r="E505"/>
      <c r="H505" s="3" t="s">
        <v>38</v>
      </c>
      <c r="I505" s="3">
        <v>6434</v>
      </c>
    </row>
    <row r="506" spans="5:9" x14ac:dyDescent="0.2">
      <c r="E506"/>
      <c r="H506" s="3" t="s">
        <v>61</v>
      </c>
      <c r="I506" s="3">
        <v>6430</v>
      </c>
    </row>
    <row r="507" spans="5:9" x14ac:dyDescent="0.2">
      <c r="E507"/>
      <c r="H507" s="3" t="s">
        <v>61</v>
      </c>
      <c r="I507" s="3">
        <v>6410</v>
      </c>
    </row>
    <row r="508" spans="5:9" x14ac:dyDescent="0.2">
      <c r="E508"/>
      <c r="H508" s="3" t="s">
        <v>38</v>
      </c>
      <c r="I508" s="3">
        <v>6397</v>
      </c>
    </row>
    <row r="509" spans="5:9" x14ac:dyDescent="0.2">
      <c r="E509"/>
      <c r="H509" s="3" t="s">
        <v>38</v>
      </c>
      <c r="I509" s="3">
        <v>6397</v>
      </c>
    </row>
    <row r="510" spans="5:9" x14ac:dyDescent="0.2">
      <c r="E510"/>
      <c r="H510" s="3" t="s">
        <v>38</v>
      </c>
      <c r="I510" s="3">
        <v>6392</v>
      </c>
    </row>
    <row r="511" spans="5:9" x14ac:dyDescent="0.2">
      <c r="E511"/>
      <c r="H511" s="3" t="s">
        <v>61</v>
      </c>
      <c r="I511" s="3">
        <v>6389</v>
      </c>
    </row>
    <row r="512" spans="5:9" x14ac:dyDescent="0.2">
      <c r="E512"/>
      <c r="H512" s="3" t="s">
        <v>38</v>
      </c>
      <c r="I512" s="3">
        <v>6388</v>
      </c>
    </row>
    <row r="513" spans="5:9" x14ac:dyDescent="0.2">
      <c r="E513"/>
      <c r="H513" s="3" t="s">
        <v>51</v>
      </c>
      <c r="I513" s="3">
        <v>6385</v>
      </c>
    </row>
    <row r="514" spans="5:9" x14ac:dyDescent="0.2">
      <c r="E514"/>
      <c r="H514" s="3" t="s">
        <v>38</v>
      </c>
      <c r="I514" s="3">
        <v>6384</v>
      </c>
    </row>
    <row r="515" spans="5:9" x14ac:dyDescent="0.2">
      <c r="E515"/>
      <c r="H515" s="3" t="s">
        <v>59</v>
      </c>
      <c r="I515" s="3">
        <v>6380</v>
      </c>
    </row>
    <row r="516" spans="5:9" x14ac:dyDescent="0.2">
      <c r="E516"/>
      <c r="H516" s="3" t="s">
        <v>51</v>
      </c>
      <c r="I516" s="3">
        <v>6377</v>
      </c>
    </row>
    <row r="517" spans="5:9" x14ac:dyDescent="0.2">
      <c r="E517"/>
      <c r="H517" s="3" t="s">
        <v>59</v>
      </c>
      <c r="I517" s="3">
        <v>6349</v>
      </c>
    </row>
    <row r="518" spans="5:9" x14ac:dyDescent="0.2">
      <c r="E518"/>
      <c r="H518" s="3" t="s">
        <v>61</v>
      </c>
      <c r="I518" s="3">
        <v>6347</v>
      </c>
    </row>
    <row r="519" spans="5:9" x14ac:dyDescent="0.2">
      <c r="E519"/>
      <c r="H519" s="3" t="s">
        <v>38</v>
      </c>
      <c r="I519" s="3">
        <v>6347</v>
      </c>
    </row>
    <row r="520" spans="5:9" x14ac:dyDescent="0.2">
      <c r="E520"/>
      <c r="H520" s="3" t="s">
        <v>51</v>
      </c>
      <c r="I520" s="3">
        <v>6347</v>
      </c>
    </row>
    <row r="521" spans="5:9" x14ac:dyDescent="0.2">
      <c r="E521"/>
      <c r="H521" s="3" t="s">
        <v>59</v>
      </c>
      <c r="I521" s="3">
        <v>6334</v>
      </c>
    </row>
    <row r="522" spans="5:9" x14ac:dyDescent="0.2">
      <c r="E522"/>
      <c r="H522" s="10" t="s">
        <v>60</v>
      </c>
      <c r="I522" s="10">
        <v>6323</v>
      </c>
    </row>
    <row r="523" spans="5:9" x14ac:dyDescent="0.2">
      <c r="E523"/>
      <c r="H523" s="3" t="s">
        <v>38</v>
      </c>
      <c r="I523" s="3">
        <v>6322</v>
      </c>
    </row>
    <row r="524" spans="5:9" x14ac:dyDescent="0.2">
      <c r="E524"/>
      <c r="H524" s="3" t="s">
        <v>38</v>
      </c>
      <c r="I524" s="3">
        <v>6306</v>
      </c>
    </row>
    <row r="525" spans="5:9" x14ac:dyDescent="0.2">
      <c r="E525"/>
      <c r="H525" s="3" t="s">
        <v>38</v>
      </c>
      <c r="I525" s="3">
        <v>6294</v>
      </c>
    </row>
    <row r="526" spans="5:9" x14ac:dyDescent="0.2">
      <c r="E526"/>
      <c r="H526" s="3" t="s">
        <v>38</v>
      </c>
      <c r="I526" s="3">
        <v>6288</v>
      </c>
    </row>
    <row r="527" spans="5:9" x14ac:dyDescent="0.2">
      <c r="E527"/>
      <c r="H527" s="3" t="s">
        <v>49</v>
      </c>
      <c r="I527" s="3">
        <v>6274</v>
      </c>
    </row>
    <row r="528" spans="5:9" x14ac:dyDescent="0.2">
      <c r="E528"/>
      <c r="H528" s="3" t="s">
        <v>59</v>
      </c>
      <c r="I528" s="3">
        <v>6272</v>
      </c>
    </row>
    <row r="529" spans="5:9" x14ac:dyDescent="0.2">
      <c r="E529"/>
      <c r="H529" s="3" t="s">
        <v>51</v>
      </c>
      <c r="I529" s="3">
        <v>6272</v>
      </c>
    </row>
    <row r="530" spans="5:9" x14ac:dyDescent="0.2">
      <c r="E530"/>
      <c r="H530" s="3" t="s">
        <v>60</v>
      </c>
      <c r="I530" s="3">
        <v>6261</v>
      </c>
    </row>
    <row r="531" spans="5:9" x14ac:dyDescent="0.2">
      <c r="E531"/>
      <c r="H531" s="3" t="s">
        <v>51</v>
      </c>
      <c r="I531" s="3">
        <v>6244</v>
      </c>
    </row>
    <row r="532" spans="5:9" x14ac:dyDescent="0.2">
      <c r="E532"/>
      <c r="H532" s="3" t="s">
        <v>38</v>
      </c>
      <c r="I532" s="3">
        <v>6232</v>
      </c>
    </row>
    <row r="533" spans="5:9" x14ac:dyDescent="0.2">
      <c r="E533"/>
      <c r="H533" s="3" t="s">
        <v>38</v>
      </c>
      <c r="I533" s="3">
        <v>6230</v>
      </c>
    </row>
    <row r="534" spans="5:9" x14ac:dyDescent="0.2">
      <c r="E534"/>
      <c r="H534" s="3" t="s">
        <v>38</v>
      </c>
      <c r="I534" s="3">
        <v>6220</v>
      </c>
    </row>
    <row r="535" spans="5:9" x14ac:dyDescent="0.2">
      <c r="E535"/>
      <c r="H535" s="3" t="s">
        <v>59</v>
      </c>
      <c r="I535" s="3">
        <v>6214</v>
      </c>
    </row>
    <row r="536" spans="5:9" x14ac:dyDescent="0.2">
      <c r="E536"/>
      <c r="H536" s="3" t="s">
        <v>51</v>
      </c>
      <c r="I536" s="3">
        <v>6209</v>
      </c>
    </row>
    <row r="537" spans="5:9" x14ac:dyDescent="0.2">
      <c r="E537"/>
      <c r="H537" s="3" t="s">
        <v>38</v>
      </c>
      <c r="I537" s="3">
        <v>6201</v>
      </c>
    </row>
    <row r="538" spans="5:9" x14ac:dyDescent="0.2">
      <c r="E538"/>
      <c r="H538" s="3" t="s">
        <v>51</v>
      </c>
      <c r="I538" s="3">
        <v>6180</v>
      </c>
    </row>
    <row r="539" spans="5:9" x14ac:dyDescent="0.2">
      <c r="E539"/>
      <c r="H539" s="3" t="s">
        <v>51</v>
      </c>
      <c r="I539" s="3">
        <v>6179</v>
      </c>
    </row>
    <row r="540" spans="5:9" x14ac:dyDescent="0.2">
      <c r="E540"/>
      <c r="H540" s="3" t="s">
        <v>38</v>
      </c>
      <c r="I540" s="3">
        <v>6172</v>
      </c>
    </row>
    <row r="541" spans="5:9" x14ac:dyDescent="0.2">
      <c r="E541"/>
      <c r="H541" s="3" t="s">
        <v>38</v>
      </c>
      <c r="I541" s="3">
        <v>6162</v>
      </c>
    </row>
    <row r="542" spans="5:9" x14ac:dyDescent="0.2">
      <c r="E542"/>
      <c r="H542" s="3" t="s">
        <v>51</v>
      </c>
      <c r="I542" s="3">
        <v>6162</v>
      </c>
    </row>
    <row r="543" spans="5:9" x14ac:dyDescent="0.2">
      <c r="E543"/>
      <c r="H543" s="3" t="s">
        <v>51</v>
      </c>
      <c r="I543" s="3">
        <v>6151</v>
      </c>
    </row>
    <row r="544" spans="5:9" x14ac:dyDescent="0.2">
      <c r="E544"/>
      <c r="H544" s="3" t="s">
        <v>59</v>
      </c>
      <c r="I544" s="3">
        <v>6146</v>
      </c>
    </row>
    <row r="545" spans="5:9" x14ac:dyDescent="0.2">
      <c r="E545"/>
      <c r="H545" s="3" t="s">
        <v>38</v>
      </c>
      <c r="I545" s="3">
        <v>6142</v>
      </c>
    </row>
    <row r="546" spans="5:9" x14ac:dyDescent="0.2">
      <c r="E546"/>
      <c r="H546" s="3" t="s">
        <v>51</v>
      </c>
      <c r="I546" s="3">
        <v>6142</v>
      </c>
    </row>
    <row r="547" spans="5:9" x14ac:dyDescent="0.2">
      <c r="E547"/>
      <c r="H547" s="3" t="s">
        <v>51</v>
      </c>
      <c r="I547" s="3">
        <v>6142</v>
      </c>
    </row>
    <row r="548" spans="5:9" x14ac:dyDescent="0.2">
      <c r="E548"/>
      <c r="H548" s="3" t="s">
        <v>59</v>
      </c>
      <c r="I548" s="3">
        <v>6134</v>
      </c>
    </row>
    <row r="549" spans="5:9" x14ac:dyDescent="0.2">
      <c r="E549"/>
      <c r="H549" s="3" t="s">
        <v>51</v>
      </c>
      <c r="I549" s="3">
        <v>6132</v>
      </c>
    </row>
    <row r="550" spans="5:9" x14ac:dyDescent="0.2">
      <c r="E550"/>
      <c r="H550" s="3" t="s">
        <v>51</v>
      </c>
      <c r="I550" s="3">
        <v>6125</v>
      </c>
    </row>
    <row r="551" spans="5:9" x14ac:dyDescent="0.2">
      <c r="E551"/>
      <c r="H551" s="3" t="s">
        <v>38</v>
      </c>
      <c r="I551" s="3">
        <v>6120</v>
      </c>
    </row>
    <row r="552" spans="5:9" x14ac:dyDescent="0.2">
      <c r="E552"/>
      <c r="H552" s="3" t="s">
        <v>59</v>
      </c>
      <c r="I552" s="3">
        <v>6118</v>
      </c>
    </row>
    <row r="553" spans="5:9" x14ac:dyDescent="0.2">
      <c r="E553"/>
      <c r="H553" s="3" t="s">
        <v>38</v>
      </c>
      <c r="I553" s="3">
        <v>6091</v>
      </c>
    </row>
    <row r="554" spans="5:9" x14ac:dyDescent="0.2">
      <c r="E554"/>
      <c r="H554" s="3" t="s">
        <v>61</v>
      </c>
      <c r="I554" s="3">
        <v>6077</v>
      </c>
    </row>
    <row r="555" spans="5:9" x14ac:dyDescent="0.2">
      <c r="E555"/>
      <c r="H555" s="3" t="s">
        <v>38</v>
      </c>
      <c r="I555" s="3">
        <v>6074</v>
      </c>
    </row>
    <row r="556" spans="5:9" x14ac:dyDescent="0.2">
      <c r="E556"/>
      <c r="H556" s="3" t="s">
        <v>38</v>
      </c>
      <c r="I556" s="3">
        <v>6062</v>
      </c>
    </row>
    <row r="557" spans="5:9" x14ac:dyDescent="0.2">
      <c r="E557"/>
      <c r="H557" s="3" t="s">
        <v>51</v>
      </c>
      <c r="I557" s="3">
        <v>6032</v>
      </c>
    </row>
    <row r="558" spans="5:9" x14ac:dyDescent="0.2">
      <c r="E558"/>
      <c r="H558" s="3" t="s">
        <v>38</v>
      </c>
      <c r="I558" s="3">
        <v>6029</v>
      </c>
    </row>
    <row r="559" spans="5:9" x14ac:dyDescent="0.2">
      <c r="E559"/>
      <c r="H559" s="3" t="s">
        <v>38</v>
      </c>
      <c r="I559" s="3">
        <v>5993</v>
      </c>
    </row>
    <row r="560" spans="5:9" x14ac:dyDescent="0.2">
      <c r="E560"/>
      <c r="H560" s="3" t="s">
        <v>38</v>
      </c>
      <c r="I560" s="3">
        <v>5993</v>
      </c>
    </row>
    <row r="561" spans="5:9" x14ac:dyDescent="0.2">
      <c r="E561"/>
      <c r="H561" s="3" t="s">
        <v>38</v>
      </c>
      <c r="I561" s="3">
        <v>5985</v>
      </c>
    </row>
    <row r="562" spans="5:9" x14ac:dyDescent="0.2">
      <c r="E562"/>
      <c r="H562" s="3" t="s">
        <v>38</v>
      </c>
      <c r="I562" s="3">
        <v>5980</v>
      </c>
    </row>
    <row r="563" spans="5:9" x14ac:dyDescent="0.2">
      <c r="E563"/>
      <c r="H563" s="3" t="s">
        <v>51</v>
      </c>
      <c r="I563" s="3">
        <v>5974</v>
      </c>
    </row>
    <row r="564" spans="5:9" x14ac:dyDescent="0.2">
      <c r="E564"/>
      <c r="H564" s="3" t="s">
        <v>38</v>
      </c>
      <c r="I564" s="3">
        <v>5968</v>
      </c>
    </row>
    <row r="565" spans="5:9" x14ac:dyDescent="0.2">
      <c r="E565"/>
      <c r="H565" s="3" t="s">
        <v>38</v>
      </c>
      <c r="I565" s="3">
        <v>5957</v>
      </c>
    </row>
    <row r="566" spans="5:9" x14ac:dyDescent="0.2">
      <c r="E566"/>
      <c r="H566" s="3" t="s">
        <v>59</v>
      </c>
      <c r="I566" s="3">
        <v>5940</v>
      </c>
    </row>
    <row r="567" spans="5:9" x14ac:dyDescent="0.2">
      <c r="E567"/>
      <c r="H567" s="3" t="s">
        <v>51</v>
      </c>
      <c r="I567" s="3">
        <v>5933</v>
      </c>
    </row>
    <row r="568" spans="5:9" x14ac:dyDescent="0.2">
      <c r="E568"/>
      <c r="H568" s="3" t="s">
        <v>38</v>
      </c>
      <c r="I568" s="3">
        <v>5916</v>
      </c>
    </row>
    <row r="569" spans="5:9" x14ac:dyDescent="0.2">
      <c r="E569"/>
      <c r="H569" s="3" t="s">
        <v>38</v>
      </c>
      <c r="I569" s="3">
        <v>5915</v>
      </c>
    </row>
    <row r="570" spans="5:9" x14ac:dyDescent="0.2">
      <c r="E570"/>
      <c r="H570" s="3" t="s">
        <v>38</v>
      </c>
      <c r="I570" s="3">
        <v>5914</v>
      </c>
    </row>
    <row r="571" spans="5:9" x14ac:dyDescent="0.2">
      <c r="E571"/>
      <c r="H571" s="3" t="s">
        <v>38</v>
      </c>
      <c r="I571" s="3">
        <v>5906</v>
      </c>
    </row>
    <row r="572" spans="5:9" x14ac:dyDescent="0.2">
      <c r="E572"/>
      <c r="H572" s="3" t="s">
        <v>38</v>
      </c>
      <c r="I572" s="3">
        <v>5902</v>
      </c>
    </row>
    <row r="573" spans="5:9" x14ac:dyDescent="0.2">
      <c r="E573"/>
      <c r="H573" s="3" t="s">
        <v>38</v>
      </c>
      <c r="I573" s="3">
        <v>5878</v>
      </c>
    </row>
    <row r="574" spans="5:9" x14ac:dyDescent="0.2">
      <c r="E574"/>
      <c r="H574" s="3" t="s">
        <v>51</v>
      </c>
      <c r="I574" s="3">
        <v>5869</v>
      </c>
    </row>
    <row r="575" spans="5:9" x14ac:dyDescent="0.2">
      <c r="E575"/>
      <c r="H575" s="3" t="s">
        <v>51</v>
      </c>
      <c r="I575" s="3">
        <v>5855</v>
      </c>
    </row>
    <row r="576" spans="5:9" x14ac:dyDescent="0.2">
      <c r="E576"/>
      <c r="H576" s="3" t="s">
        <v>59</v>
      </c>
      <c r="I576" s="3">
        <v>5828</v>
      </c>
    </row>
    <row r="577" spans="5:9" x14ac:dyDescent="0.2">
      <c r="E577"/>
      <c r="H577" s="3" t="s">
        <v>38</v>
      </c>
      <c r="I577" s="3">
        <v>5813</v>
      </c>
    </row>
    <row r="578" spans="5:9" x14ac:dyDescent="0.2">
      <c r="E578"/>
      <c r="H578" s="3" t="s">
        <v>51</v>
      </c>
      <c r="I578" s="3">
        <v>5811</v>
      </c>
    </row>
    <row r="579" spans="5:9" x14ac:dyDescent="0.2">
      <c r="E579"/>
      <c r="H579" s="3" t="s">
        <v>38</v>
      </c>
      <c r="I579" s="3">
        <v>5810</v>
      </c>
    </row>
    <row r="580" spans="5:9" x14ac:dyDescent="0.2">
      <c r="E580"/>
      <c r="H580" s="3" t="s">
        <v>51</v>
      </c>
      <c r="I580" s="3">
        <v>5775</v>
      </c>
    </row>
    <row r="581" spans="5:9" x14ac:dyDescent="0.2">
      <c r="E581"/>
      <c r="H581" s="3" t="s">
        <v>59</v>
      </c>
      <c r="I581" s="3">
        <v>5772</v>
      </c>
    </row>
    <row r="582" spans="5:9" x14ac:dyDescent="0.2">
      <c r="E582"/>
      <c r="H582" s="3" t="s">
        <v>49</v>
      </c>
      <c r="I582" s="3">
        <v>5770</v>
      </c>
    </row>
    <row r="583" spans="5:9" x14ac:dyDescent="0.2">
      <c r="E583"/>
      <c r="H583" s="3" t="s">
        <v>59</v>
      </c>
      <c r="I583" s="3">
        <v>5769</v>
      </c>
    </row>
    <row r="584" spans="5:9" x14ac:dyDescent="0.2">
      <c r="E584"/>
      <c r="H584" s="3" t="s">
        <v>51</v>
      </c>
      <c r="I584" s="3">
        <v>5769</v>
      </c>
    </row>
    <row r="585" spans="5:9" x14ac:dyDescent="0.2">
      <c r="E585"/>
      <c r="H585" s="3" t="s">
        <v>38</v>
      </c>
      <c r="I585" s="3">
        <v>5768</v>
      </c>
    </row>
    <row r="586" spans="5:9" x14ac:dyDescent="0.2">
      <c r="E586"/>
      <c r="H586" s="3" t="s">
        <v>60</v>
      </c>
      <c r="I586" s="3">
        <v>5765</v>
      </c>
    </row>
    <row r="587" spans="5:9" x14ac:dyDescent="0.2">
      <c r="E587"/>
      <c r="H587" s="3" t="s">
        <v>51</v>
      </c>
      <c r="I587" s="3">
        <v>5762</v>
      </c>
    </row>
    <row r="588" spans="5:9" x14ac:dyDescent="0.2">
      <c r="E588"/>
      <c r="H588" s="3" t="s">
        <v>49</v>
      </c>
      <c r="I588" s="3">
        <v>5747</v>
      </c>
    </row>
    <row r="589" spans="5:9" x14ac:dyDescent="0.2">
      <c r="E589"/>
      <c r="H589" s="3" t="s">
        <v>38</v>
      </c>
      <c r="I589" s="3">
        <v>5745</v>
      </c>
    </row>
    <row r="590" spans="5:9" x14ac:dyDescent="0.2">
      <c r="E590"/>
      <c r="H590" s="3" t="s">
        <v>59</v>
      </c>
      <c r="I590" s="3">
        <v>5744</v>
      </c>
    </row>
    <row r="591" spans="5:9" x14ac:dyDescent="0.2">
      <c r="E591"/>
      <c r="H591" s="3" t="s">
        <v>61</v>
      </c>
      <c r="I591" s="3">
        <v>5743</v>
      </c>
    </row>
    <row r="592" spans="5:9" x14ac:dyDescent="0.2">
      <c r="E592"/>
      <c r="H592" s="3" t="s">
        <v>38</v>
      </c>
      <c r="I592" s="3">
        <v>5736</v>
      </c>
    </row>
    <row r="593" spans="5:9" x14ac:dyDescent="0.2">
      <c r="E593"/>
      <c r="H593" s="3" t="s">
        <v>51</v>
      </c>
      <c r="I593" s="3">
        <v>5731</v>
      </c>
    </row>
    <row r="594" spans="5:9" x14ac:dyDescent="0.2">
      <c r="E594"/>
      <c r="H594" s="3" t="s">
        <v>59</v>
      </c>
      <c r="I594" s="3">
        <v>5715</v>
      </c>
    </row>
    <row r="595" spans="5:9" x14ac:dyDescent="0.2">
      <c r="E595"/>
      <c r="H595" s="3" t="s">
        <v>38</v>
      </c>
      <c r="I595" s="3">
        <v>5714</v>
      </c>
    </row>
    <row r="596" spans="5:9" x14ac:dyDescent="0.2">
      <c r="E596"/>
      <c r="H596" s="3" t="s">
        <v>38</v>
      </c>
      <c r="I596" s="3">
        <v>5689</v>
      </c>
    </row>
    <row r="597" spans="5:9" x14ac:dyDescent="0.2">
      <c r="E597"/>
      <c r="H597" s="3" t="s">
        <v>51</v>
      </c>
      <c r="I597" s="3">
        <v>5679</v>
      </c>
    </row>
    <row r="598" spans="5:9" x14ac:dyDescent="0.2">
      <c r="E598"/>
      <c r="H598" s="3" t="s">
        <v>59</v>
      </c>
      <c r="I598" s="3">
        <v>5677</v>
      </c>
    </row>
    <row r="599" spans="5:9" x14ac:dyDescent="0.2">
      <c r="E599"/>
      <c r="H599" s="3" t="s">
        <v>38</v>
      </c>
      <c r="I599" s="3">
        <v>5675</v>
      </c>
    </row>
    <row r="600" spans="5:9" x14ac:dyDescent="0.2">
      <c r="E600"/>
      <c r="H600" s="3" t="s">
        <v>38</v>
      </c>
      <c r="I600" s="3">
        <v>5674</v>
      </c>
    </row>
    <row r="601" spans="5:9" x14ac:dyDescent="0.2">
      <c r="E601"/>
      <c r="H601" s="3" t="s">
        <v>60</v>
      </c>
      <c r="I601" s="3">
        <v>5673</v>
      </c>
    </row>
    <row r="602" spans="5:9" x14ac:dyDescent="0.2">
      <c r="E602"/>
      <c r="H602" s="3" t="s">
        <v>60</v>
      </c>
      <c r="I602" s="3">
        <v>5666</v>
      </c>
    </row>
    <row r="603" spans="5:9" x14ac:dyDescent="0.2">
      <c r="E603"/>
      <c r="H603" s="3" t="s">
        <v>51</v>
      </c>
      <c r="I603" s="3">
        <v>5661</v>
      </c>
    </row>
    <row r="604" spans="5:9" x14ac:dyDescent="0.2">
      <c r="E604"/>
      <c r="H604" s="3" t="s">
        <v>38</v>
      </c>
      <c r="I604" s="3">
        <v>5660</v>
      </c>
    </row>
    <row r="605" spans="5:9" x14ac:dyDescent="0.2">
      <c r="E605"/>
      <c r="H605" s="3" t="s">
        <v>59</v>
      </c>
      <c r="I605" s="3">
        <v>5647</v>
      </c>
    </row>
    <row r="606" spans="5:9" x14ac:dyDescent="0.2">
      <c r="E606"/>
      <c r="H606" s="3" t="s">
        <v>59</v>
      </c>
      <c r="I606" s="3">
        <v>5617</v>
      </c>
    </row>
    <row r="607" spans="5:9" x14ac:dyDescent="0.2">
      <c r="E607"/>
      <c r="H607" s="3" t="s">
        <v>51</v>
      </c>
      <c r="I607" s="3">
        <v>5605</v>
      </c>
    </row>
    <row r="608" spans="5:9" x14ac:dyDescent="0.2">
      <c r="E608"/>
      <c r="H608" s="3" t="s">
        <v>51</v>
      </c>
      <c r="I608" s="3">
        <v>5605</v>
      </c>
    </row>
    <row r="609" spans="5:9" x14ac:dyDescent="0.2">
      <c r="E609"/>
      <c r="H609" s="3" t="s">
        <v>38</v>
      </c>
      <c r="I609" s="3">
        <v>5593</v>
      </c>
    </row>
    <row r="610" spans="5:9" x14ac:dyDescent="0.2">
      <c r="E610"/>
      <c r="H610" s="3" t="s">
        <v>51</v>
      </c>
      <c r="I610" s="3">
        <v>5582</v>
      </c>
    </row>
    <row r="611" spans="5:9" x14ac:dyDescent="0.2">
      <c r="E611"/>
      <c r="H611" s="3" t="s">
        <v>60</v>
      </c>
      <c r="I611" s="3">
        <v>5577</v>
      </c>
    </row>
    <row r="612" spans="5:9" x14ac:dyDescent="0.2">
      <c r="E612"/>
      <c r="H612" s="3" t="s">
        <v>38</v>
      </c>
      <c r="I612" s="3">
        <v>5562</v>
      </c>
    </row>
    <row r="613" spans="5:9" x14ac:dyDescent="0.2">
      <c r="E613"/>
      <c r="H613" s="3" t="s">
        <v>38</v>
      </c>
      <c r="I613" s="3">
        <v>5562</v>
      </c>
    </row>
    <row r="614" spans="5:9" x14ac:dyDescent="0.2">
      <c r="E614"/>
      <c r="H614" s="3" t="s">
        <v>38</v>
      </c>
      <c r="I614" s="3">
        <v>5562</v>
      </c>
    </row>
    <row r="615" spans="5:9" x14ac:dyDescent="0.2">
      <c r="E615"/>
      <c r="H615" s="3" t="s">
        <v>51</v>
      </c>
      <c r="I615" s="3">
        <v>5561</v>
      </c>
    </row>
    <row r="616" spans="5:9" x14ac:dyDescent="0.2">
      <c r="E616"/>
      <c r="H616" s="3" t="s">
        <v>51</v>
      </c>
      <c r="I616" s="3">
        <v>5561</v>
      </c>
    </row>
    <row r="617" spans="5:9" x14ac:dyDescent="0.2">
      <c r="E617"/>
      <c r="H617" s="3" t="s">
        <v>51</v>
      </c>
      <c r="I617" s="3">
        <v>5538</v>
      </c>
    </row>
    <row r="618" spans="5:9" x14ac:dyDescent="0.2">
      <c r="E618"/>
      <c r="H618" s="3" t="s">
        <v>59</v>
      </c>
      <c r="I618" s="3">
        <v>5507</v>
      </c>
    </row>
    <row r="619" spans="5:9" x14ac:dyDescent="0.2">
      <c r="E619"/>
      <c r="H619" s="3" t="s">
        <v>51</v>
      </c>
      <c r="I619" s="3">
        <v>5505</v>
      </c>
    </row>
    <row r="620" spans="5:9" x14ac:dyDescent="0.2">
      <c r="E620"/>
      <c r="H620" s="3" t="s">
        <v>49</v>
      </c>
      <c r="I620" s="3">
        <v>5488</v>
      </c>
    </row>
    <row r="621" spans="5:9" x14ac:dyDescent="0.2">
      <c r="E621"/>
      <c r="H621" s="3" t="s">
        <v>59</v>
      </c>
      <c r="I621" s="3">
        <v>5487</v>
      </c>
    </row>
    <row r="622" spans="5:9" x14ac:dyDescent="0.2">
      <c r="E622"/>
      <c r="H622" s="3" t="s">
        <v>59</v>
      </c>
      <c r="I622" s="3">
        <v>5486</v>
      </c>
    </row>
    <row r="623" spans="5:9" x14ac:dyDescent="0.2">
      <c r="E623"/>
      <c r="H623" s="3" t="s">
        <v>51</v>
      </c>
      <c r="I623" s="3">
        <v>5485</v>
      </c>
    </row>
    <row r="624" spans="5:9" x14ac:dyDescent="0.2">
      <c r="E624"/>
      <c r="H624" s="3" t="s">
        <v>38</v>
      </c>
      <c r="I624" s="3">
        <v>5484</v>
      </c>
    </row>
    <row r="625" spans="5:9" x14ac:dyDescent="0.2">
      <c r="E625"/>
      <c r="H625" s="3" t="s">
        <v>38</v>
      </c>
      <c r="I625" s="3">
        <v>5484</v>
      </c>
    </row>
    <row r="626" spans="5:9" x14ac:dyDescent="0.2">
      <c r="E626"/>
      <c r="H626" s="3" t="s">
        <v>51</v>
      </c>
      <c r="I626" s="3">
        <v>5482</v>
      </c>
    </row>
    <row r="627" spans="5:9" x14ac:dyDescent="0.2">
      <c r="E627"/>
      <c r="H627" s="3" t="s">
        <v>38</v>
      </c>
      <c r="I627" s="3">
        <v>5476</v>
      </c>
    </row>
    <row r="628" spans="5:9" x14ac:dyDescent="0.2">
      <c r="E628"/>
      <c r="H628" s="3" t="s">
        <v>38</v>
      </c>
      <c r="I628" s="3">
        <v>5473</v>
      </c>
    </row>
    <row r="629" spans="5:9" x14ac:dyDescent="0.2">
      <c r="E629"/>
      <c r="H629" s="3" t="s">
        <v>51</v>
      </c>
      <c r="I629" s="3">
        <v>5473</v>
      </c>
    </row>
    <row r="630" spans="5:9" x14ac:dyDescent="0.2">
      <c r="E630"/>
      <c r="H630" s="3" t="s">
        <v>51</v>
      </c>
      <c r="I630" s="3">
        <v>5472</v>
      </c>
    </row>
    <row r="631" spans="5:9" x14ac:dyDescent="0.2">
      <c r="E631"/>
      <c r="H631" s="3" t="s">
        <v>51</v>
      </c>
      <c r="I631" s="3">
        <v>5470</v>
      </c>
    </row>
    <row r="632" spans="5:9" x14ac:dyDescent="0.2">
      <c r="E632"/>
      <c r="H632" s="3" t="s">
        <v>59</v>
      </c>
      <c r="I632" s="3">
        <v>5468</v>
      </c>
    </row>
    <row r="633" spans="5:9" x14ac:dyDescent="0.2">
      <c r="E633"/>
      <c r="H633" s="3" t="s">
        <v>38</v>
      </c>
      <c r="I633" s="3">
        <v>5467</v>
      </c>
    </row>
    <row r="634" spans="5:9" x14ac:dyDescent="0.2">
      <c r="E634"/>
      <c r="H634" s="3" t="s">
        <v>60</v>
      </c>
      <c r="I634" s="3">
        <v>5467</v>
      </c>
    </row>
    <row r="635" spans="5:9" x14ac:dyDescent="0.2">
      <c r="E635"/>
      <c r="H635" s="3" t="s">
        <v>51</v>
      </c>
      <c r="I635" s="3">
        <v>5460</v>
      </c>
    </row>
    <row r="636" spans="5:9" x14ac:dyDescent="0.2">
      <c r="E636"/>
      <c r="H636" s="3" t="s">
        <v>59</v>
      </c>
      <c r="I636" s="3">
        <v>5454</v>
      </c>
    </row>
    <row r="637" spans="5:9" x14ac:dyDescent="0.2">
      <c r="E637"/>
      <c r="H637" s="3" t="s">
        <v>59</v>
      </c>
      <c r="I637" s="3">
        <v>5441</v>
      </c>
    </row>
    <row r="638" spans="5:9" x14ac:dyDescent="0.2">
      <c r="E638"/>
      <c r="H638" s="3" t="s">
        <v>51</v>
      </c>
      <c r="I638" s="3">
        <v>5440</v>
      </c>
    </row>
    <row r="639" spans="5:9" x14ac:dyDescent="0.2">
      <c r="E639"/>
      <c r="H639" s="3" t="s">
        <v>38</v>
      </c>
      <c r="I639" s="3">
        <v>5433</v>
      </c>
    </row>
    <row r="640" spans="5:9" x14ac:dyDescent="0.2">
      <c r="E640"/>
      <c r="H640" s="3" t="s">
        <v>51</v>
      </c>
      <c r="I640" s="3">
        <v>5429</v>
      </c>
    </row>
    <row r="641" spans="5:9" x14ac:dyDescent="0.2">
      <c r="E641"/>
      <c r="H641" s="3" t="s">
        <v>60</v>
      </c>
      <c r="I641" s="3">
        <v>5415</v>
      </c>
    </row>
    <row r="642" spans="5:9" x14ac:dyDescent="0.2">
      <c r="E642"/>
      <c r="H642" s="3" t="s">
        <v>38</v>
      </c>
      <c r="I642" s="3">
        <v>5410</v>
      </c>
    </row>
    <row r="643" spans="5:9" x14ac:dyDescent="0.2">
      <c r="E643"/>
      <c r="H643" s="3" t="s">
        <v>38</v>
      </c>
      <c r="I643" s="3">
        <v>5410</v>
      </c>
    </row>
    <row r="644" spans="5:9" x14ac:dyDescent="0.2">
      <c r="E644"/>
      <c r="H644" s="3" t="s">
        <v>59</v>
      </c>
      <c r="I644" s="3">
        <v>5406</v>
      </c>
    </row>
    <row r="645" spans="5:9" x14ac:dyDescent="0.2">
      <c r="E645"/>
      <c r="H645" s="3" t="s">
        <v>59</v>
      </c>
      <c r="I645" s="3">
        <v>5405</v>
      </c>
    </row>
    <row r="646" spans="5:9" x14ac:dyDescent="0.2">
      <c r="E646"/>
      <c r="H646" s="3" t="s">
        <v>59</v>
      </c>
      <c r="I646" s="3">
        <v>5405</v>
      </c>
    </row>
    <row r="647" spans="5:9" x14ac:dyDescent="0.2">
      <c r="E647"/>
      <c r="H647" s="3" t="s">
        <v>51</v>
      </c>
      <c r="I647" s="3">
        <v>5399</v>
      </c>
    </row>
    <row r="648" spans="5:9" x14ac:dyDescent="0.2">
      <c r="E648"/>
      <c r="H648" s="3" t="s">
        <v>59</v>
      </c>
      <c r="I648" s="3">
        <v>5396</v>
      </c>
    </row>
    <row r="649" spans="5:9" x14ac:dyDescent="0.2">
      <c r="E649"/>
      <c r="H649" s="3" t="s">
        <v>51</v>
      </c>
      <c r="I649" s="3">
        <v>5390</v>
      </c>
    </row>
    <row r="650" spans="5:9" x14ac:dyDescent="0.2">
      <c r="E650"/>
      <c r="H650" s="3" t="s">
        <v>38</v>
      </c>
      <c r="I650" s="3">
        <v>5381</v>
      </c>
    </row>
    <row r="651" spans="5:9" x14ac:dyDescent="0.2">
      <c r="E651"/>
      <c r="H651" s="3" t="s">
        <v>59</v>
      </c>
      <c r="I651" s="3">
        <v>5380</v>
      </c>
    </row>
    <row r="652" spans="5:9" x14ac:dyDescent="0.2">
      <c r="E652"/>
      <c r="H652" s="3" t="s">
        <v>51</v>
      </c>
      <c r="I652" s="3">
        <v>5377</v>
      </c>
    </row>
    <row r="653" spans="5:9" x14ac:dyDescent="0.2">
      <c r="E653"/>
      <c r="H653" s="3" t="s">
        <v>38</v>
      </c>
      <c r="I653" s="3">
        <v>5376</v>
      </c>
    </row>
    <row r="654" spans="5:9" x14ac:dyDescent="0.2">
      <c r="E654"/>
      <c r="H654" s="3" t="s">
        <v>38</v>
      </c>
      <c r="I654" s="3">
        <v>5373</v>
      </c>
    </row>
    <row r="655" spans="5:9" x14ac:dyDescent="0.2">
      <c r="E655"/>
      <c r="H655" s="3" t="s">
        <v>38</v>
      </c>
      <c r="I655" s="3">
        <v>5368</v>
      </c>
    </row>
    <row r="656" spans="5:9" x14ac:dyDescent="0.2">
      <c r="E656"/>
      <c r="H656" s="3" t="s">
        <v>51</v>
      </c>
      <c r="I656" s="3">
        <v>5363</v>
      </c>
    </row>
    <row r="657" spans="5:9" x14ac:dyDescent="0.2">
      <c r="E657"/>
      <c r="H657" s="3" t="s">
        <v>38</v>
      </c>
      <c r="I657" s="3">
        <v>5347</v>
      </c>
    </row>
    <row r="658" spans="5:9" x14ac:dyDescent="0.2">
      <c r="E658"/>
      <c r="H658" s="3" t="s">
        <v>38</v>
      </c>
      <c r="I658" s="3">
        <v>5346</v>
      </c>
    </row>
    <row r="659" spans="5:9" x14ac:dyDescent="0.2">
      <c r="E659"/>
      <c r="H659" s="3" t="s">
        <v>59</v>
      </c>
      <c r="I659" s="3">
        <v>5346</v>
      </c>
    </row>
    <row r="660" spans="5:9" x14ac:dyDescent="0.2">
      <c r="E660"/>
      <c r="H660" s="3" t="s">
        <v>38</v>
      </c>
      <c r="I660" s="3">
        <v>5343</v>
      </c>
    </row>
    <row r="661" spans="5:9" x14ac:dyDescent="0.2">
      <c r="E661"/>
      <c r="H661" s="3" t="s">
        <v>51</v>
      </c>
      <c r="I661" s="3">
        <v>5343</v>
      </c>
    </row>
    <row r="662" spans="5:9" x14ac:dyDescent="0.2">
      <c r="E662"/>
      <c r="H662" s="3" t="s">
        <v>38</v>
      </c>
      <c r="I662" s="3">
        <v>5337</v>
      </c>
    </row>
    <row r="663" spans="5:9" x14ac:dyDescent="0.2">
      <c r="E663"/>
      <c r="H663" s="3" t="s">
        <v>49</v>
      </c>
      <c r="I663" s="3">
        <v>5332</v>
      </c>
    </row>
    <row r="664" spans="5:9" x14ac:dyDescent="0.2">
      <c r="E664"/>
      <c r="H664" s="3" t="s">
        <v>51</v>
      </c>
      <c r="I664" s="3">
        <v>5329</v>
      </c>
    </row>
    <row r="665" spans="5:9" x14ac:dyDescent="0.2">
      <c r="E665"/>
      <c r="H665" s="3" t="s">
        <v>60</v>
      </c>
      <c r="I665" s="3">
        <v>5326</v>
      </c>
    </row>
    <row r="666" spans="5:9" x14ac:dyDescent="0.2">
      <c r="E666"/>
      <c r="H666" s="3" t="s">
        <v>59</v>
      </c>
      <c r="I666" s="3">
        <v>5324</v>
      </c>
    </row>
    <row r="667" spans="5:9" x14ac:dyDescent="0.2">
      <c r="E667"/>
      <c r="H667" s="3" t="s">
        <v>38</v>
      </c>
      <c r="I667" s="3">
        <v>5321</v>
      </c>
    </row>
    <row r="668" spans="5:9" x14ac:dyDescent="0.2">
      <c r="E668"/>
      <c r="H668" s="3" t="s">
        <v>38</v>
      </c>
      <c r="I668" s="3">
        <v>5309</v>
      </c>
    </row>
    <row r="669" spans="5:9" x14ac:dyDescent="0.2">
      <c r="E669"/>
      <c r="H669" s="3" t="s">
        <v>59</v>
      </c>
      <c r="I669" s="3">
        <v>5304</v>
      </c>
    </row>
    <row r="670" spans="5:9" x14ac:dyDescent="0.2">
      <c r="E670"/>
      <c r="H670" s="3" t="s">
        <v>59</v>
      </c>
      <c r="I670" s="3">
        <v>5304</v>
      </c>
    </row>
    <row r="671" spans="5:9" x14ac:dyDescent="0.2">
      <c r="E671"/>
      <c r="H671" s="3" t="s">
        <v>38</v>
      </c>
      <c r="I671" s="3">
        <v>5301</v>
      </c>
    </row>
    <row r="672" spans="5:9" x14ac:dyDescent="0.2">
      <c r="E672"/>
      <c r="H672" s="3" t="s">
        <v>38</v>
      </c>
      <c r="I672" s="3">
        <v>5296</v>
      </c>
    </row>
    <row r="673" spans="5:9" x14ac:dyDescent="0.2">
      <c r="E673"/>
      <c r="H673" s="3" t="s">
        <v>51</v>
      </c>
      <c r="I673" s="3">
        <v>5295</v>
      </c>
    </row>
    <row r="674" spans="5:9" x14ac:dyDescent="0.2">
      <c r="E674"/>
      <c r="H674" s="3" t="s">
        <v>38</v>
      </c>
      <c r="I674" s="3">
        <v>5294</v>
      </c>
    </row>
    <row r="675" spans="5:9" x14ac:dyDescent="0.2">
      <c r="E675"/>
      <c r="H675" s="3" t="s">
        <v>51</v>
      </c>
      <c r="I675" s="3">
        <v>5265</v>
      </c>
    </row>
    <row r="676" spans="5:9" x14ac:dyDescent="0.2">
      <c r="E676"/>
      <c r="H676" s="3" t="s">
        <v>51</v>
      </c>
      <c r="I676" s="3">
        <v>5258</v>
      </c>
    </row>
    <row r="677" spans="5:9" x14ac:dyDescent="0.2">
      <c r="E677"/>
      <c r="H677" s="3" t="s">
        <v>38</v>
      </c>
      <c r="I677" s="3">
        <v>5257</v>
      </c>
    </row>
    <row r="678" spans="5:9" x14ac:dyDescent="0.2">
      <c r="E678"/>
      <c r="H678" s="3" t="s">
        <v>38</v>
      </c>
      <c r="I678" s="3">
        <v>5253</v>
      </c>
    </row>
    <row r="679" spans="5:9" x14ac:dyDescent="0.2">
      <c r="E679"/>
      <c r="H679" s="3" t="s">
        <v>38</v>
      </c>
      <c r="I679" s="3">
        <v>5249</v>
      </c>
    </row>
    <row r="680" spans="5:9" x14ac:dyDescent="0.2">
      <c r="E680"/>
      <c r="H680" s="3" t="s">
        <v>51</v>
      </c>
      <c r="I680" s="3">
        <v>5238</v>
      </c>
    </row>
    <row r="681" spans="5:9" x14ac:dyDescent="0.2">
      <c r="E681"/>
      <c r="H681" s="3" t="s">
        <v>60</v>
      </c>
      <c r="I681" s="3">
        <v>5238</v>
      </c>
    </row>
    <row r="682" spans="5:9" x14ac:dyDescent="0.2">
      <c r="E682"/>
      <c r="H682" s="3" t="s">
        <v>51</v>
      </c>
      <c r="I682" s="3">
        <v>5237</v>
      </c>
    </row>
    <row r="683" spans="5:9" x14ac:dyDescent="0.2">
      <c r="E683"/>
      <c r="H683" s="3" t="s">
        <v>38</v>
      </c>
      <c r="I683" s="3">
        <v>5231</v>
      </c>
    </row>
    <row r="684" spans="5:9" x14ac:dyDescent="0.2">
      <c r="E684"/>
      <c r="H684" s="3" t="s">
        <v>49</v>
      </c>
      <c r="I684" s="3">
        <v>5228</v>
      </c>
    </row>
    <row r="685" spans="5:9" x14ac:dyDescent="0.2">
      <c r="E685"/>
      <c r="H685" s="3" t="s">
        <v>60</v>
      </c>
      <c r="I685" s="3">
        <v>5228</v>
      </c>
    </row>
    <row r="686" spans="5:9" x14ac:dyDescent="0.2">
      <c r="E686"/>
      <c r="H686" s="3" t="s">
        <v>59</v>
      </c>
      <c r="I686" s="3">
        <v>5220</v>
      </c>
    </row>
    <row r="687" spans="5:9" x14ac:dyDescent="0.2">
      <c r="E687"/>
      <c r="H687" s="3" t="s">
        <v>38</v>
      </c>
      <c r="I687" s="3">
        <v>5210</v>
      </c>
    </row>
    <row r="688" spans="5:9" x14ac:dyDescent="0.2">
      <c r="E688"/>
      <c r="H688" s="3" t="s">
        <v>51</v>
      </c>
      <c r="I688" s="3">
        <v>5209</v>
      </c>
    </row>
    <row r="689" spans="5:9" x14ac:dyDescent="0.2">
      <c r="E689"/>
      <c r="H689" s="3" t="s">
        <v>38</v>
      </c>
      <c r="I689" s="3">
        <v>5208</v>
      </c>
    </row>
    <row r="690" spans="5:9" x14ac:dyDescent="0.2">
      <c r="E690"/>
      <c r="H690" s="3" t="s">
        <v>38</v>
      </c>
      <c r="I690" s="3">
        <v>5207</v>
      </c>
    </row>
    <row r="691" spans="5:9" x14ac:dyDescent="0.2">
      <c r="E691"/>
      <c r="H691" s="3" t="s">
        <v>38</v>
      </c>
      <c r="I691" s="3">
        <v>5206</v>
      </c>
    </row>
    <row r="692" spans="5:9" x14ac:dyDescent="0.2">
      <c r="E692"/>
      <c r="H692" s="3" t="s">
        <v>38</v>
      </c>
      <c r="I692" s="3">
        <v>5204</v>
      </c>
    </row>
    <row r="693" spans="5:9" x14ac:dyDescent="0.2">
      <c r="E693"/>
      <c r="H693" s="3" t="s">
        <v>38</v>
      </c>
      <c r="I693" s="3">
        <v>5204</v>
      </c>
    </row>
    <row r="694" spans="5:9" x14ac:dyDescent="0.2">
      <c r="E694"/>
      <c r="H694" s="3" t="s">
        <v>51</v>
      </c>
      <c r="I694" s="3">
        <v>5175</v>
      </c>
    </row>
    <row r="695" spans="5:9" x14ac:dyDescent="0.2">
      <c r="E695"/>
      <c r="H695" s="3" t="s">
        <v>38</v>
      </c>
      <c r="I695" s="3">
        <v>5171</v>
      </c>
    </row>
    <row r="696" spans="5:9" x14ac:dyDescent="0.2">
      <c r="E696"/>
      <c r="H696" s="3" t="s">
        <v>38</v>
      </c>
      <c r="I696" s="3">
        <v>5163</v>
      </c>
    </row>
    <row r="697" spans="5:9" x14ac:dyDescent="0.2">
      <c r="E697"/>
      <c r="H697" s="3" t="s">
        <v>51</v>
      </c>
      <c r="I697" s="3">
        <v>5160</v>
      </c>
    </row>
    <row r="698" spans="5:9" x14ac:dyDescent="0.2">
      <c r="E698"/>
      <c r="H698" s="3" t="s">
        <v>59</v>
      </c>
      <c r="I698" s="3">
        <v>5155</v>
      </c>
    </row>
    <row r="699" spans="5:9" x14ac:dyDescent="0.2">
      <c r="E699"/>
      <c r="H699" s="3" t="s">
        <v>38</v>
      </c>
      <c r="I699" s="3">
        <v>5154</v>
      </c>
    </row>
    <row r="700" spans="5:9" x14ac:dyDescent="0.2">
      <c r="E700"/>
      <c r="H700" s="3" t="s">
        <v>51</v>
      </c>
      <c r="I700" s="3">
        <v>5151</v>
      </c>
    </row>
    <row r="701" spans="5:9" x14ac:dyDescent="0.2">
      <c r="E701"/>
      <c r="H701" s="3" t="s">
        <v>59</v>
      </c>
      <c r="I701" s="3">
        <v>5147</v>
      </c>
    </row>
    <row r="702" spans="5:9" x14ac:dyDescent="0.2">
      <c r="E702"/>
      <c r="H702" s="3" t="s">
        <v>38</v>
      </c>
      <c r="I702" s="3">
        <v>5131</v>
      </c>
    </row>
    <row r="703" spans="5:9" x14ac:dyDescent="0.2">
      <c r="E703"/>
      <c r="H703" s="3" t="s">
        <v>38</v>
      </c>
      <c r="I703" s="3">
        <v>5130</v>
      </c>
    </row>
    <row r="704" spans="5:9" x14ac:dyDescent="0.2">
      <c r="E704"/>
      <c r="H704" s="3" t="s">
        <v>38</v>
      </c>
      <c r="I704" s="3">
        <v>5126</v>
      </c>
    </row>
    <row r="705" spans="5:9" x14ac:dyDescent="0.2">
      <c r="E705"/>
      <c r="H705" s="3" t="s">
        <v>38</v>
      </c>
      <c r="I705" s="3">
        <v>5121</v>
      </c>
    </row>
    <row r="706" spans="5:9" x14ac:dyDescent="0.2">
      <c r="E706"/>
      <c r="H706" s="3" t="s">
        <v>51</v>
      </c>
      <c r="I706" s="3">
        <v>5098</v>
      </c>
    </row>
    <row r="707" spans="5:9" x14ac:dyDescent="0.2">
      <c r="E707"/>
      <c r="H707" s="3" t="s">
        <v>51</v>
      </c>
      <c r="I707" s="3">
        <v>5094</v>
      </c>
    </row>
    <row r="708" spans="5:9" x14ac:dyDescent="0.2">
      <c r="E708"/>
      <c r="H708" s="3" t="s">
        <v>38</v>
      </c>
      <c r="I708" s="3">
        <v>5093</v>
      </c>
    </row>
    <row r="709" spans="5:9" x14ac:dyDescent="0.2">
      <c r="E709"/>
      <c r="H709" s="3" t="s">
        <v>59</v>
      </c>
      <c r="I709" s="3">
        <v>5087</v>
      </c>
    </row>
    <row r="710" spans="5:9" x14ac:dyDescent="0.2">
      <c r="E710"/>
      <c r="H710" s="3" t="s">
        <v>60</v>
      </c>
      <c r="I710" s="3">
        <v>5079</v>
      </c>
    </row>
    <row r="711" spans="5:9" x14ac:dyDescent="0.2">
      <c r="E711"/>
      <c r="H711" s="3" t="s">
        <v>38</v>
      </c>
      <c r="I711" s="3">
        <v>5071</v>
      </c>
    </row>
    <row r="712" spans="5:9" x14ac:dyDescent="0.2">
      <c r="E712"/>
      <c r="H712" s="3" t="s">
        <v>51</v>
      </c>
      <c r="I712" s="3">
        <v>5070</v>
      </c>
    </row>
    <row r="713" spans="5:9" x14ac:dyDescent="0.2">
      <c r="E713"/>
      <c r="H713" s="3" t="s">
        <v>51</v>
      </c>
      <c r="I713" s="3">
        <v>5067</v>
      </c>
    </row>
    <row r="714" spans="5:9" x14ac:dyDescent="0.2">
      <c r="E714"/>
      <c r="H714" s="3" t="s">
        <v>60</v>
      </c>
      <c r="I714" s="3">
        <v>5063</v>
      </c>
    </row>
    <row r="715" spans="5:9" x14ac:dyDescent="0.2">
      <c r="E715"/>
      <c r="H715" s="3" t="s">
        <v>51</v>
      </c>
      <c r="I715" s="3">
        <v>5056</v>
      </c>
    </row>
    <row r="716" spans="5:9" x14ac:dyDescent="0.2">
      <c r="E716"/>
      <c r="H716" s="3" t="s">
        <v>51</v>
      </c>
      <c r="I716" s="3">
        <v>5055</v>
      </c>
    </row>
    <row r="717" spans="5:9" x14ac:dyDescent="0.2">
      <c r="E717"/>
      <c r="H717" s="3" t="s">
        <v>51</v>
      </c>
      <c r="I717" s="3">
        <v>5042</v>
      </c>
    </row>
    <row r="718" spans="5:9" x14ac:dyDescent="0.2">
      <c r="E718"/>
      <c r="H718" s="3" t="s">
        <v>38</v>
      </c>
      <c r="I718" s="3">
        <v>5033</v>
      </c>
    </row>
    <row r="719" spans="5:9" x14ac:dyDescent="0.2">
      <c r="E719"/>
      <c r="H719" s="3" t="s">
        <v>51</v>
      </c>
      <c r="I719" s="3">
        <v>5021</v>
      </c>
    </row>
    <row r="720" spans="5:9" x14ac:dyDescent="0.2">
      <c r="E720"/>
      <c r="H720" s="3" t="s">
        <v>51</v>
      </c>
      <c r="I720" s="3">
        <v>5010</v>
      </c>
    </row>
    <row r="721" spans="5:9" x14ac:dyDescent="0.2">
      <c r="E721"/>
      <c r="H721" s="3" t="s">
        <v>38</v>
      </c>
      <c r="I721" s="3">
        <v>5006</v>
      </c>
    </row>
    <row r="722" spans="5:9" x14ac:dyDescent="0.2">
      <c r="E722"/>
      <c r="H722" s="3" t="s">
        <v>38</v>
      </c>
      <c r="I722" s="3">
        <v>5003</v>
      </c>
    </row>
    <row r="723" spans="5:9" x14ac:dyDescent="0.2">
      <c r="E723"/>
      <c r="H723" s="3" t="s">
        <v>51</v>
      </c>
      <c r="I723" s="3">
        <v>5003</v>
      </c>
    </row>
    <row r="724" spans="5:9" x14ac:dyDescent="0.2">
      <c r="E724"/>
      <c r="H724" s="3" t="s">
        <v>49</v>
      </c>
      <c r="I724" s="3">
        <v>4999</v>
      </c>
    </row>
    <row r="725" spans="5:9" x14ac:dyDescent="0.2">
      <c r="E725"/>
      <c r="H725" s="3" t="s">
        <v>38</v>
      </c>
      <c r="I725" s="3">
        <v>4998</v>
      </c>
    </row>
    <row r="726" spans="5:9" x14ac:dyDescent="0.2">
      <c r="E726"/>
      <c r="H726" s="3" t="s">
        <v>59</v>
      </c>
      <c r="I726" s="3">
        <v>4978</v>
      </c>
    </row>
    <row r="727" spans="5:9" x14ac:dyDescent="0.2">
      <c r="E727"/>
      <c r="H727" s="3" t="s">
        <v>51</v>
      </c>
      <c r="I727" s="3">
        <v>4969</v>
      </c>
    </row>
    <row r="728" spans="5:9" x14ac:dyDescent="0.2">
      <c r="E728"/>
      <c r="H728" s="3" t="s">
        <v>59</v>
      </c>
      <c r="I728" s="3">
        <v>4968</v>
      </c>
    </row>
    <row r="729" spans="5:9" x14ac:dyDescent="0.2">
      <c r="E729"/>
      <c r="H729" s="3" t="s">
        <v>60</v>
      </c>
      <c r="I729" s="3">
        <v>4968</v>
      </c>
    </row>
    <row r="730" spans="5:9" x14ac:dyDescent="0.2">
      <c r="E730"/>
      <c r="H730" s="3" t="s">
        <v>38</v>
      </c>
      <c r="I730" s="3">
        <v>4963</v>
      </c>
    </row>
    <row r="731" spans="5:9" x14ac:dyDescent="0.2">
      <c r="E731"/>
      <c r="H731" s="3" t="s">
        <v>59</v>
      </c>
      <c r="I731" s="3">
        <v>4960</v>
      </c>
    </row>
    <row r="732" spans="5:9" x14ac:dyDescent="0.2">
      <c r="E732"/>
      <c r="H732" s="3" t="s">
        <v>38</v>
      </c>
      <c r="I732" s="3">
        <v>4950</v>
      </c>
    </row>
    <row r="733" spans="5:9" x14ac:dyDescent="0.2">
      <c r="E733"/>
      <c r="H733" s="3" t="s">
        <v>51</v>
      </c>
      <c r="I733" s="3">
        <v>4941</v>
      </c>
    </row>
    <row r="734" spans="5:9" x14ac:dyDescent="0.2">
      <c r="E734"/>
      <c r="H734" s="3" t="s">
        <v>51</v>
      </c>
      <c r="I734" s="3">
        <v>4941</v>
      </c>
    </row>
    <row r="735" spans="5:9" x14ac:dyDescent="0.2">
      <c r="E735"/>
      <c r="H735" s="3" t="s">
        <v>38</v>
      </c>
      <c r="I735" s="3">
        <v>4936</v>
      </c>
    </row>
    <row r="736" spans="5:9" x14ac:dyDescent="0.2">
      <c r="E736"/>
      <c r="H736" s="3" t="s">
        <v>51</v>
      </c>
      <c r="I736" s="3">
        <v>4936</v>
      </c>
    </row>
    <row r="737" spans="5:9" x14ac:dyDescent="0.2">
      <c r="E737"/>
      <c r="H737" s="3" t="s">
        <v>51</v>
      </c>
      <c r="I737" s="3">
        <v>4930</v>
      </c>
    </row>
    <row r="738" spans="5:9" x14ac:dyDescent="0.2">
      <c r="E738"/>
      <c r="H738" s="3" t="s">
        <v>51</v>
      </c>
      <c r="I738" s="3">
        <v>4908</v>
      </c>
    </row>
    <row r="739" spans="5:9" x14ac:dyDescent="0.2">
      <c r="E739"/>
      <c r="H739" s="3" t="s">
        <v>38</v>
      </c>
      <c r="I739" s="3">
        <v>4907</v>
      </c>
    </row>
    <row r="740" spans="5:9" x14ac:dyDescent="0.2">
      <c r="E740"/>
      <c r="H740" s="3" t="s">
        <v>49</v>
      </c>
      <c r="I740" s="3">
        <v>4907</v>
      </c>
    </row>
    <row r="741" spans="5:9" x14ac:dyDescent="0.2">
      <c r="E741"/>
      <c r="H741" s="3" t="s">
        <v>38</v>
      </c>
      <c r="I741" s="3">
        <v>4900</v>
      </c>
    </row>
    <row r="742" spans="5:9" x14ac:dyDescent="0.2">
      <c r="E742"/>
      <c r="H742" s="3" t="s">
        <v>38</v>
      </c>
      <c r="I742" s="3">
        <v>4898</v>
      </c>
    </row>
    <row r="743" spans="5:9" x14ac:dyDescent="0.2">
      <c r="E743"/>
      <c r="H743" s="3" t="s">
        <v>38</v>
      </c>
      <c r="I743" s="3">
        <v>4898</v>
      </c>
    </row>
    <row r="744" spans="5:9" x14ac:dyDescent="0.2">
      <c r="E744"/>
      <c r="H744" s="3" t="s">
        <v>38</v>
      </c>
      <c r="I744" s="3">
        <v>4883</v>
      </c>
    </row>
    <row r="745" spans="5:9" x14ac:dyDescent="0.2">
      <c r="E745"/>
      <c r="H745" s="3" t="s">
        <v>51</v>
      </c>
      <c r="I745" s="3">
        <v>4878</v>
      </c>
    </row>
    <row r="746" spans="5:9" x14ac:dyDescent="0.2">
      <c r="E746"/>
      <c r="H746" s="3" t="s">
        <v>51</v>
      </c>
      <c r="I746" s="3">
        <v>4877</v>
      </c>
    </row>
    <row r="747" spans="5:9" x14ac:dyDescent="0.2">
      <c r="E747"/>
      <c r="H747" s="3" t="s">
        <v>38</v>
      </c>
      <c r="I747" s="3">
        <v>4876</v>
      </c>
    </row>
    <row r="748" spans="5:9" x14ac:dyDescent="0.2">
      <c r="E748"/>
      <c r="H748" s="3" t="s">
        <v>60</v>
      </c>
      <c r="I748" s="3">
        <v>4876</v>
      </c>
    </row>
    <row r="749" spans="5:9" x14ac:dyDescent="0.2">
      <c r="E749"/>
      <c r="H749" s="3" t="s">
        <v>38</v>
      </c>
      <c r="I749" s="3">
        <v>4869</v>
      </c>
    </row>
    <row r="750" spans="5:9" x14ac:dyDescent="0.2">
      <c r="E750"/>
      <c r="H750" s="3" t="s">
        <v>51</v>
      </c>
      <c r="I750" s="3">
        <v>4859</v>
      </c>
    </row>
    <row r="751" spans="5:9" x14ac:dyDescent="0.2">
      <c r="E751"/>
      <c r="H751" s="3" t="s">
        <v>51</v>
      </c>
      <c r="I751" s="3">
        <v>4855</v>
      </c>
    </row>
    <row r="752" spans="5:9" x14ac:dyDescent="0.2">
      <c r="E752"/>
      <c r="H752" s="3" t="s">
        <v>38</v>
      </c>
      <c r="I752" s="3">
        <v>4851</v>
      </c>
    </row>
    <row r="753" spans="5:9" x14ac:dyDescent="0.2">
      <c r="E753"/>
      <c r="H753" s="3" t="s">
        <v>38</v>
      </c>
      <c r="I753" s="3">
        <v>4850</v>
      </c>
    </row>
    <row r="754" spans="5:9" x14ac:dyDescent="0.2">
      <c r="E754"/>
      <c r="H754" s="3" t="s">
        <v>51</v>
      </c>
      <c r="I754" s="3">
        <v>4841</v>
      </c>
    </row>
    <row r="755" spans="5:9" x14ac:dyDescent="0.2">
      <c r="E755"/>
      <c r="H755" s="3" t="s">
        <v>49</v>
      </c>
      <c r="I755" s="3">
        <v>4834</v>
      </c>
    </row>
    <row r="756" spans="5:9" x14ac:dyDescent="0.2">
      <c r="E756"/>
      <c r="H756" s="3" t="s">
        <v>60</v>
      </c>
      <c r="I756" s="3">
        <v>4821</v>
      </c>
    </row>
    <row r="757" spans="5:9" x14ac:dyDescent="0.2">
      <c r="E757"/>
      <c r="H757" s="3" t="s">
        <v>51</v>
      </c>
      <c r="I757" s="3">
        <v>4810</v>
      </c>
    </row>
    <row r="758" spans="5:9" x14ac:dyDescent="0.2">
      <c r="E758"/>
      <c r="H758" s="3" t="s">
        <v>49</v>
      </c>
      <c r="I758" s="3">
        <v>4809</v>
      </c>
    </row>
    <row r="759" spans="5:9" x14ac:dyDescent="0.2">
      <c r="E759"/>
      <c r="H759" s="3" t="s">
        <v>49</v>
      </c>
      <c r="I759" s="3">
        <v>4805</v>
      </c>
    </row>
    <row r="760" spans="5:9" x14ac:dyDescent="0.2">
      <c r="E760"/>
      <c r="H760" s="3" t="s">
        <v>51</v>
      </c>
      <c r="I760" s="3">
        <v>4789</v>
      </c>
    </row>
    <row r="761" spans="5:9" x14ac:dyDescent="0.2">
      <c r="E761"/>
      <c r="H761" s="3" t="s">
        <v>49</v>
      </c>
      <c r="I761" s="3">
        <v>4788</v>
      </c>
    </row>
    <row r="762" spans="5:9" x14ac:dyDescent="0.2">
      <c r="E762"/>
      <c r="H762" s="3" t="s">
        <v>51</v>
      </c>
      <c r="I762" s="3">
        <v>4787</v>
      </c>
    </row>
    <row r="763" spans="5:9" x14ac:dyDescent="0.2">
      <c r="E763"/>
      <c r="H763" s="3" t="s">
        <v>59</v>
      </c>
      <c r="I763" s="3">
        <v>4779</v>
      </c>
    </row>
    <row r="764" spans="5:9" x14ac:dyDescent="0.2">
      <c r="E764"/>
      <c r="H764" s="3" t="s">
        <v>59</v>
      </c>
      <c r="I764" s="3">
        <v>4779</v>
      </c>
    </row>
    <row r="765" spans="5:9" x14ac:dyDescent="0.2">
      <c r="E765"/>
      <c r="H765" s="3" t="s">
        <v>51</v>
      </c>
      <c r="I765" s="3">
        <v>4777</v>
      </c>
    </row>
    <row r="766" spans="5:9" x14ac:dyDescent="0.2">
      <c r="E766"/>
      <c r="H766" s="3" t="s">
        <v>38</v>
      </c>
      <c r="I766" s="3">
        <v>4775</v>
      </c>
    </row>
    <row r="767" spans="5:9" x14ac:dyDescent="0.2">
      <c r="E767"/>
      <c r="H767" s="3" t="s">
        <v>38</v>
      </c>
      <c r="I767" s="3">
        <v>4774</v>
      </c>
    </row>
    <row r="768" spans="5:9" x14ac:dyDescent="0.2">
      <c r="E768"/>
      <c r="H768" s="3" t="s">
        <v>38</v>
      </c>
      <c r="I768" s="3">
        <v>4771</v>
      </c>
    </row>
    <row r="769" spans="5:9" x14ac:dyDescent="0.2">
      <c r="E769"/>
      <c r="H769" s="3" t="s">
        <v>59</v>
      </c>
      <c r="I769" s="3">
        <v>4768</v>
      </c>
    </row>
    <row r="770" spans="5:9" x14ac:dyDescent="0.2">
      <c r="E770"/>
      <c r="H770" s="3" t="s">
        <v>38</v>
      </c>
      <c r="I770" s="3">
        <v>4766</v>
      </c>
    </row>
    <row r="771" spans="5:9" x14ac:dyDescent="0.2">
      <c r="E771"/>
      <c r="H771" s="3" t="s">
        <v>38</v>
      </c>
      <c r="I771" s="3">
        <v>4765</v>
      </c>
    </row>
    <row r="772" spans="5:9" x14ac:dyDescent="0.2">
      <c r="E772"/>
      <c r="H772" s="3" t="s">
        <v>49</v>
      </c>
      <c r="I772" s="3">
        <v>4759</v>
      </c>
    </row>
    <row r="773" spans="5:9" x14ac:dyDescent="0.2">
      <c r="E773"/>
      <c r="H773" s="3" t="s">
        <v>51</v>
      </c>
      <c r="I773" s="3">
        <v>4741</v>
      </c>
    </row>
    <row r="774" spans="5:9" x14ac:dyDescent="0.2">
      <c r="E774"/>
      <c r="H774" s="3" t="s">
        <v>51</v>
      </c>
      <c r="I774" s="3">
        <v>4739</v>
      </c>
    </row>
    <row r="775" spans="5:9" x14ac:dyDescent="0.2">
      <c r="E775"/>
      <c r="H775" s="3" t="s">
        <v>60</v>
      </c>
      <c r="I775" s="3">
        <v>4736</v>
      </c>
    </row>
    <row r="776" spans="5:9" x14ac:dyDescent="0.2">
      <c r="E776"/>
      <c r="H776" s="3" t="s">
        <v>38</v>
      </c>
      <c r="I776" s="3">
        <v>4735</v>
      </c>
    </row>
    <row r="777" spans="5:9" x14ac:dyDescent="0.2">
      <c r="E777"/>
      <c r="H777" s="3" t="s">
        <v>49</v>
      </c>
      <c r="I777" s="3">
        <v>4728</v>
      </c>
    </row>
    <row r="778" spans="5:9" x14ac:dyDescent="0.2">
      <c r="E778"/>
      <c r="H778" s="3" t="s">
        <v>38</v>
      </c>
      <c r="I778" s="3">
        <v>4724</v>
      </c>
    </row>
    <row r="779" spans="5:9" x14ac:dyDescent="0.2">
      <c r="E779"/>
      <c r="H779" s="3" t="s">
        <v>38</v>
      </c>
      <c r="I779" s="3">
        <v>4724</v>
      </c>
    </row>
    <row r="780" spans="5:9" x14ac:dyDescent="0.2">
      <c r="E780"/>
      <c r="H780" s="3" t="s">
        <v>51</v>
      </c>
      <c r="I780" s="3">
        <v>4723</v>
      </c>
    </row>
    <row r="781" spans="5:9" x14ac:dyDescent="0.2">
      <c r="E781"/>
      <c r="H781" s="3" t="s">
        <v>51</v>
      </c>
      <c r="I781" s="3">
        <v>4721</v>
      </c>
    </row>
    <row r="782" spans="5:9" x14ac:dyDescent="0.2">
      <c r="E782"/>
      <c r="H782" s="3" t="s">
        <v>59</v>
      </c>
      <c r="I782" s="3">
        <v>4717</v>
      </c>
    </row>
    <row r="783" spans="5:9" x14ac:dyDescent="0.2">
      <c r="E783"/>
      <c r="H783" s="3" t="s">
        <v>49</v>
      </c>
      <c r="I783" s="3">
        <v>4707</v>
      </c>
    </row>
    <row r="784" spans="5:9" x14ac:dyDescent="0.2">
      <c r="E784"/>
      <c r="H784" s="3" t="s">
        <v>51</v>
      </c>
      <c r="I784" s="3">
        <v>4695</v>
      </c>
    </row>
    <row r="785" spans="5:9" x14ac:dyDescent="0.2">
      <c r="E785"/>
      <c r="H785" s="3" t="s">
        <v>51</v>
      </c>
      <c r="I785" s="3">
        <v>4684</v>
      </c>
    </row>
    <row r="786" spans="5:9" x14ac:dyDescent="0.2">
      <c r="E786"/>
      <c r="H786" s="3" t="s">
        <v>59</v>
      </c>
      <c r="I786" s="3">
        <v>4682</v>
      </c>
    </row>
    <row r="787" spans="5:9" x14ac:dyDescent="0.2">
      <c r="E787"/>
      <c r="H787" s="3" t="s">
        <v>38</v>
      </c>
      <c r="I787" s="3">
        <v>4680</v>
      </c>
    </row>
    <row r="788" spans="5:9" x14ac:dyDescent="0.2">
      <c r="E788"/>
      <c r="H788" s="3" t="s">
        <v>49</v>
      </c>
      <c r="I788" s="3">
        <v>4678</v>
      </c>
    </row>
    <row r="789" spans="5:9" x14ac:dyDescent="0.2">
      <c r="E789"/>
      <c r="H789" s="3" t="s">
        <v>51</v>
      </c>
      <c r="I789" s="3">
        <v>4668</v>
      </c>
    </row>
    <row r="790" spans="5:9" x14ac:dyDescent="0.2">
      <c r="E790"/>
      <c r="H790" s="3" t="s">
        <v>38</v>
      </c>
      <c r="I790" s="3">
        <v>4663</v>
      </c>
    </row>
    <row r="791" spans="5:9" x14ac:dyDescent="0.2">
      <c r="E791"/>
      <c r="H791" s="3" t="s">
        <v>38</v>
      </c>
      <c r="I791" s="3">
        <v>4661</v>
      </c>
    </row>
    <row r="792" spans="5:9" x14ac:dyDescent="0.2">
      <c r="E792"/>
      <c r="H792" s="3" t="s">
        <v>38</v>
      </c>
      <c r="I792" s="3">
        <v>4649</v>
      </c>
    </row>
    <row r="793" spans="5:9" x14ac:dyDescent="0.2">
      <c r="E793"/>
      <c r="H793" s="3" t="s">
        <v>59</v>
      </c>
      <c r="I793" s="3">
        <v>4648</v>
      </c>
    </row>
    <row r="794" spans="5:9" x14ac:dyDescent="0.2">
      <c r="E794"/>
      <c r="H794" s="3" t="s">
        <v>51</v>
      </c>
      <c r="I794" s="3">
        <v>4647</v>
      </c>
    </row>
    <row r="795" spans="5:9" x14ac:dyDescent="0.2">
      <c r="E795"/>
      <c r="H795" s="3" t="s">
        <v>38</v>
      </c>
      <c r="I795" s="3">
        <v>4639</v>
      </c>
    </row>
    <row r="796" spans="5:9" x14ac:dyDescent="0.2">
      <c r="E796"/>
      <c r="H796" s="3" t="s">
        <v>59</v>
      </c>
      <c r="I796" s="3">
        <v>4639</v>
      </c>
    </row>
    <row r="797" spans="5:9" x14ac:dyDescent="0.2">
      <c r="E797"/>
      <c r="H797" s="3" t="s">
        <v>60</v>
      </c>
      <c r="I797" s="3">
        <v>4627</v>
      </c>
    </row>
    <row r="798" spans="5:9" x14ac:dyDescent="0.2">
      <c r="E798"/>
      <c r="H798" s="3" t="s">
        <v>38</v>
      </c>
      <c r="I798" s="3">
        <v>4621</v>
      </c>
    </row>
    <row r="799" spans="5:9" x14ac:dyDescent="0.2">
      <c r="E799"/>
      <c r="H799" s="3" t="s">
        <v>38</v>
      </c>
      <c r="I799" s="3">
        <v>4617</v>
      </c>
    </row>
    <row r="800" spans="5:9" x14ac:dyDescent="0.2">
      <c r="E800"/>
      <c r="H800" s="3" t="s">
        <v>38</v>
      </c>
      <c r="I800" s="3">
        <v>4615</v>
      </c>
    </row>
    <row r="801" spans="5:9" x14ac:dyDescent="0.2">
      <c r="E801"/>
      <c r="H801" s="3" t="s">
        <v>59</v>
      </c>
      <c r="I801" s="3">
        <v>4614</v>
      </c>
    </row>
    <row r="802" spans="5:9" x14ac:dyDescent="0.2">
      <c r="E802"/>
      <c r="H802" s="3" t="s">
        <v>51</v>
      </c>
      <c r="I802" s="3">
        <v>4601</v>
      </c>
    </row>
    <row r="803" spans="5:9" x14ac:dyDescent="0.2">
      <c r="E803"/>
      <c r="H803" s="3" t="s">
        <v>51</v>
      </c>
      <c r="I803" s="3">
        <v>4599</v>
      </c>
    </row>
    <row r="804" spans="5:9" x14ac:dyDescent="0.2">
      <c r="E804"/>
      <c r="H804" s="3" t="s">
        <v>51</v>
      </c>
      <c r="I804" s="3">
        <v>4591</v>
      </c>
    </row>
    <row r="805" spans="5:9" x14ac:dyDescent="0.2">
      <c r="E805"/>
      <c r="H805" s="3" t="s">
        <v>49</v>
      </c>
      <c r="I805" s="3">
        <v>4581</v>
      </c>
    </row>
    <row r="806" spans="5:9" x14ac:dyDescent="0.2">
      <c r="E806"/>
      <c r="H806" s="3" t="s">
        <v>38</v>
      </c>
      <c r="I806" s="3">
        <v>4577</v>
      </c>
    </row>
    <row r="807" spans="5:9" x14ac:dyDescent="0.2">
      <c r="E807"/>
      <c r="H807" s="3" t="s">
        <v>59</v>
      </c>
      <c r="I807" s="3">
        <v>4568</v>
      </c>
    </row>
    <row r="808" spans="5:9" x14ac:dyDescent="0.2">
      <c r="E808"/>
      <c r="H808" s="3" t="s">
        <v>38</v>
      </c>
      <c r="I808" s="3">
        <v>4559</v>
      </c>
    </row>
    <row r="809" spans="5:9" x14ac:dyDescent="0.2">
      <c r="E809"/>
      <c r="H809" s="3" t="s">
        <v>51</v>
      </c>
      <c r="I809" s="3">
        <v>4558</v>
      </c>
    </row>
    <row r="810" spans="5:9" x14ac:dyDescent="0.2">
      <c r="E810"/>
      <c r="H810" s="3" t="s">
        <v>38</v>
      </c>
      <c r="I810" s="3">
        <v>4556</v>
      </c>
    </row>
    <row r="811" spans="5:9" x14ac:dyDescent="0.2">
      <c r="E811"/>
      <c r="H811" s="3" t="s">
        <v>38</v>
      </c>
      <c r="I811" s="3">
        <v>4554</v>
      </c>
    </row>
    <row r="812" spans="5:9" x14ac:dyDescent="0.2">
      <c r="E812"/>
      <c r="H812" s="3" t="s">
        <v>60</v>
      </c>
      <c r="I812" s="3">
        <v>4553</v>
      </c>
    </row>
    <row r="813" spans="5:9" x14ac:dyDescent="0.2">
      <c r="E813"/>
      <c r="H813" s="3" t="s">
        <v>49</v>
      </c>
      <c r="I813" s="3">
        <v>4541</v>
      </c>
    </row>
    <row r="814" spans="5:9" x14ac:dyDescent="0.2">
      <c r="E814"/>
      <c r="H814" s="3" t="s">
        <v>51</v>
      </c>
      <c r="I814" s="3">
        <v>4539</v>
      </c>
    </row>
    <row r="815" spans="5:9" x14ac:dyDescent="0.2">
      <c r="E815"/>
      <c r="H815" s="3" t="s">
        <v>59</v>
      </c>
      <c r="I815" s="3">
        <v>4538</v>
      </c>
    </row>
    <row r="816" spans="5:9" x14ac:dyDescent="0.2">
      <c r="E816"/>
      <c r="H816" s="3" t="s">
        <v>59</v>
      </c>
      <c r="I816" s="3">
        <v>4537</v>
      </c>
    </row>
    <row r="817" spans="5:9" x14ac:dyDescent="0.2">
      <c r="E817"/>
      <c r="H817" s="3" t="s">
        <v>38</v>
      </c>
      <c r="I817" s="3">
        <v>4534</v>
      </c>
    </row>
    <row r="818" spans="5:9" x14ac:dyDescent="0.2">
      <c r="E818"/>
      <c r="H818" s="3" t="s">
        <v>60</v>
      </c>
      <c r="I818" s="3">
        <v>4523</v>
      </c>
    </row>
    <row r="819" spans="5:9" x14ac:dyDescent="0.2">
      <c r="E819"/>
      <c r="H819" s="3" t="s">
        <v>49</v>
      </c>
      <c r="I819" s="3">
        <v>4522</v>
      </c>
    </row>
    <row r="820" spans="5:9" x14ac:dyDescent="0.2">
      <c r="E820"/>
      <c r="H820" s="3" t="s">
        <v>51</v>
      </c>
      <c r="I820" s="3">
        <v>4508</v>
      </c>
    </row>
    <row r="821" spans="5:9" x14ac:dyDescent="0.2">
      <c r="E821"/>
      <c r="H821" s="3" t="s">
        <v>59</v>
      </c>
      <c r="I821" s="3">
        <v>4507</v>
      </c>
    </row>
    <row r="822" spans="5:9" x14ac:dyDescent="0.2">
      <c r="E822"/>
      <c r="H822" s="3" t="s">
        <v>38</v>
      </c>
      <c r="I822" s="3">
        <v>4505</v>
      </c>
    </row>
    <row r="823" spans="5:9" x14ac:dyDescent="0.2">
      <c r="E823"/>
      <c r="H823" s="3" t="s">
        <v>38</v>
      </c>
      <c r="I823" s="3">
        <v>4502</v>
      </c>
    </row>
    <row r="824" spans="5:9" x14ac:dyDescent="0.2">
      <c r="E824"/>
      <c r="H824" s="3" t="s">
        <v>38</v>
      </c>
      <c r="I824" s="3">
        <v>4490</v>
      </c>
    </row>
    <row r="825" spans="5:9" x14ac:dyDescent="0.2">
      <c r="E825"/>
      <c r="H825" s="3" t="s">
        <v>38</v>
      </c>
      <c r="I825" s="3">
        <v>4487</v>
      </c>
    </row>
    <row r="826" spans="5:9" x14ac:dyDescent="0.2">
      <c r="E826"/>
      <c r="H826" s="3" t="s">
        <v>60</v>
      </c>
      <c r="I826" s="3">
        <v>4485</v>
      </c>
    </row>
    <row r="827" spans="5:9" x14ac:dyDescent="0.2">
      <c r="E827"/>
      <c r="H827" s="3" t="s">
        <v>38</v>
      </c>
      <c r="I827" s="3">
        <v>4478</v>
      </c>
    </row>
    <row r="828" spans="5:9" x14ac:dyDescent="0.2">
      <c r="E828"/>
      <c r="H828" s="3" t="s">
        <v>51</v>
      </c>
      <c r="I828" s="3">
        <v>4477</v>
      </c>
    </row>
    <row r="829" spans="5:9" x14ac:dyDescent="0.2">
      <c r="E829"/>
      <c r="H829" s="3" t="s">
        <v>59</v>
      </c>
      <c r="I829" s="3">
        <v>4465</v>
      </c>
    </row>
    <row r="830" spans="5:9" x14ac:dyDescent="0.2">
      <c r="E830"/>
      <c r="H830" s="3" t="s">
        <v>51</v>
      </c>
      <c r="I830" s="3">
        <v>4450</v>
      </c>
    </row>
    <row r="831" spans="5:9" x14ac:dyDescent="0.2">
      <c r="E831"/>
      <c r="H831" s="3" t="s">
        <v>51</v>
      </c>
      <c r="I831" s="3">
        <v>4449</v>
      </c>
    </row>
    <row r="832" spans="5:9" x14ac:dyDescent="0.2">
      <c r="E832"/>
      <c r="H832" s="3" t="s">
        <v>38</v>
      </c>
      <c r="I832" s="3">
        <v>4448</v>
      </c>
    </row>
    <row r="833" spans="5:9" x14ac:dyDescent="0.2">
      <c r="E833"/>
      <c r="H833" s="3" t="s">
        <v>38</v>
      </c>
      <c r="I833" s="3">
        <v>4447</v>
      </c>
    </row>
    <row r="834" spans="5:9" x14ac:dyDescent="0.2">
      <c r="E834"/>
      <c r="H834" s="3" t="s">
        <v>51</v>
      </c>
      <c r="I834" s="3">
        <v>4444</v>
      </c>
    </row>
    <row r="835" spans="5:9" x14ac:dyDescent="0.2">
      <c r="E835"/>
      <c r="H835" s="3" t="s">
        <v>38</v>
      </c>
      <c r="I835" s="3">
        <v>4440</v>
      </c>
    </row>
    <row r="836" spans="5:9" x14ac:dyDescent="0.2">
      <c r="E836"/>
      <c r="H836" s="3" t="s">
        <v>51</v>
      </c>
      <c r="I836" s="3">
        <v>4440</v>
      </c>
    </row>
    <row r="837" spans="5:9" x14ac:dyDescent="0.2">
      <c r="E837"/>
      <c r="H837" s="3" t="s">
        <v>38</v>
      </c>
      <c r="I837" s="3">
        <v>4434</v>
      </c>
    </row>
    <row r="838" spans="5:9" x14ac:dyDescent="0.2">
      <c r="E838"/>
      <c r="H838" s="3" t="s">
        <v>51</v>
      </c>
      <c r="I838" s="3">
        <v>4425</v>
      </c>
    </row>
    <row r="839" spans="5:9" x14ac:dyDescent="0.2">
      <c r="E839"/>
      <c r="H839" s="3" t="s">
        <v>38</v>
      </c>
      <c r="I839" s="3">
        <v>4424</v>
      </c>
    </row>
    <row r="840" spans="5:9" x14ac:dyDescent="0.2">
      <c r="E840"/>
      <c r="H840" s="3" t="s">
        <v>51</v>
      </c>
      <c r="I840" s="3">
        <v>4422</v>
      </c>
    </row>
    <row r="841" spans="5:9" x14ac:dyDescent="0.2">
      <c r="E841"/>
      <c r="H841" s="3" t="s">
        <v>51</v>
      </c>
      <c r="I841" s="3">
        <v>4420</v>
      </c>
    </row>
    <row r="842" spans="5:9" x14ac:dyDescent="0.2">
      <c r="E842"/>
      <c r="H842" s="3" t="s">
        <v>51</v>
      </c>
      <c r="I842" s="3">
        <v>4404</v>
      </c>
    </row>
    <row r="843" spans="5:9" x14ac:dyDescent="0.2">
      <c r="E843"/>
      <c r="H843" s="3" t="s">
        <v>38</v>
      </c>
      <c r="I843" s="3">
        <v>4403</v>
      </c>
    </row>
    <row r="844" spans="5:9" x14ac:dyDescent="0.2">
      <c r="E844"/>
      <c r="H844" s="3" t="s">
        <v>51</v>
      </c>
      <c r="I844" s="3">
        <v>4401</v>
      </c>
    </row>
    <row r="845" spans="5:9" x14ac:dyDescent="0.2">
      <c r="E845"/>
      <c r="H845" s="3" t="s">
        <v>38</v>
      </c>
      <c r="I845" s="3">
        <v>4400</v>
      </c>
    </row>
    <row r="846" spans="5:9" x14ac:dyDescent="0.2">
      <c r="E846"/>
      <c r="H846" s="3" t="s">
        <v>59</v>
      </c>
      <c r="I846" s="3">
        <v>4393</v>
      </c>
    </row>
    <row r="847" spans="5:9" x14ac:dyDescent="0.2">
      <c r="E847"/>
      <c r="H847" s="3" t="s">
        <v>59</v>
      </c>
      <c r="I847" s="3">
        <v>4385</v>
      </c>
    </row>
    <row r="848" spans="5:9" x14ac:dyDescent="0.2">
      <c r="E848"/>
      <c r="H848" s="3" t="s">
        <v>51</v>
      </c>
      <c r="I848" s="3">
        <v>4382</v>
      </c>
    </row>
    <row r="849" spans="5:9" x14ac:dyDescent="0.2">
      <c r="E849"/>
      <c r="H849" s="3" t="s">
        <v>51</v>
      </c>
      <c r="I849" s="3">
        <v>4381</v>
      </c>
    </row>
    <row r="850" spans="5:9" x14ac:dyDescent="0.2">
      <c r="E850"/>
      <c r="H850" s="3" t="s">
        <v>51</v>
      </c>
      <c r="I850" s="3">
        <v>4377</v>
      </c>
    </row>
    <row r="851" spans="5:9" x14ac:dyDescent="0.2">
      <c r="E851"/>
      <c r="H851" s="3" t="s">
        <v>51</v>
      </c>
      <c r="I851" s="3">
        <v>4374</v>
      </c>
    </row>
    <row r="852" spans="5:9" x14ac:dyDescent="0.2">
      <c r="E852"/>
      <c r="H852" s="3" t="s">
        <v>51</v>
      </c>
      <c r="I852" s="3">
        <v>4373</v>
      </c>
    </row>
    <row r="853" spans="5:9" x14ac:dyDescent="0.2">
      <c r="E853"/>
      <c r="H853" s="3" t="s">
        <v>38</v>
      </c>
      <c r="I853" s="3">
        <v>4364</v>
      </c>
    </row>
    <row r="854" spans="5:9" x14ac:dyDescent="0.2">
      <c r="E854"/>
      <c r="H854" s="3" t="s">
        <v>51</v>
      </c>
      <c r="I854" s="3">
        <v>4345</v>
      </c>
    </row>
    <row r="855" spans="5:9" x14ac:dyDescent="0.2">
      <c r="E855"/>
      <c r="H855" s="3" t="s">
        <v>59</v>
      </c>
      <c r="I855" s="3">
        <v>4342</v>
      </c>
    </row>
    <row r="856" spans="5:9" x14ac:dyDescent="0.2">
      <c r="E856"/>
      <c r="H856" s="3" t="s">
        <v>51</v>
      </c>
      <c r="I856" s="3">
        <v>4335</v>
      </c>
    </row>
    <row r="857" spans="5:9" x14ac:dyDescent="0.2">
      <c r="E857"/>
      <c r="H857" s="3" t="s">
        <v>38</v>
      </c>
      <c r="I857" s="3">
        <v>4332</v>
      </c>
    </row>
    <row r="858" spans="5:9" x14ac:dyDescent="0.2">
      <c r="E858"/>
      <c r="H858" s="3" t="s">
        <v>51</v>
      </c>
      <c r="I858" s="3">
        <v>4327</v>
      </c>
    </row>
    <row r="859" spans="5:9" x14ac:dyDescent="0.2">
      <c r="E859"/>
      <c r="H859" s="3" t="s">
        <v>51</v>
      </c>
      <c r="I859" s="3">
        <v>4325</v>
      </c>
    </row>
    <row r="860" spans="5:9" x14ac:dyDescent="0.2">
      <c r="E860"/>
      <c r="H860" s="3" t="s">
        <v>60</v>
      </c>
      <c r="I860" s="3">
        <v>4323</v>
      </c>
    </row>
    <row r="861" spans="5:9" x14ac:dyDescent="0.2">
      <c r="E861"/>
      <c r="H861" s="3" t="s">
        <v>38</v>
      </c>
      <c r="I861" s="3">
        <v>4320</v>
      </c>
    </row>
    <row r="862" spans="5:9" x14ac:dyDescent="0.2">
      <c r="E862"/>
      <c r="H862" s="3" t="s">
        <v>60</v>
      </c>
      <c r="I862" s="3">
        <v>4319</v>
      </c>
    </row>
    <row r="863" spans="5:9" x14ac:dyDescent="0.2">
      <c r="E863"/>
      <c r="H863" s="3" t="s">
        <v>60</v>
      </c>
      <c r="I863" s="3">
        <v>4317</v>
      </c>
    </row>
    <row r="864" spans="5:9" x14ac:dyDescent="0.2">
      <c r="E864"/>
      <c r="H864" s="3" t="s">
        <v>59</v>
      </c>
      <c r="I864" s="3">
        <v>4312</v>
      </c>
    </row>
    <row r="865" spans="5:9" x14ac:dyDescent="0.2">
      <c r="E865"/>
      <c r="H865" s="3" t="s">
        <v>51</v>
      </c>
      <c r="I865" s="3">
        <v>4306</v>
      </c>
    </row>
    <row r="866" spans="5:9" x14ac:dyDescent="0.2">
      <c r="E866"/>
      <c r="H866" s="3" t="s">
        <v>51</v>
      </c>
      <c r="I866" s="3">
        <v>4306</v>
      </c>
    </row>
    <row r="867" spans="5:9" x14ac:dyDescent="0.2">
      <c r="E867"/>
      <c r="H867" s="3" t="s">
        <v>38</v>
      </c>
      <c r="I867" s="3">
        <v>4302</v>
      </c>
    </row>
    <row r="868" spans="5:9" x14ac:dyDescent="0.2">
      <c r="E868"/>
      <c r="H868" s="3" t="s">
        <v>60</v>
      </c>
      <c r="I868" s="3">
        <v>4298</v>
      </c>
    </row>
    <row r="869" spans="5:9" x14ac:dyDescent="0.2">
      <c r="E869"/>
      <c r="H869" s="3" t="s">
        <v>51</v>
      </c>
      <c r="I869" s="3">
        <v>4294</v>
      </c>
    </row>
    <row r="870" spans="5:9" x14ac:dyDescent="0.2">
      <c r="E870"/>
      <c r="H870" s="3" t="s">
        <v>38</v>
      </c>
      <c r="I870" s="3">
        <v>4286</v>
      </c>
    </row>
    <row r="871" spans="5:9" x14ac:dyDescent="0.2">
      <c r="E871"/>
      <c r="H871" s="3" t="s">
        <v>51</v>
      </c>
      <c r="I871" s="3">
        <v>4285</v>
      </c>
    </row>
    <row r="872" spans="5:9" x14ac:dyDescent="0.2">
      <c r="E872"/>
      <c r="H872" s="3" t="s">
        <v>38</v>
      </c>
      <c r="I872" s="3">
        <v>4284</v>
      </c>
    </row>
    <row r="873" spans="5:9" x14ac:dyDescent="0.2">
      <c r="E873"/>
      <c r="H873" s="3" t="s">
        <v>51</v>
      </c>
      <c r="I873" s="3">
        <v>4284</v>
      </c>
    </row>
    <row r="874" spans="5:9" x14ac:dyDescent="0.2">
      <c r="E874"/>
      <c r="H874" s="3" t="s">
        <v>51</v>
      </c>
      <c r="I874" s="3">
        <v>4272</v>
      </c>
    </row>
    <row r="875" spans="5:9" x14ac:dyDescent="0.2">
      <c r="E875"/>
      <c r="H875" s="3" t="s">
        <v>60</v>
      </c>
      <c r="I875" s="3">
        <v>4262</v>
      </c>
    </row>
    <row r="876" spans="5:9" x14ac:dyDescent="0.2">
      <c r="E876"/>
      <c r="H876" s="3" t="s">
        <v>59</v>
      </c>
      <c r="I876" s="3">
        <v>4260</v>
      </c>
    </row>
    <row r="877" spans="5:9" x14ac:dyDescent="0.2">
      <c r="E877"/>
      <c r="H877" s="3" t="s">
        <v>51</v>
      </c>
      <c r="I877" s="3">
        <v>4258</v>
      </c>
    </row>
    <row r="878" spans="5:9" x14ac:dyDescent="0.2">
      <c r="E878"/>
      <c r="H878" s="3" t="s">
        <v>38</v>
      </c>
      <c r="I878" s="3">
        <v>4257</v>
      </c>
    </row>
    <row r="879" spans="5:9" x14ac:dyDescent="0.2">
      <c r="E879"/>
      <c r="H879" s="3" t="s">
        <v>59</v>
      </c>
      <c r="I879" s="3">
        <v>4256</v>
      </c>
    </row>
    <row r="880" spans="5:9" x14ac:dyDescent="0.2">
      <c r="E880"/>
      <c r="H880" s="3" t="s">
        <v>38</v>
      </c>
      <c r="I880" s="3">
        <v>4249</v>
      </c>
    </row>
    <row r="881" spans="5:9" x14ac:dyDescent="0.2">
      <c r="E881"/>
      <c r="H881" s="3" t="s">
        <v>51</v>
      </c>
      <c r="I881" s="3">
        <v>4244</v>
      </c>
    </row>
    <row r="882" spans="5:9" x14ac:dyDescent="0.2">
      <c r="E882"/>
      <c r="H882" s="3" t="s">
        <v>38</v>
      </c>
      <c r="I882" s="3">
        <v>4240</v>
      </c>
    </row>
    <row r="883" spans="5:9" x14ac:dyDescent="0.2">
      <c r="E883"/>
      <c r="H883" s="3" t="s">
        <v>51</v>
      </c>
      <c r="I883" s="3">
        <v>4233</v>
      </c>
    </row>
    <row r="884" spans="5:9" x14ac:dyDescent="0.2">
      <c r="E884"/>
      <c r="H884" s="3" t="s">
        <v>38</v>
      </c>
      <c r="I884" s="3">
        <v>4230</v>
      </c>
    </row>
    <row r="885" spans="5:9" x14ac:dyDescent="0.2">
      <c r="E885"/>
      <c r="H885" s="3" t="s">
        <v>38</v>
      </c>
      <c r="I885" s="3">
        <v>4227</v>
      </c>
    </row>
    <row r="886" spans="5:9" x14ac:dyDescent="0.2">
      <c r="E886"/>
      <c r="H886" s="3" t="s">
        <v>51</v>
      </c>
      <c r="I886" s="3">
        <v>4221</v>
      </c>
    </row>
    <row r="887" spans="5:9" x14ac:dyDescent="0.2">
      <c r="E887"/>
      <c r="H887" s="3" t="s">
        <v>51</v>
      </c>
      <c r="I887" s="3">
        <v>4213</v>
      </c>
    </row>
    <row r="888" spans="5:9" x14ac:dyDescent="0.2">
      <c r="E888"/>
      <c r="H888" s="3" t="s">
        <v>51</v>
      </c>
      <c r="I888" s="3">
        <v>4200</v>
      </c>
    </row>
    <row r="889" spans="5:9" x14ac:dyDescent="0.2">
      <c r="E889"/>
      <c r="H889" s="3" t="s">
        <v>38</v>
      </c>
      <c r="I889" s="3">
        <v>4198</v>
      </c>
    </row>
    <row r="890" spans="5:9" x14ac:dyDescent="0.2">
      <c r="E890"/>
      <c r="H890" s="3" t="s">
        <v>38</v>
      </c>
      <c r="I890" s="3">
        <v>4197</v>
      </c>
    </row>
    <row r="891" spans="5:9" x14ac:dyDescent="0.2">
      <c r="E891"/>
      <c r="H891" s="3" t="s">
        <v>38</v>
      </c>
      <c r="I891" s="3">
        <v>4197</v>
      </c>
    </row>
    <row r="892" spans="5:9" x14ac:dyDescent="0.2">
      <c r="E892"/>
      <c r="H892" s="3" t="s">
        <v>49</v>
      </c>
      <c r="I892" s="3">
        <v>4194</v>
      </c>
    </row>
    <row r="893" spans="5:9" x14ac:dyDescent="0.2">
      <c r="E893"/>
      <c r="H893" s="3" t="s">
        <v>38</v>
      </c>
      <c r="I893" s="3">
        <v>4193</v>
      </c>
    </row>
    <row r="894" spans="5:9" x14ac:dyDescent="0.2">
      <c r="E894"/>
      <c r="H894" s="3" t="s">
        <v>59</v>
      </c>
      <c r="I894" s="3">
        <v>4189</v>
      </c>
    </row>
    <row r="895" spans="5:9" x14ac:dyDescent="0.2">
      <c r="E895"/>
      <c r="H895" s="3" t="s">
        <v>51</v>
      </c>
      <c r="I895" s="3">
        <v>4187</v>
      </c>
    </row>
    <row r="896" spans="5:9" x14ac:dyDescent="0.2">
      <c r="E896"/>
      <c r="H896" s="3" t="s">
        <v>38</v>
      </c>
      <c r="I896" s="3">
        <v>4171</v>
      </c>
    </row>
    <row r="897" spans="5:9" x14ac:dyDescent="0.2">
      <c r="E897"/>
      <c r="H897" s="3" t="s">
        <v>38</v>
      </c>
      <c r="I897" s="3">
        <v>4163</v>
      </c>
    </row>
    <row r="898" spans="5:9" x14ac:dyDescent="0.2">
      <c r="E898"/>
      <c r="H898" s="3" t="s">
        <v>51</v>
      </c>
      <c r="I898" s="3">
        <v>4162</v>
      </c>
    </row>
    <row r="899" spans="5:9" x14ac:dyDescent="0.2">
      <c r="E899"/>
      <c r="H899" s="3" t="s">
        <v>59</v>
      </c>
      <c r="I899" s="3">
        <v>4157</v>
      </c>
    </row>
    <row r="900" spans="5:9" x14ac:dyDescent="0.2">
      <c r="E900"/>
      <c r="H900" s="3" t="s">
        <v>38</v>
      </c>
      <c r="I900" s="3">
        <v>4152</v>
      </c>
    </row>
    <row r="901" spans="5:9" x14ac:dyDescent="0.2">
      <c r="E901"/>
      <c r="H901" s="3" t="s">
        <v>38</v>
      </c>
      <c r="I901" s="3">
        <v>4148</v>
      </c>
    </row>
    <row r="902" spans="5:9" x14ac:dyDescent="0.2">
      <c r="E902"/>
      <c r="H902" s="3" t="s">
        <v>38</v>
      </c>
      <c r="I902" s="3">
        <v>4148</v>
      </c>
    </row>
    <row r="903" spans="5:9" x14ac:dyDescent="0.2">
      <c r="E903"/>
      <c r="H903" s="3" t="s">
        <v>38</v>
      </c>
      <c r="I903" s="3">
        <v>4127</v>
      </c>
    </row>
    <row r="904" spans="5:9" x14ac:dyDescent="0.2">
      <c r="E904"/>
      <c r="H904" s="3" t="s">
        <v>38</v>
      </c>
      <c r="I904" s="3">
        <v>4115</v>
      </c>
    </row>
    <row r="905" spans="5:9" x14ac:dyDescent="0.2">
      <c r="E905"/>
      <c r="H905" s="3" t="s">
        <v>38</v>
      </c>
      <c r="I905" s="3">
        <v>4108</v>
      </c>
    </row>
    <row r="906" spans="5:9" x14ac:dyDescent="0.2">
      <c r="E906"/>
      <c r="H906" s="3" t="s">
        <v>49</v>
      </c>
      <c r="I906" s="3">
        <v>4107</v>
      </c>
    </row>
    <row r="907" spans="5:9" x14ac:dyDescent="0.2">
      <c r="E907"/>
      <c r="H907" s="3" t="s">
        <v>59</v>
      </c>
      <c r="I907" s="3">
        <v>4105</v>
      </c>
    </row>
    <row r="908" spans="5:9" x14ac:dyDescent="0.2">
      <c r="E908"/>
      <c r="H908" s="3" t="s">
        <v>59</v>
      </c>
      <c r="I908" s="3">
        <v>4103</v>
      </c>
    </row>
    <row r="909" spans="5:9" x14ac:dyDescent="0.2">
      <c r="E909"/>
      <c r="H909" s="3" t="s">
        <v>38</v>
      </c>
      <c r="I909" s="3">
        <v>4089</v>
      </c>
    </row>
    <row r="910" spans="5:9" x14ac:dyDescent="0.2">
      <c r="E910"/>
      <c r="H910" s="3" t="s">
        <v>60</v>
      </c>
      <c r="I910" s="3">
        <v>4087</v>
      </c>
    </row>
    <row r="911" spans="5:9" x14ac:dyDescent="0.2">
      <c r="E911"/>
      <c r="H911" s="3" t="s">
        <v>38</v>
      </c>
      <c r="I911" s="3">
        <v>4084</v>
      </c>
    </row>
    <row r="912" spans="5:9" x14ac:dyDescent="0.2">
      <c r="E912"/>
      <c r="H912" s="3" t="s">
        <v>51</v>
      </c>
      <c r="I912" s="3">
        <v>4081</v>
      </c>
    </row>
    <row r="913" spans="5:9" x14ac:dyDescent="0.2">
      <c r="E913"/>
      <c r="H913" s="3" t="s">
        <v>59</v>
      </c>
      <c r="I913" s="3">
        <v>4078</v>
      </c>
    </row>
    <row r="914" spans="5:9" x14ac:dyDescent="0.2">
      <c r="E914"/>
      <c r="H914" s="3" t="s">
        <v>49</v>
      </c>
      <c r="I914" s="3">
        <v>4071</v>
      </c>
    </row>
    <row r="915" spans="5:9" x14ac:dyDescent="0.2">
      <c r="E915"/>
      <c r="H915" s="3" t="s">
        <v>38</v>
      </c>
      <c r="I915" s="3">
        <v>4069</v>
      </c>
    </row>
    <row r="916" spans="5:9" x14ac:dyDescent="0.2">
      <c r="E916"/>
      <c r="H916" s="3" t="s">
        <v>49</v>
      </c>
      <c r="I916" s="3">
        <v>4066</v>
      </c>
    </row>
    <row r="917" spans="5:9" x14ac:dyDescent="0.2">
      <c r="E917"/>
      <c r="H917" s="3" t="s">
        <v>59</v>
      </c>
      <c r="I917" s="3">
        <v>4051</v>
      </c>
    </row>
    <row r="918" spans="5:9" x14ac:dyDescent="0.2">
      <c r="E918"/>
      <c r="H918" s="3" t="s">
        <v>51</v>
      </c>
      <c r="I918" s="3">
        <v>4037</v>
      </c>
    </row>
    <row r="919" spans="5:9" x14ac:dyDescent="0.2">
      <c r="E919"/>
      <c r="H919" s="3" t="s">
        <v>38</v>
      </c>
      <c r="I919" s="3">
        <v>4035</v>
      </c>
    </row>
    <row r="920" spans="5:9" x14ac:dyDescent="0.2">
      <c r="E920"/>
      <c r="H920" s="3" t="s">
        <v>38</v>
      </c>
      <c r="I920" s="3">
        <v>4033</v>
      </c>
    </row>
    <row r="921" spans="5:9" x14ac:dyDescent="0.2">
      <c r="E921"/>
      <c r="H921" s="3" t="s">
        <v>51</v>
      </c>
      <c r="I921" s="3">
        <v>4031</v>
      </c>
    </row>
    <row r="922" spans="5:9" x14ac:dyDescent="0.2">
      <c r="E922"/>
      <c r="H922" s="3" t="s">
        <v>59</v>
      </c>
      <c r="I922" s="3">
        <v>4028</v>
      </c>
    </row>
    <row r="923" spans="5:9" x14ac:dyDescent="0.2">
      <c r="E923"/>
      <c r="H923" s="3" t="s">
        <v>51</v>
      </c>
      <c r="I923" s="3">
        <v>4025</v>
      </c>
    </row>
    <row r="924" spans="5:9" x14ac:dyDescent="0.2">
      <c r="E924"/>
      <c r="H924" s="3" t="s">
        <v>49</v>
      </c>
      <c r="I924" s="3">
        <v>4025</v>
      </c>
    </row>
    <row r="925" spans="5:9" x14ac:dyDescent="0.2">
      <c r="E925"/>
      <c r="H925" s="3" t="s">
        <v>38</v>
      </c>
      <c r="I925" s="3">
        <v>4014</v>
      </c>
    </row>
    <row r="926" spans="5:9" x14ac:dyDescent="0.2">
      <c r="E926"/>
      <c r="H926" s="3" t="s">
        <v>51</v>
      </c>
      <c r="I926" s="3">
        <v>4014</v>
      </c>
    </row>
    <row r="927" spans="5:9" x14ac:dyDescent="0.2">
      <c r="E927"/>
      <c r="H927" s="3" t="s">
        <v>51</v>
      </c>
      <c r="I927" s="3">
        <v>4011</v>
      </c>
    </row>
    <row r="928" spans="5:9" x14ac:dyDescent="0.2">
      <c r="E928"/>
      <c r="H928" s="3" t="s">
        <v>49</v>
      </c>
      <c r="I928" s="3">
        <v>4011</v>
      </c>
    </row>
    <row r="929" spans="5:9" x14ac:dyDescent="0.2">
      <c r="E929"/>
      <c r="H929" s="3" t="s">
        <v>38</v>
      </c>
      <c r="I929" s="3">
        <v>4001</v>
      </c>
    </row>
    <row r="930" spans="5:9" x14ac:dyDescent="0.2">
      <c r="E930"/>
      <c r="H930" s="3" t="s">
        <v>38</v>
      </c>
      <c r="I930" s="3">
        <v>4000</v>
      </c>
    </row>
    <row r="931" spans="5:9" x14ac:dyDescent="0.2">
      <c r="E931"/>
      <c r="H931" s="3" t="s">
        <v>51</v>
      </c>
      <c r="I931" s="3">
        <v>3989</v>
      </c>
    </row>
    <row r="932" spans="5:9" x14ac:dyDescent="0.2">
      <c r="E932"/>
      <c r="H932" s="3" t="s">
        <v>51</v>
      </c>
      <c r="I932" s="3">
        <v>3986</v>
      </c>
    </row>
    <row r="933" spans="5:9" x14ac:dyDescent="0.2">
      <c r="E933"/>
      <c r="H933" s="3" t="s">
        <v>49</v>
      </c>
      <c r="I933" s="3">
        <v>3983</v>
      </c>
    </row>
    <row r="934" spans="5:9" x14ac:dyDescent="0.2">
      <c r="E934"/>
      <c r="H934" s="3" t="s">
        <v>51</v>
      </c>
      <c r="I934" s="3">
        <v>3978</v>
      </c>
    </row>
    <row r="935" spans="5:9" x14ac:dyDescent="0.2">
      <c r="E935"/>
      <c r="H935" s="3" t="s">
        <v>49</v>
      </c>
      <c r="I935" s="3">
        <v>3977</v>
      </c>
    </row>
    <row r="936" spans="5:9" x14ac:dyDescent="0.2">
      <c r="E936"/>
      <c r="H936" s="3" t="s">
        <v>49</v>
      </c>
      <c r="I936" s="3">
        <v>3975</v>
      </c>
    </row>
    <row r="937" spans="5:9" x14ac:dyDescent="0.2">
      <c r="E937"/>
      <c r="H937" s="3" t="s">
        <v>38</v>
      </c>
      <c r="I937" s="3">
        <v>3968</v>
      </c>
    </row>
    <row r="938" spans="5:9" x14ac:dyDescent="0.2">
      <c r="E938"/>
      <c r="H938" s="3" t="s">
        <v>51</v>
      </c>
      <c r="I938" s="3">
        <v>3955</v>
      </c>
    </row>
    <row r="939" spans="5:9" x14ac:dyDescent="0.2">
      <c r="E939"/>
      <c r="H939" s="3" t="s">
        <v>38</v>
      </c>
      <c r="I939" s="3">
        <v>3944</v>
      </c>
    </row>
    <row r="940" spans="5:9" x14ac:dyDescent="0.2">
      <c r="E940"/>
      <c r="H940" s="3" t="s">
        <v>51</v>
      </c>
      <c r="I940" s="3">
        <v>3936</v>
      </c>
    </row>
    <row r="941" spans="5:9" x14ac:dyDescent="0.2">
      <c r="E941"/>
      <c r="H941" s="3" t="s">
        <v>38</v>
      </c>
      <c r="I941" s="3">
        <v>3931</v>
      </c>
    </row>
    <row r="942" spans="5:9" x14ac:dyDescent="0.2">
      <c r="E942"/>
      <c r="H942" s="3" t="s">
        <v>51</v>
      </c>
      <c r="I942" s="3">
        <v>3929</v>
      </c>
    </row>
    <row r="943" spans="5:9" x14ac:dyDescent="0.2">
      <c r="E943"/>
      <c r="H943" s="3" t="s">
        <v>51</v>
      </c>
      <c r="I943" s="3">
        <v>3920</v>
      </c>
    </row>
    <row r="944" spans="5:9" x14ac:dyDescent="0.2">
      <c r="E944"/>
      <c r="H944" s="3" t="s">
        <v>38</v>
      </c>
      <c r="I944" s="3">
        <v>3919</v>
      </c>
    </row>
    <row r="945" spans="5:9" x14ac:dyDescent="0.2">
      <c r="E945"/>
      <c r="H945" s="3" t="s">
        <v>49</v>
      </c>
      <c r="I945" s="3">
        <v>3917</v>
      </c>
    </row>
    <row r="946" spans="5:9" x14ac:dyDescent="0.2">
      <c r="E946"/>
      <c r="H946" s="3" t="s">
        <v>51</v>
      </c>
      <c r="I946" s="3">
        <v>3907</v>
      </c>
    </row>
    <row r="947" spans="5:9" x14ac:dyDescent="0.2">
      <c r="E947"/>
      <c r="H947" s="3" t="s">
        <v>51</v>
      </c>
      <c r="I947" s="3">
        <v>3904</v>
      </c>
    </row>
    <row r="948" spans="5:9" x14ac:dyDescent="0.2">
      <c r="E948"/>
      <c r="H948" s="3" t="s">
        <v>51</v>
      </c>
      <c r="I948" s="3">
        <v>3904</v>
      </c>
    </row>
    <row r="949" spans="5:9" x14ac:dyDescent="0.2">
      <c r="E949"/>
      <c r="H949" s="3" t="s">
        <v>49</v>
      </c>
      <c r="I949" s="3">
        <v>3902</v>
      </c>
    </row>
    <row r="950" spans="5:9" x14ac:dyDescent="0.2">
      <c r="E950"/>
      <c r="H950" s="3" t="s">
        <v>60</v>
      </c>
      <c r="I950" s="3">
        <v>3894</v>
      </c>
    </row>
    <row r="951" spans="5:9" x14ac:dyDescent="0.2">
      <c r="E951"/>
      <c r="H951" s="3" t="s">
        <v>61</v>
      </c>
      <c r="I951" s="3">
        <v>3886</v>
      </c>
    </row>
    <row r="952" spans="5:9" x14ac:dyDescent="0.2">
      <c r="E952"/>
      <c r="H952" s="3" t="s">
        <v>59</v>
      </c>
      <c r="I952" s="3">
        <v>3875</v>
      </c>
    </row>
    <row r="953" spans="5:9" x14ac:dyDescent="0.2">
      <c r="E953"/>
      <c r="H953" s="3" t="s">
        <v>38</v>
      </c>
      <c r="I953" s="3">
        <v>3867</v>
      </c>
    </row>
    <row r="954" spans="5:9" x14ac:dyDescent="0.2">
      <c r="E954"/>
      <c r="H954" s="3" t="s">
        <v>51</v>
      </c>
      <c r="I954" s="3">
        <v>3838</v>
      </c>
    </row>
    <row r="955" spans="5:9" x14ac:dyDescent="0.2">
      <c r="E955"/>
      <c r="H955" s="3" t="s">
        <v>38</v>
      </c>
      <c r="I955" s="3">
        <v>3833</v>
      </c>
    </row>
    <row r="956" spans="5:9" x14ac:dyDescent="0.2">
      <c r="E956"/>
      <c r="H956" s="3" t="s">
        <v>51</v>
      </c>
      <c r="I956" s="3">
        <v>3816</v>
      </c>
    </row>
    <row r="957" spans="5:9" x14ac:dyDescent="0.2">
      <c r="E957"/>
      <c r="H957" s="3" t="s">
        <v>51</v>
      </c>
      <c r="I957" s="3">
        <v>3815</v>
      </c>
    </row>
    <row r="958" spans="5:9" x14ac:dyDescent="0.2">
      <c r="E958"/>
      <c r="H958" s="3" t="s">
        <v>51</v>
      </c>
      <c r="I958" s="3">
        <v>3812</v>
      </c>
    </row>
    <row r="959" spans="5:9" x14ac:dyDescent="0.2">
      <c r="E959"/>
      <c r="H959" s="3" t="s">
        <v>51</v>
      </c>
      <c r="I959" s="3">
        <v>3785</v>
      </c>
    </row>
    <row r="960" spans="5:9" x14ac:dyDescent="0.2">
      <c r="E960"/>
      <c r="H960" s="3" t="s">
        <v>38</v>
      </c>
      <c r="I960" s="3">
        <v>3780</v>
      </c>
    </row>
    <row r="961" spans="5:9" x14ac:dyDescent="0.2">
      <c r="E961"/>
      <c r="H961" s="3" t="s">
        <v>38</v>
      </c>
      <c r="I961" s="3">
        <v>3761</v>
      </c>
    </row>
    <row r="962" spans="5:9" x14ac:dyDescent="0.2">
      <c r="E962"/>
      <c r="H962" s="3" t="s">
        <v>38</v>
      </c>
      <c r="I962" s="3">
        <v>3760</v>
      </c>
    </row>
    <row r="963" spans="5:9" x14ac:dyDescent="0.2">
      <c r="E963"/>
      <c r="H963" s="3" t="s">
        <v>60</v>
      </c>
      <c r="I963" s="3">
        <v>3760</v>
      </c>
    </row>
    <row r="964" spans="5:9" x14ac:dyDescent="0.2">
      <c r="E964"/>
      <c r="H964" s="3" t="s">
        <v>38</v>
      </c>
      <c r="I964" s="3">
        <v>3755</v>
      </c>
    </row>
    <row r="965" spans="5:9" x14ac:dyDescent="0.2">
      <c r="E965"/>
      <c r="H965" s="3" t="s">
        <v>51</v>
      </c>
      <c r="I965" s="3">
        <v>3748</v>
      </c>
    </row>
    <row r="966" spans="5:9" x14ac:dyDescent="0.2">
      <c r="E966"/>
      <c r="H966" s="3" t="s">
        <v>49</v>
      </c>
      <c r="I966" s="3">
        <v>3743</v>
      </c>
    </row>
    <row r="967" spans="5:9" x14ac:dyDescent="0.2">
      <c r="E967"/>
      <c r="H967" s="3" t="s">
        <v>61</v>
      </c>
      <c r="I967" s="3">
        <v>3737</v>
      </c>
    </row>
    <row r="968" spans="5:9" x14ac:dyDescent="0.2">
      <c r="E968"/>
      <c r="H968" s="3" t="s">
        <v>38</v>
      </c>
      <c r="I968" s="3">
        <v>3730</v>
      </c>
    </row>
    <row r="969" spans="5:9" x14ac:dyDescent="0.2">
      <c r="E969"/>
      <c r="H969" s="3" t="s">
        <v>38</v>
      </c>
      <c r="I969" s="3">
        <v>3722</v>
      </c>
    </row>
    <row r="970" spans="5:9" x14ac:dyDescent="0.2">
      <c r="E970"/>
      <c r="H970" s="3" t="s">
        <v>51</v>
      </c>
      <c r="I970" s="3">
        <v>3708</v>
      </c>
    </row>
    <row r="971" spans="5:9" x14ac:dyDescent="0.2">
      <c r="E971"/>
      <c r="H971" s="3" t="s">
        <v>49</v>
      </c>
      <c r="I971" s="3">
        <v>3702</v>
      </c>
    </row>
    <row r="972" spans="5:9" x14ac:dyDescent="0.2">
      <c r="E972"/>
      <c r="H972" s="3" t="s">
        <v>49</v>
      </c>
      <c r="I972" s="3">
        <v>3697</v>
      </c>
    </row>
    <row r="973" spans="5:9" x14ac:dyDescent="0.2">
      <c r="E973"/>
      <c r="H973" s="3" t="s">
        <v>60</v>
      </c>
      <c r="I973" s="3">
        <v>3692</v>
      </c>
    </row>
    <row r="974" spans="5:9" x14ac:dyDescent="0.2">
      <c r="E974"/>
      <c r="H974" s="3" t="s">
        <v>60</v>
      </c>
      <c r="I974" s="3">
        <v>3691</v>
      </c>
    </row>
    <row r="975" spans="5:9" x14ac:dyDescent="0.2">
      <c r="E975"/>
      <c r="H975" s="3" t="s">
        <v>51</v>
      </c>
      <c r="I975" s="3">
        <v>3690</v>
      </c>
    </row>
    <row r="976" spans="5:9" x14ac:dyDescent="0.2">
      <c r="E976"/>
      <c r="H976" s="3" t="s">
        <v>38</v>
      </c>
      <c r="I976" s="3">
        <v>3688</v>
      </c>
    </row>
    <row r="977" spans="5:9" x14ac:dyDescent="0.2">
      <c r="E977"/>
      <c r="H977" s="3" t="s">
        <v>49</v>
      </c>
      <c r="I977" s="3">
        <v>3681</v>
      </c>
    </row>
    <row r="978" spans="5:9" x14ac:dyDescent="0.2">
      <c r="E978"/>
      <c r="H978" s="3" t="s">
        <v>51</v>
      </c>
      <c r="I978" s="3">
        <v>3673</v>
      </c>
    </row>
    <row r="979" spans="5:9" x14ac:dyDescent="0.2">
      <c r="E979"/>
      <c r="H979" s="3" t="s">
        <v>51</v>
      </c>
      <c r="I979" s="3">
        <v>3669</v>
      </c>
    </row>
    <row r="980" spans="5:9" x14ac:dyDescent="0.2">
      <c r="E980"/>
      <c r="H980" s="3" t="s">
        <v>49</v>
      </c>
      <c r="I980" s="3">
        <v>3660</v>
      </c>
    </row>
    <row r="981" spans="5:9" x14ac:dyDescent="0.2">
      <c r="E981"/>
      <c r="H981" s="3" t="s">
        <v>38</v>
      </c>
      <c r="I981" s="3">
        <v>3646</v>
      </c>
    </row>
    <row r="982" spans="5:9" x14ac:dyDescent="0.2">
      <c r="E982"/>
      <c r="H982" s="3" t="s">
        <v>38</v>
      </c>
      <c r="I982" s="3">
        <v>3633</v>
      </c>
    </row>
    <row r="983" spans="5:9" x14ac:dyDescent="0.2">
      <c r="E983"/>
      <c r="H983" s="3" t="s">
        <v>51</v>
      </c>
      <c r="I983" s="3">
        <v>3629</v>
      </c>
    </row>
    <row r="984" spans="5:9" x14ac:dyDescent="0.2">
      <c r="E984"/>
      <c r="H984" s="3" t="s">
        <v>38</v>
      </c>
      <c r="I984" s="3">
        <v>3622</v>
      </c>
    </row>
    <row r="985" spans="5:9" x14ac:dyDescent="0.2">
      <c r="E985"/>
      <c r="H985" s="3" t="s">
        <v>51</v>
      </c>
      <c r="I985" s="3">
        <v>3617</v>
      </c>
    </row>
    <row r="986" spans="5:9" x14ac:dyDescent="0.2">
      <c r="E986"/>
      <c r="H986" s="3" t="s">
        <v>61</v>
      </c>
      <c r="I986" s="3">
        <v>3600</v>
      </c>
    </row>
    <row r="987" spans="5:9" x14ac:dyDescent="0.2">
      <c r="E987"/>
      <c r="H987" s="3" t="s">
        <v>51</v>
      </c>
      <c r="I987" s="3">
        <v>3597</v>
      </c>
    </row>
    <row r="988" spans="5:9" x14ac:dyDescent="0.2">
      <c r="E988"/>
      <c r="H988" s="3" t="s">
        <v>51</v>
      </c>
      <c r="I988" s="3">
        <v>3591</v>
      </c>
    </row>
    <row r="989" spans="5:9" x14ac:dyDescent="0.2">
      <c r="E989"/>
      <c r="H989" s="3" t="s">
        <v>60</v>
      </c>
      <c r="I989" s="3">
        <v>3580</v>
      </c>
    </row>
    <row r="990" spans="5:9" x14ac:dyDescent="0.2">
      <c r="E990"/>
      <c r="H990" s="3" t="s">
        <v>51</v>
      </c>
      <c r="I990" s="3">
        <v>3579</v>
      </c>
    </row>
    <row r="991" spans="5:9" x14ac:dyDescent="0.2">
      <c r="E991"/>
      <c r="H991" s="3" t="s">
        <v>49</v>
      </c>
      <c r="I991" s="3">
        <v>3578</v>
      </c>
    </row>
    <row r="992" spans="5:9" x14ac:dyDescent="0.2">
      <c r="E992"/>
      <c r="H992" s="3" t="s">
        <v>38</v>
      </c>
      <c r="I992" s="3">
        <v>3564</v>
      </c>
    </row>
    <row r="993" spans="5:9" x14ac:dyDescent="0.2">
      <c r="E993"/>
      <c r="H993" s="3" t="s">
        <v>38</v>
      </c>
      <c r="I993" s="3">
        <v>3544</v>
      </c>
    </row>
    <row r="994" spans="5:9" x14ac:dyDescent="0.2">
      <c r="E994"/>
      <c r="H994" s="3" t="s">
        <v>51</v>
      </c>
      <c r="I994" s="3">
        <v>3540</v>
      </c>
    </row>
    <row r="995" spans="5:9" x14ac:dyDescent="0.2">
      <c r="E995"/>
      <c r="H995" s="3" t="s">
        <v>38</v>
      </c>
      <c r="I995" s="3">
        <v>3539</v>
      </c>
    </row>
    <row r="996" spans="5:9" x14ac:dyDescent="0.2">
      <c r="E996"/>
      <c r="H996" s="3" t="s">
        <v>60</v>
      </c>
      <c r="I996" s="3">
        <v>3537</v>
      </c>
    </row>
    <row r="997" spans="5:9" x14ac:dyDescent="0.2">
      <c r="E997"/>
      <c r="H997" s="3" t="s">
        <v>51</v>
      </c>
      <c r="I997" s="3">
        <v>3517</v>
      </c>
    </row>
    <row r="998" spans="5:9" x14ac:dyDescent="0.2">
      <c r="E998"/>
      <c r="H998" s="3" t="s">
        <v>38</v>
      </c>
      <c r="I998" s="3">
        <v>3506</v>
      </c>
    </row>
    <row r="999" spans="5:9" x14ac:dyDescent="0.2">
      <c r="E999"/>
      <c r="H999" s="3" t="s">
        <v>51</v>
      </c>
      <c r="I999" s="3">
        <v>3505</v>
      </c>
    </row>
    <row r="1000" spans="5:9" x14ac:dyDescent="0.2">
      <c r="E1000"/>
      <c r="H1000" s="3" t="s">
        <v>60</v>
      </c>
      <c r="I1000" s="3">
        <v>3500</v>
      </c>
    </row>
    <row r="1001" spans="5:9" x14ac:dyDescent="0.2">
      <c r="E1001"/>
      <c r="H1001" s="3" t="s">
        <v>38</v>
      </c>
      <c r="I1001" s="3">
        <v>3491</v>
      </c>
    </row>
    <row r="1002" spans="5:9" x14ac:dyDescent="0.2">
      <c r="E1002"/>
      <c r="H1002" s="3" t="s">
        <v>38</v>
      </c>
      <c r="I1002" s="3">
        <v>3485</v>
      </c>
    </row>
    <row r="1003" spans="5:9" x14ac:dyDescent="0.2">
      <c r="E1003"/>
      <c r="H1003" s="3" t="s">
        <v>38</v>
      </c>
      <c r="I1003" s="3">
        <v>3482</v>
      </c>
    </row>
    <row r="1004" spans="5:9" x14ac:dyDescent="0.2">
      <c r="E1004"/>
      <c r="H1004" s="3" t="s">
        <v>51</v>
      </c>
      <c r="I1004" s="3">
        <v>3479</v>
      </c>
    </row>
    <row r="1005" spans="5:9" x14ac:dyDescent="0.2">
      <c r="E1005"/>
      <c r="H1005" s="3" t="s">
        <v>38</v>
      </c>
      <c r="I1005" s="3">
        <v>3477</v>
      </c>
    </row>
    <row r="1006" spans="5:9" x14ac:dyDescent="0.2">
      <c r="E1006"/>
      <c r="H1006" s="3" t="s">
        <v>51</v>
      </c>
      <c r="I1006" s="3">
        <v>3468</v>
      </c>
    </row>
    <row r="1007" spans="5:9" x14ac:dyDescent="0.2">
      <c r="E1007"/>
      <c r="H1007" s="3" t="s">
        <v>51</v>
      </c>
      <c r="I1007" s="3">
        <v>3464</v>
      </c>
    </row>
    <row r="1008" spans="5:9" x14ac:dyDescent="0.2">
      <c r="E1008"/>
      <c r="H1008" s="3" t="s">
        <v>38</v>
      </c>
      <c r="I1008" s="3">
        <v>3452</v>
      </c>
    </row>
    <row r="1009" spans="5:9" x14ac:dyDescent="0.2">
      <c r="E1009"/>
      <c r="H1009" s="3" t="s">
        <v>51</v>
      </c>
      <c r="I1009" s="3">
        <v>3452</v>
      </c>
    </row>
    <row r="1010" spans="5:9" x14ac:dyDescent="0.2">
      <c r="E1010"/>
      <c r="H1010" s="3" t="s">
        <v>51</v>
      </c>
      <c r="I1010" s="3">
        <v>3452</v>
      </c>
    </row>
    <row r="1011" spans="5:9" x14ac:dyDescent="0.2">
      <c r="E1011"/>
      <c r="H1011" s="3" t="s">
        <v>51</v>
      </c>
      <c r="I1011" s="3">
        <v>3448</v>
      </c>
    </row>
    <row r="1012" spans="5:9" x14ac:dyDescent="0.2">
      <c r="E1012"/>
      <c r="H1012" s="3" t="s">
        <v>60</v>
      </c>
      <c r="I1012" s="3">
        <v>3447</v>
      </c>
    </row>
    <row r="1013" spans="5:9" x14ac:dyDescent="0.2">
      <c r="E1013"/>
      <c r="H1013" s="3" t="s">
        <v>51</v>
      </c>
      <c r="I1013" s="3">
        <v>3445</v>
      </c>
    </row>
    <row r="1014" spans="5:9" x14ac:dyDescent="0.2">
      <c r="E1014"/>
      <c r="H1014" s="3" t="s">
        <v>60</v>
      </c>
      <c r="I1014" s="3">
        <v>3441</v>
      </c>
    </row>
    <row r="1015" spans="5:9" x14ac:dyDescent="0.2">
      <c r="E1015"/>
      <c r="H1015" s="3" t="s">
        <v>38</v>
      </c>
      <c r="I1015" s="3">
        <v>3433</v>
      </c>
    </row>
    <row r="1016" spans="5:9" x14ac:dyDescent="0.2">
      <c r="E1016"/>
      <c r="H1016" s="3" t="s">
        <v>51</v>
      </c>
      <c r="I1016" s="3">
        <v>3424</v>
      </c>
    </row>
    <row r="1017" spans="5:9" x14ac:dyDescent="0.2">
      <c r="E1017"/>
      <c r="H1017" s="3" t="s">
        <v>38</v>
      </c>
      <c r="I1017" s="3">
        <v>3423</v>
      </c>
    </row>
    <row r="1018" spans="5:9" x14ac:dyDescent="0.2">
      <c r="E1018"/>
      <c r="H1018" s="3" t="s">
        <v>38</v>
      </c>
      <c r="I1018" s="3">
        <v>3420</v>
      </c>
    </row>
    <row r="1019" spans="5:9" x14ac:dyDescent="0.2">
      <c r="E1019"/>
      <c r="H1019" s="3" t="s">
        <v>60</v>
      </c>
      <c r="I1019" s="3">
        <v>3420</v>
      </c>
    </row>
    <row r="1020" spans="5:9" x14ac:dyDescent="0.2">
      <c r="E1020"/>
      <c r="H1020" s="3" t="s">
        <v>38</v>
      </c>
      <c r="I1020" s="3">
        <v>3419</v>
      </c>
    </row>
    <row r="1021" spans="5:9" x14ac:dyDescent="0.2">
      <c r="E1021"/>
      <c r="H1021" s="3" t="s">
        <v>51</v>
      </c>
      <c r="I1021" s="3">
        <v>3408</v>
      </c>
    </row>
    <row r="1022" spans="5:9" x14ac:dyDescent="0.2">
      <c r="E1022"/>
      <c r="H1022" s="3" t="s">
        <v>38</v>
      </c>
      <c r="I1022" s="3">
        <v>3407</v>
      </c>
    </row>
    <row r="1023" spans="5:9" x14ac:dyDescent="0.2">
      <c r="E1023"/>
      <c r="H1023" s="3" t="s">
        <v>38</v>
      </c>
      <c r="I1023" s="3">
        <v>3407</v>
      </c>
    </row>
    <row r="1024" spans="5:9" x14ac:dyDescent="0.2">
      <c r="E1024"/>
      <c r="H1024" s="3" t="s">
        <v>51</v>
      </c>
      <c r="I1024" s="3">
        <v>3388</v>
      </c>
    </row>
    <row r="1025" spans="5:9" x14ac:dyDescent="0.2">
      <c r="E1025"/>
      <c r="H1025" s="3" t="s">
        <v>38</v>
      </c>
      <c r="I1025" s="3">
        <v>3377</v>
      </c>
    </row>
    <row r="1026" spans="5:9" x14ac:dyDescent="0.2">
      <c r="E1026"/>
      <c r="H1026" s="3" t="s">
        <v>60</v>
      </c>
      <c r="I1026" s="3">
        <v>3376</v>
      </c>
    </row>
    <row r="1027" spans="5:9" x14ac:dyDescent="0.2">
      <c r="E1027"/>
      <c r="H1027" s="3" t="s">
        <v>38</v>
      </c>
      <c r="I1027" s="3">
        <v>3375</v>
      </c>
    </row>
    <row r="1028" spans="5:9" x14ac:dyDescent="0.2">
      <c r="E1028"/>
      <c r="H1028" s="3" t="s">
        <v>38</v>
      </c>
      <c r="I1028" s="3">
        <v>3348</v>
      </c>
    </row>
    <row r="1029" spans="5:9" x14ac:dyDescent="0.2">
      <c r="E1029"/>
      <c r="H1029" s="3" t="s">
        <v>51</v>
      </c>
      <c r="I1029" s="3">
        <v>3346</v>
      </c>
    </row>
    <row r="1030" spans="5:9" x14ac:dyDescent="0.2">
      <c r="E1030"/>
      <c r="H1030" s="3" t="s">
        <v>60</v>
      </c>
      <c r="I1030" s="3">
        <v>3339</v>
      </c>
    </row>
    <row r="1031" spans="5:9" x14ac:dyDescent="0.2">
      <c r="E1031"/>
      <c r="H1031" s="3" t="s">
        <v>60</v>
      </c>
      <c r="I1031" s="3">
        <v>3319</v>
      </c>
    </row>
    <row r="1032" spans="5:9" x14ac:dyDescent="0.2">
      <c r="E1032"/>
      <c r="H1032" s="3" t="s">
        <v>49</v>
      </c>
      <c r="I1032" s="3">
        <v>3312</v>
      </c>
    </row>
    <row r="1033" spans="5:9" x14ac:dyDescent="0.2">
      <c r="E1033"/>
      <c r="H1033" s="3" t="s">
        <v>38</v>
      </c>
      <c r="I1033" s="3">
        <v>3310</v>
      </c>
    </row>
    <row r="1034" spans="5:9" x14ac:dyDescent="0.2">
      <c r="E1034"/>
      <c r="H1034" s="3" t="s">
        <v>51</v>
      </c>
      <c r="I1034" s="3">
        <v>3306</v>
      </c>
    </row>
    <row r="1035" spans="5:9" x14ac:dyDescent="0.2">
      <c r="E1035"/>
      <c r="H1035" s="3" t="s">
        <v>38</v>
      </c>
      <c r="I1035" s="3">
        <v>3298</v>
      </c>
    </row>
    <row r="1036" spans="5:9" x14ac:dyDescent="0.2">
      <c r="E1036"/>
      <c r="H1036" s="3" t="s">
        <v>51</v>
      </c>
      <c r="I1036" s="3">
        <v>3295</v>
      </c>
    </row>
    <row r="1037" spans="5:9" x14ac:dyDescent="0.2">
      <c r="E1037"/>
      <c r="H1037" s="3" t="s">
        <v>38</v>
      </c>
      <c r="I1037" s="3">
        <v>3294</v>
      </c>
    </row>
    <row r="1038" spans="5:9" x14ac:dyDescent="0.2">
      <c r="E1038"/>
      <c r="H1038" s="3" t="s">
        <v>38</v>
      </c>
      <c r="I1038" s="3">
        <v>3294</v>
      </c>
    </row>
    <row r="1039" spans="5:9" x14ac:dyDescent="0.2">
      <c r="E1039"/>
      <c r="H1039" s="3" t="s">
        <v>38</v>
      </c>
      <c r="I1039" s="3">
        <v>3291</v>
      </c>
    </row>
    <row r="1040" spans="5:9" x14ac:dyDescent="0.2">
      <c r="E1040"/>
      <c r="H1040" s="3" t="s">
        <v>38</v>
      </c>
      <c r="I1040" s="3">
        <v>3280</v>
      </c>
    </row>
    <row r="1041" spans="5:9" x14ac:dyDescent="0.2">
      <c r="E1041"/>
      <c r="H1041" s="3" t="s">
        <v>51</v>
      </c>
      <c r="I1041" s="3">
        <v>3230</v>
      </c>
    </row>
    <row r="1042" spans="5:9" x14ac:dyDescent="0.2">
      <c r="E1042"/>
      <c r="H1042" s="3" t="s">
        <v>60</v>
      </c>
      <c r="I1042" s="3">
        <v>3229</v>
      </c>
    </row>
    <row r="1043" spans="5:9" x14ac:dyDescent="0.2">
      <c r="E1043"/>
      <c r="H1043" s="3" t="s">
        <v>51</v>
      </c>
      <c r="I1043" s="3">
        <v>3221</v>
      </c>
    </row>
    <row r="1044" spans="5:9" x14ac:dyDescent="0.2">
      <c r="E1044"/>
      <c r="H1044" s="3" t="s">
        <v>38</v>
      </c>
      <c r="I1044" s="3">
        <v>3212</v>
      </c>
    </row>
    <row r="1045" spans="5:9" x14ac:dyDescent="0.2">
      <c r="E1045"/>
      <c r="H1045" s="3" t="s">
        <v>38</v>
      </c>
      <c r="I1045" s="3">
        <v>3211</v>
      </c>
    </row>
    <row r="1046" spans="5:9" x14ac:dyDescent="0.2">
      <c r="E1046"/>
      <c r="H1046" s="3" t="s">
        <v>38</v>
      </c>
      <c r="I1046" s="3">
        <v>3210</v>
      </c>
    </row>
    <row r="1047" spans="5:9" x14ac:dyDescent="0.2">
      <c r="E1047"/>
      <c r="H1047" s="3" t="s">
        <v>60</v>
      </c>
      <c r="I1047" s="3">
        <v>3204</v>
      </c>
    </row>
    <row r="1048" spans="5:9" x14ac:dyDescent="0.2">
      <c r="E1048"/>
      <c r="H1048" s="3" t="s">
        <v>60</v>
      </c>
      <c r="I1048" s="3">
        <v>3202</v>
      </c>
    </row>
    <row r="1049" spans="5:9" x14ac:dyDescent="0.2">
      <c r="E1049"/>
      <c r="H1049" s="3" t="s">
        <v>38</v>
      </c>
      <c r="I1049" s="3">
        <v>3201</v>
      </c>
    </row>
    <row r="1050" spans="5:9" x14ac:dyDescent="0.2">
      <c r="E1050"/>
      <c r="H1050" s="3" t="s">
        <v>51</v>
      </c>
      <c r="I1050" s="3">
        <v>3196</v>
      </c>
    </row>
    <row r="1051" spans="5:9" x14ac:dyDescent="0.2">
      <c r="E1051"/>
      <c r="H1051" s="3" t="s">
        <v>38</v>
      </c>
      <c r="I1051" s="3">
        <v>3195</v>
      </c>
    </row>
    <row r="1052" spans="5:9" x14ac:dyDescent="0.2">
      <c r="E1052"/>
      <c r="H1052" s="3" t="s">
        <v>38</v>
      </c>
      <c r="I1052" s="3">
        <v>3180</v>
      </c>
    </row>
    <row r="1053" spans="5:9" x14ac:dyDescent="0.2">
      <c r="E1053"/>
      <c r="H1053" s="3" t="s">
        <v>51</v>
      </c>
      <c r="I1053" s="3">
        <v>3172</v>
      </c>
    </row>
    <row r="1054" spans="5:9" x14ac:dyDescent="0.2">
      <c r="E1054"/>
      <c r="H1054" s="3" t="s">
        <v>38</v>
      </c>
      <c r="I1054" s="3">
        <v>3162</v>
      </c>
    </row>
    <row r="1055" spans="5:9" x14ac:dyDescent="0.2">
      <c r="E1055"/>
      <c r="H1055" s="3" t="s">
        <v>38</v>
      </c>
      <c r="I1055" s="3">
        <v>3162</v>
      </c>
    </row>
    <row r="1056" spans="5:9" x14ac:dyDescent="0.2">
      <c r="E1056"/>
      <c r="H1056" s="3" t="s">
        <v>38</v>
      </c>
      <c r="I1056" s="3">
        <v>3161</v>
      </c>
    </row>
    <row r="1057" spans="5:9" x14ac:dyDescent="0.2">
      <c r="E1057"/>
      <c r="H1057" s="3" t="s">
        <v>38</v>
      </c>
      <c r="I1057" s="3">
        <v>3149</v>
      </c>
    </row>
    <row r="1058" spans="5:9" x14ac:dyDescent="0.2">
      <c r="E1058"/>
      <c r="H1058" s="3" t="s">
        <v>38</v>
      </c>
      <c r="I1058" s="3">
        <v>3143</v>
      </c>
    </row>
    <row r="1059" spans="5:9" x14ac:dyDescent="0.2">
      <c r="E1059"/>
      <c r="H1059" s="3" t="s">
        <v>59</v>
      </c>
      <c r="I1059" s="3">
        <v>3140</v>
      </c>
    </row>
    <row r="1060" spans="5:9" x14ac:dyDescent="0.2">
      <c r="E1060"/>
      <c r="H1060" s="3" t="s">
        <v>51</v>
      </c>
      <c r="I1060" s="3">
        <v>3131</v>
      </c>
    </row>
    <row r="1061" spans="5:9" x14ac:dyDescent="0.2">
      <c r="E1061"/>
      <c r="H1061" s="3" t="s">
        <v>51</v>
      </c>
      <c r="I1061" s="3">
        <v>3117</v>
      </c>
    </row>
    <row r="1062" spans="5:9" x14ac:dyDescent="0.2">
      <c r="E1062"/>
      <c r="H1062" s="3" t="s">
        <v>60</v>
      </c>
      <c r="I1062" s="3">
        <v>3102</v>
      </c>
    </row>
    <row r="1063" spans="5:9" x14ac:dyDescent="0.2">
      <c r="E1063"/>
      <c r="H1063" s="3" t="s">
        <v>38</v>
      </c>
      <c r="I1063" s="3">
        <v>3072</v>
      </c>
    </row>
    <row r="1064" spans="5:9" x14ac:dyDescent="0.2">
      <c r="E1064"/>
      <c r="H1064" s="3" t="s">
        <v>51</v>
      </c>
      <c r="I1064" s="3">
        <v>3072</v>
      </c>
    </row>
    <row r="1065" spans="5:9" x14ac:dyDescent="0.2">
      <c r="E1065"/>
      <c r="H1065" s="3" t="s">
        <v>51</v>
      </c>
      <c r="I1065" s="3">
        <v>3069</v>
      </c>
    </row>
    <row r="1066" spans="5:9" x14ac:dyDescent="0.2">
      <c r="E1066"/>
      <c r="H1066" s="3" t="s">
        <v>38</v>
      </c>
      <c r="I1066" s="3">
        <v>3068</v>
      </c>
    </row>
    <row r="1067" spans="5:9" x14ac:dyDescent="0.2">
      <c r="E1067"/>
      <c r="H1067" s="3" t="s">
        <v>38</v>
      </c>
      <c r="I1067" s="3">
        <v>3067</v>
      </c>
    </row>
    <row r="1068" spans="5:9" x14ac:dyDescent="0.2">
      <c r="E1068"/>
      <c r="H1068" s="3" t="s">
        <v>51</v>
      </c>
      <c r="I1068" s="3">
        <v>3065</v>
      </c>
    </row>
    <row r="1069" spans="5:9" x14ac:dyDescent="0.2">
      <c r="E1069"/>
      <c r="H1069" s="3" t="s">
        <v>60</v>
      </c>
      <c r="I1069" s="3">
        <v>3058</v>
      </c>
    </row>
    <row r="1070" spans="5:9" x14ac:dyDescent="0.2">
      <c r="E1070"/>
      <c r="H1070" s="3" t="s">
        <v>51</v>
      </c>
      <c r="I1070" s="3">
        <v>3057</v>
      </c>
    </row>
    <row r="1071" spans="5:9" x14ac:dyDescent="0.2">
      <c r="E1071"/>
      <c r="H1071" s="3" t="s">
        <v>60</v>
      </c>
      <c r="I1071" s="3">
        <v>3055</v>
      </c>
    </row>
    <row r="1072" spans="5:9" x14ac:dyDescent="0.2">
      <c r="E1072"/>
      <c r="H1072" s="3" t="s">
        <v>59</v>
      </c>
      <c r="I1072" s="3">
        <v>3041</v>
      </c>
    </row>
    <row r="1073" spans="5:9" x14ac:dyDescent="0.2">
      <c r="E1073"/>
      <c r="H1073" s="3" t="s">
        <v>38</v>
      </c>
      <c r="I1073" s="3">
        <v>3038</v>
      </c>
    </row>
    <row r="1074" spans="5:9" x14ac:dyDescent="0.2">
      <c r="E1074"/>
      <c r="H1074" s="3" t="s">
        <v>38</v>
      </c>
      <c r="I1074" s="3">
        <v>3038</v>
      </c>
    </row>
    <row r="1075" spans="5:9" x14ac:dyDescent="0.2">
      <c r="E1075"/>
      <c r="H1075" s="3" t="s">
        <v>38</v>
      </c>
      <c r="I1075" s="3">
        <v>3034</v>
      </c>
    </row>
    <row r="1076" spans="5:9" x14ac:dyDescent="0.2">
      <c r="E1076"/>
      <c r="H1076" s="3" t="s">
        <v>38</v>
      </c>
      <c r="I1076" s="3">
        <v>3033</v>
      </c>
    </row>
    <row r="1077" spans="5:9" x14ac:dyDescent="0.2">
      <c r="E1077"/>
      <c r="H1077" s="3" t="s">
        <v>38</v>
      </c>
      <c r="I1077" s="3">
        <v>3022</v>
      </c>
    </row>
    <row r="1078" spans="5:9" x14ac:dyDescent="0.2">
      <c r="E1078"/>
      <c r="H1078" s="3" t="s">
        <v>38</v>
      </c>
      <c r="I1078" s="3">
        <v>2996</v>
      </c>
    </row>
    <row r="1079" spans="5:9" x14ac:dyDescent="0.2">
      <c r="E1079"/>
      <c r="H1079" s="3" t="s">
        <v>49</v>
      </c>
      <c r="I1079" s="3">
        <v>2996</v>
      </c>
    </row>
    <row r="1080" spans="5:9" x14ac:dyDescent="0.2">
      <c r="E1080"/>
      <c r="H1080" s="3" t="s">
        <v>38</v>
      </c>
      <c r="I1080" s="3">
        <v>2994</v>
      </c>
    </row>
    <row r="1081" spans="5:9" x14ac:dyDescent="0.2">
      <c r="E1081"/>
      <c r="H1081" s="3" t="s">
        <v>49</v>
      </c>
      <c r="I1081" s="3">
        <v>2991</v>
      </c>
    </row>
    <row r="1082" spans="5:9" x14ac:dyDescent="0.2">
      <c r="E1082"/>
      <c r="H1082" s="3" t="s">
        <v>59</v>
      </c>
      <c r="I1082" s="3">
        <v>2983</v>
      </c>
    </row>
    <row r="1083" spans="5:9" x14ac:dyDescent="0.2">
      <c r="E1083"/>
      <c r="H1083" s="3" t="s">
        <v>38</v>
      </c>
      <c r="I1083" s="3">
        <v>2979</v>
      </c>
    </row>
    <row r="1084" spans="5:9" x14ac:dyDescent="0.2">
      <c r="E1084"/>
      <c r="H1084" s="3" t="s">
        <v>38</v>
      </c>
      <c r="I1084" s="3">
        <v>2977</v>
      </c>
    </row>
    <row r="1085" spans="5:9" x14ac:dyDescent="0.2">
      <c r="E1085"/>
      <c r="H1085" s="3" t="s">
        <v>51</v>
      </c>
      <c r="I1085" s="3">
        <v>2976</v>
      </c>
    </row>
    <row r="1086" spans="5:9" x14ac:dyDescent="0.2">
      <c r="E1086"/>
      <c r="H1086" s="3" t="s">
        <v>51</v>
      </c>
      <c r="I1086" s="3">
        <v>2974</v>
      </c>
    </row>
    <row r="1087" spans="5:9" x14ac:dyDescent="0.2">
      <c r="E1087"/>
      <c r="H1087" s="3" t="s">
        <v>51</v>
      </c>
      <c r="I1087" s="3">
        <v>2973</v>
      </c>
    </row>
    <row r="1088" spans="5:9" x14ac:dyDescent="0.2">
      <c r="E1088"/>
      <c r="H1088" s="3" t="s">
        <v>60</v>
      </c>
      <c r="I1088" s="3">
        <v>2973</v>
      </c>
    </row>
    <row r="1089" spans="5:9" x14ac:dyDescent="0.2">
      <c r="E1089"/>
      <c r="H1089" s="3" t="s">
        <v>51</v>
      </c>
      <c r="I1089" s="3">
        <v>2972</v>
      </c>
    </row>
    <row r="1090" spans="5:9" x14ac:dyDescent="0.2">
      <c r="E1090"/>
      <c r="H1090" s="3" t="s">
        <v>49</v>
      </c>
      <c r="I1090" s="3">
        <v>2966</v>
      </c>
    </row>
    <row r="1091" spans="5:9" x14ac:dyDescent="0.2">
      <c r="E1091"/>
      <c r="H1091" s="3" t="s">
        <v>51</v>
      </c>
      <c r="I1091" s="3">
        <v>2960</v>
      </c>
    </row>
    <row r="1092" spans="5:9" x14ac:dyDescent="0.2">
      <c r="E1092"/>
      <c r="H1092" s="3" t="s">
        <v>61</v>
      </c>
      <c r="I1092" s="3">
        <v>2956</v>
      </c>
    </row>
    <row r="1093" spans="5:9" x14ac:dyDescent="0.2">
      <c r="E1093"/>
      <c r="H1093" s="3" t="s">
        <v>38</v>
      </c>
      <c r="I1093" s="3">
        <v>2956</v>
      </c>
    </row>
    <row r="1094" spans="5:9" x14ac:dyDescent="0.2">
      <c r="E1094"/>
      <c r="H1094" s="3" t="s">
        <v>49</v>
      </c>
      <c r="I1094" s="3">
        <v>2950</v>
      </c>
    </row>
    <row r="1095" spans="5:9" x14ac:dyDescent="0.2">
      <c r="E1095"/>
      <c r="H1095" s="3" t="s">
        <v>38</v>
      </c>
      <c r="I1095" s="3">
        <v>2942</v>
      </c>
    </row>
    <row r="1096" spans="5:9" x14ac:dyDescent="0.2">
      <c r="E1096"/>
      <c r="H1096" s="3" t="s">
        <v>51</v>
      </c>
      <c r="I1096" s="3">
        <v>2942</v>
      </c>
    </row>
    <row r="1097" spans="5:9" x14ac:dyDescent="0.2">
      <c r="E1097"/>
      <c r="H1097" s="3" t="s">
        <v>38</v>
      </c>
      <c r="I1097" s="3">
        <v>2936</v>
      </c>
    </row>
    <row r="1098" spans="5:9" x14ac:dyDescent="0.2">
      <c r="E1098"/>
      <c r="H1098" s="3" t="s">
        <v>60</v>
      </c>
      <c r="I1098" s="3">
        <v>2936</v>
      </c>
    </row>
    <row r="1099" spans="5:9" x14ac:dyDescent="0.2">
      <c r="E1099"/>
      <c r="H1099" s="3" t="s">
        <v>51</v>
      </c>
      <c r="I1099" s="3">
        <v>2935</v>
      </c>
    </row>
    <row r="1100" spans="5:9" x14ac:dyDescent="0.2">
      <c r="E1100"/>
      <c r="H1100" s="3" t="s">
        <v>38</v>
      </c>
      <c r="I1100" s="3">
        <v>2933</v>
      </c>
    </row>
    <row r="1101" spans="5:9" x14ac:dyDescent="0.2">
      <c r="E1101"/>
      <c r="H1101" s="3" t="s">
        <v>51</v>
      </c>
      <c r="I1101" s="3">
        <v>2932</v>
      </c>
    </row>
    <row r="1102" spans="5:9" x14ac:dyDescent="0.2">
      <c r="E1102"/>
      <c r="H1102" s="3" t="s">
        <v>38</v>
      </c>
      <c r="I1102" s="3">
        <v>2929</v>
      </c>
    </row>
    <row r="1103" spans="5:9" x14ac:dyDescent="0.2">
      <c r="E1103"/>
      <c r="H1103" s="3" t="s">
        <v>38</v>
      </c>
      <c r="I1103" s="3">
        <v>2926</v>
      </c>
    </row>
    <row r="1104" spans="5:9" x14ac:dyDescent="0.2">
      <c r="E1104"/>
      <c r="H1104" s="3" t="s">
        <v>38</v>
      </c>
      <c r="I1104" s="3">
        <v>2911</v>
      </c>
    </row>
    <row r="1105" spans="5:9" x14ac:dyDescent="0.2">
      <c r="E1105"/>
      <c r="H1105" s="3" t="s">
        <v>38</v>
      </c>
      <c r="I1105" s="3">
        <v>2911</v>
      </c>
    </row>
    <row r="1106" spans="5:9" x14ac:dyDescent="0.2">
      <c r="E1106"/>
      <c r="H1106" s="3" t="s">
        <v>38</v>
      </c>
      <c r="I1106" s="3">
        <v>2909</v>
      </c>
    </row>
    <row r="1107" spans="5:9" x14ac:dyDescent="0.2">
      <c r="E1107"/>
      <c r="H1107" s="3" t="s">
        <v>60</v>
      </c>
      <c r="I1107" s="3">
        <v>2909</v>
      </c>
    </row>
    <row r="1108" spans="5:9" x14ac:dyDescent="0.2">
      <c r="E1108"/>
      <c r="H1108" s="3" t="s">
        <v>38</v>
      </c>
      <c r="I1108" s="3">
        <v>2904</v>
      </c>
    </row>
    <row r="1109" spans="5:9" x14ac:dyDescent="0.2">
      <c r="E1109"/>
      <c r="H1109" s="3" t="s">
        <v>59</v>
      </c>
      <c r="I1109" s="3">
        <v>2899</v>
      </c>
    </row>
    <row r="1110" spans="5:9" x14ac:dyDescent="0.2">
      <c r="E1110"/>
      <c r="H1110" s="3" t="s">
        <v>38</v>
      </c>
      <c r="I1110" s="3">
        <v>2897</v>
      </c>
    </row>
    <row r="1111" spans="5:9" x14ac:dyDescent="0.2">
      <c r="E1111"/>
      <c r="H1111" s="3" t="s">
        <v>51</v>
      </c>
      <c r="I1111" s="3">
        <v>2889</v>
      </c>
    </row>
    <row r="1112" spans="5:9" x14ac:dyDescent="0.2">
      <c r="E1112"/>
      <c r="H1112" s="3" t="s">
        <v>38</v>
      </c>
      <c r="I1112" s="3">
        <v>2886</v>
      </c>
    </row>
    <row r="1113" spans="5:9" x14ac:dyDescent="0.2">
      <c r="E1113"/>
      <c r="H1113" s="3" t="s">
        <v>38</v>
      </c>
      <c r="I1113" s="3">
        <v>2886</v>
      </c>
    </row>
    <row r="1114" spans="5:9" x14ac:dyDescent="0.2">
      <c r="E1114"/>
      <c r="H1114" s="3" t="s">
        <v>38</v>
      </c>
      <c r="I1114" s="3">
        <v>2875</v>
      </c>
    </row>
    <row r="1115" spans="5:9" x14ac:dyDescent="0.2">
      <c r="E1115"/>
      <c r="H1115" s="3" t="s">
        <v>51</v>
      </c>
      <c r="I1115" s="3">
        <v>2871</v>
      </c>
    </row>
    <row r="1116" spans="5:9" x14ac:dyDescent="0.2">
      <c r="E1116"/>
      <c r="H1116" s="3" t="s">
        <v>51</v>
      </c>
      <c r="I1116" s="3">
        <v>2867</v>
      </c>
    </row>
    <row r="1117" spans="5:9" x14ac:dyDescent="0.2">
      <c r="E1117"/>
      <c r="H1117" s="3" t="s">
        <v>61</v>
      </c>
      <c r="I1117" s="3">
        <v>2863</v>
      </c>
    </row>
    <row r="1118" spans="5:9" x14ac:dyDescent="0.2">
      <c r="E1118"/>
      <c r="H1118" s="3" t="s">
        <v>38</v>
      </c>
      <c r="I1118" s="3">
        <v>2862</v>
      </c>
    </row>
    <row r="1119" spans="5:9" x14ac:dyDescent="0.2">
      <c r="E1119"/>
      <c r="H1119" s="3" t="s">
        <v>51</v>
      </c>
      <c r="I1119" s="3">
        <v>2859</v>
      </c>
    </row>
    <row r="1120" spans="5:9" x14ac:dyDescent="0.2">
      <c r="E1120"/>
      <c r="H1120" s="3" t="s">
        <v>38</v>
      </c>
      <c r="I1120" s="3">
        <v>2858</v>
      </c>
    </row>
    <row r="1121" spans="5:9" x14ac:dyDescent="0.2">
      <c r="E1121"/>
      <c r="H1121" s="3" t="s">
        <v>51</v>
      </c>
      <c r="I1121" s="3">
        <v>2856</v>
      </c>
    </row>
    <row r="1122" spans="5:9" x14ac:dyDescent="0.2">
      <c r="E1122"/>
      <c r="H1122" s="3" t="s">
        <v>38</v>
      </c>
      <c r="I1122" s="3">
        <v>2853</v>
      </c>
    </row>
    <row r="1123" spans="5:9" x14ac:dyDescent="0.2">
      <c r="E1123"/>
      <c r="H1123" s="3" t="s">
        <v>59</v>
      </c>
      <c r="I1123" s="3">
        <v>2851</v>
      </c>
    </row>
    <row r="1124" spans="5:9" x14ac:dyDescent="0.2">
      <c r="E1124"/>
      <c r="H1124" s="3" t="s">
        <v>61</v>
      </c>
      <c r="I1124" s="3">
        <v>2844</v>
      </c>
    </row>
    <row r="1125" spans="5:9" x14ac:dyDescent="0.2">
      <c r="E1125"/>
      <c r="H1125" s="3" t="s">
        <v>51</v>
      </c>
      <c r="I1125" s="3">
        <v>2838</v>
      </c>
    </row>
    <row r="1126" spans="5:9" x14ac:dyDescent="0.2">
      <c r="E1126"/>
      <c r="H1126" s="3" t="s">
        <v>38</v>
      </c>
      <c r="I1126" s="3">
        <v>2837</v>
      </c>
    </row>
    <row r="1127" spans="5:9" x14ac:dyDescent="0.2">
      <c r="E1127"/>
      <c r="H1127" s="3" t="s">
        <v>38</v>
      </c>
      <c r="I1127" s="3">
        <v>2836</v>
      </c>
    </row>
    <row r="1128" spans="5:9" x14ac:dyDescent="0.2">
      <c r="E1128"/>
      <c r="H1128" s="3" t="s">
        <v>38</v>
      </c>
      <c r="I1128" s="3">
        <v>2835</v>
      </c>
    </row>
    <row r="1129" spans="5:9" x14ac:dyDescent="0.2">
      <c r="E1129"/>
      <c r="H1129" s="3" t="s">
        <v>38</v>
      </c>
      <c r="I1129" s="3">
        <v>2827</v>
      </c>
    </row>
    <row r="1130" spans="5:9" x14ac:dyDescent="0.2">
      <c r="E1130"/>
      <c r="H1130" s="3" t="s">
        <v>49</v>
      </c>
      <c r="I1130" s="3">
        <v>2821</v>
      </c>
    </row>
    <row r="1131" spans="5:9" x14ac:dyDescent="0.2">
      <c r="E1131"/>
      <c r="H1131" s="3" t="s">
        <v>51</v>
      </c>
      <c r="I1131" s="3">
        <v>2819</v>
      </c>
    </row>
    <row r="1132" spans="5:9" x14ac:dyDescent="0.2">
      <c r="E1132"/>
      <c r="H1132" s="3" t="s">
        <v>38</v>
      </c>
      <c r="I1132" s="3">
        <v>2818</v>
      </c>
    </row>
    <row r="1133" spans="5:9" x14ac:dyDescent="0.2">
      <c r="E1133"/>
      <c r="H1133" s="3" t="s">
        <v>49</v>
      </c>
      <c r="I1133" s="3">
        <v>2814</v>
      </c>
    </row>
    <row r="1134" spans="5:9" x14ac:dyDescent="0.2">
      <c r="E1134"/>
      <c r="H1134" s="3" t="s">
        <v>60</v>
      </c>
      <c r="I1134" s="3">
        <v>2811</v>
      </c>
    </row>
    <row r="1135" spans="5:9" x14ac:dyDescent="0.2">
      <c r="E1135"/>
      <c r="H1135" s="3" t="s">
        <v>38</v>
      </c>
      <c r="I1135" s="3">
        <v>2810</v>
      </c>
    </row>
    <row r="1136" spans="5:9" x14ac:dyDescent="0.2">
      <c r="E1136"/>
      <c r="H1136" s="3" t="s">
        <v>38</v>
      </c>
      <c r="I1136" s="3">
        <v>2809</v>
      </c>
    </row>
    <row r="1137" spans="5:9" x14ac:dyDescent="0.2">
      <c r="E1137"/>
      <c r="H1137" s="3" t="s">
        <v>51</v>
      </c>
      <c r="I1137" s="3">
        <v>2804</v>
      </c>
    </row>
    <row r="1138" spans="5:9" x14ac:dyDescent="0.2">
      <c r="E1138"/>
      <c r="H1138" s="3" t="s">
        <v>51</v>
      </c>
      <c r="I1138" s="3">
        <v>2800</v>
      </c>
    </row>
    <row r="1139" spans="5:9" x14ac:dyDescent="0.2">
      <c r="E1139"/>
      <c r="H1139" s="3" t="s">
        <v>49</v>
      </c>
      <c r="I1139" s="3">
        <v>2799</v>
      </c>
    </row>
    <row r="1140" spans="5:9" x14ac:dyDescent="0.2">
      <c r="E1140"/>
      <c r="H1140" s="3" t="s">
        <v>38</v>
      </c>
      <c r="I1140" s="3">
        <v>2795</v>
      </c>
    </row>
    <row r="1141" spans="5:9" x14ac:dyDescent="0.2">
      <c r="E1141"/>
      <c r="H1141" s="3" t="s">
        <v>38</v>
      </c>
      <c r="I1141" s="3">
        <v>2794</v>
      </c>
    </row>
    <row r="1142" spans="5:9" x14ac:dyDescent="0.2">
      <c r="E1142"/>
      <c r="H1142" s="3" t="s">
        <v>59</v>
      </c>
      <c r="I1142" s="3">
        <v>2793</v>
      </c>
    </row>
    <row r="1143" spans="5:9" x14ac:dyDescent="0.2">
      <c r="E1143"/>
      <c r="H1143" s="3" t="s">
        <v>38</v>
      </c>
      <c r="I1143" s="3">
        <v>2791</v>
      </c>
    </row>
    <row r="1144" spans="5:9" x14ac:dyDescent="0.2">
      <c r="E1144"/>
      <c r="H1144" s="3" t="s">
        <v>59</v>
      </c>
      <c r="I1144" s="3">
        <v>2789</v>
      </c>
    </row>
    <row r="1145" spans="5:9" x14ac:dyDescent="0.2">
      <c r="E1145"/>
      <c r="H1145" s="3" t="s">
        <v>38</v>
      </c>
      <c r="I1145" s="3">
        <v>2785</v>
      </c>
    </row>
    <row r="1146" spans="5:9" x14ac:dyDescent="0.2">
      <c r="E1146"/>
      <c r="H1146" s="3" t="s">
        <v>51</v>
      </c>
      <c r="I1146" s="3">
        <v>2783</v>
      </c>
    </row>
    <row r="1147" spans="5:9" x14ac:dyDescent="0.2">
      <c r="E1147"/>
      <c r="H1147" s="3" t="s">
        <v>38</v>
      </c>
      <c r="I1147" s="3">
        <v>2782</v>
      </c>
    </row>
    <row r="1148" spans="5:9" x14ac:dyDescent="0.2">
      <c r="E1148"/>
      <c r="H1148" s="3" t="s">
        <v>38</v>
      </c>
      <c r="I1148" s="3">
        <v>2782</v>
      </c>
    </row>
    <row r="1149" spans="5:9" x14ac:dyDescent="0.2">
      <c r="E1149"/>
      <c r="H1149" s="3" t="s">
        <v>51</v>
      </c>
      <c r="I1149" s="3">
        <v>2781</v>
      </c>
    </row>
    <row r="1150" spans="5:9" x14ac:dyDescent="0.2">
      <c r="E1150"/>
      <c r="H1150" s="3" t="s">
        <v>38</v>
      </c>
      <c r="I1150" s="3">
        <v>2778</v>
      </c>
    </row>
    <row r="1151" spans="5:9" x14ac:dyDescent="0.2">
      <c r="E1151"/>
      <c r="H1151" s="3" t="s">
        <v>38</v>
      </c>
      <c r="I1151" s="3">
        <v>2774</v>
      </c>
    </row>
    <row r="1152" spans="5:9" x14ac:dyDescent="0.2">
      <c r="E1152"/>
      <c r="H1152" s="3" t="s">
        <v>51</v>
      </c>
      <c r="I1152" s="3">
        <v>2773</v>
      </c>
    </row>
    <row r="1153" spans="5:9" x14ac:dyDescent="0.2">
      <c r="E1153"/>
      <c r="H1153" s="3" t="s">
        <v>38</v>
      </c>
      <c r="I1153" s="3">
        <v>2768</v>
      </c>
    </row>
    <row r="1154" spans="5:9" x14ac:dyDescent="0.2">
      <c r="E1154"/>
      <c r="H1154" s="3" t="s">
        <v>51</v>
      </c>
      <c r="I1154" s="3">
        <v>2766</v>
      </c>
    </row>
    <row r="1155" spans="5:9" x14ac:dyDescent="0.2">
      <c r="E1155"/>
      <c r="H1155" s="3" t="s">
        <v>59</v>
      </c>
      <c r="I1155" s="3">
        <v>2760</v>
      </c>
    </row>
    <row r="1156" spans="5:9" x14ac:dyDescent="0.2">
      <c r="E1156"/>
      <c r="H1156" s="3" t="s">
        <v>51</v>
      </c>
      <c r="I1156" s="3">
        <v>2759</v>
      </c>
    </row>
    <row r="1157" spans="5:9" x14ac:dyDescent="0.2">
      <c r="E1157"/>
      <c r="H1157" s="3" t="s">
        <v>51</v>
      </c>
      <c r="I1157" s="3">
        <v>2756</v>
      </c>
    </row>
    <row r="1158" spans="5:9" x14ac:dyDescent="0.2">
      <c r="E1158"/>
      <c r="H1158" s="3" t="s">
        <v>38</v>
      </c>
      <c r="I1158" s="3">
        <v>2743</v>
      </c>
    </row>
    <row r="1159" spans="5:9" x14ac:dyDescent="0.2">
      <c r="E1159"/>
      <c r="H1159" s="3" t="s">
        <v>49</v>
      </c>
      <c r="I1159" s="3">
        <v>2743</v>
      </c>
    </row>
    <row r="1160" spans="5:9" x14ac:dyDescent="0.2">
      <c r="E1160"/>
      <c r="H1160" s="3" t="s">
        <v>60</v>
      </c>
      <c r="I1160" s="3">
        <v>2742</v>
      </c>
    </row>
    <row r="1161" spans="5:9" x14ac:dyDescent="0.2">
      <c r="E1161"/>
      <c r="H1161" s="3" t="s">
        <v>38</v>
      </c>
      <c r="I1161" s="3">
        <v>2741</v>
      </c>
    </row>
    <row r="1162" spans="5:9" x14ac:dyDescent="0.2">
      <c r="E1162"/>
      <c r="H1162" s="3" t="s">
        <v>38</v>
      </c>
      <c r="I1162" s="3">
        <v>2741</v>
      </c>
    </row>
    <row r="1163" spans="5:9" x14ac:dyDescent="0.2">
      <c r="E1163"/>
      <c r="H1163" s="3" t="s">
        <v>51</v>
      </c>
      <c r="I1163" s="3">
        <v>2741</v>
      </c>
    </row>
    <row r="1164" spans="5:9" x14ac:dyDescent="0.2">
      <c r="E1164"/>
      <c r="H1164" s="3" t="s">
        <v>38</v>
      </c>
      <c r="I1164" s="3">
        <v>2728</v>
      </c>
    </row>
    <row r="1165" spans="5:9" x14ac:dyDescent="0.2">
      <c r="E1165"/>
      <c r="H1165" s="3" t="s">
        <v>51</v>
      </c>
      <c r="I1165" s="3">
        <v>2725</v>
      </c>
    </row>
    <row r="1166" spans="5:9" x14ac:dyDescent="0.2">
      <c r="E1166"/>
      <c r="H1166" s="3" t="s">
        <v>38</v>
      </c>
      <c r="I1166" s="3">
        <v>2723</v>
      </c>
    </row>
    <row r="1167" spans="5:9" x14ac:dyDescent="0.2">
      <c r="E1167"/>
      <c r="H1167" s="3" t="s">
        <v>38</v>
      </c>
      <c r="I1167" s="3">
        <v>2720</v>
      </c>
    </row>
    <row r="1168" spans="5:9" x14ac:dyDescent="0.2">
      <c r="E1168"/>
      <c r="H1168" s="3" t="s">
        <v>51</v>
      </c>
      <c r="I1168" s="3">
        <v>2720</v>
      </c>
    </row>
    <row r="1169" spans="5:9" x14ac:dyDescent="0.2">
      <c r="E1169"/>
      <c r="H1169" s="3" t="s">
        <v>60</v>
      </c>
      <c r="I1169" s="3">
        <v>2718</v>
      </c>
    </row>
    <row r="1170" spans="5:9" x14ac:dyDescent="0.2">
      <c r="E1170"/>
      <c r="H1170" s="3" t="s">
        <v>38</v>
      </c>
      <c r="I1170" s="3">
        <v>2716</v>
      </c>
    </row>
    <row r="1171" spans="5:9" x14ac:dyDescent="0.2">
      <c r="E1171"/>
      <c r="H1171" s="3" t="s">
        <v>51</v>
      </c>
      <c r="I1171" s="3">
        <v>2713</v>
      </c>
    </row>
    <row r="1172" spans="5:9" x14ac:dyDescent="0.2">
      <c r="E1172"/>
      <c r="H1172" s="3" t="s">
        <v>38</v>
      </c>
      <c r="I1172" s="3">
        <v>2707</v>
      </c>
    </row>
    <row r="1173" spans="5:9" x14ac:dyDescent="0.2">
      <c r="E1173"/>
      <c r="H1173" s="3" t="s">
        <v>38</v>
      </c>
      <c r="I1173" s="3">
        <v>2706</v>
      </c>
    </row>
    <row r="1174" spans="5:9" x14ac:dyDescent="0.2">
      <c r="E1174"/>
      <c r="H1174" s="3" t="s">
        <v>51</v>
      </c>
      <c r="I1174" s="3">
        <v>2705</v>
      </c>
    </row>
    <row r="1175" spans="5:9" x14ac:dyDescent="0.2">
      <c r="E1175"/>
      <c r="H1175" s="3" t="s">
        <v>38</v>
      </c>
      <c r="I1175" s="3">
        <v>2703</v>
      </c>
    </row>
    <row r="1176" spans="5:9" x14ac:dyDescent="0.2">
      <c r="E1176"/>
      <c r="H1176" s="3" t="s">
        <v>38</v>
      </c>
      <c r="I1176" s="3">
        <v>2703</v>
      </c>
    </row>
    <row r="1177" spans="5:9" x14ac:dyDescent="0.2">
      <c r="E1177"/>
      <c r="H1177" s="3" t="s">
        <v>38</v>
      </c>
      <c r="I1177" s="3">
        <v>2700</v>
      </c>
    </row>
    <row r="1178" spans="5:9" x14ac:dyDescent="0.2">
      <c r="E1178"/>
      <c r="H1178" s="3" t="s">
        <v>60</v>
      </c>
      <c r="I1178" s="3">
        <v>2696</v>
      </c>
    </row>
    <row r="1179" spans="5:9" x14ac:dyDescent="0.2">
      <c r="E1179"/>
      <c r="H1179" s="3" t="s">
        <v>38</v>
      </c>
      <c r="I1179" s="3">
        <v>2695</v>
      </c>
    </row>
    <row r="1180" spans="5:9" x14ac:dyDescent="0.2">
      <c r="E1180"/>
      <c r="H1180" s="3" t="s">
        <v>38</v>
      </c>
      <c r="I1180" s="3">
        <v>2694</v>
      </c>
    </row>
    <row r="1181" spans="5:9" x14ac:dyDescent="0.2">
      <c r="E1181"/>
      <c r="H1181" s="3" t="s">
        <v>38</v>
      </c>
      <c r="I1181" s="3">
        <v>2693</v>
      </c>
    </row>
    <row r="1182" spans="5:9" x14ac:dyDescent="0.2">
      <c r="E1182"/>
      <c r="H1182" s="3" t="s">
        <v>49</v>
      </c>
      <c r="I1182" s="3">
        <v>2693</v>
      </c>
    </row>
    <row r="1183" spans="5:9" x14ac:dyDescent="0.2">
      <c r="E1183"/>
      <c r="H1183" s="3" t="s">
        <v>38</v>
      </c>
      <c r="I1183" s="3">
        <v>2691</v>
      </c>
    </row>
    <row r="1184" spans="5:9" x14ac:dyDescent="0.2">
      <c r="E1184"/>
      <c r="H1184" s="3" t="s">
        <v>38</v>
      </c>
      <c r="I1184" s="3">
        <v>2690</v>
      </c>
    </row>
    <row r="1185" spans="5:9" x14ac:dyDescent="0.2">
      <c r="E1185"/>
      <c r="H1185" s="3" t="s">
        <v>49</v>
      </c>
      <c r="I1185" s="3">
        <v>2686</v>
      </c>
    </row>
    <row r="1186" spans="5:9" x14ac:dyDescent="0.2">
      <c r="E1186"/>
      <c r="H1186" s="3" t="s">
        <v>51</v>
      </c>
      <c r="I1186" s="3">
        <v>2684</v>
      </c>
    </row>
    <row r="1187" spans="5:9" x14ac:dyDescent="0.2">
      <c r="E1187"/>
      <c r="H1187" s="3" t="s">
        <v>59</v>
      </c>
      <c r="I1187" s="3">
        <v>2683</v>
      </c>
    </row>
    <row r="1188" spans="5:9" x14ac:dyDescent="0.2">
      <c r="E1188"/>
      <c r="H1188" s="3" t="s">
        <v>59</v>
      </c>
      <c r="I1188" s="3">
        <v>2679</v>
      </c>
    </row>
    <row r="1189" spans="5:9" x14ac:dyDescent="0.2">
      <c r="E1189"/>
      <c r="H1189" s="3" t="s">
        <v>59</v>
      </c>
      <c r="I1189" s="3">
        <v>2678</v>
      </c>
    </row>
    <row r="1190" spans="5:9" x14ac:dyDescent="0.2">
      <c r="E1190"/>
      <c r="H1190" s="3" t="s">
        <v>51</v>
      </c>
      <c r="I1190" s="3">
        <v>2670</v>
      </c>
    </row>
    <row r="1191" spans="5:9" x14ac:dyDescent="0.2">
      <c r="E1191"/>
      <c r="H1191" s="3" t="s">
        <v>60</v>
      </c>
      <c r="I1191" s="3">
        <v>2662</v>
      </c>
    </row>
    <row r="1192" spans="5:9" x14ac:dyDescent="0.2">
      <c r="E1192"/>
      <c r="H1192" s="3" t="s">
        <v>51</v>
      </c>
      <c r="I1192" s="3">
        <v>2661</v>
      </c>
    </row>
    <row r="1193" spans="5:9" x14ac:dyDescent="0.2">
      <c r="E1193"/>
      <c r="H1193" s="3" t="s">
        <v>51</v>
      </c>
      <c r="I1193" s="3">
        <v>2660</v>
      </c>
    </row>
    <row r="1194" spans="5:9" x14ac:dyDescent="0.2">
      <c r="E1194"/>
      <c r="H1194" s="3" t="s">
        <v>38</v>
      </c>
      <c r="I1194" s="3">
        <v>2659</v>
      </c>
    </row>
    <row r="1195" spans="5:9" x14ac:dyDescent="0.2">
      <c r="E1195"/>
      <c r="H1195" s="3" t="s">
        <v>38</v>
      </c>
      <c r="I1195" s="3">
        <v>2657</v>
      </c>
    </row>
    <row r="1196" spans="5:9" x14ac:dyDescent="0.2">
      <c r="E1196"/>
      <c r="H1196" s="3" t="s">
        <v>60</v>
      </c>
      <c r="I1196" s="3">
        <v>2657</v>
      </c>
    </row>
    <row r="1197" spans="5:9" x14ac:dyDescent="0.2">
      <c r="E1197"/>
      <c r="H1197" s="3" t="s">
        <v>51</v>
      </c>
      <c r="I1197" s="3">
        <v>2655</v>
      </c>
    </row>
    <row r="1198" spans="5:9" x14ac:dyDescent="0.2">
      <c r="E1198"/>
      <c r="H1198" s="3" t="s">
        <v>38</v>
      </c>
      <c r="I1198" s="3">
        <v>2654</v>
      </c>
    </row>
    <row r="1199" spans="5:9" x14ac:dyDescent="0.2">
      <c r="E1199"/>
      <c r="H1199" s="3" t="s">
        <v>49</v>
      </c>
      <c r="I1199" s="3">
        <v>2647</v>
      </c>
    </row>
    <row r="1200" spans="5:9" x14ac:dyDescent="0.2">
      <c r="E1200"/>
      <c r="H1200" s="3" t="s">
        <v>51</v>
      </c>
      <c r="I1200" s="3">
        <v>2645</v>
      </c>
    </row>
    <row r="1201" spans="5:9" x14ac:dyDescent="0.2">
      <c r="E1201"/>
      <c r="H1201" s="3" t="s">
        <v>38</v>
      </c>
      <c r="I1201" s="3">
        <v>2644</v>
      </c>
    </row>
    <row r="1202" spans="5:9" x14ac:dyDescent="0.2">
      <c r="E1202"/>
      <c r="H1202" s="3" t="s">
        <v>38</v>
      </c>
      <c r="I1202" s="3">
        <v>2642</v>
      </c>
    </row>
    <row r="1203" spans="5:9" x14ac:dyDescent="0.2">
      <c r="E1203"/>
      <c r="H1203" s="3" t="s">
        <v>38</v>
      </c>
      <c r="I1203" s="3">
        <v>2632</v>
      </c>
    </row>
    <row r="1204" spans="5:9" x14ac:dyDescent="0.2">
      <c r="E1204"/>
      <c r="H1204" s="3" t="s">
        <v>38</v>
      </c>
      <c r="I1204" s="3">
        <v>2625</v>
      </c>
    </row>
    <row r="1205" spans="5:9" x14ac:dyDescent="0.2">
      <c r="E1205"/>
      <c r="H1205" s="3" t="s">
        <v>51</v>
      </c>
      <c r="I1205" s="3">
        <v>2622</v>
      </c>
    </row>
    <row r="1206" spans="5:9" x14ac:dyDescent="0.2">
      <c r="E1206"/>
      <c r="H1206" s="3" t="s">
        <v>38</v>
      </c>
      <c r="I1206" s="3">
        <v>2619</v>
      </c>
    </row>
    <row r="1207" spans="5:9" x14ac:dyDescent="0.2">
      <c r="E1207"/>
      <c r="H1207" s="3" t="s">
        <v>38</v>
      </c>
      <c r="I1207" s="3">
        <v>2613</v>
      </c>
    </row>
    <row r="1208" spans="5:9" x14ac:dyDescent="0.2">
      <c r="E1208"/>
      <c r="H1208" s="3" t="s">
        <v>38</v>
      </c>
      <c r="I1208" s="3">
        <v>2610</v>
      </c>
    </row>
    <row r="1209" spans="5:9" x14ac:dyDescent="0.2">
      <c r="E1209"/>
      <c r="H1209" s="3" t="s">
        <v>51</v>
      </c>
      <c r="I1209" s="3">
        <v>2610</v>
      </c>
    </row>
    <row r="1210" spans="5:9" x14ac:dyDescent="0.2">
      <c r="E1210"/>
      <c r="H1210" s="3" t="s">
        <v>51</v>
      </c>
      <c r="I1210" s="3">
        <v>2610</v>
      </c>
    </row>
    <row r="1211" spans="5:9" x14ac:dyDescent="0.2">
      <c r="E1211"/>
      <c r="H1211" s="3" t="s">
        <v>51</v>
      </c>
      <c r="I1211" s="3">
        <v>2600</v>
      </c>
    </row>
    <row r="1212" spans="5:9" x14ac:dyDescent="0.2">
      <c r="E1212"/>
      <c r="H1212" s="3" t="s">
        <v>51</v>
      </c>
      <c r="I1212" s="3">
        <v>2596</v>
      </c>
    </row>
    <row r="1213" spans="5:9" x14ac:dyDescent="0.2">
      <c r="E1213"/>
      <c r="H1213" s="3" t="s">
        <v>51</v>
      </c>
      <c r="I1213" s="3">
        <v>2593</v>
      </c>
    </row>
    <row r="1214" spans="5:9" x14ac:dyDescent="0.2">
      <c r="E1214"/>
      <c r="H1214" s="3" t="s">
        <v>61</v>
      </c>
      <c r="I1214" s="3">
        <v>2592</v>
      </c>
    </row>
    <row r="1215" spans="5:9" x14ac:dyDescent="0.2">
      <c r="E1215"/>
      <c r="H1215" s="3" t="s">
        <v>38</v>
      </c>
      <c r="I1215" s="3">
        <v>2587</v>
      </c>
    </row>
    <row r="1216" spans="5:9" x14ac:dyDescent="0.2">
      <c r="E1216"/>
      <c r="H1216" s="3" t="s">
        <v>51</v>
      </c>
      <c r="I1216" s="3">
        <v>2587</v>
      </c>
    </row>
    <row r="1217" spans="5:9" x14ac:dyDescent="0.2">
      <c r="E1217"/>
      <c r="H1217" s="3" t="s">
        <v>60</v>
      </c>
      <c r="I1217" s="3">
        <v>2585</v>
      </c>
    </row>
    <row r="1218" spans="5:9" x14ac:dyDescent="0.2">
      <c r="E1218"/>
      <c r="H1218" s="3" t="s">
        <v>51</v>
      </c>
      <c r="I1218" s="3">
        <v>2580</v>
      </c>
    </row>
    <row r="1219" spans="5:9" x14ac:dyDescent="0.2">
      <c r="E1219"/>
      <c r="H1219" s="3" t="s">
        <v>60</v>
      </c>
      <c r="I1219" s="3">
        <v>2579</v>
      </c>
    </row>
    <row r="1220" spans="5:9" x14ac:dyDescent="0.2">
      <c r="E1220"/>
      <c r="H1220" s="3" t="s">
        <v>38</v>
      </c>
      <c r="I1220" s="3">
        <v>2576</v>
      </c>
    </row>
    <row r="1221" spans="5:9" x14ac:dyDescent="0.2">
      <c r="E1221"/>
      <c r="H1221" s="3" t="s">
        <v>38</v>
      </c>
      <c r="I1221" s="3">
        <v>2572</v>
      </c>
    </row>
    <row r="1222" spans="5:9" x14ac:dyDescent="0.2">
      <c r="E1222"/>
      <c r="H1222" s="3" t="s">
        <v>51</v>
      </c>
      <c r="I1222" s="3">
        <v>2571</v>
      </c>
    </row>
    <row r="1223" spans="5:9" x14ac:dyDescent="0.2">
      <c r="E1223"/>
      <c r="H1223" s="3" t="s">
        <v>51</v>
      </c>
      <c r="I1223" s="3">
        <v>2570</v>
      </c>
    </row>
    <row r="1224" spans="5:9" x14ac:dyDescent="0.2">
      <c r="E1224"/>
      <c r="H1224" s="3" t="s">
        <v>51</v>
      </c>
      <c r="I1224" s="3">
        <v>2566</v>
      </c>
    </row>
    <row r="1225" spans="5:9" x14ac:dyDescent="0.2">
      <c r="E1225"/>
      <c r="H1225" s="3" t="s">
        <v>51</v>
      </c>
      <c r="I1225" s="3">
        <v>2564</v>
      </c>
    </row>
    <row r="1226" spans="5:9" x14ac:dyDescent="0.2">
      <c r="E1226"/>
      <c r="H1226" s="3" t="s">
        <v>60</v>
      </c>
      <c r="I1226" s="3">
        <v>2564</v>
      </c>
    </row>
    <row r="1227" spans="5:9" x14ac:dyDescent="0.2">
      <c r="E1227"/>
      <c r="H1227" s="3" t="s">
        <v>51</v>
      </c>
      <c r="I1227" s="3">
        <v>2561</v>
      </c>
    </row>
    <row r="1228" spans="5:9" x14ac:dyDescent="0.2">
      <c r="E1228"/>
      <c r="H1228" s="3" t="s">
        <v>38</v>
      </c>
      <c r="I1228" s="3">
        <v>2559</v>
      </c>
    </row>
    <row r="1229" spans="5:9" x14ac:dyDescent="0.2">
      <c r="E1229"/>
      <c r="H1229" s="3" t="s">
        <v>51</v>
      </c>
      <c r="I1229" s="3">
        <v>2559</v>
      </c>
    </row>
    <row r="1230" spans="5:9" x14ac:dyDescent="0.2">
      <c r="E1230"/>
      <c r="H1230" s="3" t="s">
        <v>60</v>
      </c>
      <c r="I1230" s="3">
        <v>2559</v>
      </c>
    </row>
    <row r="1231" spans="5:9" x14ac:dyDescent="0.2">
      <c r="E1231"/>
      <c r="H1231" s="3" t="s">
        <v>38</v>
      </c>
      <c r="I1231" s="3">
        <v>2553</v>
      </c>
    </row>
    <row r="1232" spans="5:9" x14ac:dyDescent="0.2">
      <c r="E1232"/>
      <c r="H1232" s="3" t="s">
        <v>38</v>
      </c>
      <c r="I1232" s="3">
        <v>2552</v>
      </c>
    </row>
    <row r="1233" spans="5:9" x14ac:dyDescent="0.2">
      <c r="E1233"/>
      <c r="H1233" s="3" t="s">
        <v>60</v>
      </c>
      <c r="I1233" s="3">
        <v>2546</v>
      </c>
    </row>
    <row r="1234" spans="5:9" x14ac:dyDescent="0.2">
      <c r="E1234"/>
      <c r="H1234" s="3" t="s">
        <v>49</v>
      </c>
      <c r="I1234" s="3">
        <v>2544</v>
      </c>
    </row>
    <row r="1235" spans="5:9" x14ac:dyDescent="0.2">
      <c r="E1235"/>
      <c r="H1235" s="3" t="s">
        <v>38</v>
      </c>
      <c r="I1235" s="3">
        <v>2543</v>
      </c>
    </row>
    <row r="1236" spans="5:9" x14ac:dyDescent="0.2">
      <c r="E1236"/>
      <c r="H1236" s="3" t="s">
        <v>38</v>
      </c>
      <c r="I1236" s="3">
        <v>2539</v>
      </c>
    </row>
    <row r="1237" spans="5:9" x14ac:dyDescent="0.2">
      <c r="E1237"/>
      <c r="H1237" s="3" t="s">
        <v>51</v>
      </c>
      <c r="I1237" s="3">
        <v>2534</v>
      </c>
    </row>
    <row r="1238" spans="5:9" x14ac:dyDescent="0.2">
      <c r="E1238"/>
      <c r="H1238" s="3" t="s">
        <v>51</v>
      </c>
      <c r="I1238" s="3">
        <v>2532</v>
      </c>
    </row>
    <row r="1239" spans="5:9" x14ac:dyDescent="0.2">
      <c r="E1239"/>
      <c r="H1239" s="3" t="s">
        <v>60</v>
      </c>
      <c r="I1239" s="3">
        <v>2523</v>
      </c>
    </row>
    <row r="1240" spans="5:9" x14ac:dyDescent="0.2">
      <c r="E1240"/>
      <c r="H1240" s="3" t="s">
        <v>51</v>
      </c>
      <c r="I1240" s="3">
        <v>2519</v>
      </c>
    </row>
    <row r="1241" spans="5:9" x14ac:dyDescent="0.2">
      <c r="E1241"/>
      <c r="H1241" s="3" t="s">
        <v>38</v>
      </c>
      <c r="I1241" s="3">
        <v>2517</v>
      </c>
    </row>
    <row r="1242" spans="5:9" x14ac:dyDescent="0.2">
      <c r="E1242"/>
      <c r="H1242" s="3" t="s">
        <v>38</v>
      </c>
      <c r="I1242" s="3">
        <v>2515</v>
      </c>
    </row>
    <row r="1243" spans="5:9" x14ac:dyDescent="0.2">
      <c r="E1243"/>
      <c r="H1243" s="3" t="s">
        <v>51</v>
      </c>
      <c r="I1243" s="3">
        <v>2515</v>
      </c>
    </row>
    <row r="1244" spans="5:9" x14ac:dyDescent="0.2">
      <c r="E1244"/>
      <c r="H1244" s="3" t="s">
        <v>38</v>
      </c>
      <c r="I1244" s="3">
        <v>2514</v>
      </c>
    </row>
    <row r="1245" spans="5:9" x14ac:dyDescent="0.2">
      <c r="E1245"/>
      <c r="H1245" s="3" t="s">
        <v>38</v>
      </c>
      <c r="I1245" s="3">
        <v>2506</v>
      </c>
    </row>
    <row r="1246" spans="5:9" x14ac:dyDescent="0.2">
      <c r="E1246"/>
      <c r="H1246" s="3" t="s">
        <v>51</v>
      </c>
      <c r="I1246" s="3">
        <v>2501</v>
      </c>
    </row>
    <row r="1247" spans="5:9" x14ac:dyDescent="0.2">
      <c r="E1247"/>
      <c r="H1247" s="3" t="s">
        <v>38</v>
      </c>
      <c r="I1247" s="3">
        <v>2500</v>
      </c>
    </row>
    <row r="1248" spans="5:9" x14ac:dyDescent="0.2">
      <c r="E1248"/>
      <c r="H1248" s="3" t="s">
        <v>51</v>
      </c>
      <c r="I1248" s="3">
        <v>2500</v>
      </c>
    </row>
    <row r="1249" spans="5:9" x14ac:dyDescent="0.2">
      <c r="E1249"/>
      <c r="H1249" s="3" t="s">
        <v>51</v>
      </c>
      <c r="I1249" s="3">
        <v>2496</v>
      </c>
    </row>
    <row r="1250" spans="5:9" x14ac:dyDescent="0.2">
      <c r="E1250"/>
      <c r="H1250" s="3" t="s">
        <v>60</v>
      </c>
      <c r="I1250" s="3">
        <v>2479</v>
      </c>
    </row>
    <row r="1251" spans="5:9" x14ac:dyDescent="0.2">
      <c r="E1251"/>
      <c r="H1251" s="3" t="s">
        <v>38</v>
      </c>
      <c r="I1251" s="3">
        <v>2478</v>
      </c>
    </row>
    <row r="1252" spans="5:9" x14ac:dyDescent="0.2">
      <c r="E1252"/>
      <c r="H1252" s="3" t="s">
        <v>60</v>
      </c>
      <c r="I1252" s="3">
        <v>2476</v>
      </c>
    </row>
    <row r="1253" spans="5:9" x14ac:dyDescent="0.2">
      <c r="E1253"/>
      <c r="H1253" s="3" t="s">
        <v>38</v>
      </c>
      <c r="I1253" s="3">
        <v>2472</v>
      </c>
    </row>
    <row r="1254" spans="5:9" x14ac:dyDescent="0.2">
      <c r="E1254"/>
      <c r="H1254" s="3" t="s">
        <v>51</v>
      </c>
      <c r="I1254" s="3">
        <v>2468</v>
      </c>
    </row>
    <row r="1255" spans="5:9" x14ac:dyDescent="0.2">
      <c r="E1255"/>
      <c r="H1255" s="3" t="s">
        <v>38</v>
      </c>
      <c r="I1255" s="3">
        <v>2461</v>
      </c>
    </row>
    <row r="1256" spans="5:9" x14ac:dyDescent="0.2">
      <c r="E1256"/>
      <c r="H1256" s="3" t="s">
        <v>38</v>
      </c>
      <c r="I1256" s="3">
        <v>2455</v>
      </c>
    </row>
    <row r="1257" spans="5:9" x14ac:dyDescent="0.2">
      <c r="E1257"/>
      <c r="H1257" s="3" t="s">
        <v>38</v>
      </c>
      <c r="I1257" s="3">
        <v>2451</v>
      </c>
    </row>
    <row r="1258" spans="5:9" x14ac:dyDescent="0.2">
      <c r="E1258"/>
      <c r="H1258" s="3" t="s">
        <v>38</v>
      </c>
      <c r="I1258" s="3">
        <v>2451</v>
      </c>
    </row>
    <row r="1259" spans="5:9" x14ac:dyDescent="0.2">
      <c r="E1259"/>
      <c r="H1259" s="3" t="s">
        <v>38</v>
      </c>
      <c r="I1259" s="3">
        <v>2451</v>
      </c>
    </row>
    <row r="1260" spans="5:9" x14ac:dyDescent="0.2">
      <c r="E1260"/>
      <c r="H1260" s="3" t="s">
        <v>38</v>
      </c>
      <c r="I1260" s="3">
        <v>2450</v>
      </c>
    </row>
    <row r="1261" spans="5:9" x14ac:dyDescent="0.2">
      <c r="E1261"/>
      <c r="H1261" s="3" t="s">
        <v>51</v>
      </c>
      <c r="I1261" s="3">
        <v>2450</v>
      </c>
    </row>
    <row r="1262" spans="5:9" x14ac:dyDescent="0.2">
      <c r="E1262"/>
      <c r="H1262" s="3" t="s">
        <v>51</v>
      </c>
      <c r="I1262" s="3">
        <v>2440</v>
      </c>
    </row>
    <row r="1263" spans="5:9" x14ac:dyDescent="0.2">
      <c r="E1263"/>
      <c r="H1263" s="3" t="s">
        <v>38</v>
      </c>
      <c r="I1263" s="3">
        <v>2439</v>
      </c>
    </row>
    <row r="1264" spans="5:9" x14ac:dyDescent="0.2">
      <c r="E1264"/>
      <c r="H1264" s="10" t="s">
        <v>60</v>
      </c>
      <c r="I1264" s="10">
        <v>2439</v>
      </c>
    </row>
    <row r="1265" spans="5:9" x14ac:dyDescent="0.2">
      <c r="E1265"/>
      <c r="H1265" s="3" t="s">
        <v>38</v>
      </c>
      <c r="I1265" s="3">
        <v>2438</v>
      </c>
    </row>
    <row r="1266" spans="5:9" x14ac:dyDescent="0.2">
      <c r="E1266"/>
      <c r="H1266" s="3" t="s">
        <v>60</v>
      </c>
      <c r="I1266" s="3">
        <v>2437</v>
      </c>
    </row>
    <row r="1267" spans="5:9" x14ac:dyDescent="0.2">
      <c r="E1267"/>
      <c r="H1267" s="3" t="s">
        <v>51</v>
      </c>
      <c r="I1267" s="3">
        <v>2436</v>
      </c>
    </row>
    <row r="1268" spans="5:9" x14ac:dyDescent="0.2">
      <c r="E1268"/>
      <c r="H1268" s="3" t="s">
        <v>51</v>
      </c>
      <c r="I1268" s="3">
        <v>2436</v>
      </c>
    </row>
    <row r="1269" spans="5:9" x14ac:dyDescent="0.2">
      <c r="E1269"/>
      <c r="H1269" s="3" t="s">
        <v>38</v>
      </c>
      <c r="I1269" s="3">
        <v>2432</v>
      </c>
    </row>
    <row r="1270" spans="5:9" x14ac:dyDescent="0.2">
      <c r="E1270"/>
      <c r="H1270" s="3" t="s">
        <v>38</v>
      </c>
      <c r="I1270" s="3">
        <v>2430</v>
      </c>
    </row>
    <row r="1271" spans="5:9" x14ac:dyDescent="0.2">
      <c r="E1271"/>
      <c r="H1271" s="3" t="s">
        <v>51</v>
      </c>
      <c r="I1271" s="3">
        <v>2426</v>
      </c>
    </row>
    <row r="1272" spans="5:9" x14ac:dyDescent="0.2">
      <c r="E1272"/>
      <c r="H1272" s="3" t="s">
        <v>51</v>
      </c>
      <c r="I1272" s="3">
        <v>2422</v>
      </c>
    </row>
    <row r="1273" spans="5:9" x14ac:dyDescent="0.2">
      <c r="E1273"/>
      <c r="H1273" s="3" t="s">
        <v>59</v>
      </c>
      <c r="I1273" s="3">
        <v>2413</v>
      </c>
    </row>
    <row r="1274" spans="5:9" x14ac:dyDescent="0.2">
      <c r="E1274"/>
      <c r="H1274" s="3" t="s">
        <v>51</v>
      </c>
      <c r="I1274" s="3">
        <v>2408</v>
      </c>
    </row>
    <row r="1275" spans="5:9" x14ac:dyDescent="0.2">
      <c r="E1275"/>
      <c r="H1275" s="3" t="s">
        <v>38</v>
      </c>
      <c r="I1275" s="3">
        <v>2406</v>
      </c>
    </row>
    <row r="1276" spans="5:9" x14ac:dyDescent="0.2">
      <c r="E1276"/>
      <c r="H1276" s="3" t="s">
        <v>38</v>
      </c>
      <c r="I1276" s="3">
        <v>2406</v>
      </c>
    </row>
    <row r="1277" spans="5:9" x14ac:dyDescent="0.2">
      <c r="E1277"/>
      <c r="H1277" s="3" t="s">
        <v>38</v>
      </c>
      <c r="I1277" s="3">
        <v>2404</v>
      </c>
    </row>
    <row r="1278" spans="5:9" x14ac:dyDescent="0.2">
      <c r="E1278"/>
      <c r="H1278" s="3" t="s">
        <v>38</v>
      </c>
      <c r="I1278" s="3">
        <v>2404</v>
      </c>
    </row>
    <row r="1279" spans="5:9" x14ac:dyDescent="0.2">
      <c r="E1279"/>
      <c r="H1279" s="3" t="s">
        <v>51</v>
      </c>
      <c r="I1279" s="3">
        <v>2404</v>
      </c>
    </row>
    <row r="1280" spans="5:9" x14ac:dyDescent="0.2">
      <c r="E1280"/>
      <c r="H1280" s="3" t="s">
        <v>51</v>
      </c>
      <c r="I1280" s="3">
        <v>2400</v>
      </c>
    </row>
    <row r="1281" spans="5:9" x14ac:dyDescent="0.2">
      <c r="E1281"/>
      <c r="H1281" s="3" t="s">
        <v>51</v>
      </c>
      <c r="I1281" s="3">
        <v>2398</v>
      </c>
    </row>
    <row r="1282" spans="5:9" x14ac:dyDescent="0.2">
      <c r="E1282"/>
      <c r="H1282" s="3" t="s">
        <v>38</v>
      </c>
      <c r="I1282" s="3">
        <v>2394</v>
      </c>
    </row>
    <row r="1283" spans="5:9" x14ac:dyDescent="0.2">
      <c r="E1283"/>
      <c r="H1283" s="3" t="s">
        <v>51</v>
      </c>
      <c r="I1283" s="3">
        <v>2389</v>
      </c>
    </row>
    <row r="1284" spans="5:9" x14ac:dyDescent="0.2">
      <c r="E1284"/>
      <c r="H1284" s="3" t="s">
        <v>38</v>
      </c>
      <c r="I1284" s="3">
        <v>2387</v>
      </c>
    </row>
    <row r="1285" spans="5:9" x14ac:dyDescent="0.2">
      <c r="E1285"/>
      <c r="H1285" s="3" t="s">
        <v>38</v>
      </c>
      <c r="I1285" s="3">
        <v>2380</v>
      </c>
    </row>
    <row r="1286" spans="5:9" x14ac:dyDescent="0.2">
      <c r="E1286"/>
      <c r="H1286" s="3" t="s">
        <v>38</v>
      </c>
      <c r="I1286" s="3">
        <v>2380</v>
      </c>
    </row>
    <row r="1287" spans="5:9" x14ac:dyDescent="0.2">
      <c r="E1287"/>
      <c r="H1287" s="3" t="s">
        <v>51</v>
      </c>
      <c r="I1287" s="3">
        <v>2380</v>
      </c>
    </row>
    <row r="1288" spans="5:9" x14ac:dyDescent="0.2">
      <c r="E1288"/>
      <c r="H1288" s="3" t="s">
        <v>38</v>
      </c>
      <c r="I1288" s="3">
        <v>2379</v>
      </c>
    </row>
    <row r="1289" spans="5:9" x14ac:dyDescent="0.2">
      <c r="E1289"/>
      <c r="H1289" s="3" t="s">
        <v>51</v>
      </c>
      <c r="I1289" s="3">
        <v>2377</v>
      </c>
    </row>
    <row r="1290" spans="5:9" x14ac:dyDescent="0.2">
      <c r="E1290"/>
      <c r="H1290" s="3" t="s">
        <v>51</v>
      </c>
      <c r="I1290" s="3">
        <v>2377</v>
      </c>
    </row>
    <row r="1291" spans="5:9" x14ac:dyDescent="0.2">
      <c r="E1291"/>
      <c r="H1291" s="3" t="s">
        <v>49</v>
      </c>
      <c r="I1291" s="3">
        <v>2376</v>
      </c>
    </row>
    <row r="1292" spans="5:9" x14ac:dyDescent="0.2">
      <c r="E1292"/>
      <c r="H1292" s="3" t="s">
        <v>51</v>
      </c>
      <c r="I1292" s="3">
        <v>2373</v>
      </c>
    </row>
    <row r="1293" spans="5:9" x14ac:dyDescent="0.2">
      <c r="E1293"/>
      <c r="H1293" s="3" t="s">
        <v>38</v>
      </c>
      <c r="I1293" s="3">
        <v>2372</v>
      </c>
    </row>
    <row r="1294" spans="5:9" x14ac:dyDescent="0.2">
      <c r="E1294"/>
      <c r="H1294" s="3" t="s">
        <v>51</v>
      </c>
      <c r="I1294" s="3">
        <v>2372</v>
      </c>
    </row>
    <row r="1295" spans="5:9" x14ac:dyDescent="0.2">
      <c r="E1295"/>
      <c r="H1295" s="3" t="s">
        <v>51</v>
      </c>
      <c r="I1295" s="3">
        <v>2370</v>
      </c>
    </row>
    <row r="1296" spans="5:9" x14ac:dyDescent="0.2">
      <c r="E1296"/>
      <c r="H1296" s="3" t="s">
        <v>49</v>
      </c>
      <c r="I1296" s="3">
        <v>2368</v>
      </c>
    </row>
    <row r="1297" spans="5:9" x14ac:dyDescent="0.2">
      <c r="E1297"/>
      <c r="H1297" s="3" t="s">
        <v>49</v>
      </c>
      <c r="I1297" s="3">
        <v>2367</v>
      </c>
    </row>
    <row r="1298" spans="5:9" x14ac:dyDescent="0.2">
      <c r="E1298"/>
      <c r="H1298" s="10" t="s">
        <v>60</v>
      </c>
      <c r="I1298" s="10">
        <v>2367</v>
      </c>
    </row>
    <row r="1299" spans="5:9" x14ac:dyDescent="0.2">
      <c r="E1299"/>
      <c r="H1299" s="3" t="s">
        <v>51</v>
      </c>
      <c r="I1299" s="3">
        <v>2366</v>
      </c>
    </row>
    <row r="1300" spans="5:9" x14ac:dyDescent="0.2">
      <c r="E1300"/>
      <c r="H1300" s="3" t="s">
        <v>38</v>
      </c>
      <c r="I1300" s="3">
        <v>2362</v>
      </c>
    </row>
    <row r="1301" spans="5:9" x14ac:dyDescent="0.2">
      <c r="E1301"/>
      <c r="H1301" s="3" t="s">
        <v>60</v>
      </c>
      <c r="I1301" s="3">
        <v>2362</v>
      </c>
    </row>
    <row r="1302" spans="5:9" x14ac:dyDescent="0.2">
      <c r="E1302"/>
      <c r="H1302" s="3" t="s">
        <v>38</v>
      </c>
      <c r="I1302" s="3">
        <v>2356</v>
      </c>
    </row>
    <row r="1303" spans="5:9" x14ac:dyDescent="0.2">
      <c r="E1303"/>
      <c r="H1303" s="3" t="s">
        <v>59</v>
      </c>
      <c r="I1303" s="3">
        <v>2351</v>
      </c>
    </row>
    <row r="1304" spans="5:9" x14ac:dyDescent="0.2">
      <c r="E1304"/>
      <c r="H1304" s="3" t="s">
        <v>38</v>
      </c>
      <c r="I1304" s="3">
        <v>2348</v>
      </c>
    </row>
    <row r="1305" spans="5:9" x14ac:dyDescent="0.2">
      <c r="E1305"/>
      <c r="H1305" s="3" t="s">
        <v>51</v>
      </c>
      <c r="I1305" s="3">
        <v>2345</v>
      </c>
    </row>
    <row r="1306" spans="5:9" x14ac:dyDescent="0.2">
      <c r="E1306"/>
      <c r="H1306" s="3" t="s">
        <v>38</v>
      </c>
      <c r="I1306" s="3">
        <v>2342</v>
      </c>
    </row>
    <row r="1307" spans="5:9" x14ac:dyDescent="0.2">
      <c r="E1307"/>
      <c r="H1307" s="3" t="s">
        <v>38</v>
      </c>
      <c r="I1307" s="3">
        <v>2342</v>
      </c>
    </row>
    <row r="1308" spans="5:9" x14ac:dyDescent="0.2">
      <c r="E1308"/>
      <c r="H1308" s="3" t="s">
        <v>51</v>
      </c>
      <c r="I1308" s="3">
        <v>2342</v>
      </c>
    </row>
    <row r="1309" spans="5:9" x14ac:dyDescent="0.2">
      <c r="E1309"/>
      <c r="H1309" s="3" t="s">
        <v>51</v>
      </c>
      <c r="I1309" s="3">
        <v>2342</v>
      </c>
    </row>
    <row r="1310" spans="5:9" x14ac:dyDescent="0.2">
      <c r="E1310"/>
      <c r="H1310" s="3" t="s">
        <v>38</v>
      </c>
      <c r="I1310" s="3">
        <v>2341</v>
      </c>
    </row>
    <row r="1311" spans="5:9" x14ac:dyDescent="0.2">
      <c r="E1311"/>
      <c r="H1311" s="3" t="s">
        <v>38</v>
      </c>
      <c r="I1311" s="3">
        <v>2340</v>
      </c>
    </row>
    <row r="1312" spans="5:9" x14ac:dyDescent="0.2">
      <c r="E1312"/>
      <c r="H1312" s="3" t="s">
        <v>60</v>
      </c>
      <c r="I1312" s="3">
        <v>2340</v>
      </c>
    </row>
    <row r="1313" spans="5:9" x14ac:dyDescent="0.2">
      <c r="E1313"/>
      <c r="H1313" s="10" t="s">
        <v>60</v>
      </c>
      <c r="I1313" s="10">
        <v>2339</v>
      </c>
    </row>
    <row r="1314" spans="5:9" x14ac:dyDescent="0.2">
      <c r="E1314"/>
      <c r="H1314" s="3" t="s">
        <v>61</v>
      </c>
      <c r="I1314" s="3">
        <v>2335</v>
      </c>
    </row>
    <row r="1315" spans="5:9" x14ac:dyDescent="0.2">
      <c r="E1315"/>
      <c r="H1315" s="3" t="s">
        <v>38</v>
      </c>
      <c r="I1315" s="3">
        <v>2332</v>
      </c>
    </row>
    <row r="1316" spans="5:9" x14ac:dyDescent="0.2">
      <c r="E1316"/>
      <c r="H1316" s="3" t="s">
        <v>38</v>
      </c>
      <c r="I1316" s="3">
        <v>2329</v>
      </c>
    </row>
    <row r="1317" spans="5:9" x14ac:dyDescent="0.2">
      <c r="E1317"/>
      <c r="H1317" s="3" t="s">
        <v>38</v>
      </c>
      <c r="I1317" s="3">
        <v>2328</v>
      </c>
    </row>
    <row r="1318" spans="5:9" x14ac:dyDescent="0.2">
      <c r="E1318"/>
      <c r="H1318" s="3" t="s">
        <v>51</v>
      </c>
      <c r="I1318" s="3">
        <v>2326</v>
      </c>
    </row>
    <row r="1319" spans="5:9" x14ac:dyDescent="0.2">
      <c r="E1319"/>
      <c r="H1319" s="3" t="s">
        <v>60</v>
      </c>
      <c r="I1319" s="3">
        <v>2325</v>
      </c>
    </row>
    <row r="1320" spans="5:9" x14ac:dyDescent="0.2">
      <c r="E1320"/>
      <c r="H1320" s="3" t="s">
        <v>59</v>
      </c>
      <c r="I1320" s="3">
        <v>2323</v>
      </c>
    </row>
    <row r="1321" spans="5:9" x14ac:dyDescent="0.2">
      <c r="E1321"/>
      <c r="H1321" s="3" t="s">
        <v>51</v>
      </c>
      <c r="I1321" s="3">
        <v>2323</v>
      </c>
    </row>
    <row r="1322" spans="5:9" x14ac:dyDescent="0.2">
      <c r="E1322"/>
      <c r="H1322" s="3" t="s">
        <v>60</v>
      </c>
      <c r="I1322" s="3">
        <v>2322</v>
      </c>
    </row>
    <row r="1323" spans="5:9" x14ac:dyDescent="0.2">
      <c r="E1323"/>
      <c r="H1323" s="3" t="s">
        <v>51</v>
      </c>
      <c r="I1323" s="3">
        <v>2321</v>
      </c>
    </row>
    <row r="1324" spans="5:9" x14ac:dyDescent="0.2">
      <c r="E1324"/>
      <c r="H1324" s="3" t="s">
        <v>38</v>
      </c>
      <c r="I1324" s="3">
        <v>2319</v>
      </c>
    </row>
    <row r="1325" spans="5:9" x14ac:dyDescent="0.2">
      <c r="E1325"/>
      <c r="H1325" s="3" t="s">
        <v>38</v>
      </c>
      <c r="I1325" s="3">
        <v>2318</v>
      </c>
    </row>
    <row r="1326" spans="5:9" x14ac:dyDescent="0.2">
      <c r="E1326"/>
      <c r="H1326" s="3" t="s">
        <v>38</v>
      </c>
      <c r="I1326" s="3">
        <v>2314</v>
      </c>
    </row>
    <row r="1327" spans="5:9" x14ac:dyDescent="0.2">
      <c r="E1327"/>
      <c r="H1327" s="3" t="s">
        <v>51</v>
      </c>
      <c r="I1327" s="3">
        <v>2313</v>
      </c>
    </row>
    <row r="1328" spans="5:9" x14ac:dyDescent="0.2">
      <c r="E1328"/>
      <c r="H1328" s="3" t="s">
        <v>51</v>
      </c>
      <c r="I1328" s="3">
        <v>2311</v>
      </c>
    </row>
    <row r="1329" spans="5:9" x14ac:dyDescent="0.2">
      <c r="E1329"/>
      <c r="H1329" s="3" t="s">
        <v>60</v>
      </c>
      <c r="I1329" s="3">
        <v>2308</v>
      </c>
    </row>
    <row r="1330" spans="5:9" x14ac:dyDescent="0.2">
      <c r="E1330"/>
      <c r="H1330" s="3" t="s">
        <v>60</v>
      </c>
      <c r="I1330" s="3">
        <v>2307</v>
      </c>
    </row>
    <row r="1331" spans="5:9" x14ac:dyDescent="0.2">
      <c r="E1331"/>
      <c r="H1331" s="3" t="s">
        <v>59</v>
      </c>
      <c r="I1331" s="3">
        <v>2306</v>
      </c>
    </row>
    <row r="1332" spans="5:9" x14ac:dyDescent="0.2">
      <c r="E1332"/>
      <c r="H1332" s="3" t="s">
        <v>51</v>
      </c>
      <c r="I1332" s="3">
        <v>2305</v>
      </c>
    </row>
    <row r="1333" spans="5:9" x14ac:dyDescent="0.2">
      <c r="E1333"/>
      <c r="H1333" s="3" t="s">
        <v>38</v>
      </c>
      <c r="I1333" s="3">
        <v>2302</v>
      </c>
    </row>
    <row r="1334" spans="5:9" x14ac:dyDescent="0.2">
      <c r="E1334"/>
      <c r="H1334" s="3" t="s">
        <v>59</v>
      </c>
      <c r="I1334" s="3">
        <v>2297</v>
      </c>
    </row>
    <row r="1335" spans="5:9" x14ac:dyDescent="0.2">
      <c r="E1335"/>
      <c r="H1335" s="3" t="s">
        <v>60</v>
      </c>
      <c r="I1335" s="3">
        <v>2296</v>
      </c>
    </row>
    <row r="1336" spans="5:9" x14ac:dyDescent="0.2">
      <c r="E1336"/>
      <c r="H1336" s="3" t="s">
        <v>38</v>
      </c>
      <c r="I1336" s="3">
        <v>2293</v>
      </c>
    </row>
    <row r="1337" spans="5:9" x14ac:dyDescent="0.2">
      <c r="E1337"/>
      <c r="H1337" s="3" t="s">
        <v>51</v>
      </c>
      <c r="I1337" s="3">
        <v>2293</v>
      </c>
    </row>
    <row r="1338" spans="5:9" x14ac:dyDescent="0.2">
      <c r="E1338"/>
      <c r="H1338" s="3" t="s">
        <v>38</v>
      </c>
      <c r="I1338" s="3">
        <v>2290</v>
      </c>
    </row>
    <row r="1339" spans="5:9" x14ac:dyDescent="0.2">
      <c r="E1339"/>
      <c r="H1339" s="3" t="s">
        <v>38</v>
      </c>
      <c r="I1339" s="3">
        <v>2289</v>
      </c>
    </row>
    <row r="1340" spans="5:9" x14ac:dyDescent="0.2">
      <c r="E1340"/>
      <c r="H1340" s="3" t="s">
        <v>38</v>
      </c>
      <c r="I1340" s="3">
        <v>2288</v>
      </c>
    </row>
    <row r="1341" spans="5:9" x14ac:dyDescent="0.2">
      <c r="E1341"/>
      <c r="H1341" s="3" t="s">
        <v>60</v>
      </c>
      <c r="I1341" s="3">
        <v>2285</v>
      </c>
    </row>
    <row r="1342" spans="5:9" x14ac:dyDescent="0.2">
      <c r="E1342"/>
      <c r="H1342" s="3" t="s">
        <v>51</v>
      </c>
      <c r="I1342" s="3">
        <v>2279</v>
      </c>
    </row>
    <row r="1343" spans="5:9" x14ac:dyDescent="0.2">
      <c r="E1343"/>
      <c r="H1343" s="3" t="s">
        <v>61</v>
      </c>
      <c r="I1343" s="3">
        <v>2277</v>
      </c>
    </row>
    <row r="1344" spans="5:9" x14ac:dyDescent="0.2">
      <c r="E1344"/>
      <c r="H1344" s="3" t="s">
        <v>38</v>
      </c>
      <c r="I1344" s="3">
        <v>2275</v>
      </c>
    </row>
    <row r="1345" spans="5:9" x14ac:dyDescent="0.2">
      <c r="E1345"/>
      <c r="H1345" s="3" t="s">
        <v>38</v>
      </c>
      <c r="I1345" s="3">
        <v>2274</v>
      </c>
    </row>
    <row r="1346" spans="5:9" x14ac:dyDescent="0.2">
      <c r="E1346"/>
      <c r="H1346" s="3" t="s">
        <v>38</v>
      </c>
      <c r="I1346" s="3">
        <v>2272</v>
      </c>
    </row>
    <row r="1347" spans="5:9" x14ac:dyDescent="0.2">
      <c r="E1347"/>
      <c r="H1347" s="3" t="s">
        <v>51</v>
      </c>
      <c r="I1347" s="3">
        <v>2270</v>
      </c>
    </row>
    <row r="1348" spans="5:9" x14ac:dyDescent="0.2">
      <c r="E1348"/>
      <c r="H1348" s="3" t="s">
        <v>38</v>
      </c>
      <c r="I1348" s="3">
        <v>2269</v>
      </c>
    </row>
    <row r="1349" spans="5:9" x14ac:dyDescent="0.2">
      <c r="E1349"/>
      <c r="H1349" s="3" t="s">
        <v>51</v>
      </c>
      <c r="I1349" s="3">
        <v>2269</v>
      </c>
    </row>
    <row r="1350" spans="5:9" x14ac:dyDescent="0.2">
      <c r="E1350"/>
      <c r="H1350" s="3" t="s">
        <v>51</v>
      </c>
      <c r="I1350" s="3">
        <v>2267</v>
      </c>
    </row>
    <row r="1351" spans="5:9" x14ac:dyDescent="0.2">
      <c r="E1351"/>
      <c r="H1351" s="3" t="s">
        <v>51</v>
      </c>
      <c r="I1351" s="3">
        <v>2259</v>
      </c>
    </row>
    <row r="1352" spans="5:9" x14ac:dyDescent="0.2">
      <c r="E1352"/>
      <c r="H1352" s="3" t="s">
        <v>51</v>
      </c>
      <c r="I1352" s="3">
        <v>2258</v>
      </c>
    </row>
    <row r="1353" spans="5:9" x14ac:dyDescent="0.2">
      <c r="E1353"/>
      <c r="H1353" s="3" t="s">
        <v>51</v>
      </c>
      <c r="I1353" s="3">
        <v>2258</v>
      </c>
    </row>
    <row r="1354" spans="5:9" x14ac:dyDescent="0.2">
      <c r="E1354"/>
      <c r="H1354" s="3" t="s">
        <v>51</v>
      </c>
      <c r="I1354" s="3">
        <v>2244</v>
      </c>
    </row>
    <row r="1355" spans="5:9" x14ac:dyDescent="0.2">
      <c r="E1355"/>
      <c r="H1355" s="3" t="s">
        <v>38</v>
      </c>
      <c r="I1355" s="3">
        <v>2238</v>
      </c>
    </row>
    <row r="1356" spans="5:9" x14ac:dyDescent="0.2">
      <c r="E1356"/>
      <c r="H1356" s="3" t="s">
        <v>38</v>
      </c>
      <c r="I1356" s="3">
        <v>2235</v>
      </c>
    </row>
    <row r="1357" spans="5:9" x14ac:dyDescent="0.2">
      <c r="E1357"/>
      <c r="H1357" s="3" t="s">
        <v>51</v>
      </c>
      <c r="I1357" s="3">
        <v>2232</v>
      </c>
    </row>
    <row r="1358" spans="5:9" x14ac:dyDescent="0.2">
      <c r="E1358"/>
      <c r="H1358" s="3" t="s">
        <v>59</v>
      </c>
      <c r="I1358" s="3">
        <v>2231</v>
      </c>
    </row>
    <row r="1359" spans="5:9" x14ac:dyDescent="0.2">
      <c r="E1359"/>
      <c r="H1359" s="3" t="s">
        <v>60</v>
      </c>
      <c r="I1359" s="3">
        <v>2226</v>
      </c>
    </row>
    <row r="1360" spans="5:9" x14ac:dyDescent="0.2">
      <c r="E1360"/>
      <c r="H1360" s="3" t="s">
        <v>38</v>
      </c>
      <c r="I1360" s="3">
        <v>2220</v>
      </c>
    </row>
    <row r="1361" spans="5:9" x14ac:dyDescent="0.2">
      <c r="E1361"/>
      <c r="H1361" s="3" t="s">
        <v>38</v>
      </c>
      <c r="I1361" s="3">
        <v>2218</v>
      </c>
    </row>
    <row r="1362" spans="5:9" x14ac:dyDescent="0.2">
      <c r="E1362"/>
      <c r="H1362" s="3" t="s">
        <v>38</v>
      </c>
      <c r="I1362" s="3">
        <v>2216</v>
      </c>
    </row>
    <row r="1363" spans="5:9" x14ac:dyDescent="0.2">
      <c r="E1363"/>
      <c r="H1363" s="3" t="s">
        <v>38</v>
      </c>
      <c r="I1363" s="3">
        <v>2213</v>
      </c>
    </row>
    <row r="1364" spans="5:9" x14ac:dyDescent="0.2">
      <c r="E1364"/>
      <c r="H1364" s="3" t="s">
        <v>38</v>
      </c>
      <c r="I1364" s="3">
        <v>2210</v>
      </c>
    </row>
    <row r="1365" spans="5:9" x14ac:dyDescent="0.2">
      <c r="E1365"/>
      <c r="H1365" s="3" t="s">
        <v>38</v>
      </c>
      <c r="I1365" s="3">
        <v>2207</v>
      </c>
    </row>
    <row r="1366" spans="5:9" x14ac:dyDescent="0.2">
      <c r="E1366"/>
      <c r="H1366" s="3" t="s">
        <v>51</v>
      </c>
      <c r="I1366" s="3">
        <v>2206</v>
      </c>
    </row>
    <row r="1367" spans="5:9" x14ac:dyDescent="0.2">
      <c r="E1367"/>
      <c r="H1367" s="3" t="s">
        <v>38</v>
      </c>
      <c r="I1367" s="3">
        <v>2201</v>
      </c>
    </row>
    <row r="1368" spans="5:9" x14ac:dyDescent="0.2">
      <c r="E1368"/>
      <c r="H1368" s="3" t="s">
        <v>51</v>
      </c>
      <c r="I1368" s="3">
        <v>2194</v>
      </c>
    </row>
    <row r="1369" spans="5:9" x14ac:dyDescent="0.2">
      <c r="E1369"/>
      <c r="H1369" s="3" t="s">
        <v>61</v>
      </c>
      <c r="I1369" s="3">
        <v>2187</v>
      </c>
    </row>
    <row r="1370" spans="5:9" x14ac:dyDescent="0.2">
      <c r="E1370"/>
      <c r="H1370" s="3" t="s">
        <v>51</v>
      </c>
      <c r="I1370" s="3">
        <v>2187</v>
      </c>
    </row>
    <row r="1371" spans="5:9" x14ac:dyDescent="0.2">
      <c r="E1371"/>
      <c r="H1371" s="3" t="s">
        <v>61</v>
      </c>
      <c r="I1371" s="3">
        <v>2180</v>
      </c>
    </row>
    <row r="1372" spans="5:9" x14ac:dyDescent="0.2">
      <c r="E1372"/>
      <c r="H1372" s="3" t="s">
        <v>38</v>
      </c>
      <c r="I1372" s="3">
        <v>2177</v>
      </c>
    </row>
    <row r="1373" spans="5:9" x14ac:dyDescent="0.2">
      <c r="E1373"/>
      <c r="H1373" s="3" t="s">
        <v>51</v>
      </c>
      <c r="I1373" s="3">
        <v>2177</v>
      </c>
    </row>
    <row r="1374" spans="5:9" x14ac:dyDescent="0.2">
      <c r="E1374"/>
      <c r="H1374" s="3" t="s">
        <v>60</v>
      </c>
      <c r="I1374" s="3">
        <v>2176</v>
      </c>
    </row>
    <row r="1375" spans="5:9" x14ac:dyDescent="0.2">
      <c r="E1375"/>
      <c r="H1375" s="3" t="s">
        <v>60</v>
      </c>
      <c r="I1375" s="3">
        <v>2174</v>
      </c>
    </row>
    <row r="1376" spans="5:9" x14ac:dyDescent="0.2">
      <c r="E1376"/>
      <c r="H1376" s="3" t="s">
        <v>38</v>
      </c>
      <c r="I1376" s="3">
        <v>2168</v>
      </c>
    </row>
    <row r="1377" spans="5:9" x14ac:dyDescent="0.2">
      <c r="E1377"/>
      <c r="H1377" s="3" t="s">
        <v>38</v>
      </c>
      <c r="I1377" s="3">
        <v>2166</v>
      </c>
    </row>
    <row r="1378" spans="5:9" x14ac:dyDescent="0.2">
      <c r="E1378"/>
      <c r="H1378" s="3" t="s">
        <v>60</v>
      </c>
      <c r="I1378" s="3">
        <v>2157</v>
      </c>
    </row>
    <row r="1379" spans="5:9" x14ac:dyDescent="0.2">
      <c r="E1379"/>
      <c r="H1379" s="3" t="s">
        <v>51</v>
      </c>
      <c r="I1379" s="3">
        <v>2154</v>
      </c>
    </row>
    <row r="1380" spans="5:9" x14ac:dyDescent="0.2">
      <c r="E1380"/>
      <c r="H1380" s="3" t="s">
        <v>51</v>
      </c>
      <c r="I1380" s="3">
        <v>2153</v>
      </c>
    </row>
    <row r="1381" spans="5:9" x14ac:dyDescent="0.2">
      <c r="E1381"/>
      <c r="H1381" s="3" t="s">
        <v>51</v>
      </c>
      <c r="I1381" s="3">
        <v>2148</v>
      </c>
    </row>
    <row r="1382" spans="5:9" x14ac:dyDescent="0.2">
      <c r="E1382"/>
      <c r="H1382" s="3" t="s">
        <v>51</v>
      </c>
      <c r="I1382" s="3">
        <v>2145</v>
      </c>
    </row>
    <row r="1383" spans="5:9" x14ac:dyDescent="0.2">
      <c r="E1383"/>
      <c r="H1383" s="3" t="s">
        <v>51</v>
      </c>
      <c r="I1383" s="3">
        <v>2144</v>
      </c>
    </row>
    <row r="1384" spans="5:9" x14ac:dyDescent="0.2">
      <c r="E1384"/>
      <c r="H1384" s="3" t="s">
        <v>61</v>
      </c>
      <c r="I1384" s="3">
        <v>2143</v>
      </c>
    </row>
    <row r="1385" spans="5:9" x14ac:dyDescent="0.2">
      <c r="E1385"/>
      <c r="H1385" s="3" t="s">
        <v>51</v>
      </c>
      <c r="I1385" s="3">
        <v>2141</v>
      </c>
    </row>
    <row r="1386" spans="5:9" x14ac:dyDescent="0.2">
      <c r="E1386"/>
      <c r="H1386" s="3" t="s">
        <v>51</v>
      </c>
      <c r="I1386" s="3">
        <v>2133</v>
      </c>
    </row>
    <row r="1387" spans="5:9" x14ac:dyDescent="0.2">
      <c r="E1387"/>
      <c r="H1387" s="3" t="s">
        <v>38</v>
      </c>
      <c r="I1387" s="3">
        <v>2132</v>
      </c>
    </row>
    <row r="1388" spans="5:9" x14ac:dyDescent="0.2">
      <c r="E1388"/>
      <c r="H1388" s="3" t="s">
        <v>60</v>
      </c>
      <c r="I1388" s="3">
        <v>2132</v>
      </c>
    </row>
    <row r="1389" spans="5:9" x14ac:dyDescent="0.2">
      <c r="E1389"/>
      <c r="H1389" s="3" t="s">
        <v>51</v>
      </c>
      <c r="I1389" s="3">
        <v>2127</v>
      </c>
    </row>
    <row r="1390" spans="5:9" x14ac:dyDescent="0.2">
      <c r="E1390"/>
      <c r="H1390" s="3" t="s">
        <v>49</v>
      </c>
      <c r="I1390" s="3">
        <v>2127</v>
      </c>
    </row>
    <row r="1391" spans="5:9" x14ac:dyDescent="0.2">
      <c r="E1391"/>
      <c r="H1391" s="3" t="s">
        <v>49</v>
      </c>
      <c r="I1391" s="3">
        <v>2121</v>
      </c>
    </row>
    <row r="1392" spans="5:9" x14ac:dyDescent="0.2">
      <c r="E1392"/>
      <c r="H1392" s="3" t="s">
        <v>49</v>
      </c>
      <c r="I1392" s="3">
        <v>2119</v>
      </c>
    </row>
    <row r="1393" spans="5:9" x14ac:dyDescent="0.2">
      <c r="E1393"/>
      <c r="H1393" s="3" t="s">
        <v>38</v>
      </c>
      <c r="I1393" s="3">
        <v>2115</v>
      </c>
    </row>
    <row r="1394" spans="5:9" x14ac:dyDescent="0.2">
      <c r="E1394"/>
      <c r="H1394" s="3" t="s">
        <v>51</v>
      </c>
      <c r="I1394" s="3">
        <v>2109</v>
      </c>
    </row>
    <row r="1395" spans="5:9" x14ac:dyDescent="0.2">
      <c r="E1395"/>
      <c r="H1395" s="3" t="s">
        <v>60</v>
      </c>
      <c r="I1395" s="3">
        <v>2109</v>
      </c>
    </row>
    <row r="1396" spans="5:9" x14ac:dyDescent="0.2">
      <c r="E1396"/>
      <c r="H1396" s="3" t="s">
        <v>38</v>
      </c>
      <c r="I1396" s="3">
        <v>2107</v>
      </c>
    </row>
    <row r="1397" spans="5:9" x14ac:dyDescent="0.2">
      <c r="E1397"/>
      <c r="H1397" s="3" t="s">
        <v>38</v>
      </c>
      <c r="I1397" s="3">
        <v>2105</v>
      </c>
    </row>
    <row r="1398" spans="5:9" x14ac:dyDescent="0.2">
      <c r="E1398"/>
      <c r="H1398" s="3" t="s">
        <v>38</v>
      </c>
      <c r="I1398" s="3">
        <v>2099</v>
      </c>
    </row>
    <row r="1399" spans="5:9" x14ac:dyDescent="0.2">
      <c r="E1399"/>
      <c r="H1399" s="3" t="s">
        <v>38</v>
      </c>
      <c r="I1399" s="3">
        <v>2097</v>
      </c>
    </row>
    <row r="1400" spans="5:9" x14ac:dyDescent="0.2">
      <c r="E1400"/>
      <c r="H1400" s="3" t="s">
        <v>51</v>
      </c>
      <c r="I1400" s="3">
        <v>2096</v>
      </c>
    </row>
    <row r="1401" spans="5:9" x14ac:dyDescent="0.2">
      <c r="E1401"/>
      <c r="H1401" s="3" t="s">
        <v>51</v>
      </c>
      <c r="I1401" s="3">
        <v>2096</v>
      </c>
    </row>
    <row r="1402" spans="5:9" x14ac:dyDescent="0.2">
      <c r="E1402"/>
      <c r="H1402" s="3" t="s">
        <v>49</v>
      </c>
      <c r="I1402" s="3">
        <v>2093</v>
      </c>
    </row>
    <row r="1403" spans="5:9" x14ac:dyDescent="0.2">
      <c r="E1403"/>
      <c r="H1403" s="3" t="s">
        <v>49</v>
      </c>
      <c r="I1403" s="3">
        <v>2090</v>
      </c>
    </row>
    <row r="1404" spans="5:9" x14ac:dyDescent="0.2">
      <c r="E1404"/>
      <c r="H1404" s="3" t="s">
        <v>51</v>
      </c>
      <c r="I1404" s="3">
        <v>2089</v>
      </c>
    </row>
    <row r="1405" spans="5:9" x14ac:dyDescent="0.2">
      <c r="E1405"/>
      <c r="H1405" s="3" t="s">
        <v>51</v>
      </c>
      <c r="I1405" s="3">
        <v>2088</v>
      </c>
    </row>
    <row r="1406" spans="5:9" x14ac:dyDescent="0.2">
      <c r="E1406"/>
      <c r="H1406" s="3" t="s">
        <v>60</v>
      </c>
      <c r="I1406" s="3">
        <v>2086</v>
      </c>
    </row>
    <row r="1407" spans="5:9" x14ac:dyDescent="0.2">
      <c r="E1407"/>
      <c r="H1407" s="3" t="s">
        <v>51</v>
      </c>
      <c r="I1407" s="3">
        <v>2083</v>
      </c>
    </row>
    <row r="1408" spans="5:9" x14ac:dyDescent="0.2">
      <c r="E1408"/>
      <c r="H1408" s="3" t="s">
        <v>60</v>
      </c>
      <c r="I1408" s="3">
        <v>2080</v>
      </c>
    </row>
    <row r="1409" spans="5:9" x14ac:dyDescent="0.2">
      <c r="E1409"/>
      <c r="H1409" s="3" t="s">
        <v>38</v>
      </c>
      <c r="I1409" s="3">
        <v>2075</v>
      </c>
    </row>
    <row r="1410" spans="5:9" x14ac:dyDescent="0.2">
      <c r="E1410"/>
      <c r="H1410" s="3" t="s">
        <v>38</v>
      </c>
      <c r="I1410" s="3">
        <v>2074</v>
      </c>
    </row>
    <row r="1411" spans="5:9" x14ac:dyDescent="0.2">
      <c r="E1411"/>
      <c r="H1411" s="3" t="s">
        <v>61</v>
      </c>
      <c r="I1411" s="3">
        <v>2073</v>
      </c>
    </row>
    <row r="1412" spans="5:9" x14ac:dyDescent="0.2">
      <c r="E1412"/>
      <c r="H1412" s="3" t="s">
        <v>60</v>
      </c>
      <c r="I1412" s="3">
        <v>2073</v>
      </c>
    </row>
    <row r="1413" spans="5:9" x14ac:dyDescent="0.2">
      <c r="E1413"/>
      <c r="H1413" s="3" t="s">
        <v>51</v>
      </c>
      <c r="I1413" s="3">
        <v>2070</v>
      </c>
    </row>
    <row r="1414" spans="5:9" x14ac:dyDescent="0.2">
      <c r="E1414"/>
      <c r="H1414" s="3" t="s">
        <v>60</v>
      </c>
      <c r="I1414" s="3">
        <v>2070</v>
      </c>
    </row>
    <row r="1415" spans="5:9" x14ac:dyDescent="0.2">
      <c r="E1415"/>
      <c r="H1415" s="3" t="s">
        <v>38</v>
      </c>
      <c r="I1415" s="3">
        <v>2066</v>
      </c>
    </row>
    <row r="1416" spans="5:9" x14ac:dyDescent="0.2">
      <c r="E1416"/>
      <c r="H1416" s="3" t="s">
        <v>38</v>
      </c>
      <c r="I1416" s="3">
        <v>2064</v>
      </c>
    </row>
    <row r="1417" spans="5:9" x14ac:dyDescent="0.2">
      <c r="E1417"/>
      <c r="H1417" s="3" t="s">
        <v>38</v>
      </c>
      <c r="I1417" s="3">
        <v>2062</v>
      </c>
    </row>
    <row r="1418" spans="5:9" x14ac:dyDescent="0.2">
      <c r="E1418"/>
      <c r="H1418" s="3" t="s">
        <v>38</v>
      </c>
      <c r="I1418" s="3">
        <v>2061</v>
      </c>
    </row>
    <row r="1419" spans="5:9" x14ac:dyDescent="0.2">
      <c r="E1419"/>
      <c r="H1419" s="3" t="s">
        <v>60</v>
      </c>
      <c r="I1419" s="3">
        <v>2058</v>
      </c>
    </row>
    <row r="1420" spans="5:9" x14ac:dyDescent="0.2">
      <c r="E1420"/>
      <c r="H1420" s="3" t="s">
        <v>51</v>
      </c>
      <c r="I1420" s="3">
        <v>2045</v>
      </c>
    </row>
    <row r="1421" spans="5:9" x14ac:dyDescent="0.2">
      <c r="E1421"/>
      <c r="H1421" s="3" t="s">
        <v>38</v>
      </c>
      <c r="I1421" s="3">
        <v>2044</v>
      </c>
    </row>
    <row r="1422" spans="5:9" x14ac:dyDescent="0.2">
      <c r="E1422"/>
      <c r="H1422" s="3" t="s">
        <v>51</v>
      </c>
      <c r="I1422" s="3">
        <v>2044</v>
      </c>
    </row>
    <row r="1423" spans="5:9" x14ac:dyDescent="0.2">
      <c r="E1423"/>
      <c r="H1423" s="3" t="s">
        <v>38</v>
      </c>
      <c r="I1423" s="3">
        <v>2042</v>
      </c>
    </row>
    <row r="1424" spans="5:9" x14ac:dyDescent="0.2">
      <c r="E1424"/>
      <c r="H1424" s="3" t="s">
        <v>51</v>
      </c>
      <c r="I1424" s="3">
        <v>2042</v>
      </c>
    </row>
    <row r="1425" spans="5:9" x14ac:dyDescent="0.2">
      <c r="E1425"/>
      <c r="H1425" s="3" t="s">
        <v>38</v>
      </c>
      <c r="I1425" s="3">
        <v>2033</v>
      </c>
    </row>
    <row r="1426" spans="5:9" x14ac:dyDescent="0.2">
      <c r="E1426"/>
      <c r="H1426" s="3" t="s">
        <v>38</v>
      </c>
      <c r="I1426" s="3">
        <v>2033</v>
      </c>
    </row>
    <row r="1427" spans="5:9" x14ac:dyDescent="0.2">
      <c r="E1427"/>
      <c r="H1427" s="3" t="s">
        <v>60</v>
      </c>
      <c r="I1427" s="3">
        <v>2029</v>
      </c>
    </row>
    <row r="1428" spans="5:9" x14ac:dyDescent="0.2">
      <c r="E1428"/>
      <c r="H1428" s="3" t="s">
        <v>38</v>
      </c>
      <c r="I1428" s="3">
        <v>2028</v>
      </c>
    </row>
    <row r="1429" spans="5:9" x14ac:dyDescent="0.2">
      <c r="E1429"/>
      <c r="H1429" s="3" t="s">
        <v>51</v>
      </c>
      <c r="I1429" s="3">
        <v>2028</v>
      </c>
    </row>
    <row r="1430" spans="5:9" x14ac:dyDescent="0.2">
      <c r="E1430"/>
      <c r="H1430" s="3" t="s">
        <v>51</v>
      </c>
      <c r="I1430" s="3">
        <v>2024</v>
      </c>
    </row>
    <row r="1431" spans="5:9" x14ac:dyDescent="0.2">
      <c r="E1431"/>
      <c r="H1431" s="3" t="s">
        <v>38</v>
      </c>
      <c r="I1431" s="3">
        <v>2022</v>
      </c>
    </row>
    <row r="1432" spans="5:9" x14ac:dyDescent="0.2">
      <c r="E1432"/>
      <c r="H1432" s="3" t="s">
        <v>38</v>
      </c>
      <c r="I1432" s="3">
        <v>2018</v>
      </c>
    </row>
    <row r="1433" spans="5:9" x14ac:dyDescent="0.2">
      <c r="E1433"/>
      <c r="H1433" s="3" t="s">
        <v>59</v>
      </c>
      <c r="I1433" s="3">
        <v>2014</v>
      </c>
    </row>
    <row r="1434" spans="5:9" x14ac:dyDescent="0.2">
      <c r="E1434"/>
      <c r="H1434" s="3" t="s">
        <v>38</v>
      </c>
      <c r="I1434" s="3">
        <v>2013</v>
      </c>
    </row>
    <row r="1435" spans="5:9" x14ac:dyDescent="0.2">
      <c r="E1435"/>
      <c r="H1435" s="3" t="s">
        <v>38</v>
      </c>
      <c r="I1435" s="3">
        <v>2011</v>
      </c>
    </row>
    <row r="1436" spans="5:9" x14ac:dyDescent="0.2">
      <c r="E1436"/>
      <c r="H1436" s="3" t="s">
        <v>38</v>
      </c>
      <c r="I1436" s="3">
        <v>2008</v>
      </c>
    </row>
    <row r="1437" spans="5:9" x14ac:dyDescent="0.2">
      <c r="E1437"/>
      <c r="H1437" s="3" t="s">
        <v>51</v>
      </c>
      <c r="I1437" s="3">
        <v>2008</v>
      </c>
    </row>
    <row r="1438" spans="5:9" x14ac:dyDescent="0.2">
      <c r="E1438"/>
      <c r="H1438" s="3" t="s">
        <v>51</v>
      </c>
      <c r="I1438" s="3">
        <v>2007</v>
      </c>
    </row>
    <row r="1439" spans="5:9" x14ac:dyDescent="0.2">
      <c r="E1439"/>
      <c r="H1439" s="3" t="s">
        <v>51</v>
      </c>
      <c r="I1439" s="3">
        <v>2001</v>
      </c>
    </row>
    <row r="1440" spans="5:9" x14ac:dyDescent="0.2">
      <c r="E1440"/>
      <c r="H1440" s="3" t="s">
        <v>49</v>
      </c>
      <c r="I1440" s="3">
        <v>1951</v>
      </c>
    </row>
    <row r="1441" spans="5:9" x14ac:dyDescent="0.2">
      <c r="E1441"/>
      <c r="H1441" s="3" t="s">
        <v>51</v>
      </c>
      <c r="I1441" s="3">
        <v>1904</v>
      </c>
    </row>
    <row r="1442" spans="5:9" x14ac:dyDescent="0.2">
      <c r="E1442"/>
      <c r="H1442" s="3" t="s">
        <v>59</v>
      </c>
      <c r="I1442" s="3">
        <v>1878</v>
      </c>
    </row>
    <row r="1443" spans="5:9" x14ac:dyDescent="0.2">
      <c r="E1443"/>
      <c r="H1443" s="3" t="s">
        <v>51</v>
      </c>
      <c r="I1443" s="3">
        <v>1859</v>
      </c>
    </row>
    <row r="1444" spans="5:9" x14ac:dyDescent="0.2">
      <c r="E1444"/>
      <c r="H1444" s="3" t="s">
        <v>59</v>
      </c>
      <c r="I1444" s="3">
        <v>1790</v>
      </c>
    </row>
    <row r="1445" spans="5:9" x14ac:dyDescent="0.2">
      <c r="E1445"/>
      <c r="H1445" s="3" t="s">
        <v>51</v>
      </c>
      <c r="I1445" s="3">
        <v>1706</v>
      </c>
    </row>
    <row r="1446" spans="5:9" x14ac:dyDescent="0.2">
      <c r="E1446"/>
      <c r="H1446" s="3" t="s">
        <v>38</v>
      </c>
      <c r="I1446" s="3">
        <v>1702</v>
      </c>
    </row>
    <row r="1447" spans="5:9" x14ac:dyDescent="0.2">
      <c r="E1447"/>
      <c r="H1447" s="3" t="s">
        <v>59</v>
      </c>
      <c r="I1447" s="3">
        <v>1675</v>
      </c>
    </row>
    <row r="1448" spans="5:9" x14ac:dyDescent="0.2">
      <c r="E1448"/>
      <c r="H1448" s="3" t="s">
        <v>38</v>
      </c>
      <c r="I1448" s="3">
        <v>1611</v>
      </c>
    </row>
    <row r="1449" spans="5:9" x14ac:dyDescent="0.2">
      <c r="E1449"/>
      <c r="H1449" s="3" t="s">
        <v>38</v>
      </c>
      <c r="I1449" s="3">
        <v>1601</v>
      </c>
    </row>
    <row r="1450" spans="5:9" x14ac:dyDescent="0.2">
      <c r="E1450"/>
      <c r="H1450" s="3" t="s">
        <v>51</v>
      </c>
      <c r="I1450" s="3">
        <v>1569</v>
      </c>
    </row>
    <row r="1451" spans="5:9" x14ac:dyDescent="0.2">
      <c r="E1451"/>
      <c r="H1451" s="3" t="s">
        <v>38</v>
      </c>
      <c r="I1451" s="3">
        <v>1563</v>
      </c>
    </row>
    <row r="1452" spans="5:9" x14ac:dyDescent="0.2">
      <c r="E1452"/>
      <c r="H1452" s="3" t="s">
        <v>61</v>
      </c>
      <c r="I1452" s="3">
        <v>1555</v>
      </c>
    </row>
    <row r="1453" spans="5:9" x14ac:dyDescent="0.2">
      <c r="E1453"/>
      <c r="H1453" s="3" t="s">
        <v>51</v>
      </c>
      <c r="I1453" s="3">
        <v>1514</v>
      </c>
    </row>
    <row r="1454" spans="5:9" x14ac:dyDescent="0.2">
      <c r="E1454"/>
      <c r="H1454" s="3" t="s">
        <v>51</v>
      </c>
      <c r="I1454" s="3">
        <v>1483</v>
      </c>
    </row>
    <row r="1455" spans="5:9" x14ac:dyDescent="0.2">
      <c r="E1455"/>
      <c r="H1455" s="3" t="s">
        <v>38</v>
      </c>
      <c r="I1455" s="3">
        <v>1420</v>
      </c>
    </row>
    <row r="1456" spans="5:9" x14ac:dyDescent="0.2">
      <c r="E1456"/>
      <c r="H1456" s="3" t="s">
        <v>38</v>
      </c>
      <c r="I1456" s="3">
        <v>1416</v>
      </c>
    </row>
    <row r="1457" spans="5:9" x14ac:dyDescent="0.2">
      <c r="E1457"/>
      <c r="H1457" s="3" t="s">
        <v>38</v>
      </c>
      <c r="I1457" s="3">
        <v>1393</v>
      </c>
    </row>
    <row r="1458" spans="5:9" x14ac:dyDescent="0.2">
      <c r="E1458"/>
      <c r="H1458" s="3" t="s">
        <v>38</v>
      </c>
      <c r="I1458" s="3">
        <v>1359</v>
      </c>
    </row>
    <row r="1459" spans="5:9" x14ac:dyDescent="0.2">
      <c r="E1459"/>
      <c r="H1459" s="3" t="s">
        <v>38</v>
      </c>
      <c r="I1459" s="3">
        <v>1281</v>
      </c>
    </row>
    <row r="1460" spans="5:9" x14ac:dyDescent="0.2">
      <c r="E1460"/>
      <c r="H1460" s="3" t="s">
        <v>60</v>
      </c>
      <c r="I1460" s="3">
        <v>1274</v>
      </c>
    </row>
    <row r="1461" spans="5:9" x14ac:dyDescent="0.2">
      <c r="E1461"/>
      <c r="H1461" s="3" t="s">
        <v>38</v>
      </c>
      <c r="I1461" s="3">
        <v>1261</v>
      </c>
    </row>
    <row r="1462" spans="5:9" x14ac:dyDescent="0.2">
      <c r="E1462"/>
      <c r="H1462" s="3" t="s">
        <v>38</v>
      </c>
      <c r="I1462" s="3">
        <v>1232</v>
      </c>
    </row>
    <row r="1463" spans="5:9" x14ac:dyDescent="0.2">
      <c r="E1463"/>
      <c r="H1463" s="3" t="s">
        <v>38</v>
      </c>
      <c r="I1463" s="3">
        <v>1223</v>
      </c>
    </row>
    <row r="1464" spans="5:9" x14ac:dyDescent="0.2">
      <c r="E1464"/>
      <c r="H1464" s="3" t="s">
        <v>51</v>
      </c>
      <c r="I1464" s="3">
        <v>1200</v>
      </c>
    </row>
    <row r="1465" spans="5:9" x14ac:dyDescent="0.2">
      <c r="E1465"/>
      <c r="H1465" s="3" t="s">
        <v>51</v>
      </c>
      <c r="I1465" s="3">
        <v>1129</v>
      </c>
    </row>
    <row r="1466" spans="5:9" x14ac:dyDescent="0.2">
      <c r="E1466"/>
      <c r="H1466" s="3" t="s">
        <v>38</v>
      </c>
      <c r="I1466" s="3">
        <v>1118</v>
      </c>
    </row>
    <row r="1467" spans="5:9" x14ac:dyDescent="0.2">
      <c r="E1467"/>
      <c r="H1467" s="3" t="s">
        <v>38</v>
      </c>
      <c r="I1467" s="3">
        <v>1102</v>
      </c>
    </row>
    <row r="1468" spans="5:9" x14ac:dyDescent="0.2">
      <c r="E1468"/>
      <c r="H1468" s="3" t="s">
        <v>60</v>
      </c>
      <c r="I1468" s="3">
        <v>1091</v>
      </c>
    </row>
    <row r="1469" spans="5:9" x14ac:dyDescent="0.2">
      <c r="E1469"/>
      <c r="H1469" s="3" t="s">
        <v>51</v>
      </c>
      <c r="I1469" s="3">
        <v>1081</v>
      </c>
    </row>
    <row r="1470" spans="5:9" x14ac:dyDescent="0.2">
      <c r="E1470"/>
      <c r="H1470" s="3" t="s">
        <v>51</v>
      </c>
      <c r="I1470" s="3">
        <v>1052</v>
      </c>
    </row>
    <row r="1471" spans="5:9" x14ac:dyDescent="0.2">
      <c r="E1471"/>
      <c r="H1471" s="3" t="s">
        <v>38</v>
      </c>
      <c r="I1471" s="3">
        <v>1051</v>
      </c>
    </row>
    <row r="1472" spans="5:9" x14ac:dyDescent="0.2">
      <c r="E1472"/>
      <c r="H1472" s="3" t="s">
        <v>51</v>
      </c>
      <c r="I1472" s="3">
        <v>1009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78"/>
  <sheetViews>
    <sheetView workbookViewId="0">
      <selection sqref="A1:A2578"/>
    </sheetView>
  </sheetViews>
  <sheetFormatPr baseColWidth="10" defaultRowHeight="16" x14ac:dyDescent="0.2"/>
  <sheetData>
    <row r="1" spans="1:11" ht="17" x14ac:dyDescent="0.25">
      <c r="A1" s="9" t="s">
        <v>271</v>
      </c>
      <c r="B1" t="s">
        <v>272</v>
      </c>
      <c r="C1" t="s">
        <v>273</v>
      </c>
      <c r="D1" t="s">
        <v>274</v>
      </c>
      <c r="E1" t="s">
        <v>275</v>
      </c>
      <c r="F1" t="s">
        <v>276</v>
      </c>
      <c r="G1" t="s">
        <v>277</v>
      </c>
      <c r="H1" t="s">
        <v>278</v>
      </c>
      <c r="I1" t="s">
        <v>279</v>
      </c>
      <c r="J1" t="s">
        <v>280</v>
      </c>
      <c r="K1" t="s">
        <v>281</v>
      </c>
    </row>
    <row r="2" spans="1:11" ht="17" x14ac:dyDescent="0.25">
      <c r="A2" s="9">
        <v>-41</v>
      </c>
      <c r="B2">
        <v>32000</v>
      </c>
      <c r="C2">
        <v>268630</v>
      </c>
      <c r="D2">
        <v>0</v>
      </c>
      <c r="E2">
        <v>0</v>
      </c>
      <c r="F2">
        <v>160</v>
      </c>
      <c r="G2">
        <v>9</v>
      </c>
      <c r="H2">
        <v>236630</v>
      </c>
      <c r="I2">
        <v>5137</v>
      </c>
      <c r="J2">
        <v>98453</v>
      </c>
      <c r="K2">
        <v>1417</v>
      </c>
    </row>
    <row r="3" spans="1:11" ht="17" x14ac:dyDescent="0.25">
      <c r="A3" s="9">
        <v>-1317</v>
      </c>
      <c r="B3">
        <v>162666</v>
      </c>
      <c r="C3">
        <v>489543</v>
      </c>
      <c r="D3">
        <v>0</v>
      </c>
      <c r="E3">
        <v>0</v>
      </c>
      <c r="F3">
        <v>1324</v>
      </c>
      <c r="G3">
        <v>794</v>
      </c>
      <c r="H3">
        <v>326876</v>
      </c>
      <c r="I3">
        <v>113712</v>
      </c>
      <c r="J3">
        <v>319366</v>
      </c>
      <c r="K3">
        <v>23377</v>
      </c>
    </row>
    <row r="4" spans="1:11" ht="17" x14ac:dyDescent="0.25">
      <c r="A4" s="9">
        <v>-164</v>
      </c>
      <c r="B4">
        <v>32000</v>
      </c>
      <c r="C4">
        <v>379086</v>
      </c>
      <c r="D4">
        <v>1</v>
      </c>
      <c r="E4">
        <v>0</v>
      </c>
      <c r="F4">
        <v>252</v>
      </c>
      <c r="G4">
        <v>34</v>
      </c>
      <c r="H4">
        <v>347086</v>
      </c>
      <c r="I4">
        <v>-5909</v>
      </c>
      <c r="J4">
        <v>234498</v>
      </c>
      <c r="K4">
        <v>3376</v>
      </c>
    </row>
    <row r="5" spans="1:11" ht="17" x14ac:dyDescent="0.25">
      <c r="A5" s="9">
        <v>-1856</v>
      </c>
      <c r="B5">
        <v>162666</v>
      </c>
      <c r="C5" s="27">
        <v>600000</v>
      </c>
      <c r="D5">
        <v>0.5</v>
      </c>
      <c r="E5">
        <v>0</v>
      </c>
      <c r="F5">
        <v>1711</v>
      </c>
      <c r="G5">
        <v>1409</v>
      </c>
      <c r="H5">
        <v>437333</v>
      </c>
      <c r="I5">
        <v>102666</v>
      </c>
      <c r="J5">
        <v>455411</v>
      </c>
      <c r="K5">
        <v>33336</v>
      </c>
    </row>
    <row r="6" spans="1:11" ht="17" x14ac:dyDescent="0.25">
      <c r="A6" s="9">
        <v>-79</v>
      </c>
      <c r="B6">
        <v>32000</v>
      </c>
      <c r="C6">
        <v>489543</v>
      </c>
      <c r="D6">
        <v>2</v>
      </c>
      <c r="E6">
        <v>0</v>
      </c>
      <c r="F6">
        <v>173</v>
      </c>
      <c r="G6">
        <v>17</v>
      </c>
      <c r="H6">
        <v>457543</v>
      </c>
      <c r="I6">
        <v>-16955</v>
      </c>
      <c r="J6">
        <v>391333</v>
      </c>
      <c r="K6">
        <v>5635</v>
      </c>
    </row>
    <row r="7" spans="1:11" ht="17" x14ac:dyDescent="0.25">
      <c r="A7" s="9">
        <v>-931</v>
      </c>
      <c r="B7">
        <v>162666</v>
      </c>
      <c r="C7">
        <v>268630</v>
      </c>
      <c r="D7">
        <v>3</v>
      </c>
      <c r="E7">
        <v>0</v>
      </c>
      <c r="F7">
        <v>624</v>
      </c>
      <c r="G7">
        <v>536</v>
      </c>
      <c r="H7">
        <v>105963</v>
      </c>
      <c r="I7">
        <v>135803</v>
      </c>
      <c r="J7">
        <v>147711</v>
      </c>
      <c r="K7">
        <v>10812</v>
      </c>
    </row>
    <row r="8" spans="1:11" ht="17" x14ac:dyDescent="0.25">
      <c r="A8" s="9">
        <v>-191</v>
      </c>
      <c r="B8">
        <v>32000</v>
      </c>
      <c r="C8" s="27">
        <v>600000</v>
      </c>
      <c r="D8">
        <v>3</v>
      </c>
      <c r="E8">
        <v>0</v>
      </c>
      <c r="F8">
        <v>228</v>
      </c>
      <c r="G8">
        <v>39</v>
      </c>
      <c r="H8">
        <v>568000</v>
      </c>
      <c r="I8">
        <v>-28000</v>
      </c>
      <c r="J8">
        <v>479081</v>
      </c>
      <c r="K8">
        <v>6898</v>
      </c>
    </row>
    <row r="9" spans="1:11" ht="17" x14ac:dyDescent="0.25">
      <c r="A9" s="9">
        <v>-2983</v>
      </c>
      <c r="B9">
        <v>162666</v>
      </c>
      <c r="C9">
        <v>379086</v>
      </c>
      <c r="D9">
        <v>0</v>
      </c>
      <c r="E9">
        <v>1</v>
      </c>
      <c r="F9">
        <v>2474</v>
      </c>
      <c r="G9">
        <v>7133</v>
      </c>
      <c r="H9">
        <v>216420</v>
      </c>
      <c r="I9">
        <v>124758</v>
      </c>
      <c r="J9">
        <v>208910</v>
      </c>
      <c r="K9">
        <v>21273</v>
      </c>
    </row>
    <row r="10" spans="1:11" ht="17" x14ac:dyDescent="0.25">
      <c r="A10" s="9">
        <v>-341</v>
      </c>
      <c r="B10">
        <v>32000</v>
      </c>
      <c r="C10">
        <v>268630</v>
      </c>
      <c r="D10">
        <v>1</v>
      </c>
      <c r="E10">
        <v>1</v>
      </c>
      <c r="F10">
        <v>371</v>
      </c>
      <c r="G10">
        <v>115</v>
      </c>
      <c r="H10">
        <v>236630</v>
      </c>
      <c r="I10">
        <v>5137</v>
      </c>
      <c r="J10">
        <v>124041</v>
      </c>
      <c r="K10">
        <v>2484</v>
      </c>
    </row>
    <row r="11" spans="1:11" ht="17" x14ac:dyDescent="0.25">
      <c r="A11" s="9">
        <v>-3846</v>
      </c>
      <c r="B11">
        <v>162666</v>
      </c>
      <c r="C11">
        <v>489543</v>
      </c>
      <c r="D11">
        <v>1</v>
      </c>
      <c r="E11">
        <v>1</v>
      </c>
      <c r="F11">
        <v>3103</v>
      </c>
      <c r="G11">
        <v>9843</v>
      </c>
      <c r="H11">
        <v>326876</v>
      </c>
      <c r="I11">
        <v>113712</v>
      </c>
      <c r="J11">
        <v>344954</v>
      </c>
      <c r="K11">
        <v>35126</v>
      </c>
    </row>
    <row r="12" spans="1:11" ht="17" x14ac:dyDescent="0.25">
      <c r="A12" s="9">
        <v>-278</v>
      </c>
      <c r="B12">
        <v>32000</v>
      </c>
      <c r="C12">
        <v>379086</v>
      </c>
      <c r="D12">
        <v>2</v>
      </c>
      <c r="E12">
        <v>1</v>
      </c>
      <c r="F12">
        <v>312</v>
      </c>
      <c r="G12">
        <v>107</v>
      </c>
      <c r="H12">
        <v>347086</v>
      </c>
      <c r="I12">
        <v>-5909</v>
      </c>
      <c r="J12">
        <v>280876</v>
      </c>
      <c r="K12">
        <v>5626</v>
      </c>
    </row>
    <row r="13" spans="1:11" ht="17" x14ac:dyDescent="0.25">
      <c r="A13" s="9">
        <v>-3019</v>
      </c>
      <c r="B13">
        <v>162666</v>
      </c>
      <c r="C13" s="27">
        <v>600000</v>
      </c>
      <c r="D13">
        <v>2</v>
      </c>
      <c r="E13">
        <v>1</v>
      </c>
      <c r="F13">
        <v>2408</v>
      </c>
      <c r="G13">
        <v>7017</v>
      </c>
      <c r="H13">
        <v>437333</v>
      </c>
      <c r="I13">
        <v>102666</v>
      </c>
      <c r="J13">
        <v>501789</v>
      </c>
      <c r="K13">
        <v>51096</v>
      </c>
    </row>
    <row r="14" spans="1:11" ht="17" x14ac:dyDescent="0.25">
      <c r="A14" s="9">
        <v>-523</v>
      </c>
      <c r="B14">
        <v>32000</v>
      </c>
      <c r="C14">
        <v>489543</v>
      </c>
      <c r="D14">
        <v>3</v>
      </c>
      <c r="E14">
        <v>1</v>
      </c>
      <c r="F14">
        <v>460</v>
      </c>
      <c r="G14">
        <v>273</v>
      </c>
      <c r="H14">
        <v>457543</v>
      </c>
      <c r="I14">
        <v>-16955</v>
      </c>
      <c r="J14">
        <v>368624</v>
      </c>
      <c r="K14">
        <v>7384</v>
      </c>
    </row>
    <row r="15" spans="1:11" ht="17" x14ac:dyDescent="0.25">
      <c r="A15" s="9">
        <v>-2357</v>
      </c>
      <c r="B15">
        <v>162666</v>
      </c>
      <c r="C15">
        <v>268630</v>
      </c>
      <c r="D15">
        <v>0</v>
      </c>
      <c r="E15">
        <v>2</v>
      </c>
      <c r="F15">
        <v>1727</v>
      </c>
      <c r="G15">
        <v>5131</v>
      </c>
      <c r="H15">
        <v>105963</v>
      </c>
      <c r="I15">
        <v>135803</v>
      </c>
      <c r="J15">
        <v>98453</v>
      </c>
      <c r="K15">
        <v>22020</v>
      </c>
    </row>
    <row r="16" spans="1:11" ht="17" x14ac:dyDescent="0.25">
      <c r="A16" s="9">
        <v>-985</v>
      </c>
      <c r="B16">
        <v>32000</v>
      </c>
      <c r="C16" s="27">
        <v>600000</v>
      </c>
      <c r="D16">
        <v>0</v>
      </c>
      <c r="E16">
        <v>2</v>
      </c>
      <c r="F16">
        <v>754</v>
      </c>
      <c r="G16">
        <v>1210</v>
      </c>
      <c r="H16">
        <v>568000</v>
      </c>
      <c r="I16">
        <v>-28000</v>
      </c>
      <c r="J16">
        <v>429823</v>
      </c>
      <c r="K16">
        <v>18912</v>
      </c>
    </row>
    <row r="17" spans="1:11" ht="17" x14ac:dyDescent="0.25">
      <c r="A17" s="9">
        <v>-3447</v>
      </c>
      <c r="B17">
        <v>162666</v>
      </c>
      <c r="C17">
        <v>379086</v>
      </c>
      <c r="D17">
        <v>1</v>
      </c>
      <c r="E17">
        <v>2</v>
      </c>
      <c r="F17">
        <v>2457</v>
      </c>
      <c r="G17">
        <v>9032</v>
      </c>
      <c r="H17">
        <v>216420</v>
      </c>
      <c r="I17">
        <v>124758</v>
      </c>
      <c r="J17">
        <v>234498</v>
      </c>
      <c r="K17">
        <v>52449</v>
      </c>
    </row>
    <row r="18" spans="1:11" ht="17" x14ac:dyDescent="0.25">
      <c r="A18" s="9">
        <v>-211</v>
      </c>
      <c r="B18">
        <v>32000</v>
      </c>
      <c r="C18">
        <v>268630</v>
      </c>
      <c r="D18">
        <v>2</v>
      </c>
      <c r="E18">
        <v>2</v>
      </c>
      <c r="F18">
        <v>227</v>
      </c>
      <c r="G18">
        <v>82</v>
      </c>
      <c r="H18">
        <v>236630</v>
      </c>
      <c r="I18">
        <v>5137</v>
      </c>
      <c r="J18">
        <v>170419</v>
      </c>
      <c r="K18">
        <v>7498</v>
      </c>
    </row>
    <row r="19" spans="1:11" ht="17" x14ac:dyDescent="0.25">
      <c r="A19" s="9">
        <v>-2842</v>
      </c>
      <c r="B19">
        <v>162666</v>
      </c>
      <c r="C19">
        <v>489543</v>
      </c>
      <c r="D19">
        <v>2</v>
      </c>
      <c r="E19">
        <v>2</v>
      </c>
      <c r="F19">
        <v>1963</v>
      </c>
      <c r="G19">
        <v>7312</v>
      </c>
      <c r="H19">
        <v>326876</v>
      </c>
      <c r="I19">
        <v>113712</v>
      </c>
      <c r="J19">
        <v>391333</v>
      </c>
      <c r="K19">
        <v>87528</v>
      </c>
    </row>
    <row r="20" spans="1:11" ht="17" x14ac:dyDescent="0.25">
      <c r="A20" s="9">
        <v>-458</v>
      </c>
      <c r="B20">
        <v>32000</v>
      </c>
      <c r="C20">
        <v>379086</v>
      </c>
      <c r="D20">
        <v>3</v>
      </c>
      <c r="E20">
        <v>2</v>
      </c>
      <c r="F20">
        <v>354</v>
      </c>
      <c r="G20">
        <v>252</v>
      </c>
      <c r="H20">
        <v>347086</v>
      </c>
      <c r="I20">
        <v>-5909</v>
      </c>
      <c r="J20">
        <v>258167</v>
      </c>
      <c r="K20">
        <v>11359</v>
      </c>
    </row>
    <row r="21" spans="1:11" ht="17" x14ac:dyDescent="0.25">
      <c r="A21" s="9">
        <v>-4388</v>
      </c>
      <c r="B21">
        <v>162666</v>
      </c>
      <c r="C21" s="27">
        <v>600000</v>
      </c>
      <c r="D21">
        <v>3</v>
      </c>
      <c r="E21">
        <v>2</v>
      </c>
      <c r="F21">
        <v>2797</v>
      </c>
      <c r="G21">
        <v>16778</v>
      </c>
      <c r="H21">
        <v>437333</v>
      </c>
      <c r="I21">
        <v>102666</v>
      </c>
      <c r="J21">
        <v>479081</v>
      </c>
      <c r="K21">
        <v>107154</v>
      </c>
    </row>
    <row r="22" spans="1:11" ht="17" x14ac:dyDescent="0.25">
      <c r="A22" s="9">
        <v>-784</v>
      </c>
      <c r="B22">
        <v>32000</v>
      </c>
      <c r="C22">
        <v>489543</v>
      </c>
      <c r="D22">
        <v>0</v>
      </c>
      <c r="E22">
        <v>3</v>
      </c>
      <c r="F22">
        <v>377</v>
      </c>
      <c r="G22">
        <v>760</v>
      </c>
      <c r="H22">
        <v>457543</v>
      </c>
      <c r="I22">
        <v>-16955</v>
      </c>
      <c r="J22">
        <v>319366</v>
      </c>
      <c r="K22">
        <v>9197</v>
      </c>
    </row>
    <row r="23" spans="1:11" ht="17" x14ac:dyDescent="0.25">
      <c r="A23" s="9">
        <v>-2563</v>
      </c>
      <c r="B23">
        <v>162666</v>
      </c>
      <c r="C23">
        <v>268630</v>
      </c>
      <c r="D23">
        <v>1</v>
      </c>
      <c r="E23">
        <v>3</v>
      </c>
      <c r="F23">
        <v>1327</v>
      </c>
      <c r="G23">
        <v>4349</v>
      </c>
      <c r="H23">
        <v>105963</v>
      </c>
      <c r="I23">
        <v>135803</v>
      </c>
      <c r="J23">
        <v>124041</v>
      </c>
      <c r="K23">
        <v>18159</v>
      </c>
    </row>
    <row r="24" spans="1:11" ht="17" x14ac:dyDescent="0.25">
      <c r="A24" s="9">
        <v>-935</v>
      </c>
      <c r="B24">
        <v>32000</v>
      </c>
      <c r="C24" s="27">
        <v>600000</v>
      </c>
      <c r="D24">
        <v>1</v>
      </c>
      <c r="E24">
        <v>3</v>
      </c>
      <c r="F24">
        <v>462</v>
      </c>
      <c r="G24">
        <v>891</v>
      </c>
      <c r="H24">
        <v>568000</v>
      </c>
      <c r="I24">
        <v>-28000</v>
      </c>
      <c r="J24">
        <v>455411</v>
      </c>
      <c r="K24">
        <v>13115</v>
      </c>
    </row>
    <row r="25" spans="1:11" ht="17" x14ac:dyDescent="0.25">
      <c r="A25" s="9">
        <v>-2253</v>
      </c>
      <c r="B25">
        <v>162666</v>
      </c>
      <c r="C25">
        <v>379086</v>
      </c>
      <c r="D25">
        <v>2</v>
      </c>
      <c r="E25">
        <v>3</v>
      </c>
      <c r="F25">
        <v>1009</v>
      </c>
      <c r="G25">
        <v>4228</v>
      </c>
      <c r="H25">
        <v>216420</v>
      </c>
      <c r="I25">
        <v>124758</v>
      </c>
      <c r="J25">
        <v>280876</v>
      </c>
      <c r="K25">
        <v>41120</v>
      </c>
    </row>
    <row r="26" spans="1:11" ht="17" x14ac:dyDescent="0.25">
      <c r="A26" s="9">
        <v>-313</v>
      </c>
      <c r="B26">
        <v>32000</v>
      </c>
      <c r="C26">
        <v>268630</v>
      </c>
      <c r="D26">
        <v>3</v>
      </c>
      <c r="E26">
        <v>3</v>
      </c>
      <c r="F26">
        <v>166</v>
      </c>
      <c r="G26">
        <v>123</v>
      </c>
      <c r="H26">
        <v>236630</v>
      </c>
      <c r="I26">
        <v>5137</v>
      </c>
      <c r="J26">
        <v>147711</v>
      </c>
      <c r="K26">
        <v>4254</v>
      </c>
    </row>
    <row r="27" spans="1:11" ht="17" x14ac:dyDescent="0.25">
      <c r="A27" s="9">
        <v>-3667</v>
      </c>
      <c r="B27">
        <v>162666</v>
      </c>
      <c r="C27">
        <v>489543</v>
      </c>
      <c r="D27">
        <v>3</v>
      </c>
      <c r="E27">
        <v>3</v>
      </c>
      <c r="F27">
        <v>1415</v>
      </c>
      <c r="G27">
        <v>10800</v>
      </c>
      <c r="H27">
        <v>326876</v>
      </c>
      <c r="I27">
        <v>113712</v>
      </c>
      <c r="J27">
        <v>368624</v>
      </c>
      <c r="K27">
        <v>53966</v>
      </c>
    </row>
    <row r="28" spans="1:11" ht="17" x14ac:dyDescent="0.25">
      <c r="A28" s="9">
        <v>-1479</v>
      </c>
      <c r="B28">
        <v>86600</v>
      </c>
      <c r="C28">
        <v>436900</v>
      </c>
      <c r="D28">
        <v>3</v>
      </c>
      <c r="E28">
        <v>1</v>
      </c>
      <c r="F28">
        <v>1118</v>
      </c>
      <c r="G28">
        <v>1593</v>
      </c>
      <c r="H28">
        <v>350300</v>
      </c>
      <c r="I28">
        <v>42910</v>
      </c>
      <c r="J28">
        <v>315981</v>
      </c>
      <c r="K28">
        <v>17129</v>
      </c>
    </row>
    <row r="29" spans="1:11" ht="17" x14ac:dyDescent="0.25">
      <c r="A29" s="9">
        <v>-1030</v>
      </c>
      <c r="B29">
        <v>163400</v>
      </c>
      <c r="C29">
        <v>373600</v>
      </c>
      <c r="D29">
        <v>0</v>
      </c>
      <c r="E29">
        <v>0</v>
      </c>
      <c r="F29">
        <v>1063</v>
      </c>
      <c r="G29">
        <v>467</v>
      </c>
      <c r="H29">
        <v>210200</v>
      </c>
      <c r="I29">
        <v>126039</v>
      </c>
      <c r="J29">
        <v>203423</v>
      </c>
      <c r="K29">
        <v>14957</v>
      </c>
    </row>
    <row r="30" spans="1:11" ht="17" x14ac:dyDescent="0.25">
      <c r="A30" s="9">
        <v>-632</v>
      </c>
      <c r="B30">
        <v>162600</v>
      </c>
      <c r="C30">
        <v>268630</v>
      </c>
      <c r="D30">
        <v>2</v>
      </c>
      <c r="E30">
        <v>0</v>
      </c>
      <c r="F30">
        <v>593</v>
      </c>
      <c r="G30">
        <v>260</v>
      </c>
      <c r="H30">
        <v>106030</v>
      </c>
      <c r="I30">
        <v>135736</v>
      </c>
      <c r="J30">
        <v>170419</v>
      </c>
      <c r="K30">
        <v>12469</v>
      </c>
    </row>
    <row r="31" spans="1:11" ht="17" x14ac:dyDescent="0.25">
      <c r="A31" s="9">
        <v>-623</v>
      </c>
      <c r="B31">
        <v>90000</v>
      </c>
      <c r="C31">
        <v>439000</v>
      </c>
      <c r="D31">
        <v>3</v>
      </c>
      <c r="E31">
        <v>0</v>
      </c>
      <c r="F31">
        <v>498</v>
      </c>
      <c r="G31">
        <v>226</v>
      </c>
      <c r="H31">
        <v>349000</v>
      </c>
      <c r="I31">
        <v>46100</v>
      </c>
      <c r="J31">
        <v>318081</v>
      </c>
      <c r="K31">
        <v>12882</v>
      </c>
    </row>
    <row r="32" spans="1:11" ht="17" x14ac:dyDescent="0.25">
      <c r="A32" s="9">
        <v>-1945</v>
      </c>
      <c r="B32">
        <v>93100</v>
      </c>
      <c r="C32">
        <v>381800</v>
      </c>
      <c r="D32">
        <v>1</v>
      </c>
      <c r="E32">
        <v>3</v>
      </c>
      <c r="F32">
        <v>959</v>
      </c>
      <c r="G32">
        <v>2940</v>
      </c>
      <c r="H32">
        <v>288700</v>
      </c>
      <c r="I32">
        <v>54920</v>
      </c>
      <c r="J32">
        <v>237211</v>
      </c>
      <c r="K32">
        <v>19875</v>
      </c>
    </row>
    <row r="33" spans="1:11" ht="17" x14ac:dyDescent="0.25">
      <c r="A33" s="9">
        <v>-1324</v>
      </c>
      <c r="B33">
        <v>163000</v>
      </c>
      <c r="C33">
        <v>491200</v>
      </c>
      <c r="D33">
        <v>0</v>
      </c>
      <c r="E33">
        <v>0</v>
      </c>
      <c r="F33">
        <v>1331</v>
      </c>
      <c r="G33">
        <v>803</v>
      </c>
      <c r="H33">
        <v>328200</v>
      </c>
      <c r="I33">
        <v>113880</v>
      </c>
      <c r="J33">
        <v>321023</v>
      </c>
      <c r="K33">
        <v>23547</v>
      </c>
    </row>
    <row r="34" spans="1:11" ht="17" x14ac:dyDescent="0.25">
      <c r="A34" s="9">
        <v>-1221</v>
      </c>
      <c r="B34">
        <v>140500</v>
      </c>
      <c r="C34">
        <v>402800</v>
      </c>
      <c r="D34">
        <v>1</v>
      </c>
      <c r="E34">
        <v>0</v>
      </c>
      <c r="F34">
        <v>1146</v>
      </c>
      <c r="G34">
        <v>689</v>
      </c>
      <c r="H34">
        <v>262300</v>
      </c>
      <c r="I34">
        <v>100220</v>
      </c>
      <c r="J34">
        <v>258211</v>
      </c>
      <c r="K34">
        <v>16325</v>
      </c>
    </row>
    <row r="35" spans="1:11" ht="17" x14ac:dyDescent="0.25">
      <c r="A35" s="9">
        <v>-878</v>
      </c>
      <c r="B35">
        <v>130000</v>
      </c>
      <c r="C35">
        <v>381400</v>
      </c>
      <c r="D35">
        <v>3</v>
      </c>
      <c r="E35">
        <v>0</v>
      </c>
      <c r="F35">
        <v>645</v>
      </c>
      <c r="G35">
        <v>420</v>
      </c>
      <c r="H35">
        <v>251400</v>
      </c>
      <c r="I35">
        <v>91860</v>
      </c>
      <c r="J35">
        <v>260481</v>
      </c>
      <c r="K35">
        <v>15238</v>
      </c>
    </row>
    <row r="36" spans="1:11" ht="17" x14ac:dyDescent="0.25">
      <c r="A36" s="9">
        <v>-947</v>
      </c>
      <c r="B36">
        <v>100700</v>
      </c>
      <c r="C36">
        <v>485600</v>
      </c>
      <c r="D36">
        <v>1</v>
      </c>
      <c r="E36">
        <v>0</v>
      </c>
      <c r="F36">
        <v>921</v>
      </c>
      <c r="G36">
        <v>422</v>
      </c>
      <c r="H36">
        <v>384900</v>
      </c>
      <c r="I36">
        <v>52140</v>
      </c>
      <c r="J36">
        <v>341011</v>
      </c>
      <c r="K36">
        <v>15452</v>
      </c>
    </row>
    <row r="37" spans="1:11" ht="17" x14ac:dyDescent="0.25">
      <c r="A37" s="9">
        <v>-1615</v>
      </c>
      <c r="B37">
        <v>164500</v>
      </c>
      <c r="C37" s="27">
        <v>600000</v>
      </c>
      <c r="D37">
        <v>0</v>
      </c>
      <c r="E37">
        <v>0</v>
      </c>
      <c r="F37">
        <v>1596</v>
      </c>
      <c r="G37">
        <v>1229</v>
      </c>
      <c r="H37">
        <v>435500</v>
      </c>
      <c r="I37">
        <v>104500</v>
      </c>
      <c r="J37">
        <v>429823</v>
      </c>
      <c r="K37">
        <v>31817</v>
      </c>
    </row>
    <row r="38" spans="1:11" ht="17" x14ac:dyDescent="0.25">
      <c r="A38" s="9">
        <v>-697</v>
      </c>
      <c r="B38">
        <v>147700</v>
      </c>
      <c r="C38">
        <v>372200</v>
      </c>
      <c r="D38">
        <v>2</v>
      </c>
      <c r="E38">
        <v>0</v>
      </c>
      <c r="F38">
        <v>663</v>
      </c>
      <c r="G38">
        <v>275</v>
      </c>
      <c r="H38">
        <v>224500</v>
      </c>
      <c r="I38">
        <v>110480</v>
      </c>
      <c r="J38">
        <v>273989</v>
      </c>
      <c r="K38">
        <v>18210</v>
      </c>
    </row>
    <row r="39" spans="1:11" ht="17" x14ac:dyDescent="0.25">
      <c r="A39" s="9">
        <v>-575</v>
      </c>
      <c r="B39">
        <v>121700</v>
      </c>
      <c r="C39">
        <v>394700</v>
      </c>
      <c r="D39">
        <v>2</v>
      </c>
      <c r="E39">
        <v>0</v>
      </c>
      <c r="F39">
        <v>568</v>
      </c>
      <c r="G39">
        <v>198</v>
      </c>
      <c r="H39">
        <v>273000</v>
      </c>
      <c r="I39">
        <v>82230</v>
      </c>
      <c r="J39">
        <v>296489</v>
      </c>
      <c r="K39">
        <v>16237</v>
      </c>
    </row>
    <row r="40" spans="1:11" ht="17" x14ac:dyDescent="0.25">
      <c r="A40" s="9">
        <v>-482</v>
      </c>
      <c r="B40">
        <v>107500</v>
      </c>
      <c r="C40">
        <v>383800</v>
      </c>
      <c r="D40">
        <v>2</v>
      </c>
      <c r="E40">
        <v>0</v>
      </c>
      <c r="F40">
        <v>492</v>
      </c>
      <c r="G40">
        <v>150</v>
      </c>
      <c r="H40">
        <v>276300</v>
      </c>
      <c r="I40">
        <v>69120</v>
      </c>
      <c r="J40">
        <v>285589</v>
      </c>
      <c r="K40">
        <v>13815</v>
      </c>
    </row>
    <row r="41" spans="1:11" ht="17" x14ac:dyDescent="0.25">
      <c r="A41" s="9">
        <v>-905</v>
      </c>
      <c r="B41">
        <v>176600</v>
      </c>
      <c r="C41">
        <v>401100</v>
      </c>
      <c r="D41">
        <v>2</v>
      </c>
      <c r="E41">
        <v>0</v>
      </c>
      <c r="F41">
        <v>833</v>
      </c>
      <c r="G41">
        <v>423</v>
      </c>
      <c r="H41">
        <v>224500</v>
      </c>
      <c r="I41">
        <v>136490</v>
      </c>
      <c r="J41">
        <v>302889</v>
      </c>
      <c r="K41">
        <v>24070</v>
      </c>
    </row>
    <row r="42" spans="1:11" ht="17" x14ac:dyDescent="0.25">
      <c r="A42" s="9">
        <v>-869</v>
      </c>
      <c r="B42">
        <v>133600</v>
      </c>
      <c r="C42">
        <v>356500</v>
      </c>
      <c r="D42">
        <v>3</v>
      </c>
      <c r="E42">
        <v>0</v>
      </c>
      <c r="F42">
        <v>630</v>
      </c>
      <c r="G42">
        <v>423</v>
      </c>
      <c r="H42">
        <v>222900</v>
      </c>
      <c r="I42">
        <v>97950</v>
      </c>
      <c r="J42">
        <v>235581</v>
      </c>
      <c r="K42">
        <v>14163</v>
      </c>
    </row>
    <row r="43" spans="1:11" ht="17" x14ac:dyDescent="0.25">
      <c r="A43" s="9">
        <v>-433</v>
      </c>
      <c r="B43">
        <v>111100</v>
      </c>
      <c r="C43">
        <v>313200</v>
      </c>
      <c r="D43">
        <v>2</v>
      </c>
      <c r="E43">
        <v>0</v>
      </c>
      <c r="F43">
        <v>445</v>
      </c>
      <c r="G43">
        <v>134</v>
      </c>
      <c r="H43">
        <v>202100</v>
      </c>
      <c r="I43">
        <v>79780</v>
      </c>
      <c r="J43">
        <v>214989</v>
      </c>
      <c r="K43">
        <v>10748</v>
      </c>
    </row>
    <row r="44" spans="1:11" ht="17" x14ac:dyDescent="0.25">
      <c r="A44" s="9">
        <v>-484</v>
      </c>
      <c r="B44">
        <v>93100</v>
      </c>
      <c r="C44">
        <v>487100</v>
      </c>
      <c r="D44">
        <v>2</v>
      </c>
      <c r="E44">
        <v>0</v>
      </c>
      <c r="F44">
        <v>504</v>
      </c>
      <c r="G44">
        <v>146</v>
      </c>
      <c r="H44">
        <v>394000</v>
      </c>
      <c r="I44">
        <v>44390</v>
      </c>
      <c r="J44">
        <v>388889</v>
      </c>
      <c r="K44">
        <v>16292</v>
      </c>
    </row>
    <row r="45" spans="1:11" ht="17" x14ac:dyDescent="0.25">
      <c r="A45" s="9">
        <v>-349</v>
      </c>
      <c r="B45">
        <v>72400</v>
      </c>
      <c r="C45">
        <v>490700</v>
      </c>
      <c r="D45">
        <v>2</v>
      </c>
      <c r="E45">
        <v>0</v>
      </c>
      <c r="F45">
        <v>394</v>
      </c>
      <c r="G45">
        <v>89</v>
      </c>
      <c r="H45">
        <v>418300</v>
      </c>
      <c r="I45">
        <v>23330</v>
      </c>
      <c r="J45">
        <v>392489</v>
      </c>
      <c r="K45">
        <v>12787</v>
      </c>
    </row>
    <row r="46" spans="1:11" ht="17" x14ac:dyDescent="0.25">
      <c r="A46" s="9">
        <v>-667</v>
      </c>
      <c r="B46">
        <v>130100</v>
      </c>
      <c r="C46">
        <v>432299</v>
      </c>
      <c r="D46">
        <v>2</v>
      </c>
      <c r="E46">
        <v>0</v>
      </c>
      <c r="F46">
        <v>647</v>
      </c>
      <c r="G46">
        <v>248</v>
      </c>
      <c r="H46">
        <v>302200</v>
      </c>
      <c r="I46">
        <v>86870</v>
      </c>
      <c r="J46">
        <v>334089</v>
      </c>
      <c r="K46">
        <v>19559</v>
      </c>
    </row>
    <row r="47" spans="1:11" ht="17" x14ac:dyDescent="0.25">
      <c r="A47" s="9">
        <v>-248</v>
      </c>
      <c r="B47">
        <v>54500</v>
      </c>
      <c r="C47">
        <v>530300</v>
      </c>
      <c r="D47">
        <v>2</v>
      </c>
      <c r="E47">
        <v>0</v>
      </c>
      <c r="F47">
        <v>314</v>
      </c>
      <c r="G47">
        <v>55</v>
      </c>
      <c r="H47">
        <v>475800</v>
      </c>
      <c r="I47">
        <v>1469</v>
      </c>
      <c r="J47">
        <v>432089</v>
      </c>
      <c r="K47">
        <v>10597</v>
      </c>
    </row>
    <row r="48" spans="1:11" ht="17" x14ac:dyDescent="0.25">
      <c r="A48" s="9">
        <v>-1135</v>
      </c>
      <c r="B48">
        <v>182600</v>
      </c>
      <c r="C48">
        <v>521500</v>
      </c>
      <c r="D48">
        <v>2</v>
      </c>
      <c r="E48">
        <v>0</v>
      </c>
      <c r="F48">
        <v>1039</v>
      </c>
      <c r="G48">
        <v>612</v>
      </c>
      <c r="H48">
        <v>338900</v>
      </c>
      <c r="I48">
        <v>130450</v>
      </c>
      <c r="J48">
        <v>423289</v>
      </c>
      <c r="K48">
        <v>34781</v>
      </c>
    </row>
    <row r="49" spans="1:11" ht="17" x14ac:dyDescent="0.25">
      <c r="A49" s="9">
        <v>-888</v>
      </c>
      <c r="B49">
        <v>160300</v>
      </c>
      <c r="C49">
        <v>456700</v>
      </c>
      <c r="D49">
        <v>2</v>
      </c>
      <c r="E49">
        <v>0</v>
      </c>
      <c r="F49">
        <v>829</v>
      </c>
      <c r="G49">
        <v>401</v>
      </c>
      <c r="H49">
        <v>296400</v>
      </c>
      <c r="I49">
        <v>114629</v>
      </c>
      <c r="J49">
        <v>358489</v>
      </c>
      <c r="K49">
        <v>25859</v>
      </c>
    </row>
    <row r="50" spans="1:11" ht="17" x14ac:dyDescent="0.25">
      <c r="A50" s="9">
        <v>-1019</v>
      </c>
      <c r="B50">
        <v>218100</v>
      </c>
      <c r="C50">
        <v>333800</v>
      </c>
      <c r="D50">
        <v>2</v>
      </c>
      <c r="E50">
        <v>0</v>
      </c>
      <c r="F50">
        <v>911</v>
      </c>
      <c r="G50">
        <v>546</v>
      </c>
      <c r="H50">
        <v>115700</v>
      </c>
      <c r="I50">
        <v>184720</v>
      </c>
      <c r="J50">
        <v>235589</v>
      </c>
      <c r="K50">
        <v>23121</v>
      </c>
    </row>
    <row r="51" spans="1:11" ht="17" x14ac:dyDescent="0.25">
      <c r="A51" s="9">
        <v>-223</v>
      </c>
      <c r="B51">
        <v>66500</v>
      </c>
      <c r="C51">
        <v>343200</v>
      </c>
      <c r="D51">
        <v>2</v>
      </c>
      <c r="E51">
        <v>0</v>
      </c>
      <c r="F51">
        <v>282</v>
      </c>
      <c r="G51">
        <v>52</v>
      </c>
      <c r="H51">
        <v>276700</v>
      </c>
      <c r="I51">
        <v>32180</v>
      </c>
      <c r="J51">
        <v>244989</v>
      </c>
      <c r="K51">
        <v>7331</v>
      </c>
    </row>
    <row r="52" spans="1:11" ht="17" x14ac:dyDescent="0.25">
      <c r="A52" s="9">
        <v>-2067</v>
      </c>
      <c r="B52">
        <v>95800</v>
      </c>
      <c r="C52">
        <v>394000</v>
      </c>
      <c r="D52">
        <v>0</v>
      </c>
      <c r="E52">
        <v>3</v>
      </c>
      <c r="F52">
        <v>925</v>
      </c>
      <c r="G52">
        <v>4208</v>
      </c>
      <c r="H52">
        <v>298200</v>
      </c>
      <c r="I52">
        <v>56400</v>
      </c>
      <c r="J52">
        <v>223823</v>
      </c>
      <c r="K52">
        <v>19298</v>
      </c>
    </row>
    <row r="53" spans="1:11" ht="17" x14ac:dyDescent="0.25">
      <c r="A53" s="9">
        <v>-729</v>
      </c>
      <c r="B53">
        <v>164800</v>
      </c>
      <c r="C53">
        <v>328200</v>
      </c>
      <c r="D53">
        <v>2</v>
      </c>
      <c r="E53">
        <v>0</v>
      </c>
      <c r="F53">
        <v>681</v>
      </c>
      <c r="G53">
        <v>307</v>
      </c>
      <c r="H53">
        <v>163400</v>
      </c>
      <c r="I53">
        <v>131980</v>
      </c>
      <c r="J53">
        <v>229989</v>
      </c>
      <c r="K53">
        <v>17056</v>
      </c>
    </row>
    <row r="54" spans="1:11" ht="17" x14ac:dyDescent="0.25">
      <c r="A54" s="9">
        <v>-579</v>
      </c>
      <c r="B54">
        <v>107200</v>
      </c>
      <c r="C54">
        <v>487700</v>
      </c>
      <c r="D54">
        <v>2</v>
      </c>
      <c r="E54">
        <v>0</v>
      </c>
      <c r="F54">
        <v>581</v>
      </c>
      <c r="G54">
        <v>194</v>
      </c>
      <c r="H54">
        <v>380500</v>
      </c>
      <c r="I54">
        <v>58430</v>
      </c>
      <c r="J54">
        <v>389489</v>
      </c>
      <c r="K54">
        <v>18788</v>
      </c>
    </row>
    <row r="55" spans="1:11" ht="17" x14ac:dyDescent="0.25">
      <c r="A55" s="9">
        <v>-659</v>
      </c>
      <c r="B55">
        <v>101600</v>
      </c>
      <c r="C55">
        <v>383600</v>
      </c>
      <c r="D55">
        <v>3</v>
      </c>
      <c r="E55">
        <v>0</v>
      </c>
      <c r="F55">
        <v>506</v>
      </c>
      <c r="G55">
        <v>257</v>
      </c>
      <c r="H55">
        <v>282000</v>
      </c>
      <c r="I55">
        <v>63240</v>
      </c>
      <c r="J55">
        <v>262681</v>
      </c>
      <c r="K55">
        <v>12009</v>
      </c>
    </row>
    <row r="56" spans="1:11" ht="17" x14ac:dyDescent="0.25">
      <c r="A56" s="9">
        <v>-334</v>
      </c>
      <c r="B56">
        <v>91100</v>
      </c>
      <c r="C56">
        <v>317700</v>
      </c>
      <c r="D56">
        <v>2</v>
      </c>
      <c r="E56">
        <v>0</v>
      </c>
      <c r="F56">
        <v>368</v>
      </c>
      <c r="G56">
        <v>91</v>
      </c>
      <c r="H56">
        <v>226600</v>
      </c>
      <c r="I56">
        <v>59330</v>
      </c>
      <c r="J56">
        <v>219489</v>
      </c>
      <c r="K56">
        <v>8997</v>
      </c>
    </row>
    <row r="57" spans="1:11" ht="17" x14ac:dyDescent="0.25">
      <c r="A57" s="9">
        <v>-340</v>
      </c>
      <c r="B57">
        <v>91100</v>
      </c>
      <c r="C57">
        <v>324600</v>
      </c>
      <c r="D57">
        <v>2</v>
      </c>
      <c r="E57">
        <v>0</v>
      </c>
      <c r="F57">
        <v>373</v>
      </c>
      <c r="G57">
        <v>93</v>
      </c>
      <c r="H57">
        <v>233500</v>
      </c>
      <c r="I57">
        <v>58640</v>
      </c>
      <c r="J57">
        <v>226389</v>
      </c>
      <c r="K57">
        <v>9280</v>
      </c>
    </row>
    <row r="58" spans="1:11" ht="17" x14ac:dyDescent="0.25">
      <c r="A58" s="9">
        <v>-554</v>
      </c>
      <c r="B58">
        <v>78100</v>
      </c>
      <c r="C58">
        <v>482900</v>
      </c>
      <c r="D58">
        <v>0</v>
      </c>
      <c r="E58">
        <v>0</v>
      </c>
      <c r="F58">
        <v>628</v>
      </c>
      <c r="G58">
        <v>178</v>
      </c>
      <c r="H58">
        <v>404799</v>
      </c>
      <c r="I58">
        <v>29810</v>
      </c>
      <c r="J58">
        <v>312723</v>
      </c>
      <c r="K58">
        <v>10990</v>
      </c>
    </row>
    <row r="59" spans="1:11" ht="17" x14ac:dyDescent="0.25">
      <c r="A59" s="9">
        <v>-455</v>
      </c>
      <c r="B59">
        <v>63300</v>
      </c>
      <c r="C59">
        <v>515100</v>
      </c>
      <c r="D59">
        <v>0</v>
      </c>
      <c r="E59">
        <v>0</v>
      </c>
      <c r="F59">
        <v>538</v>
      </c>
      <c r="G59">
        <v>133</v>
      </c>
      <c r="H59">
        <v>451800</v>
      </c>
      <c r="I59">
        <v>11790</v>
      </c>
      <c r="J59">
        <v>344923</v>
      </c>
      <c r="K59">
        <v>9825</v>
      </c>
    </row>
    <row r="60" spans="1:11" ht="17" x14ac:dyDescent="0.25">
      <c r="A60" s="9">
        <v>-377</v>
      </c>
      <c r="B60">
        <v>75700</v>
      </c>
      <c r="C60">
        <v>500100</v>
      </c>
      <c r="D60">
        <v>2</v>
      </c>
      <c r="E60">
        <v>0</v>
      </c>
      <c r="F60">
        <v>418</v>
      </c>
      <c r="G60">
        <v>99</v>
      </c>
      <c r="H60">
        <v>424400</v>
      </c>
      <c r="I60">
        <v>25690</v>
      </c>
      <c r="J60">
        <v>401889</v>
      </c>
      <c r="K60">
        <v>13690</v>
      </c>
    </row>
    <row r="61" spans="1:11" ht="17" x14ac:dyDescent="0.25">
      <c r="A61" s="9">
        <v>-375</v>
      </c>
      <c r="B61">
        <v>69600</v>
      </c>
      <c r="C61">
        <v>562700</v>
      </c>
      <c r="D61">
        <v>2</v>
      </c>
      <c r="E61">
        <v>0</v>
      </c>
      <c r="F61">
        <v>419</v>
      </c>
      <c r="G61">
        <v>98</v>
      </c>
      <c r="H61">
        <v>493100</v>
      </c>
      <c r="I61">
        <v>13330</v>
      </c>
      <c r="J61">
        <v>464489</v>
      </c>
      <c r="K61">
        <v>14547</v>
      </c>
    </row>
    <row r="62" spans="1:11" ht="17" x14ac:dyDescent="0.25">
      <c r="A62" s="9">
        <v>-453</v>
      </c>
      <c r="B62">
        <v>88500</v>
      </c>
      <c r="C62">
        <v>486000</v>
      </c>
      <c r="D62">
        <v>2</v>
      </c>
      <c r="E62">
        <v>0</v>
      </c>
      <c r="F62">
        <v>478</v>
      </c>
      <c r="G62">
        <v>131</v>
      </c>
      <c r="H62">
        <v>397500</v>
      </c>
      <c r="I62">
        <v>39900</v>
      </c>
      <c r="J62">
        <v>387789</v>
      </c>
      <c r="K62">
        <v>15443</v>
      </c>
    </row>
    <row r="63" spans="1:11" ht="17" x14ac:dyDescent="0.25">
      <c r="A63" s="9">
        <v>-834</v>
      </c>
      <c r="B63">
        <v>115800</v>
      </c>
      <c r="C63">
        <v>453400</v>
      </c>
      <c r="D63">
        <v>0</v>
      </c>
      <c r="E63">
        <v>0</v>
      </c>
      <c r="F63">
        <v>884</v>
      </c>
      <c r="G63">
        <v>345</v>
      </c>
      <c r="H63">
        <v>337600</v>
      </c>
      <c r="I63">
        <v>70460</v>
      </c>
      <c r="J63">
        <v>283223</v>
      </c>
      <c r="K63">
        <v>14758</v>
      </c>
    </row>
    <row r="64" spans="1:11" ht="17" x14ac:dyDescent="0.25">
      <c r="A64" s="9">
        <v>-934</v>
      </c>
      <c r="B64">
        <v>195700</v>
      </c>
      <c r="C64">
        <v>352900</v>
      </c>
      <c r="D64">
        <v>2</v>
      </c>
      <c r="E64">
        <v>0</v>
      </c>
      <c r="F64">
        <v>847</v>
      </c>
      <c r="G64">
        <v>461</v>
      </c>
      <c r="H64">
        <v>157200</v>
      </c>
      <c r="I64">
        <v>160410</v>
      </c>
      <c r="J64">
        <v>254689</v>
      </c>
      <c r="K64">
        <v>22429</v>
      </c>
    </row>
    <row r="65" spans="1:11" ht="17" x14ac:dyDescent="0.25">
      <c r="A65" s="9">
        <v>-334</v>
      </c>
      <c r="B65">
        <v>88900</v>
      </c>
      <c r="C65">
        <v>331300</v>
      </c>
      <c r="D65">
        <v>2</v>
      </c>
      <c r="E65">
        <v>0</v>
      </c>
      <c r="F65">
        <v>369</v>
      </c>
      <c r="G65">
        <v>90</v>
      </c>
      <c r="H65">
        <v>242399</v>
      </c>
      <c r="I65">
        <v>55770</v>
      </c>
      <c r="J65">
        <v>233089</v>
      </c>
      <c r="K65">
        <v>9324</v>
      </c>
    </row>
    <row r="66" spans="1:11" ht="17" x14ac:dyDescent="0.25">
      <c r="A66" s="9">
        <v>-369</v>
      </c>
      <c r="B66">
        <v>74800</v>
      </c>
      <c r="C66">
        <v>496200</v>
      </c>
      <c r="D66">
        <v>2</v>
      </c>
      <c r="E66">
        <v>0</v>
      </c>
      <c r="F66">
        <v>410</v>
      </c>
      <c r="G66">
        <v>96</v>
      </c>
      <c r="H66">
        <v>421400</v>
      </c>
      <c r="I66">
        <v>25179</v>
      </c>
      <c r="J66">
        <v>397989</v>
      </c>
      <c r="K66">
        <v>13396</v>
      </c>
    </row>
    <row r="67" spans="1:11" ht="17" x14ac:dyDescent="0.25">
      <c r="A67" s="9">
        <v>-290</v>
      </c>
      <c r="B67">
        <v>65400</v>
      </c>
      <c r="C67">
        <v>469099</v>
      </c>
      <c r="D67">
        <v>2</v>
      </c>
      <c r="E67">
        <v>0</v>
      </c>
      <c r="F67">
        <v>344</v>
      </c>
      <c r="G67">
        <v>69</v>
      </c>
      <c r="H67">
        <v>403700</v>
      </c>
      <c r="I67">
        <v>18490</v>
      </c>
      <c r="J67">
        <v>370889</v>
      </c>
      <c r="K67">
        <v>10915</v>
      </c>
    </row>
    <row r="68" spans="1:11" ht="17" x14ac:dyDescent="0.25">
      <c r="A68" s="9">
        <v>-354</v>
      </c>
      <c r="B68">
        <v>74900</v>
      </c>
      <c r="C68">
        <v>472500</v>
      </c>
      <c r="D68">
        <v>2</v>
      </c>
      <c r="E68">
        <v>0</v>
      </c>
      <c r="F68">
        <v>396</v>
      </c>
      <c r="G68">
        <v>91</v>
      </c>
      <c r="H68">
        <v>397600</v>
      </c>
      <c r="I68">
        <v>27650</v>
      </c>
      <c r="J68">
        <v>374289</v>
      </c>
      <c r="K68">
        <v>12615</v>
      </c>
    </row>
    <row r="69" spans="1:11" ht="17" x14ac:dyDescent="0.25">
      <c r="A69" s="9">
        <v>-497</v>
      </c>
      <c r="B69">
        <v>115300</v>
      </c>
      <c r="C69">
        <v>354700</v>
      </c>
      <c r="D69">
        <v>2</v>
      </c>
      <c r="E69">
        <v>0</v>
      </c>
      <c r="F69">
        <v>501</v>
      </c>
      <c r="G69">
        <v>160</v>
      </c>
      <c r="H69">
        <v>239400</v>
      </c>
      <c r="I69">
        <v>79830</v>
      </c>
      <c r="J69">
        <v>256489</v>
      </c>
      <c r="K69">
        <v>13307</v>
      </c>
    </row>
    <row r="70" spans="1:11" ht="17" x14ac:dyDescent="0.25">
      <c r="A70" s="9">
        <v>-490</v>
      </c>
      <c r="B70">
        <v>91400</v>
      </c>
      <c r="C70">
        <v>507700</v>
      </c>
      <c r="D70">
        <v>2</v>
      </c>
      <c r="E70">
        <v>0</v>
      </c>
      <c r="F70">
        <v>510</v>
      </c>
      <c r="G70">
        <v>148</v>
      </c>
      <c r="H70">
        <v>416300</v>
      </c>
      <c r="I70">
        <v>40630</v>
      </c>
      <c r="J70">
        <v>409489</v>
      </c>
      <c r="K70">
        <v>16842</v>
      </c>
    </row>
    <row r="71" spans="1:11" ht="17" x14ac:dyDescent="0.25">
      <c r="A71" s="9">
        <v>-329</v>
      </c>
      <c r="B71">
        <v>67800</v>
      </c>
      <c r="C71">
        <v>509000</v>
      </c>
      <c r="D71">
        <v>2</v>
      </c>
      <c r="E71">
        <v>0</v>
      </c>
      <c r="F71">
        <v>379</v>
      </c>
      <c r="G71">
        <v>81</v>
      </c>
      <c r="H71">
        <v>441200</v>
      </c>
      <c r="I71">
        <v>16900</v>
      </c>
      <c r="J71">
        <v>410789</v>
      </c>
      <c r="K71">
        <v>12533</v>
      </c>
    </row>
    <row r="72" spans="1:11" ht="17" x14ac:dyDescent="0.25">
      <c r="A72" s="9">
        <v>-729</v>
      </c>
      <c r="B72">
        <v>85300</v>
      </c>
      <c r="C72">
        <v>439300</v>
      </c>
      <c r="D72">
        <v>1</v>
      </c>
      <c r="E72">
        <v>0</v>
      </c>
      <c r="F72">
        <v>733</v>
      </c>
      <c r="G72">
        <v>274</v>
      </c>
      <c r="H72">
        <v>354000</v>
      </c>
      <c r="I72">
        <v>41369</v>
      </c>
      <c r="J72">
        <v>294711</v>
      </c>
      <c r="K72">
        <v>11312</v>
      </c>
    </row>
    <row r="73" spans="1:11" ht="17" x14ac:dyDescent="0.25">
      <c r="A73" s="9">
        <v>-1794</v>
      </c>
      <c r="B73">
        <v>171300</v>
      </c>
      <c r="C73">
        <v>525300</v>
      </c>
      <c r="D73">
        <v>1</v>
      </c>
      <c r="E73">
        <v>0</v>
      </c>
      <c r="F73">
        <v>1649</v>
      </c>
      <c r="G73">
        <v>1332</v>
      </c>
      <c r="H73">
        <v>354000</v>
      </c>
      <c r="I73">
        <v>118770</v>
      </c>
      <c r="J73">
        <v>380711</v>
      </c>
      <c r="K73">
        <v>29347</v>
      </c>
    </row>
    <row r="74" spans="1:11" ht="17" x14ac:dyDescent="0.25">
      <c r="A74" s="9">
        <v>-151</v>
      </c>
      <c r="B74">
        <v>32000</v>
      </c>
      <c r="C74">
        <v>347600</v>
      </c>
      <c r="D74">
        <v>1</v>
      </c>
      <c r="E74">
        <v>0</v>
      </c>
      <c r="F74">
        <v>239</v>
      </c>
      <c r="G74">
        <v>31</v>
      </c>
      <c r="H74">
        <v>315599</v>
      </c>
      <c r="I74">
        <v>-2760</v>
      </c>
      <c r="J74">
        <v>203011</v>
      </c>
      <c r="K74">
        <v>2923</v>
      </c>
    </row>
    <row r="75" spans="1:11" ht="17" x14ac:dyDescent="0.25">
      <c r="A75" s="9">
        <v>-1162</v>
      </c>
      <c r="B75">
        <v>227900</v>
      </c>
      <c r="C75">
        <v>379000</v>
      </c>
      <c r="D75">
        <v>2</v>
      </c>
      <c r="E75">
        <v>0</v>
      </c>
      <c r="F75">
        <v>1035</v>
      </c>
      <c r="G75">
        <v>667</v>
      </c>
      <c r="H75">
        <v>151100</v>
      </c>
      <c r="I75">
        <v>190000</v>
      </c>
      <c r="J75">
        <v>280789</v>
      </c>
      <c r="K75">
        <v>28796</v>
      </c>
    </row>
    <row r="76" spans="1:11" ht="17" x14ac:dyDescent="0.25">
      <c r="A76" s="9">
        <v>-3935</v>
      </c>
      <c r="B76">
        <v>163200</v>
      </c>
      <c r="C76">
        <v>432800</v>
      </c>
      <c r="D76">
        <v>1</v>
      </c>
      <c r="E76">
        <v>3</v>
      </c>
      <c r="F76">
        <v>1839</v>
      </c>
      <c r="G76">
        <v>11733</v>
      </c>
      <c r="H76">
        <v>269600</v>
      </c>
      <c r="I76">
        <v>119920</v>
      </c>
      <c r="J76">
        <v>288211</v>
      </c>
      <c r="K76">
        <v>42332</v>
      </c>
    </row>
    <row r="77" spans="1:11" ht="17" x14ac:dyDescent="0.25">
      <c r="A77" s="9">
        <v>-1013</v>
      </c>
      <c r="B77">
        <v>122899</v>
      </c>
      <c r="C77">
        <v>378800</v>
      </c>
      <c r="D77">
        <v>1</v>
      </c>
      <c r="E77">
        <v>0</v>
      </c>
      <c r="F77">
        <v>967</v>
      </c>
      <c r="G77">
        <v>502</v>
      </c>
      <c r="H77">
        <v>255900</v>
      </c>
      <c r="I77">
        <v>85020</v>
      </c>
      <c r="J77">
        <v>234211</v>
      </c>
      <c r="K77">
        <v>12953</v>
      </c>
    </row>
    <row r="78" spans="1:11" ht="17" x14ac:dyDescent="0.25">
      <c r="A78" s="9">
        <v>-509</v>
      </c>
      <c r="B78">
        <v>112300</v>
      </c>
      <c r="C78">
        <v>383200</v>
      </c>
      <c r="D78">
        <v>2</v>
      </c>
      <c r="E78">
        <v>0</v>
      </c>
      <c r="F78">
        <v>514</v>
      </c>
      <c r="G78">
        <v>163</v>
      </c>
      <c r="H78">
        <v>270900</v>
      </c>
      <c r="I78">
        <v>73980</v>
      </c>
      <c r="J78">
        <v>284989</v>
      </c>
      <c r="K78">
        <v>14401</v>
      </c>
    </row>
    <row r="79" spans="1:11" ht="17" x14ac:dyDescent="0.25">
      <c r="A79" s="9">
        <v>-825</v>
      </c>
      <c r="B79">
        <v>101500</v>
      </c>
      <c r="C79">
        <v>523800</v>
      </c>
      <c r="D79">
        <v>0</v>
      </c>
      <c r="E79">
        <v>0</v>
      </c>
      <c r="F79">
        <v>875</v>
      </c>
      <c r="G79">
        <v>354</v>
      </c>
      <c r="H79">
        <v>422299</v>
      </c>
      <c r="I79">
        <v>49120</v>
      </c>
      <c r="J79">
        <v>353623</v>
      </c>
      <c r="K79">
        <v>16151</v>
      </c>
    </row>
    <row r="80" spans="1:11" ht="17" x14ac:dyDescent="0.25">
      <c r="A80" s="9">
        <v>-997</v>
      </c>
      <c r="B80">
        <v>111199</v>
      </c>
      <c r="C80" s="27">
        <v>600000</v>
      </c>
      <c r="D80">
        <v>3</v>
      </c>
      <c r="E80">
        <v>0</v>
      </c>
      <c r="F80">
        <v>794</v>
      </c>
      <c r="G80">
        <v>480</v>
      </c>
      <c r="H80">
        <v>488800</v>
      </c>
      <c r="I80">
        <v>51200</v>
      </c>
      <c r="J80">
        <v>479081</v>
      </c>
      <c r="K80">
        <v>23973</v>
      </c>
    </row>
    <row r="81" spans="1:11" ht="17" x14ac:dyDescent="0.25">
      <c r="A81" s="9">
        <v>-320</v>
      </c>
      <c r="B81">
        <v>73300</v>
      </c>
      <c r="C81">
        <v>313600</v>
      </c>
      <c r="D81">
        <v>0</v>
      </c>
      <c r="E81">
        <v>0</v>
      </c>
      <c r="F81">
        <v>414</v>
      </c>
      <c r="G81">
        <v>67</v>
      </c>
      <c r="H81">
        <v>240300</v>
      </c>
      <c r="I81">
        <v>41940</v>
      </c>
      <c r="J81">
        <v>143423</v>
      </c>
      <c r="K81">
        <v>4730</v>
      </c>
    </row>
    <row r="82" spans="1:11" ht="17" x14ac:dyDescent="0.25">
      <c r="A82" s="9">
        <v>-680</v>
      </c>
      <c r="B82">
        <v>120800</v>
      </c>
      <c r="C82">
        <v>497700</v>
      </c>
      <c r="D82">
        <v>2</v>
      </c>
      <c r="E82">
        <v>0</v>
      </c>
      <c r="F82">
        <v>664</v>
      </c>
      <c r="G82">
        <v>252</v>
      </c>
      <c r="H82">
        <v>376900</v>
      </c>
      <c r="I82">
        <v>71030</v>
      </c>
      <c r="J82">
        <v>399489</v>
      </c>
      <c r="K82">
        <v>21716</v>
      </c>
    </row>
    <row r="83" spans="1:11" ht="17" x14ac:dyDescent="0.25">
      <c r="A83" s="9">
        <v>-422</v>
      </c>
      <c r="B83">
        <v>93100</v>
      </c>
      <c r="C83">
        <v>411300</v>
      </c>
      <c r="D83">
        <v>2</v>
      </c>
      <c r="E83">
        <v>0</v>
      </c>
      <c r="F83">
        <v>447</v>
      </c>
      <c r="G83">
        <v>120</v>
      </c>
      <c r="H83">
        <v>318200</v>
      </c>
      <c r="I83">
        <v>51970</v>
      </c>
      <c r="J83">
        <v>313089</v>
      </c>
      <c r="K83">
        <v>13116</v>
      </c>
    </row>
    <row r="84" spans="1:11" ht="17" x14ac:dyDescent="0.25">
      <c r="A84" s="9">
        <v>-785</v>
      </c>
      <c r="B84">
        <v>117200</v>
      </c>
      <c r="C84">
        <v>420000</v>
      </c>
      <c r="D84">
        <v>0</v>
      </c>
      <c r="E84">
        <v>0</v>
      </c>
      <c r="F84">
        <v>839</v>
      </c>
      <c r="G84">
        <v>303</v>
      </c>
      <c r="H84">
        <v>302800</v>
      </c>
      <c r="I84">
        <v>75200</v>
      </c>
      <c r="J84">
        <v>249823</v>
      </c>
      <c r="K84">
        <v>13175</v>
      </c>
    </row>
    <row r="85" spans="1:11" ht="17" x14ac:dyDescent="0.25">
      <c r="A85" s="9">
        <v>-542</v>
      </c>
      <c r="B85">
        <v>118500</v>
      </c>
      <c r="C85">
        <v>381100</v>
      </c>
      <c r="D85">
        <v>2</v>
      </c>
      <c r="E85">
        <v>0</v>
      </c>
      <c r="F85">
        <v>540</v>
      </c>
      <c r="G85">
        <v>181</v>
      </c>
      <c r="H85">
        <v>262600</v>
      </c>
      <c r="I85">
        <v>80390</v>
      </c>
      <c r="J85">
        <v>282889</v>
      </c>
      <c r="K85">
        <v>15085</v>
      </c>
    </row>
    <row r="86" spans="1:11" ht="17" x14ac:dyDescent="0.25">
      <c r="A86" s="9">
        <v>-563</v>
      </c>
      <c r="B86">
        <v>104800</v>
      </c>
      <c r="C86">
        <v>342800</v>
      </c>
      <c r="D86">
        <v>0</v>
      </c>
      <c r="E86">
        <v>0</v>
      </c>
      <c r="F86">
        <v>636</v>
      </c>
      <c r="G86">
        <v>162</v>
      </c>
      <c r="H86">
        <v>238000</v>
      </c>
      <c r="I86">
        <v>70520</v>
      </c>
      <c r="J86">
        <v>172623</v>
      </c>
      <c r="K86">
        <v>8140</v>
      </c>
    </row>
    <row r="87" spans="1:11" ht="17" x14ac:dyDescent="0.25">
      <c r="A87" s="9">
        <v>-489</v>
      </c>
      <c r="B87">
        <v>108500</v>
      </c>
      <c r="C87">
        <v>385900</v>
      </c>
      <c r="D87">
        <v>2</v>
      </c>
      <c r="E87">
        <v>0</v>
      </c>
      <c r="F87">
        <v>499</v>
      </c>
      <c r="G87">
        <v>153</v>
      </c>
      <c r="H87">
        <v>277400</v>
      </c>
      <c r="I87">
        <v>69910</v>
      </c>
      <c r="J87">
        <v>287689</v>
      </c>
      <c r="K87">
        <v>14046</v>
      </c>
    </row>
    <row r="88" spans="1:11" ht="17" x14ac:dyDescent="0.25">
      <c r="A88" s="9">
        <v>-1283</v>
      </c>
      <c r="B88">
        <v>146500</v>
      </c>
      <c r="C88">
        <v>268630</v>
      </c>
      <c r="D88">
        <v>2</v>
      </c>
      <c r="E88">
        <v>1</v>
      </c>
      <c r="F88">
        <v>1059</v>
      </c>
      <c r="G88">
        <v>1142</v>
      </c>
      <c r="H88">
        <v>122130</v>
      </c>
      <c r="I88">
        <v>119636</v>
      </c>
      <c r="J88">
        <v>170419</v>
      </c>
      <c r="K88">
        <v>15629</v>
      </c>
    </row>
    <row r="89" spans="1:11" ht="17" x14ac:dyDescent="0.25">
      <c r="A89" s="9">
        <v>-680</v>
      </c>
      <c r="B89">
        <v>90300</v>
      </c>
      <c r="C89">
        <v>495800</v>
      </c>
      <c r="D89">
        <v>0</v>
      </c>
      <c r="E89">
        <v>0</v>
      </c>
      <c r="F89">
        <v>743</v>
      </c>
      <c r="G89">
        <v>251</v>
      </c>
      <c r="H89">
        <v>405500</v>
      </c>
      <c r="I89">
        <v>40720</v>
      </c>
      <c r="J89">
        <v>325623</v>
      </c>
      <c r="K89">
        <v>13231</v>
      </c>
    </row>
    <row r="90" spans="1:11" ht="17" x14ac:dyDescent="0.25">
      <c r="A90" s="9">
        <v>-78</v>
      </c>
      <c r="B90">
        <v>32000</v>
      </c>
      <c r="C90">
        <v>488000</v>
      </c>
      <c r="D90">
        <v>2</v>
      </c>
      <c r="E90">
        <v>0</v>
      </c>
      <c r="F90">
        <v>173</v>
      </c>
      <c r="G90">
        <v>17</v>
      </c>
      <c r="H90">
        <v>455999</v>
      </c>
      <c r="I90">
        <v>-16800</v>
      </c>
      <c r="J90">
        <v>389789</v>
      </c>
      <c r="K90">
        <v>5612</v>
      </c>
    </row>
    <row r="91" spans="1:11" ht="17" x14ac:dyDescent="0.25">
      <c r="A91" s="9">
        <v>-450</v>
      </c>
      <c r="B91">
        <v>93000</v>
      </c>
      <c r="C91">
        <v>446400</v>
      </c>
      <c r="D91">
        <v>2</v>
      </c>
      <c r="E91">
        <v>0</v>
      </c>
      <c r="F91">
        <v>473</v>
      </c>
      <c r="G91">
        <v>131</v>
      </c>
      <c r="H91">
        <v>353400</v>
      </c>
      <c r="I91">
        <v>48360</v>
      </c>
      <c r="J91">
        <v>348189</v>
      </c>
      <c r="K91">
        <v>14571</v>
      </c>
    </row>
    <row r="92" spans="1:11" ht="17" x14ac:dyDescent="0.25">
      <c r="A92" s="9">
        <v>-514</v>
      </c>
      <c r="B92">
        <v>110700</v>
      </c>
      <c r="C92">
        <v>397900</v>
      </c>
      <c r="D92">
        <v>2</v>
      </c>
      <c r="E92">
        <v>0</v>
      </c>
      <c r="F92">
        <v>519</v>
      </c>
      <c r="G92">
        <v>165</v>
      </c>
      <c r="H92">
        <v>287200</v>
      </c>
      <c r="I92">
        <v>70910</v>
      </c>
      <c r="J92">
        <v>299689</v>
      </c>
      <c r="K92">
        <v>14929</v>
      </c>
    </row>
    <row r="93" spans="1:11" ht="17" x14ac:dyDescent="0.25">
      <c r="A93" s="9">
        <v>-449</v>
      </c>
      <c r="B93">
        <v>103500</v>
      </c>
      <c r="C93">
        <v>373300</v>
      </c>
      <c r="D93">
        <v>2</v>
      </c>
      <c r="E93">
        <v>0</v>
      </c>
      <c r="F93">
        <v>465</v>
      </c>
      <c r="G93">
        <v>135</v>
      </c>
      <c r="H93">
        <v>269800</v>
      </c>
      <c r="I93">
        <v>66170</v>
      </c>
      <c r="J93">
        <v>275089</v>
      </c>
      <c r="K93">
        <v>12812</v>
      </c>
    </row>
    <row r="94" spans="1:11" ht="17" x14ac:dyDescent="0.25">
      <c r="A94" s="9">
        <v>-548</v>
      </c>
      <c r="B94">
        <v>93300</v>
      </c>
      <c r="C94">
        <v>385700</v>
      </c>
      <c r="D94">
        <v>0</v>
      </c>
      <c r="E94">
        <v>0</v>
      </c>
      <c r="F94">
        <v>623</v>
      </c>
      <c r="G94">
        <v>162</v>
      </c>
      <c r="H94">
        <v>292400</v>
      </c>
      <c r="I94">
        <v>54730</v>
      </c>
      <c r="J94">
        <v>215523</v>
      </c>
      <c r="K94">
        <v>9048</v>
      </c>
    </row>
    <row r="95" spans="1:11" ht="17" x14ac:dyDescent="0.25">
      <c r="A95" s="9">
        <v>-661</v>
      </c>
      <c r="B95">
        <v>106300</v>
      </c>
      <c r="C95">
        <v>396500</v>
      </c>
      <c r="D95">
        <v>0</v>
      </c>
      <c r="E95">
        <v>0</v>
      </c>
      <c r="F95">
        <v>726</v>
      </c>
      <c r="G95">
        <v>222</v>
      </c>
      <c r="H95">
        <v>290200</v>
      </c>
      <c r="I95">
        <v>66650</v>
      </c>
      <c r="J95">
        <v>226323</v>
      </c>
      <c r="K95">
        <v>10826</v>
      </c>
    </row>
    <row r="96" spans="1:11" ht="17" x14ac:dyDescent="0.25">
      <c r="A96" s="9">
        <v>-641</v>
      </c>
      <c r="B96">
        <v>118500</v>
      </c>
      <c r="C96">
        <v>475700</v>
      </c>
      <c r="D96">
        <v>2</v>
      </c>
      <c r="E96">
        <v>0</v>
      </c>
      <c r="F96">
        <v>631</v>
      </c>
      <c r="G96">
        <v>230</v>
      </c>
      <c r="H96">
        <v>357200</v>
      </c>
      <c r="I96">
        <v>70930</v>
      </c>
      <c r="J96">
        <v>377489</v>
      </c>
      <c r="K96">
        <v>20129</v>
      </c>
    </row>
    <row r="97" spans="1:11" ht="17" x14ac:dyDescent="0.25">
      <c r="A97" s="9">
        <v>-503</v>
      </c>
      <c r="B97">
        <v>93000</v>
      </c>
      <c r="C97">
        <v>510600</v>
      </c>
      <c r="D97">
        <v>2</v>
      </c>
      <c r="E97">
        <v>0</v>
      </c>
      <c r="F97">
        <v>521</v>
      </c>
      <c r="G97">
        <v>154</v>
      </c>
      <c r="H97">
        <v>417600</v>
      </c>
      <c r="I97">
        <v>41940</v>
      </c>
      <c r="J97">
        <v>412389</v>
      </c>
      <c r="K97">
        <v>17258</v>
      </c>
    </row>
    <row r="98" spans="1:11" ht="17" x14ac:dyDescent="0.25">
      <c r="A98" s="9">
        <v>-570</v>
      </c>
      <c r="B98">
        <v>67600</v>
      </c>
      <c r="C98">
        <v>586800</v>
      </c>
      <c r="D98">
        <v>0</v>
      </c>
      <c r="E98">
        <v>0</v>
      </c>
      <c r="F98">
        <v>643</v>
      </c>
      <c r="G98">
        <v>198</v>
      </c>
      <c r="H98">
        <v>519200</v>
      </c>
      <c r="I98">
        <v>8919</v>
      </c>
      <c r="J98">
        <v>416623</v>
      </c>
      <c r="K98">
        <v>12673</v>
      </c>
    </row>
    <row r="99" spans="1:11" ht="17" x14ac:dyDescent="0.25">
      <c r="A99" s="9">
        <v>-257</v>
      </c>
      <c r="B99">
        <v>51400</v>
      </c>
      <c r="C99">
        <v>596000</v>
      </c>
      <c r="D99">
        <v>2</v>
      </c>
      <c r="E99">
        <v>0</v>
      </c>
      <c r="F99">
        <v>323</v>
      </c>
      <c r="G99">
        <v>58</v>
      </c>
      <c r="H99">
        <v>544600</v>
      </c>
      <c r="I99">
        <v>-8201</v>
      </c>
      <c r="J99">
        <v>497789</v>
      </c>
      <c r="K99">
        <v>11513</v>
      </c>
    </row>
    <row r="100" spans="1:11" ht="17" x14ac:dyDescent="0.25">
      <c r="A100" s="9">
        <v>-394</v>
      </c>
      <c r="B100">
        <v>89000</v>
      </c>
      <c r="C100">
        <v>407600</v>
      </c>
      <c r="D100">
        <v>2</v>
      </c>
      <c r="E100">
        <v>0</v>
      </c>
      <c r="F100">
        <v>424</v>
      </c>
      <c r="G100">
        <v>109</v>
      </c>
      <c r="H100">
        <v>318600</v>
      </c>
      <c r="I100">
        <v>48240</v>
      </c>
      <c r="J100">
        <v>309389</v>
      </c>
      <c r="K100">
        <v>12391</v>
      </c>
    </row>
    <row r="101" spans="1:11" ht="17" x14ac:dyDescent="0.25">
      <c r="A101" s="9">
        <v>-450</v>
      </c>
      <c r="B101">
        <v>94000</v>
      </c>
      <c r="C101">
        <v>439200</v>
      </c>
      <c r="D101">
        <v>2</v>
      </c>
      <c r="E101">
        <v>0</v>
      </c>
      <c r="F101">
        <v>472</v>
      </c>
      <c r="G101">
        <v>132</v>
      </c>
      <c r="H101">
        <v>345200</v>
      </c>
      <c r="I101">
        <v>50080</v>
      </c>
      <c r="J101">
        <v>340989</v>
      </c>
      <c r="K101">
        <v>14423</v>
      </c>
    </row>
    <row r="102" spans="1:11" ht="17" x14ac:dyDescent="0.25">
      <c r="A102" s="9">
        <v>-586</v>
      </c>
      <c r="B102">
        <v>88200</v>
      </c>
      <c r="C102">
        <v>440800</v>
      </c>
      <c r="D102">
        <v>0</v>
      </c>
      <c r="E102">
        <v>0</v>
      </c>
      <c r="F102">
        <v>657</v>
      </c>
      <c r="G102">
        <v>189</v>
      </c>
      <c r="H102">
        <v>352600</v>
      </c>
      <c r="I102">
        <v>44120</v>
      </c>
      <c r="J102">
        <v>270623</v>
      </c>
      <c r="K102">
        <v>10741</v>
      </c>
    </row>
    <row r="103" spans="1:11" ht="17" x14ac:dyDescent="0.25">
      <c r="A103" s="9">
        <v>-503</v>
      </c>
      <c r="B103">
        <v>109600</v>
      </c>
      <c r="C103">
        <v>393100</v>
      </c>
      <c r="D103">
        <v>2</v>
      </c>
      <c r="E103">
        <v>0</v>
      </c>
      <c r="F103">
        <v>510</v>
      </c>
      <c r="G103">
        <v>159</v>
      </c>
      <c r="H103">
        <v>283500</v>
      </c>
      <c r="I103">
        <v>70290</v>
      </c>
      <c r="J103">
        <v>294889</v>
      </c>
      <c r="K103">
        <v>14543</v>
      </c>
    </row>
    <row r="104" spans="1:11" ht="17" x14ac:dyDescent="0.25">
      <c r="A104" s="9">
        <v>-437</v>
      </c>
      <c r="B104">
        <v>102100</v>
      </c>
      <c r="C104">
        <v>274600</v>
      </c>
      <c r="D104">
        <v>0</v>
      </c>
      <c r="E104">
        <v>0</v>
      </c>
      <c r="F104">
        <v>521</v>
      </c>
      <c r="G104">
        <v>102</v>
      </c>
      <c r="H104">
        <v>172500</v>
      </c>
      <c r="I104">
        <v>74640</v>
      </c>
      <c r="J104">
        <v>104423</v>
      </c>
      <c r="K104">
        <v>4797</v>
      </c>
    </row>
    <row r="105" spans="1:11" ht="17" x14ac:dyDescent="0.25">
      <c r="A105" s="9">
        <v>-590</v>
      </c>
      <c r="B105">
        <v>123600</v>
      </c>
      <c r="C105">
        <v>291900</v>
      </c>
      <c r="D105">
        <v>0</v>
      </c>
      <c r="E105">
        <v>0</v>
      </c>
      <c r="F105">
        <v>661</v>
      </c>
      <c r="G105">
        <v>167</v>
      </c>
      <c r="H105">
        <v>168299</v>
      </c>
      <c r="I105">
        <v>94410</v>
      </c>
      <c r="J105">
        <v>121723</v>
      </c>
      <c r="K105">
        <v>6770</v>
      </c>
    </row>
    <row r="106" spans="1:11" ht="17" x14ac:dyDescent="0.25">
      <c r="A106" s="9">
        <v>-622</v>
      </c>
      <c r="B106">
        <v>81900</v>
      </c>
      <c r="C106">
        <v>509799</v>
      </c>
      <c r="D106">
        <v>0</v>
      </c>
      <c r="E106">
        <v>0</v>
      </c>
      <c r="F106">
        <v>690</v>
      </c>
      <c r="G106">
        <v>218</v>
      </c>
      <c r="H106">
        <v>427900</v>
      </c>
      <c r="I106">
        <v>30920</v>
      </c>
      <c r="J106">
        <v>339623</v>
      </c>
      <c r="K106">
        <v>12516</v>
      </c>
    </row>
    <row r="107" spans="1:11" ht="17" x14ac:dyDescent="0.25">
      <c r="A107" s="9">
        <v>-482</v>
      </c>
      <c r="B107" s="27">
        <v>100000</v>
      </c>
      <c r="C107">
        <v>432800</v>
      </c>
      <c r="D107">
        <v>2</v>
      </c>
      <c r="E107">
        <v>0</v>
      </c>
      <c r="F107">
        <v>497</v>
      </c>
      <c r="G107">
        <v>147</v>
      </c>
      <c r="H107">
        <v>332800</v>
      </c>
      <c r="I107">
        <v>56720</v>
      </c>
      <c r="J107">
        <v>334589</v>
      </c>
      <c r="K107">
        <v>15056</v>
      </c>
    </row>
    <row r="108" spans="1:11" ht="17" x14ac:dyDescent="0.25">
      <c r="A108" s="9">
        <v>-3687</v>
      </c>
      <c r="B108">
        <v>218100</v>
      </c>
      <c r="C108">
        <v>303000</v>
      </c>
      <c r="D108">
        <v>0</v>
      </c>
      <c r="E108">
        <v>3</v>
      </c>
      <c r="F108">
        <v>1664</v>
      </c>
      <c r="G108">
        <v>11969</v>
      </c>
      <c r="H108">
        <v>84900</v>
      </c>
      <c r="I108">
        <v>187800</v>
      </c>
      <c r="J108">
        <v>132823</v>
      </c>
      <c r="K108">
        <v>26071</v>
      </c>
    </row>
    <row r="109" spans="1:11" ht="17" x14ac:dyDescent="0.25">
      <c r="A109" s="9">
        <v>-2394</v>
      </c>
      <c r="B109">
        <v>223200</v>
      </c>
      <c r="C109">
        <v>530600</v>
      </c>
      <c r="D109">
        <v>1</v>
      </c>
      <c r="E109">
        <v>0</v>
      </c>
      <c r="F109">
        <v>2162</v>
      </c>
      <c r="G109">
        <v>2288</v>
      </c>
      <c r="H109">
        <v>307400</v>
      </c>
      <c r="I109">
        <v>170140</v>
      </c>
      <c r="J109">
        <v>386011</v>
      </c>
      <c r="K109">
        <v>38770</v>
      </c>
    </row>
    <row r="110" spans="1:11" ht="17" x14ac:dyDescent="0.25">
      <c r="A110" s="9">
        <v>-773</v>
      </c>
      <c r="B110">
        <v>97300</v>
      </c>
      <c r="C110">
        <v>515900</v>
      </c>
      <c r="D110">
        <v>0</v>
      </c>
      <c r="E110">
        <v>0</v>
      </c>
      <c r="F110">
        <v>828</v>
      </c>
      <c r="G110">
        <v>316</v>
      </c>
      <c r="H110">
        <v>418600</v>
      </c>
      <c r="I110">
        <v>45710</v>
      </c>
      <c r="J110">
        <v>345723</v>
      </c>
      <c r="K110">
        <v>15137</v>
      </c>
    </row>
    <row r="111" spans="1:11" ht="17" x14ac:dyDescent="0.25">
      <c r="A111" s="9">
        <v>-1029</v>
      </c>
      <c r="B111">
        <v>162100</v>
      </c>
      <c r="C111">
        <v>376800</v>
      </c>
      <c r="D111">
        <v>0</v>
      </c>
      <c r="E111">
        <v>0</v>
      </c>
      <c r="F111">
        <v>1062</v>
      </c>
      <c r="G111">
        <v>467</v>
      </c>
      <c r="H111">
        <v>214700</v>
      </c>
      <c r="I111">
        <v>124420</v>
      </c>
      <c r="J111">
        <v>206623</v>
      </c>
      <c r="K111">
        <v>15072</v>
      </c>
    </row>
    <row r="112" spans="1:11" ht="17" x14ac:dyDescent="0.25">
      <c r="A112" s="9">
        <v>-619</v>
      </c>
      <c r="B112">
        <v>97400</v>
      </c>
      <c r="C112">
        <v>377400</v>
      </c>
      <c r="D112">
        <v>3</v>
      </c>
      <c r="E112">
        <v>0</v>
      </c>
      <c r="F112">
        <v>479</v>
      </c>
      <c r="G112">
        <v>234</v>
      </c>
      <c r="H112">
        <v>280000</v>
      </c>
      <c r="I112">
        <v>59660</v>
      </c>
      <c r="J112">
        <v>256481</v>
      </c>
      <c r="K112">
        <v>11241</v>
      </c>
    </row>
    <row r="113" spans="1:11" ht="17" x14ac:dyDescent="0.25">
      <c r="A113" s="9">
        <v>-1561</v>
      </c>
      <c r="B113">
        <v>145800</v>
      </c>
      <c r="C113">
        <v>553500</v>
      </c>
      <c r="D113">
        <v>1</v>
      </c>
      <c r="E113">
        <v>0</v>
      </c>
      <c r="F113">
        <v>1452</v>
      </c>
      <c r="G113">
        <v>1025</v>
      </c>
      <c r="H113">
        <v>407700</v>
      </c>
      <c r="I113">
        <v>90450</v>
      </c>
      <c r="J113">
        <v>408911</v>
      </c>
      <c r="K113">
        <v>26828</v>
      </c>
    </row>
    <row r="114" spans="1:11" ht="17" x14ac:dyDescent="0.25">
      <c r="A114" s="9">
        <v>-543</v>
      </c>
      <c r="B114">
        <v>67400</v>
      </c>
      <c r="C114">
        <v>433600</v>
      </c>
      <c r="D114">
        <v>1</v>
      </c>
      <c r="E114">
        <v>0</v>
      </c>
      <c r="F114">
        <v>574</v>
      </c>
      <c r="G114">
        <v>169</v>
      </c>
      <c r="H114">
        <v>366200</v>
      </c>
      <c r="I114">
        <v>24040</v>
      </c>
      <c r="J114">
        <v>289011</v>
      </c>
      <c r="K114">
        <v>8765</v>
      </c>
    </row>
    <row r="115" spans="1:11" ht="17" x14ac:dyDescent="0.25">
      <c r="A115" s="9">
        <v>-894</v>
      </c>
      <c r="B115">
        <v>156500</v>
      </c>
      <c r="C115">
        <v>270800</v>
      </c>
      <c r="D115">
        <v>3</v>
      </c>
      <c r="E115">
        <v>0</v>
      </c>
      <c r="F115">
        <v>604</v>
      </c>
      <c r="G115">
        <v>497</v>
      </c>
      <c r="H115">
        <v>114300</v>
      </c>
      <c r="I115">
        <v>129420</v>
      </c>
      <c r="J115">
        <v>149881</v>
      </c>
      <c r="K115">
        <v>10555</v>
      </c>
    </row>
    <row r="116" spans="1:11" ht="17" x14ac:dyDescent="0.25">
      <c r="A116" s="9">
        <v>-1037</v>
      </c>
      <c r="B116">
        <v>201900</v>
      </c>
      <c r="C116">
        <v>288000</v>
      </c>
      <c r="D116">
        <v>0</v>
      </c>
      <c r="E116">
        <v>0</v>
      </c>
      <c r="F116">
        <v>1069</v>
      </c>
      <c r="G116">
        <v>435</v>
      </c>
      <c r="H116">
        <v>86100</v>
      </c>
      <c r="I116">
        <v>173100</v>
      </c>
      <c r="J116">
        <v>117823</v>
      </c>
      <c r="K116">
        <v>10704</v>
      </c>
    </row>
    <row r="117" spans="1:11" ht="17" x14ac:dyDescent="0.25">
      <c r="A117" s="9">
        <v>-705</v>
      </c>
      <c r="B117">
        <v>94300</v>
      </c>
      <c r="C117">
        <v>488000</v>
      </c>
      <c r="D117">
        <v>0</v>
      </c>
      <c r="E117">
        <v>0</v>
      </c>
      <c r="F117">
        <v>766</v>
      </c>
      <c r="G117">
        <v>265</v>
      </c>
      <c r="H117">
        <v>393700</v>
      </c>
      <c r="I117">
        <v>45500</v>
      </c>
      <c r="J117">
        <v>317823</v>
      </c>
      <c r="K117">
        <v>13486</v>
      </c>
    </row>
    <row r="118" spans="1:11" ht="17" x14ac:dyDescent="0.25">
      <c r="A118" s="9">
        <v>-208</v>
      </c>
      <c r="B118">
        <v>67800</v>
      </c>
      <c r="C118">
        <v>306800</v>
      </c>
      <c r="D118">
        <v>2</v>
      </c>
      <c r="E118">
        <v>0</v>
      </c>
      <c r="F118">
        <v>268</v>
      </c>
      <c r="G118">
        <v>49</v>
      </c>
      <c r="H118">
        <v>239000</v>
      </c>
      <c r="I118">
        <v>37120</v>
      </c>
      <c r="J118">
        <v>208589</v>
      </c>
      <c r="K118">
        <v>6364</v>
      </c>
    </row>
    <row r="119" spans="1:11" ht="17" x14ac:dyDescent="0.25">
      <c r="A119" s="9">
        <v>-325</v>
      </c>
      <c r="B119">
        <v>76100</v>
      </c>
      <c r="C119">
        <v>418000</v>
      </c>
      <c r="D119">
        <v>2</v>
      </c>
      <c r="E119">
        <v>0</v>
      </c>
      <c r="F119">
        <v>369</v>
      </c>
      <c r="G119">
        <v>82</v>
      </c>
      <c r="H119">
        <v>341900</v>
      </c>
      <c r="I119">
        <v>34300</v>
      </c>
      <c r="J119">
        <v>319789</v>
      </c>
      <c r="K119">
        <v>10951</v>
      </c>
    </row>
    <row r="120" spans="1:11" ht="17" x14ac:dyDescent="0.25">
      <c r="A120" s="9">
        <v>-693</v>
      </c>
      <c r="B120">
        <v>98300</v>
      </c>
      <c r="C120">
        <v>456900</v>
      </c>
      <c r="D120">
        <v>0</v>
      </c>
      <c r="E120">
        <v>0</v>
      </c>
      <c r="F120">
        <v>755</v>
      </c>
      <c r="G120">
        <v>252</v>
      </c>
      <c r="H120">
        <v>358600</v>
      </c>
      <c r="I120">
        <v>52610</v>
      </c>
      <c r="J120">
        <v>286723</v>
      </c>
      <c r="K120">
        <v>12683</v>
      </c>
    </row>
    <row r="121" spans="1:11" ht="17" x14ac:dyDescent="0.25">
      <c r="A121" s="9">
        <v>-652</v>
      </c>
      <c r="B121">
        <v>112400</v>
      </c>
      <c r="C121">
        <v>526300</v>
      </c>
      <c r="D121">
        <v>2</v>
      </c>
      <c r="E121">
        <v>0</v>
      </c>
      <c r="F121">
        <v>644</v>
      </c>
      <c r="G121">
        <v>234</v>
      </c>
      <c r="H121">
        <v>413900</v>
      </c>
      <c r="I121">
        <v>59770</v>
      </c>
      <c r="J121">
        <v>428089</v>
      </c>
      <c r="K121">
        <v>21652</v>
      </c>
    </row>
    <row r="122" spans="1:11" ht="17" x14ac:dyDescent="0.25">
      <c r="A122" s="9">
        <v>-855</v>
      </c>
      <c r="B122">
        <v>141800</v>
      </c>
      <c r="C122">
        <v>524500</v>
      </c>
      <c r="D122">
        <v>2</v>
      </c>
      <c r="E122">
        <v>0</v>
      </c>
      <c r="F122">
        <v>811</v>
      </c>
      <c r="G122">
        <v>372</v>
      </c>
      <c r="H122">
        <v>382700</v>
      </c>
      <c r="I122">
        <v>89350</v>
      </c>
      <c r="J122">
        <v>426289</v>
      </c>
      <c r="K122">
        <v>27201</v>
      </c>
    </row>
    <row r="123" spans="1:11" ht="17" x14ac:dyDescent="0.25">
      <c r="A123" s="9">
        <v>-642</v>
      </c>
      <c r="B123">
        <v>111400</v>
      </c>
      <c r="C123">
        <v>524000</v>
      </c>
      <c r="D123">
        <v>2</v>
      </c>
      <c r="E123">
        <v>0</v>
      </c>
      <c r="F123">
        <v>636</v>
      </c>
      <c r="G123">
        <v>229</v>
      </c>
      <c r="H123">
        <v>412600</v>
      </c>
      <c r="I123">
        <v>59000</v>
      </c>
      <c r="J123">
        <v>425789</v>
      </c>
      <c r="K123">
        <v>21344</v>
      </c>
    </row>
    <row r="124" spans="1:11" ht="17" x14ac:dyDescent="0.25">
      <c r="A124" s="9">
        <v>-317</v>
      </c>
      <c r="B124">
        <v>74700</v>
      </c>
      <c r="C124">
        <v>418800</v>
      </c>
      <c r="D124">
        <v>2</v>
      </c>
      <c r="E124">
        <v>0</v>
      </c>
      <c r="F124">
        <v>363</v>
      </c>
      <c r="G124">
        <v>79</v>
      </c>
      <c r="H124">
        <v>344099</v>
      </c>
      <c r="I124">
        <v>32820</v>
      </c>
      <c r="J124">
        <v>320589</v>
      </c>
      <c r="K124">
        <v>10776</v>
      </c>
    </row>
    <row r="125" spans="1:11" ht="17" x14ac:dyDescent="0.25">
      <c r="A125" s="9">
        <v>-435</v>
      </c>
      <c r="B125">
        <v>67300</v>
      </c>
      <c r="C125">
        <v>442800</v>
      </c>
      <c r="D125">
        <v>3</v>
      </c>
      <c r="E125">
        <v>0</v>
      </c>
      <c r="F125">
        <v>375</v>
      </c>
      <c r="G125">
        <v>127</v>
      </c>
      <c r="H125">
        <v>375500</v>
      </c>
      <c r="I125">
        <v>23020</v>
      </c>
      <c r="J125">
        <v>321881</v>
      </c>
      <c r="K125">
        <v>9748</v>
      </c>
    </row>
    <row r="126" spans="1:11" ht="17" x14ac:dyDescent="0.25">
      <c r="A126" s="9">
        <v>-310</v>
      </c>
      <c r="B126">
        <v>71100</v>
      </c>
      <c r="C126">
        <v>443200</v>
      </c>
      <c r="D126">
        <v>2</v>
      </c>
      <c r="E126">
        <v>0</v>
      </c>
      <c r="F126">
        <v>359</v>
      </c>
      <c r="G126">
        <v>76</v>
      </c>
      <c r="H126">
        <v>372100</v>
      </c>
      <c r="I126">
        <v>26780</v>
      </c>
      <c r="J126">
        <v>344989</v>
      </c>
      <c r="K126">
        <v>11037</v>
      </c>
    </row>
    <row r="127" spans="1:11" ht="17" x14ac:dyDescent="0.25">
      <c r="A127" s="9">
        <v>-329</v>
      </c>
      <c r="B127">
        <v>68900</v>
      </c>
      <c r="C127">
        <v>497200</v>
      </c>
      <c r="D127">
        <v>2</v>
      </c>
      <c r="E127">
        <v>0</v>
      </c>
      <c r="F127">
        <v>378</v>
      </c>
      <c r="G127">
        <v>82</v>
      </c>
      <c r="H127">
        <v>428300</v>
      </c>
      <c r="I127">
        <v>19180</v>
      </c>
      <c r="J127">
        <v>398989</v>
      </c>
      <c r="K127">
        <v>12370</v>
      </c>
    </row>
    <row r="128" spans="1:11" ht="17" x14ac:dyDescent="0.25">
      <c r="A128" s="9">
        <v>-380</v>
      </c>
      <c r="B128">
        <v>62100</v>
      </c>
      <c r="C128">
        <v>427500</v>
      </c>
      <c r="D128">
        <v>3</v>
      </c>
      <c r="E128">
        <v>0</v>
      </c>
      <c r="F128">
        <v>336</v>
      </c>
      <c r="G128">
        <v>105</v>
      </c>
      <c r="H128">
        <v>365400</v>
      </c>
      <c r="I128">
        <v>19350</v>
      </c>
      <c r="J128">
        <v>306581</v>
      </c>
      <c r="K128">
        <v>8567</v>
      </c>
    </row>
    <row r="129" spans="1:11" ht="17" x14ac:dyDescent="0.25">
      <c r="A129" s="9">
        <v>-371</v>
      </c>
      <c r="B129">
        <v>73800</v>
      </c>
      <c r="C129">
        <v>510300</v>
      </c>
      <c r="D129">
        <v>2</v>
      </c>
      <c r="E129">
        <v>0</v>
      </c>
      <c r="F129">
        <v>413</v>
      </c>
      <c r="G129">
        <v>97</v>
      </c>
      <c r="H129">
        <v>436500</v>
      </c>
      <c r="I129">
        <v>22770</v>
      </c>
      <c r="J129">
        <v>412089</v>
      </c>
      <c r="K129">
        <v>13685</v>
      </c>
    </row>
    <row r="130" spans="1:11" ht="17" x14ac:dyDescent="0.25">
      <c r="A130" s="9">
        <v>-610</v>
      </c>
      <c r="B130">
        <v>85500</v>
      </c>
      <c r="C130">
        <v>476000</v>
      </c>
      <c r="D130">
        <v>0</v>
      </c>
      <c r="E130">
        <v>0</v>
      </c>
      <c r="F130">
        <v>680</v>
      </c>
      <c r="G130">
        <v>207</v>
      </c>
      <c r="H130">
        <v>390500</v>
      </c>
      <c r="I130">
        <v>37900</v>
      </c>
      <c r="J130">
        <v>305823</v>
      </c>
      <c r="K130">
        <v>11766</v>
      </c>
    </row>
    <row r="131" spans="1:11" ht="17" x14ac:dyDescent="0.25">
      <c r="A131" s="9">
        <v>-406</v>
      </c>
      <c r="B131">
        <v>94400</v>
      </c>
      <c r="C131">
        <v>382700</v>
      </c>
      <c r="D131">
        <v>2</v>
      </c>
      <c r="E131">
        <v>0</v>
      </c>
      <c r="F131">
        <v>431</v>
      </c>
      <c r="G131">
        <v>115</v>
      </c>
      <c r="H131">
        <v>288300</v>
      </c>
      <c r="I131">
        <v>56130</v>
      </c>
      <c r="J131">
        <v>284489</v>
      </c>
      <c r="K131">
        <v>12085</v>
      </c>
    </row>
    <row r="132" spans="1:11" ht="17" x14ac:dyDescent="0.25">
      <c r="A132" s="9">
        <v>-310</v>
      </c>
      <c r="B132">
        <v>68300</v>
      </c>
      <c r="C132">
        <v>472200</v>
      </c>
      <c r="D132">
        <v>2</v>
      </c>
      <c r="E132">
        <v>0</v>
      </c>
      <c r="F132">
        <v>361</v>
      </c>
      <c r="G132">
        <v>75</v>
      </c>
      <c r="H132">
        <v>403900</v>
      </c>
      <c r="I132">
        <v>21080</v>
      </c>
      <c r="J132">
        <v>373989</v>
      </c>
      <c r="K132">
        <v>11494</v>
      </c>
    </row>
    <row r="133" spans="1:11" ht="17" x14ac:dyDescent="0.25">
      <c r="A133" s="9">
        <v>-1034</v>
      </c>
      <c r="B133">
        <v>79400</v>
      </c>
      <c r="C133">
        <v>380400</v>
      </c>
      <c r="D133">
        <v>2</v>
      </c>
      <c r="E133">
        <v>3</v>
      </c>
      <c r="F133">
        <v>493</v>
      </c>
      <c r="G133">
        <v>1014</v>
      </c>
      <c r="H133">
        <v>301000</v>
      </c>
      <c r="I133">
        <v>41360</v>
      </c>
      <c r="J133">
        <v>282189</v>
      </c>
      <c r="K133">
        <v>20165</v>
      </c>
    </row>
    <row r="134" spans="1:11" ht="17" x14ac:dyDescent="0.25">
      <c r="A134" s="9">
        <v>-700</v>
      </c>
      <c r="B134">
        <v>96300</v>
      </c>
      <c r="C134">
        <v>472900</v>
      </c>
      <c r="D134">
        <v>0</v>
      </c>
      <c r="E134">
        <v>0</v>
      </c>
      <c r="F134">
        <v>761</v>
      </c>
      <c r="G134">
        <v>259</v>
      </c>
      <c r="H134">
        <v>376599</v>
      </c>
      <c r="I134">
        <v>49010</v>
      </c>
      <c r="J134">
        <v>302723</v>
      </c>
      <c r="K134">
        <v>13118</v>
      </c>
    </row>
    <row r="135" spans="1:11" ht="17" x14ac:dyDescent="0.25">
      <c r="A135" s="9">
        <v>-367</v>
      </c>
      <c r="B135">
        <v>70400</v>
      </c>
      <c r="C135">
        <v>541100</v>
      </c>
      <c r="D135">
        <v>2</v>
      </c>
      <c r="E135">
        <v>0</v>
      </c>
      <c r="F135">
        <v>412</v>
      </c>
      <c r="G135">
        <v>95</v>
      </c>
      <c r="H135">
        <v>470700</v>
      </c>
      <c r="I135">
        <v>16290</v>
      </c>
      <c r="J135">
        <v>442889</v>
      </c>
      <c r="K135">
        <v>14030</v>
      </c>
    </row>
    <row r="136" spans="1:11" ht="17" x14ac:dyDescent="0.25">
      <c r="A136" s="9">
        <v>-337</v>
      </c>
      <c r="B136">
        <v>67300</v>
      </c>
      <c r="C136">
        <v>528200</v>
      </c>
      <c r="D136">
        <v>2</v>
      </c>
      <c r="E136">
        <v>0</v>
      </c>
      <c r="F136">
        <v>386</v>
      </c>
      <c r="G136">
        <v>84</v>
      </c>
      <c r="H136">
        <v>460900</v>
      </c>
      <c r="I136">
        <v>14480</v>
      </c>
      <c r="J136">
        <v>429989</v>
      </c>
      <c r="K136">
        <v>13022</v>
      </c>
    </row>
    <row r="137" spans="1:11" ht="17" x14ac:dyDescent="0.25">
      <c r="A137" s="9">
        <v>-286</v>
      </c>
      <c r="B137">
        <v>67300</v>
      </c>
      <c r="C137">
        <v>441599</v>
      </c>
      <c r="D137">
        <v>2</v>
      </c>
      <c r="E137">
        <v>0</v>
      </c>
      <c r="F137">
        <v>339</v>
      </c>
      <c r="G137">
        <v>68</v>
      </c>
      <c r="H137">
        <v>374300</v>
      </c>
      <c r="I137">
        <v>23140</v>
      </c>
      <c r="J137">
        <v>343389</v>
      </c>
      <c r="K137">
        <v>10399</v>
      </c>
    </row>
    <row r="138" spans="1:11" ht="17" x14ac:dyDescent="0.25">
      <c r="A138" s="9">
        <v>-856</v>
      </c>
      <c r="B138">
        <v>128400</v>
      </c>
      <c r="C138">
        <v>374600</v>
      </c>
      <c r="D138">
        <v>3</v>
      </c>
      <c r="E138">
        <v>0</v>
      </c>
      <c r="F138">
        <v>628</v>
      </c>
      <c r="G138">
        <v>404</v>
      </c>
      <c r="H138">
        <v>246200</v>
      </c>
      <c r="I138">
        <v>90940</v>
      </c>
      <c r="J138">
        <v>253681</v>
      </c>
      <c r="K138">
        <v>14657</v>
      </c>
    </row>
    <row r="139" spans="1:11" ht="17" x14ac:dyDescent="0.25">
      <c r="A139" s="9">
        <v>-350</v>
      </c>
      <c r="B139">
        <v>80800</v>
      </c>
      <c r="C139">
        <v>414099</v>
      </c>
      <c r="D139">
        <v>2</v>
      </c>
      <c r="E139">
        <v>0</v>
      </c>
      <c r="F139">
        <v>390</v>
      </c>
      <c r="G139">
        <v>91</v>
      </c>
      <c r="H139">
        <v>333300</v>
      </c>
      <c r="I139">
        <v>39390</v>
      </c>
      <c r="J139">
        <v>315889</v>
      </c>
      <c r="K139">
        <v>11485</v>
      </c>
    </row>
    <row r="140" spans="1:11" ht="17" x14ac:dyDescent="0.25">
      <c r="A140" s="9">
        <v>-576</v>
      </c>
      <c r="B140">
        <v>87600</v>
      </c>
      <c r="C140">
        <v>437299</v>
      </c>
      <c r="D140">
        <v>0</v>
      </c>
      <c r="E140">
        <v>0</v>
      </c>
      <c r="F140">
        <v>648</v>
      </c>
      <c r="G140">
        <v>183</v>
      </c>
      <c r="H140">
        <v>349700</v>
      </c>
      <c r="I140">
        <v>43869</v>
      </c>
      <c r="J140">
        <v>267123</v>
      </c>
      <c r="K140">
        <v>10530</v>
      </c>
    </row>
    <row r="141" spans="1:11" ht="17" x14ac:dyDescent="0.25">
      <c r="A141" s="9">
        <v>-653</v>
      </c>
      <c r="B141">
        <v>165900</v>
      </c>
      <c r="C141">
        <v>272500</v>
      </c>
      <c r="D141">
        <v>2</v>
      </c>
      <c r="E141">
        <v>0</v>
      </c>
      <c r="F141">
        <v>611</v>
      </c>
      <c r="G141">
        <v>273</v>
      </c>
      <c r="H141">
        <v>106600</v>
      </c>
      <c r="I141">
        <v>138650</v>
      </c>
      <c r="J141">
        <v>174289</v>
      </c>
      <c r="K141">
        <v>13011</v>
      </c>
    </row>
    <row r="142" spans="1:11" ht="17" x14ac:dyDescent="0.25">
      <c r="A142" s="9">
        <v>-219</v>
      </c>
      <c r="B142">
        <v>35900</v>
      </c>
      <c r="C142">
        <v>550000</v>
      </c>
      <c r="D142">
        <v>0</v>
      </c>
      <c r="E142">
        <v>0</v>
      </c>
      <c r="F142">
        <v>323</v>
      </c>
      <c r="G142">
        <v>49</v>
      </c>
      <c r="H142">
        <v>514099</v>
      </c>
      <c r="I142">
        <v>-19100</v>
      </c>
      <c r="J142">
        <v>379823</v>
      </c>
      <c r="K142">
        <v>6136</v>
      </c>
    </row>
    <row r="143" spans="1:11" ht="17" x14ac:dyDescent="0.25">
      <c r="A143" s="9">
        <v>-325</v>
      </c>
      <c r="B143">
        <v>76200</v>
      </c>
      <c r="C143">
        <v>417299</v>
      </c>
      <c r="D143">
        <v>2</v>
      </c>
      <c r="E143">
        <v>0</v>
      </c>
      <c r="F143">
        <v>369</v>
      </c>
      <c r="G143">
        <v>82</v>
      </c>
      <c r="H143">
        <v>341100</v>
      </c>
      <c r="I143">
        <v>34470</v>
      </c>
      <c r="J143">
        <v>319089</v>
      </c>
      <c r="K143">
        <v>10941</v>
      </c>
    </row>
    <row r="144" spans="1:11" ht="17" x14ac:dyDescent="0.25">
      <c r="A144" s="9">
        <v>-1200</v>
      </c>
      <c r="B144">
        <v>79000</v>
      </c>
      <c r="C144">
        <v>443700</v>
      </c>
      <c r="D144">
        <v>2</v>
      </c>
      <c r="E144">
        <v>3</v>
      </c>
      <c r="F144">
        <v>555</v>
      </c>
      <c r="G144">
        <v>1378</v>
      </c>
      <c r="H144">
        <v>364700</v>
      </c>
      <c r="I144">
        <v>34630</v>
      </c>
      <c r="J144">
        <v>345489</v>
      </c>
      <c r="K144">
        <v>24564</v>
      </c>
    </row>
    <row r="145" spans="1:11" ht="17" x14ac:dyDescent="0.25">
      <c r="A145" s="9">
        <v>-49</v>
      </c>
      <c r="B145">
        <v>38900</v>
      </c>
      <c r="C145">
        <v>268630</v>
      </c>
      <c r="D145">
        <v>2</v>
      </c>
      <c r="E145">
        <v>0</v>
      </c>
      <c r="F145">
        <v>142</v>
      </c>
      <c r="G145">
        <v>14</v>
      </c>
      <c r="H145">
        <v>229730</v>
      </c>
      <c r="I145">
        <v>12036</v>
      </c>
      <c r="J145">
        <v>170419</v>
      </c>
      <c r="K145">
        <v>2983</v>
      </c>
    </row>
    <row r="146" spans="1:11" ht="17" x14ac:dyDescent="0.25">
      <c r="A146" s="9">
        <v>-2664</v>
      </c>
      <c r="B146">
        <v>157200</v>
      </c>
      <c r="C146">
        <v>545800</v>
      </c>
      <c r="D146">
        <v>2</v>
      </c>
      <c r="E146">
        <v>1</v>
      </c>
      <c r="F146">
        <v>2133</v>
      </c>
      <c r="G146">
        <v>5405</v>
      </c>
      <c r="H146">
        <v>388600</v>
      </c>
      <c r="I146">
        <v>102620</v>
      </c>
      <c r="J146">
        <v>447589</v>
      </c>
      <c r="K146">
        <v>44046</v>
      </c>
    </row>
    <row r="147" spans="1:11" ht="17" x14ac:dyDescent="0.25">
      <c r="A147" s="9">
        <v>-856</v>
      </c>
      <c r="B147">
        <v>64400</v>
      </c>
      <c r="C147">
        <v>403400</v>
      </c>
      <c r="D147">
        <v>2</v>
      </c>
      <c r="E147">
        <v>2</v>
      </c>
      <c r="F147">
        <v>653</v>
      </c>
      <c r="G147">
        <v>769</v>
      </c>
      <c r="H147">
        <v>339000</v>
      </c>
      <c r="I147">
        <v>24060</v>
      </c>
      <c r="J147">
        <v>305189</v>
      </c>
      <c r="K147">
        <v>27024</v>
      </c>
    </row>
    <row r="148" spans="1:11" ht="17" x14ac:dyDescent="0.25">
      <c r="A148" s="9">
        <v>-344</v>
      </c>
      <c r="B148">
        <v>67700</v>
      </c>
      <c r="C148">
        <v>534400</v>
      </c>
      <c r="D148">
        <v>2</v>
      </c>
      <c r="E148">
        <v>0</v>
      </c>
      <c r="F148">
        <v>392</v>
      </c>
      <c r="G148">
        <v>86</v>
      </c>
      <c r="H148">
        <v>466700</v>
      </c>
      <c r="I148">
        <v>14260</v>
      </c>
      <c r="J148">
        <v>436189</v>
      </c>
      <c r="K148">
        <v>13288</v>
      </c>
    </row>
    <row r="149" spans="1:11" ht="17" x14ac:dyDescent="0.25">
      <c r="A149" s="9">
        <v>-520</v>
      </c>
      <c r="B149">
        <v>65700</v>
      </c>
      <c r="C149">
        <v>557200</v>
      </c>
      <c r="D149">
        <v>0</v>
      </c>
      <c r="E149">
        <v>0</v>
      </c>
      <c r="F149">
        <v>597</v>
      </c>
      <c r="G149">
        <v>168</v>
      </c>
      <c r="H149">
        <v>491500</v>
      </c>
      <c r="I149">
        <v>9980</v>
      </c>
      <c r="J149">
        <v>387023</v>
      </c>
      <c r="K149">
        <v>11442</v>
      </c>
    </row>
    <row r="150" spans="1:11" ht="17" x14ac:dyDescent="0.25">
      <c r="A150" s="9">
        <v>-766</v>
      </c>
      <c r="B150">
        <v>125800</v>
      </c>
      <c r="C150">
        <v>545200</v>
      </c>
      <c r="D150">
        <v>2</v>
      </c>
      <c r="E150">
        <v>0</v>
      </c>
      <c r="F150">
        <v>740</v>
      </c>
      <c r="G150">
        <v>308</v>
      </c>
      <c r="H150">
        <v>419400</v>
      </c>
      <c r="I150">
        <v>71280</v>
      </c>
      <c r="J150">
        <v>446989</v>
      </c>
      <c r="K150">
        <v>25304</v>
      </c>
    </row>
    <row r="151" spans="1:11" ht="17" x14ac:dyDescent="0.25">
      <c r="A151" s="9">
        <v>-286</v>
      </c>
      <c r="B151">
        <v>59300</v>
      </c>
      <c r="C151">
        <v>537400</v>
      </c>
      <c r="D151">
        <v>2</v>
      </c>
      <c r="E151">
        <v>0</v>
      </c>
      <c r="F151">
        <v>345</v>
      </c>
      <c r="G151">
        <v>67</v>
      </c>
      <c r="H151">
        <v>478100</v>
      </c>
      <c r="I151">
        <v>5559</v>
      </c>
      <c r="J151">
        <v>439189</v>
      </c>
      <c r="K151">
        <v>11719</v>
      </c>
    </row>
    <row r="152" spans="1:11" ht="17" x14ac:dyDescent="0.25">
      <c r="A152" s="9">
        <v>-291</v>
      </c>
      <c r="B152">
        <v>66100</v>
      </c>
      <c r="C152">
        <v>464300</v>
      </c>
      <c r="D152">
        <v>2</v>
      </c>
      <c r="E152">
        <v>0</v>
      </c>
      <c r="F152">
        <v>345</v>
      </c>
      <c r="G152">
        <v>69</v>
      </c>
      <c r="H152">
        <v>398200</v>
      </c>
      <c r="I152">
        <v>19670</v>
      </c>
      <c r="J152">
        <v>366089</v>
      </c>
      <c r="K152">
        <v>10889</v>
      </c>
    </row>
    <row r="153" spans="1:11" ht="17" x14ac:dyDescent="0.25">
      <c r="A153" s="9">
        <v>-1334</v>
      </c>
      <c r="B153">
        <v>198700</v>
      </c>
      <c r="C153">
        <v>571200</v>
      </c>
      <c r="D153">
        <v>2</v>
      </c>
      <c r="E153">
        <v>0</v>
      </c>
      <c r="F153">
        <v>1211</v>
      </c>
      <c r="G153">
        <v>818</v>
      </c>
      <c r="H153">
        <v>372500</v>
      </c>
      <c r="I153">
        <v>141580</v>
      </c>
      <c r="J153">
        <v>472989</v>
      </c>
      <c r="K153">
        <v>42292</v>
      </c>
    </row>
    <row r="154" spans="1:11" ht="17" x14ac:dyDescent="0.25">
      <c r="A154" s="9">
        <v>-591</v>
      </c>
      <c r="B154">
        <v>96100</v>
      </c>
      <c r="C154">
        <v>589400</v>
      </c>
      <c r="D154">
        <v>2</v>
      </c>
      <c r="E154">
        <v>0</v>
      </c>
      <c r="F154">
        <v>600</v>
      </c>
      <c r="G154">
        <v>200</v>
      </c>
      <c r="H154">
        <v>493300</v>
      </c>
      <c r="I154">
        <v>37160</v>
      </c>
      <c r="J154">
        <v>491189</v>
      </c>
      <c r="K154">
        <v>21241</v>
      </c>
    </row>
    <row r="155" spans="1:11" ht="17" x14ac:dyDescent="0.25">
      <c r="A155" s="9">
        <v>-346</v>
      </c>
      <c r="B155">
        <v>65600</v>
      </c>
      <c r="C155">
        <v>564000</v>
      </c>
      <c r="D155">
        <v>2</v>
      </c>
      <c r="E155">
        <v>0</v>
      </c>
      <c r="F155">
        <v>396</v>
      </c>
      <c r="G155">
        <v>87</v>
      </c>
      <c r="H155">
        <v>498400</v>
      </c>
      <c r="I155">
        <v>9199</v>
      </c>
      <c r="J155">
        <v>465789</v>
      </c>
      <c r="K155">
        <v>13750</v>
      </c>
    </row>
    <row r="156" spans="1:11" ht="17" x14ac:dyDescent="0.25">
      <c r="A156" s="9">
        <v>-320</v>
      </c>
      <c r="B156">
        <v>70300</v>
      </c>
      <c r="C156">
        <v>466500</v>
      </c>
      <c r="D156">
        <v>2</v>
      </c>
      <c r="E156">
        <v>0</v>
      </c>
      <c r="F156">
        <v>369</v>
      </c>
      <c r="G156">
        <v>79</v>
      </c>
      <c r="H156">
        <v>396200</v>
      </c>
      <c r="I156">
        <v>23650</v>
      </c>
      <c r="J156">
        <v>368289</v>
      </c>
      <c r="K156">
        <v>11650</v>
      </c>
    </row>
    <row r="157" spans="1:11" ht="17" x14ac:dyDescent="0.25">
      <c r="A157" s="9">
        <v>-342</v>
      </c>
      <c r="B157">
        <v>69200</v>
      </c>
      <c r="C157">
        <v>514500</v>
      </c>
      <c r="D157">
        <v>2</v>
      </c>
      <c r="E157">
        <v>0</v>
      </c>
      <c r="F157">
        <v>390</v>
      </c>
      <c r="G157">
        <v>86</v>
      </c>
      <c r="H157">
        <v>445300</v>
      </c>
      <c r="I157">
        <v>17750</v>
      </c>
      <c r="J157">
        <v>416289</v>
      </c>
      <c r="K157">
        <v>12963</v>
      </c>
    </row>
    <row r="158" spans="1:11" ht="17" x14ac:dyDescent="0.25">
      <c r="A158" s="9">
        <v>-393</v>
      </c>
      <c r="B158">
        <v>65500</v>
      </c>
      <c r="C158">
        <v>433200</v>
      </c>
      <c r="D158">
        <v>0</v>
      </c>
      <c r="E158">
        <v>0</v>
      </c>
      <c r="F158">
        <v>481</v>
      </c>
      <c r="G158">
        <v>100</v>
      </c>
      <c r="H158">
        <v>367700</v>
      </c>
      <c r="I158">
        <v>22180</v>
      </c>
      <c r="J158">
        <v>263023</v>
      </c>
      <c r="K158">
        <v>7752</v>
      </c>
    </row>
    <row r="159" spans="1:11" ht="17" x14ac:dyDescent="0.25">
      <c r="A159" s="9">
        <v>-503</v>
      </c>
      <c r="B159">
        <v>129300</v>
      </c>
      <c r="C159">
        <v>293600</v>
      </c>
      <c r="D159">
        <v>2</v>
      </c>
      <c r="E159">
        <v>0</v>
      </c>
      <c r="F159">
        <v>498</v>
      </c>
      <c r="G159">
        <v>174</v>
      </c>
      <c r="H159">
        <v>164300</v>
      </c>
      <c r="I159">
        <v>99940</v>
      </c>
      <c r="J159">
        <v>195389</v>
      </c>
      <c r="K159">
        <v>11368</v>
      </c>
    </row>
    <row r="160" spans="1:11" ht="17" x14ac:dyDescent="0.25">
      <c r="A160" s="9">
        <v>-316</v>
      </c>
      <c r="B160">
        <v>62600</v>
      </c>
      <c r="C160">
        <v>550100</v>
      </c>
      <c r="D160">
        <v>2</v>
      </c>
      <c r="E160">
        <v>0</v>
      </c>
      <c r="F160">
        <v>371</v>
      </c>
      <c r="G160">
        <v>77</v>
      </c>
      <c r="H160">
        <v>487500</v>
      </c>
      <c r="I160">
        <v>7589</v>
      </c>
      <c r="J160">
        <v>451889</v>
      </c>
      <c r="K160">
        <v>12729</v>
      </c>
    </row>
    <row r="161" spans="1:11" ht="17" x14ac:dyDescent="0.25">
      <c r="A161" s="9">
        <v>-280</v>
      </c>
      <c r="B161">
        <v>64200</v>
      </c>
      <c r="C161">
        <v>466599</v>
      </c>
      <c r="D161">
        <v>2</v>
      </c>
      <c r="E161">
        <v>0</v>
      </c>
      <c r="F161">
        <v>337</v>
      </c>
      <c r="G161">
        <v>66</v>
      </c>
      <c r="H161">
        <v>402400</v>
      </c>
      <c r="I161">
        <v>17540</v>
      </c>
      <c r="J161">
        <v>368389</v>
      </c>
      <c r="K161">
        <v>10642</v>
      </c>
    </row>
    <row r="162" spans="1:11" ht="17" x14ac:dyDescent="0.25">
      <c r="A162" s="9">
        <v>-256</v>
      </c>
      <c r="B162">
        <v>61800</v>
      </c>
      <c r="C162">
        <v>450100</v>
      </c>
      <c r="D162">
        <v>2</v>
      </c>
      <c r="E162">
        <v>0</v>
      </c>
      <c r="F162">
        <v>316</v>
      </c>
      <c r="G162">
        <v>58</v>
      </c>
      <c r="H162">
        <v>388300</v>
      </c>
      <c r="I162">
        <v>16790</v>
      </c>
      <c r="J162">
        <v>351889</v>
      </c>
      <c r="K162">
        <v>9786</v>
      </c>
    </row>
    <row r="163" spans="1:11" ht="17" x14ac:dyDescent="0.25">
      <c r="A163" s="9">
        <v>-307</v>
      </c>
      <c r="B163">
        <v>60800</v>
      </c>
      <c r="C163">
        <v>557200</v>
      </c>
      <c r="D163">
        <v>2</v>
      </c>
      <c r="E163">
        <v>0</v>
      </c>
      <c r="F163">
        <v>363</v>
      </c>
      <c r="G163">
        <v>74</v>
      </c>
      <c r="H163">
        <v>496400</v>
      </c>
      <c r="I163">
        <v>5080</v>
      </c>
      <c r="J163">
        <v>458989</v>
      </c>
      <c r="K163">
        <v>12557</v>
      </c>
    </row>
    <row r="164" spans="1:11" ht="17" x14ac:dyDescent="0.25">
      <c r="A164" s="9">
        <v>-606</v>
      </c>
      <c r="B164">
        <v>83100</v>
      </c>
      <c r="C164">
        <v>489000</v>
      </c>
      <c r="D164">
        <v>0</v>
      </c>
      <c r="E164">
        <v>0</v>
      </c>
      <c r="F164">
        <v>676</v>
      </c>
      <c r="G164">
        <v>206</v>
      </c>
      <c r="H164">
        <v>405900</v>
      </c>
      <c r="I164">
        <v>34200</v>
      </c>
      <c r="J164">
        <v>318823</v>
      </c>
      <c r="K164">
        <v>11922</v>
      </c>
    </row>
    <row r="165" spans="1:11" ht="17" x14ac:dyDescent="0.25">
      <c r="A165" s="9">
        <v>-269</v>
      </c>
      <c r="B165">
        <v>58800</v>
      </c>
      <c r="C165">
        <v>512200</v>
      </c>
      <c r="D165">
        <v>2</v>
      </c>
      <c r="E165">
        <v>0</v>
      </c>
      <c r="F165">
        <v>330</v>
      </c>
      <c r="G165">
        <v>62</v>
      </c>
      <c r="H165">
        <v>453400</v>
      </c>
      <c r="I165">
        <v>7580</v>
      </c>
      <c r="J165">
        <v>413989</v>
      </c>
      <c r="K165">
        <v>10954</v>
      </c>
    </row>
    <row r="166" spans="1:11" ht="17" x14ac:dyDescent="0.25">
      <c r="A166" s="9">
        <v>-302</v>
      </c>
      <c r="B166">
        <v>69600</v>
      </c>
      <c r="C166">
        <v>445600</v>
      </c>
      <c r="D166">
        <v>2</v>
      </c>
      <c r="E166">
        <v>0</v>
      </c>
      <c r="F166">
        <v>353</v>
      </c>
      <c r="G166">
        <v>73</v>
      </c>
      <c r="H166">
        <v>376000</v>
      </c>
      <c r="I166">
        <v>25040</v>
      </c>
      <c r="J166">
        <v>347389</v>
      </c>
      <c r="K166">
        <v>10880</v>
      </c>
    </row>
    <row r="167" spans="1:11" ht="17" x14ac:dyDescent="0.25">
      <c r="A167" s="9">
        <v>-443</v>
      </c>
      <c r="B167">
        <v>60400</v>
      </c>
      <c r="C167">
        <v>531000</v>
      </c>
      <c r="D167">
        <v>0</v>
      </c>
      <c r="E167">
        <v>0</v>
      </c>
      <c r="F167">
        <v>527</v>
      </c>
      <c r="G167">
        <v>129</v>
      </c>
      <c r="H167">
        <v>470600</v>
      </c>
      <c r="I167">
        <v>7300</v>
      </c>
      <c r="J167">
        <v>360823</v>
      </c>
      <c r="K167">
        <v>9807</v>
      </c>
    </row>
    <row r="168" spans="1:11" ht="17" x14ac:dyDescent="0.25">
      <c r="A168" s="9">
        <v>-297</v>
      </c>
      <c r="B168">
        <v>63500</v>
      </c>
      <c r="C168">
        <v>504400</v>
      </c>
      <c r="D168">
        <v>2</v>
      </c>
      <c r="E168">
        <v>0</v>
      </c>
      <c r="F168">
        <v>352</v>
      </c>
      <c r="G168">
        <v>71</v>
      </c>
      <c r="H168">
        <v>440900</v>
      </c>
      <c r="I168">
        <v>13060</v>
      </c>
      <c r="J168">
        <v>406189</v>
      </c>
      <c r="K168">
        <v>11606</v>
      </c>
    </row>
    <row r="169" spans="1:11" ht="17" x14ac:dyDescent="0.25">
      <c r="A169" s="9">
        <v>-272</v>
      </c>
      <c r="B169">
        <v>63500</v>
      </c>
      <c r="C169">
        <v>459799</v>
      </c>
      <c r="D169">
        <v>2</v>
      </c>
      <c r="E169">
        <v>0</v>
      </c>
      <c r="F169">
        <v>329</v>
      </c>
      <c r="G169">
        <v>63</v>
      </c>
      <c r="H169">
        <v>396300</v>
      </c>
      <c r="I169">
        <v>17520</v>
      </c>
      <c r="J169">
        <v>361589</v>
      </c>
      <c r="K169">
        <v>10332</v>
      </c>
    </row>
    <row r="170" spans="1:11" ht="17" x14ac:dyDescent="0.25">
      <c r="A170" s="9">
        <v>-281</v>
      </c>
      <c r="B170">
        <v>59300</v>
      </c>
      <c r="C170">
        <v>528800</v>
      </c>
      <c r="D170">
        <v>2</v>
      </c>
      <c r="E170">
        <v>0</v>
      </c>
      <c r="F170">
        <v>341</v>
      </c>
      <c r="G170">
        <v>65</v>
      </c>
      <c r="H170">
        <v>469500</v>
      </c>
      <c r="I170">
        <v>6419</v>
      </c>
      <c r="J170">
        <v>430589</v>
      </c>
      <c r="K170">
        <v>11490</v>
      </c>
    </row>
    <row r="171" spans="1:11" ht="17" x14ac:dyDescent="0.25">
      <c r="A171" s="9">
        <v>-288</v>
      </c>
      <c r="B171">
        <v>56600</v>
      </c>
      <c r="C171">
        <v>579800</v>
      </c>
      <c r="D171">
        <v>2</v>
      </c>
      <c r="E171">
        <v>0</v>
      </c>
      <c r="F171">
        <v>349</v>
      </c>
      <c r="G171">
        <v>67</v>
      </c>
      <c r="H171">
        <v>523200</v>
      </c>
      <c r="I171">
        <v>-1381</v>
      </c>
      <c r="J171">
        <v>481589</v>
      </c>
      <c r="K171">
        <v>12266</v>
      </c>
    </row>
    <row r="172" spans="1:11" ht="17" x14ac:dyDescent="0.25">
      <c r="A172" s="9">
        <v>-287</v>
      </c>
      <c r="B172">
        <v>77200</v>
      </c>
      <c r="C172">
        <v>352900</v>
      </c>
      <c r="D172">
        <v>2</v>
      </c>
      <c r="E172">
        <v>0</v>
      </c>
      <c r="F172">
        <v>334</v>
      </c>
      <c r="G172">
        <v>71</v>
      </c>
      <c r="H172">
        <v>275700</v>
      </c>
      <c r="I172">
        <v>41910</v>
      </c>
      <c r="J172">
        <v>254689</v>
      </c>
      <c r="K172">
        <v>8847</v>
      </c>
    </row>
    <row r="173" spans="1:11" ht="17" x14ac:dyDescent="0.25">
      <c r="A173" s="9">
        <v>-302</v>
      </c>
      <c r="B173">
        <v>62900</v>
      </c>
      <c r="C173">
        <v>520700</v>
      </c>
      <c r="D173">
        <v>2</v>
      </c>
      <c r="E173">
        <v>0</v>
      </c>
      <c r="F173">
        <v>357</v>
      </c>
      <c r="G173">
        <v>72</v>
      </c>
      <c r="H173">
        <v>457800</v>
      </c>
      <c r="I173">
        <v>10830</v>
      </c>
      <c r="J173">
        <v>422489</v>
      </c>
      <c r="K173">
        <v>11958</v>
      </c>
    </row>
    <row r="174" spans="1:11" ht="17" x14ac:dyDescent="0.25">
      <c r="A174" s="9">
        <v>-414</v>
      </c>
      <c r="B174">
        <v>57300</v>
      </c>
      <c r="C174">
        <v>532000</v>
      </c>
      <c r="D174">
        <v>0</v>
      </c>
      <c r="E174">
        <v>0</v>
      </c>
      <c r="F174">
        <v>501</v>
      </c>
      <c r="G174">
        <v>116</v>
      </c>
      <c r="H174">
        <v>474700</v>
      </c>
      <c r="I174">
        <v>4100</v>
      </c>
      <c r="J174">
        <v>361823</v>
      </c>
      <c r="K174">
        <v>9329</v>
      </c>
    </row>
    <row r="175" spans="1:11" ht="17" x14ac:dyDescent="0.25">
      <c r="A175" s="9">
        <v>-312</v>
      </c>
      <c r="B175">
        <v>68000</v>
      </c>
      <c r="C175">
        <v>477900</v>
      </c>
      <c r="D175">
        <v>2</v>
      </c>
      <c r="E175">
        <v>0</v>
      </c>
      <c r="F175">
        <v>363</v>
      </c>
      <c r="G175">
        <v>76</v>
      </c>
      <c r="H175">
        <v>409900</v>
      </c>
      <c r="I175">
        <v>20210</v>
      </c>
      <c r="J175">
        <v>379689</v>
      </c>
      <c r="K175">
        <v>11618</v>
      </c>
    </row>
    <row r="176" spans="1:11" ht="17" x14ac:dyDescent="0.25">
      <c r="A176" s="9">
        <v>-1196</v>
      </c>
      <c r="B176">
        <v>227900</v>
      </c>
      <c r="C176">
        <v>395600</v>
      </c>
      <c r="D176">
        <v>2</v>
      </c>
      <c r="E176">
        <v>0</v>
      </c>
      <c r="F176">
        <v>1066</v>
      </c>
      <c r="G176">
        <v>696</v>
      </c>
      <c r="H176">
        <v>167700</v>
      </c>
      <c r="I176">
        <v>188340</v>
      </c>
      <c r="J176">
        <v>297389</v>
      </c>
      <c r="K176">
        <v>30498</v>
      </c>
    </row>
    <row r="177" spans="1:11" ht="17" x14ac:dyDescent="0.25">
      <c r="A177" s="9">
        <v>-214</v>
      </c>
      <c r="B177">
        <v>53099</v>
      </c>
      <c r="C177">
        <v>478900</v>
      </c>
      <c r="D177">
        <v>2</v>
      </c>
      <c r="E177">
        <v>0</v>
      </c>
      <c r="F177">
        <v>284</v>
      </c>
      <c r="G177">
        <v>46</v>
      </c>
      <c r="H177">
        <v>425800</v>
      </c>
      <c r="I177">
        <v>5209</v>
      </c>
      <c r="J177">
        <v>380689</v>
      </c>
      <c r="K177">
        <v>9096</v>
      </c>
    </row>
    <row r="178" spans="1:11" ht="17" x14ac:dyDescent="0.25">
      <c r="A178" s="9">
        <v>-245</v>
      </c>
      <c r="B178">
        <v>59100</v>
      </c>
      <c r="C178">
        <v>461300</v>
      </c>
      <c r="D178">
        <v>2</v>
      </c>
      <c r="E178">
        <v>0</v>
      </c>
      <c r="F178">
        <v>307</v>
      </c>
      <c r="G178">
        <v>55</v>
      </c>
      <c r="H178">
        <v>402200</v>
      </c>
      <c r="I178">
        <v>12970</v>
      </c>
      <c r="J178">
        <v>363089</v>
      </c>
      <c r="K178">
        <v>9656</v>
      </c>
    </row>
    <row r="179" spans="1:11" ht="17" x14ac:dyDescent="0.25">
      <c r="A179" s="9">
        <v>-282</v>
      </c>
      <c r="B179">
        <v>63099</v>
      </c>
      <c r="C179">
        <v>481400</v>
      </c>
      <c r="D179">
        <v>2</v>
      </c>
      <c r="E179">
        <v>0</v>
      </c>
      <c r="F179">
        <v>338</v>
      </c>
      <c r="G179">
        <v>66</v>
      </c>
      <c r="H179">
        <v>418300</v>
      </c>
      <c r="I179">
        <v>14960</v>
      </c>
      <c r="J179">
        <v>383189</v>
      </c>
      <c r="K179">
        <v>10880</v>
      </c>
    </row>
    <row r="180" spans="1:11" ht="17" x14ac:dyDescent="0.25">
      <c r="A180" s="9">
        <v>-315</v>
      </c>
      <c r="B180">
        <v>65900</v>
      </c>
      <c r="C180">
        <v>507500</v>
      </c>
      <c r="D180">
        <v>2</v>
      </c>
      <c r="E180">
        <v>0</v>
      </c>
      <c r="F180">
        <v>367</v>
      </c>
      <c r="G180">
        <v>77</v>
      </c>
      <c r="H180">
        <v>441599</v>
      </c>
      <c r="I180">
        <v>15149</v>
      </c>
      <c r="J180">
        <v>409289</v>
      </c>
      <c r="K180">
        <v>12137</v>
      </c>
    </row>
    <row r="181" spans="1:11" ht="17" x14ac:dyDescent="0.25">
      <c r="A181" s="9">
        <v>-268</v>
      </c>
      <c r="B181">
        <v>60500</v>
      </c>
      <c r="C181">
        <v>487200</v>
      </c>
      <c r="D181">
        <v>2</v>
      </c>
      <c r="E181">
        <v>0</v>
      </c>
      <c r="F181">
        <v>327</v>
      </c>
      <c r="G181">
        <v>61</v>
      </c>
      <c r="H181">
        <v>426700</v>
      </c>
      <c r="I181">
        <v>11780</v>
      </c>
      <c r="J181">
        <v>388989</v>
      </c>
      <c r="K181">
        <v>10590</v>
      </c>
    </row>
    <row r="182" spans="1:11" ht="17" x14ac:dyDescent="0.25">
      <c r="A182" s="9">
        <v>-966</v>
      </c>
      <c r="B182">
        <v>158100</v>
      </c>
      <c r="C182">
        <v>522299</v>
      </c>
      <c r="D182">
        <v>2</v>
      </c>
      <c r="E182">
        <v>0</v>
      </c>
      <c r="F182">
        <v>901</v>
      </c>
      <c r="G182">
        <v>460</v>
      </c>
      <c r="H182">
        <v>364200</v>
      </c>
      <c r="I182">
        <v>105870</v>
      </c>
      <c r="J182">
        <v>424089</v>
      </c>
      <c r="K182">
        <v>30171</v>
      </c>
    </row>
    <row r="183" spans="1:11" ht="17" x14ac:dyDescent="0.25">
      <c r="A183" s="9">
        <v>-270</v>
      </c>
      <c r="B183">
        <v>60199</v>
      </c>
      <c r="C183">
        <v>496000</v>
      </c>
      <c r="D183">
        <v>2</v>
      </c>
      <c r="E183">
        <v>0</v>
      </c>
      <c r="F183">
        <v>330</v>
      </c>
      <c r="G183">
        <v>62</v>
      </c>
      <c r="H183">
        <v>435800</v>
      </c>
      <c r="I183">
        <v>10600</v>
      </c>
      <c r="J183">
        <v>397789</v>
      </c>
      <c r="K183">
        <v>10776</v>
      </c>
    </row>
    <row r="184" spans="1:11" ht="17" x14ac:dyDescent="0.25">
      <c r="A184" s="9">
        <v>-315</v>
      </c>
      <c r="B184">
        <v>66600</v>
      </c>
      <c r="C184">
        <v>499600</v>
      </c>
      <c r="D184">
        <v>2</v>
      </c>
      <c r="E184">
        <v>0</v>
      </c>
      <c r="F184">
        <v>367</v>
      </c>
      <c r="G184">
        <v>77</v>
      </c>
      <c r="H184">
        <v>433000</v>
      </c>
      <c r="I184">
        <v>16640</v>
      </c>
      <c r="J184">
        <v>401389</v>
      </c>
      <c r="K184">
        <v>12029</v>
      </c>
    </row>
    <row r="185" spans="1:11" ht="17" x14ac:dyDescent="0.25">
      <c r="A185" s="9">
        <v>-248</v>
      </c>
      <c r="B185">
        <v>57699</v>
      </c>
      <c r="C185">
        <v>485200</v>
      </c>
      <c r="D185">
        <v>2</v>
      </c>
      <c r="E185">
        <v>0</v>
      </c>
      <c r="F185">
        <v>311</v>
      </c>
      <c r="G185">
        <v>55</v>
      </c>
      <c r="H185">
        <v>427500</v>
      </c>
      <c r="I185">
        <v>9179</v>
      </c>
      <c r="J185">
        <v>386989</v>
      </c>
      <c r="K185">
        <v>10048</v>
      </c>
    </row>
    <row r="186" spans="1:11" ht="17" x14ac:dyDescent="0.25">
      <c r="A186" s="9">
        <v>-502</v>
      </c>
      <c r="B186">
        <v>58900</v>
      </c>
      <c r="C186">
        <v>491500</v>
      </c>
      <c r="D186">
        <v>1</v>
      </c>
      <c r="E186">
        <v>0</v>
      </c>
      <c r="F186">
        <v>543</v>
      </c>
      <c r="G186">
        <v>146</v>
      </c>
      <c r="H186">
        <v>432600</v>
      </c>
      <c r="I186">
        <v>9750</v>
      </c>
      <c r="J186">
        <v>346911</v>
      </c>
      <c r="K186">
        <v>9194</v>
      </c>
    </row>
    <row r="187" spans="1:11" ht="17" x14ac:dyDescent="0.25">
      <c r="A187" s="9">
        <v>-316</v>
      </c>
      <c r="B187">
        <v>62699</v>
      </c>
      <c r="C187">
        <v>548300</v>
      </c>
      <c r="D187">
        <v>2</v>
      </c>
      <c r="E187">
        <v>0</v>
      </c>
      <c r="F187">
        <v>370</v>
      </c>
      <c r="G187">
        <v>77</v>
      </c>
      <c r="H187">
        <v>485600</v>
      </c>
      <c r="I187">
        <v>7869</v>
      </c>
      <c r="J187">
        <v>450089</v>
      </c>
      <c r="K187">
        <v>12699</v>
      </c>
    </row>
    <row r="188" spans="1:11" ht="17" x14ac:dyDescent="0.25">
      <c r="A188" s="9">
        <v>-299</v>
      </c>
      <c r="B188">
        <v>62000</v>
      </c>
      <c r="C188">
        <v>526000</v>
      </c>
      <c r="D188">
        <v>2</v>
      </c>
      <c r="E188">
        <v>0</v>
      </c>
      <c r="F188">
        <v>355</v>
      </c>
      <c r="G188">
        <v>71</v>
      </c>
      <c r="H188">
        <v>464000</v>
      </c>
      <c r="I188">
        <v>9400</v>
      </c>
      <c r="J188">
        <v>427789</v>
      </c>
      <c r="K188">
        <v>11935</v>
      </c>
    </row>
    <row r="189" spans="1:11" ht="17" x14ac:dyDescent="0.25">
      <c r="A189" s="9">
        <v>-256</v>
      </c>
      <c r="B189">
        <v>58600</v>
      </c>
      <c r="C189">
        <v>489600</v>
      </c>
      <c r="D189">
        <v>2</v>
      </c>
      <c r="E189">
        <v>0</v>
      </c>
      <c r="F189">
        <v>318</v>
      </c>
      <c r="G189">
        <v>58</v>
      </c>
      <c r="H189">
        <v>431000</v>
      </c>
      <c r="I189">
        <v>9640</v>
      </c>
      <c r="J189">
        <v>391389</v>
      </c>
      <c r="K189">
        <v>10320</v>
      </c>
    </row>
    <row r="190" spans="1:11" ht="17" x14ac:dyDescent="0.25">
      <c r="A190" s="9">
        <v>-358</v>
      </c>
      <c r="B190">
        <v>78700</v>
      </c>
      <c r="C190">
        <v>444000</v>
      </c>
      <c r="D190">
        <v>2</v>
      </c>
      <c r="E190">
        <v>0</v>
      </c>
      <c r="F190">
        <v>398</v>
      </c>
      <c r="G190">
        <v>93</v>
      </c>
      <c r="H190">
        <v>365300</v>
      </c>
      <c r="I190">
        <v>34300</v>
      </c>
      <c r="J190">
        <v>345789</v>
      </c>
      <c r="K190">
        <v>12246</v>
      </c>
    </row>
    <row r="191" spans="1:11" ht="17" x14ac:dyDescent="0.25">
      <c r="A191" s="9">
        <v>-276</v>
      </c>
      <c r="B191">
        <v>60700</v>
      </c>
      <c r="C191">
        <v>500900</v>
      </c>
      <c r="D191">
        <v>2</v>
      </c>
      <c r="E191">
        <v>0</v>
      </c>
      <c r="F191">
        <v>335</v>
      </c>
      <c r="G191">
        <v>64</v>
      </c>
      <c r="H191">
        <v>440200</v>
      </c>
      <c r="I191">
        <v>10610</v>
      </c>
      <c r="J191">
        <v>402689</v>
      </c>
      <c r="K191">
        <v>10999</v>
      </c>
    </row>
    <row r="192" spans="1:11" ht="17" x14ac:dyDescent="0.25">
      <c r="A192" s="9">
        <v>-288</v>
      </c>
      <c r="B192">
        <v>60400</v>
      </c>
      <c r="C192">
        <v>527600</v>
      </c>
      <c r="D192">
        <v>2</v>
      </c>
      <c r="E192">
        <v>0</v>
      </c>
      <c r="F192">
        <v>346</v>
      </c>
      <c r="G192">
        <v>68</v>
      </c>
      <c r="H192">
        <v>467200</v>
      </c>
      <c r="I192">
        <v>7640</v>
      </c>
      <c r="J192">
        <v>429389</v>
      </c>
      <c r="K192">
        <v>11670</v>
      </c>
    </row>
    <row r="193" spans="1:11" ht="17" x14ac:dyDescent="0.25">
      <c r="A193" s="9">
        <v>-331</v>
      </c>
      <c r="B193">
        <v>66000</v>
      </c>
      <c r="C193">
        <v>533200</v>
      </c>
      <c r="D193">
        <v>2</v>
      </c>
      <c r="E193">
        <v>0</v>
      </c>
      <c r="F193">
        <v>382</v>
      </c>
      <c r="G193">
        <v>82</v>
      </c>
      <c r="H193">
        <v>467200</v>
      </c>
      <c r="I193">
        <v>12680</v>
      </c>
      <c r="J193">
        <v>434989</v>
      </c>
      <c r="K193">
        <v>12919</v>
      </c>
    </row>
    <row r="194" spans="1:11" ht="17" x14ac:dyDescent="0.25">
      <c r="A194" s="9">
        <v>-282</v>
      </c>
      <c r="B194">
        <v>66000</v>
      </c>
      <c r="C194">
        <v>450000</v>
      </c>
      <c r="D194">
        <v>2</v>
      </c>
      <c r="E194">
        <v>0</v>
      </c>
      <c r="F194">
        <v>337</v>
      </c>
      <c r="G194">
        <v>66</v>
      </c>
      <c r="H194">
        <v>384000</v>
      </c>
      <c r="I194">
        <v>21000</v>
      </c>
      <c r="J194">
        <v>351789</v>
      </c>
      <c r="K194">
        <v>10448</v>
      </c>
    </row>
    <row r="195" spans="1:11" ht="17" x14ac:dyDescent="0.25">
      <c r="A195" s="9">
        <v>-845</v>
      </c>
      <c r="B195">
        <v>133300</v>
      </c>
      <c r="C195">
        <v>566500</v>
      </c>
      <c r="D195">
        <v>2</v>
      </c>
      <c r="E195">
        <v>0</v>
      </c>
      <c r="F195">
        <v>807</v>
      </c>
      <c r="G195">
        <v>364</v>
      </c>
      <c r="H195">
        <v>433200</v>
      </c>
      <c r="I195">
        <v>76650</v>
      </c>
      <c r="J195">
        <v>468289</v>
      </c>
      <c r="K195">
        <v>28090</v>
      </c>
    </row>
    <row r="196" spans="1:11" ht="17" x14ac:dyDescent="0.25">
      <c r="A196" s="9">
        <v>-409</v>
      </c>
      <c r="B196">
        <v>60800</v>
      </c>
      <c r="C196">
        <v>486300</v>
      </c>
      <c r="D196">
        <v>3</v>
      </c>
      <c r="E196">
        <v>0</v>
      </c>
      <c r="F196">
        <v>365</v>
      </c>
      <c r="G196">
        <v>113</v>
      </c>
      <c r="H196">
        <v>425500</v>
      </c>
      <c r="I196">
        <v>12170</v>
      </c>
      <c r="J196">
        <v>365381</v>
      </c>
      <c r="K196">
        <v>9996</v>
      </c>
    </row>
    <row r="197" spans="1:11" ht="17" x14ac:dyDescent="0.25">
      <c r="A197" s="9">
        <v>-293</v>
      </c>
      <c r="B197">
        <v>63200</v>
      </c>
      <c r="C197">
        <v>500700</v>
      </c>
      <c r="D197">
        <v>2</v>
      </c>
      <c r="E197">
        <v>0</v>
      </c>
      <c r="F197">
        <v>349</v>
      </c>
      <c r="G197">
        <v>69</v>
      </c>
      <c r="H197">
        <v>437500</v>
      </c>
      <c r="I197">
        <v>13130</v>
      </c>
      <c r="J197">
        <v>402489</v>
      </c>
      <c r="K197">
        <v>11446</v>
      </c>
    </row>
    <row r="198" spans="1:11" ht="17" x14ac:dyDescent="0.25">
      <c r="A198" s="9">
        <v>-292</v>
      </c>
      <c r="B198">
        <v>60400</v>
      </c>
      <c r="C198">
        <v>534900</v>
      </c>
      <c r="D198">
        <v>2</v>
      </c>
      <c r="E198">
        <v>0</v>
      </c>
      <c r="F198">
        <v>350</v>
      </c>
      <c r="G198">
        <v>69</v>
      </c>
      <c r="H198">
        <v>474500</v>
      </c>
      <c r="I198">
        <v>6909</v>
      </c>
      <c r="J198">
        <v>436689</v>
      </c>
      <c r="K198">
        <v>11869</v>
      </c>
    </row>
    <row r="199" spans="1:11" ht="17" x14ac:dyDescent="0.25">
      <c r="A199" s="9">
        <v>-481</v>
      </c>
      <c r="B199">
        <v>68400</v>
      </c>
      <c r="C199">
        <v>493000</v>
      </c>
      <c r="D199">
        <v>3</v>
      </c>
      <c r="E199">
        <v>0</v>
      </c>
      <c r="F199">
        <v>415</v>
      </c>
      <c r="G199">
        <v>145</v>
      </c>
      <c r="H199">
        <v>424600</v>
      </c>
      <c r="I199">
        <v>19100</v>
      </c>
      <c r="J199">
        <v>372081</v>
      </c>
      <c r="K199">
        <v>11452</v>
      </c>
    </row>
    <row r="200" spans="1:11" ht="17" x14ac:dyDescent="0.25">
      <c r="A200" s="9">
        <v>-291</v>
      </c>
      <c r="B200">
        <v>64600</v>
      </c>
      <c r="C200">
        <v>481100</v>
      </c>
      <c r="D200">
        <v>2</v>
      </c>
      <c r="E200">
        <v>0</v>
      </c>
      <c r="F200">
        <v>346</v>
      </c>
      <c r="G200">
        <v>69</v>
      </c>
      <c r="H200">
        <v>416500</v>
      </c>
      <c r="I200">
        <v>16490</v>
      </c>
      <c r="J200">
        <v>382889</v>
      </c>
      <c r="K200">
        <v>11130</v>
      </c>
    </row>
    <row r="201" spans="1:11" ht="17" x14ac:dyDescent="0.25">
      <c r="A201" s="9">
        <v>-271</v>
      </c>
      <c r="B201">
        <v>61400</v>
      </c>
      <c r="C201">
        <v>482500</v>
      </c>
      <c r="D201">
        <v>2</v>
      </c>
      <c r="E201">
        <v>0</v>
      </c>
      <c r="F201">
        <v>330</v>
      </c>
      <c r="G201">
        <v>62</v>
      </c>
      <c r="H201">
        <v>421100</v>
      </c>
      <c r="I201">
        <v>13150</v>
      </c>
      <c r="J201">
        <v>384289</v>
      </c>
      <c r="K201">
        <v>10617</v>
      </c>
    </row>
    <row r="202" spans="1:11" ht="17" x14ac:dyDescent="0.25">
      <c r="A202" s="9">
        <v>-279</v>
      </c>
      <c r="B202">
        <v>61900</v>
      </c>
      <c r="C202">
        <v>490900</v>
      </c>
      <c r="D202">
        <v>2</v>
      </c>
      <c r="E202">
        <v>0</v>
      </c>
      <c r="F202">
        <v>337</v>
      </c>
      <c r="G202">
        <v>65</v>
      </c>
      <c r="H202">
        <v>429000</v>
      </c>
      <c r="I202">
        <v>12810</v>
      </c>
      <c r="J202">
        <v>392689</v>
      </c>
      <c r="K202">
        <v>10938</v>
      </c>
    </row>
    <row r="203" spans="1:11" ht="17" x14ac:dyDescent="0.25">
      <c r="A203" s="9">
        <v>-270</v>
      </c>
      <c r="B203">
        <v>59000</v>
      </c>
      <c r="C203">
        <v>510200</v>
      </c>
      <c r="D203">
        <v>2</v>
      </c>
      <c r="E203">
        <v>0</v>
      </c>
      <c r="F203">
        <v>330</v>
      </c>
      <c r="G203">
        <v>62</v>
      </c>
      <c r="H203">
        <v>451200</v>
      </c>
      <c r="I203">
        <v>7980</v>
      </c>
      <c r="J203">
        <v>411989</v>
      </c>
      <c r="K203">
        <v>10938</v>
      </c>
    </row>
    <row r="204" spans="1:11" ht="17" x14ac:dyDescent="0.25">
      <c r="A204" s="9">
        <v>-4948</v>
      </c>
      <c r="B204">
        <v>155600</v>
      </c>
      <c r="C204">
        <v>584700</v>
      </c>
      <c r="D204">
        <v>1</v>
      </c>
      <c r="E204">
        <v>3</v>
      </c>
      <c r="F204">
        <v>2201</v>
      </c>
      <c r="G204">
        <v>19984</v>
      </c>
      <c r="H204">
        <v>429099</v>
      </c>
      <c r="I204">
        <v>97129</v>
      </c>
      <c r="J204">
        <v>440111</v>
      </c>
      <c r="K204">
        <v>61633</v>
      </c>
    </row>
    <row r="205" spans="1:11" ht="17" x14ac:dyDescent="0.25">
      <c r="A205" s="9">
        <v>-402</v>
      </c>
      <c r="B205">
        <v>53500</v>
      </c>
      <c r="C205">
        <v>560700</v>
      </c>
      <c r="D205">
        <v>0</v>
      </c>
      <c r="E205">
        <v>0</v>
      </c>
      <c r="F205">
        <v>489</v>
      </c>
      <c r="G205">
        <v>113</v>
      </c>
      <c r="H205">
        <v>507200</v>
      </c>
      <c r="I205">
        <v>-2571</v>
      </c>
      <c r="J205">
        <v>390523</v>
      </c>
      <c r="K205">
        <v>9401</v>
      </c>
    </row>
    <row r="206" spans="1:11" ht="17" x14ac:dyDescent="0.25">
      <c r="A206" s="9">
        <v>-280</v>
      </c>
      <c r="B206">
        <v>62000</v>
      </c>
      <c r="C206">
        <v>492000</v>
      </c>
      <c r="D206">
        <v>2</v>
      </c>
      <c r="E206">
        <v>0</v>
      </c>
      <c r="F206">
        <v>338</v>
      </c>
      <c r="G206">
        <v>65</v>
      </c>
      <c r="H206">
        <v>430000</v>
      </c>
      <c r="I206">
        <v>12800</v>
      </c>
      <c r="J206">
        <v>393789</v>
      </c>
      <c r="K206">
        <v>10986</v>
      </c>
    </row>
    <row r="207" spans="1:11" ht="17" x14ac:dyDescent="0.25">
      <c r="A207" s="9">
        <v>-261</v>
      </c>
      <c r="B207">
        <v>60599</v>
      </c>
      <c r="C207">
        <v>474600</v>
      </c>
      <c r="D207">
        <v>2</v>
      </c>
      <c r="E207">
        <v>0</v>
      </c>
      <c r="F207">
        <v>322</v>
      </c>
      <c r="G207">
        <v>60</v>
      </c>
      <c r="H207">
        <v>414000</v>
      </c>
      <c r="I207">
        <v>13140</v>
      </c>
      <c r="J207">
        <v>376389</v>
      </c>
      <c r="K207">
        <v>10264</v>
      </c>
    </row>
    <row r="208" spans="1:11" ht="17" x14ac:dyDescent="0.25">
      <c r="A208" s="9">
        <v>-293</v>
      </c>
      <c r="B208">
        <v>63700</v>
      </c>
      <c r="C208">
        <v>495300</v>
      </c>
      <c r="D208">
        <v>2</v>
      </c>
      <c r="E208">
        <v>0</v>
      </c>
      <c r="F208">
        <v>349</v>
      </c>
      <c r="G208">
        <v>69</v>
      </c>
      <c r="H208">
        <v>431599</v>
      </c>
      <c r="I208">
        <v>14170</v>
      </c>
      <c r="J208">
        <v>397089</v>
      </c>
      <c r="K208">
        <v>11382</v>
      </c>
    </row>
    <row r="209" spans="1:11" ht="17" x14ac:dyDescent="0.25">
      <c r="A209" s="9">
        <v>-765</v>
      </c>
      <c r="B209">
        <v>118500</v>
      </c>
      <c r="C209">
        <v>594100</v>
      </c>
      <c r="D209">
        <v>2</v>
      </c>
      <c r="E209">
        <v>0</v>
      </c>
      <c r="F209">
        <v>744</v>
      </c>
      <c r="G209">
        <v>307</v>
      </c>
      <c r="H209">
        <v>475600</v>
      </c>
      <c r="I209">
        <v>59090</v>
      </c>
      <c r="J209">
        <v>495889</v>
      </c>
      <c r="K209">
        <v>26443</v>
      </c>
    </row>
    <row r="210" spans="1:11" ht="17" x14ac:dyDescent="0.25">
      <c r="A210" s="9">
        <v>-162</v>
      </c>
      <c r="B210">
        <v>48000</v>
      </c>
      <c r="C210">
        <v>433700</v>
      </c>
      <c r="D210">
        <v>2</v>
      </c>
      <c r="E210">
        <v>0</v>
      </c>
      <c r="F210">
        <v>239</v>
      </c>
      <c r="G210">
        <v>33</v>
      </c>
      <c r="H210">
        <v>385700</v>
      </c>
      <c r="I210">
        <v>4630</v>
      </c>
      <c r="J210">
        <v>335489</v>
      </c>
      <c r="K210">
        <v>7246</v>
      </c>
    </row>
    <row r="211" spans="1:11" ht="17" x14ac:dyDescent="0.25">
      <c r="A211" s="9">
        <v>-265</v>
      </c>
      <c r="B211">
        <v>57400</v>
      </c>
      <c r="C211">
        <v>522500</v>
      </c>
      <c r="D211">
        <v>2</v>
      </c>
      <c r="E211">
        <v>0</v>
      </c>
      <c r="F211">
        <v>327</v>
      </c>
      <c r="G211">
        <v>60</v>
      </c>
      <c r="H211">
        <v>465100</v>
      </c>
      <c r="I211">
        <v>5150</v>
      </c>
      <c r="J211">
        <v>424289</v>
      </c>
      <c r="K211">
        <v>10959</v>
      </c>
    </row>
    <row r="212" spans="1:11" ht="17" x14ac:dyDescent="0.25">
      <c r="A212" s="9">
        <v>-266</v>
      </c>
      <c r="B212">
        <v>58200</v>
      </c>
      <c r="C212">
        <v>513100</v>
      </c>
      <c r="D212">
        <v>2</v>
      </c>
      <c r="E212">
        <v>0</v>
      </c>
      <c r="F212">
        <v>327</v>
      </c>
      <c r="G212">
        <v>60</v>
      </c>
      <c r="H212">
        <v>454900</v>
      </c>
      <c r="I212">
        <v>6889</v>
      </c>
      <c r="J212">
        <v>414889</v>
      </c>
      <c r="K212">
        <v>10865</v>
      </c>
    </row>
    <row r="213" spans="1:11" ht="17" x14ac:dyDescent="0.25">
      <c r="A213" s="9">
        <v>-253</v>
      </c>
      <c r="B213">
        <v>56800</v>
      </c>
      <c r="C213">
        <v>507500</v>
      </c>
      <c r="D213">
        <v>2</v>
      </c>
      <c r="E213">
        <v>0</v>
      </c>
      <c r="F213">
        <v>317</v>
      </c>
      <c r="G213">
        <v>57</v>
      </c>
      <c r="H213">
        <v>450700</v>
      </c>
      <c r="I213">
        <v>6050</v>
      </c>
      <c r="J213">
        <v>409289</v>
      </c>
      <c r="K213">
        <v>10461</v>
      </c>
    </row>
    <row r="214" spans="1:11" ht="17" x14ac:dyDescent="0.25">
      <c r="A214" s="9">
        <v>-869</v>
      </c>
      <c r="B214">
        <v>62300</v>
      </c>
      <c r="C214">
        <v>488100</v>
      </c>
      <c r="D214">
        <v>2</v>
      </c>
      <c r="E214">
        <v>1</v>
      </c>
      <c r="F214">
        <v>763</v>
      </c>
      <c r="G214">
        <v>676</v>
      </c>
      <c r="H214">
        <v>425800</v>
      </c>
      <c r="I214">
        <v>13490</v>
      </c>
      <c r="J214">
        <v>389889</v>
      </c>
      <c r="K214">
        <v>15205</v>
      </c>
    </row>
    <row r="215" spans="1:11" ht="17" x14ac:dyDescent="0.25">
      <c r="A215" s="9">
        <v>-237</v>
      </c>
      <c r="B215">
        <v>54500</v>
      </c>
      <c r="C215">
        <v>506400</v>
      </c>
      <c r="D215">
        <v>2</v>
      </c>
      <c r="E215">
        <v>0</v>
      </c>
      <c r="F215">
        <v>303</v>
      </c>
      <c r="G215">
        <v>52</v>
      </c>
      <c r="H215">
        <v>451900</v>
      </c>
      <c r="I215">
        <v>3860</v>
      </c>
      <c r="J215">
        <v>408189</v>
      </c>
      <c r="K215">
        <v>10010</v>
      </c>
    </row>
    <row r="216" spans="1:11" ht="17" x14ac:dyDescent="0.25">
      <c r="A216" s="9">
        <v>-285</v>
      </c>
      <c r="B216">
        <v>61300</v>
      </c>
      <c r="C216">
        <v>510400</v>
      </c>
      <c r="D216">
        <v>2</v>
      </c>
      <c r="E216">
        <v>0</v>
      </c>
      <c r="F216">
        <v>343</v>
      </c>
      <c r="G216">
        <v>67</v>
      </c>
      <c r="H216">
        <v>449099</v>
      </c>
      <c r="I216">
        <v>10260</v>
      </c>
      <c r="J216">
        <v>412189</v>
      </c>
      <c r="K216">
        <v>11370</v>
      </c>
    </row>
    <row r="217" spans="1:11" ht="17" x14ac:dyDescent="0.25">
      <c r="A217" s="9">
        <v>-276</v>
      </c>
      <c r="B217">
        <v>62200</v>
      </c>
      <c r="C217">
        <v>482700</v>
      </c>
      <c r="D217">
        <v>2</v>
      </c>
      <c r="E217">
        <v>0</v>
      </c>
      <c r="F217">
        <v>334</v>
      </c>
      <c r="G217">
        <v>64</v>
      </c>
      <c r="H217">
        <v>420500</v>
      </c>
      <c r="I217">
        <v>13930</v>
      </c>
      <c r="J217">
        <v>384489</v>
      </c>
      <c r="K217">
        <v>10761</v>
      </c>
    </row>
    <row r="218" spans="1:11" ht="17" x14ac:dyDescent="0.25">
      <c r="A218" s="9">
        <v>-225</v>
      </c>
      <c r="B218">
        <v>53200</v>
      </c>
      <c r="C218">
        <v>500400</v>
      </c>
      <c r="D218">
        <v>2</v>
      </c>
      <c r="E218">
        <v>0</v>
      </c>
      <c r="F218">
        <v>293</v>
      </c>
      <c r="G218">
        <v>49</v>
      </c>
      <c r="H218">
        <v>447200</v>
      </c>
      <c r="I218">
        <v>3160</v>
      </c>
      <c r="J218">
        <v>402189</v>
      </c>
      <c r="K218">
        <v>9628</v>
      </c>
    </row>
    <row r="219" spans="1:11" ht="17" x14ac:dyDescent="0.25">
      <c r="A219" s="9">
        <v>-229</v>
      </c>
      <c r="B219">
        <v>51600</v>
      </c>
      <c r="C219">
        <v>532000</v>
      </c>
      <c r="D219">
        <v>2</v>
      </c>
      <c r="E219">
        <v>0</v>
      </c>
      <c r="F219">
        <v>298</v>
      </c>
      <c r="G219">
        <v>50</v>
      </c>
      <c r="H219">
        <v>480400</v>
      </c>
      <c r="I219">
        <v>-1600</v>
      </c>
      <c r="J219">
        <v>433789</v>
      </c>
      <c r="K219">
        <v>10072</v>
      </c>
    </row>
    <row r="220" spans="1:11" ht="17" x14ac:dyDescent="0.25">
      <c r="A220" s="9">
        <v>-446</v>
      </c>
      <c r="B220">
        <v>88500</v>
      </c>
      <c r="C220">
        <v>477700</v>
      </c>
      <c r="D220">
        <v>2</v>
      </c>
      <c r="E220">
        <v>0</v>
      </c>
      <c r="F220">
        <v>472</v>
      </c>
      <c r="G220">
        <v>129</v>
      </c>
      <c r="H220">
        <v>389200</v>
      </c>
      <c r="I220">
        <v>40730</v>
      </c>
      <c r="J220">
        <v>379489</v>
      </c>
      <c r="K220">
        <v>15113</v>
      </c>
    </row>
    <row r="221" spans="1:11" ht="17" x14ac:dyDescent="0.25">
      <c r="A221" s="9">
        <v>-567</v>
      </c>
      <c r="B221">
        <v>125100</v>
      </c>
      <c r="C221">
        <v>369600</v>
      </c>
      <c r="D221">
        <v>2</v>
      </c>
      <c r="E221">
        <v>0</v>
      </c>
      <c r="F221">
        <v>558</v>
      </c>
      <c r="G221">
        <v>196</v>
      </c>
      <c r="H221">
        <v>244500</v>
      </c>
      <c r="I221">
        <v>88140</v>
      </c>
      <c r="J221">
        <v>271389</v>
      </c>
      <c r="K221">
        <v>15277</v>
      </c>
    </row>
    <row r="222" spans="1:11" ht="17" x14ac:dyDescent="0.25">
      <c r="A222" s="9">
        <v>-272</v>
      </c>
      <c r="B222">
        <v>60800</v>
      </c>
      <c r="C222">
        <v>491200</v>
      </c>
      <c r="D222">
        <v>2</v>
      </c>
      <c r="E222">
        <v>0</v>
      </c>
      <c r="F222">
        <v>331</v>
      </c>
      <c r="G222">
        <v>63</v>
      </c>
      <c r="H222">
        <v>430400</v>
      </c>
      <c r="I222">
        <v>11680</v>
      </c>
      <c r="J222">
        <v>392989</v>
      </c>
      <c r="K222">
        <v>10752</v>
      </c>
    </row>
    <row r="223" spans="1:11" ht="17" x14ac:dyDescent="0.25">
      <c r="A223" s="9">
        <v>-876</v>
      </c>
      <c r="B223">
        <v>61500</v>
      </c>
      <c r="C223">
        <v>499400</v>
      </c>
      <c r="D223">
        <v>2</v>
      </c>
      <c r="E223">
        <v>1</v>
      </c>
      <c r="F223">
        <v>769</v>
      </c>
      <c r="G223">
        <v>690</v>
      </c>
      <c r="H223">
        <v>437900</v>
      </c>
      <c r="I223">
        <v>11560</v>
      </c>
      <c r="J223">
        <v>401189</v>
      </c>
      <c r="K223">
        <v>15445</v>
      </c>
    </row>
    <row r="224" spans="1:11" ht="17" x14ac:dyDescent="0.25">
      <c r="A224" s="9">
        <v>-260</v>
      </c>
      <c r="B224">
        <v>59200</v>
      </c>
      <c r="C224">
        <v>489200</v>
      </c>
      <c r="D224">
        <v>2</v>
      </c>
      <c r="E224">
        <v>0</v>
      </c>
      <c r="F224">
        <v>321</v>
      </c>
      <c r="G224">
        <v>59</v>
      </c>
      <c r="H224">
        <v>430000</v>
      </c>
      <c r="I224">
        <v>10280</v>
      </c>
      <c r="J224">
        <v>390989</v>
      </c>
      <c r="K224">
        <v>10415</v>
      </c>
    </row>
    <row r="225" spans="1:11" ht="17" x14ac:dyDescent="0.25">
      <c r="A225" s="9">
        <v>-251</v>
      </c>
      <c r="B225">
        <v>56300</v>
      </c>
      <c r="C225">
        <v>509099</v>
      </c>
      <c r="D225">
        <v>2</v>
      </c>
      <c r="E225">
        <v>0</v>
      </c>
      <c r="F225">
        <v>315</v>
      </c>
      <c r="G225">
        <v>56</v>
      </c>
      <c r="H225">
        <v>452800</v>
      </c>
      <c r="I225">
        <v>5390</v>
      </c>
      <c r="J225">
        <v>410889</v>
      </c>
      <c r="K225">
        <v>10409</v>
      </c>
    </row>
    <row r="226" spans="1:11" ht="17" x14ac:dyDescent="0.25">
      <c r="A226" s="9">
        <v>-284</v>
      </c>
      <c r="B226">
        <v>60800</v>
      </c>
      <c r="C226">
        <v>513600</v>
      </c>
      <c r="D226">
        <v>2</v>
      </c>
      <c r="E226">
        <v>0</v>
      </c>
      <c r="F226">
        <v>342</v>
      </c>
      <c r="G226">
        <v>66</v>
      </c>
      <c r="H226">
        <v>452800</v>
      </c>
      <c r="I226">
        <v>9440</v>
      </c>
      <c r="J226">
        <v>415389</v>
      </c>
      <c r="K226">
        <v>11365</v>
      </c>
    </row>
    <row r="227" spans="1:11" ht="17" x14ac:dyDescent="0.25">
      <c r="A227" s="9">
        <v>-2709</v>
      </c>
      <c r="B227">
        <v>179300</v>
      </c>
      <c r="C227">
        <v>479600</v>
      </c>
      <c r="D227">
        <v>2</v>
      </c>
      <c r="E227">
        <v>1</v>
      </c>
      <c r="F227">
        <v>2161</v>
      </c>
      <c r="G227">
        <v>5409</v>
      </c>
      <c r="H227">
        <v>300300</v>
      </c>
      <c r="I227">
        <v>131340</v>
      </c>
      <c r="J227">
        <v>381389</v>
      </c>
      <c r="K227">
        <v>42807</v>
      </c>
    </row>
    <row r="228" spans="1:11" ht="17" x14ac:dyDescent="0.25">
      <c r="A228" s="9">
        <v>-263</v>
      </c>
      <c r="B228">
        <v>58300</v>
      </c>
      <c r="C228">
        <v>507299</v>
      </c>
      <c r="D228">
        <v>2</v>
      </c>
      <c r="E228">
        <v>0</v>
      </c>
      <c r="F228">
        <v>325</v>
      </c>
      <c r="G228">
        <v>60</v>
      </c>
      <c r="H228">
        <v>449000</v>
      </c>
      <c r="I228">
        <v>7570</v>
      </c>
      <c r="J228">
        <v>409089</v>
      </c>
      <c r="K228">
        <v>10732</v>
      </c>
    </row>
    <row r="229" spans="1:11" ht="17" x14ac:dyDescent="0.25">
      <c r="A229" s="9">
        <v>-3948</v>
      </c>
      <c r="B229">
        <v>199500</v>
      </c>
      <c r="C229">
        <v>547600</v>
      </c>
      <c r="D229">
        <v>2</v>
      </c>
      <c r="E229">
        <v>3</v>
      </c>
      <c r="F229">
        <v>1667</v>
      </c>
      <c r="G229">
        <v>13549</v>
      </c>
      <c r="H229">
        <v>348100</v>
      </c>
      <c r="I229">
        <v>144740</v>
      </c>
      <c r="J229">
        <v>449389</v>
      </c>
      <c r="K229">
        <v>80687</v>
      </c>
    </row>
    <row r="230" spans="1:11" ht="17" x14ac:dyDescent="0.25">
      <c r="A230" s="9">
        <v>-479</v>
      </c>
      <c r="B230">
        <v>102100</v>
      </c>
      <c r="C230">
        <v>415300</v>
      </c>
      <c r="D230">
        <v>2</v>
      </c>
      <c r="E230">
        <v>0</v>
      </c>
      <c r="F230">
        <v>493</v>
      </c>
      <c r="G230">
        <v>146</v>
      </c>
      <c r="H230">
        <v>313200</v>
      </c>
      <c r="I230">
        <v>60570</v>
      </c>
      <c r="J230">
        <v>317089</v>
      </c>
      <c r="K230">
        <v>14568</v>
      </c>
    </row>
    <row r="231" spans="1:11" ht="17" x14ac:dyDescent="0.25">
      <c r="A231" s="9">
        <v>-269</v>
      </c>
      <c r="B231">
        <v>60800</v>
      </c>
      <c r="C231">
        <v>485900</v>
      </c>
      <c r="D231">
        <v>2</v>
      </c>
      <c r="E231">
        <v>0</v>
      </c>
      <c r="F231">
        <v>328</v>
      </c>
      <c r="G231">
        <v>62</v>
      </c>
      <c r="H231">
        <v>425100</v>
      </c>
      <c r="I231">
        <v>12210</v>
      </c>
      <c r="J231">
        <v>387689</v>
      </c>
      <c r="K231">
        <v>10607</v>
      </c>
    </row>
    <row r="232" spans="1:11" ht="17" x14ac:dyDescent="0.25">
      <c r="A232" s="9">
        <v>-959</v>
      </c>
      <c r="B232">
        <v>183200</v>
      </c>
      <c r="C232">
        <v>410400</v>
      </c>
      <c r="D232">
        <v>2</v>
      </c>
      <c r="E232">
        <v>0</v>
      </c>
      <c r="F232">
        <v>878</v>
      </c>
      <c r="G232">
        <v>466</v>
      </c>
      <c r="H232">
        <v>227200</v>
      </c>
      <c r="I232">
        <v>142160</v>
      </c>
      <c r="J232">
        <v>312189</v>
      </c>
      <c r="K232">
        <v>25736</v>
      </c>
    </row>
    <row r="233" spans="1:11" ht="17" x14ac:dyDescent="0.25">
      <c r="A233" s="9">
        <v>-267</v>
      </c>
      <c r="B233">
        <v>58800</v>
      </c>
      <c r="C233">
        <v>507700</v>
      </c>
      <c r="D233">
        <v>2</v>
      </c>
      <c r="E233">
        <v>0</v>
      </c>
      <c r="F233">
        <v>328</v>
      </c>
      <c r="G233">
        <v>61</v>
      </c>
      <c r="H233">
        <v>448900</v>
      </c>
      <c r="I233">
        <v>8029</v>
      </c>
      <c r="J233">
        <v>409489</v>
      </c>
      <c r="K233">
        <v>10835</v>
      </c>
    </row>
    <row r="234" spans="1:11" ht="17" x14ac:dyDescent="0.25">
      <c r="A234" s="9">
        <v>-762</v>
      </c>
      <c r="B234">
        <v>125000</v>
      </c>
      <c r="C234">
        <v>546700</v>
      </c>
      <c r="D234">
        <v>2</v>
      </c>
      <c r="E234">
        <v>0</v>
      </c>
      <c r="F234">
        <v>737</v>
      </c>
      <c r="G234">
        <v>305</v>
      </c>
      <c r="H234">
        <v>421700</v>
      </c>
      <c r="I234">
        <v>70330</v>
      </c>
      <c r="J234">
        <v>448489</v>
      </c>
      <c r="K234">
        <v>25227</v>
      </c>
    </row>
    <row r="235" spans="1:11" ht="17" x14ac:dyDescent="0.25">
      <c r="A235" s="9">
        <v>-252</v>
      </c>
      <c r="B235">
        <v>56900</v>
      </c>
      <c r="C235">
        <v>503300</v>
      </c>
      <c r="D235">
        <v>2</v>
      </c>
      <c r="E235">
        <v>0</v>
      </c>
      <c r="F235">
        <v>315</v>
      </c>
      <c r="G235">
        <v>56</v>
      </c>
      <c r="H235">
        <v>446400</v>
      </c>
      <c r="I235">
        <v>6570</v>
      </c>
      <c r="J235">
        <v>405089</v>
      </c>
      <c r="K235">
        <v>10372</v>
      </c>
    </row>
    <row r="236" spans="1:11" ht="17" x14ac:dyDescent="0.25">
      <c r="A236" s="9">
        <v>-263</v>
      </c>
      <c r="B236">
        <v>58600</v>
      </c>
      <c r="C236">
        <v>503600</v>
      </c>
      <c r="D236">
        <v>2</v>
      </c>
      <c r="E236">
        <v>0</v>
      </c>
      <c r="F236">
        <v>325</v>
      </c>
      <c r="G236">
        <v>60</v>
      </c>
      <c r="H236">
        <v>445000</v>
      </c>
      <c r="I236">
        <v>8240</v>
      </c>
      <c r="J236">
        <v>405389</v>
      </c>
      <c r="K236">
        <v>10690</v>
      </c>
    </row>
    <row r="237" spans="1:11" ht="17" x14ac:dyDescent="0.25">
      <c r="A237" s="9">
        <v>-251</v>
      </c>
      <c r="B237">
        <v>53700</v>
      </c>
      <c r="C237">
        <v>547700</v>
      </c>
      <c r="D237">
        <v>2</v>
      </c>
      <c r="E237">
        <v>0</v>
      </c>
      <c r="F237">
        <v>317</v>
      </c>
      <c r="G237">
        <v>56</v>
      </c>
      <c r="H237">
        <v>494000</v>
      </c>
      <c r="I237">
        <v>-1070</v>
      </c>
      <c r="J237">
        <v>449489</v>
      </c>
      <c r="K237">
        <v>10861</v>
      </c>
    </row>
    <row r="238" spans="1:11" ht="17" x14ac:dyDescent="0.25">
      <c r="A238" s="9">
        <v>-485</v>
      </c>
      <c r="B238">
        <v>56100</v>
      </c>
      <c r="C238">
        <v>509200</v>
      </c>
      <c r="D238">
        <v>1</v>
      </c>
      <c r="E238">
        <v>0</v>
      </c>
      <c r="F238">
        <v>529</v>
      </c>
      <c r="G238">
        <v>138</v>
      </c>
      <c r="H238">
        <v>453100</v>
      </c>
      <c r="I238">
        <v>5180</v>
      </c>
      <c r="J238">
        <v>364611</v>
      </c>
      <c r="K238">
        <v>9204</v>
      </c>
    </row>
    <row r="239" spans="1:11" ht="17" x14ac:dyDescent="0.25">
      <c r="A239" s="9">
        <v>-753</v>
      </c>
      <c r="B239">
        <v>127600</v>
      </c>
      <c r="C239">
        <v>522400</v>
      </c>
      <c r="D239">
        <v>2</v>
      </c>
      <c r="E239">
        <v>0</v>
      </c>
      <c r="F239">
        <v>727</v>
      </c>
      <c r="G239">
        <v>299</v>
      </c>
      <c r="H239">
        <v>394799</v>
      </c>
      <c r="I239">
        <v>75360</v>
      </c>
      <c r="J239">
        <v>424189</v>
      </c>
      <c r="K239">
        <v>24356</v>
      </c>
    </row>
    <row r="240" spans="1:11" ht="17" x14ac:dyDescent="0.25">
      <c r="A240" s="9">
        <v>-362</v>
      </c>
      <c r="B240">
        <v>96100</v>
      </c>
      <c r="C240">
        <v>319700</v>
      </c>
      <c r="D240">
        <v>2</v>
      </c>
      <c r="E240">
        <v>0</v>
      </c>
      <c r="F240">
        <v>390</v>
      </c>
      <c r="G240">
        <v>102</v>
      </c>
      <c r="H240">
        <v>223600</v>
      </c>
      <c r="I240">
        <v>64130</v>
      </c>
      <c r="J240">
        <v>221489</v>
      </c>
      <c r="K240">
        <v>9578</v>
      </c>
    </row>
    <row r="241" spans="1:11" ht="17" x14ac:dyDescent="0.25">
      <c r="A241" s="9">
        <v>-257</v>
      </c>
      <c r="B241">
        <v>56700</v>
      </c>
      <c r="C241">
        <v>517200</v>
      </c>
      <c r="D241">
        <v>2</v>
      </c>
      <c r="E241">
        <v>0</v>
      </c>
      <c r="F241">
        <v>320</v>
      </c>
      <c r="G241">
        <v>58</v>
      </c>
      <c r="H241">
        <v>460500</v>
      </c>
      <c r="I241">
        <v>4979</v>
      </c>
      <c r="J241">
        <v>418989</v>
      </c>
      <c r="K241">
        <v>10690</v>
      </c>
    </row>
    <row r="242" spans="1:11" ht="17" x14ac:dyDescent="0.25">
      <c r="A242" s="9">
        <v>-910</v>
      </c>
      <c r="B242">
        <v>120500</v>
      </c>
      <c r="C242">
        <v>473000</v>
      </c>
      <c r="D242">
        <v>0</v>
      </c>
      <c r="E242">
        <v>0</v>
      </c>
      <c r="F242">
        <v>953</v>
      </c>
      <c r="G242">
        <v>406</v>
      </c>
      <c r="H242">
        <v>352500</v>
      </c>
      <c r="I242">
        <v>73200</v>
      </c>
      <c r="J242">
        <v>302823</v>
      </c>
      <c r="K242">
        <v>16420</v>
      </c>
    </row>
    <row r="243" spans="1:11" ht="17" x14ac:dyDescent="0.25">
      <c r="A243" s="9">
        <v>-972</v>
      </c>
      <c r="B243">
        <v>58600</v>
      </c>
      <c r="C243">
        <v>506800</v>
      </c>
      <c r="D243">
        <v>2</v>
      </c>
      <c r="E243">
        <v>2</v>
      </c>
      <c r="F243">
        <v>729</v>
      </c>
      <c r="G243">
        <v>1019</v>
      </c>
      <c r="H243">
        <v>448200</v>
      </c>
      <c r="I243">
        <v>7920</v>
      </c>
      <c r="J243">
        <v>408589</v>
      </c>
      <c r="K243">
        <v>32922</v>
      </c>
    </row>
    <row r="244" spans="1:11" ht="17" x14ac:dyDescent="0.25">
      <c r="A244" s="9">
        <v>-233</v>
      </c>
      <c r="B244">
        <v>53600</v>
      </c>
      <c r="C244">
        <v>511400</v>
      </c>
      <c r="D244">
        <v>2</v>
      </c>
      <c r="E244">
        <v>0</v>
      </c>
      <c r="F244">
        <v>300</v>
      </c>
      <c r="G244">
        <v>51</v>
      </c>
      <c r="H244">
        <v>457800</v>
      </c>
      <c r="I244">
        <v>2460</v>
      </c>
      <c r="J244">
        <v>413189</v>
      </c>
      <c r="K244">
        <v>9966</v>
      </c>
    </row>
    <row r="245" spans="1:11" ht="17" x14ac:dyDescent="0.25">
      <c r="A245" s="9">
        <v>-455</v>
      </c>
      <c r="B245">
        <v>59000</v>
      </c>
      <c r="C245">
        <v>559200</v>
      </c>
      <c r="D245">
        <v>0</v>
      </c>
      <c r="E245">
        <v>0</v>
      </c>
      <c r="F245">
        <v>538</v>
      </c>
      <c r="G245">
        <v>137</v>
      </c>
      <c r="H245">
        <v>500200</v>
      </c>
      <c r="I245">
        <v>3080</v>
      </c>
      <c r="J245">
        <v>389023</v>
      </c>
      <c r="K245">
        <v>10328</v>
      </c>
    </row>
    <row r="246" spans="1:11" ht="17" x14ac:dyDescent="0.25">
      <c r="A246" s="9">
        <v>-673</v>
      </c>
      <c r="B246">
        <v>113800</v>
      </c>
      <c r="C246">
        <v>537900</v>
      </c>
      <c r="D246">
        <v>2</v>
      </c>
      <c r="E246">
        <v>0</v>
      </c>
      <c r="F246">
        <v>663</v>
      </c>
      <c r="G246">
        <v>247</v>
      </c>
      <c r="H246">
        <v>424099</v>
      </c>
      <c r="I246">
        <v>60010</v>
      </c>
      <c r="J246">
        <v>439689</v>
      </c>
      <c r="K246">
        <v>22516</v>
      </c>
    </row>
    <row r="247" spans="1:11" ht="17" x14ac:dyDescent="0.25">
      <c r="A247" s="9">
        <v>-272</v>
      </c>
      <c r="B247">
        <v>59000</v>
      </c>
      <c r="C247">
        <v>515300</v>
      </c>
      <c r="D247">
        <v>2</v>
      </c>
      <c r="E247">
        <v>0</v>
      </c>
      <c r="F247">
        <v>333</v>
      </c>
      <c r="G247">
        <v>63</v>
      </c>
      <c r="H247">
        <v>456300</v>
      </c>
      <c r="I247">
        <v>7470</v>
      </c>
      <c r="J247">
        <v>417089</v>
      </c>
      <c r="K247">
        <v>11073</v>
      </c>
    </row>
    <row r="248" spans="1:11" ht="17" x14ac:dyDescent="0.25">
      <c r="A248" s="9">
        <v>-259</v>
      </c>
      <c r="B248">
        <v>59200</v>
      </c>
      <c r="C248">
        <v>487500</v>
      </c>
      <c r="D248">
        <v>2</v>
      </c>
      <c r="E248">
        <v>0</v>
      </c>
      <c r="F248">
        <v>320</v>
      </c>
      <c r="G248">
        <v>59</v>
      </c>
      <c r="H248">
        <v>428300</v>
      </c>
      <c r="I248">
        <v>10450</v>
      </c>
      <c r="J248">
        <v>389289</v>
      </c>
      <c r="K248">
        <v>10370</v>
      </c>
    </row>
    <row r="249" spans="1:11" ht="17" x14ac:dyDescent="0.25">
      <c r="A249" s="9">
        <v>-243</v>
      </c>
      <c r="B249">
        <v>54500</v>
      </c>
      <c r="C249">
        <v>519000</v>
      </c>
      <c r="D249">
        <v>2</v>
      </c>
      <c r="E249">
        <v>0</v>
      </c>
      <c r="F249">
        <v>309</v>
      </c>
      <c r="G249">
        <v>54</v>
      </c>
      <c r="H249">
        <v>464500</v>
      </c>
      <c r="I249">
        <v>2600</v>
      </c>
      <c r="J249">
        <v>420789</v>
      </c>
      <c r="K249">
        <v>10319</v>
      </c>
    </row>
    <row r="250" spans="1:11" ht="17" x14ac:dyDescent="0.25">
      <c r="A250" s="9">
        <v>-616</v>
      </c>
      <c r="B250">
        <v>135700</v>
      </c>
      <c r="C250">
        <v>361100</v>
      </c>
      <c r="D250">
        <v>2</v>
      </c>
      <c r="E250">
        <v>0</v>
      </c>
      <c r="F250">
        <v>596</v>
      </c>
      <c r="G250">
        <v>226</v>
      </c>
      <c r="H250">
        <v>225400</v>
      </c>
      <c r="I250">
        <v>99590</v>
      </c>
      <c r="J250">
        <v>262889</v>
      </c>
      <c r="K250">
        <v>16053</v>
      </c>
    </row>
    <row r="251" spans="1:11" ht="17" x14ac:dyDescent="0.25">
      <c r="A251" s="9">
        <v>-628</v>
      </c>
      <c r="B251">
        <v>161200</v>
      </c>
      <c r="C251">
        <v>270800</v>
      </c>
      <c r="D251">
        <v>2</v>
      </c>
      <c r="E251">
        <v>0</v>
      </c>
      <c r="F251">
        <v>591</v>
      </c>
      <c r="G251">
        <v>257</v>
      </c>
      <c r="H251">
        <v>109600</v>
      </c>
      <c r="I251">
        <v>134120</v>
      </c>
      <c r="J251">
        <v>172589</v>
      </c>
      <c r="K251">
        <v>12519</v>
      </c>
    </row>
    <row r="252" spans="1:11" ht="17" x14ac:dyDescent="0.25">
      <c r="A252" s="9">
        <v>-262</v>
      </c>
      <c r="B252">
        <v>57300</v>
      </c>
      <c r="C252">
        <v>519000</v>
      </c>
      <c r="D252">
        <v>2</v>
      </c>
      <c r="E252">
        <v>0</v>
      </c>
      <c r="F252">
        <v>325</v>
      </c>
      <c r="G252">
        <v>59</v>
      </c>
      <c r="H252">
        <v>461700</v>
      </c>
      <c r="I252">
        <v>5400</v>
      </c>
      <c r="J252">
        <v>420789</v>
      </c>
      <c r="K252">
        <v>10850</v>
      </c>
    </row>
    <row r="253" spans="1:11" ht="17" x14ac:dyDescent="0.25">
      <c r="A253" s="9">
        <v>-232</v>
      </c>
      <c r="B253">
        <v>53000</v>
      </c>
      <c r="C253">
        <v>518200</v>
      </c>
      <c r="D253">
        <v>2</v>
      </c>
      <c r="E253">
        <v>0</v>
      </c>
      <c r="F253">
        <v>300</v>
      </c>
      <c r="G253">
        <v>51</v>
      </c>
      <c r="H253">
        <v>465200</v>
      </c>
      <c r="I253">
        <v>1179</v>
      </c>
      <c r="J253">
        <v>419989</v>
      </c>
      <c r="K253">
        <v>10016</v>
      </c>
    </row>
    <row r="254" spans="1:11" ht="17" x14ac:dyDescent="0.25">
      <c r="A254" s="9">
        <v>-733</v>
      </c>
      <c r="B254">
        <v>127000</v>
      </c>
      <c r="C254">
        <v>508200</v>
      </c>
      <c r="D254">
        <v>2</v>
      </c>
      <c r="E254">
        <v>0</v>
      </c>
      <c r="F254">
        <v>709</v>
      </c>
      <c r="G254">
        <v>286</v>
      </c>
      <c r="H254">
        <v>381200</v>
      </c>
      <c r="I254">
        <v>76180</v>
      </c>
      <c r="J254">
        <v>409989</v>
      </c>
      <c r="K254">
        <v>23430</v>
      </c>
    </row>
    <row r="255" spans="1:11" ht="17" x14ac:dyDescent="0.25">
      <c r="A255" s="9">
        <v>-236</v>
      </c>
      <c r="B255">
        <v>54600</v>
      </c>
      <c r="C255">
        <v>503900</v>
      </c>
      <c r="D255">
        <v>2</v>
      </c>
      <c r="E255">
        <v>0</v>
      </c>
      <c r="F255">
        <v>303</v>
      </c>
      <c r="G255">
        <v>52</v>
      </c>
      <c r="H255">
        <v>449300</v>
      </c>
      <c r="I255">
        <v>4209</v>
      </c>
      <c r="J255">
        <v>405689</v>
      </c>
      <c r="K255">
        <v>9967</v>
      </c>
    </row>
    <row r="256" spans="1:11" ht="17" x14ac:dyDescent="0.25">
      <c r="A256" s="9">
        <v>-247</v>
      </c>
      <c r="B256">
        <v>55300</v>
      </c>
      <c r="C256">
        <v>516500</v>
      </c>
      <c r="D256">
        <v>2</v>
      </c>
      <c r="E256">
        <v>0</v>
      </c>
      <c r="F256">
        <v>312</v>
      </c>
      <c r="G256">
        <v>55</v>
      </c>
      <c r="H256">
        <v>461200</v>
      </c>
      <c r="I256">
        <v>3650</v>
      </c>
      <c r="J256">
        <v>418289</v>
      </c>
      <c r="K256">
        <v>10409</v>
      </c>
    </row>
    <row r="257" spans="1:11" ht="17" x14ac:dyDescent="0.25">
      <c r="A257" s="9">
        <v>-479</v>
      </c>
      <c r="B257">
        <v>89700</v>
      </c>
      <c r="C257">
        <v>508600</v>
      </c>
      <c r="D257">
        <v>2</v>
      </c>
      <c r="E257">
        <v>0</v>
      </c>
      <c r="F257">
        <v>501</v>
      </c>
      <c r="G257">
        <v>143</v>
      </c>
      <c r="H257">
        <v>418900</v>
      </c>
      <c r="I257">
        <v>38840</v>
      </c>
      <c r="J257">
        <v>410389</v>
      </c>
      <c r="K257">
        <v>16565</v>
      </c>
    </row>
    <row r="258" spans="1:11" ht="17" x14ac:dyDescent="0.25">
      <c r="A258" s="9">
        <v>-983</v>
      </c>
      <c r="B258">
        <v>59400</v>
      </c>
      <c r="C258">
        <v>504900</v>
      </c>
      <c r="D258">
        <v>2</v>
      </c>
      <c r="E258">
        <v>2</v>
      </c>
      <c r="F258">
        <v>737</v>
      </c>
      <c r="G258">
        <v>1039</v>
      </c>
      <c r="H258">
        <v>445500</v>
      </c>
      <c r="I258">
        <v>8910</v>
      </c>
      <c r="J258">
        <v>406689</v>
      </c>
      <c r="K258">
        <v>33216</v>
      </c>
    </row>
    <row r="259" spans="1:11" ht="17" x14ac:dyDescent="0.25">
      <c r="A259" s="9">
        <v>-240</v>
      </c>
      <c r="B259">
        <v>54900</v>
      </c>
      <c r="C259">
        <v>506500</v>
      </c>
      <c r="D259">
        <v>2</v>
      </c>
      <c r="E259">
        <v>0</v>
      </c>
      <c r="F259">
        <v>306</v>
      </c>
      <c r="G259">
        <v>53</v>
      </c>
      <c r="H259">
        <v>451599</v>
      </c>
      <c r="I259">
        <v>4250</v>
      </c>
      <c r="J259">
        <v>408289</v>
      </c>
      <c r="K259">
        <v>10086</v>
      </c>
    </row>
    <row r="260" spans="1:11" ht="17" x14ac:dyDescent="0.25">
      <c r="A260" s="9">
        <v>-306</v>
      </c>
      <c r="B260">
        <v>64700</v>
      </c>
      <c r="C260">
        <v>505300</v>
      </c>
      <c r="D260">
        <v>2</v>
      </c>
      <c r="E260">
        <v>0</v>
      </c>
      <c r="F260">
        <v>360</v>
      </c>
      <c r="G260">
        <v>73</v>
      </c>
      <c r="H260">
        <v>440600</v>
      </c>
      <c r="I260">
        <v>14170</v>
      </c>
      <c r="J260">
        <v>407089</v>
      </c>
      <c r="K260">
        <v>11852</v>
      </c>
    </row>
    <row r="261" spans="1:11" ht="17" x14ac:dyDescent="0.25">
      <c r="A261" s="9">
        <v>-256</v>
      </c>
      <c r="B261">
        <v>56200</v>
      </c>
      <c r="C261">
        <v>522000</v>
      </c>
      <c r="D261">
        <v>2</v>
      </c>
      <c r="E261">
        <v>0</v>
      </c>
      <c r="F261">
        <v>320</v>
      </c>
      <c r="G261">
        <v>58</v>
      </c>
      <c r="H261">
        <v>465800</v>
      </c>
      <c r="I261">
        <v>3999</v>
      </c>
      <c r="J261">
        <v>423789</v>
      </c>
      <c r="K261">
        <v>10717</v>
      </c>
    </row>
    <row r="262" spans="1:11" ht="17" x14ac:dyDescent="0.25">
      <c r="A262" s="9">
        <v>-2269</v>
      </c>
      <c r="B262">
        <v>127100</v>
      </c>
      <c r="C262">
        <v>507500</v>
      </c>
      <c r="D262">
        <v>2</v>
      </c>
      <c r="E262">
        <v>2</v>
      </c>
      <c r="F262">
        <v>1585</v>
      </c>
      <c r="G262">
        <v>4807</v>
      </c>
      <c r="H262">
        <v>380400</v>
      </c>
      <c r="I262">
        <v>76350</v>
      </c>
      <c r="J262">
        <v>409289</v>
      </c>
      <c r="K262">
        <v>71528</v>
      </c>
    </row>
    <row r="263" spans="1:11" ht="17" x14ac:dyDescent="0.25">
      <c r="A263" s="9">
        <v>-262</v>
      </c>
      <c r="B263">
        <v>57000</v>
      </c>
      <c r="C263">
        <v>521400</v>
      </c>
      <c r="D263">
        <v>2</v>
      </c>
      <c r="E263">
        <v>0</v>
      </c>
      <c r="F263">
        <v>324</v>
      </c>
      <c r="G263">
        <v>59</v>
      </c>
      <c r="H263">
        <v>464400</v>
      </c>
      <c r="I263">
        <v>4860</v>
      </c>
      <c r="J263">
        <v>423189</v>
      </c>
      <c r="K263">
        <v>10854</v>
      </c>
    </row>
    <row r="264" spans="1:11" ht="17" x14ac:dyDescent="0.25">
      <c r="A264" s="9">
        <v>-106</v>
      </c>
      <c r="B264">
        <v>35400</v>
      </c>
      <c r="C264">
        <v>504600</v>
      </c>
      <c r="D264">
        <v>2</v>
      </c>
      <c r="E264">
        <v>0</v>
      </c>
      <c r="F264">
        <v>196</v>
      </c>
      <c r="G264">
        <v>22</v>
      </c>
      <c r="H264">
        <v>469200</v>
      </c>
      <c r="I264">
        <v>-15060</v>
      </c>
      <c r="J264">
        <v>406389</v>
      </c>
      <c r="K264">
        <v>6473</v>
      </c>
    </row>
    <row r="265" spans="1:11" ht="17" x14ac:dyDescent="0.25">
      <c r="A265" s="9">
        <v>-225</v>
      </c>
      <c r="B265">
        <v>51800</v>
      </c>
      <c r="C265">
        <v>521400</v>
      </c>
      <c r="D265">
        <v>2</v>
      </c>
      <c r="E265">
        <v>0</v>
      </c>
      <c r="F265">
        <v>294</v>
      </c>
      <c r="G265">
        <v>49</v>
      </c>
      <c r="H265">
        <v>469600</v>
      </c>
      <c r="I265">
        <v>-341</v>
      </c>
      <c r="J265">
        <v>423189</v>
      </c>
      <c r="K265">
        <v>9864</v>
      </c>
    </row>
    <row r="266" spans="1:11" ht="17" x14ac:dyDescent="0.25">
      <c r="A266" s="9">
        <v>-893</v>
      </c>
      <c r="B266">
        <v>170100</v>
      </c>
      <c r="C266">
        <v>418700</v>
      </c>
      <c r="D266">
        <v>2</v>
      </c>
      <c r="E266">
        <v>0</v>
      </c>
      <c r="F266">
        <v>827</v>
      </c>
      <c r="G266">
        <v>411</v>
      </c>
      <c r="H266">
        <v>248600</v>
      </c>
      <c r="I266">
        <v>128230</v>
      </c>
      <c r="J266">
        <v>320489</v>
      </c>
      <c r="K266">
        <v>24531</v>
      </c>
    </row>
    <row r="267" spans="1:11" ht="17" x14ac:dyDescent="0.25">
      <c r="A267" s="9">
        <v>-238</v>
      </c>
      <c r="B267">
        <v>54000</v>
      </c>
      <c r="C267">
        <v>516700</v>
      </c>
      <c r="D267">
        <v>2</v>
      </c>
      <c r="E267">
        <v>0</v>
      </c>
      <c r="F267">
        <v>305</v>
      </c>
      <c r="G267">
        <v>52</v>
      </c>
      <c r="H267">
        <v>462700</v>
      </c>
      <c r="I267">
        <v>2330</v>
      </c>
      <c r="J267">
        <v>418489</v>
      </c>
      <c r="K267">
        <v>10169</v>
      </c>
    </row>
    <row r="268" spans="1:11" ht="17" x14ac:dyDescent="0.25">
      <c r="A268" s="9">
        <v>-253</v>
      </c>
      <c r="B268">
        <v>56700</v>
      </c>
      <c r="C268">
        <v>508400</v>
      </c>
      <c r="D268">
        <v>2</v>
      </c>
      <c r="E268">
        <v>0</v>
      </c>
      <c r="F268">
        <v>316</v>
      </c>
      <c r="G268">
        <v>57</v>
      </c>
      <c r="H268">
        <v>451700</v>
      </c>
      <c r="I268">
        <v>5859</v>
      </c>
      <c r="J268">
        <v>410189</v>
      </c>
      <c r="K268">
        <v>10465</v>
      </c>
    </row>
    <row r="269" spans="1:11" ht="17" x14ac:dyDescent="0.25">
      <c r="A269" s="9">
        <v>-373</v>
      </c>
      <c r="B269">
        <v>73600</v>
      </c>
      <c r="C269">
        <v>515400</v>
      </c>
      <c r="D269">
        <v>2</v>
      </c>
      <c r="E269">
        <v>0</v>
      </c>
      <c r="F269">
        <v>415</v>
      </c>
      <c r="G269">
        <v>98</v>
      </c>
      <c r="H269">
        <v>441800</v>
      </c>
      <c r="I269">
        <v>22060</v>
      </c>
      <c r="J269">
        <v>417189</v>
      </c>
      <c r="K269">
        <v>13817</v>
      </c>
    </row>
    <row r="270" spans="1:11" ht="17" x14ac:dyDescent="0.25">
      <c r="A270" s="9">
        <v>-476</v>
      </c>
      <c r="B270">
        <v>83200</v>
      </c>
      <c r="C270">
        <v>387000</v>
      </c>
      <c r="D270">
        <v>0</v>
      </c>
      <c r="E270">
        <v>0</v>
      </c>
      <c r="F270">
        <v>557</v>
      </c>
      <c r="G270">
        <v>129</v>
      </c>
      <c r="H270">
        <v>303800</v>
      </c>
      <c r="I270">
        <v>44500</v>
      </c>
      <c r="J270">
        <v>216823</v>
      </c>
      <c r="K270">
        <v>8117</v>
      </c>
    </row>
    <row r="271" spans="1:11" ht="17" x14ac:dyDescent="0.25">
      <c r="A271" s="9">
        <v>-234</v>
      </c>
      <c r="B271">
        <v>53000</v>
      </c>
      <c r="C271">
        <v>522299</v>
      </c>
      <c r="D271">
        <v>2</v>
      </c>
      <c r="E271">
        <v>0</v>
      </c>
      <c r="F271">
        <v>302</v>
      </c>
      <c r="G271">
        <v>51</v>
      </c>
      <c r="H271">
        <v>469300</v>
      </c>
      <c r="I271">
        <v>770</v>
      </c>
      <c r="J271">
        <v>424089</v>
      </c>
      <c r="K271">
        <v>10114</v>
      </c>
    </row>
    <row r="272" spans="1:11" ht="17" x14ac:dyDescent="0.25">
      <c r="A272" s="9">
        <v>-469</v>
      </c>
      <c r="B272">
        <v>60500</v>
      </c>
      <c r="C272">
        <v>557300</v>
      </c>
      <c r="D272">
        <v>0</v>
      </c>
      <c r="E272">
        <v>0</v>
      </c>
      <c r="F272">
        <v>550</v>
      </c>
      <c r="G272">
        <v>143</v>
      </c>
      <c r="H272">
        <v>496800</v>
      </c>
      <c r="I272">
        <v>4769</v>
      </c>
      <c r="J272">
        <v>387123</v>
      </c>
      <c r="K272">
        <v>10539</v>
      </c>
    </row>
    <row r="273" spans="1:11" ht="17" x14ac:dyDescent="0.25">
      <c r="A273" s="9">
        <v>-354</v>
      </c>
      <c r="B273">
        <v>52699</v>
      </c>
      <c r="C273">
        <v>516599</v>
      </c>
      <c r="D273">
        <v>3</v>
      </c>
      <c r="E273">
        <v>0</v>
      </c>
      <c r="F273">
        <v>332</v>
      </c>
      <c r="G273">
        <v>90</v>
      </c>
      <c r="H273">
        <v>463900</v>
      </c>
      <c r="I273">
        <v>1039</v>
      </c>
      <c r="J273">
        <v>395681</v>
      </c>
      <c r="K273">
        <v>9383</v>
      </c>
    </row>
    <row r="274" spans="1:11" ht="17" x14ac:dyDescent="0.25">
      <c r="A274" s="9">
        <v>-219</v>
      </c>
      <c r="B274">
        <v>51600</v>
      </c>
      <c r="C274">
        <v>510600</v>
      </c>
      <c r="D274">
        <v>2</v>
      </c>
      <c r="E274">
        <v>0</v>
      </c>
      <c r="F274">
        <v>289</v>
      </c>
      <c r="G274">
        <v>47</v>
      </c>
      <c r="H274">
        <v>459000</v>
      </c>
      <c r="I274">
        <v>539</v>
      </c>
      <c r="J274">
        <v>412389</v>
      </c>
      <c r="K274">
        <v>9575</v>
      </c>
    </row>
    <row r="275" spans="1:11" ht="17" x14ac:dyDescent="0.25">
      <c r="A275" s="9">
        <v>-731</v>
      </c>
      <c r="B275">
        <v>92100</v>
      </c>
      <c r="C275">
        <v>383600</v>
      </c>
      <c r="D275">
        <v>1</v>
      </c>
      <c r="E275">
        <v>0</v>
      </c>
      <c r="F275">
        <v>730</v>
      </c>
      <c r="G275">
        <v>284</v>
      </c>
      <c r="H275">
        <v>291500</v>
      </c>
      <c r="I275">
        <v>53740</v>
      </c>
      <c r="J275">
        <v>239011</v>
      </c>
      <c r="K275">
        <v>9905</v>
      </c>
    </row>
    <row r="276" spans="1:11" ht="17" x14ac:dyDescent="0.25">
      <c r="A276" s="9">
        <v>-255</v>
      </c>
      <c r="B276">
        <v>56600</v>
      </c>
      <c r="C276">
        <v>514700</v>
      </c>
      <c r="D276">
        <v>2</v>
      </c>
      <c r="E276">
        <v>0</v>
      </c>
      <c r="F276">
        <v>319</v>
      </c>
      <c r="G276">
        <v>57</v>
      </c>
      <c r="H276">
        <v>458100</v>
      </c>
      <c r="I276">
        <v>5130</v>
      </c>
      <c r="J276">
        <v>416489</v>
      </c>
      <c r="K276">
        <v>10607</v>
      </c>
    </row>
    <row r="277" spans="1:11" ht="17" x14ac:dyDescent="0.25">
      <c r="A277" s="9">
        <v>-262</v>
      </c>
      <c r="B277">
        <v>57400</v>
      </c>
      <c r="C277">
        <v>516700</v>
      </c>
      <c r="D277">
        <v>2</v>
      </c>
      <c r="E277">
        <v>0</v>
      </c>
      <c r="F277">
        <v>324</v>
      </c>
      <c r="G277">
        <v>59</v>
      </c>
      <c r="H277">
        <v>459300</v>
      </c>
      <c r="I277">
        <v>5729</v>
      </c>
      <c r="J277">
        <v>418489</v>
      </c>
      <c r="K277">
        <v>10809</v>
      </c>
    </row>
    <row r="278" spans="1:11" ht="17" x14ac:dyDescent="0.25">
      <c r="A278" s="9">
        <v>-317</v>
      </c>
      <c r="B278">
        <v>65500</v>
      </c>
      <c r="C278">
        <v>515600</v>
      </c>
      <c r="D278">
        <v>2</v>
      </c>
      <c r="E278">
        <v>0</v>
      </c>
      <c r="F278">
        <v>369</v>
      </c>
      <c r="G278">
        <v>77</v>
      </c>
      <c r="H278">
        <v>450100</v>
      </c>
      <c r="I278">
        <v>13939</v>
      </c>
      <c r="J278">
        <v>417389</v>
      </c>
      <c r="K278">
        <v>12302</v>
      </c>
    </row>
    <row r="279" spans="1:11" ht="17" x14ac:dyDescent="0.25">
      <c r="A279" s="9">
        <v>-275</v>
      </c>
      <c r="B279">
        <v>58400</v>
      </c>
      <c r="C279">
        <v>528200</v>
      </c>
      <c r="D279">
        <v>2</v>
      </c>
      <c r="E279">
        <v>0</v>
      </c>
      <c r="F279">
        <v>335</v>
      </c>
      <c r="G279">
        <v>63</v>
      </c>
      <c r="H279">
        <v>469799</v>
      </c>
      <c r="I279">
        <v>5580</v>
      </c>
      <c r="J279">
        <v>429989</v>
      </c>
      <c r="K279">
        <v>11300</v>
      </c>
    </row>
    <row r="280" spans="1:11" ht="17" x14ac:dyDescent="0.25">
      <c r="A280" s="9">
        <v>-518</v>
      </c>
      <c r="B280">
        <v>97600</v>
      </c>
      <c r="C280">
        <v>491500</v>
      </c>
      <c r="D280">
        <v>2</v>
      </c>
      <c r="E280">
        <v>0</v>
      </c>
      <c r="F280">
        <v>532</v>
      </c>
      <c r="G280">
        <v>162</v>
      </c>
      <c r="H280">
        <v>393900</v>
      </c>
      <c r="I280">
        <v>48450</v>
      </c>
      <c r="J280">
        <v>393289</v>
      </c>
      <c r="K280">
        <v>17273</v>
      </c>
    </row>
    <row r="281" spans="1:11" ht="17" x14ac:dyDescent="0.25">
      <c r="A281" s="9">
        <v>-894</v>
      </c>
      <c r="B281">
        <v>52900</v>
      </c>
      <c r="C281">
        <v>517900</v>
      </c>
      <c r="D281">
        <v>2</v>
      </c>
      <c r="E281">
        <v>3</v>
      </c>
      <c r="F281">
        <v>422</v>
      </c>
      <c r="G281">
        <v>849</v>
      </c>
      <c r="H281">
        <v>465000</v>
      </c>
      <c r="I281">
        <v>1110</v>
      </c>
      <c r="J281">
        <v>419689</v>
      </c>
      <c r="K281">
        <v>19981</v>
      </c>
    </row>
    <row r="282" spans="1:11" ht="17" x14ac:dyDescent="0.25">
      <c r="A282" s="9">
        <v>-251</v>
      </c>
      <c r="B282">
        <v>56700</v>
      </c>
      <c r="C282">
        <v>505000</v>
      </c>
      <c r="D282">
        <v>2</v>
      </c>
      <c r="E282">
        <v>0</v>
      </c>
      <c r="F282">
        <v>315</v>
      </c>
      <c r="G282">
        <v>56</v>
      </c>
      <c r="H282">
        <v>448300</v>
      </c>
      <c r="I282">
        <v>6199</v>
      </c>
      <c r="J282">
        <v>406789</v>
      </c>
      <c r="K282">
        <v>10379</v>
      </c>
    </row>
    <row r="283" spans="1:11" ht="17" x14ac:dyDescent="0.25">
      <c r="A283" s="9">
        <v>-3278</v>
      </c>
      <c r="B283">
        <v>207600</v>
      </c>
      <c r="C283">
        <v>430300</v>
      </c>
      <c r="D283">
        <v>2</v>
      </c>
      <c r="E283">
        <v>3</v>
      </c>
      <c r="F283">
        <v>1423</v>
      </c>
      <c r="G283">
        <v>8935</v>
      </c>
      <c r="H283">
        <v>222700</v>
      </c>
      <c r="I283">
        <v>164570</v>
      </c>
      <c r="J283">
        <v>332089</v>
      </c>
      <c r="K283">
        <v>62047</v>
      </c>
    </row>
    <row r="284" spans="1:11" ht="17" x14ac:dyDescent="0.25">
      <c r="A284" s="9">
        <v>-1219</v>
      </c>
      <c r="B284">
        <v>221900</v>
      </c>
      <c r="C284">
        <v>425300</v>
      </c>
      <c r="D284">
        <v>2</v>
      </c>
      <c r="E284">
        <v>0</v>
      </c>
      <c r="F284">
        <v>1091</v>
      </c>
      <c r="G284">
        <v>711</v>
      </c>
      <c r="H284">
        <v>203400</v>
      </c>
      <c r="I284">
        <v>179370</v>
      </c>
      <c r="J284">
        <v>327089</v>
      </c>
      <c r="K284">
        <v>32661</v>
      </c>
    </row>
    <row r="285" spans="1:11" ht="17" x14ac:dyDescent="0.25">
      <c r="A285" s="9">
        <v>-256</v>
      </c>
      <c r="B285">
        <v>56500</v>
      </c>
      <c r="C285">
        <v>517800</v>
      </c>
      <c r="D285">
        <v>2</v>
      </c>
      <c r="E285">
        <v>0</v>
      </c>
      <c r="F285">
        <v>320</v>
      </c>
      <c r="G285">
        <v>58</v>
      </c>
      <c r="H285">
        <v>461300</v>
      </c>
      <c r="I285">
        <v>4720</v>
      </c>
      <c r="J285">
        <v>419589</v>
      </c>
      <c r="K285">
        <v>10668</v>
      </c>
    </row>
    <row r="286" spans="1:11" ht="17" x14ac:dyDescent="0.25">
      <c r="A286" s="9">
        <v>-261</v>
      </c>
      <c r="B286">
        <v>57600</v>
      </c>
      <c r="C286">
        <v>512600</v>
      </c>
      <c r="D286">
        <v>2</v>
      </c>
      <c r="E286">
        <v>0</v>
      </c>
      <c r="F286">
        <v>323</v>
      </c>
      <c r="G286">
        <v>59</v>
      </c>
      <c r="H286">
        <v>455000</v>
      </c>
      <c r="I286">
        <v>6339</v>
      </c>
      <c r="J286">
        <v>414389</v>
      </c>
      <c r="K286">
        <v>10740</v>
      </c>
    </row>
    <row r="287" spans="1:11" ht="17" x14ac:dyDescent="0.25">
      <c r="A287" s="9">
        <v>-304</v>
      </c>
      <c r="B287">
        <v>63900</v>
      </c>
      <c r="C287">
        <v>511599</v>
      </c>
      <c r="D287">
        <v>2</v>
      </c>
      <c r="E287">
        <v>0</v>
      </c>
      <c r="F287">
        <v>358</v>
      </c>
      <c r="G287">
        <v>73</v>
      </c>
      <c r="H287">
        <v>447700</v>
      </c>
      <c r="I287">
        <v>12740</v>
      </c>
      <c r="J287">
        <v>413389</v>
      </c>
      <c r="K287">
        <v>11887</v>
      </c>
    </row>
    <row r="288" spans="1:11" ht="17" x14ac:dyDescent="0.25">
      <c r="A288" s="9">
        <v>-241</v>
      </c>
      <c r="B288">
        <v>54700</v>
      </c>
      <c r="C288">
        <v>511300</v>
      </c>
      <c r="D288">
        <v>2</v>
      </c>
      <c r="E288">
        <v>0</v>
      </c>
      <c r="F288">
        <v>307</v>
      </c>
      <c r="G288">
        <v>53</v>
      </c>
      <c r="H288">
        <v>456599</v>
      </c>
      <c r="I288">
        <v>3569</v>
      </c>
      <c r="J288">
        <v>413089</v>
      </c>
      <c r="K288">
        <v>10168</v>
      </c>
    </row>
    <row r="289" spans="1:11" ht="17" x14ac:dyDescent="0.25">
      <c r="A289" s="9">
        <v>-251</v>
      </c>
      <c r="B289">
        <v>56900</v>
      </c>
      <c r="C289">
        <v>501599</v>
      </c>
      <c r="D289">
        <v>2</v>
      </c>
      <c r="E289">
        <v>0</v>
      </c>
      <c r="F289">
        <v>314</v>
      </c>
      <c r="G289">
        <v>56</v>
      </c>
      <c r="H289">
        <v>444700</v>
      </c>
      <c r="I289">
        <v>6740</v>
      </c>
      <c r="J289">
        <v>403389</v>
      </c>
      <c r="K289">
        <v>10328</v>
      </c>
    </row>
    <row r="290" spans="1:11" ht="17" x14ac:dyDescent="0.25">
      <c r="A290" s="9">
        <v>-253</v>
      </c>
      <c r="B290">
        <v>56000</v>
      </c>
      <c r="C290">
        <v>519099</v>
      </c>
      <c r="D290">
        <v>2</v>
      </c>
      <c r="E290">
        <v>0</v>
      </c>
      <c r="F290">
        <v>317</v>
      </c>
      <c r="G290">
        <v>57</v>
      </c>
      <c r="H290">
        <v>463100</v>
      </c>
      <c r="I290">
        <v>4089</v>
      </c>
      <c r="J290">
        <v>420889</v>
      </c>
      <c r="K290">
        <v>10606</v>
      </c>
    </row>
    <row r="291" spans="1:11" ht="17" x14ac:dyDescent="0.25">
      <c r="A291" s="9">
        <v>-140</v>
      </c>
      <c r="B291">
        <v>49700</v>
      </c>
      <c r="C291">
        <v>359700</v>
      </c>
      <c r="D291">
        <v>2</v>
      </c>
      <c r="E291">
        <v>0</v>
      </c>
      <c r="F291">
        <v>218</v>
      </c>
      <c r="G291">
        <v>30</v>
      </c>
      <c r="H291">
        <v>310000</v>
      </c>
      <c r="I291">
        <v>13730</v>
      </c>
      <c r="J291">
        <v>261489</v>
      </c>
      <c r="K291">
        <v>5848</v>
      </c>
    </row>
    <row r="292" spans="1:11" ht="17" x14ac:dyDescent="0.25">
      <c r="A292" s="9">
        <v>-877</v>
      </c>
      <c r="B292">
        <v>51600</v>
      </c>
      <c r="C292">
        <v>522400</v>
      </c>
      <c r="D292">
        <v>2</v>
      </c>
      <c r="E292">
        <v>3</v>
      </c>
      <c r="F292">
        <v>414</v>
      </c>
      <c r="G292">
        <v>822</v>
      </c>
      <c r="H292">
        <v>470800</v>
      </c>
      <c r="I292">
        <v>-641</v>
      </c>
      <c r="J292">
        <v>424189</v>
      </c>
      <c r="K292">
        <v>19699</v>
      </c>
    </row>
    <row r="293" spans="1:11" ht="17" x14ac:dyDescent="0.25">
      <c r="A293" s="9">
        <v>-231</v>
      </c>
      <c r="B293">
        <v>53400</v>
      </c>
      <c r="C293">
        <v>510400</v>
      </c>
      <c r="D293">
        <v>2</v>
      </c>
      <c r="E293">
        <v>0</v>
      </c>
      <c r="F293">
        <v>299</v>
      </c>
      <c r="G293">
        <v>50</v>
      </c>
      <c r="H293">
        <v>457000</v>
      </c>
      <c r="I293">
        <v>2360</v>
      </c>
      <c r="J293">
        <v>412189</v>
      </c>
      <c r="K293">
        <v>9904</v>
      </c>
    </row>
    <row r="294" spans="1:11" ht="17" x14ac:dyDescent="0.25">
      <c r="A294" s="9">
        <v>-261</v>
      </c>
      <c r="B294">
        <v>58500</v>
      </c>
      <c r="C294">
        <v>501100</v>
      </c>
      <c r="D294">
        <v>2</v>
      </c>
      <c r="E294">
        <v>0</v>
      </c>
      <c r="F294">
        <v>323</v>
      </c>
      <c r="G294">
        <v>59</v>
      </c>
      <c r="H294">
        <v>442600</v>
      </c>
      <c r="I294">
        <v>8390</v>
      </c>
      <c r="J294">
        <v>402889</v>
      </c>
      <c r="K294">
        <v>10606</v>
      </c>
    </row>
    <row r="295" spans="1:11" ht="17" x14ac:dyDescent="0.25">
      <c r="A295" s="9">
        <v>-319</v>
      </c>
      <c r="B295">
        <v>65000</v>
      </c>
      <c r="C295">
        <v>524600</v>
      </c>
      <c r="D295">
        <v>2</v>
      </c>
      <c r="E295">
        <v>0</v>
      </c>
      <c r="F295">
        <v>371</v>
      </c>
      <c r="G295">
        <v>78</v>
      </c>
      <c r="H295">
        <v>459600</v>
      </c>
      <c r="I295">
        <v>12540</v>
      </c>
      <c r="J295">
        <v>426389</v>
      </c>
      <c r="K295">
        <v>12471</v>
      </c>
    </row>
    <row r="296" spans="1:11" ht="17" x14ac:dyDescent="0.25">
      <c r="A296" s="9">
        <v>-259</v>
      </c>
      <c r="B296">
        <v>57100</v>
      </c>
      <c r="C296">
        <v>516000</v>
      </c>
      <c r="D296">
        <v>2</v>
      </c>
      <c r="E296">
        <v>0</v>
      </c>
      <c r="F296">
        <v>322</v>
      </c>
      <c r="G296">
        <v>59</v>
      </c>
      <c r="H296">
        <v>458900</v>
      </c>
      <c r="I296">
        <v>5500</v>
      </c>
      <c r="J296">
        <v>417789</v>
      </c>
      <c r="K296">
        <v>10735</v>
      </c>
    </row>
    <row r="297" spans="1:11" ht="17" x14ac:dyDescent="0.25">
      <c r="A297" s="9">
        <v>-250</v>
      </c>
      <c r="B297">
        <v>55900</v>
      </c>
      <c r="C297">
        <v>513800</v>
      </c>
      <c r="D297">
        <v>2</v>
      </c>
      <c r="E297">
        <v>0</v>
      </c>
      <c r="F297">
        <v>314</v>
      </c>
      <c r="G297">
        <v>56</v>
      </c>
      <c r="H297">
        <v>457900</v>
      </c>
      <c r="I297">
        <v>4519</v>
      </c>
      <c r="J297">
        <v>415589</v>
      </c>
      <c r="K297">
        <v>10454</v>
      </c>
    </row>
    <row r="298" spans="1:11" ht="17" x14ac:dyDescent="0.25">
      <c r="A298" s="9">
        <v>-246</v>
      </c>
      <c r="B298">
        <v>56100</v>
      </c>
      <c r="C298">
        <v>503100</v>
      </c>
      <c r="D298">
        <v>2</v>
      </c>
      <c r="E298">
        <v>0</v>
      </c>
      <c r="F298">
        <v>311</v>
      </c>
      <c r="G298">
        <v>55</v>
      </c>
      <c r="H298">
        <v>447000</v>
      </c>
      <c r="I298">
        <v>5790</v>
      </c>
      <c r="J298">
        <v>404889</v>
      </c>
      <c r="K298">
        <v>10221</v>
      </c>
    </row>
    <row r="299" spans="1:11" ht="17" x14ac:dyDescent="0.25">
      <c r="A299" s="9">
        <v>-279</v>
      </c>
      <c r="B299">
        <v>59800</v>
      </c>
      <c r="C299">
        <v>517000</v>
      </c>
      <c r="D299">
        <v>2</v>
      </c>
      <c r="E299">
        <v>0</v>
      </c>
      <c r="F299">
        <v>338</v>
      </c>
      <c r="G299">
        <v>65</v>
      </c>
      <c r="H299">
        <v>457200</v>
      </c>
      <c r="I299">
        <v>8100</v>
      </c>
      <c r="J299">
        <v>418789</v>
      </c>
      <c r="K299">
        <v>11269</v>
      </c>
    </row>
    <row r="300" spans="1:11" ht="17" x14ac:dyDescent="0.25">
      <c r="A300" s="9">
        <v>-245</v>
      </c>
      <c r="B300">
        <v>55300</v>
      </c>
      <c r="C300">
        <v>511400</v>
      </c>
      <c r="D300">
        <v>2</v>
      </c>
      <c r="E300">
        <v>0</v>
      </c>
      <c r="F300">
        <v>310</v>
      </c>
      <c r="G300">
        <v>54</v>
      </c>
      <c r="H300">
        <v>456100</v>
      </c>
      <c r="I300">
        <v>4159</v>
      </c>
      <c r="J300">
        <v>413189</v>
      </c>
      <c r="K300">
        <v>10282</v>
      </c>
    </row>
    <row r="301" spans="1:11" ht="17" x14ac:dyDescent="0.25">
      <c r="A301" s="9">
        <v>-262</v>
      </c>
      <c r="B301">
        <v>57699</v>
      </c>
      <c r="C301">
        <v>513700</v>
      </c>
      <c r="D301">
        <v>2</v>
      </c>
      <c r="E301">
        <v>0</v>
      </c>
      <c r="F301">
        <v>324</v>
      </c>
      <c r="G301">
        <v>60</v>
      </c>
      <c r="H301">
        <v>456000</v>
      </c>
      <c r="I301">
        <v>6329</v>
      </c>
      <c r="J301">
        <v>415489</v>
      </c>
      <c r="K301">
        <v>10788</v>
      </c>
    </row>
    <row r="302" spans="1:11" ht="17" x14ac:dyDescent="0.25">
      <c r="A302" s="9">
        <v>-257</v>
      </c>
      <c r="B302">
        <v>57600</v>
      </c>
      <c r="C302">
        <v>504000</v>
      </c>
      <c r="D302">
        <v>2</v>
      </c>
      <c r="E302">
        <v>0</v>
      </c>
      <c r="F302">
        <v>319</v>
      </c>
      <c r="G302">
        <v>58</v>
      </c>
      <c r="H302">
        <v>446400</v>
      </c>
      <c r="I302">
        <v>7200</v>
      </c>
      <c r="J302">
        <v>405789</v>
      </c>
      <c r="K302">
        <v>10518</v>
      </c>
    </row>
    <row r="303" spans="1:11" ht="17" x14ac:dyDescent="0.25">
      <c r="A303" s="9">
        <v>-752</v>
      </c>
      <c r="B303">
        <v>53200</v>
      </c>
      <c r="C303">
        <v>506900</v>
      </c>
      <c r="D303">
        <v>2</v>
      </c>
      <c r="E303">
        <v>1</v>
      </c>
      <c r="F303">
        <v>674</v>
      </c>
      <c r="G303">
        <v>532</v>
      </c>
      <c r="H303">
        <v>453700</v>
      </c>
      <c r="I303">
        <v>2510</v>
      </c>
      <c r="J303">
        <v>408689</v>
      </c>
      <c r="K303">
        <v>13610</v>
      </c>
    </row>
    <row r="304" spans="1:11" ht="17" x14ac:dyDescent="0.25">
      <c r="A304" s="9">
        <v>-238</v>
      </c>
      <c r="B304">
        <v>53900</v>
      </c>
      <c r="C304">
        <v>517000</v>
      </c>
      <c r="D304">
        <v>2</v>
      </c>
      <c r="E304">
        <v>0</v>
      </c>
      <c r="F304">
        <v>305</v>
      </c>
      <c r="G304">
        <v>52</v>
      </c>
      <c r="H304">
        <v>463100</v>
      </c>
      <c r="I304">
        <v>2199</v>
      </c>
      <c r="J304">
        <v>418789</v>
      </c>
      <c r="K304">
        <v>10157</v>
      </c>
    </row>
    <row r="305" spans="1:11" ht="17" x14ac:dyDescent="0.25">
      <c r="A305" s="9">
        <v>-311</v>
      </c>
      <c r="B305">
        <v>63000</v>
      </c>
      <c r="C305">
        <v>535700</v>
      </c>
      <c r="D305">
        <v>2</v>
      </c>
      <c r="E305">
        <v>0</v>
      </c>
      <c r="F305">
        <v>366</v>
      </c>
      <c r="G305">
        <v>75</v>
      </c>
      <c r="H305">
        <v>472700</v>
      </c>
      <c r="I305">
        <v>9430</v>
      </c>
      <c r="J305">
        <v>437489</v>
      </c>
      <c r="K305">
        <v>12402</v>
      </c>
    </row>
    <row r="306" spans="1:11" ht="17" x14ac:dyDescent="0.25">
      <c r="A306" s="9">
        <v>-298</v>
      </c>
      <c r="B306">
        <v>58400</v>
      </c>
      <c r="C306">
        <v>572700</v>
      </c>
      <c r="D306">
        <v>2</v>
      </c>
      <c r="E306">
        <v>0</v>
      </c>
      <c r="F306">
        <v>356</v>
      </c>
      <c r="G306">
        <v>71</v>
      </c>
      <c r="H306">
        <v>514300</v>
      </c>
      <c r="I306">
        <v>1130</v>
      </c>
      <c r="J306">
        <v>474489</v>
      </c>
      <c r="K306">
        <v>12469</v>
      </c>
    </row>
    <row r="307" spans="1:11" ht="17" x14ac:dyDescent="0.25">
      <c r="A307" s="9">
        <v>-253</v>
      </c>
      <c r="B307">
        <v>57500</v>
      </c>
      <c r="C307">
        <v>497900</v>
      </c>
      <c r="D307">
        <v>2</v>
      </c>
      <c r="E307">
        <v>0</v>
      </c>
      <c r="F307">
        <v>316</v>
      </c>
      <c r="G307">
        <v>57</v>
      </c>
      <c r="H307">
        <v>440400</v>
      </c>
      <c r="I307">
        <v>7710</v>
      </c>
      <c r="J307">
        <v>399689</v>
      </c>
      <c r="K307">
        <v>10341</v>
      </c>
    </row>
    <row r="308" spans="1:11" ht="17" x14ac:dyDescent="0.25">
      <c r="A308" s="9">
        <v>-280</v>
      </c>
      <c r="B308">
        <v>61200</v>
      </c>
      <c r="C308">
        <v>501900</v>
      </c>
      <c r="D308">
        <v>2</v>
      </c>
      <c r="E308">
        <v>0</v>
      </c>
      <c r="F308">
        <v>338</v>
      </c>
      <c r="G308">
        <v>65</v>
      </c>
      <c r="H308">
        <v>440700</v>
      </c>
      <c r="I308">
        <v>11010</v>
      </c>
      <c r="J308">
        <v>403689</v>
      </c>
      <c r="K308">
        <v>11117</v>
      </c>
    </row>
    <row r="309" spans="1:11" ht="17" x14ac:dyDescent="0.25">
      <c r="A309" s="9">
        <v>-296</v>
      </c>
      <c r="B309">
        <v>62699</v>
      </c>
      <c r="C309">
        <v>512600</v>
      </c>
      <c r="D309">
        <v>2</v>
      </c>
      <c r="E309">
        <v>0</v>
      </c>
      <c r="F309">
        <v>352</v>
      </c>
      <c r="G309">
        <v>70</v>
      </c>
      <c r="H309">
        <v>449900</v>
      </c>
      <c r="I309">
        <v>11439</v>
      </c>
      <c r="J309">
        <v>414389</v>
      </c>
      <c r="K309">
        <v>11692</v>
      </c>
    </row>
    <row r="310" spans="1:11" ht="17" x14ac:dyDescent="0.25">
      <c r="A310" s="9">
        <v>-285</v>
      </c>
      <c r="B310">
        <v>61000</v>
      </c>
      <c r="C310">
        <v>513800</v>
      </c>
      <c r="D310">
        <v>2</v>
      </c>
      <c r="E310">
        <v>0</v>
      </c>
      <c r="F310">
        <v>343</v>
      </c>
      <c r="G310">
        <v>67</v>
      </c>
      <c r="H310">
        <v>452800</v>
      </c>
      <c r="I310">
        <v>9619</v>
      </c>
      <c r="J310">
        <v>415589</v>
      </c>
      <c r="K310">
        <v>11407</v>
      </c>
    </row>
    <row r="311" spans="1:11" ht="17" x14ac:dyDescent="0.25">
      <c r="A311" s="9">
        <v>-280</v>
      </c>
      <c r="B311">
        <v>60199</v>
      </c>
      <c r="C311">
        <v>515000</v>
      </c>
      <c r="D311">
        <v>2</v>
      </c>
      <c r="E311">
        <v>0</v>
      </c>
      <c r="F311">
        <v>339</v>
      </c>
      <c r="G311">
        <v>65</v>
      </c>
      <c r="H311">
        <v>454799</v>
      </c>
      <c r="I311">
        <v>8699</v>
      </c>
      <c r="J311">
        <v>416789</v>
      </c>
      <c r="K311">
        <v>11290</v>
      </c>
    </row>
    <row r="312" spans="1:11" ht="17" x14ac:dyDescent="0.25">
      <c r="A312" s="9">
        <v>-265</v>
      </c>
      <c r="B312">
        <v>57600</v>
      </c>
      <c r="C312">
        <v>520700</v>
      </c>
      <c r="D312">
        <v>2</v>
      </c>
      <c r="E312">
        <v>0</v>
      </c>
      <c r="F312">
        <v>327</v>
      </c>
      <c r="G312">
        <v>60</v>
      </c>
      <c r="H312">
        <v>463100</v>
      </c>
      <c r="I312">
        <v>5529</v>
      </c>
      <c r="J312">
        <v>422489</v>
      </c>
      <c r="K312">
        <v>10950</v>
      </c>
    </row>
    <row r="313" spans="1:11" ht="17" x14ac:dyDescent="0.25">
      <c r="A313" s="9">
        <v>-503</v>
      </c>
      <c r="B313">
        <v>128800</v>
      </c>
      <c r="C313">
        <v>295100</v>
      </c>
      <c r="D313">
        <v>2</v>
      </c>
      <c r="E313">
        <v>0</v>
      </c>
      <c r="F313">
        <v>497</v>
      </c>
      <c r="G313">
        <v>173</v>
      </c>
      <c r="H313">
        <v>166300</v>
      </c>
      <c r="I313">
        <v>99290</v>
      </c>
      <c r="J313">
        <v>196889</v>
      </c>
      <c r="K313">
        <v>11411</v>
      </c>
    </row>
    <row r="314" spans="1:11" ht="17" x14ac:dyDescent="0.25">
      <c r="A314" s="9">
        <v>-260</v>
      </c>
      <c r="B314">
        <v>57699</v>
      </c>
      <c r="C314">
        <v>509700</v>
      </c>
      <c r="D314">
        <v>2</v>
      </c>
      <c r="E314">
        <v>0</v>
      </c>
      <c r="F314">
        <v>323</v>
      </c>
      <c r="G314">
        <v>59</v>
      </c>
      <c r="H314">
        <v>452000</v>
      </c>
      <c r="I314">
        <v>6729</v>
      </c>
      <c r="J314">
        <v>411489</v>
      </c>
      <c r="K314">
        <v>10684</v>
      </c>
    </row>
    <row r="315" spans="1:11" ht="17" x14ac:dyDescent="0.25">
      <c r="A315" s="9">
        <v>-890</v>
      </c>
      <c r="B315">
        <v>59900</v>
      </c>
      <c r="C315">
        <v>522299</v>
      </c>
      <c r="D315">
        <v>2</v>
      </c>
      <c r="E315">
        <v>1</v>
      </c>
      <c r="F315">
        <v>780</v>
      </c>
      <c r="G315">
        <v>717</v>
      </c>
      <c r="H315">
        <v>462400</v>
      </c>
      <c r="I315">
        <v>7670</v>
      </c>
      <c r="J315">
        <v>424089</v>
      </c>
      <c r="K315">
        <v>15902</v>
      </c>
    </row>
    <row r="316" spans="1:11" ht="17" x14ac:dyDescent="0.25">
      <c r="A316" s="9">
        <v>-555</v>
      </c>
      <c r="B316">
        <v>94200</v>
      </c>
      <c r="C316">
        <v>338800</v>
      </c>
      <c r="D316">
        <v>3</v>
      </c>
      <c r="E316">
        <v>0</v>
      </c>
      <c r="F316">
        <v>427</v>
      </c>
      <c r="G316">
        <v>203</v>
      </c>
      <c r="H316">
        <v>244600</v>
      </c>
      <c r="I316">
        <v>60320</v>
      </c>
      <c r="J316">
        <v>217881</v>
      </c>
      <c r="K316">
        <v>9235</v>
      </c>
    </row>
    <row r="317" spans="1:11" ht="17" x14ac:dyDescent="0.25">
      <c r="A317" s="9">
        <v>-289</v>
      </c>
      <c r="B317">
        <v>60900</v>
      </c>
      <c r="C317">
        <v>521300</v>
      </c>
      <c r="D317">
        <v>2</v>
      </c>
      <c r="E317">
        <v>0</v>
      </c>
      <c r="F317">
        <v>346</v>
      </c>
      <c r="G317">
        <v>68</v>
      </c>
      <c r="H317">
        <v>460400</v>
      </c>
      <c r="I317">
        <v>8769</v>
      </c>
      <c r="J317">
        <v>423089</v>
      </c>
      <c r="K317">
        <v>11594</v>
      </c>
    </row>
    <row r="318" spans="1:11" ht="17" x14ac:dyDescent="0.25">
      <c r="A318" s="9">
        <v>-246</v>
      </c>
      <c r="B318">
        <v>55100</v>
      </c>
      <c r="C318">
        <v>517200</v>
      </c>
      <c r="D318">
        <v>2</v>
      </c>
      <c r="E318">
        <v>0</v>
      </c>
      <c r="F318">
        <v>311</v>
      </c>
      <c r="G318">
        <v>55</v>
      </c>
      <c r="H318">
        <v>462100</v>
      </c>
      <c r="I318">
        <v>3379</v>
      </c>
      <c r="J318">
        <v>418989</v>
      </c>
      <c r="K318">
        <v>10388</v>
      </c>
    </row>
    <row r="319" spans="1:11" ht="17" x14ac:dyDescent="0.25">
      <c r="A319" s="9">
        <v>-256</v>
      </c>
      <c r="B319">
        <v>56300</v>
      </c>
      <c r="C319">
        <v>519500</v>
      </c>
      <c r="D319">
        <v>2</v>
      </c>
      <c r="E319">
        <v>0</v>
      </c>
      <c r="F319">
        <v>319</v>
      </c>
      <c r="G319">
        <v>57</v>
      </c>
      <c r="H319">
        <v>463200</v>
      </c>
      <c r="I319">
        <v>4350</v>
      </c>
      <c r="J319">
        <v>421289</v>
      </c>
      <c r="K319">
        <v>10673</v>
      </c>
    </row>
    <row r="320" spans="1:11" ht="17" x14ac:dyDescent="0.25">
      <c r="A320" s="9">
        <v>-241</v>
      </c>
      <c r="B320">
        <v>54100</v>
      </c>
      <c r="C320">
        <v>520800</v>
      </c>
      <c r="D320">
        <v>2</v>
      </c>
      <c r="E320">
        <v>0</v>
      </c>
      <c r="F320">
        <v>307</v>
      </c>
      <c r="G320">
        <v>53</v>
      </c>
      <c r="H320">
        <v>466700</v>
      </c>
      <c r="I320">
        <v>2020</v>
      </c>
      <c r="J320">
        <v>422589</v>
      </c>
      <c r="K320">
        <v>10287</v>
      </c>
    </row>
    <row r="321" spans="1:11" ht="17" x14ac:dyDescent="0.25">
      <c r="A321" s="9">
        <v>-286</v>
      </c>
      <c r="B321">
        <v>61400</v>
      </c>
      <c r="C321">
        <v>509300</v>
      </c>
      <c r="D321">
        <v>2</v>
      </c>
      <c r="E321">
        <v>0</v>
      </c>
      <c r="F321">
        <v>343</v>
      </c>
      <c r="G321">
        <v>67</v>
      </c>
      <c r="H321">
        <v>447900</v>
      </c>
      <c r="I321">
        <v>10470</v>
      </c>
      <c r="J321">
        <v>411089</v>
      </c>
      <c r="K321">
        <v>11358</v>
      </c>
    </row>
    <row r="322" spans="1:11" ht="17" x14ac:dyDescent="0.25">
      <c r="A322" s="9">
        <v>-247</v>
      </c>
      <c r="B322">
        <v>55000</v>
      </c>
      <c r="C322">
        <v>520700</v>
      </c>
      <c r="D322">
        <v>2</v>
      </c>
      <c r="E322">
        <v>0</v>
      </c>
      <c r="F322">
        <v>312</v>
      </c>
      <c r="G322">
        <v>55</v>
      </c>
      <c r="H322">
        <v>465700</v>
      </c>
      <c r="I322">
        <v>2929</v>
      </c>
      <c r="J322">
        <v>422489</v>
      </c>
      <c r="K322">
        <v>10456</v>
      </c>
    </row>
    <row r="323" spans="1:11" ht="17" x14ac:dyDescent="0.25">
      <c r="A323" s="9">
        <v>-1881</v>
      </c>
      <c r="B323">
        <v>223100</v>
      </c>
      <c r="C323">
        <v>356000</v>
      </c>
      <c r="D323">
        <v>1</v>
      </c>
      <c r="E323">
        <v>0</v>
      </c>
      <c r="F323">
        <v>1695</v>
      </c>
      <c r="G323">
        <v>1579</v>
      </c>
      <c r="H323">
        <v>132900</v>
      </c>
      <c r="I323">
        <v>187500</v>
      </c>
      <c r="J323">
        <v>211411</v>
      </c>
      <c r="K323">
        <v>21224</v>
      </c>
    </row>
    <row r="324" spans="1:11" ht="17" x14ac:dyDescent="0.25">
      <c r="A324" s="9">
        <v>-267</v>
      </c>
      <c r="B324">
        <v>57699</v>
      </c>
      <c r="C324">
        <v>523000</v>
      </c>
      <c r="D324">
        <v>2</v>
      </c>
      <c r="E324">
        <v>0</v>
      </c>
      <c r="F324">
        <v>329</v>
      </c>
      <c r="G324">
        <v>61</v>
      </c>
      <c r="H324">
        <v>465300</v>
      </c>
      <c r="I324">
        <v>5399</v>
      </c>
      <c r="J324">
        <v>424789</v>
      </c>
      <c r="K324">
        <v>11029</v>
      </c>
    </row>
    <row r="325" spans="1:11" ht="17" x14ac:dyDescent="0.25">
      <c r="A325" s="9">
        <v>-225</v>
      </c>
      <c r="B325">
        <v>52200</v>
      </c>
      <c r="C325">
        <v>513600</v>
      </c>
      <c r="D325">
        <v>2</v>
      </c>
      <c r="E325">
        <v>0</v>
      </c>
      <c r="F325">
        <v>293</v>
      </c>
      <c r="G325">
        <v>49</v>
      </c>
      <c r="H325">
        <v>461400</v>
      </c>
      <c r="I325">
        <v>839</v>
      </c>
      <c r="J325">
        <v>415389</v>
      </c>
      <c r="K325">
        <v>9757</v>
      </c>
    </row>
    <row r="326" spans="1:11" ht="17" x14ac:dyDescent="0.25">
      <c r="A326" s="9">
        <v>-252</v>
      </c>
      <c r="B326">
        <v>55300</v>
      </c>
      <c r="C326">
        <v>525100</v>
      </c>
      <c r="D326">
        <v>2</v>
      </c>
      <c r="E326">
        <v>0</v>
      </c>
      <c r="F326">
        <v>316</v>
      </c>
      <c r="G326">
        <v>56</v>
      </c>
      <c r="H326">
        <v>469799</v>
      </c>
      <c r="I326">
        <v>2790</v>
      </c>
      <c r="J326">
        <v>426889</v>
      </c>
      <c r="K326">
        <v>10623</v>
      </c>
    </row>
    <row r="327" spans="1:11" ht="17" x14ac:dyDescent="0.25">
      <c r="A327" s="9">
        <v>-911</v>
      </c>
      <c r="B327">
        <v>54000</v>
      </c>
      <c r="C327">
        <v>515700</v>
      </c>
      <c r="D327">
        <v>2</v>
      </c>
      <c r="E327">
        <v>3</v>
      </c>
      <c r="F327">
        <v>429</v>
      </c>
      <c r="G327">
        <v>877</v>
      </c>
      <c r="H327">
        <v>461700</v>
      </c>
      <c r="I327">
        <v>2430</v>
      </c>
      <c r="J327">
        <v>417489</v>
      </c>
      <c r="K327">
        <v>20290</v>
      </c>
    </row>
    <row r="328" spans="1:11" ht="17" x14ac:dyDescent="0.25">
      <c r="A328" s="9">
        <v>-283</v>
      </c>
      <c r="B328">
        <v>61000</v>
      </c>
      <c r="C328">
        <v>510000</v>
      </c>
      <c r="D328">
        <v>2</v>
      </c>
      <c r="E328">
        <v>0</v>
      </c>
      <c r="F328">
        <v>341</v>
      </c>
      <c r="G328">
        <v>66</v>
      </c>
      <c r="H328">
        <v>449000</v>
      </c>
      <c r="I328">
        <v>9999</v>
      </c>
      <c r="J328">
        <v>411789</v>
      </c>
      <c r="K328">
        <v>11303</v>
      </c>
    </row>
    <row r="329" spans="1:11" ht="17" x14ac:dyDescent="0.25">
      <c r="A329" s="9">
        <v>-250</v>
      </c>
      <c r="B329">
        <v>54800</v>
      </c>
      <c r="C329">
        <v>528300</v>
      </c>
      <c r="D329">
        <v>2</v>
      </c>
      <c r="E329">
        <v>0</v>
      </c>
      <c r="F329">
        <v>315</v>
      </c>
      <c r="G329">
        <v>56</v>
      </c>
      <c r="H329">
        <v>473500</v>
      </c>
      <c r="I329">
        <v>1970</v>
      </c>
      <c r="J329">
        <v>430089</v>
      </c>
      <c r="K329">
        <v>10606</v>
      </c>
    </row>
    <row r="330" spans="1:11" ht="17" x14ac:dyDescent="0.25">
      <c r="A330" s="9">
        <v>-466</v>
      </c>
      <c r="B330">
        <v>59500</v>
      </c>
      <c r="C330">
        <v>565200</v>
      </c>
      <c r="D330">
        <v>0</v>
      </c>
      <c r="E330">
        <v>0</v>
      </c>
      <c r="F330">
        <v>548</v>
      </c>
      <c r="G330">
        <v>142</v>
      </c>
      <c r="H330">
        <v>505700</v>
      </c>
      <c r="I330">
        <v>2979</v>
      </c>
      <c r="J330">
        <v>395023</v>
      </c>
      <c r="K330">
        <v>10576</v>
      </c>
    </row>
    <row r="331" spans="1:11" ht="17" x14ac:dyDescent="0.25">
      <c r="A331" s="9">
        <v>-269</v>
      </c>
      <c r="B331">
        <v>59000</v>
      </c>
      <c r="C331">
        <v>509300</v>
      </c>
      <c r="D331">
        <v>2</v>
      </c>
      <c r="E331">
        <v>0</v>
      </c>
      <c r="F331">
        <v>330</v>
      </c>
      <c r="G331">
        <v>62</v>
      </c>
      <c r="H331">
        <v>450300</v>
      </c>
      <c r="I331">
        <v>8070</v>
      </c>
      <c r="J331">
        <v>411089</v>
      </c>
      <c r="K331">
        <v>10914</v>
      </c>
    </row>
    <row r="332" spans="1:11" ht="17" x14ac:dyDescent="0.25">
      <c r="A332" s="9">
        <v>-241</v>
      </c>
      <c r="B332">
        <v>54400</v>
      </c>
      <c r="C332">
        <v>515500</v>
      </c>
      <c r="D332">
        <v>2</v>
      </c>
      <c r="E332">
        <v>0</v>
      </c>
      <c r="F332">
        <v>307</v>
      </c>
      <c r="G332">
        <v>53</v>
      </c>
      <c r="H332">
        <v>461100</v>
      </c>
      <c r="I332">
        <v>2849</v>
      </c>
      <c r="J332">
        <v>417289</v>
      </c>
      <c r="K332">
        <v>10215</v>
      </c>
    </row>
    <row r="333" spans="1:11" ht="17" x14ac:dyDescent="0.25">
      <c r="A333" s="9">
        <v>-270</v>
      </c>
      <c r="B333">
        <v>57800</v>
      </c>
      <c r="C333">
        <v>526900</v>
      </c>
      <c r="D333">
        <v>2</v>
      </c>
      <c r="E333">
        <v>0</v>
      </c>
      <c r="F333">
        <v>331</v>
      </c>
      <c r="G333">
        <v>62</v>
      </c>
      <c r="H333">
        <v>469099</v>
      </c>
      <c r="I333">
        <v>5110</v>
      </c>
      <c r="J333">
        <v>428689</v>
      </c>
      <c r="K333">
        <v>11150</v>
      </c>
    </row>
    <row r="334" spans="1:11" ht="17" x14ac:dyDescent="0.25">
      <c r="A334" s="9">
        <v>-259</v>
      </c>
      <c r="B334">
        <v>57100</v>
      </c>
      <c r="C334">
        <v>514200</v>
      </c>
      <c r="D334">
        <v>2</v>
      </c>
      <c r="E334">
        <v>0</v>
      </c>
      <c r="F334">
        <v>321</v>
      </c>
      <c r="G334">
        <v>58</v>
      </c>
      <c r="H334">
        <v>457100</v>
      </c>
      <c r="I334">
        <v>5679</v>
      </c>
      <c r="J334">
        <v>415989</v>
      </c>
      <c r="K334">
        <v>10688</v>
      </c>
    </row>
    <row r="335" spans="1:11" ht="17" x14ac:dyDescent="0.25">
      <c r="A335" s="9">
        <v>-908</v>
      </c>
      <c r="B335">
        <v>53200</v>
      </c>
      <c r="C335">
        <v>522200</v>
      </c>
      <c r="D335">
        <v>2</v>
      </c>
      <c r="E335">
        <v>3</v>
      </c>
      <c r="F335">
        <v>427</v>
      </c>
      <c r="G335">
        <v>873</v>
      </c>
      <c r="H335">
        <v>469000</v>
      </c>
      <c r="I335">
        <v>979</v>
      </c>
      <c r="J335">
        <v>423989</v>
      </c>
      <c r="K335">
        <v>20300</v>
      </c>
    </row>
    <row r="336" spans="1:11" ht="17" x14ac:dyDescent="0.25">
      <c r="A336" s="9">
        <v>-255</v>
      </c>
      <c r="B336">
        <v>56300</v>
      </c>
      <c r="C336">
        <v>518500</v>
      </c>
      <c r="D336">
        <v>2</v>
      </c>
      <c r="E336">
        <v>0</v>
      </c>
      <c r="F336">
        <v>319</v>
      </c>
      <c r="G336">
        <v>57</v>
      </c>
      <c r="H336">
        <v>462200</v>
      </c>
      <c r="I336">
        <v>4449</v>
      </c>
      <c r="J336">
        <v>420289</v>
      </c>
      <c r="K336">
        <v>10648</v>
      </c>
    </row>
    <row r="337" spans="1:11" ht="17" x14ac:dyDescent="0.25">
      <c r="A337" s="9">
        <v>-447</v>
      </c>
      <c r="B337">
        <v>58300</v>
      </c>
      <c r="C337">
        <v>557400</v>
      </c>
      <c r="D337">
        <v>0</v>
      </c>
      <c r="E337">
        <v>0</v>
      </c>
      <c r="F337">
        <v>530</v>
      </c>
      <c r="G337">
        <v>132</v>
      </c>
      <c r="H337">
        <v>499099</v>
      </c>
      <c r="I337">
        <v>2559</v>
      </c>
      <c r="J337">
        <v>387223</v>
      </c>
      <c r="K337">
        <v>10158</v>
      </c>
    </row>
    <row r="338" spans="1:11" ht="17" x14ac:dyDescent="0.25">
      <c r="A338" s="9">
        <v>-432</v>
      </c>
      <c r="B338">
        <v>56100</v>
      </c>
      <c r="C338">
        <v>565100</v>
      </c>
      <c r="D338">
        <v>0</v>
      </c>
      <c r="E338">
        <v>0</v>
      </c>
      <c r="F338">
        <v>516</v>
      </c>
      <c r="G338">
        <v>126</v>
      </c>
      <c r="H338">
        <v>509000</v>
      </c>
      <c r="I338">
        <v>-410</v>
      </c>
      <c r="J338">
        <v>394923</v>
      </c>
      <c r="K338">
        <v>9969</v>
      </c>
    </row>
    <row r="339" spans="1:11" ht="17" x14ac:dyDescent="0.25">
      <c r="A339" s="9">
        <v>-244</v>
      </c>
      <c r="B339">
        <v>53900</v>
      </c>
      <c r="C339">
        <v>530700</v>
      </c>
      <c r="D339">
        <v>2</v>
      </c>
      <c r="E339">
        <v>0</v>
      </c>
      <c r="F339">
        <v>310</v>
      </c>
      <c r="G339">
        <v>54</v>
      </c>
      <c r="H339">
        <v>476800</v>
      </c>
      <c r="I339">
        <v>829</v>
      </c>
      <c r="J339">
        <v>432489</v>
      </c>
      <c r="K339">
        <v>10490</v>
      </c>
    </row>
    <row r="340" spans="1:11" ht="17" x14ac:dyDescent="0.25">
      <c r="A340" s="9">
        <v>-373</v>
      </c>
      <c r="B340">
        <v>55100</v>
      </c>
      <c r="C340">
        <v>511100</v>
      </c>
      <c r="D340">
        <v>3</v>
      </c>
      <c r="E340">
        <v>0</v>
      </c>
      <c r="F340">
        <v>344</v>
      </c>
      <c r="G340">
        <v>98</v>
      </c>
      <c r="H340">
        <v>456000</v>
      </c>
      <c r="I340">
        <v>3989</v>
      </c>
      <c r="J340">
        <v>390181</v>
      </c>
      <c r="K340">
        <v>9674</v>
      </c>
    </row>
    <row r="341" spans="1:11" ht="17" x14ac:dyDescent="0.25">
      <c r="A341" s="9">
        <v>-816</v>
      </c>
      <c r="B341">
        <v>54100</v>
      </c>
      <c r="C341">
        <v>538200</v>
      </c>
      <c r="D341">
        <v>2</v>
      </c>
      <c r="E341">
        <v>1</v>
      </c>
      <c r="F341">
        <v>724</v>
      </c>
      <c r="G341">
        <v>622</v>
      </c>
      <c r="H341">
        <v>484099</v>
      </c>
      <c r="I341">
        <v>279</v>
      </c>
      <c r="J341">
        <v>439989</v>
      </c>
      <c r="K341">
        <v>14900</v>
      </c>
    </row>
    <row r="342" spans="1:11" ht="17" x14ac:dyDescent="0.25">
      <c r="A342" s="9">
        <v>-391</v>
      </c>
      <c r="B342">
        <v>59500</v>
      </c>
      <c r="C342">
        <v>483700</v>
      </c>
      <c r="D342">
        <v>0</v>
      </c>
      <c r="E342">
        <v>0</v>
      </c>
      <c r="F342">
        <v>479</v>
      </c>
      <c r="G342">
        <v>103</v>
      </c>
      <c r="H342">
        <v>424200</v>
      </c>
      <c r="I342">
        <v>11130</v>
      </c>
      <c r="J342">
        <v>313523</v>
      </c>
      <c r="K342">
        <v>8394</v>
      </c>
    </row>
    <row r="343" spans="1:11" ht="17" x14ac:dyDescent="0.25">
      <c r="A343" s="9">
        <v>-3466</v>
      </c>
      <c r="B343">
        <v>188900</v>
      </c>
      <c r="C343">
        <v>588800</v>
      </c>
      <c r="D343">
        <v>2</v>
      </c>
      <c r="E343">
        <v>1</v>
      </c>
      <c r="F343">
        <v>2748</v>
      </c>
      <c r="G343">
        <v>9106</v>
      </c>
      <c r="H343">
        <v>399900</v>
      </c>
      <c r="I343">
        <v>130020</v>
      </c>
      <c r="J343">
        <v>490589</v>
      </c>
      <c r="K343">
        <v>58012</v>
      </c>
    </row>
    <row r="344" spans="1:11" ht="17" x14ac:dyDescent="0.25">
      <c r="A344" s="9">
        <v>-1384</v>
      </c>
      <c r="B344">
        <v>92300</v>
      </c>
      <c r="C344">
        <v>285200</v>
      </c>
      <c r="D344">
        <v>0</v>
      </c>
      <c r="E344">
        <v>3</v>
      </c>
      <c r="F344">
        <v>667</v>
      </c>
      <c r="G344">
        <v>1860</v>
      </c>
      <c r="H344">
        <v>192900</v>
      </c>
      <c r="I344">
        <v>63780</v>
      </c>
      <c r="J344">
        <v>115023</v>
      </c>
      <c r="K344">
        <v>9555</v>
      </c>
    </row>
    <row r="345" spans="1:11" ht="17" x14ac:dyDescent="0.25">
      <c r="A345" s="9">
        <v>-937</v>
      </c>
      <c r="B345">
        <v>105500</v>
      </c>
      <c r="C345">
        <v>569100</v>
      </c>
      <c r="D345">
        <v>0</v>
      </c>
      <c r="E345">
        <v>0</v>
      </c>
      <c r="F345">
        <v>977</v>
      </c>
      <c r="G345">
        <v>454</v>
      </c>
      <c r="H345">
        <v>463600</v>
      </c>
      <c r="I345">
        <v>48590</v>
      </c>
      <c r="J345">
        <v>398923</v>
      </c>
      <c r="K345">
        <v>18938</v>
      </c>
    </row>
    <row r="346" spans="1:11" ht="17" x14ac:dyDescent="0.25">
      <c r="A346" s="9">
        <v>-490</v>
      </c>
      <c r="B346">
        <v>67100</v>
      </c>
      <c r="C346">
        <v>520800</v>
      </c>
      <c r="D346">
        <v>3</v>
      </c>
      <c r="E346">
        <v>0</v>
      </c>
      <c r="F346">
        <v>426</v>
      </c>
      <c r="G346">
        <v>148</v>
      </c>
      <c r="H346">
        <v>453700</v>
      </c>
      <c r="I346">
        <v>15020</v>
      </c>
      <c r="J346">
        <v>399881</v>
      </c>
      <c r="K346">
        <v>12074</v>
      </c>
    </row>
    <row r="347" spans="1:11" ht="17" x14ac:dyDescent="0.25">
      <c r="A347" s="9">
        <v>-629</v>
      </c>
      <c r="B347" s="27">
        <v>100000</v>
      </c>
      <c r="C347">
        <v>406300</v>
      </c>
      <c r="D347">
        <v>0</v>
      </c>
      <c r="E347">
        <v>0</v>
      </c>
      <c r="F347">
        <v>696</v>
      </c>
      <c r="G347">
        <v>206</v>
      </c>
      <c r="H347">
        <v>306300</v>
      </c>
      <c r="I347">
        <v>59370</v>
      </c>
      <c r="J347">
        <v>236123</v>
      </c>
      <c r="K347">
        <v>10625</v>
      </c>
    </row>
    <row r="348" spans="1:11" ht="17" x14ac:dyDescent="0.25">
      <c r="A348" s="9">
        <v>-837</v>
      </c>
      <c r="B348">
        <v>202500</v>
      </c>
      <c r="C348">
        <v>278300</v>
      </c>
      <c r="D348">
        <v>2</v>
      </c>
      <c r="E348">
        <v>0</v>
      </c>
      <c r="F348">
        <v>755</v>
      </c>
      <c r="G348">
        <v>412</v>
      </c>
      <c r="H348">
        <v>75800</v>
      </c>
      <c r="I348">
        <v>174670</v>
      </c>
      <c r="J348">
        <v>180089</v>
      </c>
      <c r="K348">
        <v>16410</v>
      </c>
    </row>
    <row r="349" spans="1:11" ht="17" x14ac:dyDescent="0.25">
      <c r="A349" s="9">
        <v>-900</v>
      </c>
      <c r="B349">
        <v>101800</v>
      </c>
      <c r="C349">
        <v>569500</v>
      </c>
      <c r="D349">
        <v>0</v>
      </c>
      <c r="E349">
        <v>0</v>
      </c>
      <c r="F349">
        <v>944</v>
      </c>
      <c r="G349">
        <v>423</v>
      </c>
      <c r="H349">
        <v>467700</v>
      </c>
      <c r="I349">
        <v>44850</v>
      </c>
      <c r="J349">
        <v>399323</v>
      </c>
      <c r="K349">
        <v>18293</v>
      </c>
    </row>
    <row r="350" spans="1:11" ht="17" x14ac:dyDescent="0.25">
      <c r="A350" s="9">
        <v>-385</v>
      </c>
      <c r="B350">
        <v>55900</v>
      </c>
      <c r="C350">
        <v>513900</v>
      </c>
      <c r="D350">
        <v>0</v>
      </c>
      <c r="E350">
        <v>0</v>
      </c>
      <c r="F350">
        <v>474</v>
      </c>
      <c r="G350">
        <v>103</v>
      </c>
      <c r="H350">
        <v>458000</v>
      </c>
      <c r="I350">
        <v>4510</v>
      </c>
      <c r="J350">
        <v>343723</v>
      </c>
      <c r="K350">
        <v>8646</v>
      </c>
    </row>
    <row r="351" spans="1:11" ht="17" x14ac:dyDescent="0.25">
      <c r="A351" s="9">
        <v>-290</v>
      </c>
      <c r="B351">
        <v>86800</v>
      </c>
      <c r="C351">
        <v>289000</v>
      </c>
      <c r="D351">
        <v>2</v>
      </c>
      <c r="E351">
        <v>0</v>
      </c>
      <c r="F351">
        <v>331</v>
      </c>
      <c r="G351">
        <v>77</v>
      </c>
      <c r="H351">
        <v>202200</v>
      </c>
      <c r="I351">
        <v>57900</v>
      </c>
      <c r="J351">
        <v>190789</v>
      </c>
      <c r="K351">
        <v>7452</v>
      </c>
    </row>
    <row r="352" spans="1:11" ht="17" x14ac:dyDescent="0.25">
      <c r="A352" s="9">
        <v>-249</v>
      </c>
      <c r="B352">
        <v>55300</v>
      </c>
      <c r="C352">
        <v>519600</v>
      </c>
      <c r="D352">
        <v>2</v>
      </c>
      <c r="E352">
        <v>0</v>
      </c>
      <c r="F352">
        <v>314</v>
      </c>
      <c r="G352">
        <v>55</v>
      </c>
      <c r="H352">
        <v>464300</v>
      </c>
      <c r="I352">
        <v>3340</v>
      </c>
      <c r="J352">
        <v>421389</v>
      </c>
      <c r="K352">
        <v>10486</v>
      </c>
    </row>
    <row r="353" spans="1:11" ht="17" x14ac:dyDescent="0.25">
      <c r="A353" s="9">
        <v>-256</v>
      </c>
      <c r="B353">
        <v>56700</v>
      </c>
      <c r="C353">
        <v>513600</v>
      </c>
      <c r="D353">
        <v>2</v>
      </c>
      <c r="E353">
        <v>0</v>
      </c>
      <c r="F353">
        <v>319</v>
      </c>
      <c r="G353">
        <v>57</v>
      </c>
      <c r="H353">
        <v>456900</v>
      </c>
      <c r="I353">
        <v>5340</v>
      </c>
      <c r="J353">
        <v>415389</v>
      </c>
      <c r="K353">
        <v>10598</v>
      </c>
    </row>
    <row r="354" spans="1:11" ht="17" x14ac:dyDescent="0.25">
      <c r="A354" s="9">
        <v>-422</v>
      </c>
      <c r="B354">
        <v>59400</v>
      </c>
      <c r="C354">
        <v>526900</v>
      </c>
      <c r="D354">
        <v>3</v>
      </c>
      <c r="E354">
        <v>0</v>
      </c>
      <c r="F354">
        <v>381</v>
      </c>
      <c r="G354">
        <v>118</v>
      </c>
      <c r="H354">
        <v>467500</v>
      </c>
      <c r="I354">
        <v>6710</v>
      </c>
      <c r="J354">
        <v>405981</v>
      </c>
      <c r="K354">
        <v>10851</v>
      </c>
    </row>
    <row r="355" spans="1:11" ht="17" x14ac:dyDescent="0.25">
      <c r="A355" s="9">
        <v>-224</v>
      </c>
      <c r="B355">
        <v>51400</v>
      </c>
      <c r="C355">
        <v>525500</v>
      </c>
      <c r="D355">
        <v>2</v>
      </c>
      <c r="E355">
        <v>0</v>
      </c>
      <c r="F355">
        <v>294</v>
      </c>
      <c r="G355">
        <v>49</v>
      </c>
      <c r="H355">
        <v>474099</v>
      </c>
      <c r="I355">
        <v>-1150</v>
      </c>
      <c r="J355">
        <v>427289</v>
      </c>
      <c r="K355">
        <v>9883</v>
      </c>
    </row>
    <row r="356" spans="1:11" ht="17" x14ac:dyDescent="0.25">
      <c r="A356" s="9">
        <v>-210</v>
      </c>
      <c r="B356">
        <v>49000</v>
      </c>
      <c r="C356">
        <v>530300</v>
      </c>
      <c r="D356">
        <v>2</v>
      </c>
      <c r="E356">
        <v>0</v>
      </c>
      <c r="F356">
        <v>282</v>
      </c>
      <c r="G356">
        <v>45</v>
      </c>
      <c r="H356">
        <v>481300</v>
      </c>
      <c r="I356">
        <v>-4031</v>
      </c>
      <c r="J356">
        <v>432089</v>
      </c>
      <c r="K356">
        <v>9527</v>
      </c>
    </row>
    <row r="357" spans="1:11" ht="17" x14ac:dyDescent="0.25">
      <c r="A357" s="9">
        <v>-235</v>
      </c>
      <c r="B357">
        <v>54600</v>
      </c>
      <c r="C357">
        <v>502000</v>
      </c>
      <c r="D357">
        <v>2</v>
      </c>
      <c r="E357">
        <v>0</v>
      </c>
      <c r="F357">
        <v>302</v>
      </c>
      <c r="G357">
        <v>52</v>
      </c>
      <c r="H357">
        <v>447400</v>
      </c>
      <c r="I357">
        <v>4400</v>
      </c>
      <c r="J357">
        <v>403789</v>
      </c>
      <c r="K357">
        <v>9921</v>
      </c>
    </row>
    <row r="358" spans="1:11" ht="17" x14ac:dyDescent="0.25">
      <c r="A358" s="9">
        <v>-191</v>
      </c>
      <c r="B358">
        <v>49400</v>
      </c>
      <c r="C358">
        <v>480000</v>
      </c>
      <c r="D358">
        <v>2</v>
      </c>
      <c r="E358">
        <v>0</v>
      </c>
      <c r="F358">
        <v>264</v>
      </c>
      <c r="G358">
        <v>40</v>
      </c>
      <c r="H358">
        <v>430600</v>
      </c>
      <c r="I358">
        <v>1400</v>
      </c>
      <c r="J358">
        <v>381789</v>
      </c>
      <c r="K358">
        <v>8487</v>
      </c>
    </row>
    <row r="359" spans="1:11" ht="17" x14ac:dyDescent="0.25">
      <c r="A359" s="9">
        <v>-318</v>
      </c>
      <c r="B359">
        <v>65300</v>
      </c>
      <c r="C359">
        <v>518500</v>
      </c>
      <c r="D359">
        <v>2</v>
      </c>
      <c r="E359">
        <v>0</v>
      </c>
      <c r="F359">
        <v>370</v>
      </c>
      <c r="G359">
        <v>77</v>
      </c>
      <c r="H359">
        <v>453200</v>
      </c>
      <c r="I359">
        <v>13450</v>
      </c>
      <c r="J359">
        <v>420289</v>
      </c>
      <c r="K359">
        <v>12350</v>
      </c>
    </row>
    <row r="360" spans="1:11" ht="17" x14ac:dyDescent="0.25">
      <c r="A360" s="9">
        <v>-960</v>
      </c>
      <c r="B360">
        <v>56800</v>
      </c>
      <c r="C360">
        <v>513000</v>
      </c>
      <c r="D360">
        <v>2</v>
      </c>
      <c r="E360">
        <v>3</v>
      </c>
      <c r="F360">
        <v>449</v>
      </c>
      <c r="G360">
        <v>960</v>
      </c>
      <c r="H360">
        <v>456200</v>
      </c>
      <c r="I360">
        <v>5500</v>
      </c>
      <c r="J360">
        <v>414789</v>
      </c>
      <c r="K360">
        <v>21204</v>
      </c>
    </row>
    <row r="361" spans="1:11" ht="17" x14ac:dyDescent="0.25">
      <c r="A361" s="9">
        <v>-250</v>
      </c>
      <c r="B361">
        <v>55599</v>
      </c>
      <c r="C361">
        <v>516900</v>
      </c>
      <c r="D361">
        <v>2</v>
      </c>
      <c r="E361">
        <v>0</v>
      </c>
      <c r="F361">
        <v>314</v>
      </c>
      <c r="G361">
        <v>56</v>
      </c>
      <c r="H361">
        <v>461300</v>
      </c>
      <c r="I361">
        <v>3909</v>
      </c>
      <c r="J361">
        <v>418689</v>
      </c>
      <c r="K361">
        <v>10475</v>
      </c>
    </row>
    <row r="362" spans="1:11" ht="17" x14ac:dyDescent="0.25">
      <c r="A362" s="9">
        <v>-1124</v>
      </c>
      <c r="B362">
        <v>184500</v>
      </c>
      <c r="C362">
        <v>507000</v>
      </c>
      <c r="D362">
        <v>2</v>
      </c>
      <c r="E362">
        <v>0</v>
      </c>
      <c r="F362">
        <v>1029</v>
      </c>
      <c r="G362">
        <v>603</v>
      </c>
      <c r="H362">
        <v>322500</v>
      </c>
      <c r="I362">
        <v>133800</v>
      </c>
      <c r="J362">
        <v>408789</v>
      </c>
      <c r="K362">
        <v>33939</v>
      </c>
    </row>
    <row r="363" spans="1:11" ht="17" x14ac:dyDescent="0.25">
      <c r="A363" s="9">
        <v>-254</v>
      </c>
      <c r="B363">
        <v>55000</v>
      </c>
      <c r="C363">
        <v>534300</v>
      </c>
      <c r="D363">
        <v>2</v>
      </c>
      <c r="E363">
        <v>0</v>
      </c>
      <c r="F363">
        <v>318</v>
      </c>
      <c r="G363">
        <v>57</v>
      </c>
      <c r="H363">
        <v>479300</v>
      </c>
      <c r="I363">
        <v>1570</v>
      </c>
      <c r="J363">
        <v>436089</v>
      </c>
      <c r="K363">
        <v>10793</v>
      </c>
    </row>
    <row r="364" spans="1:11" ht="17" x14ac:dyDescent="0.25">
      <c r="A364" s="9">
        <v>-247</v>
      </c>
      <c r="B364">
        <v>55000</v>
      </c>
      <c r="C364">
        <v>520400</v>
      </c>
      <c r="D364">
        <v>2</v>
      </c>
      <c r="E364">
        <v>0</v>
      </c>
      <c r="F364">
        <v>312</v>
      </c>
      <c r="G364">
        <v>55</v>
      </c>
      <c r="H364">
        <v>465400</v>
      </c>
      <c r="I364">
        <v>2959</v>
      </c>
      <c r="J364">
        <v>422189</v>
      </c>
      <c r="K364">
        <v>10449</v>
      </c>
    </row>
    <row r="365" spans="1:11" ht="17" x14ac:dyDescent="0.25">
      <c r="A365" s="9">
        <v>-639</v>
      </c>
      <c r="B365">
        <v>86900</v>
      </c>
      <c r="C365">
        <v>488500</v>
      </c>
      <c r="D365">
        <v>0</v>
      </c>
      <c r="E365">
        <v>0</v>
      </c>
      <c r="F365">
        <v>706</v>
      </c>
      <c r="G365">
        <v>225</v>
      </c>
      <c r="H365">
        <v>401599</v>
      </c>
      <c r="I365">
        <v>38050</v>
      </c>
      <c r="J365">
        <v>318323</v>
      </c>
      <c r="K365">
        <v>12448</v>
      </c>
    </row>
    <row r="366" spans="1:11" ht="17" x14ac:dyDescent="0.25">
      <c r="A366" s="9">
        <v>-291</v>
      </c>
      <c r="B366">
        <v>60100</v>
      </c>
      <c r="C366">
        <v>536000</v>
      </c>
      <c r="D366">
        <v>2</v>
      </c>
      <c r="E366">
        <v>0</v>
      </c>
      <c r="F366">
        <v>349</v>
      </c>
      <c r="G366">
        <v>68</v>
      </c>
      <c r="H366">
        <v>475900</v>
      </c>
      <c r="I366">
        <v>6499</v>
      </c>
      <c r="J366">
        <v>437789</v>
      </c>
      <c r="K366">
        <v>11840</v>
      </c>
    </row>
    <row r="367" spans="1:11" ht="17" x14ac:dyDescent="0.25">
      <c r="A367" s="9">
        <v>-487</v>
      </c>
      <c r="B367">
        <v>89700</v>
      </c>
      <c r="C367">
        <v>518900</v>
      </c>
      <c r="D367">
        <v>2</v>
      </c>
      <c r="E367">
        <v>0</v>
      </c>
      <c r="F367">
        <v>508</v>
      </c>
      <c r="G367">
        <v>146</v>
      </c>
      <c r="H367">
        <v>429200</v>
      </c>
      <c r="I367">
        <v>37810</v>
      </c>
      <c r="J367">
        <v>420689</v>
      </c>
      <c r="K367">
        <v>16981</v>
      </c>
    </row>
    <row r="368" spans="1:11" ht="17" x14ac:dyDescent="0.25">
      <c r="A368" s="9">
        <v>-229</v>
      </c>
      <c r="B368">
        <v>52500</v>
      </c>
      <c r="C368">
        <v>519000</v>
      </c>
      <c r="D368">
        <v>2</v>
      </c>
      <c r="E368">
        <v>0</v>
      </c>
      <c r="F368">
        <v>297</v>
      </c>
      <c r="G368">
        <v>50</v>
      </c>
      <c r="H368">
        <v>466500</v>
      </c>
      <c r="I368">
        <v>599</v>
      </c>
      <c r="J368">
        <v>420789</v>
      </c>
      <c r="K368">
        <v>9941</v>
      </c>
    </row>
    <row r="369" spans="1:11" ht="17" x14ac:dyDescent="0.25">
      <c r="A369" s="9">
        <v>-225</v>
      </c>
      <c r="B369">
        <v>52500</v>
      </c>
      <c r="C369">
        <v>509400</v>
      </c>
      <c r="D369">
        <v>2</v>
      </c>
      <c r="E369">
        <v>0</v>
      </c>
      <c r="F369">
        <v>293</v>
      </c>
      <c r="G369">
        <v>49</v>
      </c>
      <c r="H369">
        <v>456900</v>
      </c>
      <c r="I369">
        <v>1560</v>
      </c>
      <c r="J369">
        <v>411189</v>
      </c>
      <c r="K369">
        <v>9714</v>
      </c>
    </row>
    <row r="370" spans="1:11" ht="17" x14ac:dyDescent="0.25">
      <c r="A370" s="9">
        <v>-258</v>
      </c>
      <c r="B370">
        <v>55500</v>
      </c>
      <c r="C370">
        <v>535500</v>
      </c>
      <c r="D370">
        <v>2</v>
      </c>
      <c r="E370">
        <v>0</v>
      </c>
      <c r="F370">
        <v>322</v>
      </c>
      <c r="G370">
        <v>58</v>
      </c>
      <c r="H370">
        <v>480000</v>
      </c>
      <c r="I370">
        <v>1949</v>
      </c>
      <c r="J370">
        <v>437289</v>
      </c>
      <c r="K370">
        <v>10921</v>
      </c>
    </row>
    <row r="371" spans="1:11" ht="17" x14ac:dyDescent="0.25">
      <c r="A371" s="9">
        <v>-513</v>
      </c>
      <c r="B371">
        <v>91700</v>
      </c>
      <c r="C371">
        <v>533600</v>
      </c>
      <c r="D371">
        <v>2</v>
      </c>
      <c r="E371">
        <v>0</v>
      </c>
      <c r="F371">
        <v>531</v>
      </c>
      <c r="G371">
        <v>159</v>
      </c>
      <c r="H371">
        <v>441900</v>
      </c>
      <c r="I371">
        <v>38340</v>
      </c>
      <c r="J371">
        <v>435389</v>
      </c>
      <c r="K371">
        <v>17966</v>
      </c>
    </row>
    <row r="372" spans="1:11" ht="17" x14ac:dyDescent="0.25">
      <c r="A372" s="9">
        <v>-466</v>
      </c>
      <c r="B372">
        <v>104600</v>
      </c>
      <c r="C372">
        <v>384900</v>
      </c>
      <c r="D372">
        <v>2</v>
      </c>
      <c r="E372">
        <v>0</v>
      </c>
      <c r="F372">
        <v>480</v>
      </c>
      <c r="G372">
        <v>142</v>
      </c>
      <c r="H372">
        <v>280300</v>
      </c>
      <c r="I372">
        <v>66110</v>
      </c>
      <c r="J372">
        <v>286689</v>
      </c>
      <c r="K372">
        <v>13494</v>
      </c>
    </row>
    <row r="373" spans="1:11" ht="17" x14ac:dyDescent="0.25">
      <c r="A373" s="9">
        <v>-347</v>
      </c>
      <c r="B373">
        <v>67500</v>
      </c>
      <c r="C373">
        <v>542700</v>
      </c>
      <c r="D373">
        <v>2</v>
      </c>
      <c r="E373">
        <v>0</v>
      </c>
      <c r="F373">
        <v>396</v>
      </c>
      <c r="G373">
        <v>88</v>
      </c>
      <c r="H373">
        <v>475200</v>
      </c>
      <c r="I373">
        <v>13230</v>
      </c>
      <c r="J373">
        <v>444489</v>
      </c>
      <c r="K373">
        <v>13501</v>
      </c>
    </row>
    <row r="374" spans="1:11" ht="17" x14ac:dyDescent="0.25">
      <c r="A374" s="9">
        <v>-216</v>
      </c>
      <c r="B374">
        <v>50700</v>
      </c>
      <c r="C374">
        <v>517200</v>
      </c>
      <c r="D374">
        <v>2</v>
      </c>
      <c r="E374">
        <v>0</v>
      </c>
      <c r="F374">
        <v>286</v>
      </c>
      <c r="G374">
        <v>46</v>
      </c>
      <c r="H374">
        <v>466500</v>
      </c>
      <c r="I374">
        <v>-1020</v>
      </c>
      <c r="J374">
        <v>418989</v>
      </c>
      <c r="K374">
        <v>9559</v>
      </c>
    </row>
    <row r="375" spans="1:11" ht="17" x14ac:dyDescent="0.25">
      <c r="A375" s="9">
        <v>-313</v>
      </c>
      <c r="B375">
        <v>63300</v>
      </c>
      <c r="C375">
        <v>535700</v>
      </c>
      <c r="D375">
        <v>2</v>
      </c>
      <c r="E375">
        <v>0</v>
      </c>
      <c r="F375">
        <v>367</v>
      </c>
      <c r="G375">
        <v>76</v>
      </c>
      <c r="H375">
        <v>472400</v>
      </c>
      <c r="I375">
        <v>9730</v>
      </c>
      <c r="J375">
        <v>437489</v>
      </c>
      <c r="K375">
        <v>12461</v>
      </c>
    </row>
    <row r="376" spans="1:11" ht="17" x14ac:dyDescent="0.25">
      <c r="A376" s="9">
        <v>-250</v>
      </c>
      <c r="B376">
        <v>55400</v>
      </c>
      <c r="C376">
        <v>520500</v>
      </c>
      <c r="D376">
        <v>2</v>
      </c>
      <c r="E376">
        <v>0</v>
      </c>
      <c r="F376">
        <v>315</v>
      </c>
      <c r="G376">
        <v>56</v>
      </c>
      <c r="H376">
        <v>465100</v>
      </c>
      <c r="I376">
        <v>3350</v>
      </c>
      <c r="J376">
        <v>422289</v>
      </c>
      <c r="K376">
        <v>10527</v>
      </c>
    </row>
    <row r="377" spans="1:11" ht="17" x14ac:dyDescent="0.25">
      <c r="A377" s="9">
        <v>-242</v>
      </c>
      <c r="B377">
        <v>54500</v>
      </c>
      <c r="C377">
        <v>517100</v>
      </c>
      <c r="D377">
        <v>2</v>
      </c>
      <c r="E377">
        <v>0</v>
      </c>
      <c r="F377">
        <v>308</v>
      </c>
      <c r="G377">
        <v>54</v>
      </c>
      <c r="H377">
        <v>462600</v>
      </c>
      <c r="I377">
        <v>2790</v>
      </c>
      <c r="J377">
        <v>418889</v>
      </c>
      <c r="K377">
        <v>10273</v>
      </c>
    </row>
    <row r="378" spans="1:11" ht="17" x14ac:dyDescent="0.25">
      <c r="A378" s="9">
        <v>-310</v>
      </c>
      <c r="B378">
        <v>62600</v>
      </c>
      <c r="C378">
        <v>538700</v>
      </c>
      <c r="D378">
        <v>2</v>
      </c>
      <c r="E378">
        <v>0</v>
      </c>
      <c r="F378">
        <v>365</v>
      </c>
      <c r="G378">
        <v>75</v>
      </c>
      <c r="H378">
        <v>476100</v>
      </c>
      <c r="I378">
        <v>8729</v>
      </c>
      <c r="J378">
        <v>440489</v>
      </c>
      <c r="K378">
        <v>12408</v>
      </c>
    </row>
    <row r="379" spans="1:11" ht="17" x14ac:dyDescent="0.25">
      <c r="A379" s="9">
        <v>-234</v>
      </c>
      <c r="B379">
        <v>52699</v>
      </c>
      <c r="C379">
        <v>525900</v>
      </c>
      <c r="D379">
        <v>2</v>
      </c>
      <c r="E379">
        <v>0</v>
      </c>
      <c r="F379">
        <v>302</v>
      </c>
      <c r="G379">
        <v>51</v>
      </c>
      <c r="H379">
        <v>473200</v>
      </c>
      <c r="I379">
        <v>109</v>
      </c>
      <c r="J379">
        <v>427689</v>
      </c>
      <c r="K379">
        <v>10142</v>
      </c>
    </row>
    <row r="380" spans="1:11" ht="17" x14ac:dyDescent="0.25">
      <c r="A380" s="9">
        <v>-377</v>
      </c>
      <c r="B380">
        <v>54100</v>
      </c>
      <c r="C380">
        <v>524200</v>
      </c>
      <c r="D380">
        <v>0</v>
      </c>
      <c r="E380">
        <v>0</v>
      </c>
      <c r="F380">
        <v>467</v>
      </c>
      <c r="G380">
        <v>100</v>
      </c>
      <c r="H380">
        <v>470100</v>
      </c>
      <c r="I380">
        <v>1679</v>
      </c>
      <c r="J380">
        <v>354023</v>
      </c>
      <c r="K380">
        <v>8618</v>
      </c>
    </row>
    <row r="381" spans="1:11" ht="17" x14ac:dyDescent="0.25">
      <c r="A381" s="9">
        <v>-234</v>
      </c>
      <c r="B381">
        <v>53400</v>
      </c>
      <c r="C381">
        <v>517100</v>
      </c>
      <c r="D381">
        <v>2</v>
      </c>
      <c r="E381">
        <v>0</v>
      </c>
      <c r="F381">
        <v>302</v>
      </c>
      <c r="G381">
        <v>51</v>
      </c>
      <c r="H381">
        <v>463700</v>
      </c>
      <c r="I381">
        <v>1690</v>
      </c>
      <c r="J381">
        <v>418889</v>
      </c>
      <c r="K381">
        <v>10065</v>
      </c>
    </row>
    <row r="382" spans="1:11" ht="17" x14ac:dyDescent="0.25">
      <c r="A382" s="9">
        <v>-247</v>
      </c>
      <c r="B382">
        <v>54800</v>
      </c>
      <c r="C382">
        <v>523600</v>
      </c>
      <c r="D382">
        <v>2</v>
      </c>
      <c r="E382">
        <v>0</v>
      </c>
      <c r="F382">
        <v>313</v>
      </c>
      <c r="G382">
        <v>55</v>
      </c>
      <c r="H382">
        <v>468800</v>
      </c>
      <c r="I382">
        <v>2440</v>
      </c>
      <c r="J382">
        <v>425389</v>
      </c>
      <c r="K382">
        <v>10490</v>
      </c>
    </row>
    <row r="383" spans="1:11" ht="17" x14ac:dyDescent="0.25">
      <c r="A383" s="9">
        <v>-891</v>
      </c>
      <c r="B383">
        <v>53200</v>
      </c>
      <c r="C383">
        <v>512900</v>
      </c>
      <c r="D383">
        <v>2</v>
      </c>
      <c r="E383">
        <v>3</v>
      </c>
      <c r="F383">
        <v>421</v>
      </c>
      <c r="G383">
        <v>842</v>
      </c>
      <c r="H383">
        <v>459700</v>
      </c>
      <c r="I383">
        <v>1910</v>
      </c>
      <c r="J383">
        <v>414689</v>
      </c>
      <c r="K383">
        <v>19855</v>
      </c>
    </row>
    <row r="384" spans="1:11" ht="17" x14ac:dyDescent="0.25">
      <c r="A384" s="9">
        <v>-293</v>
      </c>
      <c r="B384">
        <v>59900</v>
      </c>
      <c r="C384">
        <v>542400</v>
      </c>
      <c r="D384">
        <v>2</v>
      </c>
      <c r="E384">
        <v>0</v>
      </c>
      <c r="F384">
        <v>351</v>
      </c>
      <c r="G384">
        <v>69</v>
      </c>
      <c r="H384">
        <v>482500</v>
      </c>
      <c r="I384">
        <v>5659</v>
      </c>
      <c r="J384">
        <v>444189</v>
      </c>
      <c r="K384">
        <v>11973</v>
      </c>
    </row>
    <row r="385" spans="1:11" ht="17" x14ac:dyDescent="0.25">
      <c r="A385" s="9">
        <v>-242</v>
      </c>
      <c r="B385">
        <v>74500</v>
      </c>
      <c r="C385">
        <v>306800</v>
      </c>
      <c r="D385">
        <v>2</v>
      </c>
      <c r="E385">
        <v>0</v>
      </c>
      <c r="F385">
        <v>295</v>
      </c>
      <c r="G385">
        <v>59</v>
      </c>
      <c r="H385">
        <v>232300</v>
      </c>
      <c r="I385">
        <v>43820</v>
      </c>
      <c r="J385">
        <v>208589</v>
      </c>
      <c r="K385">
        <v>6992</v>
      </c>
    </row>
    <row r="386" spans="1:11" ht="17" x14ac:dyDescent="0.25">
      <c r="A386" s="9">
        <v>-830</v>
      </c>
      <c r="B386">
        <v>134800</v>
      </c>
      <c r="C386">
        <v>544600</v>
      </c>
      <c r="D386">
        <v>2</v>
      </c>
      <c r="E386">
        <v>0</v>
      </c>
      <c r="F386">
        <v>792</v>
      </c>
      <c r="G386">
        <v>353</v>
      </c>
      <c r="H386">
        <v>409799</v>
      </c>
      <c r="I386">
        <v>80340</v>
      </c>
      <c r="J386">
        <v>446389</v>
      </c>
      <c r="K386">
        <v>27078</v>
      </c>
    </row>
    <row r="387" spans="1:11" ht="17" x14ac:dyDescent="0.25">
      <c r="A387" s="9">
        <v>-227</v>
      </c>
      <c r="B387">
        <v>52400</v>
      </c>
      <c r="C387">
        <v>516599</v>
      </c>
      <c r="D387">
        <v>2</v>
      </c>
      <c r="E387">
        <v>0</v>
      </c>
      <c r="F387">
        <v>296</v>
      </c>
      <c r="G387">
        <v>49</v>
      </c>
      <c r="H387">
        <v>464200</v>
      </c>
      <c r="I387">
        <v>739</v>
      </c>
      <c r="J387">
        <v>418389</v>
      </c>
      <c r="K387">
        <v>9865</v>
      </c>
    </row>
    <row r="388" spans="1:11" ht="17" x14ac:dyDescent="0.25">
      <c r="A388" s="9">
        <v>-654</v>
      </c>
      <c r="B388">
        <v>105300</v>
      </c>
      <c r="C388">
        <v>582200</v>
      </c>
      <c r="D388">
        <v>2</v>
      </c>
      <c r="E388">
        <v>0</v>
      </c>
      <c r="F388">
        <v>651</v>
      </c>
      <c r="G388">
        <v>236</v>
      </c>
      <c r="H388">
        <v>476900</v>
      </c>
      <c r="I388">
        <v>47080</v>
      </c>
      <c r="J388">
        <v>483989</v>
      </c>
      <c r="K388">
        <v>22933</v>
      </c>
    </row>
    <row r="389" spans="1:11" ht="17" x14ac:dyDescent="0.25">
      <c r="A389" s="9">
        <v>-238</v>
      </c>
      <c r="B389">
        <v>53700</v>
      </c>
      <c r="C389">
        <v>519900</v>
      </c>
      <c r="D389">
        <v>2</v>
      </c>
      <c r="E389">
        <v>0</v>
      </c>
      <c r="F389">
        <v>305</v>
      </c>
      <c r="G389">
        <v>52</v>
      </c>
      <c r="H389">
        <v>466200</v>
      </c>
      <c r="I389">
        <v>1709</v>
      </c>
      <c r="J389">
        <v>421689</v>
      </c>
      <c r="K389">
        <v>10190</v>
      </c>
    </row>
    <row r="390" spans="1:11" ht="17" x14ac:dyDescent="0.25">
      <c r="A390" s="9">
        <v>-1341</v>
      </c>
      <c r="B390">
        <v>215200</v>
      </c>
      <c r="C390">
        <v>510900</v>
      </c>
      <c r="D390">
        <v>2</v>
      </c>
      <c r="E390">
        <v>0</v>
      </c>
      <c r="F390">
        <v>1207</v>
      </c>
      <c r="G390">
        <v>829</v>
      </c>
      <c r="H390">
        <v>295700</v>
      </c>
      <c r="I390">
        <v>164110</v>
      </c>
      <c r="J390">
        <v>412689</v>
      </c>
      <c r="K390">
        <v>39964</v>
      </c>
    </row>
    <row r="391" spans="1:11" ht="17" x14ac:dyDescent="0.25">
      <c r="A391" s="9">
        <v>-487</v>
      </c>
      <c r="B391">
        <v>101700</v>
      </c>
      <c r="C391">
        <v>427200</v>
      </c>
      <c r="D391">
        <v>2</v>
      </c>
      <c r="E391">
        <v>0</v>
      </c>
      <c r="F391">
        <v>501</v>
      </c>
      <c r="G391">
        <v>150</v>
      </c>
      <c r="H391">
        <v>325500</v>
      </c>
      <c r="I391">
        <v>58980</v>
      </c>
      <c r="J391">
        <v>328989</v>
      </c>
      <c r="K391">
        <v>15056</v>
      </c>
    </row>
    <row r="392" spans="1:11" ht="17" x14ac:dyDescent="0.25">
      <c r="A392" s="9">
        <v>-263</v>
      </c>
      <c r="B392">
        <v>57200</v>
      </c>
      <c r="C392">
        <v>521300</v>
      </c>
      <c r="D392">
        <v>2</v>
      </c>
      <c r="E392">
        <v>0</v>
      </c>
      <c r="F392">
        <v>325</v>
      </c>
      <c r="G392">
        <v>60</v>
      </c>
      <c r="H392">
        <v>464099</v>
      </c>
      <c r="I392">
        <v>5069</v>
      </c>
      <c r="J392">
        <v>423089</v>
      </c>
      <c r="K392">
        <v>10890</v>
      </c>
    </row>
    <row r="393" spans="1:11" ht="17" x14ac:dyDescent="0.25">
      <c r="A393" s="9">
        <v>-246</v>
      </c>
      <c r="B393">
        <v>54400</v>
      </c>
      <c r="C393">
        <v>525900</v>
      </c>
      <c r="D393">
        <v>2</v>
      </c>
      <c r="E393">
        <v>0</v>
      </c>
      <c r="F393">
        <v>311</v>
      </c>
      <c r="G393">
        <v>54</v>
      </c>
      <c r="H393">
        <v>471500</v>
      </c>
      <c r="I393">
        <v>1810</v>
      </c>
      <c r="J393">
        <v>427689</v>
      </c>
      <c r="K393">
        <v>10469</v>
      </c>
    </row>
    <row r="394" spans="1:11" ht="17" x14ac:dyDescent="0.25">
      <c r="A394" s="9">
        <v>-240</v>
      </c>
      <c r="B394">
        <v>60300</v>
      </c>
      <c r="C394">
        <v>438200</v>
      </c>
      <c r="D394">
        <v>2</v>
      </c>
      <c r="E394">
        <v>0</v>
      </c>
      <c r="F394">
        <v>302</v>
      </c>
      <c r="G394">
        <v>54</v>
      </c>
      <c r="H394">
        <v>377900</v>
      </c>
      <c r="I394">
        <v>16480</v>
      </c>
      <c r="J394">
        <v>339989</v>
      </c>
      <c r="K394">
        <v>9225</v>
      </c>
    </row>
    <row r="395" spans="1:11" ht="17" x14ac:dyDescent="0.25">
      <c r="A395" s="9">
        <v>-219</v>
      </c>
      <c r="B395">
        <v>50800</v>
      </c>
      <c r="C395">
        <v>523500</v>
      </c>
      <c r="D395">
        <v>2</v>
      </c>
      <c r="E395">
        <v>0</v>
      </c>
      <c r="F395">
        <v>290</v>
      </c>
      <c r="G395">
        <v>47</v>
      </c>
      <c r="H395">
        <v>472700</v>
      </c>
      <c r="I395">
        <v>-1550</v>
      </c>
      <c r="J395">
        <v>425289</v>
      </c>
      <c r="K395">
        <v>9722</v>
      </c>
    </row>
    <row r="396" spans="1:11" ht="17" x14ac:dyDescent="0.25">
      <c r="A396" s="9">
        <v>-717</v>
      </c>
      <c r="B396">
        <v>129400</v>
      </c>
      <c r="C396">
        <v>480000</v>
      </c>
      <c r="D396">
        <v>2</v>
      </c>
      <c r="E396">
        <v>0</v>
      </c>
      <c r="F396">
        <v>693</v>
      </c>
      <c r="G396">
        <v>277</v>
      </c>
      <c r="H396">
        <v>350600</v>
      </c>
      <c r="I396">
        <v>81400</v>
      </c>
      <c r="J396">
        <v>381789</v>
      </c>
      <c r="K396">
        <v>22231</v>
      </c>
    </row>
    <row r="397" spans="1:11" ht="17" x14ac:dyDescent="0.25">
      <c r="A397" s="9">
        <v>-247</v>
      </c>
      <c r="B397">
        <v>55100</v>
      </c>
      <c r="C397">
        <v>519600</v>
      </c>
      <c r="D397">
        <v>2</v>
      </c>
      <c r="E397">
        <v>0</v>
      </c>
      <c r="F397">
        <v>312</v>
      </c>
      <c r="G397">
        <v>55</v>
      </c>
      <c r="H397">
        <v>464500</v>
      </c>
      <c r="I397">
        <v>3139</v>
      </c>
      <c r="J397">
        <v>421389</v>
      </c>
      <c r="K397">
        <v>10448</v>
      </c>
    </row>
    <row r="398" spans="1:11" ht="17" x14ac:dyDescent="0.25">
      <c r="A398" s="9">
        <v>-730</v>
      </c>
      <c r="B398">
        <v>165700</v>
      </c>
      <c r="C398">
        <v>325400</v>
      </c>
      <c r="D398">
        <v>2</v>
      </c>
      <c r="E398">
        <v>0</v>
      </c>
      <c r="F398">
        <v>681</v>
      </c>
      <c r="G398">
        <v>309</v>
      </c>
      <c r="H398">
        <v>159700</v>
      </c>
      <c r="I398">
        <v>133160</v>
      </c>
      <c r="J398">
        <v>227189</v>
      </c>
      <c r="K398">
        <v>16940</v>
      </c>
    </row>
    <row r="399" spans="1:11" ht="17" x14ac:dyDescent="0.25">
      <c r="A399" s="9">
        <v>-385</v>
      </c>
      <c r="B399">
        <v>55000</v>
      </c>
      <c r="C399">
        <v>523300</v>
      </c>
      <c r="D399">
        <v>0</v>
      </c>
      <c r="E399">
        <v>0</v>
      </c>
      <c r="F399">
        <v>474</v>
      </c>
      <c r="G399">
        <v>104</v>
      </c>
      <c r="H399">
        <v>468300</v>
      </c>
      <c r="I399">
        <v>2669</v>
      </c>
      <c r="J399">
        <v>353123</v>
      </c>
      <c r="K399">
        <v>8739</v>
      </c>
    </row>
    <row r="400" spans="1:11" ht="17" x14ac:dyDescent="0.25">
      <c r="A400" s="9">
        <v>-226</v>
      </c>
      <c r="B400">
        <v>51700</v>
      </c>
      <c r="C400">
        <v>525200</v>
      </c>
      <c r="D400">
        <v>2</v>
      </c>
      <c r="E400">
        <v>0</v>
      </c>
      <c r="F400">
        <v>296</v>
      </c>
      <c r="G400">
        <v>49</v>
      </c>
      <c r="H400">
        <v>473500</v>
      </c>
      <c r="I400">
        <v>-821</v>
      </c>
      <c r="J400">
        <v>426989</v>
      </c>
      <c r="K400">
        <v>9933</v>
      </c>
    </row>
    <row r="401" spans="1:11" ht="17" x14ac:dyDescent="0.25">
      <c r="A401" s="9">
        <v>-257</v>
      </c>
      <c r="B401">
        <v>56000</v>
      </c>
      <c r="C401">
        <v>526500</v>
      </c>
      <c r="D401">
        <v>2</v>
      </c>
      <c r="E401">
        <v>0</v>
      </c>
      <c r="F401">
        <v>321</v>
      </c>
      <c r="G401">
        <v>58</v>
      </c>
      <c r="H401">
        <v>470500</v>
      </c>
      <c r="I401">
        <v>3349</v>
      </c>
      <c r="J401">
        <v>428289</v>
      </c>
      <c r="K401">
        <v>10792</v>
      </c>
    </row>
    <row r="402" spans="1:11" ht="17" x14ac:dyDescent="0.25">
      <c r="A402" s="9">
        <v>-238</v>
      </c>
      <c r="B402">
        <v>54000</v>
      </c>
      <c r="C402">
        <v>516400</v>
      </c>
      <c r="D402">
        <v>2</v>
      </c>
      <c r="E402">
        <v>0</v>
      </c>
      <c r="F402">
        <v>305</v>
      </c>
      <c r="G402">
        <v>52</v>
      </c>
      <c r="H402">
        <v>462400</v>
      </c>
      <c r="I402">
        <v>2360</v>
      </c>
      <c r="J402">
        <v>418189</v>
      </c>
      <c r="K402">
        <v>10162</v>
      </c>
    </row>
    <row r="403" spans="1:11" ht="17" x14ac:dyDescent="0.25">
      <c r="A403" s="9">
        <v>-259</v>
      </c>
      <c r="B403">
        <v>56500</v>
      </c>
      <c r="C403">
        <v>523800</v>
      </c>
      <c r="D403">
        <v>2</v>
      </c>
      <c r="E403">
        <v>0</v>
      </c>
      <c r="F403">
        <v>322</v>
      </c>
      <c r="G403">
        <v>59</v>
      </c>
      <c r="H403">
        <v>467299</v>
      </c>
      <c r="I403">
        <v>4120</v>
      </c>
      <c r="J403">
        <v>425589</v>
      </c>
      <c r="K403">
        <v>10820</v>
      </c>
    </row>
    <row r="404" spans="1:11" ht="17" x14ac:dyDescent="0.25">
      <c r="A404" s="9">
        <v>-246</v>
      </c>
      <c r="B404">
        <v>54500</v>
      </c>
      <c r="C404">
        <v>525400</v>
      </c>
      <c r="D404">
        <v>2</v>
      </c>
      <c r="E404">
        <v>0</v>
      </c>
      <c r="F404">
        <v>312</v>
      </c>
      <c r="G404">
        <v>55</v>
      </c>
      <c r="H404">
        <v>470900</v>
      </c>
      <c r="I404">
        <v>1960</v>
      </c>
      <c r="J404">
        <v>427189</v>
      </c>
      <c r="K404">
        <v>10476</v>
      </c>
    </row>
    <row r="405" spans="1:11" ht="17" x14ac:dyDescent="0.25">
      <c r="A405" s="9">
        <v>-253</v>
      </c>
      <c r="B405">
        <v>56000</v>
      </c>
      <c r="C405">
        <v>518700</v>
      </c>
      <c r="D405">
        <v>2</v>
      </c>
      <c r="E405">
        <v>0</v>
      </c>
      <c r="F405">
        <v>317</v>
      </c>
      <c r="G405">
        <v>57</v>
      </c>
      <c r="H405">
        <v>462700</v>
      </c>
      <c r="I405">
        <v>4129</v>
      </c>
      <c r="J405">
        <v>420489</v>
      </c>
      <c r="K405">
        <v>10596</v>
      </c>
    </row>
    <row r="406" spans="1:11" ht="17" x14ac:dyDescent="0.25">
      <c r="A406" s="9">
        <v>-418</v>
      </c>
      <c r="B406">
        <v>78600</v>
      </c>
      <c r="C406">
        <v>530800</v>
      </c>
      <c r="D406">
        <v>2</v>
      </c>
      <c r="E406">
        <v>0</v>
      </c>
      <c r="F406">
        <v>453</v>
      </c>
      <c r="G406">
        <v>116</v>
      </c>
      <c r="H406">
        <v>452200</v>
      </c>
      <c r="I406">
        <v>25520</v>
      </c>
      <c r="J406">
        <v>432589</v>
      </c>
      <c r="K406">
        <v>15300</v>
      </c>
    </row>
    <row r="407" spans="1:11" ht="17" x14ac:dyDescent="0.25">
      <c r="A407" s="9">
        <v>-259</v>
      </c>
      <c r="B407">
        <v>56300</v>
      </c>
      <c r="C407">
        <v>526400</v>
      </c>
      <c r="D407">
        <v>2</v>
      </c>
      <c r="E407">
        <v>0</v>
      </c>
      <c r="F407">
        <v>322</v>
      </c>
      <c r="G407">
        <v>58</v>
      </c>
      <c r="H407">
        <v>470100</v>
      </c>
      <c r="I407">
        <v>3660</v>
      </c>
      <c r="J407">
        <v>428189</v>
      </c>
      <c r="K407">
        <v>10848</v>
      </c>
    </row>
    <row r="408" spans="1:11" ht="17" x14ac:dyDescent="0.25">
      <c r="A408" s="9">
        <v>-247</v>
      </c>
      <c r="B408">
        <v>54700</v>
      </c>
      <c r="C408">
        <v>524400</v>
      </c>
      <c r="D408">
        <v>2</v>
      </c>
      <c r="E408">
        <v>0</v>
      </c>
      <c r="F408">
        <v>312</v>
      </c>
      <c r="G408">
        <v>55</v>
      </c>
      <c r="H408">
        <v>469700</v>
      </c>
      <c r="I408">
        <v>2260</v>
      </c>
      <c r="J408">
        <v>426189</v>
      </c>
      <c r="K408">
        <v>10490</v>
      </c>
    </row>
    <row r="409" spans="1:11" ht="17" x14ac:dyDescent="0.25">
      <c r="A409" s="9">
        <v>-468</v>
      </c>
      <c r="B409">
        <v>59600</v>
      </c>
      <c r="C409">
        <v>566400</v>
      </c>
      <c r="D409">
        <v>0</v>
      </c>
      <c r="E409">
        <v>0</v>
      </c>
      <c r="F409">
        <v>550</v>
      </c>
      <c r="G409">
        <v>143</v>
      </c>
      <c r="H409">
        <v>506800</v>
      </c>
      <c r="I409">
        <v>2959</v>
      </c>
      <c r="J409">
        <v>396223</v>
      </c>
      <c r="K409">
        <v>10626</v>
      </c>
    </row>
    <row r="410" spans="1:11" ht="17" x14ac:dyDescent="0.25">
      <c r="A410" s="9">
        <v>-270</v>
      </c>
      <c r="B410">
        <v>58300</v>
      </c>
      <c r="C410">
        <v>519500</v>
      </c>
      <c r="D410">
        <v>2</v>
      </c>
      <c r="E410">
        <v>0</v>
      </c>
      <c r="F410">
        <v>331</v>
      </c>
      <c r="G410">
        <v>62</v>
      </c>
      <c r="H410">
        <v>461200</v>
      </c>
      <c r="I410">
        <v>6350</v>
      </c>
      <c r="J410">
        <v>421289</v>
      </c>
      <c r="K410">
        <v>11052</v>
      </c>
    </row>
    <row r="411" spans="1:11" ht="17" x14ac:dyDescent="0.25">
      <c r="A411" s="9">
        <v>-273</v>
      </c>
      <c r="B411">
        <v>58800</v>
      </c>
      <c r="C411">
        <v>519700</v>
      </c>
      <c r="D411">
        <v>2</v>
      </c>
      <c r="E411">
        <v>0</v>
      </c>
      <c r="F411">
        <v>334</v>
      </c>
      <c r="G411">
        <v>63</v>
      </c>
      <c r="H411">
        <v>460900</v>
      </c>
      <c r="I411">
        <v>6830</v>
      </c>
      <c r="J411">
        <v>421489</v>
      </c>
      <c r="K411">
        <v>11152</v>
      </c>
    </row>
    <row r="412" spans="1:11" ht="17" x14ac:dyDescent="0.25">
      <c r="A412" s="9">
        <v>-228</v>
      </c>
      <c r="B412">
        <v>52400</v>
      </c>
      <c r="C412">
        <v>518400</v>
      </c>
      <c r="D412">
        <v>2</v>
      </c>
      <c r="E412">
        <v>0</v>
      </c>
      <c r="F412">
        <v>297</v>
      </c>
      <c r="G412">
        <v>50</v>
      </c>
      <c r="H412">
        <v>466000</v>
      </c>
      <c r="I412">
        <v>559</v>
      </c>
      <c r="J412">
        <v>420189</v>
      </c>
      <c r="K412">
        <v>9908</v>
      </c>
    </row>
    <row r="413" spans="1:11" ht="17" x14ac:dyDescent="0.25">
      <c r="A413" s="9">
        <v>-518</v>
      </c>
      <c r="B413">
        <v>54500</v>
      </c>
      <c r="C413">
        <v>580400</v>
      </c>
      <c r="D413">
        <v>1</v>
      </c>
      <c r="E413">
        <v>0</v>
      </c>
      <c r="F413">
        <v>560</v>
      </c>
      <c r="G413">
        <v>151</v>
      </c>
      <c r="H413">
        <v>525900</v>
      </c>
      <c r="I413">
        <v>-3540</v>
      </c>
      <c r="J413">
        <v>435811</v>
      </c>
      <c r="K413">
        <v>10688</v>
      </c>
    </row>
    <row r="414" spans="1:11" ht="17" x14ac:dyDescent="0.25">
      <c r="A414" s="9">
        <v>-262</v>
      </c>
      <c r="B414">
        <v>57100</v>
      </c>
      <c r="C414">
        <v>520600</v>
      </c>
      <c r="D414">
        <v>2</v>
      </c>
      <c r="E414">
        <v>0</v>
      </c>
      <c r="F414">
        <v>324</v>
      </c>
      <c r="G414">
        <v>59</v>
      </c>
      <c r="H414">
        <v>463500</v>
      </c>
      <c r="I414">
        <v>5040</v>
      </c>
      <c r="J414">
        <v>422389</v>
      </c>
      <c r="K414">
        <v>10853</v>
      </c>
    </row>
    <row r="415" spans="1:11" ht="17" x14ac:dyDescent="0.25">
      <c r="A415" s="9">
        <v>-1035</v>
      </c>
      <c r="B415">
        <v>119100</v>
      </c>
      <c r="C415">
        <v>567600</v>
      </c>
      <c r="D415">
        <v>3</v>
      </c>
      <c r="E415">
        <v>0</v>
      </c>
      <c r="F415">
        <v>812</v>
      </c>
      <c r="G415">
        <v>515</v>
      </c>
      <c r="H415">
        <v>448500</v>
      </c>
      <c r="I415">
        <v>62340</v>
      </c>
      <c r="J415">
        <v>446681</v>
      </c>
      <c r="K415">
        <v>23939</v>
      </c>
    </row>
    <row r="416" spans="1:11" ht="17" x14ac:dyDescent="0.25">
      <c r="A416" s="9">
        <v>-242</v>
      </c>
      <c r="B416">
        <v>50100</v>
      </c>
      <c r="C416">
        <v>585000</v>
      </c>
      <c r="D416">
        <v>2</v>
      </c>
      <c r="E416">
        <v>0</v>
      </c>
      <c r="F416">
        <v>311</v>
      </c>
      <c r="G416">
        <v>53</v>
      </c>
      <c r="H416">
        <v>534900</v>
      </c>
      <c r="I416">
        <v>-8401</v>
      </c>
      <c r="J416">
        <v>486789</v>
      </c>
      <c r="K416">
        <v>10974</v>
      </c>
    </row>
    <row r="417" spans="1:11" ht="17" x14ac:dyDescent="0.25">
      <c r="A417" s="9">
        <v>-257</v>
      </c>
      <c r="B417">
        <v>56500</v>
      </c>
      <c r="C417">
        <v>519300</v>
      </c>
      <c r="D417">
        <v>2</v>
      </c>
      <c r="E417">
        <v>0</v>
      </c>
      <c r="F417">
        <v>320</v>
      </c>
      <c r="G417">
        <v>58</v>
      </c>
      <c r="H417">
        <v>462800</v>
      </c>
      <c r="I417">
        <v>4570</v>
      </c>
      <c r="J417">
        <v>421089</v>
      </c>
      <c r="K417">
        <v>10706</v>
      </c>
    </row>
    <row r="418" spans="1:11" ht="17" x14ac:dyDescent="0.25">
      <c r="A418" s="9">
        <v>-276</v>
      </c>
      <c r="B418">
        <v>58900</v>
      </c>
      <c r="C418">
        <v>524300</v>
      </c>
      <c r="D418">
        <v>2</v>
      </c>
      <c r="E418">
        <v>0</v>
      </c>
      <c r="F418">
        <v>336</v>
      </c>
      <c r="G418">
        <v>64</v>
      </c>
      <c r="H418">
        <v>465400</v>
      </c>
      <c r="I418">
        <v>6469</v>
      </c>
      <c r="J418">
        <v>426089</v>
      </c>
      <c r="K418">
        <v>11293</v>
      </c>
    </row>
    <row r="419" spans="1:11" ht="17" x14ac:dyDescent="0.25">
      <c r="A419" s="9">
        <v>-1165</v>
      </c>
      <c r="B419">
        <v>66500</v>
      </c>
      <c r="C419">
        <v>520800</v>
      </c>
      <c r="D419">
        <v>2</v>
      </c>
      <c r="E419">
        <v>3</v>
      </c>
      <c r="F419">
        <v>533</v>
      </c>
      <c r="G419">
        <v>1357</v>
      </c>
      <c r="H419">
        <v>454300</v>
      </c>
      <c r="I419">
        <v>14420</v>
      </c>
      <c r="J419">
        <v>422589</v>
      </c>
      <c r="K419">
        <v>25292</v>
      </c>
    </row>
    <row r="420" spans="1:11" ht="17" x14ac:dyDescent="0.25">
      <c r="A420" s="9">
        <v>-252</v>
      </c>
      <c r="B420">
        <v>55599</v>
      </c>
      <c r="C420">
        <v>520900</v>
      </c>
      <c r="D420">
        <v>2</v>
      </c>
      <c r="E420">
        <v>0</v>
      </c>
      <c r="F420">
        <v>316</v>
      </c>
      <c r="G420">
        <v>56</v>
      </c>
      <c r="H420">
        <v>465300</v>
      </c>
      <c r="I420">
        <v>3509</v>
      </c>
      <c r="J420">
        <v>422689</v>
      </c>
      <c r="K420">
        <v>10575</v>
      </c>
    </row>
    <row r="421" spans="1:11" ht="17" x14ac:dyDescent="0.25">
      <c r="A421" s="9">
        <v>-1456</v>
      </c>
      <c r="B421">
        <v>225400</v>
      </c>
      <c r="C421">
        <v>533400</v>
      </c>
      <c r="D421">
        <v>2</v>
      </c>
      <c r="E421">
        <v>0</v>
      </c>
      <c r="F421">
        <v>1305</v>
      </c>
      <c r="G421">
        <v>961</v>
      </c>
      <c r="H421">
        <v>308000</v>
      </c>
      <c r="I421">
        <v>172060</v>
      </c>
      <c r="J421">
        <v>435189</v>
      </c>
      <c r="K421">
        <v>44141</v>
      </c>
    </row>
    <row r="422" spans="1:11" ht="17" x14ac:dyDescent="0.25">
      <c r="A422" s="9">
        <v>-416</v>
      </c>
      <c r="B422">
        <v>57699</v>
      </c>
      <c r="C422">
        <v>529500</v>
      </c>
      <c r="D422">
        <v>0</v>
      </c>
      <c r="E422">
        <v>0</v>
      </c>
      <c r="F422">
        <v>502</v>
      </c>
      <c r="G422">
        <v>117</v>
      </c>
      <c r="H422">
        <v>471800</v>
      </c>
      <c r="I422">
        <v>4749</v>
      </c>
      <c r="J422">
        <v>359323</v>
      </c>
      <c r="K422">
        <v>9329</v>
      </c>
    </row>
    <row r="423" spans="1:11" ht="17" x14ac:dyDescent="0.25">
      <c r="A423" s="9">
        <v>-1974</v>
      </c>
      <c r="B423">
        <v>97200</v>
      </c>
      <c r="C423">
        <v>583500</v>
      </c>
      <c r="D423">
        <v>2</v>
      </c>
      <c r="E423">
        <v>3</v>
      </c>
      <c r="F423">
        <v>857</v>
      </c>
      <c r="G423">
        <v>3664</v>
      </c>
      <c r="H423">
        <v>486300</v>
      </c>
      <c r="I423">
        <v>38850</v>
      </c>
      <c r="J423">
        <v>485289</v>
      </c>
      <c r="K423">
        <v>42453</v>
      </c>
    </row>
    <row r="424" spans="1:11" ht="17" x14ac:dyDescent="0.25">
      <c r="A424" s="9">
        <v>-267</v>
      </c>
      <c r="B424">
        <v>57000</v>
      </c>
      <c r="C424">
        <v>531400</v>
      </c>
      <c r="D424">
        <v>2</v>
      </c>
      <c r="E424">
        <v>0</v>
      </c>
      <c r="F424">
        <v>329</v>
      </c>
      <c r="G424">
        <v>61</v>
      </c>
      <c r="H424">
        <v>474400</v>
      </c>
      <c r="I424">
        <v>3860</v>
      </c>
      <c r="J424">
        <v>433189</v>
      </c>
      <c r="K424">
        <v>11111</v>
      </c>
    </row>
    <row r="425" spans="1:11" ht="17" x14ac:dyDescent="0.25">
      <c r="A425" s="9">
        <v>-1211</v>
      </c>
      <c r="B425">
        <v>212900</v>
      </c>
      <c r="C425">
        <v>450000</v>
      </c>
      <c r="D425">
        <v>2</v>
      </c>
      <c r="E425">
        <v>0</v>
      </c>
      <c r="F425">
        <v>1089</v>
      </c>
      <c r="G425">
        <v>696</v>
      </c>
      <c r="H425">
        <v>237100</v>
      </c>
      <c r="I425">
        <v>167900</v>
      </c>
      <c r="J425">
        <v>351789</v>
      </c>
      <c r="K425">
        <v>33703</v>
      </c>
    </row>
    <row r="426" spans="1:11" ht="17" x14ac:dyDescent="0.25">
      <c r="A426" s="9">
        <v>-437</v>
      </c>
      <c r="B426">
        <v>57300</v>
      </c>
      <c r="C426">
        <v>557600</v>
      </c>
      <c r="D426">
        <v>0</v>
      </c>
      <c r="E426">
        <v>0</v>
      </c>
      <c r="F426">
        <v>521</v>
      </c>
      <c r="G426">
        <v>128</v>
      </c>
      <c r="H426">
        <v>500300</v>
      </c>
      <c r="I426">
        <v>1540</v>
      </c>
      <c r="J426">
        <v>387423</v>
      </c>
      <c r="K426">
        <v>9989</v>
      </c>
    </row>
    <row r="427" spans="1:11" ht="17" x14ac:dyDescent="0.25">
      <c r="A427" s="9">
        <v>-481</v>
      </c>
      <c r="B427">
        <v>101600</v>
      </c>
      <c r="C427">
        <v>420700</v>
      </c>
      <c r="D427">
        <v>2</v>
      </c>
      <c r="E427">
        <v>0</v>
      </c>
      <c r="F427">
        <v>495</v>
      </c>
      <c r="G427">
        <v>147</v>
      </c>
      <c r="H427">
        <v>319100</v>
      </c>
      <c r="I427">
        <v>59530</v>
      </c>
      <c r="J427">
        <v>322489</v>
      </c>
      <c r="K427">
        <v>14744</v>
      </c>
    </row>
    <row r="428" spans="1:11" ht="17" x14ac:dyDescent="0.25">
      <c r="A428" s="9">
        <v>-1143</v>
      </c>
      <c r="B428">
        <v>216500</v>
      </c>
      <c r="C428">
        <v>402900</v>
      </c>
      <c r="D428">
        <v>2</v>
      </c>
      <c r="E428">
        <v>0</v>
      </c>
      <c r="F428">
        <v>1025</v>
      </c>
      <c r="G428">
        <v>639</v>
      </c>
      <c r="H428">
        <v>186400</v>
      </c>
      <c r="I428">
        <v>176210</v>
      </c>
      <c r="J428">
        <v>304689</v>
      </c>
      <c r="K428">
        <v>29684</v>
      </c>
    </row>
    <row r="429" spans="1:11" ht="17" x14ac:dyDescent="0.25">
      <c r="A429" s="9">
        <v>-252</v>
      </c>
      <c r="B429">
        <v>55400</v>
      </c>
      <c r="C429">
        <v>524500</v>
      </c>
      <c r="D429">
        <v>2</v>
      </c>
      <c r="E429">
        <v>0</v>
      </c>
      <c r="F429">
        <v>316</v>
      </c>
      <c r="G429">
        <v>56</v>
      </c>
      <c r="H429">
        <v>469099</v>
      </c>
      <c r="I429">
        <v>2949</v>
      </c>
      <c r="J429">
        <v>426289</v>
      </c>
      <c r="K429">
        <v>10627</v>
      </c>
    </row>
    <row r="430" spans="1:11" ht="17" x14ac:dyDescent="0.25">
      <c r="A430" s="9">
        <v>-321</v>
      </c>
      <c r="B430">
        <v>65800</v>
      </c>
      <c r="C430">
        <v>518700</v>
      </c>
      <c r="D430">
        <v>2</v>
      </c>
      <c r="E430">
        <v>0</v>
      </c>
      <c r="F430">
        <v>373</v>
      </c>
      <c r="G430">
        <v>79</v>
      </c>
      <c r="H430">
        <v>452900</v>
      </c>
      <c r="I430">
        <v>13930</v>
      </c>
      <c r="J430">
        <v>420489</v>
      </c>
      <c r="K430">
        <v>12450</v>
      </c>
    </row>
    <row r="431" spans="1:11" ht="17" x14ac:dyDescent="0.25">
      <c r="A431" s="9">
        <v>-234</v>
      </c>
      <c r="B431">
        <v>53000</v>
      </c>
      <c r="C431">
        <v>521800</v>
      </c>
      <c r="D431">
        <v>2</v>
      </c>
      <c r="E431">
        <v>0</v>
      </c>
      <c r="F431">
        <v>301</v>
      </c>
      <c r="G431">
        <v>51</v>
      </c>
      <c r="H431">
        <v>468800</v>
      </c>
      <c r="I431">
        <v>819</v>
      </c>
      <c r="J431">
        <v>423589</v>
      </c>
      <c r="K431">
        <v>10102</v>
      </c>
    </row>
    <row r="432" spans="1:11" ht="17" x14ac:dyDescent="0.25">
      <c r="A432" s="9">
        <v>-891</v>
      </c>
      <c r="B432">
        <v>164200</v>
      </c>
      <c r="C432">
        <v>316400</v>
      </c>
      <c r="D432">
        <v>0</v>
      </c>
      <c r="E432">
        <v>0</v>
      </c>
      <c r="F432">
        <v>935</v>
      </c>
      <c r="G432">
        <v>342</v>
      </c>
      <c r="H432">
        <v>152200</v>
      </c>
      <c r="I432">
        <v>132560</v>
      </c>
      <c r="J432">
        <v>146223</v>
      </c>
      <c r="K432">
        <v>10804</v>
      </c>
    </row>
    <row r="433" spans="1:11" ht="17" x14ac:dyDescent="0.25">
      <c r="A433" s="9">
        <v>-705</v>
      </c>
      <c r="B433">
        <v>124600</v>
      </c>
      <c r="C433">
        <v>497100</v>
      </c>
      <c r="D433">
        <v>2</v>
      </c>
      <c r="E433">
        <v>0</v>
      </c>
      <c r="F433">
        <v>685</v>
      </c>
      <c r="G433">
        <v>268</v>
      </c>
      <c r="H433">
        <v>372500</v>
      </c>
      <c r="I433">
        <v>74890</v>
      </c>
      <c r="J433">
        <v>398889</v>
      </c>
      <c r="K433">
        <v>22365</v>
      </c>
    </row>
    <row r="434" spans="1:11" ht="17" x14ac:dyDescent="0.25">
      <c r="A434" s="9">
        <v>-667</v>
      </c>
      <c r="B434">
        <v>86300</v>
      </c>
      <c r="C434">
        <v>518900</v>
      </c>
      <c r="D434">
        <v>3</v>
      </c>
      <c r="E434">
        <v>0</v>
      </c>
      <c r="F434">
        <v>547</v>
      </c>
      <c r="G434">
        <v>245</v>
      </c>
      <c r="H434">
        <v>432600</v>
      </c>
      <c r="I434">
        <v>34410</v>
      </c>
      <c r="J434">
        <v>397981</v>
      </c>
      <c r="K434">
        <v>15455</v>
      </c>
    </row>
    <row r="435" spans="1:11" ht="17" x14ac:dyDescent="0.25">
      <c r="A435" s="9">
        <v>-246</v>
      </c>
      <c r="B435">
        <v>56000</v>
      </c>
      <c r="C435">
        <v>504400</v>
      </c>
      <c r="D435">
        <v>2</v>
      </c>
      <c r="E435">
        <v>0</v>
      </c>
      <c r="F435">
        <v>311</v>
      </c>
      <c r="G435">
        <v>55</v>
      </c>
      <c r="H435">
        <v>448400</v>
      </c>
      <c r="I435">
        <v>5559</v>
      </c>
      <c r="J435">
        <v>406189</v>
      </c>
      <c r="K435">
        <v>10235</v>
      </c>
    </row>
    <row r="436" spans="1:11" ht="17" x14ac:dyDescent="0.25">
      <c r="A436" s="9">
        <v>-771</v>
      </c>
      <c r="B436">
        <v>95200</v>
      </c>
      <c r="C436">
        <v>539400</v>
      </c>
      <c r="D436">
        <v>3</v>
      </c>
      <c r="E436">
        <v>0</v>
      </c>
      <c r="F436">
        <v>622</v>
      </c>
      <c r="G436">
        <v>311</v>
      </c>
      <c r="H436">
        <v>444200</v>
      </c>
      <c r="I436">
        <v>41260</v>
      </c>
      <c r="J436">
        <v>418481</v>
      </c>
      <c r="K436">
        <v>17927</v>
      </c>
    </row>
    <row r="437" spans="1:11" ht="17" x14ac:dyDescent="0.25">
      <c r="A437" s="9">
        <v>-907</v>
      </c>
      <c r="B437">
        <v>152700</v>
      </c>
      <c r="C437">
        <v>507000</v>
      </c>
      <c r="D437">
        <v>2</v>
      </c>
      <c r="E437">
        <v>0</v>
      </c>
      <c r="F437">
        <v>851</v>
      </c>
      <c r="G437">
        <v>413</v>
      </c>
      <c r="H437">
        <v>354300</v>
      </c>
      <c r="I437">
        <v>102000</v>
      </c>
      <c r="J437">
        <v>408789</v>
      </c>
      <c r="K437">
        <v>28090</v>
      </c>
    </row>
    <row r="438" spans="1:11" ht="17" x14ac:dyDescent="0.25">
      <c r="A438" s="9">
        <v>-978</v>
      </c>
      <c r="B438">
        <v>208299</v>
      </c>
      <c r="C438">
        <v>339700</v>
      </c>
      <c r="D438">
        <v>2</v>
      </c>
      <c r="E438">
        <v>0</v>
      </c>
      <c r="F438">
        <v>880</v>
      </c>
      <c r="G438">
        <v>505</v>
      </c>
      <c r="H438">
        <v>131400</v>
      </c>
      <c r="I438">
        <v>174330</v>
      </c>
      <c r="J438">
        <v>241489</v>
      </c>
      <c r="K438">
        <v>22636</v>
      </c>
    </row>
    <row r="439" spans="1:11" ht="17" x14ac:dyDescent="0.25">
      <c r="A439" s="9">
        <v>-80</v>
      </c>
      <c r="B439">
        <v>32000</v>
      </c>
      <c r="C439">
        <v>493800</v>
      </c>
      <c r="D439">
        <v>2</v>
      </c>
      <c r="E439">
        <v>0</v>
      </c>
      <c r="F439">
        <v>175</v>
      </c>
      <c r="G439">
        <v>17</v>
      </c>
      <c r="H439">
        <v>461799</v>
      </c>
      <c r="I439">
        <v>-17380</v>
      </c>
      <c r="J439">
        <v>395589</v>
      </c>
      <c r="K439">
        <v>5696</v>
      </c>
    </row>
    <row r="440" spans="1:11" ht="17" x14ac:dyDescent="0.25">
      <c r="A440" s="9">
        <v>-272</v>
      </c>
      <c r="B440">
        <v>60400</v>
      </c>
      <c r="C440">
        <v>496700</v>
      </c>
      <c r="D440">
        <v>2</v>
      </c>
      <c r="E440">
        <v>0</v>
      </c>
      <c r="F440">
        <v>331</v>
      </c>
      <c r="G440">
        <v>63</v>
      </c>
      <c r="H440">
        <v>436300</v>
      </c>
      <c r="I440">
        <v>10730</v>
      </c>
      <c r="J440">
        <v>398489</v>
      </c>
      <c r="K440">
        <v>10830</v>
      </c>
    </row>
    <row r="441" spans="1:11" ht="17" x14ac:dyDescent="0.25">
      <c r="A441" s="9">
        <v>-285</v>
      </c>
      <c r="B441">
        <v>60700</v>
      </c>
      <c r="C441">
        <v>517500</v>
      </c>
      <c r="D441">
        <v>2</v>
      </c>
      <c r="E441">
        <v>0</v>
      </c>
      <c r="F441">
        <v>343</v>
      </c>
      <c r="G441">
        <v>67</v>
      </c>
      <c r="H441">
        <v>456800</v>
      </c>
      <c r="I441">
        <v>8950</v>
      </c>
      <c r="J441">
        <v>419289</v>
      </c>
      <c r="K441">
        <v>11452</v>
      </c>
    </row>
    <row r="442" spans="1:11" ht="17" x14ac:dyDescent="0.25">
      <c r="A442" s="9">
        <v>-1236</v>
      </c>
      <c r="B442">
        <v>196600</v>
      </c>
      <c r="C442">
        <v>523400</v>
      </c>
      <c r="D442">
        <v>2</v>
      </c>
      <c r="E442">
        <v>0</v>
      </c>
      <c r="F442">
        <v>1122</v>
      </c>
      <c r="G442">
        <v>713</v>
      </c>
      <c r="H442">
        <v>326800</v>
      </c>
      <c r="I442">
        <v>144260</v>
      </c>
      <c r="J442">
        <v>425189</v>
      </c>
      <c r="K442">
        <v>37616</v>
      </c>
    </row>
    <row r="443" spans="1:11" ht="17" x14ac:dyDescent="0.25">
      <c r="A443" s="9">
        <v>-249</v>
      </c>
      <c r="B443">
        <v>55000</v>
      </c>
      <c r="C443">
        <v>524400</v>
      </c>
      <c r="D443">
        <v>2</v>
      </c>
      <c r="E443">
        <v>0</v>
      </c>
      <c r="F443">
        <v>314</v>
      </c>
      <c r="G443">
        <v>55</v>
      </c>
      <c r="H443">
        <v>469400</v>
      </c>
      <c r="I443">
        <v>2560</v>
      </c>
      <c r="J443">
        <v>426189</v>
      </c>
      <c r="K443">
        <v>10548</v>
      </c>
    </row>
    <row r="444" spans="1:11" ht="17" x14ac:dyDescent="0.25">
      <c r="A444" s="9">
        <v>-589</v>
      </c>
      <c r="B444">
        <v>77200</v>
      </c>
      <c r="C444">
        <v>526200</v>
      </c>
      <c r="D444">
        <v>3</v>
      </c>
      <c r="E444">
        <v>0</v>
      </c>
      <c r="F444">
        <v>494</v>
      </c>
      <c r="G444">
        <v>199</v>
      </c>
      <c r="H444">
        <v>449000</v>
      </c>
      <c r="I444">
        <v>24580</v>
      </c>
      <c r="J444">
        <v>405281</v>
      </c>
      <c r="K444">
        <v>14079</v>
      </c>
    </row>
    <row r="445" spans="1:11" ht="17" x14ac:dyDescent="0.25">
      <c r="A445" s="9">
        <v>-96</v>
      </c>
      <c r="B445">
        <v>37500</v>
      </c>
      <c r="C445">
        <v>311300</v>
      </c>
      <c r="D445">
        <v>0</v>
      </c>
      <c r="E445">
        <v>0</v>
      </c>
      <c r="F445">
        <v>211</v>
      </c>
      <c r="G445">
        <v>17</v>
      </c>
      <c r="H445">
        <v>273800</v>
      </c>
      <c r="I445">
        <v>6370</v>
      </c>
      <c r="J445">
        <v>141123</v>
      </c>
      <c r="K445">
        <v>2381</v>
      </c>
    </row>
    <row r="446" spans="1:11" ht="17" x14ac:dyDescent="0.25">
      <c r="A446" s="9">
        <v>-349</v>
      </c>
      <c r="B446">
        <v>52000</v>
      </c>
      <c r="C446">
        <v>519200</v>
      </c>
      <c r="D446">
        <v>3</v>
      </c>
      <c r="E446">
        <v>0</v>
      </c>
      <c r="F446">
        <v>329</v>
      </c>
      <c r="G446">
        <v>89</v>
      </c>
      <c r="H446">
        <v>467200</v>
      </c>
      <c r="I446">
        <v>80</v>
      </c>
      <c r="J446">
        <v>398281</v>
      </c>
      <c r="K446">
        <v>9319</v>
      </c>
    </row>
    <row r="447" spans="1:11" ht="17" x14ac:dyDescent="0.25">
      <c r="A447" s="9">
        <v>-155</v>
      </c>
      <c r="B447">
        <v>55300</v>
      </c>
      <c r="C447">
        <v>327600</v>
      </c>
      <c r="D447">
        <v>2</v>
      </c>
      <c r="E447">
        <v>0</v>
      </c>
      <c r="F447">
        <v>228</v>
      </c>
      <c r="G447">
        <v>34</v>
      </c>
      <c r="H447">
        <v>272300</v>
      </c>
      <c r="I447">
        <v>22540</v>
      </c>
      <c r="J447">
        <v>229389</v>
      </c>
      <c r="K447">
        <v>5708</v>
      </c>
    </row>
    <row r="448" spans="1:11" ht="17" x14ac:dyDescent="0.25">
      <c r="A448" s="9">
        <v>-241</v>
      </c>
      <c r="B448">
        <v>54100</v>
      </c>
      <c r="C448">
        <v>520400</v>
      </c>
      <c r="D448">
        <v>2</v>
      </c>
      <c r="E448">
        <v>0</v>
      </c>
      <c r="F448">
        <v>307</v>
      </c>
      <c r="G448">
        <v>53</v>
      </c>
      <c r="H448">
        <v>466300</v>
      </c>
      <c r="I448">
        <v>2060</v>
      </c>
      <c r="J448">
        <v>422189</v>
      </c>
      <c r="K448">
        <v>10278</v>
      </c>
    </row>
    <row r="449" spans="1:11" ht="17" x14ac:dyDescent="0.25">
      <c r="A449" s="9">
        <v>-239</v>
      </c>
      <c r="B449">
        <v>53500</v>
      </c>
      <c r="C449">
        <v>524800</v>
      </c>
      <c r="D449">
        <v>2</v>
      </c>
      <c r="E449">
        <v>0</v>
      </c>
      <c r="F449">
        <v>306</v>
      </c>
      <c r="G449">
        <v>53</v>
      </c>
      <c r="H449">
        <v>471300</v>
      </c>
      <c r="I449">
        <v>1019</v>
      </c>
      <c r="J449">
        <v>426589</v>
      </c>
      <c r="K449">
        <v>10270</v>
      </c>
    </row>
    <row r="450" spans="1:11" ht="17" x14ac:dyDescent="0.25">
      <c r="A450" s="9">
        <v>-235</v>
      </c>
      <c r="B450">
        <v>52800</v>
      </c>
      <c r="C450">
        <v>526400</v>
      </c>
      <c r="D450">
        <v>2</v>
      </c>
      <c r="E450">
        <v>0</v>
      </c>
      <c r="F450">
        <v>302</v>
      </c>
      <c r="G450">
        <v>51</v>
      </c>
      <c r="H450">
        <v>473600</v>
      </c>
      <c r="I450">
        <v>160</v>
      </c>
      <c r="J450">
        <v>428189</v>
      </c>
      <c r="K450">
        <v>10173</v>
      </c>
    </row>
    <row r="451" spans="1:11" ht="17" x14ac:dyDescent="0.25">
      <c r="A451" s="9">
        <v>-247</v>
      </c>
      <c r="B451">
        <v>55100</v>
      </c>
      <c r="C451">
        <v>519200</v>
      </c>
      <c r="D451">
        <v>2</v>
      </c>
      <c r="E451">
        <v>0</v>
      </c>
      <c r="F451">
        <v>312</v>
      </c>
      <c r="G451">
        <v>55</v>
      </c>
      <c r="H451">
        <v>464099</v>
      </c>
      <c r="I451">
        <v>3180</v>
      </c>
      <c r="J451">
        <v>420989</v>
      </c>
      <c r="K451">
        <v>10438</v>
      </c>
    </row>
    <row r="452" spans="1:11" ht="17" x14ac:dyDescent="0.25">
      <c r="A452" s="9">
        <v>-264</v>
      </c>
      <c r="B452">
        <v>60100</v>
      </c>
      <c r="C452">
        <v>485200</v>
      </c>
      <c r="D452">
        <v>2</v>
      </c>
      <c r="E452">
        <v>0</v>
      </c>
      <c r="F452">
        <v>324</v>
      </c>
      <c r="G452">
        <v>60</v>
      </c>
      <c r="H452">
        <v>425100</v>
      </c>
      <c r="I452">
        <v>11580</v>
      </c>
      <c r="J452">
        <v>386989</v>
      </c>
      <c r="K452">
        <v>10466</v>
      </c>
    </row>
    <row r="453" spans="1:11" ht="17" x14ac:dyDescent="0.25">
      <c r="A453" s="9">
        <v>-557</v>
      </c>
      <c r="B453">
        <v>125000</v>
      </c>
      <c r="C453">
        <v>361000</v>
      </c>
      <c r="D453">
        <v>2</v>
      </c>
      <c r="E453">
        <v>0</v>
      </c>
      <c r="F453">
        <v>549</v>
      </c>
      <c r="G453">
        <v>192</v>
      </c>
      <c r="H453">
        <v>236000</v>
      </c>
      <c r="I453">
        <v>88900</v>
      </c>
      <c r="J453">
        <v>262789</v>
      </c>
      <c r="K453">
        <v>14781</v>
      </c>
    </row>
    <row r="454" spans="1:11" ht="17" x14ac:dyDescent="0.25">
      <c r="A454" s="9">
        <v>-298</v>
      </c>
      <c r="B454">
        <v>62400</v>
      </c>
      <c r="C454">
        <v>519300</v>
      </c>
      <c r="D454">
        <v>2</v>
      </c>
      <c r="E454">
        <v>0</v>
      </c>
      <c r="F454">
        <v>354</v>
      </c>
      <c r="G454">
        <v>71</v>
      </c>
      <c r="H454">
        <v>456900</v>
      </c>
      <c r="I454">
        <v>10470</v>
      </c>
      <c r="J454">
        <v>421089</v>
      </c>
      <c r="K454">
        <v>11824</v>
      </c>
    </row>
    <row r="455" spans="1:11" ht="17" x14ac:dyDescent="0.25">
      <c r="A455" s="9">
        <v>-338</v>
      </c>
      <c r="B455">
        <v>63700</v>
      </c>
      <c r="C455">
        <v>574400</v>
      </c>
      <c r="D455">
        <v>2</v>
      </c>
      <c r="E455">
        <v>0</v>
      </c>
      <c r="F455">
        <v>390</v>
      </c>
      <c r="G455">
        <v>84</v>
      </c>
      <c r="H455">
        <v>510700</v>
      </c>
      <c r="I455">
        <v>6260</v>
      </c>
      <c r="J455">
        <v>476189</v>
      </c>
      <c r="K455">
        <v>13649</v>
      </c>
    </row>
    <row r="456" spans="1:11" ht="17" x14ac:dyDescent="0.25">
      <c r="A456" s="9">
        <v>-428</v>
      </c>
      <c r="B456">
        <v>106900</v>
      </c>
      <c r="C456">
        <v>330400</v>
      </c>
      <c r="D456">
        <v>2</v>
      </c>
      <c r="E456">
        <v>0</v>
      </c>
      <c r="F456">
        <v>443</v>
      </c>
      <c r="G456">
        <v>130</v>
      </c>
      <c r="H456">
        <v>223500</v>
      </c>
      <c r="I456">
        <v>73860</v>
      </c>
      <c r="J456">
        <v>232189</v>
      </c>
      <c r="K456">
        <v>11169</v>
      </c>
    </row>
    <row r="457" spans="1:11" ht="17" x14ac:dyDescent="0.25">
      <c r="A457" s="9">
        <v>-238</v>
      </c>
      <c r="B457">
        <v>54300</v>
      </c>
      <c r="C457">
        <v>511800</v>
      </c>
      <c r="D457">
        <v>2</v>
      </c>
      <c r="E457">
        <v>0</v>
      </c>
      <c r="F457">
        <v>305</v>
      </c>
      <c r="G457">
        <v>52</v>
      </c>
      <c r="H457">
        <v>457500</v>
      </c>
      <c r="I457">
        <v>3119</v>
      </c>
      <c r="J457">
        <v>413589</v>
      </c>
      <c r="K457">
        <v>10106</v>
      </c>
    </row>
    <row r="458" spans="1:11" ht="17" x14ac:dyDescent="0.25">
      <c r="A458" s="9">
        <v>-236</v>
      </c>
      <c r="B458">
        <v>54100</v>
      </c>
      <c r="C458">
        <v>511200</v>
      </c>
      <c r="D458">
        <v>2</v>
      </c>
      <c r="E458">
        <v>0</v>
      </c>
      <c r="F458">
        <v>303</v>
      </c>
      <c r="G458">
        <v>52</v>
      </c>
      <c r="H458">
        <v>457100</v>
      </c>
      <c r="I458">
        <v>2980</v>
      </c>
      <c r="J458">
        <v>412989</v>
      </c>
      <c r="K458">
        <v>10054</v>
      </c>
    </row>
    <row r="459" spans="1:11" ht="17" x14ac:dyDescent="0.25">
      <c r="A459" s="9">
        <v>-1515</v>
      </c>
      <c r="B459">
        <v>217500</v>
      </c>
      <c r="C459">
        <v>592800</v>
      </c>
      <c r="D459">
        <v>2</v>
      </c>
      <c r="E459">
        <v>0</v>
      </c>
      <c r="F459">
        <v>1364</v>
      </c>
      <c r="G459">
        <v>1033</v>
      </c>
      <c r="H459">
        <v>375300</v>
      </c>
      <c r="I459">
        <v>158220</v>
      </c>
      <c r="J459">
        <v>494589</v>
      </c>
      <c r="K459">
        <v>48407</v>
      </c>
    </row>
    <row r="460" spans="1:11" ht="17" x14ac:dyDescent="0.25">
      <c r="A460" s="9">
        <v>-257</v>
      </c>
      <c r="B460">
        <v>56400</v>
      </c>
      <c r="C460">
        <v>520900</v>
      </c>
      <c r="D460">
        <v>2</v>
      </c>
      <c r="E460">
        <v>0</v>
      </c>
      <c r="F460">
        <v>320</v>
      </c>
      <c r="G460">
        <v>58</v>
      </c>
      <c r="H460">
        <v>464500</v>
      </c>
      <c r="I460">
        <v>4309</v>
      </c>
      <c r="J460">
        <v>422689</v>
      </c>
      <c r="K460">
        <v>10727</v>
      </c>
    </row>
    <row r="461" spans="1:11" ht="17" x14ac:dyDescent="0.25">
      <c r="A461" s="9">
        <v>-415</v>
      </c>
      <c r="B461">
        <v>69700</v>
      </c>
      <c r="C461">
        <v>390400</v>
      </c>
      <c r="D461">
        <v>3</v>
      </c>
      <c r="E461">
        <v>0</v>
      </c>
      <c r="F461">
        <v>352</v>
      </c>
      <c r="G461">
        <v>122</v>
      </c>
      <c r="H461">
        <v>320700</v>
      </c>
      <c r="I461">
        <v>30660</v>
      </c>
      <c r="J461">
        <v>269481</v>
      </c>
      <c r="K461">
        <v>8452</v>
      </c>
    </row>
    <row r="462" spans="1:11" ht="17" x14ac:dyDescent="0.25">
      <c r="A462" s="9">
        <v>-389</v>
      </c>
      <c r="B462">
        <v>101000</v>
      </c>
      <c r="C462">
        <v>322200</v>
      </c>
      <c r="D462">
        <v>2</v>
      </c>
      <c r="E462">
        <v>0</v>
      </c>
      <c r="F462">
        <v>412</v>
      </c>
      <c r="G462">
        <v>113</v>
      </c>
      <c r="H462">
        <v>221200</v>
      </c>
      <c r="I462">
        <v>68780</v>
      </c>
      <c r="J462">
        <v>223989</v>
      </c>
      <c r="K462">
        <v>10180</v>
      </c>
    </row>
    <row r="463" spans="1:11" ht="17" x14ac:dyDescent="0.25">
      <c r="A463" s="9">
        <v>-267</v>
      </c>
      <c r="B463">
        <v>57500</v>
      </c>
      <c r="C463">
        <v>524600</v>
      </c>
      <c r="D463">
        <v>2</v>
      </c>
      <c r="E463">
        <v>0</v>
      </c>
      <c r="F463">
        <v>328</v>
      </c>
      <c r="G463">
        <v>61</v>
      </c>
      <c r="H463">
        <v>467100</v>
      </c>
      <c r="I463">
        <v>5040</v>
      </c>
      <c r="J463">
        <v>426389</v>
      </c>
      <c r="K463">
        <v>11032</v>
      </c>
    </row>
    <row r="464" spans="1:11" ht="17" x14ac:dyDescent="0.25">
      <c r="A464" s="9">
        <v>-477</v>
      </c>
      <c r="B464">
        <v>55100</v>
      </c>
      <c r="C464">
        <v>513300</v>
      </c>
      <c r="D464">
        <v>1</v>
      </c>
      <c r="E464">
        <v>0</v>
      </c>
      <c r="F464">
        <v>522</v>
      </c>
      <c r="G464">
        <v>134</v>
      </c>
      <c r="H464">
        <v>458200</v>
      </c>
      <c r="I464">
        <v>3770</v>
      </c>
      <c r="J464">
        <v>368711</v>
      </c>
      <c r="K464">
        <v>9142</v>
      </c>
    </row>
    <row r="465" spans="1:11" ht="17" x14ac:dyDescent="0.25">
      <c r="A465" s="9">
        <v>-1628</v>
      </c>
      <c r="B465">
        <v>153500</v>
      </c>
      <c r="C465">
        <v>542400</v>
      </c>
      <c r="D465">
        <v>1</v>
      </c>
      <c r="E465">
        <v>0</v>
      </c>
      <c r="F465">
        <v>1509</v>
      </c>
      <c r="G465">
        <v>1110</v>
      </c>
      <c r="H465">
        <v>388900</v>
      </c>
      <c r="I465">
        <v>99260</v>
      </c>
      <c r="J465">
        <v>397811</v>
      </c>
      <c r="K465">
        <v>27478</v>
      </c>
    </row>
    <row r="466" spans="1:11" ht="17" x14ac:dyDescent="0.25">
      <c r="A466" s="9">
        <v>-237</v>
      </c>
      <c r="B466">
        <v>53700</v>
      </c>
      <c r="C466">
        <v>517200</v>
      </c>
      <c r="D466">
        <v>2</v>
      </c>
      <c r="E466">
        <v>0</v>
      </c>
      <c r="F466">
        <v>303</v>
      </c>
      <c r="G466">
        <v>52</v>
      </c>
      <c r="H466">
        <v>463500</v>
      </c>
      <c r="I466">
        <v>1980</v>
      </c>
      <c r="J466">
        <v>418989</v>
      </c>
      <c r="K466">
        <v>10124</v>
      </c>
    </row>
    <row r="467" spans="1:11" ht="17" x14ac:dyDescent="0.25">
      <c r="A467" s="9">
        <v>-248</v>
      </c>
      <c r="B467">
        <v>54700</v>
      </c>
      <c r="C467">
        <v>527300</v>
      </c>
      <c r="D467">
        <v>2</v>
      </c>
      <c r="E467">
        <v>0</v>
      </c>
      <c r="F467">
        <v>314</v>
      </c>
      <c r="G467">
        <v>55</v>
      </c>
      <c r="H467">
        <v>472600</v>
      </c>
      <c r="I467">
        <v>1970</v>
      </c>
      <c r="J467">
        <v>429089</v>
      </c>
      <c r="K467">
        <v>10562</v>
      </c>
    </row>
    <row r="468" spans="1:11" ht="17" x14ac:dyDescent="0.25">
      <c r="A468" s="9">
        <v>-265</v>
      </c>
      <c r="B468">
        <v>58099</v>
      </c>
      <c r="C468">
        <v>512700</v>
      </c>
      <c r="D468">
        <v>2</v>
      </c>
      <c r="E468">
        <v>0</v>
      </c>
      <c r="F468">
        <v>326</v>
      </c>
      <c r="G468">
        <v>60</v>
      </c>
      <c r="H468">
        <v>454600</v>
      </c>
      <c r="I468">
        <v>6829</v>
      </c>
      <c r="J468">
        <v>414489</v>
      </c>
      <c r="K468">
        <v>10836</v>
      </c>
    </row>
    <row r="469" spans="1:11" ht="17" x14ac:dyDescent="0.25">
      <c r="A469" s="9">
        <v>-237</v>
      </c>
      <c r="B469">
        <v>53900</v>
      </c>
      <c r="C469">
        <v>516100</v>
      </c>
      <c r="D469">
        <v>2</v>
      </c>
      <c r="E469">
        <v>0</v>
      </c>
      <c r="F469">
        <v>304</v>
      </c>
      <c r="G469">
        <v>52</v>
      </c>
      <c r="H469">
        <v>462200</v>
      </c>
      <c r="I469">
        <v>2289</v>
      </c>
      <c r="J469">
        <v>417889</v>
      </c>
      <c r="K469">
        <v>10135</v>
      </c>
    </row>
    <row r="470" spans="1:11" ht="17" x14ac:dyDescent="0.25">
      <c r="A470" s="9">
        <v>-304</v>
      </c>
      <c r="B470">
        <v>37000</v>
      </c>
      <c r="C470">
        <v>570800</v>
      </c>
      <c r="D470">
        <v>1</v>
      </c>
      <c r="E470">
        <v>0</v>
      </c>
      <c r="F470">
        <v>376</v>
      </c>
      <c r="G470">
        <v>68</v>
      </c>
      <c r="H470">
        <v>533800</v>
      </c>
      <c r="I470">
        <v>-20080</v>
      </c>
      <c r="J470">
        <v>426211</v>
      </c>
      <c r="K470">
        <v>7096</v>
      </c>
    </row>
    <row r="471" spans="1:11" ht="17" x14ac:dyDescent="0.25">
      <c r="A471" s="9">
        <v>-229</v>
      </c>
      <c r="B471">
        <v>53200</v>
      </c>
      <c r="C471">
        <v>508900</v>
      </c>
      <c r="D471">
        <v>2</v>
      </c>
      <c r="E471">
        <v>0</v>
      </c>
      <c r="F471">
        <v>297</v>
      </c>
      <c r="G471">
        <v>50</v>
      </c>
      <c r="H471">
        <v>455700</v>
      </c>
      <c r="I471">
        <v>2310</v>
      </c>
      <c r="J471">
        <v>410689</v>
      </c>
      <c r="K471">
        <v>9831</v>
      </c>
    </row>
    <row r="472" spans="1:11" ht="17" x14ac:dyDescent="0.25">
      <c r="A472" s="9">
        <v>-297</v>
      </c>
      <c r="B472">
        <v>62000</v>
      </c>
      <c r="C472">
        <v>523500</v>
      </c>
      <c r="D472">
        <v>2</v>
      </c>
      <c r="E472">
        <v>0</v>
      </c>
      <c r="F472">
        <v>354</v>
      </c>
      <c r="G472">
        <v>71</v>
      </c>
      <c r="H472">
        <v>461500</v>
      </c>
      <c r="I472">
        <v>9650</v>
      </c>
      <c r="J472">
        <v>425289</v>
      </c>
      <c r="K472">
        <v>11865</v>
      </c>
    </row>
    <row r="473" spans="1:11" ht="17" x14ac:dyDescent="0.25">
      <c r="A473" s="9">
        <v>-238</v>
      </c>
      <c r="B473">
        <v>52100</v>
      </c>
      <c r="C473">
        <v>543500</v>
      </c>
      <c r="D473">
        <v>2</v>
      </c>
      <c r="E473">
        <v>0</v>
      </c>
      <c r="F473">
        <v>305</v>
      </c>
      <c r="G473">
        <v>52</v>
      </c>
      <c r="H473">
        <v>491400</v>
      </c>
      <c r="I473">
        <v>-2251</v>
      </c>
      <c r="J473">
        <v>445289</v>
      </c>
      <c r="K473">
        <v>10439</v>
      </c>
    </row>
    <row r="474" spans="1:11" ht="17" x14ac:dyDescent="0.25">
      <c r="A474" s="9">
        <v>-236</v>
      </c>
      <c r="B474">
        <v>53900</v>
      </c>
      <c r="C474">
        <v>513700</v>
      </c>
      <c r="D474">
        <v>2</v>
      </c>
      <c r="E474">
        <v>0</v>
      </c>
      <c r="F474">
        <v>303</v>
      </c>
      <c r="G474">
        <v>52</v>
      </c>
      <c r="H474">
        <v>459799</v>
      </c>
      <c r="I474">
        <v>2529</v>
      </c>
      <c r="J474">
        <v>415489</v>
      </c>
      <c r="K474">
        <v>10077</v>
      </c>
    </row>
    <row r="475" spans="1:11" ht="17" x14ac:dyDescent="0.25">
      <c r="A475" s="9">
        <v>-243</v>
      </c>
      <c r="B475">
        <v>54500</v>
      </c>
      <c r="C475">
        <v>519700</v>
      </c>
      <c r="D475">
        <v>2</v>
      </c>
      <c r="E475">
        <v>0</v>
      </c>
      <c r="F475">
        <v>309</v>
      </c>
      <c r="G475">
        <v>54</v>
      </c>
      <c r="H475">
        <v>465200</v>
      </c>
      <c r="I475">
        <v>2530</v>
      </c>
      <c r="J475">
        <v>421489</v>
      </c>
      <c r="K475">
        <v>10337</v>
      </c>
    </row>
    <row r="476" spans="1:11" ht="17" x14ac:dyDescent="0.25">
      <c r="A476" s="9">
        <v>-265</v>
      </c>
      <c r="B476">
        <v>61600</v>
      </c>
      <c r="C476">
        <v>469000</v>
      </c>
      <c r="D476">
        <v>2</v>
      </c>
      <c r="E476">
        <v>0</v>
      </c>
      <c r="F476">
        <v>324</v>
      </c>
      <c r="G476">
        <v>61</v>
      </c>
      <c r="H476">
        <v>407400</v>
      </c>
      <c r="I476">
        <v>14700</v>
      </c>
      <c r="J476">
        <v>370789</v>
      </c>
      <c r="K476">
        <v>10278</v>
      </c>
    </row>
    <row r="477" spans="1:11" ht="17" x14ac:dyDescent="0.25">
      <c r="A477" s="9">
        <v>-461</v>
      </c>
      <c r="B477">
        <v>59700</v>
      </c>
      <c r="C477">
        <v>557400</v>
      </c>
      <c r="D477">
        <v>0</v>
      </c>
      <c r="E477">
        <v>0</v>
      </c>
      <c r="F477">
        <v>543</v>
      </c>
      <c r="G477">
        <v>139</v>
      </c>
      <c r="H477">
        <v>497700</v>
      </c>
      <c r="I477">
        <v>3959</v>
      </c>
      <c r="J477">
        <v>387223</v>
      </c>
      <c r="K477">
        <v>10402</v>
      </c>
    </row>
    <row r="478" spans="1:11" ht="17" x14ac:dyDescent="0.25">
      <c r="A478" s="9">
        <v>-1370</v>
      </c>
      <c r="B478">
        <v>218200</v>
      </c>
      <c r="C478">
        <v>515000</v>
      </c>
      <c r="D478">
        <v>2</v>
      </c>
      <c r="E478">
        <v>0</v>
      </c>
      <c r="F478">
        <v>1231</v>
      </c>
      <c r="G478">
        <v>861</v>
      </c>
      <c r="H478">
        <v>296800</v>
      </c>
      <c r="I478">
        <v>166700</v>
      </c>
      <c r="J478">
        <v>416789</v>
      </c>
      <c r="K478">
        <v>40924</v>
      </c>
    </row>
    <row r="479" spans="1:11" ht="17" x14ac:dyDescent="0.25">
      <c r="A479" s="9">
        <v>-241</v>
      </c>
      <c r="B479">
        <v>54700</v>
      </c>
      <c r="C479">
        <v>511000</v>
      </c>
      <c r="D479">
        <v>2</v>
      </c>
      <c r="E479">
        <v>0</v>
      </c>
      <c r="F479">
        <v>306</v>
      </c>
      <c r="G479">
        <v>53</v>
      </c>
      <c r="H479">
        <v>456300</v>
      </c>
      <c r="I479">
        <v>3599</v>
      </c>
      <c r="J479">
        <v>412789</v>
      </c>
      <c r="K479">
        <v>10160</v>
      </c>
    </row>
    <row r="480" spans="1:11" ht="17" x14ac:dyDescent="0.25">
      <c r="A480" s="9">
        <v>-948</v>
      </c>
      <c r="B480">
        <v>189200</v>
      </c>
      <c r="C480">
        <v>382700</v>
      </c>
      <c r="D480">
        <v>2</v>
      </c>
      <c r="E480">
        <v>0</v>
      </c>
      <c r="F480">
        <v>865</v>
      </c>
      <c r="G480">
        <v>464</v>
      </c>
      <c r="H480">
        <v>193500</v>
      </c>
      <c r="I480">
        <v>150930</v>
      </c>
      <c r="J480">
        <v>284489</v>
      </c>
      <c r="K480">
        <v>24221</v>
      </c>
    </row>
    <row r="481" spans="1:11" ht="17" x14ac:dyDescent="0.25">
      <c r="A481" s="9">
        <v>-389</v>
      </c>
      <c r="B481">
        <v>55599</v>
      </c>
      <c r="C481">
        <v>521400</v>
      </c>
      <c r="D481">
        <v>0</v>
      </c>
      <c r="E481">
        <v>0</v>
      </c>
      <c r="F481">
        <v>477</v>
      </c>
      <c r="G481">
        <v>105</v>
      </c>
      <c r="H481">
        <v>465800</v>
      </c>
      <c r="I481">
        <v>3459</v>
      </c>
      <c r="J481">
        <v>351223</v>
      </c>
      <c r="K481">
        <v>8787</v>
      </c>
    </row>
    <row r="482" spans="1:11" ht="17" x14ac:dyDescent="0.25">
      <c r="A482" s="9">
        <v>-341</v>
      </c>
      <c r="B482">
        <v>70600</v>
      </c>
      <c r="C482">
        <v>497900</v>
      </c>
      <c r="D482">
        <v>2</v>
      </c>
      <c r="E482">
        <v>0</v>
      </c>
      <c r="F482">
        <v>388</v>
      </c>
      <c r="G482">
        <v>86</v>
      </c>
      <c r="H482">
        <v>427299</v>
      </c>
      <c r="I482">
        <v>20810</v>
      </c>
      <c r="J482">
        <v>399689</v>
      </c>
      <c r="K482">
        <v>12698</v>
      </c>
    </row>
    <row r="483" spans="1:11" ht="17" x14ac:dyDescent="0.25">
      <c r="A483" s="9">
        <v>-336</v>
      </c>
      <c r="B483">
        <v>63700</v>
      </c>
      <c r="C483">
        <v>571100</v>
      </c>
      <c r="D483">
        <v>2</v>
      </c>
      <c r="E483">
        <v>0</v>
      </c>
      <c r="F483">
        <v>388</v>
      </c>
      <c r="G483">
        <v>84</v>
      </c>
      <c r="H483">
        <v>507400</v>
      </c>
      <c r="I483">
        <v>6590</v>
      </c>
      <c r="J483">
        <v>472889</v>
      </c>
      <c r="K483">
        <v>13555</v>
      </c>
    </row>
    <row r="484" spans="1:11" ht="17" x14ac:dyDescent="0.25">
      <c r="A484" s="9">
        <v>-603</v>
      </c>
      <c r="B484">
        <v>107100</v>
      </c>
      <c r="C484">
        <v>514099</v>
      </c>
      <c r="D484">
        <v>2</v>
      </c>
      <c r="E484">
        <v>0</v>
      </c>
      <c r="F484">
        <v>603</v>
      </c>
      <c r="G484">
        <v>207</v>
      </c>
      <c r="H484">
        <v>407000</v>
      </c>
      <c r="I484">
        <v>55690</v>
      </c>
      <c r="J484">
        <v>415889</v>
      </c>
      <c r="K484">
        <v>20043</v>
      </c>
    </row>
    <row r="485" spans="1:11" ht="17" x14ac:dyDescent="0.25">
      <c r="A485" s="9">
        <v>-449</v>
      </c>
      <c r="B485">
        <v>68800</v>
      </c>
      <c r="C485">
        <v>461100</v>
      </c>
      <c r="D485">
        <v>0</v>
      </c>
      <c r="E485">
        <v>0</v>
      </c>
      <c r="F485">
        <v>532</v>
      </c>
      <c r="G485">
        <v>125</v>
      </c>
      <c r="H485">
        <v>392299</v>
      </c>
      <c r="I485">
        <v>22690</v>
      </c>
      <c r="J485">
        <v>290923</v>
      </c>
      <c r="K485">
        <v>9006</v>
      </c>
    </row>
    <row r="486" spans="1:11" ht="17" x14ac:dyDescent="0.25">
      <c r="A486" s="9">
        <v>-245</v>
      </c>
      <c r="B486">
        <v>55700</v>
      </c>
      <c r="C486">
        <v>505600</v>
      </c>
      <c r="D486">
        <v>2</v>
      </c>
      <c r="E486">
        <v>0</v>
      </c>
      <c r="F486">
        <v>310</v>
      </c>
      <c r="G486">
        <v>54</v>
      </c>
      <c r="H486">
        <v>449900</v>
      </c>
      <c r="I486">
        <v>5139</v>
      </c>
      <c r="J486">
        <v>407389</v>
      </c>
      <c r="K486">
        <v>10211</v>
      </c>
    </row>
    <row r="487" spans="1:11" ht="17" x14ac:dyDescent="0.25">
      <c r="A487" s="9">
        <v>-1716</v>
      </c>
      <c r="B487">
        <v>56400</v>
      </c>
      <c r="C487">
        <v>563300</v>
      </c>
      <c r="D487">
        <v>0</v>
      </c>
      <c r="E487">
        <v>2</v>
      </c>
      <c r="F487">
        <v>1249</v>
      </c>
      <c r="G487">
        <v>3281</v>
      </c>
      <c r="H487">
        <v>506900</v>
      </c>
      <c r="I487">
        <v>69</v>
      </c>
      <c r="J487">
        <v>393123</v>
      </c>
      <c r="K487">
        <v>30486</v>
      </c>
    </row>
    <row r="488" spans="1:11" ht="17" x14ac:dyDescent="0.25">
      <c r="A488" s="9">
        <v>-258</v>
      </c>
      <c r="B488">
        <v>57400</v>
      </c>
      <c r="C488">
        <v>509200</v>
      </c>
      <c r="D488">
        <v>2</v>
      </c>
      <c r="E488">
        <v>0</v>
      </c>
      <c r="F488">
        <v>321</v>
      </c>
      <c r="G488">
        <v>58</v>
      </c>
      <c r="H488">
        <v>451800</v>
      </c>
      <c r="I488">
        <v>6480</v>
      </c>
      <c r="J488">
        <v>410989</v>
      </c>
      <c r="K488">
        <v>10615</v>
      </c>
    </row>
    <row r="489" spans="1:11" ht="17" x14ac:dyDescent="0.25">
      <c r="A489" s="9">
        <v>-66</v>
      </c>
      <c r="B489">
        <v>32000</v>
      </c>
      <c r="C489">
        <v>446300</v>
      </c>
      <c r="D489">
        <v>2</v>
      </c>
      <c r="E489">
        <v>0</v>
      </c>
      <c r="F489">
        <v>162</v>
      </c>
      <c r="G489">
        <v>15</v>
      </c>
      <c r="H489">
        <v>414299</v>
      </c>
      <c r="I489">
        <v>-12630</v>
      </c>
      <c r="J489">
        <v>348089</v>
      </c>
      <c r="K489">
        <v>5012</v>
      </c>
    </row>
    <row r="490" spans="1:11" ht="17" x14ac:dyDescent="0.25">
      <c r="A490" s="9">
        <v>-397</v>
      </c>
      <c r="B490">
        <v>83200</v>
      </c>
      <c r="C490">
        <v>458000</v>
      </c>
      <c r="D490">
        <v>2</v>
      </c>
      <c r="E490">
        <v>0</v>
      </c>
      <c r="F490">
        <v>431</v>
      </c>
      <c r="G490">
        <v>108</v>
      </c>
      <c r="H490">
        <v>374799</v>
      </c>
      <c r="I490">
        <v>37400</v>
      </c>
      <c r="J490">
        <v>359789</v>
      </c>
      <c r="K490">
        <v>13470</v>
      </c>
    </row>
    <row r="491" spans="1:11" ht="17" x14ac:dyDescent="0.25">
      <c r="A491" s="9">
        <v>-289</v>
      </c>
      <c r="B491">
        <v>61200</v>
      </c>
      <c r="C491">
        <v>518000</v>
      </c>
      <c r="D491">
        <v>2</v>
      </c>
      <c r="E491">
        <v>0</v>
      </c>
      <c r="F491">
        <v>346</v>
      </c>
      <c r="G491">
        <v>68</v>
      </c>
      <c r="H491">
        <v>456800</v>
      </c>
      <c r="I491">
        <v>9400</v>
      </c>
      <c r="J491">
        <v>419789</v>
      </c>
      <c r="K491">
        <v>11561</v>
      </c>
    </row>
    <row r="492" spans="1:11" ht="17" x14ac:dyDescent="0.25">
      <c r="A492" s="9">
        <v>-985</v>
      </c>
      <c r="B492">
        <v>217900</v>
      </c>
      <c r="C492">
        <v>316500</v>
      </c>
      <c r="D492">
        <v>2</v>
      </c>
      <c r="E492">
        <v>0</v>
      </c>
      <c r="F492">
        <v>880</v>
      </c>
      <c r="G492">
        <v>523</v>
      </c>
      <c r="H492">
        <v>98600</v>
      </c>
      <c r="I492">
        <v>186250</v>
      </c>
      <c r="J492">
        <v>218289</v>
      </c>
      <c r="K492">
        <v>21404</v>
      </c>
    </row>
    <row r="493" spans="1:11" ht="17" x14ac:dyDescent="0.25">
      <c r="A493" s="9">
        <v>-299</v>
      </c>
      <c r="B493">
        <v>62100</v>
      </c>
      <c r="C493">
        <v>525600</v>
      </c>
      <c r="D493">
        <v>2</v>
      </c>
      <c r="E493">
        <v>0</v>
      </c>
      <c r="F493">
        <v>355</v>
      </c>
      <c r="G493">
        <v>71</v>
      </c>
      <c r="H493">
        <v>463500</v>
      </c>
      <c r="I493">
        <v>9540</v>
      </c>
      <c r="J493">
        <v>427389</v>
      </c>
      <c r="K493">
        <v>11943</v>
      </c>
    </row>
    <row r="494" spans="1:11" ht="17" x14ac:dyDescent="0.25">
      <c r="A494" s="9">
        <v>-1063</v>
      </c>
      <c r="B494">
        <v>62400</v>
      </c>
      <c r="C494">
        <v>515700</v>
      </c>
      <c r="D494">
        <v>2</v>
      </c>
      <c r="E494">
        <v>2</v>
      </c>
      <c r="F494">
        <v>789</v>
      </c>
      <c r="G494">
        <v>1197</v>
      </c>
      <c r="H494">
        <v>453300</v>
      </c>
      <c r="I494">
        <v>10830</v>
      </c>
      <c r="J494">
        <v>417489</v>
      </c>
      <c r="K494">
        <v>35820</v>
      </c>
    </row>
    <row r="495" spans="1:11" ht="17" x14ac:dyDescent="0.25">
      <c r="A495" s="9">
        <v>-260</v>
      </c>
      <c r="B495">
        <v>60900</v>
      </c>
      <c r="C495">
        <v>468600</v>
      </c>
      <c r="D495">
        <v>2</v>
      </c>
      <c r="E495">
        <v>0</v>
      </c>
      <c r="F495">
        <v>320</v>
      </c>
      <c r="G495">
        <v>59</v>
      </c>
      <c r="H495">
        <v>407700</v>
      </c>
      <c r="I495">
        <v>14040</v>
      </c>
      <c r="J495">
        <v>370389</v>
      </c>
      <c r="K495">
        <v>10150</v>
      </c>
    </row>
    <row r="496" spans="1:11" ht="17" x14ac:dyDescent="0.25">
      <c r="A496" s="9">
        <v>-428</v>
      </c>
      <c r="B496">
        <v>60700</v>
      </c>
      <c r="C496">
        <v>516300</v>
      </c>
      <c r="D496">
        <v>3</v>
      </c>
      <c r="E496">
        <v>0</v>
      </c>
      <c r="F496">
        <v>383</v>
      </c>
      <c r="G496">
        <v>120</v>
      </c>
      <c r="H496">
        <v>455600</v>
      </c>
      <c r="I496">
        <v>9070</v>
      </c>
      <c r="J496">
        <v>395381</v>
      </c>
      <c r="K496">
        <v>10799</v>
      </c>
    </row>
    <row r="497" spans="1:11" ht="17" x14ac:dyDescent="0.25">
      <c r="A497" s="9">
        <v>-254</v>
      </c>
      <c r="B497">
        <v>56300</v>
      </c>
      <c r="C497">
        <v>515400</v>
      </c>
      <c r="D497">
        <v>2</v>
      </c>
      <c r="E497">
        <v>0</v>
      </c>
      <c r="F497">
        <v>317</v>
      </c>
      <c r="G497">
        <v>57</v>
      </c>
      <c r="H497">
        <v>459099</v>
      </c>
      <c r="I497">
        <v>4760</v>
      </c>
      <c r="J497">
        <v>417189</v>
      </c>
      <c r="K497">
        <v>10569</v>
      </c>
    </row>
    <row r="498" spans="1:11" ht="17" x14ac:dyDescent="0.25">
      <c r="A498" s="9">
        <v>-254</v>
      </c>
      <c r="B498">
        <v>57600</v>
      </c>
      <c r="C498">
        <v>499000</v>
      </c>
      <c r="D498">
        <v>2</v>
      </c>
      <c r="E498">
        <v>0</v>
      </c>
      <c r="F498">
        <v>317</v>
      </c>
      <c r="G498">
        <v>57</v>
      </c>
      <c r="H498">
        <v>441400</v>
      </c>
      <c r="I498">
        <v>7700</v>
      </c>
      <c r="J498">
        <v>400789</v>
      </c>
      <c r="K498">
        <v>10388</v>
      </c>
    </row>
    <row r="499" spans="1:11" ht="17" x14ac:dyDescent="0.25">
      <c r="A499" s="9">
        <v>-566</v>
      </c>
      <c r="B499">
        <v>105399</v>
      </c>
      <c r="C499">
        <v>487500</v>
      </c>
      <c r="D499">
        <v>2</v>
      </c>
      <c r="E499">
        <v>0</v>
      </c>
      <c r="F499">
        <v>571</v>
      </c>
      <c r="G499">
        <v>187</v>
      </c>
      <c r="H499">
        <v>382100</v>
      </c>
      <c r="I499">
        <v>56650</v>
      </c>
      <c r="J499">
        <v>389289</v>
      </c>
      <c r="K499">
        <v>18464</v>
      </c>
    </row>
    <row r="500" spans="1:11" ht="17" x14ac:dyDescent="0.25">
      <c r="A500" s="9">
        <v>-264</v>
      </c>
      <c r="B500">
        <v>60000</v>
      </c>
      <c r="C500">
        <v>486900</v>
      </c>
      <c r="D500">
        <v>2</v>
      </c>
      <c r="E500">
        <v>0</v>
      </c>
      <c r="F500">
        <v>324</v>
      </c>
      <c r="G500">
        <v>60</v>
      </c>
      <c r="H500">
        <v>426900</v>
      </c>
      <c r="I500">
        <v>11310</v>
      </c>
      <c r="J500">
        <v>388689</v>
      </c>
      <c r="K500">
        <v>10494</v>
      </c>
    </row>
    <row r="501" spans="1:11" ht="17" x14ac:dyDescent="0.25">
      <c r="A501" s="9">
        <v>-258</v>
      </c>
      <c r="B501">
        <v>56700</v>
      </c>
      <c r="C501">
        <v>519099</v>
      </c>
      <c r="D501">
        <v>2</v>
      </c>
      <c r="E501">
        <v>0</v>
      </c>
      <c r="F501">
        <v>321</v>
      </c>
      <c r="G501">
        <v>58</v>
      </c>
      <c r="H501">
        <v>462400</v>
      </c>
      <c r="I501">
        <v>4790</v>
      </c>
      <c r="J501">
        <v>420889</v>
      </c>
      <c r="K501">
        <v>10739</v>
      </c>
    </row>
    <row r="502" spans="1:11" ht="17" x14ac:dyDescent="0.25">
      <c r="A502" s="9">
        <v>-911</v>
      </c>
      <c r="B502">
        <v>221200</v>
      </c>
      <c r="C502">
        <v>270200</v>
      </c>
      <c r="D502">
        <v>2</v>
      </c>
      <c r="E502">
        <v>0</v>
      </c>
      <c r="F502">
        <v>810</v>
      </c>
      <c r="G502">
        <v>483</v>
      </c>
      <c r="H502">
        <v>49000</v>
      </c>
      <c r="I502">
        <v>194180</v>
      </c>
      <c r="J502">
        <v>171989</v>
      </c>
      <c r="K502">
        <v>17119</v>
      </c>
    </row>
    <row r="503" spans="1:11" ht="17" x14ac:dyDescent="0.25">
      <c r="A503" s="9">
        <v>-1156</v>
      </c>
      <c r="B503">
        <v>157700</v>
      </c>
      <c r="C503">
        <v>290900</v>
      </c>
      <c r="D503">
        <v>1</v>
      </c>
      <c r="E503">
        <v>0</v>
      </c>
      <c r="F503">
        <v>1075</v>
      </c>
      <c r="G503">
        <v>696</v>
      </c>
      <c r="H503">
        <v>133200</v>
      </c>
      <c r="I503">
        <v>128610</v>
      </c>
      <c r="J503">
        <v>146311</v>
      </c>
      <c r="K503">
        <v>10382</v>
      </c>
    </row>
    <row r="504" spans="1:11" ht="17" x14ac:dyDescent="0.25">
      <c r="A504" s="9">
        <v>-268</v>
      </c>
      <c r="B504">
        <v>58200</v>
      </c>
      <c r="C504">
        <v>518000</v>
      </c>
      <c r="D504">
        <v>2</v>
      </c>
      <c r="E504">
        <v>0</v>
      </c>
      <c r="F504">
        <v>329</v>
      </c>
      <c r="G504">
        <v>61</v>
      </c>
      <c r="H504">
        <v>459799</v>
      </c>
      <c r="I504">
        <v>6400</v>
      </c>
      <c r="J504">
        <v>419789</v>
      </c>
      <c r="K504">
        <v>10994</v>
      </c>
    </row>
    <row r="505" spans="1:11" ht="17" x14ac:dyDescent="0.25">
      <c r="A505" s="9">
        <v>-399</v>
      </c>
      <c r="B505">
        <v>58099</v>
      </c>
      <c r="C505">
        <v>509900</v>
      </c>
      <c r="D505">
        <v>3</v>
      </c>
      <c r="E505">
        <v>0</v>
      </c>
      <c r="F505">
        <v>363</v>
      </c>
      <c r="G505">
        <v>109</v>
      </c>
      <c r="H505">
        <v>451800</v>
      </c>
      <c r="I505">
        <v>7109</v>
      </c>
      <c r="J505">
        <v>388981</v>
      </c>
      <c r="K505">
        <v>10169</v>
      </c>
    </row>
    <row r="506" spans="1:11" ht="17" x14ac:dyDescent="0.25">
      <c r="A506" s="9">
        <v>-245</v>
      </c>
      <c r="B506">
        <v>54700</v>
      </c>
      <c r="C506">
        <v>519300</v>
      </c>
      <c r="D506">
        <v>2</v>
      </c>
      <c r="E506">
        <v>0</v>
      </c>
      <c r="F506">
        <v>310</v>
      </c>
      <c r="G506">
        <v>54</v>
      </c>
      <c r="H506">
        <v>464600</v>
      </c>
      <c r="I506">
        <v>2769</v>
      </c>
      <c r="J506">
        <v>421089</v>
      </c>
      <c r="K506">
        <v>10365</v>
      </c>
    </row>
    <row r="507" spans="1:11" ht="17" x14ac:dyDescent="0.25">
      <c r="A507" s="9">
        <v>-430</v>
      </c>
      <c r="B507">
        <v>60900</v>
      </c>
      <c r="C507">
        <v>517299</v>
      </c>
      <c r="D507">
        <v>3</v>
      </c>
      <c r="E507">
        <v>0</v>
      </c>
      <c r="F507">
        <v>385</v>
      </c>
      <c r="G507">
        <v>121</v>
      </c>
      <c r="H507">
        <v>456400</v>
      </c>
      <c r="I507">
        <v>9170</v>
      </c>
      <c r="J507">
        <v>396381</v>
      </c>
      <c r="K507">
        <v>10862</v>
      </c>
    </row>
    <row r="508" spans="1:11" ht="17" x14ac:dyDescent="0.25">
      <c r="A508" s="9">
        <v>-263</v>
      </c>
      <c r="B508">
        <v>61300</v>
      </c>
      <c r="C508">
        <v>468700</v>
      </c>
      <c r="D508">
        <v>2</v>
      </c>
      <c r="E508">
        <v>0</v>
      </c>
      <c r="F508">
        <v>322</v>
      </c>
      <c r="G508">
        <v>60</v>
      </c>
      <c r="H508">
        <v>407400</v>
      </c>
      <c r="I508">
        <v>14430</v>
      </c>
      <c r="J508">
        <v>370489</v>
      </c>
      <c r="K508">
        <v>10219</v>
      </c>
    </row>
    <row r="509" spans="1:11" ht="17" x14ac:dyDescent="0.25">
      <c r="A509" s="9">
        <v>-1083</v>
      </c>
      <c r="B509">
        <v>162600</v>
      </c>
      <c r="C509">
        <v>582300</v>
      </c>
      <c r="D509">
        <v>2</v>
      </c>
      <c r="E509">
        <v>0</v>
      </c>
      <c r="F509">
        <v>1005</v>
      </c>
      <c r="G509">
        <v>563</v>
      </c>
      <c r="H509">
        <v>419700</v>
      </c>
      <c r="I509">
        <v>104370</v>
      </c>
      <c r="J509">
        <v>484089</v>
      </c>
      <c r="K509">
        <v>35420</v>
      </c>
    </row>
    <row r="510" spans="1:11" ht="17" x14ac:dyDescent="0.25">
      <c r="A510" s="9">
        <v>-286</v>
      </c>
      <c r="B510">
        <v>60900</v>
      </c>
      <c r="C510">
        <v>517200</v>
      </c>
      <c r="D510">
        <v>2</v>
      </c>
      <c r="E510">
        <v>0</v>
      </c>
      <c r="F510">
        <v>344</v>
      </c>
      <c r="G510">
        <v>67</v>
      </c>
      <c r="H510">
        <v>456300</v>
      </c>
      <c r="I510">
        <v>9179</v>
      </c>
      <c r="J510">
        <v>418989</v>
      </c>
      <c r="K510">
        <v>11482</v>
      </c>
    </row>
    <row r="511" spans="1:11" ht="17" x14ac:dyDescent="0.25">
      <c r="A511" s="9">
        <v>-1307</v>
      </c>
      <c r="B511">
        <v>224600</v>
      </c>
      <c r="C511">
        <v>461100</v>
      </c>
      <c r="D511">
        <v>2</v>
      </c>
      <c r="E511">
        <v>0</v>
      </c>
      <c r="F511">
        <v>1169</v>
      </c>
      <c r="G511">
        <v>797</v>
      </c>
      <c r="H511">
        <v>236500</v>
      </c>
      <c r="I511">
        <v>178490</v>
      </c>
      <c r="J511">
        <v>362889</v>
      </c>
      <c r="K511">
        <v>36677</v>
      </c>
    </row>
    <row r="512" spans="1:11" ht="17" x14ac:dyDescent="0.25">
      <c r="A512" s="9">
        <v>-442</v>
      </c>
      <c r="B512">
        <v>57699</v>
      </c>
      <c r="C512">
        <v>558600</v>
      </c>
      <c r="D512">
        <v>0</v>
      </c>
      <c r="E512">
        <v>0</v>
      </c>
      <c r="F512">
        <v>526</v>
      </c>
      <c r="G512">
        <v>130</v>
      </c>
      <c r="H512">
        <v>500900</v>
      </c>
      <c r="I512">
        <v>1839</v>
      </c>
      <c r="J512">
        <v>388423</v>
      </c>
      <c r="K512">
        <v>10085</v>
      </c>
    </row>
    <row r="513" spans="1:11" ht="17" x14ac:dyDescent="0.25">
      <c r="A513" s="9">
        <v>-217</v>
      </c>
      <c r="B513">
        <v>52699</v>
      </c>
      <c r="C513">
        <v>490500</v>
      </c>
      <c r="D513">
        <v>2</v>
      </c>
      <c r="E513">
        <v>0</v>
      </c>
      <c r="F513">
        <v>286</v>
      </c>
      <c r="G513">
        <v>47</v>
      </c>
      <c r="H513">
        <v>437800</v>
      </c>
      <c r="I513">
        <v>3649</v>
      </c>
      <c r="J513">
        <v>392289</v>
      </c>
      <c r="K513">
        <v>9303</v>
      </c>
    </row>
    <row r="514" spans="1:11" ht="17" x14ac:dyDescent="0.25">
      <c r="A514" s="9">
        <v>-268</v>
      </c>
      <c r="B514">
        <v>59600</v>
      </c>
      <c r="C514">
        <v>499099</v>
      </c>
      <c r="D514">
        <v>2</v>
      </c>
      <c r="E514">
        <v>0</v>
      </c>
      <c r="F514">
        <v>328</v>
      </c>
      <c r="G514">
        <v>61</v>
      </c>
      <c r="H514">
        <v>439500</v>
      </c>
      <c r="I514">
        <v>9690</v>
      </c>
      <c r="J514">
        <v>400889</v>
      </c>
      <c r="K514">
        <v>10751</v>
      </c>
    </row>
    <row r="515" spans="1:11" ht="17" x14ac:dyDescent="0.25">
      <c r="A515" s="9">
        <v>-1223</v>
      </c>
      <c r="B515">
        <v>71200</v>
      </c>
      <c r="C515">
        <v>507100</v>
      </c>
      <c r="D515">
        <v>2</v>
      </c>
      <c r="E515">
        <v>3</v>
      </c>
      <c r="F515">
        <v>558</v>
      </c>
      <c r="G515">
        <v>1473</v>
      </c>
      <c r="H515">
        <v>435900</v>
      </c>
      <c r="I515">
        <v>20490</v>
      </c>
      <c r="J515">
        <v>408889</v>
      </c>
      <c r="K515">
        <v>26201</v>
      </c>
    </row>
    <row r="516" spans="1:11" ht="17" x14ac:dyDescent="0.25">
      <c r="A516" s="9">
        <v>-226</v>
      </c>
      <c r="B516">
        <v>52100</v>
      </c>
      <c r="C516">
        <v>517600</v>
      </c>
      <c r="D516">
        <v>2</v>
      </c>
      <c r="E516">
        <v>0</v>
      </c>
      <c r="F516">
        <v>295</v>
      </c>
      <c r="G516">
        <v>49</v>
      </c>
      <c r="H516">
        <v>465500</v>
      </c>
      <c r="I516">
        <v>339</v>
      </c>
      <c r="J516">
        <v>419389</v>
      </c>
      <c r="K516">
        <v>9832</v>
      </c>
    </row>
    <row r="517" spans="1:11" ht="17" x14ac:dyDescent="0.25">
      <c r="A517" s="9">
        <v>-419</v>
      </c>
      <c r="B517">
        <v>57500</v>
      </c>
      <c r="C517">
        <v>535200</v>
      </c>
      <c r="D517">
        <v>0</v>
      </c>
      <c r="E517">
        <v>0</v>
      </c>
      <c r="F517">
        <v>505</v>
      </c>
      <c r="G517">
        <v>119</v>
      </c>
      <c r="H517">
        <v>477700</v>
      </c>
      <c r="I517">
        <v>3980</v>
      </c>
      <c r="J517">
        <v>365023</v>
      </c>
      <c r="K517">
        <v>9444</v>
      </c>
    </row>
    <row r="518" spans="1:11" ht="17" x14ac:dyDescent="0.25">
      <c r="A518" s="9">
        <v>-281</v>
      </c>
      <c r="B518">
        <v>60500</v>
      </c>
      <c r="C518">
        <v>512100</v>
      </c>
      <c r="D518">
        <v>2</v>
      </c>
      <c r="E518">
        <v>0</v>
      </c>
      <c r="F518">
        <v>339</v>
      </c>
      <c r="G518">
        <v>65</v>
      </c>
      <c r="H518">
        <v>451599</v>
      </c>
      <c r="I518">
        <v>9289</v>
      </c>
      <c r="J518">
        <v>413889</v>
      </c>
      <c r="K518">
        <v>11268</v>
      </c>
    </row>
    <row r="519" spans="1:11" ht="17" x14ac:dyDescent="0.25">
      <c r="A519" s="9">
        <v>-629</v>
      </c>
      <c r="B519">
        <v>134900</v>
      </c>
      <c r="C519">
        <v>375300</v>
      </c>
      <c r="D519">
        <v>2</v>
      </c>
      <c r="E519">
        <v>0</v>
      </c>
      <c r="F519">
        <v>608</v>
      </c>
      <c r="G519">
        <v>231</v>
      </c>
      <c r="H519">
        <v>240400</v>
      </c>
      <c r="I519">
        <v>97370</v>
      </c>
      <c r="J519">
        <v>277089</v>
      </c>
      <c r="K519">
        <v>16820</v>
      </c>
    </row>
    <row r="520" spans="1:11" ht="17" x14ac:dyDescent="0.25">
      <c r="A520" s="9">
        <v>-1145</v>
      </c>
      <c r="B520">
        <v>67200</v>
      </c>
      <c r="C520">
        <v>506100</v>
      </c>
      <c r="D520">
        <v>2</v>
      </c>
      <c r="E520">
        <v>3</v>
      </c>
      <c r="F520">
        <v>526</v>
      </c>
      <c r="G520">
        <v>1307</v>
      </c>
      <c r="H520">
        <v>438900</v>
      </c>
      <c r="I520">
        <v>16590</v>
      </c>
      <c r="J520">
        <v>407889</v>
      </c>
      <c r="K520">
        <v>24669</v>
      </c>
    </row>
    <row r="521" spans="1:11" ht="17" x14ac:dyDescent="0.25">
      <c r="A521" s="9">
        <v>-297</v>
      </c>
      <c r="B521">
        <v>63700</v>
      </c>
      <c r="C521">
        <v>502200</v>
      </c>
      <c r="D521">
        <v>2</v>
      </c>
      <c r="E521">
        <v>0</v>
      </c>
      <c r="F521">
        <v>352</v>
      </c>
      <c r="G521">
        <v>71</v>
      </c>
      <c r="H521">
        <v>438500</v>
      </c>
      <c r="I521">
        <v>13480</v>
      </c>
      <c r="J521">
        <v>403989</v>
      </c>
      <c r="K521">
        <v>11580</v>
      </c>
    </row>
    <row r="522" spans="1:11" ht="17" x14ac:dyDescent="0.25">
      <c r="A522" s="9">
        <v>-247</v>
      </c>
      <c r="B522">
        <v>55000</v>
      </c>
      <c r="C522">
        <v>519600</v>
      </c>
      <c r="D522">
        <v>2</v>
      </c>
      <c r="E522">
        <v>0</v>
      </c>
      <c r="F522">
        <v>312</v>
      </c>
      <c r="G522">
        <v>55</v>
      </c>
      <c r="H522">
        <v>464600</v>
      </c>
      <c r="I522">
        <v>3039</v>
      </c>
      <c r="J522">
        <v>421389</v>
      </c>
      <c r="K522">
        <v>10429</v>
      </c>
    </row>
    <row r="523" spans="1:11" ht="17" x14ac:dyDescent="0.25">
      <c r="A523" s="9">
        <v>-341</v>
      </c>
      <c r="B523">
        <v>65199</v>
      </c>
      <c r="C523">
        <v>559900</v>
      </c>
      <c r="D523">
        <v>2</v>
      </c>
      <c r="E523">
        <v>0</v>
      </c>
      <c r="F523">
        <v>391</v>
      </c>
      <c r="G523">
        <v>85</v>
      </c>
      <c r="H523">
        <v>494700</v>
      </c>
      <c r="I523">
        <v>9209</v>
      </c>
      <c r="J523">
        <v>461689</v>
      </c>
      <c r="K523">
        <v>13545</v>
      </c>
    </row>
    <row r="524" spans="1:11" ht="17" x14ac:dyDescent="0.25">
      <c r="A524" s="9">
        <v>-1003</v>
      </c>
      <c r="B524">
        <v>161600</v>
      </c>
      <c r="C524">
        <v>531200</v>
      </c>
      <c r="D524">
        <v>2</v>
      </c>
      <c r="E524">
        <v>0</v>
      </c>
      <c r="F524">
        <v>933</v>
      </c>
      <c r="G524">
        <v>491</v>
      </c>
      <c r="H524">
        <v>369600</v>
      </c>
      <c r="I524">
        <v>108480</v>
      </c>
      <c r="J524">
        <v>432989</v>
      </c>
      <c r="K524">
        <v>31487</v>
      </c>
    </row>
    <row r="525" spans="1:11" ht="17" x14ac:dyDescent="0.25">
      <c r="A525" s="9">
        <v>-414</v>
      </c>
      <c r="B525">
        <v>80300</v>
      </c>
      <c r="C525">
        <v>508100</v>
      </c>
      <c r="D525">
        <v>2</v>
      </c>
      <c r="E525">
        <v>0</v>
      </c>
      <c r="F525">
        <v>448</v>
      </c>
      <c r="G525">
        <v>114</v>
      </c>
      <c r="H525">
        <v>427800</v>
      </c>
      <c r="I525">
        <v>29490</v>
      </c>
      <c r="J525">
        <v>409889</v>
      </c>
      <c r="K525">
        <v>14811</v>
      </c>
    </row>
    <row r="526" spans="1:11" ht="17" x14ac:dyDescent="0.25">
      <c r="A526" s="9">
        <v>-1312</v>
      </c>
      <c r="B526">
        <v>70000</v>
      </c>
      <c r="C526">
        <v>553600</v>
      </c>
      <c r="D526">
        <v>2</v>
      </c>
      <c r="E526">
        <v>3</v>
      </c>
      <c r="F526">
        <v>590</v>
      </c>
      <c r="G526">
        <v>1705</v>
      </c>
      <c r="H526">
        <v>483600</v>
      </c>
      <c r="I526">
        <v>14640</v>
      </c>
      <c r="J526">
        <v>455389</v>
      </c>
      <c r="K526">
        <v>28689</v>
      </c>
    </row>
    <row r="527" spans="1:11" ht="17" x14ac:dyDescent="0.25">
      <c r="A527" s="9">
        <v>-368</v>
      </c>
      <c r="B527">
        <v>73300</v>
      </c>
      <c r="C527">
        <v>510700</v>
      </c>
      <c r="D527">
        <v>2</v>
      </c>
      <c r="E527">
        <v>0</v>
      </c>
      <c r="F527">
        <v>411</v>
      </c>
      <c r="G527">
        <v>96</v>
      </c>
      <c r="H527">
        <v>437400</v>
      </c>
      <c r="I527">
        <v>22230</v>
      </c>
      <c r="J527">
        <v>412489</v>
      </c>
      <c r="K527">
        <v>13605</v>
      </c>
    </row>
    <row r="528" spans="1:11" ht="17" x14ac:dyDescent="0.25">
      <c r="A528" s="9">
        <v>-998</v>
      </c>
      <c r="B528">
        <v>56200</v>
      </c>
      <c r="C528">
        <v>538600</v>
      </c>
      <c r="D528">
        <v>2</v>
      </c>
      <c r="E528">
        <v>3</v>
      </c>
      <c r="F528">
        <v>463</v>
      </c>
      <c r="G528">
        <v>1039</v>
      </c>
      <c r="H528">
        <v>482400</v>
      </c>
      <c r="I528">
        <v>2340</v>
      </c>
      <c r="J528">
        <v>440389</v>
      </c>
      <c r="K528">
        <v>22274</v>
      </c>
    </row>
    <row r="529" spans="1:11" ht="17" x14ac:dyDescent="0.25">
      <c r="A529" s="9">
        <v>-343</v>
      </c>
      <c r="B529">
        <v>68400</v>
      </c>
      <c r="C529">
        <v>525200</v>
      </c>
      <c r="D529">
        <v>2</v>
      </c>
      <c r="E529">
        <v>0</v>
      </c>
      <c r="F529">
        <v>391</v>
      </c>
      <c r="G529">
        <v>86</v>
      </c>
      <c r="H529">
        <v>456800</v>
      </c>
      <c r="I529">
        <v>15880</v>
      </c>
      <c r="J529">
        <v>426989</v>
      </c>
      <c r="K529">
        <v>13142</v>
      </c>
    </row>
    <row r="530" spans="1:11" ht="17" x14ac:dyDescent="0.25">
      <c r="A530" s="9">
        <v>-760</v>
      </c>
      <c r="B530">
        <v>183700</v>
      </c>
      <c r="C530">
        <v>286400</v>
      </c>
      <c r="D530">
        <v>2</v>
      </c>
      <c r="E530">
        <v>0</v>
      </c>
      <c r="F530">
        <v>697</v>
      </c>
      <c r="G530">
        <v>346</v>
      </c>
      <c r="H530">
        <v>102700</v>
      </c>
      <c r="I530">
        <v>155060</v>
      </c>
      <c r="J530">
        <v>188189</v>
      </c>
      <c r="K530">
        <v>15556</v>
      </c>
    </row>
    <row r="531" spans="1:11" ht="17" x14ac:dyDescent="0.25">
      <c r="A531" s="9">
        <v>-1214</v>
      </c>
      <c r="B531">
        <v>180100</v>
      </c>
      <c r="C531">
        <v>581800</v>
      </c>
      <c r="D531">
        <v>2</v>
      </c>
      <c r="E531">
        <v>0</v>
      </c>
      <c r="F531">
        <v>1113</v>
      </c>
      <c r="G531">
        <v>690</v>
      </c>
      <c r="H531">
        <v>401700</v>
      </c>
      <c r="I531">
        <v>121920</v>
      </c>
      <c r="J531">
        <v>483589</v>
      </c>
      <c r="K531">
        <v>39192</v>
      </c>
    </row>
    <row r="532" spans="1:11" ht="17" x14ac:dyDescent="0.25">
      <c r="A532" s="9">
        <v>-264</v>
      </c>
      <c r="B532">
        <v>56400</v>
      </c>
      <c r="C532">
        <v>534900</v>
      </c>
      <c r="D532">
        <v>2</v>
      </c>
      <c r="E532">
        <v>0</v>
      </c>
      <c r="F532">
        <v>327</v>
      </c>
      <c r="G532">
        <v>60</v>
      </c>
      <c r="H532">
        <v>478500</v>
      </c>
      <c r="I532">
        <v>2909</v>
      </c>
      <c r="J532">
        <v>436689</v>
      </c>
      <c r="K532">
        <v>11083</v>
      </c>
    </row>
    <row r="533" spans="1:11" ht="17" x14ac:dyDescent="0.25">
      <c r="A533" s="9">
        <v>-1336</v>
      </c>
      <c r="B533">
        <v>77600</v>
      </c>
      <c r="C533">
        <v>503500</v>
      </c>
      <c r="D533">
        <v>2</v>
      </c>
      <c r="E533">
        <v>3</v>
      </c>
      <c r="F533">
        <v>604</v>
      </c>
      <c r="G533">
        <v>1724</v>
      </c>
      <c r="H533">
        <v>425900</v>
      </c>
      <c r="I533">
        <v>27250</v>
      </c>
      <c r="J533">
        <v>405289</v>
      </c>
      <c r="K533">
        <v>28305</v>
      </c>
    </row>
    <row r="534" spans="1:11" ht="17" x14ac:dyDescent="0.25">
      <c r="A534" s="9">
        <v>-932</v>
      </c>
      <c r="B534">
        <v>197800</v>
      </c>
      <c r="C534">
        <v>345400</v>
      </c>
      <c r="D534">
        <v>2</v>
      </c>
      <c r="E534">
        <v>0</v>
      </c>
      <c r="F534">
        <v>845</v>
      </c>
      <c r="G534">
        <v>462</v>
      </c>
      <c r="H534">
        <v>147600</v>
      </c>
      <c r="I534">
        <v>163260</v>
      </c>
      <c r="J534">
        <v>247189</v>
      </c>
      <c r="K534">
        <v>22002</v>
      </c>
    </row>
    <row r="535" spans="1:11" ht="17" x14ac:dyDescent="0.25">
      <c r="A535" s="9">
        <v>-1188</v>
      </c>
      <c r="B535">
        <v>215799</v>
      </c>
      <c r="C535">
        <v>428300</v>
      </c>
      <c r="D535">
        <v>2</v>
      </c>
      <c r="E535">
        <v>0</v>
      </c>
      <c r="F535">
        <v>1066</v>
      </c>
      <c r="G535">
        <v>677</v>
      </c>
      <c r="H535">
        <v>212500</v>
      </c>
      <c r="I535">
        <v>172970</v>
      </c>
      <c r="J535">
        <v>330089</v>
      </c>
      <c r="K535">
        <v>32055</v>
      </c>
    </row>
    <row r="536" spans="1:11" ht="17" x14ac:dyDescent="0.25">
      <c r="A536" s="9">
        <v>-268</v>
      </c>
      <c r="B536">
        <v>56600</v>
      </c>
      <c r="C536">
        <v>539400</v>
      </c>
      <c r="D536">
        <v>2</v>
      </c>
      <c r="E536">
        <v>0</v>
      </c>
      <c r="F536">
        <v>330</v>
      </c>
      <c r="G536">
        <v>61</v>
      </c>
      <c r="H536">
        <v>482800</v>
      </c>
      <c r="I536">
        <v>2660</v>
      </c>
      <c r="J536">
        <v>441189</v>
      </c>
      <c r="K536">
        <v>11237</v>
      </c>
    </row>
    <row r="537" spans="1:11" ht="17" x14ac:dyDescent="0.25">
      <c r="A537" s="9">
        <v>-395</v>
      </c>
      <c r="B537">
        <v>73300</v>
      </c>
      <c r="C537">
        <v>552000</v>
      </c>
      <c r="D537">
        <v>2</v>
      </c>
      <c r="E537">
        <v>0</v>
      </c>
      <c r="F537">
        <v>435</v>
      </c>
      <c r="G537">
        <v>106</v>
      </c>
      <c r="H537">
        <v>478700</v>
      </c>
      <c r="I537">
        <v>18100</v>
      </c>
      <c r="J537">
        <v>453789</v>
      </c>
      <c r="K537">
        <v>14968</v>
      </c>
    </row>
    <row r="538" spans="1:11" ht="17" x14ac:dyDescent="0.25">
      <c r="A538" s="9">
        <v>-851</v>
      </c>
      <c r="B538">
        <v>57500</v>
      </c>
      <c r="C538">
        <v>523400</v>
      </c>
      <c r="D538">
        <v>2</v>
      </c>
      <c r="E538">
        <v>1</v>
      </c>
      <c r="F538">
        <v>750</v>
      </c>
      <c r="G538">
        <v>664</v>
      </c>
      <c r="H538">
        <v>465900</v>
      </c>
      <c r="I538">
        <v>5159</v>
      </c>
      <c r="J538">
        <v>425189</v>
      </c>
      <c r="K538">
        <v>15304</v>
      </c>
    </row>
    <row r="539" spans="1:11" ht="17" x14ac:dyDescent="0.25">
      <c r="A539" s="9">
        <v>-262</v>
      </c>
      <c r="B539">
        <v>57500</v>
      </c>
      <c r="C539">
        <v>516300</v>
      </c>
      <c r="D539">
        <v>2</v>
      </c>
      <c r="E539">
        <v>0</v>
      </c>
      <c r="F539">
        <v>325</v>
      </c>
      <c r="G539">
        <v>59</v>
      </c>
      <c r="H539">
        <v>458800</v>
      </c>
      <c r="I539">
        <v>5870</v>
      </c>
      <c r="J539">
        <v>418089</v>
      </c>
      <c r="K539">
        <v>10818</v>
      </c>
    </row>
    <row r="540" spans="1:11" ht="17" x14ac:dyDescent="0.25">
      <c r="A540" s="9">
        <v>-797</v>
      </c>
      <c r="B540">
        <v>55199</v>
      </c>
      <c r="C540">
        <v>514099</v>
      </c>
      <c r="D540">
        <v>2</v>
      </c>
      <c r="E540">
        <v>1</v>
      </c>
      <c r="F540">
        <v>709</v>
      </c>
      <c r="G540">
        <v>590</v>
      </c>
      <c r="H540">
        <v>458900</v>
      </c>
      <c r="I540">
        <v>3790</v>
      </c>
      <c r="J540">
        <v>415889</v>
      </c>
      <c r="K540">
        <v>14371</v>
      </c>
    </row>
    <row r="541" spans="1:11" ht="17" x14ac:dyDescent="0.25">
      <c r="A541" s="9">
        <v>-478</v>
      </c>
      <c r="B541">
        <v>54800</v>
      </c>
      <c r="C541">
        <v>519200</v>
      </c>
      <c r="D541">
        <v>1</v>
      </c>
      <c r="E541">
        <v>0</v>
      </c>
      <c r="F541">
        <v>523</v>
      </c>
      <c r="G541">
        <v>134</v>
      </c>
      <c r="H541">
        <v>464400</v>
      </c>
      <c r="I541">
        <v>2880</v>
      </c>
      <c r="J541">
        <v>374611</v>
      </c>
      <c r="K541">
        <v>9237</v>
      </c>
    </row>
    <row r="542" spans="1:11" ht="17" x14ac:dyDescent="0.25">
      <c r="A542" s="9">
        <v>-251</v>
      </c>
      <c r="B542">
        <v>55900</v>
      </c>
      <c r="C542">
        <v>515800</v>
      </c>
      <c r="D542">
        <v>2</v>
      </c>
      <c r="E542">
        <v>0</v>
      </c>
      <c r="F542">
        <v>315</v>
      </c>
      <c r="G542">
        <v>56</v>
      </c>
      <c r="H542">
        <v>459900</v>
      </c>
      <c r="I542">
        <v>4320</v>
      </c>
      <c r="J542">
        <v>417589</v>
      </c>
      <c r="K542">
        <v>10504</v>
      </c>
    </row>
    <row r="543" spans="1:11" ht="17" x14ac:dyDescent="0.25">
      <c r="A543" s="9">
        <v>-298</v>
      </c>
      <c r="B543">
        <v>63300</v>
      </c>
      <c r="C543">
        <v>508000</v>
      </c>
      <c r="D543">
        <v>2</v>
      </c>
      <c r="E543">
        <v>0</v>
      </c>
      <c r="F543">
        <v>353</v>
      </c>
      <c r="G543">
        <v>71</v>
      </c>
      <c r="H543">
        <v>444700</v>
      </c>
      <c r="I543">
        <v>12500</v>
      </c>
      <c r="J543">
        <v>409789</v>
      </c>
      <c r="K543">
        <v>11672</v>
      </c>
    </row>
    <row r="544" spans="1:11" ht="17" x14ac:dyDescent="0.25">
      <c r="A544" s="9">
        <v>-833</v>
      </c>
      <c r="B544">
        <v>106400</v>
      </c>
      <c r="C544">
        <v>500400</v>
      </c>
      <c r="D544">
        <v>0</v>
      </c>
      <c r="E544">
        <v>0</v>
      </c>
      <c r="F544">
        <v>882</v>
      </c>
      <c r="G544">
        <v>355</v>
      </c>
      <c r="H544">
        <v>394000</v>
      </c>
      <c r="I544">
        <v>56360</v>
      </c>
      <c r="J544">
        <v>330223</v>
      </c>
      <c r="K544">
        <v>15811</v>
      </c>
    </row>
    <row r="545" spans="1:11" ht="17" x14ac:dyDescent="0.25">
      <c r="A545" s="9">
        <v>-788</v>
      </c>
      <c r="B545">
        <v>163200</v>
      </c>
      <c r="C545">
        <v>374900</v>
      </c>
      <c r="D545">
        <v>2</v>
      </c>
      <c r="E545">
        <v>0</v>
      </c>
      <c r="F545">
        <v>736</v>
      </c>
      <c r="G545">
        <v>338</v>
      </c>
      <c r="H545">
        <v>211700</v>
      </c>
      <c r="I545">
        <v>125710</v>
      </c>
      <c r="J545">
        <v>276689</v>
      </c>
      <c r="K545">
        <v>20320</v>
      </c>
    </row>
    <row r="546" spans="1:11" ht="17" x14ac:dyDescent="0.25">
      <c r="A546" s="9">
        <v>-532</v>
      </c>
      <c r="B546">
        <v>70800</v>
      </c>
      <c r="C546">
        <v>529900</v>
      </c>
      <c r="D546">
        <v>3</v>
      </c>
      <c r="E546">
        <v>0</v>
      </c>
      <c r="F546">
        <v>456</v>
      </c>
      <c r="G546">
        <v>168</v>
      </c>
      <c r="H546">
        <v>459099</v>
      </c>
      <c r="I546">
        <v>17810</v>
      </c>
      <c r="J546">
        <v>408981</v>
      </c>
      <c r="K546">
        <v>13030</v>
      </c>
    </row>
    <row r="547" spans="1:11" ht="17" x14ac:dyDescent="0.25">
      <c r="A547" s="9">
        <v>-1440</v>
      </c>
      <c r="B547">
        <v>71900</v>
      </c>
      <c r="C547">
        <v>527100</v>
      </c>
      <c r="D547">
        <v>3</v>
      </c>
      <c r="E547">
        <v>1</v>
      </c>
      <c r="F547">
        <v>1111</v>
      </c>
      <c r="G547">
        <v>1600</v>
      </c>
      <c r="H547">
        <v>455200</v>
      </c>
      <c r="I547">
        <v>19190</v>
      </c>
      <c r="J547">
        <v>406181</v>
      </c>
      <c r="K547">
        <v>18281</v>
      </c>
    </row>
    <row r="548" spans="1:11" ht="17" x14ac:dyDescent="0.25">
      <c r="A548" s="9">
        <v>-1135</v>
      </c>
      <c r="B548">
        <v>166000</v>
      </c>
      <c r="C548" s="27">
        <v>600000</v>
      </c>
      <c r="D548">
        <v>2</v>
      </c>
      <c r="E548">
        <v>0</v>
      </c>
      <c r="F548">
        <v>1050</v>
      </c>
      <c r="G548">
        <v>612</v>
      </c>
      <c r="H548">
        <v>434000</v>
      </c>
      <c r="I548">
        <v>106000</v>
      </c>
      <c r="J548">
        <v>501789</v>
      </c>
      <c r="K548">
        <v>37483</v>
      </c>
    </row>
    <row r="549" spans="1:11" ht="17" x14ac:dyDescent="0.25">
      <c r="A549" s="9">
        <v>-444</v>
      </c>
      <c r="B549">
        <v>114100</v>
      </c>
      <c r="C549">
        <v>309600</v>
      </c>
      <c r="D549">
        <v>2</v>
      </c>
      <c r="E549">
        <v>0</v>
      </c>
      <c r="F549">
        <v>454</v>
      </c>
      <c r="G549">
        <v>141</v>
      </c>
      <c r="H549">
        <v>195500</v>
      </c>
      <c r="I549">
        <v>83140</v>
      </c>
      <c r="J549">
        <v>211389</v>
      </c>
      <c r="K549">
        <v>10853</v>
      </c>
    </row>
    <row r="550" spans="1:11" ht="17" x14ac:dyDescent="0.25">
      <c r="A550" s="9">
        <v>-913</v>
      </c>
      <c r="B550">
        <v>100900</v>
      </c>
      <c r="C550">
        <v>583500</v>
      </c>
      <c r="D550">
        <v>0</v>
      </c>
      <c r="E550">
        <v>0</v>
      </c>
      <c r="F550">
        <v>955</v>
      </c>
      <c r="G550">
        <v>437</v>
      </c>
      <c r="H550">
        <v>482600</v>
      </c>
      <c r="I550">
        <v>42550</v>
      </c>
      <c r="J550">
        <v>413323</v>
      </c>
      <c r="K550">
        <v>18766</v>
      </c>
    </row>
    <row r="551" spans="1:11" ht="17" x14ac:dyDescent="0.25">
      <c r="A551" s="9">
        <v>-1876</v>
      </c>
      <c r="B551">
        <v>164300</v>
      </c>
      <c r="C551" s="27">
        <v>600000</v>
      </c>
      <c r="D551">
        <v>1</v>
      </c>
      <c r="E551">
        <v>0</v>
      </c>
      <c r="F551">
        <v>1728</v>
      </c>
      <c r="G551">
        <v>1438</v>
      </c>
      <c r="H551">
        <v>435700</v>
      </c>
      <c r="I551">
        <v>104300</v>
      </c>
      <c r="J551">
        <v>455411</v>
      </c>
      <c r="K551">
        <v>33670</v>
      </c>
    </row>
    <row r="552" spans="1:11" ht="17" x14ac:dyDescent="0.25">
      <c r="A552" s="9">
        <v>-395</v>
      </c>
      <c r="B552">
        <v>93600</v>
      </c>
      <c r="C552">
        <v>376000</v>
      </c>
      <c r="D552">
        <v>2</v>
      </c>
      <c r="E552">
        <v>0</v>
      </c>
      <c r="F552">
        <v>423</v>
      </c>
      <c r="G552">
        <v>111</v>
      </c>
      <c r="H552">
        <v>282400</v>
      </c>
      <c r="I552">
        <v>56000</v>
      </c>
      <c r="J552">
        <v>277789</v>
      </c>
      <c r="K552">
        <v>11700</v>
      </c>
    </row>
    <row r="553" spans="1:11" ht="17" x14ac:dyDescent="0.25">
      <c r="A553" s="9">
        <v>-845</v>
      </c>
      <c r="B553">
        <v>150000</v>
      </c>
      <c r="C553">
        <v>473900</v>
      </c>
      <c r="D553">
        <v>2</v>
      </c>
      <c r="E553">
        <v>0</v>
      </c>
      <c r="F553">
        <v>796</v>
      </c>
      <c r="G553">
        <v>367</v>
      </c>
      <c r="H553">
        <v>323900</v>
      </c>
      <c r="I553">
        <v>102609</v>
      </c>
      <c r="J553">
        <v>375689</v>
      </c>
      <c r="K553">
        <v>25359</v>
      </c>
    </row>
    <row r="554" spans="1:11" ht="17" x14ac:dyDescent="0.25">
      <c r="A554" s="9">
        <v>-734</v>
      </c>
      <c r="B554">
        <v>98200</v>
      </c>
      <c r="C554">
        <v>484799</v>
      </c>
      <c r="D554">
        <v>0</v>
      </c>
      <c r="E554">
        <v>0</v>
      </c>
      <c r="F554">
        <v>793</v>
      </c>
      <c r="G554">
        <v>283</v>
      </c>
      <c r="H554">
        <v>386599</v>
      </c>
      <c r="I554">
        <v>49720</v>
      </c>
      <c r="J554">
        <v>314623</v>
      </c>
      <c r="K554">
        <v>13903</v>
      </c>
    </row>
    <row r="555" spans="1:11" ht="17" x14ac:dyDescent="0.25">
      <c r="A555" s="9">
        <v>-1458</v>
      </c>
      <c r="B555">
        <v>161400</v>
      </c>
      <c r="C555">
        <v>419300</v>
      </c>
      <c r="D555">
        <v>1</v>
      </c>
      <c r="E555">
        <v>0</v>
      </c>
      <c r="F555">
        <v>1348</v>
      </c>
      <c r="G555">
        <v>942</v>
      </c>
      <c r="H555">
        <v>257900</v>
      </c>
      <c r="I555">
        <v>119469</v>
      </c>
      <c r="J555">
        <v>274711</v>
      </c>
      <c r="K555">
        <v>19952</v>
      </c>
    </row>
    <row r="556" spans="1:11" ht="17" x14ac:dyDescent="0.25">
      <c r="A556" s="9">
        <v>-843</v>
      </c>
      <c r="B556">
        <v>200400</v>
      </c>
      <c r="C556">
        <v>287200</v>
      </c>
      <c r="D556">
        <v>2</v>
      </c>
      <c r="E556">
        <v>0</v>
      </c>
      <c r="F556">
        <v>761</v>
      </c>
      <c r="G556">
        <v>412</v>
      </c>
      <c r="H556">
        <v>86800</v>
      </c>
      <c r="I556">
        <v>171680</v>
      </c>
      <c r="J556">
        <v>188989</v>
      </c>
      <c r="K556">
        <v>17043</v>
      </c>
    </row>
    <row r="557" spans="1:11" ht="17" x14ac:dyDescent="0.25">
      <c r="A557" s="9">
        <v>-994</v>
      </c>
      <c r="B557">
        <v>92600</v>
      </c>
      <c r="C557">
        <v>596600</v>
      </c>
      <c r="D557">
        <v>1</v>
      </c>
      <c r="E557">
        <v>0</v>
      </c>
      <c r="F557">
        <v>970</v>
      </c>
      <c r="G557">
        <v>453</v>
      </c>
      <c r="H557">
        <v>504000</v>
      </c>
      <c r="I557">
        <v>32940</v>
      </c>
      <c r="J557">
        <v>452011</v>
      </c>
      <c r="K557">
        <v>18835</v>
      </c>
    </row>
    <row r="558" spans="1:11" ht="17" x14ac:dyDescent="0.25">
      <c r="A558" s="9">
        <v>-688</v>
      </c>
      <c r="B558">
        <v>127600</v>
      </c>
      <c r="C558">
        <v>464600</v>
      </c>
      <c r="D558">
        <v>2</v>
      </c>
      <c r="E558">
        <v>0</v>
      </c>
      <c r="F558">
        <v>668</v>
      </c>
      <c r="G558">
        <v>259</v>
      </c>
      <c r="H558">
        <v>337000</v>
      </c>
      <c r="I558">
        <v>81140</v>
      </c>
      <c r="J558">
        <v>366389</v>
      </c>
      <c r="K558">
        <v>21038</v>
      </c>
    </row>
    <row r="559" spans="1:11" ht="17" x14ac:dyDescent="0.25">
      <c r="A559" s="9">
        <v>-438</v>
      </c>
      <c r="B559">
        <v>97600</v>
      </c>
      <c r="C559">
        <v>398900</v>
      </c>
      <c r="D559">
        <v>2</v>
      </c>
      <c r="E559">
        <v>0</v>
      </c>
      <c r="F559">
        <v>459</v>
      </c>
      <c r="G559">
        <v>128</v>
      </c>
      <c r="H559">
        <v>301300</v>
      </c>
      <c r="I559">
        <v>57710</v>
      </c>
      <c r="J559">
        <v>300689</v>
      </c>
      <c r="K559">
        <v>13206</v>
      </c>
    </row>
    <row r="560" spans="1:11" ht="17" x14ac:dyDescent="0.25">
      <c r="A560" s="9">
        <v>-349</v>
      </c>
      <c r="B560">
        <v>84400</v>
      </c>
      <c r="C560">
        <v>383900</v>
      </c>
      <c r="D560">
        <v>2</v>
      </c>
      <c r="E560">
        <v>0</v>
      </c>
      <c r="F560">
        <v>386</v>
      </c>
      <c r="G560">
        <v>92</v>
      </c>
      <c r="H560">
        <v>299500</v>
      </c>
      <c r="I560">
        <v>46010</v>
      </c>
      <c r="J560">
        <v>285689</v>
      </c>
      <c r="K560">
        <v>10850</v>
      </c>
    </row>
    <row r="561" spans="1:11" ht="17" x14ac:dyDescent="0.25">
      <c r="A561" s="9">
        <v>-724</v>
      </c>
      <c r="B561">
        <v>96600</v>
      </c>
      <c r="C561">
        <v>487000</v>
      </c>
      <c r="D561">
        <v>0</v>
      </c>
      <c r="E561">
        <v>0</v>
      </c>
      <c r="F561">
        <v>783</v>
      </c>
      <c r="G561">
        <v>277</v>
      </c>
      <c r="H561">
        <v>390400</v>
      </c>
      <c r="I561">
        <v>47900</v>
      </c>
      <c r="J561">
        <v>316823</v>
      </c>
      <c r="K561">
        <v>13772</v>
      </c>
    </row>
    <row r="562" spans="1:11" ht="17" x14ac:dyDescent="0.25">
      <c r="A562" s="9">
        <v>-208</v>
      </c>
      <c r="B562">
        <v>55599</v>
      </c>
      <c r="C562">
        <v>431900</v>
      </c>
      <c r="D562">
        <v>2</v>
      </c>
      <c r="E562">
        <v>0</v>
      </c>
      <c r="F562">
        <v>276</v>
      </c>
      <c r="G562">
        <v>45</v>
      </c>
      <c r="H562">
        <v>376300</v>
      </c>
      <c r="I562">
        <v>12410</v>
      </c>
      <c r="J562">
        <v>333689</v>
      </c>
      <c r="K562">
        <v>8348</v>
      </c>
    </row>
    <row r="563" spans="1:11" ht="17" x14ac:dyDescent="0.25">
      <c r="A563" s="9">
        <v>-764</v>
      </c>
      <c r="B563">
        <v>100500</v>
      </c>
      <c r="C563">
        <v>490700</v>
      </c>
      <c r="D563">
        <v>0</v>
      </c>
      <c r="E563">
        <v>0</v>
      </c>
      <c r="F563">
        <v>820</v>
      </c>
      <c r="G563">
        <v>304</v>
      </c>
      <c r="H563">
        <v>390200</v>
      </c>
      <c r="I563">
        <v>51430</v>
      </c>
      <c r="J563">
        <v>320523</v>
      </c>
      <c r="K563">
        <v>14495</v>
      </c>
    </row>
    <row r="564" spans="1:11" ht="17" x14ac:dyDescent="0.25">
      <c r="A564" s="9">
        <v>-722</v>
      </c>
      <c r="B564">
        <v>112000</v>
      </c>
      <c r="C564" s="27">
        <v>600000</v>
      </c>
      <c r="D564">
        <v>2</v>
      </c>
      <c r="E564">
        <v>0</v>
      </c>
      <c r="F564">
        <v>708</v>
      </c>
      <c r="G564">
        <v>278</v>
      </c>
      <c r="H564">
        <v>488000</v>
      </c>
      <c r="I564">
        <v>52000</v>
      </c>
      <c r="J564">
        <v>501789</v>
      </c>
      <c r="K564">
        <v>25290</v>
      </c>
    </row>
    <row r="565" spans="1:11" ht="17" x14ac:dyDescent="0.25">
      <c r="A565" s="9">
        <v>-493</v>
      </c>
      <c r="B565">
        <v>110000</v>
      </c>
      <c r="C565">
        <v>381100</v>
      </c>
      <c r="D565">
        <v>2</v>
      </c>
      <c r="E565">
        <v>0</v>
      </c>
      <c r="F565">
        <v>501</v>
      </c>
      <c r="G565">
        <v>156</v>
      </c>
      <c r="H565">
        <v>271100</v>
      </c>
      <c r="I565">
        <v>71890</v>
      </c>
      <c r="J565">
        <v>282889</v>
      </c>
      <c r="K565">
        <v>14003</v>
      </c>
    </row>
    <row r="566" spans="1:11" ht="17" x14ac:dyDescent="0.25">
      <c r="A566" s="9">
        <v>-703</v>
      </c>
      <c r="B566">
        <v>89800</v>
      </c>
      <c r="C566">
        <v>515800</v>
      </c>
      <c r="D566">
        <v>0</v>
      </c>
      <c r="E566">
        <v>0</v>
      </c>
      <c r="F566">
        <v>764</v>
      </c>
      <c r="G566">
        <v>269</v>
      </c>
      <c r="H566">
        <v>426000</v>
      </c>
      <c r="I566">
        <v>38220</v>
      </c>
      <c r="J566">
        <v>345623</v>
      </c>
      <c r="K566">
        <v>13966</v>
      </c>
    </row>
    <row r="567" spans="1:11" ht="17" x14ac:dyDescent="0.25">
      <c r="A567" s="9">
        <v>-423</v>
      </c>
      <c r="B567">
        <v>97700</v>
      </c>
      <c r="C567">
        <v>381500</v>
      </c>
      <c r="D567">
        <v>2</v>
      </c>
      <c r="E567">
        <v>0</v>
      </c>
      <c r="F567">
        <v>445</v>
      </c>
      <c r="G567">
        <v>123</v>
      </c>
      <c r="H567">
        <v>283800</v>
      </c>
      <c r="I567">
        <v>59550</v>
      </c>
      <c r="J567">
        <v>283289</v>
      </c>
      <c r="K567">
        <v>12454</v>
      </c>
    </row>
    <row r="568" spans="1:11" ht="17" x14ac:dyDescent="0.25">
      <c r="A568" s="9">
        <v>-465</v>
      </c>
      <c r="B568">
        <v>84200</v>
      </c>
      <c r="C568">
        <v>540900</v>
      </c>
      <c r="D568">
        <v>2</v>
      </c>
      <c r="E568">
        <v>0</v>
      </c>
      <c r="F568">
        <v>492</v>
      </c>
      <c r="G568">
        <v>136</v>
      </c>
      <c r="H568">
        <v>456700</v>
      </c>
      <c r="I568">
        <v>30110</v>
      </c>
      <c r="J568">
        <v>442689</v>
      </c>
      <c r="K568">
        <v>16773</v>
      </c>
    </row>
    <row r="569" spans="1:11" ht="17" x14ac:dyDescent="0.25">
      <c r="A569" s="9">
        <v>-431</v>
      </c>
      <c r="B569">
        <v>79600</v>
      </c>
      <c r="C569">
        <v>539100</v>
      </c>
      <c r="D569">
        <v>2</v>
      </c>
      <c r="E569">
        <v>0</v>
      </c>
      <c r="F569">
        <v>464</v>
      </c>
      <c r="G569">
        <v>121</v>
      </c>
      <c r="H569">
        <v>459500</v>
      </c>
      <c r="I569">
        <v>25690</v>
      </c>
      <c r="J569">
        <v>440889</v>
      </c>
      <c r="K569">
        <v>15792</v>
      </c>
    </row>
    <row r="570" spans="1:11" ht="17" x14ac:dyDescent="0.25">
      <c r="A570" s="9">
        <v>-482</v>
      </c>
      <c r="B570">
        <v>102400</v>
      </c>
      <c r="C570">
        <v>416500</v>
      </c>
      <c r="D570">
        <v>2</v>
      </c>
      <c r="E570">
        <v>0</v>
      </c>
      <c r="F570">
        <v>496</v>
      </c>
      <c r="G570">
        <v>148</v>
      </c>
      <c r="H570">
        <v>314100</v>
      </c>
      <c r="I570">
        <v>60750</v>
      </c>
      <c r="J570">
        <v>318289</v>
      </c>
      <c r="K570">
        <v>14666</v>
      </c>
    </row>
    <row r="571" spans="1:11" ht="17" x14ac:dyDescent="0.25">
      <c r="A571" s="9">
        <v>-385</v>
      </c>
      <c r="B571">
        <v>84800</v>
      </c>
      <c r="C571">
        <v>428800</v>
      </c>
      <c r="D571">
        <v>2</v>
      </c>
      <c r="E571">
        <v>0</v>
      </c>
      <c r="F571">
        <v>419</v>
      </c>
      <c r="G571">
        <v>104</v>
      </c>
      <c r="H571">
        <v>344000</v>
      </c>
      <c r="I571">
        <v>41920</v>
      </c>
      <c r="J571">
        <v>330589</v>
      </c>
      <c r="K571">
        <v>12615</v>
      </c>
    </row>
    <row r="572" spans="1:11" ht="17" x14ac:dyDescent="0.25">
      <c r="A572" s="9">
        <v>-1141</v>
      </c>
      <c r="B572">
        <v>86900</v>
      </c>
      <c r="C572">
        <v>439300</v>
      </c>
      <c r="D572">
        <v>2</v>
      </c>
      <c r="E572">
        <v>1</v>
      </c>
      <c r="F572">
        <v>967</v>
      </c>
      <c r="G572">
        <v>1063</v>
      </c>
      <c r="H572">
        <v>352400</v>
      </c>
      <c r="I572">
        <v>42970</v>
      </c>
      <c r="J572">
        <v>341089</v>
      </c>
      <c r="K572">
        <v>18555</v>
      </c>
    </row>
    <row r="573" spans="1:11" ht="17" x14ac:dyDescent="0.25">
      <c r="A573" s="9">
        <v>-1228</v>
      </c>
      <c r="B573">
        <v>166600</v>
      </c>
      <c r="C573">
        <v>441300</v>
      </c>
      <c r="D573">
        <v>0</v>
      </c>
      <c r="E573">
        <v>0</v>
      </c>
      <c r="F573">
        <v>1243</v>
      </c>
      <c r="G573">
        <v>676</v>
      </c>
      <c r="H573">
        <v>274700</v>
      </c>
      <c r="I573">
        <v>122470</v>
      </c>
      <c r="J573">
        <v>271123</v>
      </c>
      <c r="K573">
        <v>20326</v>
      </c>
    </row>
    <row r="574" spans="1:11" ht="17" x14ac:dyDescent="0.25">
      <c r="A574" s="9">
        <v>-689</v>
      </c>
      <c r="B574">
        <v>91300</v>
      </c>
      <c r="C574">
        <v>496000</v>
      </c>
      <c r="D574">
        <v>0</v>
      </c>
      <c r="E574">
        <v>0</v>
      </c>
      <c r="F574">
        <v>751</v>
      </c>
      <c r="G574">
        <v>257</v>
      </c>
      <c r="H574">
        <v>404700</v>
      </c>
      <c r="I574">
        <v>41700</v>
      </c>
      <c r="J574">
        <v>325823</v>
      </c>
      <c r="K574">
        <v>13386</v>
      </c>
    </row>
    <row r="575" spans="1:11" ht="17" x14ac:dyDescent="0.25">
      <c r="A575" s="9">
        <v>-439</v>
      </c>
      <c r="B575">
        <v>79600</v>
      </c>
      <c r="C575">
        <v>550800</v>
      </c>
      <c r="D575">
        <v>2</v>
      </c>
      <c r="E575">
        <v>0</v>
      </c>
      <c r="F575">
        <v>472</v>
      </c>
      <c r="G575">
        <v>125</v>
      </c>
      <c r="H575">
        <v>471200</v>
      </c>
      <c r="I575">
        <v>24520</v>
      </c>
      <c r="J575">
        <v>452589</v>
      </c>
      <c r="K575">
        <v>16211</v>
      </c>
    </row>
    <row r="576" spans="1:11" ht="17" x14ac:dyDescent="0.25">
      <c r="A576" s="9">
        <v>-334</v>
      </c>
      <c r="B576">
        <v>78100</v>
      </c>
      <c r="C576">
        <v>414300</v>
      </c>
      <c r="D576">
        <v>2</v>
      </c>
      <c r="E576">
        <v>0</v>
      </c>
      <c r="F576">
        <v>377</v>
      </c>
      <c r="G576">
        <v>85</v>
      </c>
      <c r="H576">
        <v>336200</v>
      </c>
      <c r="I576">
        <v>36670</v>
      </c>
      <c r="J576">
        <v>316089</v>
      </c>
      <c r="K576">
        <v>11108</v>
      </c>
    </row>
    <row r="577" spans="1:11" ht="17" x14ac:dyDescent="0.25">
      <c r="A577" s="9">
        <v>-386</v>
      </c>
      <c r="B577">
        <v>85800</v>
      </c>
      <c r="C577">
        <v>422100</v>
      </c>
      <c r="D577">
        <v>2</v>
      </c>
      <c r="E577">
        <v>0</v>
      </c>
      <c r="F577">
        <v>419</v>
      </c>
      <c r="G577">
        <v>105</v>
      </c>
      <c r="H577">
        <v>336300</v>
      </c>
      <c r="I577">
        <v>43590</v>
      </c>
      <c r="J577">
        <v>323889</v>
      </c>
      <c r="K577">
        <v>12505</v>
      </c>
    </row>
    <row r="578" spans="1:11" ht="17" x14ac:dyDescent="0.25">
      <c r="A578" s="9">
        <v>-761</v>
      </c>
      <c r="B578">
        <v>88200</v>
      </c>
      <c r="C578">
        <v>598200</v>
      </c>
      <c r="D578">
        <v>3</v>
      </c>
      <c r="E578">
        <v>0</v>
      </c>
      <c r="F578">
        <v>628</v>
      </c>
      <c r="G578">
        <v>301</v>
      </c>
      <c r="H578">
        <v>510000</v>
      </c>
      <c r="I578">
        <v>28380</v>
      </c>
      <c r="J578">
        <v>477281</v>
      </c>
      <c r="K578">
        <v>18943</v>
      </c>
    </row>
    <row r="579" spans="1:11" ht="17" x14ac:dyDescent="0.25">
      <c r="A579" s="9">
        <v>-466</v>
      </c>
      <c r="B579">
        <v>104200</v>
      </c>
      <c r="C579">
        <v>387800</v>
      </c>
      <c r="D579">
        <v>2</v>
      </c>
      <c r="E579">
        <v>0</v>
      </c>
      <c r="F579">
        <v>480</v>
      </c>
      <c r="G579">
        <v>142</v>
      </c>
      <c r="H579">
        <v>283600</v>
      </c>
      <c r="I579">
        <v>65420</v>
      </c>
      <c r="J579">
        <v>289589</v>
      </c>
      <c r="K579">
        <v>13578</v>
      </c>
    </row>
    <row r="580" spans="1:11" ht="17" x14ac:dyDescent="0.25">
      <c r="A580" s="9">
        <v>-634</v>
      </c>
      <c r="B580">
        <v>76600</v>
      </c>
      <c r="C580">
        <v>561100</v>
      </c>
      <c r="D580">
        <v>0</v>
      </c>
      <c r="E580">
        <v>0</v>
      </c>
      <c r="F580">
        <v>701</v>
      </c>
      <c r="G580">
        <v>232</v>
      </c>
      <c r="H580">
        <v>484500</v>
      </c>
      <c r="I580">
        <v>20490</v>
      </c>
      <c r="J580">
        <v>390923</v>
      </c>
      <c r="K580">
        <v>13475</v>
      </c>
    </row>
    <row r="581" spans="1:11" ht="17" x14ac:dyDescent="0.25">
      <c r="A581" s="9">
        <v>-328</v>
      </c>
      <c r="B581">
        <v>83300</v>
      </c>
      <c r="C581">
        <v>364000</v>
      </c>
      <c r="D581">
        <v>2</v>
      </c>
      <c r="E581">
        <v>0</v>
      </c>
      <c r="F581">
        <v>368</v>
      </c>
      <c r="G581">
        <v>85</v>
      </c>
      <c r="H581">
        <v>280700</v>
      </c>
      <c r="I581">
        <v>46900</v>
      </c>
      <c r="J581">
        <v>265789</v>
      </c>
      <c r="K581">
        <v>9963</v>
      </c>
    </row>
    <row r="582" spans="1:11" ht="17" x14ac:dyDescent="0.25">
      <c r="A582" s="9">
        <v>-477</v>
      </c>
      <c r="B582">
        <v>110800</v>
      </c>
      <c r="C582">
        <v>359700</v>
      </c>
      <c r="D582">
        <v>2</v>
      </c>
      <c r="E582">
        <v>0</v>
      </c>
      <c r="F582">
        <v>486</v>
      </c>
      <c r="G582">
        <v>150</v>
      </c>
      <c r="H582">
        <v>248900</v>
      </c>
      <c r="I582">
        <v>74830</v>
      </c>
      <c r="J582">
        <v>261489</v>
      </c>
      <c r="K582">
        <v>13037</v>
      </c>
    </row>
    <row r="583" spans="1:11" ht="17" x14ac:dyDescent="0.25">
      <c r="A583" s="9">
        <v>-2190</v>
      </c>
      <c r="B583">
        <v>75600</v>
      </c>
      <c r="C583">
        <v>523400</v>
      </c>
      <c r="D583">
        <v>0</v>
      </c>
      <c r="E583">
        <v>3</v>
      </c>
      <c r="F583">
        <v>949</v>
      </c>
      <c r="G583">
        <v>4912</v>
      </c>
      <c r="H583">
        <v>447800</v>
      </c>
      <c r="I583">
        <v>23260</v>
      </c>
      <c r="J583">
        <v>353223</v>
      </c>
      <c r="K583">
        <v>24033</v>
      </c>
    </row>
    <row r="584" spans="1:11" ht="17" x14ac:dyDescent="0.25">
      <c r="A584" s="9">
        <v>-652</v>
      </c>
      <c r="B584">
        <v>76100</v>
      </c>
      <c r="C584">
        <v>455300</v>
      </c>
      <c r="D584">
        <v>1</v>
      </c>
      <c r="E584">
        <v>0</v>
      </c>
      <c r="F584">
        <v>668</v>
      </c>
      <c r="G584">
        <v>226</v>
      </c>
      <c r="H584">
        <v>379200</v>
      </c>
      <c r="I584">
        <v>30570</v>
      </c>
      <c r="J584">
        <v>310711</v>
      </c>
      <c r="K584">
        <v>10640</v>
      </c>
    </row>
    <row r="585" spans="1:11" ht="17" x14ac:dyDescent="0.25">
      <c r="A585" s="9">
        <v>-736</v>
      </c>
      <c r="B585">
        <v>113800</v>
      </c>
      <c r="C585" s="27">
        <v>600000</v>
      </c>
      <c r="D585">
        <v>2</v>
      </c>
      <c r="E585">
        <v>0</v>
      </c>
      <c r="F585">
        <v>720</v>
      </c>
      <c r="G585">
        <v>287</v>
      </c>
      <c r="H585">
        <v>486200</v>
      </c>
      <c r="I585">
        <v>53800</v>
      </c>
      <c r="J585">
        <v>501789</v>
      </c>
      <c r="K585">
        <v>25696</v>
      </c>
    </row>
    <row r="586" spans="1:11" ht="17" x14ac:dyDescent="0.25">
      <c r="A586" s="9">
        <v>-490</v>
      </c>
      <c r="B586">
        <v>86400</v>
      </c>
      <c r="C586">
        <v>380400</v>
      </c>
      <c r="D586">
        <v>0</v>
      </c>
      <c r="E586">
        <v>0</v>
      </c>
      <c r="F586">
        <v>570</v>
      </c>
      <c r="G586">
        <v>135</v>
      </c>
      <c r="H586">
        <v>294000</v>
      </c>
      <c r="I586">
        <v>48360</v>
      </c>
      <c r="J586">
        <v>210223</v>
      </c>
      <c r="K586">
        <v>8173</v>
      </c>
    </row>
    <row r="587" spans="1:11" ht="17" x14ac:dyDescent="0.25">
      <c r="A587" s="9">
        <v>-394</v>
      </c>
      <c r="B587">
        <v>86800</v>
      </c>
      <c r="C587">
        <v>424000</v>
      </c>
      <c r="D587">
        <v>2</v>
      </c>
      <c r="E587">
        <v>0</v>
      </c>
      <c r="F587">
        <v>425</v>
      </c>
      <c r="G587">
        <v>108</v>
      </c>
      <c r="H587">
        <v>337200</v>
      </c>
      <c r="I587">
        <v>44400</v>
      </c>
      <c r="J587">
        <v>325789</v>
      </c>
      <c r="K587">
        <v>12725</v>
      </c>
    </row>
    <row r="588" spans="1:11" ht="17" x14ac:dyDescent="0.25">
      <c r="A588" s="9">
        <v>-497</v>
      </c>
      <c r="B588">
        <v>74800</v>
      </c>
      <c r="C588">
        <v>458600</v>
      </c>
      <c r="D588">
        <v>0</v>
      </c>
      <c r="E588">
        <v>0</v>
      </c>
      <c r="F588">
        <v>576</v>
      </c>
      <c r="G588">
        <v>147</v>
      </c>
      <c r="H588">
        <v>383800</v>
      </c>
      <c r="I588">
        <v>28940</v>
      </c>
      <c r="J588">
        <v>288423</v>
      </c>
      <c r="K588">
        <v>9708</v>
      </c>
    </row>
    <row r="589" spans="1:11" ht="17" x14ac:dyDescent="0.25">
      <c r="A589" s="9">
        <v>-306</v>
      </c>
      <c r="B589">
        <v>77100</v>
      </c>
      <c r="C589">
        <v>382500</v>
      </c>
      <c r="D589">
        <v>2</v>
      </c>
      <c r="E589">
        <v>0</v>
      </c>
      <c r="F589">
        <v>352</v>
      </c>
      <c r="G589">
        <v>77</v>
      </c>
      <c r="H589">
        <v>305400</v>
      </c>
      <c r="I589">
        <v>38850</v>
      </c>
      <c r="J589">
        <v>284289</v>
      </c>
      <c r="K589">
        <v>9863</v>
      </c>
    </row>
    <row r="590" spans="1:11" ht="17" x14ac:dyDescent="0.25">
      <c r="A590" s="9">
        <v>-426</v>
      </c>
      <c r="B590">
        <v>95200</v>
      </c>
      <c r="C590">
        <v>401100</v>
      </c>
      <c r="D590">
        <v>2</v>
      </c>
      <c r="E590">
        <v>0</v>
      </c>
      <c r="F590">
        <v>449</v>
      </c>
      <c r="G590">
        <v>123</v>
      </c>
      <c r="H590">
        <v>305900</v>
      </c>
      <c r="I590">
        <v>55090</v>
      </c>
      <c r="J590">
        <v>302889</v>
      </c>
      <c r="K590">
        <v>12975</v>
      </c>
    </row>
    <row r="591" spans="1:11" ht="17" x14ac:dyDescent="0.25">
      <c r="A591" s="9">
        <v>-395</v>
      </c>
      <c r="B591">
        <v>86900</v>
      </c>
      <c r="C591">
        <v>425100</v>
      </c>
      <c r="D591">
        <v>2</v>
      </c>
      <c r="E591">
        <v>0</v>
      </c>
      <c r="F591">
        <v>427</v>
      </c>
      <c r="G591">
        <v>109</v>
      </c>
      <c r="H591">
        <v>338200</v>
      </c>
      <c r="I591">
        <v>44390</v>
      </c>
      <c r="J591">
        <v>326889</v>
      </c>
      <c r="K591">
        <v>12783</v>
      </c>
    </row>
    <row r="592" spans="1:11" ht="17" x14ac:dyDescent="0.25">
      <c r="A592" s="9">
        <v>-1566</v>
      </c>
      <c r="B592">
        <v>172300</v>
      </c>
      <c r="C592">
        <v>550500</v>
      </c>
      <c r="D592">
        <v>0</v>
      </c>
      <c r="E592">
        <v>0</v>
      </c>
      <c r="F592">
        <v>1551</v>
      </c>
      <c r="G592">
        <v>1131</v>
      </c>
      <c r="H592">
        <v>378200</v>
      </c>
      <c r="I592">
        <v>117250</v>
      </c>
      <c r="J592">
        <v>380323</v>
      </c>
      <c r="K592">
        <v>29488</v>
      </c>
    </row>
    <row r="593" spans="1:11" ht="17" x14ac:dyDescent="0.25">
      <c r="A593" s="9">
        <v>-297</v>
      </c>
      <c r="B593">
        <v>69700</v>
      </c>
      <c r="C593">
        <v>436599</v>
      </c>
      <c r="D593">
        <v>2</v>
      </c>
      <c r="E593">
        <v>0</v>
      </c>
      <c r="F593">
        <v>349</v>
      </c>
      <c r="G593">
        <v>72</v>
      </c>
      <c r="H593">
        <v>366900</v>
      </c>
      <c r="I593">
        <v>26040</v>
      </c>
      <c r="J593">
        <v>338389</v>
      </c>
      <c r="K593">
        <v>10613</v>
      </c>
    </row>
    <row r="594" spans="1:11" ht="17" x14ac:dyDescent="0.25">
      <c r="A594" s="9">
        <v>-452</v>
      </c>
      <c r="B594">
        <v>87500</v>
      </c>
      <c r="C594">
        <v>493200</v>
      </c>
      <c r="D594">
        <v>2</v>
      </c>
      <c r="E594">
        <v>0</v>
      </c>
      <c r="F594">
        <v>478</v>
      </c>
      <c r="G594">
        <v>131</v>
      </c>
      <c r="H594">
        <v>405700</v>
      </c>
      <c r="I594">
        <v>38180</v>
      </c>
      <c r="J594">
        <v>394989</v>
      </c>
      <c r="K594">
        <v>15552</v>
      </c>
    </row>
    <row r="595" spans="1:11" ht="17" x14ac:dyDescent="0.25">
      <c r="A595" s="9">
        <v>-328</v>
      </c>
      <c r="B595">
        <v>79600</v>
      </c>
      <c r="C595">
        <v>393200</v>
      </c>
      <c r="D595">
        <v>2</v>
      </c>
      <c r="E595">
        <v>0</v>
      </c>
      <c r="F595">
        <v>370</v>
      </c>
      <c r="G595">
        <v>84</v>
      </c>
      <c r="H595">
        <v>313600</v>
      </c>
      <c r="I595">
        <v>40279</v>
      </c>
      <c r="J595">
        <v>294989</v>
      </c>
      <c r="K595">
        <v>10566</v>
      </c>
    </row>
    <row r="596" spans="1:11" ht="17" x14ac:dyDescent="0.25">
      <c r="A596" s="9">
        <v>-271</v>
      </c>
      <c r="B596">
        <v>65300</v>
      </c>
      <c r="C596">
        <v>437900</v>
      </c>
      <c r="D596">
        <v>2</v>
      </c>
      <c r="E596">
        <v>0</v>
      </c>
      <c r="F596">
        <v>327</v>
      </c>
      <c r="G596">
        <v>63</v>
      </c>
      <c r="H596">
        <v>372600</v>
      </c>
      <c r="I596">
        <v>21509</v>
      </c>
      <c r="J596">
        <v>339689</v>
      </c>
      <c r="K596">
        <v>9981</v>
      </c>
    </row>
    <row r="597" spans="1:11" ht="17" x14ac:dyDescent="0.25">
      <c r="A597" s="9">
        <v>-341</v>
      </c>
      <c r="B597">
        <v>80800</v>
      </c>
      <c r="C597">
        <v>401100</v>
      </c>
      <c r="D597">
        <v>2</v>
      </c>
      <c r="E597">
        <v>0</v>
      </c>
      <c r="F597">
        <v>381</v>
      </c>
      <c r="G597">
        <v>88</v>
      </c>
      <c r="H597">
        <v>320300</v>
      </c>
      <c r="I597">
        <v>40690</v>
      </c>
      <c r="J597">
        <v>302889</v>
      </c>
      <c r="K597">
        <v>11013</v>
      </c>
    </row>
    <row r="598" spans="1:11" ht="17" x14ac:dyDescent="0.25">
      <c r="A598" s="9">
        <v>-340</v>
      </c>
      <c r="B598">
        <v>82400</v>
      </c>
      <c r="C598">
        <v>386300</v>
      </c>
      <c r="D598">
        <v>2</v>
      </c>
      <c r="E598">
        <v>0</v>
      </c>
      <c r="F598">
        <v>379</v>
      </c>
      <c r="G598">
        <v>88</v>
      </c>
      <c r="H598">
        <v>303900</v>
      </c>
      <c r="I598">
        <v>43770</v>
      </c>
      <c r="J598">
        <v>288089</v>
      </c>
      <c r="K598">
        <v>10682</v>
      </c>
    </row>
    <row r="599" spans="1:11" ht="17" x14ac:dyDescent="0.25">
      <c r="A599" s="9">
        <v>-279</v>
      </c>
      <c r="B599">
        <v>67100</v>
      </c>
      <c r="C599">
        <v>432299</v>
      </c>
      <c r="D599">
        <v>2</v>
      </c>
      <c r="E599">
        <v>0</v>
      </c>
      <c r="F599">
        <v>333</v>
      </c>
      <c r="G599">
        <v>66</v>
      </c>
      <c r="H599">
        <v>365200</v>
      </c>
      <c r="I599">
        <v>23870</v>
      </c>
      <c r="J599">
        <v>334089</v>
      </c>
      <c r="K599">
        <v>10087</v>
      </c>
    </row>
    <row r="600" spans="1:11" ht="17" x14ac:dyDescent="0.25">
      <c r="A600" s="9">
        <v>-363</v>
      </c>
      <c r="B600">
        <v>79400</v>
      </c>
      <c r="C600">
        <v>444799</v>
      </c>
      <c r="D600">
        <v>2</v>
      </c>
      <c r="E600">
        <v>0</v>
      </c>
      <c r="F600">
        <v>403</v>
      </c>
      <c r="G600">
        <v>95</v>
      </c>
      <c r="H600">
        <v>365400</v>
      </c>
      <c r="I600">
        <v>34920</v>
      </c>
      <c r="J600">
        <v>346589</v>
      </c>
      <c r="K600">
        <v>12383</v>
      </c>
    </row>
    <row r="601" spans="1:11" ht="17" x14ac:dyDescent="0.25">
      <c r="A601" s="9">
        <v>-346</v>
      </c>
      <c r="B601">
        <v>78500</v>
      </c>
      <c r="C601">
        <v>428200</v>
      </c>
      <c r="D601">
        <v>2</v>
      </c>
      <c r="E601">
        <v>0</v>
      </c>
      <c r="F601">
        <v>387</v>
      </c>
      <c r="G601">
        <v>89</v>
      </c>
      <c r="H601">
        <v>349700</v>
      </c>
      <c r="I601">
        <v>35680</v>
      </c>
      <c r="J601">
        <v>329989</v>
      </c>
      <c r="K601">
        <v>11656</v>
      </c>
    </row>
    <row r="602" spans="1:11" ht="17" x14ac:dyDescent="0.25">
      <c r="A602" s="9">
        <v>-340</v>
      </c>
      <c r="B602">
        <v>84800</v>
      </c>
      <c r="C602">
        <v>368800</v>
      </c>
      <c r="D602">
        <v>2</v>
      </c>
      <c r="E602">
        <v>0</v>
      </c>
      <c r="F602">
        <v>378</v>
      </c>
      <c r="G602">
        <v>90</v>
      </c>
      <c r="H602">
        <v>284000</v>
      </c>
      <c r="I602">
        <v>47920</v>
      </c>
      <c r="J602">
        <v>270589</v>
      </c>
      <c r="K602">
        <v>10325</v>
      </c>
    </row>
    <row r="603" spans="1:11" ht="17" x14ac:dyDescent="0.25">
      <c r="A603" s="9">
        <v>-323</v>
      </c>
      <c r="B603">
        <v>76100</v>
      </c>
      <c r="C603">
        <v>415700</v>
      </c>
      <c r="D603">
        <v>2</v>
      </c>
      <c r="E603">
        <v>0</v>
      </c>
      <c r="F603">
        <v>368</v>
      </c>
      <c r="G603">
        <v>81</v>
      </c>
      <c r="H603">
        <v>339600</v>
      </c>
      <c r="I603">
        <v>34530</v>
      </c>
      <c r="J603">
        <v>317489</v>
      </c>
      <c r="K603">
        <v>10872</v>
      </c>
    </row>
    <row r="604" spans="1:11" ht="17" x14ac:dyDescent="0.25">
      <c r="A604" s="9">
        <v>-462</v>
      </c>
      <c r="B604">
        <v>47200</v>
      </c>
      <c r="C604">
        <v>369900</v>
      </c>
      <c r="D604">
        <v>2</v>
      </c>
      <c r="E604">
        <v>1</v>
      </c>
      <c r="F604">
        <v>450</v>
      </c>
      <c r="G604">
        <v>222</v>
      </c>
      <c r="H604">
        <v>322700</v>
      </c>
      <c r="I604">
        <v>10209</v>
      </c>
      <c r="J604">
        <v>271689</v>
      </c>
      <c r="K604">
        <v>8027</v>
      </c>
    </row>
    <row r="605" spans="1:11" ht="17" x14ac:dyDescent="0.25">
      <c r="A605" s="9">
        <v>-341</v>
      </c>
      <c r="B605">
        <v>79400</v>
      </c>
      <c r="C605">
        <v>413400</v>
      </c>
      <c r="D605">
        <v>2</v>
      </c>
      <c r="E605">
        <v>0</v>
      </c>
      <c r="F605">
        <v>382</v>
      </c>
      <c r="G605">
        <v>88</v>
      </c>
      <c r="H605">
        <v>334000</v>
      </c>
      <c r="I605">
        <v>38060</v>
      </c>
      <c r="J605">
        <v>315189</v>
      </c>
      <c r="K605">
        <v>11261</v>
      </c>
    </row>
    <row r="606" spans="1:11" ht="17" x14ac:dyDescent="0.25">
      <c r="A606" s="9">
        <v>-334</v>
      </c>
      <c r="B606">
        <v>78200</v>
      </c>
      <c r="C606">
        <v>413000</v>
      </c>
      <c r="D606">
        <v>2</v>
      </c>
      <c r="E606">
        <v>0</v>
      </c>
      <c r="F606">
        <v>376</v>
      </c>
      <c r="G606">
        <v>85</v>
      </c>
      <c r="H606">
        <v>334799</v>
      </c>
      <c r="I606">
        <v>36900</v>
      </c>
      <c r="J606">
        <v>314789</v>
      </c>
      <c r="K606">
        <v>11077</v>
      </c>
    </row>
    <row r="607" spans="1:11" ht="17" x14ac:dyDescent="0.25">
      <c r="A607" s="9">
        <v>-1320</v>
      </c>
      <c r="B607">
        <v>220300</v>
      </c>
      <c r="C607">
        <v>482100</v>
      </c>
      <c r="D607">
        <v>2</v>
      </c>
      <c r="E607">
        <v>0</v>
      </c>
      <c r="F607">
        <v>1184</v>
      </c>
      <c r="G607">
        <v>808</v>
      </c>
      <c r="H607">
        <v>261800</v>
      </c>
      <c r="I607">
        <v>172090</v>
      </c>
      <c r="J607">
        <v>383889</v>
      </c>
      <c r="K607">
        <v>38056</v>
      </c>
    </row>
    <row r="608" spans="1:11" ht="17" x14ac:dyDescent="0.25">
      <c r="A608" s="9">
        <v>-275</v>
      </c>
      <c r="B608">
        <v>66100</v>
      </c>
      <c r="C608">
        <v>436000</v>
      </c>
      <c r="D608">
        <v>2</v>
      </c>
      <c r="E608">
        <v>0</v>
      </c>
      <c r="F608">
        <v>330</v>
      </c>
      <c r="G608">
        <v>64</v>
      </c>
      <c r="H608">
        <v>369900</v>
      </c>
      <c r="I608">
        <v>22500</v>
      </c>
      <c r="J608">
        <v>337789</v>
      </c>
      <c r="K608">
        <v>10047</v>
      </c>
    </row>
    <row r="609" spans="1:11" ht="17" x14ac:dyDescent="0.25">
      <c r="A609" s="9">
        <v>-304</v>
      </c>
      <c r="B609">
        <v>78300</v>
      </c>
      <c r="C609">
        <v>368600</v>
      </c>
      <c r="D609">
        <v>2</v>
      </c>
      <c r="E609">
        <v>0</v>
      </c>
      <c r="F609">
        <v>349</v>
      </c>
      <c r="G609">
        <v>76</v>
      </c>
      <c r="H609">
        <v>290300</v>
      </c>
      <c r="I609">
        <v>41440</v>
      </c>
      <c r="J609">
        <v>270389</v>
      </c>
      <c r="K609">
        <v>9527</v>
      </c>
    </row>
    <row r="610" spans="1:11" ht="17" x14ac:dyDescent="0.25">
      <c r="A610" s="9">
        <v>-523</v>
      </c>
      <c r="B610">
        <v>85900</v>
      </c>
      <c r="C610">
        <v>369300</v>
      </c>
      <c r="D610">
        <v>3</v>
      </c>
      <c r="E610">
        <v>0</v>
      </c>
      <c r="F610">
        <v>416</v>
      </c>
      <c r="G610">
        <v>179</v>
      </c>
      <c r="H610">
        <v>283400</v>
      </c>
      <c r="I610">
        <v>48970</v>
      </c>
      <c r="J610">
        <v>248381</v>
      </c>
      <c r="K610">
        <v>9601</v>
      </c>
    </row>
    <row r="611" spans="1:11" ht="17" x14ac:dyDescent="0.25">
      <c r="A611" s="9">
        <v>-408</v>
      </c>
      <c r="B611">
        <v>92100</v>
      </c>
      <c r="C611">
        <v>401300</v>
      </c>
      <c r="D611">
        <v>2</v>
      </c>
      <c r="E611">
        <v>0</v>
      </c>
      <c r="F611">
        <v>435</v>
      </c>
      <c r="G611">
        <v>115</v>
      </c>
      <c r="H611">
        <v>309200</v>
      </c>
      <c r="I611">
        <v>51970</v>
      </c>
      <c r="J611">
        <v>303089</v>
      </c>
      <c r="K611">
        <v>12561</v>
      </c>
    </row>
    <row r="612" spans="1:11" ht="17" x14ac:dyDescent="0.25">
      <c r="A612" s="9">
        <v>-340</v>
      </c>
      <c r="B612">
        <v>80800</v>
      </c>
      <c r="C612">
        <v>400400</v>
      </c>
      <c r="D612">
        <v>2</v>
      </c>
      <c r="E612">
        <v>0</v>
      </c>
      <c r="F612">
        <v>381</v>
      </c>
      <c r="G612">
        <v>88</v>
      </c>
      <c r="H612">
        <v>319600</v>
      </c>
      <c r="I612">
        <v>40759</v>
      </c>
      <c r="J612">
        <v>302189</v>
      </c>
      <c r="K612">
        <v>10987</v>
      </c>
    </row>
    <row r="613" spans="1:11" ht="17" x14ac:dyDescent="0.25">
      <c r="A613" s="9">
        <v>-315</v>
      </c>
      <c r="B613">
        <v>74500</v>
      </c>
      <c r="C613">
        <v>418300</v>
      </c>
      <c r="D613">
        <v>2</v>
      </c>
      <c r="E613">
        <v>0</v>
      </c>
      <c r="F613">
        <v>362</v>
      </c>
      <c r="G613">
        <v>78</v>
      </c>
      <c r="H613">
        <v>343800</v>
      </c>
      <c r="I613">
        <v>32670</v>
      </c>
      <c r="J613">
        <v>320089</v>
      </c>
      <c r="K613">
        <v>10731</v>
      </c>
    </row>
    <row r="614" spans="1:11" ht="17" x14ac:dyDescent="0.25">
      <c r="A614" s="9">
        <v>-314</v>
      </c>
      <c r="B614">
        <v>72800</v>
      </c>
      <c r="C614">
        <v>432299</v>
      </c>
      <c r="D614">
        <v>2</v>
      </c>
      <c r="E614">
        <v>0</v>
      </c>
      <c r="F614">
        <v>362</v>
      </c>
      <c r="G614">
        <v>77</v>
      </c>
      <c r="H614">
        <v>359500</v>
      </c>
      <c r="I614">
        <v>29570</v>
      </c>
      <c r="J614">
        <v>334089</v>
      </c>
      <c r="K614">
        <v>10944</v>
      </c>
    </row>
    <row r="615" spans="1:11" ht="17" x14ac:dyDescent="0.25">
      <c r="A615" s="9">
        <v>-480</v>
      </c>
      <c r="B615">
        <v>36200</v>
      </c>
      <c r="C615">
        <v>278800</v>
      </c>
      <c r="D615">
        <v>1</v>
      </c>
      <c r="E615">
        <v>2</v>
      </c>
      <c r="F615">
        <v>426</v>
      </c>
      <c r="G615">
        <v>236</v>
      </c>
      <c r="H615">
        <v>242600</v>
      </c>
      <c r="I615">
        <v>8320</v>
      </c>
      <c r="J615">
        <v>134211</v>
      </c>
      <c r="K615">
        <v>6680</v>
      </c>
    </row>
    <row r="616" spans="1:11" ht="17" x14ac:dyDescent="0.25">
      <c r="A616" s="9">
        <v>-335</v>
      </c>
      <c r="B616">
        <v>75800</v>
      </c>
      <c r="C616">
        <v>436100</v>
      </c>
      <c r="D616">
        <v>2</v>
      </c>
      <c r="E616">
        <v>0</v>
      </c>
      <c r="F616">
        <v>379</v>
      </c>
      <c r="G616">
        <v>85</v>
      </c>
      <c r="H616">
        <v>360300</v>
      </c>
      <c r="I616">
        <v>32190</v>
      </c>
      <c r="J616">
        <v>337889</v>
      </c>
      <c r="K616">
        <v>11525</v>
      </c>
    </row>
    <row r="617" spans="1:11" ht="17" x14ac:dyDescent="0.25">
      <c r="A617" s="9">
        <v>-328</v>
      </c>
      <c r="B617">
        <v>77400</v>
      </c>
      <c r="C617">
        <v>411800</v>
      </c>
      <c r="D617">
        <v>2</v>
      </c>
      <c r="E617">
        <v>0</v>
      </c>
      <c r="F617">
        <v>372</v>
      </c>
      <c r="G617">
        <v>83</v>
      </c>
      <c r="H617">
        <v>334400</v>
      </c>
      <c r="I617">
        <v>36220</v>
      </c>
      <c r="J617">
        <v>313589</v>
      </c>
      <c r="K617">
        <v>10922</v>
      </c>
    </row>
    <row r="618" spans="1:11" ht="17" x14ac:dyDescent="0.25">
      <c r="A618" s="9">
        <v>-294</v>
      </c>
      <c r="B618">
        <v>69600</v>
      </c>
      <c r="C618">
        <v>431300</v>
      </c>
      <c r="D618">
        <v>2</v>
      </c>
      <c r="E618">
        <v>0</v>
      </c>
      <c r="F618">
        <v>345</v>
      </c>
      <c r="G618">
        <v>71</v>
      </c>
      <c r="H618">
        <v>361700</v>
      </c>
      <c r="I618">
        <v>26469</v>
      </c>
      <c r="J618">
        <v>333089</v>
      </c>
      <c r="K618">
        <v>10432</v>
      </c>
    </row>
    <row r="619" spans="1:11" ht="17" x14ac:dyDescent="0.25">
      <c r="A619" s="9">
        <v>-1142</v>
      </c>
      <c r="B619">
        <v>62600</v>
      </c>
      <c r="C619">
        <v>551100</v>
      </c>
      <c r="D619">
        <v>2</v>
      </c>
      <c r="E619">
        <v>2</v>
      </c>
      <c r="F619">
        <v>841</v>
      </c>
      <c r="G619">
        <v>1381</v>
      </c>
      <c r="H619">
        <v>488500</v>
      </c>
      <c r="I619">
        <v>7490</v>
      </c>
      <c r="J619">
        <v>452889</v>
      </c>
      <c r="K619">
        <v>38982</v>
      </c>
    </row>
    <row r="620" spans="1:11" ht="17" x14ac:dyDescent="0.25">
      <c r="A620" s="9">
        <v>-403</v>
      </c>
      <c r="B620">
        <v>90700</v>
      </c>
      <c r="C620">
        <v>406300</v>
      </c>
      <c r="D620">
        <v>2</v>
      </c>
      <c r="E620">
        <v>0</v>
      </c>
      <c r="F620">
        <v>432</v>
      </c>
      <c r="G620">
        <v>113</v>
      </c>
      <c r="H620">
        <v>315600</v>
      </c>
      <c r="I620">
        <v>50070</v>
      </c>
      <c r="J620">
        <v>308089</v>
      </c>
      <c r="K620">
        <v>12574</v>
      </c>
    </row>
    <row r="621" spans="1:11" ht="17" x14ac:dyDescent="0.25">
      <c r="A621" s="9">
        <v>-1115</v>
      </c>
      <c r="B621">
        <v>70700</v>
      </c>
      <c r="C621">
        <v>541500</v>
      </c>
      <c r="D621">
        <v>2</v>
      </c>
      <c r="E621">
        <v>1</v>
      </c>
      <c r="F621">
        <v>952</v>
      </c>
      <c r="G621">
        <v>1075</v>
      </c>
      <c r="H621">
        <v>470800</v>
      </c>
      <c r="I621">
        <v>16550</v>
      </c>
      <c r="J621">
        <v>443289</v>
      </c>
      <c r="K621">
        <v>19619</v>
      </c>
    </row>
    <row r="622" spans="1:11" ht="17" x14ac:dyDescent="0.25">
      <c r="A622" s="9">
        <v>-416</v>
      </c>
      <c r="B622">
        <v>93100</v>
      </c>
      <c r="C622">
        <v>404200</v>
      </c>
      <c r="D622">
        <v>2</v>
      </c>
      <c r="E622">
        <v>0</v>
      </c>
      <c r="F622">
        <v>441</v>
      </c>
      <c r="G622">
        <v>118</v>
      </c>
      <c r="H622">
        <v>311100</v>
      </c>
      <c r="I622">
        <v>52680</v>
      </c>
      <c r="J622">
        <v>305989</v>
      </c>
      <c r="K622">
        <v>12819</v>
      </c>
    </row>
    <row r="623" spans="1:11" ht="17" x14ac:dyDescent="0.25">
      <c r="A623" s="9">
        <v>-155</v>
      </c>
      <c r="B623">
        <v>40400</v>
      </c>
      <c r="C623">
        <v>547200</v>
      </c>
      <c r="D623">
        <v>2</v>
      </c>
      <c r="E623">
        <v>0</v>
      </c>
      <c r="F623">
        <v>238</v>
      </c>
      <c r="G623">
        <v>31</v>
      </c>
      <c r="H623">
        <v>506800</v>
      </c>
      <c r="I623">
        <v>-14320</v>
      </c>
      <c r="J623">
        <v>448989</v>
      </c>
      <c r="K623">
        <v>8162</v>
      </c>
    </row>
    <row r="624" spans="1:11" ht="17" x14ac:dyDescent="0.25">
      <c r="A624" s="9">
        <v>-254</v>
      </c>
      <c r="B624">
        <v>62600</v>
      </c>
      <c r="C624">
        <v>437000</v>
      </c>
      <c r="D624">
        <v>2</v>
      </c>
      <c r="E624">
        <v>0</v>
      </c>
      <c r="F624">
        <v>313</v>
      </c>
      <c r="G624">
        <v>58</v>
      </c>
      <c r="H624">
        <v>374400</v>
      </c>
      <c r="I624">
        <v>18900</v>
      </c>
      <c r="J624">
        <v>338789</v>
      </c>
      <c r="K624">
        <v>9543</v>
      </c>
    </row>
    <row r="625" spans="1:11" ht="17" x14ac:dyDescent="0.25">
      <c r="A625" s="9">
        <v>-412</v>
      </c>
      <c r="B625">
        <v>94400</v>
      </c>
      <c r="C625">
        <v>390200</v>
      </c>
      <c r="D625">
        <v>2</v>
      </c>
      <c r="E625">
        <v>0</v>
      </c>
      <c r="F625">
        <v>437</v>
      </c>
      <c r="G625">
        <v>117</v>
      </c>
      <c r="H625">
        <v>295800</v>
      </c>
      <c r="I625">
        <v>55380</v>
      </c>
      <c r="J625">
        <v>291989</v>
      </c>
      <c r="K625">
        <v>12403</v>
      </c>
    </row>
    <row r="626" spans="1:11" ht="17" x14ac:dyDescent="0.25">
      <c r="A626" s="9">
        <v>-468</v>
      </c>
      <c r="B626">
        <v>73600</v>
      </c>
      <c r="C626">
        <v>417900</v>
      </c>
      <c r="D626">
        <v>3</v>
      </c>
      <c r="E626">
        <v>0</v>
      </c>
      <c r="F626">
        <v>392</v>
      </c>
      <c r="G626">
        <v>144</v>
      </c>
      <c r="H626">
        <v>344300</v>
      </c>
      <c r="I626">
        <v>31810</v>
      </c>
      <c r="J626">
        <v>296981</v>
      </c>
      <c r="K626">
        <v>9836</v>
      </c>
    </row>
    <row r="627" spans="1:11" ht="17" x14ac:dyDescent="0.25">
      <c r="A627" s="9">
        <v>-873</v>
      </c>
      <c r="B627">
        <v>72000</v>
      </c>
      <c r="C627">
        <v>415800</v>
      </c>
      <c r="D627">
        <v>2</v>
      </c>
      <c r="E627">
        <v>1</v>
      </c>
      <c r="F627">
        <v>763</v>
      </c>
      <c r="G627">
        <v>653</v>
      </c>
      <c r="H627">
        <v>343800</v>
      </c>
      <c r="I627">
        <v>30419</v>
      </c>
      <c r="J627">
        <v>317589</v>
      </c>
      <c r="K627">
        <v>14314</v>
      </c>
    </row>
    <row r="628" spans="1:11" ht="17" x14ac:dyDescent="0.25">
      <c r="A628" s="9">
        <v>-752</v>
      </c>
      <c r="B628">
        <v>138200</v>
      </c>
      <c r="C628">
        <v>460600</v>
      </c>
      <c r="D628">
        <v>2</v>
      </c>
      <c r="E628">
        <v>0</v>
      </c>
      <c r="F628">
        <v>719</v>
      </c>
      <c r="G628">
        <v>301</v>
      </c>
      <c r="H628">
        <v>322400</v>
      </c>
      <c r="I628">
        <v>92140</v>
      </c>
      <c r="J628">
        <v>362389</v>
      </c>
      <c r="K628">
        <v>22537</v>
      </c>
    </row>
    <row r="629" spans="1:11" ht="17" x14ac:dyDescent="0.25">
      <c r="A629" s="9">
        <v>-332</v>
      </c>
      <c r="B629">
        <v>75400</v>
      </c>
      <c r="C629">
        <v>434900</v>
      </c>
      <c r="D629">
        <v>2</v>
      </c>
      <c r="E629">
        <v>0</v>
      </c>
      <c r="F629">
        <v>376</v>
      </c>
      <c r="G629">
        <v>84</v>
      </c>
      <c r="H629">
        <v>359500</v>
      </c>
      <c r="I629">
        <v>31910</v>
      </c>
      <c r="J629">
        <v>336689</v>
      </c>
      <c r="K629">
        <v>11423</v>
      </c>
    </row>
    <row r="630" spans="1:11" ht="17" x14ac:dyDescent="0.25">
      <c r="A630" s="9">
        <v>-324</v>
      </c>
      <c r="B630">
        <v>73300</v>
      </c>
      <c r="C630">
        <v>442600</v>
      </c>
      <c r="D630">
        <v>2</v>
      </c>
      <c r="E630">
        <v>0</v>
      </c>
      <c r="F630">
        <v>370</v>
      </c>
      <c r="G630">
        <v>81</v>
      </c>
      <c r="H630">
        <v>369300</v>
      </c>
      <c r="I630">
        <v>29040</v>
      </c>
      <c r="J630">
        <v>344389</v>
      </c>
      <c r="K630">
        <v>11359</v>
      </c>
    </row>
    <row r="631" spans="1:11" ht="17" x14ac:dyDescent="0.25">
      <c r="A631" s="9">
        <v>-731</v>
      </c>
      <c r="B631">
        <v>170700</v>
      </c>
      <c r="C631">
        <v>309300</v>
      </c>
      <c r="D631">
        <v>2</v>
      </c>
      <c r="E631">
        <v>0</v>
      </c>
      <c r="F631">
        <v>679</v>
      </c>
      <c r="G631">
        <v>315</v>
      </c>
      <c r="H631">
        <v>138600</v>
      </c>
      <c r="I631">
        <v>139770</v>
      </c>
      <c r="J631">
        <v>211089</v>
      </c>
      <c r="K631">
        <v>16214</v>
      </c>
    </row>
    <row r="632" spans="1:11" ht="17" x14ac:dyDescent="0.25">
      <c r="A632" s="9">
        <v>-344</v>
      </c>
      <c r="B632">
        <v>75500</v>
      </c>
      <c r="C632">
        <v>452000</v>
      </c>
      <c r="D632">
        <v>2</v>
      </c>
      <c r="E632">
        <v>0</v>
      </c>
      <c r="F632">
        <v>387</v>
      </c>
      <c r="G632">
        <v>88</v>
      </c>
      <c r="H632">
        <v>376500</v>
      </c>
      <c r="I632">
        <v>30299</v>
      </c>
      <c r="J632">
        <v>353789</v>
      </c>
      <c r="K632">
        <v>12020</v>
      </c>
    </row>
    <row r="633" spans="1:11" ht="17" x14ac:dyDescent="0.25">
      <c r="A633" s="9">
        <v>-551</v>
      </c>
      <c r="B633">
        <v>144500</v>
      </c>
      <c r="C633">
        <v>272200</v>
      </c>
      <c r="D633">
        <v>2</v>
      </c>
      <c r="E633">
        <v>0</v>
      </c>
      <c r="F633">
        <v>531</v>
      </c>
      <c r="G633">
        <v>207</v>
      </c>
      <c r="H633">
        <v>127700</v>
      </c>
      <c r="I633">
        <v>117280</v>
      </c>
      <c r="J633">
        <v>173989</v>
      </c>
      <c r="K633">
        <v>11313</v>
      </c>
    </row>
    <row r="634" spans="1:11" ht="17" x14ac:dyDescent="0.25">
      <c r="A634" s="9">
        <v>-514</v>
      </c>
      <c r="B634">
        <v>76600</v>
      </c>
      <c r="C634">
        <v>459700</v>
      </c>
      <c r="D634">
        <v>0</v>
      </c>
      <c r="E634">
        <v>0</v>
      </c>
      <c r="F634">
        <v>591</v>
      </c>
      <c r="G634">
        <v>155</v>
      </c>
      <c r="H634">
        <v>383100</v>
      </c>
      <c r="I634">
        <v>30630</v>
      </c>
      <c r="J634">
        <v>289523</v>
      </c>
      <c r="K634">
        <v>9979</v>
      </c>
    </row>
    <row r="635" spans="1:11" ht="17" x14ac:dyDescent="0.25">
      <c r="A635" s="9">
        <v>-303</v>
      </c>
      <c r="B635">
        <v>72000</v>
      </c>
      <c r="C635">
        <v>423300</v>
      </c>
      <c r="D635">
        <v>2</v>
      </c>
      <c r="E635">
        <v>0</v>
      </c>
      <c r="F635">
        <v>352</v>
      </c>
      <c r="G635">
        <v>74</v>
      </c>
      <c r="H635">
        <v>351300</v>
      </c>
      <c r="I635">
        <v>29670</v>
      </c>
      <c r="J635">
        <v>325089</v>
      </c>
      <c r="K635">
        <v>10532</v>
      </c>
    </row>
    <row r="636" spans="1:11" ht="17" x14ac:dyDescent="0.25">
      <c r="A636" s="9">
        <v>-335</v>
      </c>
      <c r="B636">
        <v>78200</v>
      </c>
      <c r="C636">
        <v>414799</v>
      </c>
      <c r="D636">
        <v>2</v>
      </c>
      <c r="E636">
        <v>0</v>
      </c>
      <c r="F636">
        <v>377</v>
      </c>
      <c r="G636">
        <v>86</v>
      </c>
      <c r="H636">
        <v>336599</v>
      </c>
      <c r="I636">
        <v>36720</v>
      </c>
      <c r="J636">
        <v>316589</v>
      </c>
      <c r="K636">
        <v>11140</v>
      </c>
    </row>
    <row r="637" spans="1:11" ht="17" x14ac:dyDescent="0.25">
      <c r="A637" s="9">
        <v>-81</v>
      </c>
      <c r="B637">
        <v>33200</v>
      </c>
      <c r="C637">
        <v>468900</v>
      </c>
      <c r="D637">
        <v>2</v>
      </c>
      <c r="E637">
        <v>0</v>
      </c>
      <c r="F637">
        <v>174</v>
      </c>
      <c r="G637">
        <v>17</v>
      </c>
      <c r="H637">
        <v>435700</v>
      </c>
      <c r="I637">
        <v>-13690</v>
      </c>
      <c r="J637">
        <v>370689</v>
      </c>
      <c r="K637">
        <v>5538</v>
      </c>
    </row>
    <row r="638" spans="1:11" ht="17" x14ac:dyDescent="0.25">
      <c r="A638" s="9">
        <v>-320</v>
      </c>
      <c r="B638">
        <v>74100</v>
      </c>
      <c r="C638">
        <v>429300</v>
      </c>
      <c r="D638">
        <v>2</v>
      </c>
      <c r="E638">
        <v>0</v>
      </c>
      <c r="F638">
        <v>366</v>
      </c>
      <c r="G638">
        <v>80</v>
      </c>
      <c r="H638">
        <v>355200</v>
      </c>
      <c r="I638">
        <v>31170</v>
      </c>
      <c r="J638">
        <v>331089</v>
      </c>
      <c r="K638">
        <v>11040</v>
      </c>
    </row>
    <row r="639" spans="1:11" ht="17" x14ac:dyDescent="0.25">
      <c r="A639" s="9">
        <v>-286</v>
      </c>
      <c r="B639">
        <v>67900</v>
      </c>
      <c r="C639">
        <v>436700</v>
      </c>
      <c r="D639">
        <v>2</v>
      </c>
      <c r="E639">
        <v>0</v>
      </c>
      <c r="F639">
        <v>340</v>
      </c>
      <c r="G639">
        <v>68</v>
      </c>
      <c r="H639">
        <v>368800</v>
      </c>
      <c r="I639">
        <v>24230</v>
      </c>
      <c r="J639">
        <v>338489</v>
      </c>
      <c r="K639">
        <v>10342</v>
      </c>
    </row>
    <row r="640" spans="1:11" ht="17" x14ac:dyDescent="0.25">
      <c r="A640" s="9">
        <v>-371</v>
      </c>
      <c r="B640">
        <v>35300</v>
      </c>
      <c r="C640">
        <v>427400</v>
      </c>
      <c r="D640">
        <v>2</v>
      </c>
      <c r="E640">
        <v>1</v>
      </c>
      <c r="F640">
        <v>383</v>
      </c>
      <c r="G640">
        <v>166</v>
      </c>
      <c r="H640">
        <v>392100</v>
      </c>
      <c r="I640">
        <v>-7440</v>
      </c>
      <c r="J640">
        <v>329189</v>
      </c>
      <c r="K640">
        <v>7274</v>
      </c>
    </row>
    <row r="641" spans="1:11" ht="17" x14ac:dyDescent="0.25">
      <c r="A641" s="9">
        <v>-313</v>
      </c>
      <c r="B641">
        <v>72000</v>
      </c>
      <c r="C641">
        <v>438800</v>
      </c>
      <c r="D641">
        <v>2</v>
      </c>
      <c r="E641">
        <v>0</v>
      </c>
      <c r="F641">
        <v>361</v>
      </c>
      <c r="G641">
        <v>77</v>
      </c>
      <c r="H641">
        <v>366800</v>
      </c>
      <c r="I641">
        <v>28120</v>
      </c>
      <c r="J641">
        <v>340589</v>
      </c>
      <c r="K641">
        <v>11035</v>
      </c>
    </row>
    <row r="642" spans="1:11" ht="17" x14ac:dyDescent="0.25">
      <c r="A642" s="9">
        <v>-289</v>
      </c>
      <c r="B642">
        <v>69900</v>
      </c>
      <c r="C642">
        <v>421100</v>
      </c>
      <c r="D642">
        <v>2</v>
      </c>
      <c r="E642">
        <v>0</v>
      </c>
      <c r="F642">
        <v>341</v>
      </c>
      <c r="G642">
        <v>69</v>
      </c>
      <c r="H642">
        <v>351200</v>
      </c>
      <c r="I642">
        <v>27790</v>
      </c>
      <c r="J642">
        <v>322889</v>
      </c>
      <c r="K642">
        <v>10156</v>
      </c>
    </row>
    <row r="643" spans="1:11" ht="17" x14ac:dyDescent="0.25">
      <c r="A643" s="9">
        <v>-282</v>
      </c>
      <c r="B643">
        <v>68600</v>
      </c>
      <c r="C643">
        <v>421700</v>
      </c>
      <c r="D643">
        <v>2</v>
      </c>
      <c r="E643">
        <v>0</v>
      </c>
      <c r="F643">
        <v>335</v>
      </c>
      <c r="G643">
        <v>67</v>
      </c>
      <c r="H643">
        <v>353100</v>
      </c>
      <c r="I643">
        <v>26429</v>
      </c>
      <c r="J643">
        <v>323489</v>
      </c>
      <c r="K643">
        <v>9986</v>
      </c>
    </row>
    <row r="644" spans="1:11" ht="17" x14ac:dyDescent="0.25">
      <c r="A644" s="9">
        <v>-294</v>
      </c>
      <c r="B644">
        <v>69400</v>
      </c>
      <c r="C644">
        <v>434000</v>
      </c>
      <c r="D644">
        <v>2</v>
      </c>
      <c r="E644">
        <v>0</v>
      </c>
      <c r="F644">
        <v>346</v>
      </c>
      <c r="G644">
        <v>71</v>
      </c>
      <c r="H644">
        <v>364600</v>
      </c>
      <c r="I644">
        <v>26000</v>
      </c>
      <c r="J644">
        <v>335789</v>
      </c>
      <c r="K644">
        <v>10486</v>
      </c>
    </row>
    <row r="645" spans="1:11" ht="17" x14ac:dyDescent="0.25">
      <c r="A645" s="9">
        <v>-348</v>
      </c>
      <c r="B645">
        <v>74300</v>
      </c>
      <c r="C645">
        <v>470700</v>
      </c>
      <c r="D645">
        <v>2</v>
      </c>
      <c r="E645">
        <v>0</v>
      </c>
      <c r="F645">
        <v>392</v>
      </c>
      <c r="G645">
        <v>89</v>
      </c>
      <c r="H645">
        <v>396400</v>
      </c>
      <c r="I645">
        <v>27230</v>
      </c>
      <c r="J645">
        <v>372489</v>
      </c>
      <c r="K645">
        <v>12454</v>
      </c>
    </row>
    <row r="646" spans="1:11" ht="17" x14ac:dyDescent="0.25">
      <c r="A646" s="9">
        <v>-345</v>
      </c>
      <c r="B646">
        <v>73400</v>
      </c>
      <c r="C646">
        <v>474799</v>
      </c>
      <c r="D646">
        <v>2</v>
      </c>
      <c r="E646">
        <v>0</v>
      </c>
      <c r="F646">
        <v>390</v>
      </c>
      <c r="G646">
        <v>88</v>
      </c>
      <c r="H646">
        <v>401400</v>
      </c>
      <c r="I646">
        <v>25920</v>
      </c>
      <c r="J646">
        <v>376589</v>
      </c>
      <c r="K646">
        <v>12438</v>
      </c>
    </row>
    <row r="647" spans="1:11" ht="17" x14ac:dyDescent="0.25">
      <c r="A647" s="9">
        <v>-758</v>
      </c>
      <c r="B647">
        <v>128400</v>
      </c>
      <c r="C647">
        <v>521599</v>
      </c>
      <c r="D647">
        <v>2</v>
      </c>
      <c r="E647">
        <v>0</v>
      </c>
      <c r="F647">
        <v>731</v>
      </c>
      <c r="G647">
        <v>303</v>
      </c>
      <c r="H647">
        <v>393200</v>
      </c>
      <c r="I647">
        <v>76240</v>
      </c>
      <c r="J647">
        <v>423389</v>
      </c>
      <c r="K647">
        <v>24463</v>
      </c>
    </row>
    <row r="648" spans="1:11" ht="17" x14ac:dyDescent="0.25">
      <c r="A648" s="9">
        <v>-1006</v>
      </c>
      <c r="B648">
        <v>71800</v>
      </c>
      <c r="C648">
        <v>414400</v>
      </c>
      <c r="D648">
        <v>2</v>
      </c>
      <c r="E648">
        <v>3</v>
      </c>
      <c r="F648">
        <v>477</v>
      </c>
      <c r="G648">
        <v>989</v>
      </c>
      <c r="H648">
        <v>342600</v>
      </c>
      <c r="I648">
        <v>30360</v>
      </c>
      <c r="J648">
        <v>316189</v>
      </c>
      <c r="K648">
        <v>20432</v>
      </c>
    </row>
    <row r="649" spans="1:11" ht="17" x14ac:dyDescent="0.25">
      <c r="A649" s="9">
        <v>-964</v>
      </c>
      <c r="B649">
        <v>217399</v>
      </c>
      <c r="C649">
        <v>307300</v>
      </c>
      <c r="D649">
        <v>2</v>
      </c>
      <c r="E649">
        <v>0</v>
      </c>
      <c r="F649">
        <v>861</v>
      </c>
      <c r="G649">
        <v>509</v>
      </c>
      <c r="H649">
        <v>89900</v>
      </c>
      <c r="I649">
        <v>186670</v>
      </c>
      <c r="J649">
        <v>209089</v>
      </c>
      <c r="K649">
        <v>20455</v>
      </c>
    </row>
    <row r="650" spans="1:11" ht="17" x14ac:dyDescent="0.25">
      <c r="A650" s="9">
        <v>-386</v>
      </c>
      <c r="B650">
        <v>86500</v>
      </c>
      <c r="C650">
        <v>416700</v>
      </c>
      <c r="D650">
        <v>2</v>
      </c>
      <c r="E650">
        <v>0</v>
      </c>
      <c r="F650">
        <v>419</v>
      </c>
      <c r="G650">
        <v>105</v>
      </c>
      <c r="H650">
        <v>330200</v>
      </c>
      <c r="I650">
        <v>44830</v>
      </c>
      <c r="J650">
        <v>318489</v>
      </c>
      <c r="K650">
        <v>12397</v>
      </c>
    </row>
    <row r="651" spans="1:11" ht="17" x14ac:dyDescent="0.25">
      <c r="A651" s="9">
        <v>-1166</v>
      </c>
      <c r="B651">
        <v>174200</v>
      </c>
      <c r="C651">
        <v>579600</v>
      </c>
      <c r="D651">
        <v>2</v>
      </c>
      <c r="E651">
        <v>0</v>
      </c>
      <c r="F651">
        <v>1073</v>
      </c>
      <c r="G651">
        <v>642</v>
      </c>
      <c r="H651">
        <v>405400</v>
      </c>
      <c r="I651">
        <v>116240</v>
      </c>
      <c r="J651">
        <v>481389</v>
      </c>
      <c r="K651">
        <v>37736</v>
      </c>
    </row>
    <row r="652" spans="1:11" ht="17" x14ac:dyDescent="0.25">
      <c r="A652" s="9">
        <v>-283</v>
      </c>
      <c r="B652">
        <v>67800</v>
      </c>
      <c r="C652">
        <v>432400</v>
      </c>
      <c r="D652">
        <v>2</v>
      </c>
      <c r="E652">
        <v>0</v>
      </c>
      <c r="F652">
        <v>337</v>
      </c>
      <c r="G652">
        <v>67</v>
      </c>
      <c r="H652">
        <v>364600</v>
      </c>
      <c r="I652">
        <v>24560</v>
      </c>
      <c r="J652">
        <v>334189</v>
      </c>
      <c r="K652">
        <v>10196</v>
      </c>
    </row>
    <row r="653" spans="1:11" ht="17" x14ac:dyDescent="0.25">
      <c r="A653" s="9">
        <v>-501</v>
      </c>
      <c r="B653">
        <v>86500</v>
      </c>
      <c r="C653">
        <v>566100</v>
      </c>
      <c r="D653">
        <v>2</v>
      </c>
      <c r="E653">
        <v>0</v>
      </c>
      <c r="F653">
        <v>523</v>
      </c>
      <c r="G653">
        <v>153</v>
      </c>
      <c r="H653">
        <v>479600</v>
      </c>
      <c r="I653">
        <v>29890</v>
      </c>
      <c r="J653">
        <v>467889</v>
      </c>
      <c r="K653">
        <v>18212</v>
      </c>
    </row>
    <row r="654" spans="1:11" ht="17" x14ac:dyDescent="0.25">
      <c r="A654" s="9">
        <v>-931</v>
      </c>
      <c r="B654">
        <v>136800</v>
      </c>
      <c r="C654">
        <v>416200</v>
      </c>
      <c r="D654">
        <v>0</v>
      </c>
      <c r="E654">
        <v>0</v>
      </c>
      <c r="F654">
        <v>972</v>
      </c>
      <c r="G654">
        <v>405</v>
      </c>
      <c r="H654">
        <v>279400</v>
      </c>
      <c r="I654">
        <v>95180</v>
      </c>
      <c r="J654">
        <v>246023</v>
      </c>
      <c r="K654">
        <v>15145</v>
      </c>
    </row>
    <row r="655" spans="1:11" ht="17" x14ac:dyDescent="0.25">
      <c r="A655" s="9">
        <v>-638</v>
      </c>
      <c r="B655">
        <v>125399</v>
      </c>
      <c r="C655">
        <v>432500</v>
      </c>
      <c r="D655">
        <v>2</v>
      </c>
      <c r="E655">
        <v>0</v>
      </c>
      <c r="F655">
        <v>624</v>
      </c>
      <c r="G655">
        <v>231</v>
      </c>
      <c r="H655">
        <v>307100</v>
      </c>
      <c r="I655">
        <v>82150</v>
      </c>
      <c r="J655">
        <v>334289</v>
      </c>
      <c r="K655">
        <v>18863</v>
      </c>
    </row>
    <row r="656" spans="1:11" ht="17" x14ac:dyDescent="0.25">
      <c r="A656" s="9">
        <v>-363</v>
      </c>
      <c r="B656">
        <v>75200</v>
      </c>
      <c r="C656">
        <v>483100</v>
      </c>
      <c r="D656">
        <v>2</v>
      </c>
      <c r="E656">
        <v>0</v>
      </c>
      <c r="F656">
        <v>404</v>
      </c>
      <c r="G656">
        <v>94</v>
      </c>
      <c r="H656">
        <v>407900</v>
      </c>
      <c r="I656">
        <v>26890</v>
      </c>
      <c r="J656">
        <v>384889</v>
      </c>
      <c r="K656">
        <v>13024</v>
      </c>
    </row>
    <row r="657" spans="1:11" ht="17" x14ac:dyDescent="0.25">
      <c r="A657" s="9">
        <v>-474</v>
      </c>
      <c r="B657">
        <v>108000</v>
      </c>
      <c r="C657">
        <v>373200</v>
      </c>
      <c r="D657">
        <v>2</v>
      </c>
      <c r="E657">
        <v>0</v>
      </c>
      <c r="F657">
        <v>485</v>
      </c>
      <c r="G657">
        <v>147</v>
      </c>
      <c r="H657">
        <v>265200</v>
      </c>
      <c r="I657">
        <v>70680</v>
      </c>
      <c r="J657">
        <v>274989</v>
      </c>
      <c r="K657">
        <v>13364</v>
      </c>
    </row>
    <row r="658" spans="1:11" ht="17" x14ac:dyDescent="0.25">
      <c r="A658" s="9">
        <v>-354</v>
      </c>
      <c r="B658">
        <v>72700</v>
      </c>
      <c r="C658">
        <v>494799</v>
      </c>
      <c r="D658">
        <v>2</v>
      </c>
      <c r="E658">
        <v>0</v>
      </c>
      <c r="F658">
        <v>398</v>
      </c>
      <c r="G658">
        <v>90</v>
      </c>
      <c r="H658">
        <v>422100</v>
      </c>
      <c r="I658">
        <v>23220</v>
      </c>
      <c r="J658">
        <v>396589</v>
      </c>
      <c r="K658">
        <v>12974</v>
      </c>
    </row>
    <row r="659" spans="1:11" ht="17" x14ac:dyDescent="0.25">
      <c r="A659" s="9">
        <v>-1394</v>
      </c>
      <c r="B659">
        <v>223900</v>
      </c>
      <c r="C659">
        <v>507400</v>
      </c>
      <c r="D659">
        <v>2</v>
      </c>
      <c r="E659">
        <v>0</v>
      </c>
      <c r="F659">
        <v>1249</v>
      </c>
      <c r="G659">
        <v>889</v>
      </c>
      <c r="H659">
        <v>283500</v>
      </c>
      <c r="I659">
        <v>173160</v>
      </c>
      <c r="J659">
        <v>409189</v>
      </c>
      <c r="K659">
        <v>41227</v>
      </c>
    </row>
    <row r="660" spans="1:11" ht="17" x14ac:dyDescent="0.25">
      <c r="A660" s="9">
        <v>-314</v>
      </c>
      <c r="B660">
        <v>67300</v>
      </c>
      <c r="C660">
        <v>489700</v>
      </c>
      <c r="D660">
        <v>2</v>
      </c>
      <c r="E660">
        <v>0</v>
      </c>
      <c r="F660">
        <v>366</v>
      </c>
      <c r="G660">
        <v>76</v>
      </c>
      <c r="H660">
        <v>422400</v>
      </c>
      <c r="I660">
        <v>18330</v>
      </c>
      <c r="J660">
        <v>391489</v>
      </c>
      <c r="K660">
        <v>11856</v>
      </c>
    </row>
    <row r="661" spans="1:11" ht="17" x14ac:dyDescent="0.25">
      <c r="A661" s="9">
        <v>-324</v>
      </c>
      <c r="B661">
        <v>73600</v>
      </c>
      <c r="C661">
        <v>440800</v>
      </c>
      <c r="D661">
        <v>2</v>
      </c>
      <c r="E661">
        <v>0</v>
      </c>
      <c r="F661">
        <v>371</v>
      </c>
      <c r="G661">
        <v>81</v>
      </c>
      <c r="H661">
        <v>367200</v>
      </c>
      <c r="I661">
        <v>29520</v>
      </c>
      <c r="J661">
        <v>342589</v>
      </c>
      <c r="K661">
        <v>11346</v>
      </c>
    </row>
    <row r="662" spans="1:11" ht="17" x14ac:dyDescent="0.25">
      <c r="A662" s="9">
        <v>-365</v>
      </c>
      <c r="B662">
        <v>86500</v>
      </c>
      <c r="C662">
        <v>389200</v>
      </c>
      <c r="D662">
        <v>2</v>
      </c>
      <c r="E662">
        <v>0</v>
      </c>
      <c r="F662">
        <v>400</v>
      </c>
      <c r="G662">
        <v>98</v>
      </c>
      <c r="H662">
        <v>302700</v>
      </c>
      <c r="I662">
        <v>47580</v>
      </c>
      <c r="J662">
        <v>290989</v>
      </c>
      <c r="K662">
        <v>11326</v>
      </c>
    </row>
    <row r="663" spans="1:11" ht="17" x14ac:dyDescent="0.25">
      <c r="A663" s="9">
        <v>-385</v>
      </c>
      <c r="B663">
        <v>83800</v>
      </c>
      <c r="C663">
        <v>436599</v>
      </c>
      <c r="D663">
        <v>2</v>
      </c>
      <c r="E663">
        <v>0</v>
      </c>
      <c r="F663">
        <v>419</v>
      </c>
      <c r="G663">
        <v>104</v>
      </c>
      <c r="H663">
        <v>352800</v>
      </c>
      <c r="I663">
        <v>40140</v>
      </c>
      <c r="J663">
        <v>338389</v>
      </c>
      <c r="K663">
        <v>12760</v>
      </c>
    </row>
    <row r="664" spans="1:11" ht="17" x14ac:dyDescent="0.25">
      <c r="A664" s="9">
        <v>-293</v>
      </c>
      <c r="B664">
        <v>70900</v>
      </c>
      <c r="C664">
        <v>418000</v>
      </c>
      <c r="D664">
        <v>2</v>
      </c>
      <c r="E664">
        <v>0</v>
      </c>
      <c r="F664">
        <v>344</v>
      </c>
      <c r="G664">
        <v>71</v>
      </c>
      <c r="H664">
        <v>347100</v>
      </c>
      <c r="I664">
        <v>29100</v>
      </c>
      <c r="J664">
        <v>319789</v>
      </c>
      <c r="K664">
        <v>10202</v>
      </c>
    </row>
    <row r="665" spans="1:11" ht="17" x14ac:dyDescent="0.25">
      <c r="A665" s="9">
        <v>-951</v>
      </c>
      <c r="B665">
        <v>72900</v>
      </c>
      <c r="C665">
        <v>446500</v>
      </c>
      <c r="D665">
        <v>2</v>
      </c>
      <c r="E665">
        <v>1</v>
      </c>
      <c r="F665">
        <v>823</v>
      </c>
      <c r="G665">
        <v>773</v>
      </c>
      <c r="H665">
        <v>373600</v>
      </c>
      <c r="I665">
        <v>28250</v>
      </c>
      <c r="J665">
        <v>348289</v>
      </c>
      <c r="K665">
        <v>15894</v>
      </c>
    </row>
    <row r="666" spans="1:11" ht="17" x14ac:dyDescent="0.25">
      <c r="A666" s="9">
        <v>-316</v>
      </c>
      <c r="B666">
        <v>71300</v>
      </c>
      <c r="C666">
        <v>450700</v>
      </c>
      <c r="D666">
        <v>2</v>
      </c>
      <c r="E666">
        <v>0</v>
      </c>
      <c r="F666">
        <v>365</v>
      </c>
      <c r="G666">
        <v>78</v>
      </c>
      <c r="H666">
        <v>379400</v>
      </c>
      <c r="I666">
        <v>26230</v>
      </c>
      <c r="J666">
        <v>352489</v>
      </c>
      <c r="K666">
        <v>11309</v>
      </c>
    </row>
    <row r="667" spans="1:11" ht="17" x14ac:dyDescent="0.25">
      <c r="A667" s="9">
        <v>-1082</v>
      </c>
      <c r="B667">
        <v>71800</v>
      </c>
      <c r="C667">
        <v>445200</v>
      </c>
      <c r="D667">
        <v>2</v>
      </c>
      <c r="E667">
        <v>3</v>
      </c>
      <c r="F667">
        <v>506</v>
      </c>
      <c r="G667">
        <v>1146</v>
      </c>
      <c r="H667">
        <v>373400</v>
      </c>
      <c r="I667">
        <v>27280</v>
      </c>
      <c r="J667">
        <v>346989</v>
      </c>
      <c r="K667">
        <v>22422</v>
      </c>
    </row>
    <row r="668" spans="1:11" ht="17" x14ac:dyDescent="0.25">
      <c r="A668" s="9">
        <v>-943</v>
      </c>
      <c r="B668">
        <v>88600</v>
      </c>
      <c r="C668">
        <v>594100</v>
      </c>
      <c r="D668">
        <v>1</v>
      </c>
      <c r="E668">
        <v>0</v>
      </c>
      <c r="F668">
        <v>925</v>
      </c>
      <c r="G668">
        <v>413</v>
      </c>
      <c r="H668">
        <v>505500</v>
      </c>
      <c r="I668">
        <v>29190</v>
      </c>
      <c r="J668">
        <v>449511</v>
      </c>
      <c r="K668">
        <v>17922</v>
      </c>
    </row>
    <row r="669" spans="1:11" ht="17" x14ac:dyDescent="0.25">
      <c r="A669" s="9">
        <v>-243</v>
      </c>
      <c r="B669">
        <v>60300</v>
      </c>
      <c r="C669">
        <v>443900</v>
      </c>
      <c r="D669">
        <v>2</v>
      </c>
      <c r="E669">
        <v>0</v>
      </c>
      <c r="F669">
        <v>305</v>
      </c>
      <c r="G669">
        <v>55</v>
      </c>
      <c r="H669">
        <v>383600</v>
      </c>
      <c r="I669">
        <v>15910</v>
      </c>
      <c r="J669">
        <v>345689</v>
      </c>
      <c r="K669">
        <v>9380</v>
      </c>
    </row>
    <row r="670" spans="1:11" ht="17" x14ac:dyDescent="0.25">
      <c r="A670" s="9">
        <v>-554</v>
      </c>
      <c r="B670">
        <v>77200</v>
      </c>
      <c r="C670">
        <v>489000</v>
      </c>
      <c r="D670">
        <v>0</v>
      </c>
      <c r="E670">
        <v>0</v>
      </c>
      <c r="F670">
        <v>628</v>
      </c>
      <c r="G670">
        <v>178</v>
      </c>
      <c r="H670">
        <v>411800</v>
      </c>
      <c r="I670">
        <v>28300</v>
      </c>
      <c r="J670">
        <v>318823</v>
      </c>
      <c r="K670">
        <v>11075</v>
      </c>
    </row>
    <row r="671" spans="1:11" ht="17" x14ac:dyDescent="0.25">
      <c r="A671" s="9">
        <v>-303</v>
      </c>
      <c r="B671">
        <v>65300</v>
      </c>
      <c r="C671">
        <v>493300</v>
      </c>
      <c r="D671">
        <v>2</v>
      </c>
      <c r="E671">
        <v>0</v>
      </c>
      <c r="F671">
        <v>357</v>
      </c>
      <c r="G671">
        <v>73</v>
      </c>
      <c r="H671">
        <v>428000</v>
      </c>
      <c r="I671">
        <v>15970</v>
      </c>
      <c r="J671">
        <v>395089</v>
      </c>
      <c r="K671">
        <v>11609</v>
      </c>
    </row>
    <row r="672" spans="1:11" ht="17" x14ac:dyDescent="0.25">
      <c r="A672" s="9">
        <v>-265</v>
      </c>
      <c r="B672">
        <v>63300</v>
      </c>
      <c r="C672">
        <v>448900</v>
      </c>
      <c r="D672">
        <v>2</v>
      </c>
      <c r="E672">
        <v>0</v>
      </c>
      <c r="F672">
        <v>323</v>
      </c>
      <c r="G672">
        <v>61</v>
      </c>
      <c r="H672">
        <v>385600</v>
      </c>
      <c r="I672">
        <v>18410</v>
      </c>
      <c r="J672">
        <v>350689</v>
      </c>
      <c r="K672">
        <v>9989</v>
      </c>
    </row>
    <row r="673" spans="1:11" ht="17" x14ac:dyDescent="0.25">
      <c r="A673" s="9">
        <v>-1044</v>
      </c>
      <c r="B673">
        <v>68900</v>
      </c>
      <c r="C673">
        <v>449700</v>
      </c>
      <c r="D673">
        <v>2</v>
      </c>
      <c r="E673">
        <v>3</v>
      </c>
      <c r="F673">
        <v>489</v>
      </c>
      <c r="G673">
        <v>1077</v>
      </c>
      <c r="H673">
        <v>380800</v>
      </c>
      <c r="I673">
        <v>23929</v>
      </c>
      <c r="J673">
        <v>351489</v>
      </c>
      <c r="K673">
        <v>21795</v>
      </c>
    </row>
    <row r="674" spans="1:11" ht="17" x14ac:dyDescent="0.25">
      <c r="A674" s="9">
        <v>-889</v>
      </c>
      <c r="B674">
        <v>127100</v>
      </c>
      <c r="C674">
        <v>406000</v>
      </c>
      <c r="D674">
        <v>3</v>
      </c>
      <c r="E674">
        <v>0</v>
      </c>
      <c r="F674">
        <v>662</v>
      </c>
      <c r="G674">
        <v>421</v>
      </c>
      <c r="H674">
        <v>278900</v>
      </c>
      <c r="I674">
        <v>86500</v>
      </c>
      <c r="J674">
        <v>285081</v>
      </c>
      <c r="K674">
        <v>16305</v>
      </c>
    </row>
    <row r="675" spans="1:11" ht="17" x14ac:dyDescent="0.25">
      <c r="A675" s="9">
        <v>-304</v>
      </c>
      <c r="B675">
        <v>70700</v>
      </c>
      <c r="C675">
        <v>437400</v>
      </c>
      <c r="D675">
        <v>2</v>
      </c>
      <c r="E675">
        <v>0</v>
      </c>
      <c r="F675">
        <v>354</v>
      </c>
      <c r="G675">
        <v>74</v>
      </c>
      <c r="H675">
        <v>366700</v>
      </c>
      <c r="I675">
        <v>26960</v>
      </c>
      <c r="J675">
        <v>339189</v>
      </c>
      <c r="K675">
        <v>10791</v>
      </c>
    </row>
    <row r="676" spans="1:11" ht="17" x14ac:dyDescent="0.25">
      <c r="A676" s="9">
        <v>-938</v>
      </c>
      <c r="B676">
        <v>223600</v>
      </c>
      <c r="C676">
        <v>278100</v>
      </c>
      <c r="D676">
        <v>2</v>
      </c>
      <c r="E676">
        <v>0</v>
      </c>
      <c r="F676">
        <v>833</v>
      </c>
      <c r="G676">
        <v>503</v>
      </c>
      <c r="H676">
        <v>54500</v>
      </c>
      <c r="I676">
        <v>195790</v>
      </c>
      <c r="J676">
        <v>179889</v>
      </c>
      <c r="K676">
        <v>18100</v>
      </c>
    </row>
    <row r="677" spans="1:11" ht="17" x14ac:dyDescent="0.25">
      <c r="A677" s="9">
        <v>-302</v>
      </c>
      <c r="B677">
        <v>68700</v>
      </c>
      <c r="C677">
        <v>453400</v>
      </c>
      <c r="D677">
        <v>2</v>
      </c>
      <c r="E677">
        <v>0</v>
      </c>
      <c r="F677">
        <v>353</v>
      </c>
      <c r="G677">
        <v>73</v>
      </c>
      <c r="H677">
        <v>384700</v>
      </c>
      <c r="I677">
        <v>23360</v>
      </c>
      <c r="J677">
        <v>355189</v>
      </c>
      <c r="K677">
        <v>10980</v>
      </c>
    </row>
    <row r="678" spans="1:11" ht="17" x14ac:dyDescent="0.25">
      <c r="A678" s="9">
        <v>-317</v>
      </c>
      <c r="B678">
        <v>66000</v>
      </c>
      <c r="C678">
        <v>509500</v>
      </c>
      <c r="D678">
        <v>2</v>
      </c>
      <c r="E678">
        <v>0</v>
      </c>
      <c r="F678">
        <v>369</v>
      </c>
      <c r="G678">
        <v>77</v>
      </c>
      <c r="H678">
        <v>443500</v>
      </c>
      <c r="I678">
        <v>15049</v>
      </c>
      <c r="J678">
        <v>411289</v>
      </c>
      <c r="K678">
        <v>12215</v>
      </c>
    </row>
    <row r="679" spans="1:11" ht="17" x14ac:dyDescent="0.25">
      <c r="A679" s="9">
        <v>-302</v>
      </c>
      <c r="B679">
        <v>70800</v>
      </c>
      <c r="C679">
        <v>433000</v>
      </c>
      <c r="D679">
        <v>2</v>
      </c>
      <c r="E679">
        <v>0</v>
      </c>
      <c r="F679">
        <v>352</v>
      </c>
      <c r="G679">
        <v>73</v>
      </c>
      <c r="H679">
        <v>362200</v>
      </c>
      <c r="I679">
        <v>27500</v>
      </c>
      <c r="J679">
        <v>334789</v>
      </c>
      <c r="K679">
        <v>10666</v>
      </c>
    </row>
    <row r="680" spans="1:11" ht="17" x14ac:dyDescent="0.25">
      <c r="A680" s="9">
        <v>-290</v>
      </c>
      <c r="B680">
        <v>69000</v>
      </c>
      <c r="C680">
        <v>431200</v>
      </c>
      <c r="D680">
        <v>2</v>
      </c>
      <c r="E680">
        <v>0</v>
      </c>
      <c r="F680">
        <v>342</v>
      </c>
      <c r="G680">
        <v>69</v>
      </c>
      <c r="H680">
        <v>362200</v>
      </c>
      <c r="I680">
        <v>25880</v>
      </c>
      <c r="J680">
        <v>332989</v>
      </c>
      <c r="K680">
        <v>10339</v>
      </c>
    </row>
    <row r="681" spans="1:11" ht="17" x14ac:dyDescent="0.25">
      <c r="A681" s="9">
        <v>-523</v>
      </c>
      <c r="B681">
        <v>60599</v>
      </c>
      <c r="C681">
        <v>308600</v>
      </c>
      <c r="D681">
        <v>2</v>
      </c>
      <c r="E681">
        <v>1</v>
      </c>
      <c r="F681">
        <v>493</v>
      </c>
      <c r="G681">
        <v>255</v>
      </c>
      <c r="H681">
        <v>248000</v>
      </c>
      <c r="I681">
        <v>29740</v>
      </c>
      <c r="J681">
        <v>210389</v>
      </c>
      <c r="K681">
        <v>7981</v>
      </c>
    </row>
    <row r="682" spans="1:11" ht="17" x14ac:dyDescent="0.25">
      <c r="A682" s="9">
        <v>-314</v>
      </c>
      <c r="B682">
        <v>65700</v>
      </c>
      <c r="C682">
        <v>507500</v>
      </c>
      <c r="D682">
        <v>2</v>
      </c>
      <c r="E682">
        <v>0</v>
      </c>
      <c r="F682">
        <v>366</v>
      </c>
      <c r="G682">
        <v>76</v>
      </c>
      <c r="H682">
        <v>441800</v>
      </c>
      <c r="I682">
        <v>14950</v>
      </c>
      <c r="J682">
        <v>409289</v>
      </c>
      <c r="K682">
        <v>12100</v>
      </c>
    </row>
    <row r="683" spans="1:11" ht="17" x14ac:dyDescent="0.25">
      <c r="A683" s="9">
        <v>-272</v>
      </c>
      <c r="B683">
        <v>64200</v>
      </c>
      <c r="C683">
        <v>452500</v>
      </c>
      <c r="D683">
        <v>2</v>
      </c>
      <c r="E683">
        <v>0</v>
      </c>
      <c r="F683">
        <v>329</v>
      </c>
      <c r="G683">
        <v>63</v>
      </c>
      <c r="H683">
        <v>388300</v>
      </c>
      <c r="I683">
        <v>18950</v>
      </c>
      <c r="J683">
        <v>354289</v>
      </c>
      <c r="K683">
        <v>10235</v>
      </c>
    </row>
    <row r="684" spans="1:11" ht="17" x14ac:dyDescent="0.25">
      <c r="A684" s="9">
        <v>-917</v>
      </c>
      <c r="B684">
        <v>150700</v>
      </c>
      <c r="C684">
        <v>524700</v>
      </c>
      <c r="D684">
        <v>2</v>
      </c>
      <c r="E684">
        <v>0</v>
      </c>
      <c r="F684">
        <v>862</v>
      </c>
      <c r="G684">
        <v>420</v>
      </c>
      <c r="H684">
        <v>374000</v>
      </c>
      <c r="I684">
        <v>98230</v>
      </c>
      <c r="J684">
        <v>426489</v>
      </c>
      <c r="K684">
        <v>28922</v>
      </c>
    </row>
    <row r="685" spans="1:11" ht="17" x14ac:dyDescent="0.25">
      <c r="A685" s="9">
        <v>-277</v>
      </c>
      <c r="B685">
        <v>65000</v>
      </c>
      <c r="C685">
        <v>451700</v>
      </c>
      <c r="D685">
        <v>2</v>
      </c>
      <c r="E685">
        <v>0</v>
      </c>
      <c r="F685">
        <v>333</v>
      </c>
      <c r="G685">
        <v>65</v>
      </c>
      <c r="H685">
        <v>386700</v>
      </c>
      <c r="I685">
        <v>19830</v>
      </c>
      <c r="J685">
        <v>353489</v>
      </c>
      <c r="K685">
        <v>10339</v>
      </c>
    </row>
    <row r="686" spans="1:11" ht="17" x14ac:dyDescent="0.25">
      <c r="A686" s="9">
        <v>-311</v>
      </c>
      <c r="B686">
        <v>68700</v>
      </c>
      <c r="C686">
        <v>468700</v>
      </c>
      <c r="D686">
        <v>2</v>
      </c>
      <c r="E686">
        <v>0</v>
      </c>
      <c r="F686">
        <v>361</v>
      </c>
      <c r="G686">
        <v>76</v>
      </c>
      <c r="H686" s="27">
        <v>400000</v>
      </c>
      <c r="I686">
        <v>21830</v>
      </c>
      <c r="J686">
        <v>370489</v>
      </c>
      <c r="K686">
        <v>11453</v>
      </c>
    </row>
    <row r="687" spans="1:11" ht="17" x14ac:dyDescent="0.25">
      <c r="A687" s="9">
        <v>-943</v>
      </c>
      <c r="B687">
        <v>75800</v>
      </c>
      <c r="C687">
        <v>423600</v>
      </c>
      <c r="D687">
        <v>2</v>
      </c>
      <c r="E687">
        <v>1</v>
      </c>
      <c r="F687">
        <v>816</v>
      </c>
      <c r="G687">
        <v>752</v>
      </c>
      <c r="H687">
        <v>347800</v>
      </c>
      <c r="I687">
        <v>33440</v>
      </c>
      <c r="J687">
        <v>325389</v>
      </c>
      <c r="K687">
        <v>15440</v>
      </c>
    </row>
    <row r="688" spans="1:11" ht="17" x14ac:dyDescent="0.25">
      <c r="A688" s="9">
        <v>-836</v>
      </c>
      <c r="B688">
        <v>154200</v>
      </c>
      <c r="C688">
        <v>447200</v>
      </c>
      <c r="D688">
        <v>2</v>
      </c>
      <c r="E688">
        <v>0</v>
      </c>
      <c r="F688">
        <v>785</v>
      </c>
      <c r="G688">
        <v>363</v>
      </c>
      <c r="H688">
        <v>293000</v>
      </c>
      <c r="I688">
        <v>109480</v>
      </c>
      <c r="J688">
        <v>348989</v>
      </c>
      <c r="K688">
        <v>24216</v>
      </c>
    </row>
    <row r="689" spans="1:11" ht="17" x14ac:dyDescent="0.25">
      <c r="A689" s="9">
        <v>-414</v>
      </c>
      <c r="B689">
        <v>63300</v>
      </c>
      <c r="C689">
        <v>472600</v>
      </c>
      <c r="D689">
        <v>0</v>
      </c>
      <c r="E689">
        <v>0</v>
      </c>
      <c r="F689">
        <v>500</v>
      </c>
      <c r="G689">
        <v>112</v>
      </c>
      <c r="H689">
        <v>409300</v>
      </c>
      <c r="I689">
        <v>16040</v>
      </c>
      <c r="J689">
        <v>302423</v>
      </c>
      <c r="K689">
        <v>8614</v>
      </c>
    </row>
    <row r="690" spans="1:11" ht="17" x14ac:dyDescent="0.25">
      <c r="A690" s="9">
        <v>-490</v>
      </c>
      <c r="B690">
        <v>103400</v>
      </c>
      <c r="C690">
        <v>418500</v>
      </c>
      <c r="D690">
        <v>2</v>
      </c>
      <c r="E690">
        <v>0</v>
      </c>
      <c r="F690">
        <v>502</v>
      </c>
      <c r="G690">
        <v>151</v>
      </c>
      <c r="H690">
        <v>315100</v>
      </c>
      <c r="I690">
        <v>61550</v>
      </c>
      <c r="J690">
        <v>320289</v>
      </c>
      <c r="K690">
        <v>14903</v>
      </c>
    </row>
    <row r="691" spans="1:11" ht="17" x14ac:dyDescent="0.25">
      <c r="A691" s="9">
        <v>-319</v>
      </c>
      <c r="B691">
        <v>70200</v>
      </c>
      <c r="C691">
        <v>466000</v>
      </c>
      <c r="D691">
        <v>2</v>
      </c>
      <c r="E691">
        <v>0</v>
      </c>
      <c r="F691">
        <v>368</v>
      </c>
      <c r="G691">
        <v>78</v>
      </c>
      <c r="H691">
        <v>395800</v>
      </c>
      <c r="I691">
        <v>23600</v>
      </c>
      <c r="J691">
        <v>367789</v>
      </c>
      <c r="K691">
        <v>11618</v>
      </c>
    </row>
    <row r="692" spans="1:11" ht="17" x14ac:dyDescent="0.25">
      <c r="A692" s="9">
        <v>-289</v>
      </c>
      <c r="B692">
        <v>66400</v>
      </c>
      <c r="C692">
        <v>457000</v>
      </c>
      <c r="D692">
        <v>2</v>
      </c>
      <c r="E692">
        <v>0</v>
      </c>
      <c r="F692">
        <v>343</v>
      </c>
      <c r="G692">
        <v>68</v>
      </c>
      <c r="H692">
        <v>390600</v>
      </c>
      <c r="I692">
        <v>20700</v>
      </c>
      <c r="J692">
        <v>358789</v>
      </c>
      <c r="K692">
        <v>10720</v>
      </c>
    </row>
    <row r="693" spans="1:11" ht="17" x14ac:dyDescent="0.25">
      <c r="A693" s="9">
        <v>-298</v>
      </c>
      <c r="B693">
        <v>69200</v>
      </c>
      <c r="C693">
        <v>442299</v>
      </c>
      <c r="D693">
        <v>2</v>
      </c>
      <c r="E693">
        <v>0</v>
      </c>
      <c r="F693">
        <v>349</v>
      </c>
      <c r="G693">
        <v>72</v>
      </c>
      <c r="H693">
        <v>373100</v>
      </c>
      <c r="I693">
        <v>24970</v>
      </c>
      <c r="J693">
        <v>344089</v>
      </c>
      <c r="K693">
        <v>10714</v>
      </c>
    </row>
    <row r="694" spans="1:11" ht="17" x14ac:dyDescent="0.25">
      <c r="A694" s="9">
        <v>-317</v>
      </c>
      <c r="B694">
        <v>71000</v>
      </c>
      <c r="C694">
        <v>455000</v>
      </c>
      <c r="D694">
        <v>2</v>
      </c>
      <c r="E694">
        <v>0</v>
      </c>
      <c r="F694">
        <v>366</v>
      </c>
      <c r="G694">
        <v>78</v>
      </c>
      <c r="H694">
        <v>384000</v>
      </c>
      <c r="I694">
        <v>25500</v>
      </c>
      <c r="J694">
        <v>356789</v>
      </c>
      <c r="K694">
        <v>11399</v>
      </c>
    </row>
    <row r="695" spans="1:11" ht="17" x14ac:dyDescent="0.25">
      <c r="A695" s="9">
        <v>-285</v>
      </c>
      <c r="B695">
        <v>65700</v>
      </c>
      <c r="C695">
        <v>458400</v>
      </c>
      <c r="D695">
        <v>2</v>
      </c>
      <c r="E695">
        <v>0</v>
      </c>
      <c r="F695">
        <v>340</v>
      </c>
      <c r="G695">
        <v>67</v>
      </c>
      <c r="H695">
        <v>392700</v>
      </c>
      <c r="I695">
        <v>19860</v>
      </c>
      <c r="J695">
        <v>360189</v>
      </c>
      <c r="K695">
        <v>10649</v>
      </c>
    </row>
    <row r="696" spans="1:11" ht="17" x14ac:dyDescent="0.25">
      <c r="A696" s="9">
        <v>-267</v>
      </c>
      <c r="B696">
        <v>62300</v>
      </c>
      <c r="C696">
        <v>463800</v>
      </c>
      <c r="D696">
        <v>2</v>
      </c>
      <c r="E696">
        <v>0</v>
      </c>
      <c r="F696">
        <v>325</v>
      </c>
      <c r="G696">
        <v>61</v>
      </c>
      <c r="H696">
        <v>401500</v>
      </c>
      <c r="I696">
        <v>15920</v>
      </c>
      <c r="J696">
        <v>365589</v>
      </c>
      <c r="K696">
        <v>10249</v>
      </c>
    </row>
    <row r="697" spans="1:11" ht="17" x14ac:dyDescent="0.25">
      <c r="A697" s="9">
        <v>-309</v>
      </c>
      <c r="B697">
        <v>70100</v>
      </c>
      <c r="C697">
        <v>450900</v>
      </c>
      <c r="D697">
        <v>2</v>
      </c>
      <c r="E697">
        <v>0</v>
      </c>
      <c r="F697">
        <v>359</v>
      </c>
      <c r="G697">
        <v>75</v>
      </c>
      <c r="H697">
        <v>380800</v>
      </c>
      <c r="I697">
        <v>25010</v>
      </c>
      <c r="J697">
        <v>352689</v>
      </c>
      <c r="K697">
        <v>11125</v>
      </c>
    </row>
    <row r="698" spans="1:11" ht="17" x14ac:dyDescent="0.25">
      <c r="A698" s="9">
        <v>-323</v>
      </c>
      <c r="B698">
        <v>72200</v>
      </c>
      <c r="C698">
        <v>452900</v>
      </c>
      <c r="D698">
        <v>2</v>
      </c>
      <c r="E698">
        <v>0</v>
      </c>
      <c r="F698">
        <v>371</v>
      </c>
      <c r="G698">
        <v>80</v>
      </c>
      <c r="H698">
        <v>380700</v>
      </c>
      <c r="I698">
        <v>26910</v>
      </c>
      <c r="J698">
        <v>354689</v>
      </c>
      <c r="K698">
        <v>11523</v>
      </c>
    </row>
    <row r="699" spans="1:11" ht="17" x14ac:dyDescent="0.25">
      <c r="A699" s="9">
        <v>-357</v>
      </c>
      <c r="B699">
        <v>68700</v>
      </c>
      <c r="C699">
        <v>544200</v>
      </c>
      <c r="D699">
        <v>2</v>
      </c>
      <c r="E699">
        <v>0</v>
      </c>
      <c r="F699">
        <v>403</v>
      </c>
      <c r="G699">
        <v>91</v>
      </c>
      <c r="H699">
        <v>475500</v>
      </c>
      <c r="I699">
        <v>14280</v>
      </c>
      <c r="J699">
        <v>445989</v>
      </c>
      <c r="K699">
        <v>13787</v>
      </c>
    </row>
    <row r="700" spans="1:11" ht="17" x14ac:dyDescent="0.25">
      <c r="A700" s="9">
        <v>-277</v>
      </c>
      <c r="B700">
        <v>64600</v>
      </c>
      <c r="C700">
        <v>456500</v>
      </c>
      <c r="D700">
        <v>2</v>
      </c>
      <c r="E700">
        <v>0</v>
      </c>
      <c r="F700">
        <v>333</v>
      </c>
      <c r="G700">
        <v>65</v>
      </c>
      <c r="H700">
        <v>391900</v>
      </c>
      <c r="I700">
        <v>18950</v>
      </c>
      <c r="J700">
        <v>358289</v>
      </c>
      <c r="K700">
        <v>10415</v>
      </c>
    </row>
    <row r="701" spans="1:11" ht="17" x14ac:dyDescent="0.25">
      <c r="A701" s="9">
        <v>-335</v>
      </c>
      <c r="B701">
        <v>67600</v>
      </c>
      <c r="C701">
        <v>521700</v>
      </c>
      <c r="D701">
        <v>2</v>
      </c>
      <c r="E701">
        <v>0</v>
      </c>
      <c r="F701">
        <v>385</v>
      </c>
      <c r="G701">
        <v>84</v>
      </c>
      <c r="H701">
        <v>454099</v>
      </c>
      <c r="I701">
        <v>15430</v>
      </c>
      <c r="J701">
        <v>423489</v>
      </c>
      <c r="K701">
        <v>12882</v>
      </c>
    </row>
    <row r="702" spans="1:11" ht="17" x14ac:dyDescent="0.25">
      <c r="A702" s="9">
        <v>-278</v>
      </c>
      <c r="B702">
        <v>61800</v>
      </c>
      <c r="C702">
        <v>490900</v>
      </c>
      <c r="D702">
        <v>2</v>
      </c>
      <c r="E702">
        <v>0</v>
      </c>
      <c r="F702">
        <v>336</v>
      </c>
      <c r="G702">
        <v>65</v>
      </c>
      <c r="H702">
        <v>429099</v>
      </c>
      <c r="I702">
        <v>12709</v>
      </c>
      <c r="J702">
        <v>392689</v>
      </c>
      <c r="K702">
        <v>10920</v>
      </c>
    </row>
    <row r="703" spans="1:11" ht="17" x14ac:dyDescent="0.25">
      <c r="A703" s="9">
        <v>-300</v>
      </c>
      <c r="B703">
        <v>68100</v>
      </c>
      <c r="C703">
        <v>457200</v>
      </c>
      <c r="D703">
        <v>2</v>
      </c>
      <c r="E703">
        <v>0</v>
      </c>
      <c r="F703">
        <v>352</v>
      </c>
      <c r="G703">
        <v>72</v>
      </c>
      <c r="H703">
        <v>389099</v>
      </c>
      <c r="I703">
        <v>22380</v>
      </c>
      <c r="J703">
        <v>358989</v>
      </c>
      <c r="K703">
        <v>11001</v>
      </c>
    </row>
    <row r="704" spans="1:11" ht="17" x14ac:dyDescent="0.25">
      <c r="A704" s="9">
        <v>-742</v>
      </c>
      <c r="B704">
        <v>129200</v>
      </c>
      <c r="C704">
        <v>502500</v>
      </c>
      <c r="D704">
        <v>2</v>
      </c>
      <c r="E704">
        <v>0</v>
      </c>
      <c r="F704">
        <v>716</v>
      </c>
      <c r="G704">
        <v>292</v>
      </c>
      <c r="H704">
        <v>373300</v>
      </c>
      <c r="I704">
        <v>78950</v>
      </c>
      <c r="J704">
        <v>404289</v>
      </c>
      <c r="K704">
        <v>23505</v>
      </c>
    </row>
    <row r="705" spans="1:11" ht="17" x14ac:dyDescent="0.25">
      <c r="A705" s="9">
        <v>-897</v>
      </c>
      <c r="B705">
        <v>54900</v>
      </c>
      <c r="C705">
        <v>499099</v>
      </c>
      <c r="D705">
        <v>2</v>
      </c>
      <c r="E705">
        <v>3</v>
      </c>
      <c r="F705">
        <v>424</v>
      </c>
      <c r="G705">
        <v>847</v>
      </c>
      <c r="H705">
        <v>444200</v>
      </c>
      <c r="I705">
        <v>4990</v>
      </c>
      <c r="J705">
        <v>400889</v>
      </c>
      <c r="K705">
        <v>19807</v>
      </c>
    </row>
    <row r="706" spans="1:11" ht="17" x14ac:dyDescent="0.25">
      <c r="A706" s="9">
        <v>-353</v>
      </c>
      <c r="B706">
        <v>77600</v>
      </c>
      <c r="C706">
        <v>446800</v>
      </c>
      <c r="D706">
        <v>2</v>
      </c>
      <c r="E706">
        <v>0</v>
      </c>
      <c r="F706">
        <v>395</v>
      </c>
      <c r="G706">
        <v>91</v>
      </c>
      <c r="H706">
        <v>369200</v>
      </c>
      <c r="I706">
        <v>32920</v>
      </c>
      <c r="J706">
        <v>348589</v>
      </c>
      <c r="K706">
        <v>12172</v>
      </c>
    </row>
    <row r="707" spans="1:11" ht="17" x14ac:dyDescent="0.25">
      <c r="A707" s="9">
        <v>-3626</v>
      </c>
      <c r="B707">
        <v>169700</v>
      </c>
      <c r="C707">
        <v>597000</v>
      </c>
      <c r="D707">
        <v>2</v>
      </c>
      <c r="E707">
        <v>3</v>
      </c>
      <c r="F707">
        <v>1525</v>
      </c>
      <c r="G707">
        <v>11709</v>
      </c>
      <c r="H707">
        <v>427299</v>
      </c>
      <c r="I707">
        <v>110000</v>
      </c>
      <c r="J707">
        <v>498789</v>
      </c>
      <c r="K707">
        <v>76180</v>
      </c>
    </row>
    <row r="708" spans="1:11" ht="17" x14ac:dyDescent="0.25">
      <c r="A708" s="9">
        <v>-284</v>
      </c>
      <c r="B708">
        <v>67100</v>
      </c>
      <c r="C708">
        <v>440600</v>
      </c>
      <c r="D708">
        <v>2</v>
      </c>
      <c r="E708">
        <v>0</v>
      </c>
      <c r="F708">
        <v>338</v>
      </c>
      <c r="G708">
        <v>67</v>
      </c>
      <c r="H708">
        <v>373500</v>
      </c>
      <c r="I708">
        <v>23040</v>
      </c>
      <c r="J708">
        <v>342389</v>
      </c>
      <c r="K708">
        <v>10338</v>
      </c>
    </row>
    <row r="709" spans="1:11" ht="17" x14ac:dyDescent="0.25">
      <c r="A709" s="9">
        <v>-287</v>
      </c>
      <c r="B709">
        <v>64100</v>
      </c>
      <c r="C709">
        <v>478700</v>
      </c>
      <c r="D709">
        <v>2</v>
      </c>
      <c r="E709">
        <v>0</v>
      </c>
      <c r="F709">
        <v>342</v>
      </c>
      <c r="G709">
        <v>67</v>
      </c>
      <c r="H709">
        <v>414600</v>
      </c>
      <c r="I709">
        <v>16230</v>
      </c>
      <c r="J709">
        <v>380489</v>
      </c>
      <c r="K709">
        <v>10975</v>
      </c>
    </row>
    <row r="710" spans="1:11" ht="17" x14ac:dyDescent="0.25">
      <c r="A710" s="9">
        <v>-418</v>
      </c>
      <c r="B710">
        <v>69300</v>
      </c>
      <c r="C710">
        <v>428700</v>
      </c>
      <c r="D710">
        <v>0</v>
      </c>
      <c r="E710">
        <v>0</v>
      </c>
      <c r="F710">
        <v>504</v>
      </c>
      <c r="G710">
        <v>110</v>
      </c>
      <c r="H710">
        <v>359400</v>
      </c>
      <c r="I710">
        <v>26429</v>
      </c>
      <c r="J710">
        <v>258523</v>
      </c>
      <c r="K710">
        <v>8062</v>
      </c>
    </row>
    <row r="711" spans="1:11" ht="17" x14ac:dyDescent="0.25">
      <c r="A711" s="9">
        <v>-343</v>
      </c>
      <c r="B711">
        <v>65700</v>
      </c>
      <c r="C711">
        <v>556900</v>
      </c>
      <c r="D711">
        <v>2</v>
      </c>
      <c r="E711">
        <v>0</v>
      </c>
      <c r="F711">
        <v>392</v>
      </c>
      <c r="G711">
        <v>86</v>
      </c>
      <c r="H711">
        <v>491200</v>
      </c>
      <c r="I711">
        <v>10009</v>
      </c>
      <c r="J711">
        <v>458689</v>
      </c>
      <c r="K711">
        <v>13561</v>
      </c>
    </row>
    <row r="712" spans="1:11" ht="17" x14ac:dyDescent="0.25">
      <c r="A712" s="9">
        <v>-1691</v>
      </c>
      <c r="B712">
        <v>64600</v>
      </c>
      <c r="C712">
        <v>498300</v>
      </c>
      <c r="D712">
        <v>1</v>
      </c>
      <c r="E712">
        <v>3</v>
      </c>
      <c r="F712">
        <v>808</v>
      </c>
      <c r="G712">
        <v>2467</v>
      </c>
      <c r="H712">
        <v>433700</v>
      </c>
      <c r="I712">
        <v>14770</v>
      </c>
      <c r="J712">
        <v>353711</v>
      </c>
      <c r="K712">
        <v>20564</v>
      </c>
    </row>
    <row r="713" spans="1:11" ht="17" x14ac:dyDescent="0.25">
      <c r="A713" s="9">
        <v>-314</v>
      </c>
      <c r="B713">
        <v>71800</v>
      </c>
      <c r="C713">
        <v>442000</v>
      </c>
      <c r="D713">
        <v>2</v>
      </c>
      <c r="E713">
        <v>0</v>
      </c>
      <c r="F713">
        <v>362</v>
      </c>
      <c r="G713">
        <v>77</v>
      </c>
      <c r="H713">
        <v>370200</v>
      </c>
      <c r="I713">
        <v>27599</v>
      </c>
      <c r="J713">
        <v>343789</v>
      </c>
      <c r="K713">
        <v>11107</v>
      </c>
    </row>
    <row r="714" spans="1:11" ht="17" x14ac:dyDescent="0.25">
      <c r="A714" s="9">
        <v>-270</v>
      </c>
      <c r="B714">
        <v>65199</v>
      </c>
      <c r="C714">
        <v>437900</v>
      </c>
      <c r="D714">
        <v>2</v>
      </c>
      <c r="E714">
        <v>0</v>
      </c>
      <c r="F714">
        <v>327</v>
      </c>
      <c r="G714">
        <v>63</v>
      </c>
      <c r="H714">
        <v>372700</v>
      </c>
      <c r="I714">
        <v>21410</v>
      </c>
      <c r="J714">
        <v>339689</v>
      </c>
      <c r="K714">
        <v>9966</v>
      </c>
    </row>
    <row r="715" spans="1:11" ht="17" x14ac:dyDescent="0.25">
      <c r="A715" s="9">
        <v>-239</v>
      </c>
      <c r="B715">
        <v>61800</v>
      </c>
      <c r="C715">
        <v>419000</v>
      </c>
      <c r="D715">
        <v>2</v>
      </c>
      <c r="E715">
        <v>0</v>
      </c>
      <c r="F715">
        <v>300</v>
      </c>
      <c r="G715">
        <v>54</v>
      </c>
      <c r="H715">
        <v>357200</v>
      </c>
      <c r="I715">
        <v>19900</v>
      </c>
      <c r="J715">
        <v>320789</v>
      </c>
      <c r="K715">
        <v>8921</v>
      </c>
    </row>
    <row r="716" spans="1:11" ht="17" x14ac:dyDescent="0.25">
      <c r="A716" s="9">
        <v>-1182</v>
      </c>
      <c r="B716">
        <v>198400</v>
      </c>
      <c r="C716">
        <v>486000</v>
      </c>
      <c r="D716">
        <v>2</v>
      </c>
      <c r="E716">
        <v>0</v>
      </c>
      <c r="F716">
        <v>1073</v>
      </c>
      <c r="G716">
        <v>662</v>
      </c>
      <c r="H716">
        <v>287600</v>
      </c>
      <c r="I716">
        <v>149800</v>
      </c>
      <c r="J716">
        <v>387789</v>
      </c>
      <c r="K716">
        <v>34621</v>
      </c>
    </row>
    <row r="717" spans="1:11" ht="17" x14ac:dyDescent="0.25">
      <c r="A717" s="9">
        <v>-1260</v>
      </c>
      <c r="B717">
        <v>208800</v>
      </c>
      <c r="C717">
        <v>490700</v>
      </c>
      <c r="D717">
        <v>2</v>
      </c>
      <c r="E717">
        <v>0</v>
      </c>
      <c r="F717">
        <v>1137</v>
      </c>
      <c r="G717">
        <v>742</v>
      </c>
      <c r="H717">
        <v>281900</v>
      </c>
      <c r="I717">
        <v>159730</v>
      </c>
      <c r="J717">
        <v>392489</v>
      </c>
      <c r="K717">
        <v>36878</v>
      </c>
    </row>
    <row r="718" spans="1:11" ht="17" x14ac:dyDescent="0.25">
      <c r="A718" s="9">
        <v>-329</v>
      </c>
      <c r="B718">
        <v>72100</v>
      </c>
      <c r="C718">
        <v>463000</v>
      </c>
      <c r="D718">
        <v>2</v>
      </c>
      <c r="E718">
        <v>0</v>
      </c>
      <c r="F718">
        <v>376</v>
      </c>
      <c r="G718">
        <v>82</v>
      </c>
      <c r="H718">
        <v>390900</v>
      </c>
      <c r="I718">
        <v>25800</v>
      </c>
      <c r="J718">
        <v>364789</v>
      </c>
      <c r="K718">
        <v>11835</v>
      </c>
    </row>
    <row r="719" spans="1:11" ht="17" x14ac:dyDescent="0.25">
      <c r="A719" s="9">
        <v>-273</v>
      </c>
      <c r="B719">
        <v>59800</v>
      </c>
      <c r="C719">
        <v>505500</v>
      </c>
      <c r="D719">
        <v>2</v>
      </c>
      <c r="E719">
        <v>0</v>
      </c>
      <c r="F719">
        <v>332</v>
      </c>
      <c r="G719">
        <v>63</v>
      </c>
      <c r="H719">
        <v>445700</v>
      </c>
      <c r="I719">
        <v>9250</v>
      </c>
      <c r="J719">
        <v>407289</v>
      </c>
      <c r="K719">
        <v>10960</v>
      </c>
    </row>
    <row r="720" spans="1:11" ht="17" x14ac:dyDescent="0.25">
      <c r="A720" s="9">
        <v>-311</v>
      </c>
      <c r="B720">
        <v>66200</v>
      </c>
      <c r="C720">
        <v>496700</v>
      </c>
      <c r="D720">
        <v>2</v>
      </c>
      <c r="E720">
        <v>0</v>
      </c>
      <c r="F720">
        <v>363</v>
      </c>
      <c r="G720">
        <v>75</v>
      </c>
      <c r="H720">
        <v>430500</v>
      </c>
      <c r="I720">
        <v>16530</v>
      </c>
      <c r="J720">
        <v>398489</v>
      </c>
      <c r="K720">
        <v>11871</v>
      </c>
    </row>
    <row r="721" spans="1:11" ht="17" x14ac:dyDescent="0.25">
      <c r="A721" s="9">
        <v>-283</v>
      </c>
      <c r="B721">
        <v>62900</v>
      </c>
      <c r="C721">
        <v>486200</v>
      </c>
      <c r="D721">
        <v>2</v>
      </c>
      <c r="E721">
        <v>0</v>
      </c>
      <c r="F721">
        <v>340</v>
      </c>
      <c r="G721">
        <v>66</v>
      </c>
      <c r="H721">
        <v>423300</v>
      </c>
      <c r="I721">
        <v>14280</v>
      </c>
      <c r="J721">
        <v>387989</v>
      </c>
      <c r="K721">
        <v>10982</v>
      </c>
    </row>
    <row r="722" spans="1:11" ht="17" x14ac:dyDescent="0.25">
      <c r="A722" s="9">
        <v>-935</v>
      </c>
      <c r="B722">
        <v>152500</v>
      </c>
      <c r="C722">
        <v>528300</v>
      </c>
      <c r="D722">
        <v>2</v>
      </c>
      <c r="E722">
        <v>0</v>
      </c>
      <c r="F722">
        <v>876</v>
      </c>
      <c r="G722">
        <v>434</v>
      </c>
      <c r="H722">
        <v>375800</v>
      </c>
      <c r="I722">
        <v>99670</v>
      </c>
      <c r="J722">
        <v>430089</v>
      </c>
      <c r="K722">
        <v>29514</v>
      </c>
    </row>
    <row r="723" spans="1:11" ht="17" x14ac:dyDescent="0.25">
      <c r="A723" s="9">
        <v>-469</v>
      </c>
      <c r="B723">
        <v>72200</v>
      </c>
      <c r="C723">
        <v>434200</v>
      </c>
      <c r="D723">
        <v>3</v>
      </c>
      <c r="E723">
        <v>0</v>
      </c>
      <c r="F723">
        <v>396</v>
      </c>
      <c r="G723">
        <v>144</v>
      </c>
      <c r="H723">
        <v>362000</v>
      </c>
      <c r="I723">
        <v>28780</v>
      </c>
      <c r="J723">
        <v>313281</v>
      </c>
      <c r="K723">
        <v>10178</v>
      </c>
    </row>
    <row r="724" spans="1:11" ht="17" x14ac:dyDescent="0.25">
      <c r="A724" s="9">
        <v>-256</v>
      </c>
      <c r="B724">
        <v>57600</v>
      </c>
      <c r="C724">
        <v>502600</v>
      </c>
      <c r="D724">
        <v>2</v>
      </c>
      <c r="E724">
        <v>0</v>
      </c>
      <c r="F724">
        <v>319</v>
      </c>
      <c r="G724">
        <v>58</v>
      </c>
      <c r="H724">
        <v>445000</v>
      </c>
      <c r="I724">
        <v>7340</v>
      </c>
      <c r="J724">
        <v>404389</v>
      </c>
      <c r="K724">
        <v>10481</v>
      </c>
    </row>
    <row r="725" spans="1:11" ht="17" x14ac:dyDescent="0.25">
      <c r="A725" s="9">
        <v>-281</v>
      </c>
      <c r="B725">
        <v>61300</v>
      </c>
      <c r="C725">
        <v>502400</v>
      </c>
      <c r="D725">
        <v>2</v>
      </c>
      <c r="E725">
        <v>0</v>
      </c>
      <c r="F725">
        <v>339</v>
      </c>
      <c r="G725">
        <v>65</v>
      </c>
      <c r="H725">
        <v>441100</v>
      </c>
      <c r="I725">
        <v>11060</v>
      </c>
      <c r="J725">
        <v>404189</v>
      </c>
      <c r="K725">
        <v>11149</v>
      </c>
    </row>
    <row r="726" spans="1:11" ht="17" x14ac:dyDescent="0.25">
      <c r="A726" s="9">
        <v>-272</v>
      </c>
      <c r="B726">
        <v>61900</v>
      </c>
      <c r="C726">
        <v>477800</v>
      </c>
      <c r="D726">
        <v>2</v>
      </c>
      <c r="E726">
        <v>0</v>
      </c>
      <c r="F726">
        <v>330</v>
      </c>
      <c r="G726">
        <v>63</v>
      </c>
      <c r="H726">
        <v>415900</v>
      </c>
      <c r="I726">
        <v>14120</v>
      </c>
      <c r="J726">
        <v>379589</v>
      </c>
      <c r="K726">
        <v>10573</v>
      </c>
    </row>
    <row r="727" spans="1:11" ht="17" x14ac:dyDescent="0.25">
      <c r="A727" s="9">
        <v>-222</v>
      </c>
      <c r="B727">
        <v>54900</v>
      </c>
      <c r="C727">
        <v>470500</v>
      </c>
      <c r="D727">
        <v>2</v>
      </c>
      <c r="E727">
        <v>0</v>
      </c>
      <c r="F727">
        <v>290</v>
      </c>
      <c r="G727">
        <v>48</v>
      </c>
      <c r="H727">
        <v>415600</v>
      </c>
      <c r="I727">
        <v>7850</v>
      </c>
      <c r="J727">
        <v>372289</v>
      </c>
      <c r="K727">
        <v>9197</v>
      </c>
    </row>
    <row r="728" spans="1:11" ht="17" x14ac:dyDescent="0.25">
      <c r="A728" s="9">
        <v>-1116</v>
      </c>
      <c r="B728">
        <v>177200</v>
      </c>
      <c r="C728">
        <v>533400</v>
      </c>
      <c r="D728">
        <v>2</v>
      </c>
      <c r="E728">
        <v>0</v>
      </c>
      <c r="F728">
        <v>1026</v>
      </c>
      <c r="G728">
        <v>594</v>
      </c>
      <c r="H728">
        <v>356200</v>
      </c>
      <c r="I728">
        <v>123859</v>
      </c>
      <c r="J728">
        <v>435189</v>
      </c>
      <c r="K728">
        <v>34702</v>
      </c>
    </row>
    <row r="729" spans="1:11" ht="17" x14ac:dyDescent="0.25">
      <c r="A729" s="9">
        <v>-417</v>
      </c>
      <c r="B729">
        <v>79500</v>
      </c>
      <c r="C729">
        <v>520700</v>
      </c>
      <c r="D729">
        <v>2</v>
      </c>
      <c r="E729">
        <v>0</v>
      </c>
      <c r="F729">
        <v>452</v>
      </c>
      <c r="G729">
        <v>115</v>
      </c>
      <c r="H729">
        <v>441200</v>
      </c>
      <c r="I729">
        <v>27430</v>
      </c>
      <c r="J729">
        <v>422489</v>
      </c>
      <c r="K729">
        <v>15114</v>
      </c>
    </row>
    <row r="730" spans="1:11" ht="17" x14ac:dyDescent="0.25">
      <c r="A730" s="9">
        <v>-281</v>
      </c>
      <c r="B730">
        <v>60800</v>
      </c>
      <c r="C730">
        <v>508400</v>
      </c>
      <c r="D730">
        <v>2</v>
      </c>
      <c r="E730">
        <v>0</v>
      </c>
      <c r="F730">
        <v>339</v>
      </c>
      <c r="G730">
        <v>65</v>
      </c>
      <c r="H730">
        <v>447600</v>
      </c>
      <c r="I730">
        <v>9960</v>
      </c>
      <c r="J730">
        <v>410189</v>
      </c>
      <c r="K730">
        <v>11222</v>
      </c>
    </row>
    <row r="731" spans="1:11" ht="17" x14ac:dyDescent="0.25">
      <c r="A731" s="9">
        <v>-227</v>
      </c>
      <c r="B731">
        <v>67000</v>
      </c>
      <c r="C731">
        <v>346400</v>
      </c>
      <c r="D731">
        <v>2</v>
      </c>
      <c r="E731">
        <v>0</v>
      </c>
      <c r="F731">
        <v>286</v>
      </c>
      <c r="G731">
        <v>53</v>
      </c>
      <c r="H731">
        <v>279400</v>
      </c>
      <c r="I731">
        <v>32360</v>
      </c>
      <c r="J731">
        <v>248189</v>
      </c>
      <c r="K731">
        <v>7482</v>
      </c>
    </row>
    <row r="732" spans="1:11" ht="17" x14ac:dyDescent="0.25">
      <c r="A732" s="9">
        <v>-278</v>
      </c>
      <c r="B732">
        <v>61100</v>
      </c>
      <c r="C732">
        <v>498900</v>
      </c>
      <c r="D732">
        <v>2</v>
      </c>
      <c r="E732">
        <v>0</v>
      </c>
      <c r="F732">
        <v>336</v>
      </c>
      <c r="G732">
        <v>64</v>
      </c>
      <c r="H732">
        <v>437800</v>
      </c>
      <c r="I732">
        <v>11210</v>
      </c>
      <c r="J732">
        <v>400689</v>
      </c>
      <c r="K732">
        <v>11016</v>
      </c>
    </row>
    <row r="733" spans="1:11" ht="17" x14ac:dyDescent="0.25">
      <c r="A733" s="9">
        <v>-933</v>
      </c>
      <c r="B733">
        <v>155600</v>
      </c>
      <c r="C733">
        <v>511300</v>
      </c>
      <c r="D733">
        <v>2</v>
      </c>
      <c r="E733">
        <v>0</v>
      </c>
      <c r="F733">
        <v>873</v>
      </c>
      <c r="G733">
        <v>433</v>
      </c>
      <c r="H733">
        <v>355700</v>
      </c>
      <c r="I733">
        <v>104469</v>
      </c>
      <c r="J733">
        <v>413089</v>
      </c>
      <c r="K733">
        <v>28924</v>
      </c>
    </row>
    <row r="734" spans="1:11" ht="17" x14ac:dyDescent="0.25">
      <c r="A734" s="9">
        <v>-429</v>
      </c>
      <c r="B734">
        <v>63400</v>
      </c>
      <c r="C734">
        <v>486900</v>
      </c>
      <c r="D734">
        <v>0</v>
      </c>
      <c r="E734">
        <v>0</v>
      </c>
      <c r="F734">
        <v>514</v>
      </c>
      <c r="G734">
        <v>119</v>
      </c>
      <c r="H734">
        <v>423500</v>
      </c>
      <c r="I734">
        <v>14710</v>
      </c>
      <c r="J734">
        <v>316723</v>
      </c>
      <c r="K734">
        <v>9036</v>
      </c>
    </row>
    <row r="735" spans="1:11" ht="17" x14ac:dyDescent="0.25">
      <c r="A735" s="9">
        <v>-281</v>
      </c>
      <c r="B735">
        <v>61500</v>
      </c>
      <c r="C735">
        <v>499300</v>
      </c>
      <c r="D735">
        <v>2</v>
      </c>
      <c r="E735">
        <v>0</v>
      </c>
      <c r="F735">
        <v>339</v>
      </c>
      <c r="G735">
        <v>65</v>
      </c>
      <c r="H735">
        <v>437800</v>
      </c>
      <c r="I735">
        <v>11570</v>
      </c>
      <c r="J735">
        <v>401089</v>
      </c>
      <c r="K735">
        <v>11100</v>
      </c>
    </row>
    <row r="736" spans="1:11" ht="17" x14ac:dyDescent="0.25">
      <c r="A736" s="9">
        <v>-310</v>
      </c>
      <c r="B736">
        <v>65100</v>
      </c>
      <c r="C736">
        <v>508100</v>
      </c>
      <c r="D736">
        <v>2</v>
      </c>
      <c r="E736">
        <v>0</v>
      </c>
      <c r="F736">
        <v>363</v>
      </c>
      <c r="G736">
        <v>75</v>
      </c>
      <c r="H736">
        <v>443000</v>
      </c>
      <c r="I736">
        <v>14290</v>
      </c>
      <c r="J736">
        <v>409889</v>
      </c>
      <c r="K736">
        <v>12007</v>
      </c>
    </row>
    <row r="737" spans="1:11" ht="17" x14ac:dyDescent="0.25">
      <c r="A737" s="9">
        <v>-940</v>
      </c>
      <c r="B737">
        <v>150000</v>
      </c>
      <c r="C737">
        <v>545700</v>
      </c>
      <c r="D737">
        <v>2</v>
      </c>
      <c r="E737">
        <v>0</v>
      </c>
      <c r="F737">
        <v>883</v>
      </c>
      <c r="G737">
        <v>438</v>
      </c>
      <c r="H737">
        <v>395700</v>
      </c>
      <c r="I737">
        <v>95429</v>
      </c>
      <c r="J737">
        <v>447489</v>
      </c>
      <c r="K737">
        <v>30205</v>
      </c>
    </row>
    <row r="738" spans="1:11" ht="17" x14ac:dyDescent="0.25">
      <c r="A738" s="9">
        <v>-278</v>
      </c>
      <c r="B738">
        <v>64500</v>
      </c>
      <c r="C738">
        <v>458400</v>
      </c>
      <c r="D738">
        <v>2</v>
      </c>
      <c r="E738">
        <v>0</v>
      </c>
      <c r="F738">
        <v>334</v>
      </c>
      <c r="G738">
        <v>65</v>
      </c>
      <c r="H738">
        <v>393900</v>
      </c>
      <c r="I738">
        <v>18660</v>
      </c>
      <c r="J738">
        <v>360189</v>
      </c>
      <c r="K738">
        <v>10454</v>
      </c>
    </row>
    <row r="739" spans="1:11" ht="17" x14ac:dyDescent="0.25">
      <c r="A739" s="9">
        <v>-262</v>
      </c>
      <c r="B739">
        <v>56800</v>
      </c>
      <c r="C739">
        <v>524300</v>
      </c>
      <c r="D739">
        <v>2</v>
      </c>
      <c r="E739">
        <v>0</v>
      </c>
      <c r="F739">
        <v>324</v>
      </c>
      <c r="G739">
        <v>59</v>
      </c>
      <c r="H739">
        <v>467500</v>
      </c>
      <c r="I739">
        <v>4369</v>
      </c>
      <c r="J739">
        <v>426089</v>
      </c>
      <c r="K739">
        <v>10890</v>
      </c>
    </row>
    <row r="740" spans="1:11" ht="17" x14ac:dyDescent="0.25">
      <c r="A740" s="9">
        <v>-271</v>
      </c>
      <c r="B740">
        <v>59600</v>
      </c>
      <c r="C740">
        <v>504700</v>
      </c>
      <c r="D740">
        <v>2</v>
      </c>
      <c r="E740">
        <v>0</v>
      </c>
      <c r="F740">
        <v>331</v>
      </c>
      <c r="G740">
        <v>62</v>
      </c>
      <c r="H740">
        <v>445100</v>
      </c>
      <c r="I740">
        <v>9129</v>
      </c>
      <c r="J740">
        <v>406489</v>
      </c>
      <c r="K740">
        <v>10902</v>
      </c>
    </row>
    <row r="741" spans="1:11" ht="17" x14ac:dyDescent="0.25">
      <c r="A741" s="9">
        <v>-263</v>
      </c>
      <c r="B741">
        <v>59000</v>
      </c>
      <c r="C741">
        <v>497299</v>
      </c>
      <c r="D741">
        <v>2</v>
      </c>
      <c r="E741">
        <v>0</v>
      </c>
      <c r="F741">
        <v>324</v>
      </c>
      <c r="G741">
        <v>60</v>
      </c>
      <c r="H741">
        <v>438300</v>
      </c>
      <c r="I741">
        <v>9270</v>
      </c>
      <c r="J741">
        <v>399089</v>
      </c>
      <c r="K741">
        <v>10595</v>
      </c>
    </row>
    <row r="742" spans="1:11" ht="17" x14ac:dyDescent="0.25">
      <c r="A742" s="9">
        <v>-266</v>
      </c>
      <c r="B742">
        <v>63000</v>
      </c>
      <c r="C742">
        <v>454300</v>
      </c>
      <c r="D742">
        <v>2</v>
      </c>
      <c r="E742">
        <v>0</v>
      </c>
      <c r="F742">
        <v>324</v>
      </c>
      <c r="G742">
        <v>61</v>
      </c>
      <c r="H742">
        <v>391300</v>
      </c>
      <c r="I742">
        <v>17570</v>
      </c>
      <c r="J742">
        <v>356089</v>
      </c>
      <c r="K742">
        <v>10095</v>
      </c>
    </row>
    <row r="743" spans="1:11" ht="17" x14ac:dyDescent="0.25">
      <c r="A743" s="9">
        <v>-265</v>
      </c>
      <c r="B743">
        <v>59000</v>
      </c>
      <c r="C743">
        <v>501100</v>
      </c>
      <c r="D743">
        <v>2</v>
      </c>
      <c r="E743">
        <v>0</v>
      </c>
      <c r="F743">
        <v>326</v>
      </c>
      <c r="G743">
        <v>60</v>
      </c>
      <c r="H743">
        <v>442100</v>
      </c>
      <c r="I743">
        <v>8890</v>
      </c>
      <c r="J743">
        <v>402889</v>
      </c>
      <c r="K743">
        <v>10696</v>
      </c>
    </row>
    <row r="744" spans="1:11" ht="17" x14ac:dyDescent="0.25">
      <c r="A744" s="9">
        <v>-249</v>
      </c>
      <c r="B744">
        <v>56700</v>
      </c>
      <c r="C744">
        <v>499900</v>
      </c>
      <c r="D744">
        <v>2</v>
      </c>
      <c r="E744">
        <v>0</v>
      </c>
      <c r="F744">
        <v>313</v>
      </c>
      <c r="G744">
        <v>56</v>
      </c>
      <c r="H744">
        <v>443200</v>
      </c>
      <c r="I744">
        <v>6709</v>
      </c>
      <c r="J744">
        <v>401689</v>
      </c>
      <c r="K744">
        <v>10249</v>
      </c>
    </row>
    <row r="745" spans="1:11" ht="17" x14ac:dyDescent="0.25">
      <c r="A745" s="9">
        <v>-263</v>
      </c>
      <c r="B745">
        <v>59000</v>
      </c>
      <c r="C745">
        <v>497800</v>
      </c>
      <c r="D745">
        <v>2</v>
      </c>
      <c r="E745">
        <v>0</v>
      </c>
      <c r="F745">
        <v>324</v>
      </c>
      <c r="G745">
        <v>60</v>
      </c>
      <c r="H745">
        <v>438800</v>
      </c>
      <c r="I745">
        <v>9220</v>
      </c>
      <c r="J745">
        <v>399589</v>
      </c>
      <c r="K745">
        <v>10609</v>
      </c>
    </row>
    <row r="746" spans="1:11" ht="17" x14ac:dyDescent="0.25">
      <c r="A746" s="9">
        <v>-264</v>
      </c>
      <c r="B746">
        <v>58400</v>
      </c>
      <c r="C746">
        <v>506900</v>
      </c>
      <c r="D746">
        <v>2</v>
      </c>
      <c r="E746">
        <v>0</v>
      </c>
      <c r="F746">
        <v>325</v>
      </c>
      <c r="G746">
        <v>60</v>
      </c>
      <c r="H746">
        <v>448500</v>
      </c>
      <c r="I746">
        <v>7710</v>
      </c>
      <c r="J746">
        <v>408689</v>
      </c>
      <c r="K746">
        <v>10740</v>
      </c>
    </row>
    <row r="747" spans="1:11" ht="17" x14ac:dyDescent="0.25">
      <c r="A747" s="9">
        <v>-273</v>
      </c>
      <c r="B747">
        <v>60700</v>
      </c>
      <c r="C747">
        <v>494500</v>
      </c>
      <c r="D747">
        <v>2</v>
      </c>
      <c r="E747">
        <v>0</v>
      </c>
      <c r="F747">
        <v>332</v>
      </c>
      <c r="G747">
        <v>63</v>
      </c>
      <c r="H747">
        <v>433800</v>
      </c>
      <c r="I747">
        <v>11250</v>
      </c>
      <c r="J747">
        <v>396289</v>
      </c>
      <c r="K747">
        <v>10824</v>
      </c>
    </row>
    <row r="748" spans="1:11" ht="17" x14ac:dyDescent="0.25">
      <c r="A748" s="9">
        <v>-249</v>
      </c>
      <c r="B748">
        <v>56700</v>
      </c>
      <c r="C748">
        <v>501000</v>
      </c>
      <c r="D748">
        <v>2</v>
      </c>
      <c r="E748">
        <v>0</v>
      </c>
      <c r="F748">
        <v>313</v>
      </c>
      <c r="G748">
        <v>56</v>
      </c>
      <c r="H748">
        <v>444300</v>
      </c>
      <c r="I748">
        <v>6599</v>
      </c>
      <c r="J748">
        <v>402789</v>
      </c>
      <c r="K748">
        <v>10277</v>
      </c>
    </row>
    <row r="749" spans="1:11" ht="17" x14ac:dyDescent="0.25">
      <c r="A749" s="9">
        <v>-258</v>
      </c>
      <c r="B749">
        <v>56900</v>
      </c>
      <c r="C749">
        <v>515300</v>
      </c>
      <c r="D749">
        <v>2</v>
      </c>
      <c r="E749">
        <v>0</v>
      </c>
      <c r="F749">
        <v>321</v>
      </c>
      <c r="G749">
        <v>58</v>
      </c>
      <c r="H749">
        <v>458400</v>
      </c>
      <c r="I749">
        <v>5370</v>
      </c>
      <c r="J749">
        <v>417089</v>
      </c>
      <c r="K749">
        <v>10679</v>
      </c>
    </row>
    <row r="750" spans="1:11" ht="17" x14ac:dyDescent="0.25">
      <c r="A750" s="9">
        <v>-244</v>
      </c>
      <c r="B750">
        <v>54900</v>
      </c>
      <c r="C750">
        <v>515000</v>
      </c>
      <c r="D750">
        <v>2</v>
      </c>
      <c r="E750">
        <v>0</v>
      </c>
      <c r="F750">
        <v>309</v>
      </c>
      <c r="G750">
        <v>54</v>
      </c>
      <c r="H750">
        <v>460100</v>
      </c>
      <c r="I750">
        <v>3400</v>
      </c>
      <c r="J750">
        <v>416789</v>
      </c>
      <c r="K750">
        <v>10296</v>
      </c>
    </row>
    <row r="751" spans="1:11" ht="17" x14ac:dyDescent="0.25">
      <c r="A751" s="9">
        <v>-776</v>
      </c>
      <c r="B751">
        <v>54800</v>
      </c>
      <c r="C751">
        <v>505300</v>
      </c>
      <c r="D751">
        <v>2</v>
      </c>
      <c r="E751">
        <v>1</v>
      </c>
      <c r="F751">
        <v>692</v>
      </c>
      <c r="G751">
        <v>561</v>
      </c>
      <c r="H751">
        <v>450500</v>
      </c>
      <c r="I751">
        <v>4270</v>
      </c>
      <c r="J751">
        <v>407089</v>
      </c>
      <c r="K751">
        <v>13965</v>
      </c>
    </row>
    <row r="752" spans="1:11" ht="17" x14ac:dyDescent="0.25">
      <c r="A752" s="9">
        <v>-228</v>
      </c>
      <c r="B752">
        <v>52200</v>
      </c>
      <c r="C752">
        <v>520200</v>
      </c>
      <c r="D752">
        <v>2</v>
      </c>
      <c r="E752">
        <v>0</v>
      </c>
      <c r="F752">
        <v>296</v>
      </c>
      <c r="G752">
        <v>49</v>
      </c>
      <c r="H752">
        <v>468000</v>
      </c>
      <c r="I752">
        <v>179</v>
      </c>
      <c r="J752">
        <v>421989</v>
      </c>
      <c r="K752">
        <v>9912</v>
      </c>
    </row>
    <row r="753" spans="1:11" ht="17" x14ac:dyDescent="0.25">
      <c r="A753" s="9">
        <v>-247</v>
      </c>
      <c r="B753">
        <v>54700</v>
      </c>
      <c r="C753">
        <v>524099</v>
      </c>
      <c r="D753">
        <v>2</v>
      </c>
      <c r="E753">
        <v>0</v>
      </c>
      <c r="F753">
        <v>312</v>
      </c>
      <c r="G753">
        <v>55</v>
      </c>
      <c r="H753">
        <v>469400</v>
      </c>
      <c r="I753">
        <v>2290</v>
      </c>
      <c r="J753">
        <v>425889</v>
      </c>
      <c r="K753">
        <v>10483</v>
      </c>
    </row>
    <row r="754" spans="1:11" ht="17" x14ac:dyDescent="0.25">
      <c r="A754" s="9">
        <v>-237</v>
      </c>
      <c r="B754">
        <v>54800</v>
      </c>
      <c r="C754">
        <v>502600</v>
      </c>
      <c r="D754">
        <v>2</v>
      </c>
      <c r="E754">
        <v>0</v>
      </c>
      <c r="F754">
        <v>303</v>
      </c>
      <c r="G754">
        <v>52</v>
      </c>
      <c r="H754">
        <v>447800</v>
      </c>
      <c r="I754">
        <v>4540</v>
      </c>
      <c r="J754">
        <v>404389</v>
      </c>
      <c r="K754">
        <v>9972</v>
      </c>
    </row>
    <row r="755" spans="1:11" ht="17" x14ac:dyDescent="0.25">
      <c r="A755" s="9">
        <v>-275</v>
      </c>
      <c r="B755">
        <v>62000</v>
      </c>
      <c r="C755">
        <v>483000</v>
      </c>
      <c r="D755">
        <v>2</v>
      </c>
      <c r="E755">
        <v>0</v>
      </c>
      <c r="F755">
        <v>333</v>
      </c>
      <c r="G755">
        <v>64</v>
      </c>
      <c r="H755">
        <v>421000</v>
      </c>
      <c r="I755">
        <v>13700</v>
      </c>
      <c r="J755">
        <v>384789</v>
      </c>
      <c r="K755">
        <v>10735</v>
      </c>
    </row>
    <row r="756" spans="1:11" ht="17" x14ac:dyDescent="0.25">
      <c r="A756" s="9">
        <v>-673</v>
      </c>
      <c r="B756">
        <v>134700</v>
      </c>
      <c r="C756">
        <v>413400</v>
      </c>
      <c r="D756">
        <v>2</v>
      </c>
      <c r="E756">
        <v>0</v>
      </c>
      <c r="F756">
        <v>649</v>
      </c>
      <c r="G756">
        <v>254</v>
      </c>
      <c r="H756">
        <v>278700</v>
      </c>
      <c r="I756">
        <v>93360</v>
      </c>
      <c r="J756">
        <v>315189</v>
      </c>
      <c r="K756">
        <v>19105</v>
      </c>
    </row>
    <row r="757" spans="1:11" ht="17" x14ac:dyDescent="0.25">
      <c r="A757" s="9">
        <v>-712</v>
      </c>
      <c r="B757">
        <v>115700</v>
      </c>
      <c r="C757">
        <v>562300</v>
      </c>
      <c r="D757">
        <v>2</v>
      </c>
      <c r="E757">
        <v>0</v>
      </c>
      <c r="F757">
        <v>697</v>
      </c>
      <c r="G757">
        <v>271</v>
      </c>
      <c r="H757">
        <v>446599</v>
      </c>
      <c r="I757">
        <v>59470</v>
      </c>
      <c r="J757">
        <v>464089</v>
      </c>
      <c r="K757">
        <v>24162</v>
      </c>
    </row>
    <row r="758" spans="1:11" ht="17" x14ac:dyDescent="0.25">
      <c r="A758" s="9">
        <v>-415</v>
      </c>
      <c r="B758">
        <v>59700</v>
      </c>
      <c r="C758">
        <v>511700</v>
      </c>
      <c r="D758">
        <v>3</v>
      </c>
      <c r="E758">
        <v>0</v>
      </c>
      <c r="F758">
        <v>374</v>
      </c>
      <c r="G758">
        <v>115</v>
      </c>
      <c r="H758">
        <v>452000</v>
      </c>
      <c r="I758">
        <v>8529</v>
      </c>
      <c r="J758">
        <v>390781</v>
      </c>
      <c r="K758">
        <v>10498</v>
      </c>
    </row>
    <row r="759" spans="1:11" ht="17" x14ac:dyDescent="0.25">
      <c r="A759" s="9">
        <v>-224</v>
      </c>
      <c r="B759">
        <v>51500</v>
      </c>
      <c r="C759">
        <v>523500</v>
      </c>
      <c r="D759">
        <v>2</v>
      </c>
      <c r="E759">
        <v>0</v>
      </c>
      <c r="F759">
        <v>294</v>
      </c>
      <c r="G759">
        <v>48</v>
      </c>
      <c r="H759">
        <v>472000</v>
      </c>
      <c r="I759">
        <v>-851</v>
      </c>
      <c r="J759">
        <v>425289</v>
      </c>
      <c r="K759">
        <v>9856</v>
      </c>
    </row>
    <row r="760" spans="1:11" ht="17" x14ac:dyDescent="0.25">
      <c r="A760" s="9">
        <v>-305</v>
      </c>
      <c r="B760">
        <v>66900</v>
      </c>
      <c r="C760">
        <v>478800</v>
      </c>
      <c r="D760">
        <v>2</v>
      </c>
      <c r="E760">
        <v>0</v>
      </c>
      <c r="F760">
        <v>357</v>
      </c>
      <c r="G760">
        <v>73</v>
      </c>
      <c r="H760">
        <v>411900</v>
      </c>
      <c r="I760">
        <v>19020</v>
      </c>
      <c r="J760">
        <v>380589</v>
      </c>
      <c r="K760">
        <v>11457</v>
      </c>
    </row>
    <row r="761" spans="1:11" ht="17" x14ac:dyDescent="0.25">
      <c r="A761" s="9">
        <v>-248</v>
      </c>
      <c r="B761">
        <v>55599</v>
      </c>
      <c r="C761">
        <v>514600</v>
      </c>
      <c r="D761">
        <v>2</v>
      </c>
      <c r="E761">
        <v>0</v>
      </c>
      <c r="F761">
        <v>313</v>
      </c>
      <c r="G761">
        <v>55</v>
      </c>
      <c r="H761">
        <v>459000</v>
      </c>
      <c r="I761">
        <v>4139</v>
      </c>
      <c r="J761">
        <v>416389</v>
      </c>
      <c r="K761">
        <v>10418</v>
      </c>
    </row>
    <row r="762" spans="1:11" ht="17" x14ac:dyDescent="0.25">
      <c r="A762" s="9">
        <v>-252</v>
      </c>
      <c r="B762">
        <v>56400</v>
      </c>
      <c r="C762">
        <v>511100</v>
      </c>
      <c r="D762">
        <v>2</v>
      </c>
      <c r="E762">
        <v>0</v>
      </c>
      <c r="F762">
        <v>316</v>
      </c>
      <c r="G762">
        <v>56</v>
      </c>
      <c r="H762">
        <v>454700</v>
      </c>
      <c r="I762">
        <v>5289</v>
      </c>
      <c r="J762">
        <v>412889</v>
      </c>
      <c r="K762">
        <v>10479</v>
      </c>
    </row>
    <row r="763" spans="1:11" ht="17" x14ac:dyDescent="0.25">
      <c r="A763" s="9">
        <v>-226</v>
      </c>
      <c r="B763">
        <v>52900</v>
      </c>
      <c r="C763">
        <v>505500</v>
      </c>
      <c r="D763">
        <v>2</v>
      </c>
      <c r="E763">
        <v>0</v>
      </c>
      <c r="F763">
        <v>294</v>
      </c>
      <c r="G763">
        <v>49</v>
      </c>
      <c r="H763">
        <v>452600</v>
      </c>
      <c r="I763">
        <v>2350</v>
      </c>
      <c r="J763">
        <v>407289</v>
      </c>
      <c r="K763">
        <v>9695</v>
      </c>
    </row>
    <row r="764" spans="1:11" ht="17" x14ac:dyDescent="0.25">
      <c r="A764" s="9">
        <v>-252</v>
      </c>
      <c r="B764">
        <v>56800</v>
      </c>
      <c r="C764">
        <v>505300</v>
      </c>
      <c r="D764">
        <v>2</v>
      </c>
      <c r="E764">
        <v>0</v>
      </c>
      <c r="F764">
        <v>316</v>
      </c>
      <c r="G764">
        <v>56</v>
      </c>
      <c r="H764">
        <v>448500</v>
      </c>
      <c r="I764">
        <v>6269</v>
      </c>
      <c r="J764">
        <v>407089</v>
      </c>
      <c r="K764">
        <v>10405</v>
      </c>
    </row>
    <row r="765" spans="1:11" ht="17" x14ac:dyDescent="0.25">
      <c r="A765" s="9">
        <v>-896</v>
      </c>
      <c r="B765">
        <v>52900</v>
      </c>
      <c r="C765">
        <v>519099</v>
      </c>
      <c r="D765">
        <v>2</v>
      </c>
      <c r="E765">
        <v>3</v>
      </c>
      <c r="F765">
        <v>422</v>
      </c>
      <c r="G765">
        <v>853</v>
      </c>
      <c r="H765">
        <v>466200</v>
      </c>
      <c r="I765">
        <v>990</v>
      </c>
      <c r="J765">
        <v>420889</v>
      </c>
      <c r="K765">
        <v>20038</v>
      </c>
    </row>
    <row r="766" spans="1:11" ht="17" x14ac:dyDescent="0.25">
      <c r="A766" s="9">
        <v>-960</v>
      </c>
      <c r="B766">
        <v>58200</v>
      </c>
      <c r="C766">
        <v>499600</v>
      </c>
      <c r="D766">
        <v>2</v>
      </c>
      <c r="E766">
        <v>3</v>
      </c>
      <c r="F766">
        <v>450</v>
      </c>
      <c r="G766">
        <v>954</v>
      </c>
      <c r="H766">
        <v>441400</v>
      </c>
      <c r="I766">
        <v>8240</v>
      </c>
      <c r="J766">
        <v>401389</v>
      </c>
      <c r="K766">
        <v>21024</v>
      </c>
    </row>
    <row r="767" spans="1:11" ht="17" x14ac:dyDescent="0.25">
      <c r="A767" s="9">
        <v>-259</v>
      </c>
      <c r="B767">
        <v>57699</v>
      </c>
      <c r="C767">
        <v>506900</v>
      </c>
      <c r="D767">
        <v>2</v>
      </c>
      <c r="E767">
        <v>0</v>
      </c>
      <c r="F767">
        <v>321</v>
      </c>
      <c r="G767">
        <v>59</v>
      </c>
      <c r="H767">
        <v>449200</v>
      </c>
      <c r="I767">
        <v>7010</v>
      </c>
      <c r="J767">
        <v>408689</v>
      </c>
      <c r="K767">
        <v>10611</v>
      </c>
    </row>
    <row r="768" spans="1:11" ht="17" x14ac:dyDescent="0.25">
      <c r="A768" s="9">
        <v>-270</v>
      </c>
      <c r="B768">
        <v>59100</v>
      </c>
      <c r="C768">
        <v>510500</v>
      </c>
      <c r="D768">
        <v>2</v>
      </c>
      <c r="E768">
        <v>0</v>
      </c>
      <c r="F768">
        <v>331</v>
      </c>
      <c r="G768">
        <v>62</v>
      </c>
      <c r="H768">
        <v>451400</v>
      </c>
      <c r="I768">
        <v>8050</v>
      </c>
      <c r="J768">
        <v>412289</v>
      </c>
      <c r="K768">
        <v>10964</v>
      </c>
    </row>
    <row r="769" spans="1:11" ht="17" x14ac:dyDescent="0.25">
      <c r="A769" s="9">
        <v>-234</v>
      </c>
      <c r="B769">
        <v>53200</v>
      </c>
      <c r="C769">
        <v>519900</v>
      </c>
      <c r="D769">
        <v>2</v>
      </c>
      <c r="E769">
        <v>0</v>
      </c>
      <c r="F769">
        <v>302</v>
      </c>
      <c r="G769">
        <v>51</v>
      </c>
      <c r="H769">
        <v>466700</v>
      </c>
      <c r="I769">
        <v>1210</v>
      </c>
      <c r="J769">
        <v>421689</v>
      </c>
      <c r="K769">
        <v>10095</v>
      </c>
    </row>
    <row r="770" spans="1:11" ht="17" x14ac:dyDescent="0.25">
      <c r="A770" s="9">
        <v>-1483</v>
      </c>
      <c r="B770">
        <v>55800</v>
      </c>
      <c r="C770">
        <v>512400</v>
      </c>
      <c r="D770">
        <v>1</v>
      </c>
      <c r="E770">
        <v>3</v>
      </c>
      <c r="F770">
        <v>713</v>
      </c>
      <c r="G770">
        <v>1951</v>
      </c>
      <c r="H770">
        <v>456599</v>
      </c>
      <c r="I770">
        <v>4560</v>
      </c>
      <c r="J770">
        <v>367811</v>
      </c>
      <c r="K770">
        <v>18471</v>
      </c>
    </row>
    <row r="771" spans="1:11" ht="17" x14ac:dyDescent="0.25">
      <c r="A771" s="9">
        <v>-235</v>
      </c>
      <c r="B771">
        <v>53300</v>
      </c>
      <c r="C771">
        <v>520400</v>
      </c>
      <c r="D771">
        <v>2</v>
      </c>
      <c r="E771">
        <v>0</v>
      </c>
      <c r="F771">
        <v>303</v>
      </c>
      <c r="G771">
        <v>52</v>
      </c>
      <c r="H771">
        <v>467100</v>
      </c>
      <c r="I771">
        <v>1259</v>
      </c>
      <c r="J771">
        <v>422189</v>
      </c>
      <c r="K771">
        <v>10126</v>
      </c>
    </row>
    <row r="772" spans="1:11" ht="17" x14ac:dyDescent="0.25">
      <c r="A772" s="9">
        <v>-276</v>
      </c>
      <c r="B772">
        <v>60400</v>
      </c>
      <c r="C772">
        <v>504500</v>
      </c>
      <c r="D772">
        <v>2</v>
      </c>
      <c r="E772">
        <v>0</v>
      </c>
      <c r="F772">
        <v>335</v>
      </c>
      <c r="G772">
        <v>64</v>
      </c>
      <c r="H772">
        <v>444099</v>
      </c>
      <c r="I772">
        <v>9949</v>
      </c>
      <c r="J772">
        <v>406289</v>
      </c>
      <c r="K772">
        <v>11042</v>
      </c>
    </row>
    <row r="773" spans="1:11" ht="17" x14ac:dyDescent="0.25">
      <c r="A773" s="9">
        <v>-259</v>
      </c>
      <c r="B773">
        <v>58200</v>
      </c>
      <c r="C773">
        <v>500900</v>
      </c>
      <c r="D773">
        <v>2</v>
      </c>
      <c r="E773">
        <v>0</v>
      </c>
      <c r="F773">
        <v>321</v>
      </c>
      <c r="G773">
        <v>59</v>
      </c>
      <c r="H773">
        <v>442700</v>
      </c>
      <c r="I773">
        <v>8110</v>
      </c>
      <c r="J773">
        <v>402689</v>
      </c>
      <c r="K773">
        <v>10546</v>
      </c>
    </row>
    <row r="774" spans="1:11" ht="17" x14ac:dyDescent="0.25">
      <c r="A774" s="9">
        <v>-946</v>
      </c>
      <c r="B774">
        <v>107500</v>
      </c>
      <c r="C774">
        <v>433200</v>
      </c>
      <c r="D774">
        <v>1</v>
      </c>
      <c r="E774">
        <v>0</v>
      </c>
      <c r="F774">
        <v>916</v>
      </c>
      <c r="G774">
        <v>430</v>
      </c>
      <c r="H774">
        <v>325700</v>
      </c>
      <c r="I774">
        <v>64180</v>
      </c>
      <c r="J774">
        <v>288611</v>
      </c>
      <c r="K774">
        <v>13961</v>
      </c>
    </row>
    <row r="775" spans="1:11" ht="17" x14ac:dyDescent="0.25">
      <c r="A775" s="9">
        <v>-379</v>
      </c>
      <c r="B775">
        <v>55500</v>
      </c>
      <c r="C775">
        <v>515900</v>
      </c>
      <c r="D775">
        <v>3</v>
      </c>
      <c r="E775">
        <v>0</v>
      </c>
      <c r="F775">
        <v>350</v>
      </c>
      <c r="G775">
        <v>100</v>
      </c>
      <c r="H775">
        <v>460400</v>
      </c>
      <c r="I775">
        <v>3909</v>
      </c>
      <c r="J775">
        <v>394981</v>
      </c>
      <c r="K775">
        <v>9864</v>
      </c>
    </row>
    <row r="776" spans="1:11" ht="17" x14ac:dyDescent="0.25">
      <c r="A776" s="9">
        <v>-250</v>
      </c>
      <c r="B776">
        <v>56800</v>
      </c>
      <c r="C776">
        <v>500700</v>
      </c>
      <c r="D776">
        <v>2</v>
      </c>
      <c r="E776">
        <v>0</v>
      </c>
      <c r="F776">
        <v>313</v>
      </c>
      <c r="G776">
        <v>56</v>
      </c>
      <c r="H776">
        <v>443900</v>
      </c>
      <c r="I776">
        <v>6729</v>
      </c>
      <c r="J776">
        <v>402489</v>
      </c>
      <c r="K776">
        <v>10287</v>
      </c>
    </row>
    <row r="777" spans="1:11" ht="17" x14ac:dyDescent="0.25">
      <c r="A777" s="9">
        <v>-241</v>
      </c>
      <c r="B777">
        <v>54400</v>
      </c>
      <c r="C777">
        <v>517100</v>
      </c>
      <c r="D777">
        <v>2</v>
      </c>
      <c r="E777">
        <v>0</v>
      </c>
      <c r="F777">
        <v>307</v>
      </c>
      <c r="G777">
        <v>53</v>
      </c>
      <c r="H777">
        <v>462700</v>
      </c>
      <c r="I777">
        <v>2690</v>
      </c>
      <c r="J777">
        <v>418889</v>
      </c>
      <c r="K777">
        <v>10254</v>
      </c>
    </row>
    <row r="778" spans="1:11" ht="17" x14ac:dyDescent="0.25">
      <c r="A778" s="9">
        <v>-249</v>
      </c>
      <c r="B778">
        <v>56100</v>
      </c>
      <c r="C778">
        <v>508200</v>
      </c>
      <c r="D778">
        <v>2</v>
      </c>
      <c r="E778">
        <v>0</v>
      </c>
      <c r="F778">
        <v>313</v>
      </c>
      <c r="G778">
        <v>55</v>
      </c>
      <c r="H778">
        <v>452100</v>
      </c>
      <c r="I778">
        <v>5280</v>
      </c>
      <c r="J778">
        <v>409989</v>
      </c>
      <c r="K778">
        <v>10350</v>
      </c>
    </row>
    <row r="779" spans="1:11" ht="17" x14ac:dyDescent="0.25">
      <c r="A779" s="9">
        <v>-1238</v>
      </c>
      <c r="B779">
        <v>201400</v>
      </c>
      <c r="C779">
        <v>505900</v>
      </c>
      <c r="D779">
        <v>2</v>
      </c>
      <c r="E779">
        <v>0</v>
      </c>
      <c r="F779">
        <v>1121</v>
      </c>
      <c r="G779">
        <v>717</v>
      </c>
      <c r="H779">
        <v>304500</v>
      </c>
      <c r="I779">
        <v>150810</v>
      </c>
      <c r="J779">
        <v>407689</v>
      </c>
      <c r="K779">
        <v>36948</v>
      </c>
    </row>
    <row r="780" spans="1:11" ht="17" x14ac:dyDescent="0.25">
      <c r="A780" s="9">
        <v>-247</v>
      </c>
      <c r="B780">
        <v>56600</v>
      </c>
      <c r="C780">
        <v>498900</v>
      </c>
      <c r="D780">
        <v>2</v>
      </c>
      <c r="E780">
        <v>0</v>
      </c>
      <c r="F780">
        <v>312</v>
      </c>
      <c r="G780">
        <v>55</v>
      </c>
      <c r="H780">
        <v>442299</v>
      </c>
      <c r="I780">
        <v>6709</v>
      </c>
      <c r="J780">
        <v>400689</v>
      </c>
      <c r="K780">
        <v>10205</v>
      </c>
    </row>
    <row r="781" spans="1:11" ht="17" x14ac:dyDescent="0.25">
      <c r="A781" s="9">
        <v>-1602</v>
      </c>
      <c r="B781">
        <v>176200</v>
      </c>
      <c r="C781">
        <v>274800</v>
      </c>
      <c r="D781">
        <v>2</v>
      </c>
      <c r="E781">
        <v>1</v>
      </c>
      <c r="F781">
        <v>1299</v>
      </c>
      <c r="G781">
        <v>1725</v>
      </c>
      <c r="H781">
        <v>98600</v>
      </c>
      <c r="I781">
        <v>148720</v>
      </c>
      <c r="J781">
        <v>176589</v>
      </c>
      <c r="K781">
        <v>19478</v>
      </c>
    </row>
    <row r="782" spans="1:11" ht="17" x14ac:dyDescent="0.25">
      <c r="A782" s="9">
        <v>-453</v>
      </c>
      <c r="B782">
        <v>84400</v>
      </c>
      <c r="C782">
        <v>523200</v>
      </c>
      <c r="D782">
        <v>2</v>
      </c>
      <c r="E782">
        <v>0</v>
      </c>
      <c r="F782">
        <v>481</v>
      </c>
      <c r="G782">
        <v>131</v>
      </c>
      <c r="H782">
        <v>438800</v>
      </c>
      <c r="I782">
        <v>32080</v>
      </c>
      <c r="J782">
        <v>424989</v>
      </c>
      <c r="K782">
        <v>16141</v>
      </c>
    </row>
    <row r="783" spans="1:11" ht="17" x14ac:dyDescent="0.25">
      <c r="A783" s="9">
        <v>-240</v>
      </c>
      <c r="B783">
        <v>54100</v>
      </c>
      <c r="C783">
        <v>518100</v>
      </c>
      <c r="D783">
        <v>2</v>
      </c>
      <c r="E783">
        <v>0</v>
      </c>
      <c r="F783">
        <v>306</v>
      </c>
      <c r="G783">
        <v>53</v>
      </c>
      <c r="H783">
        <v>464000</v>
      </c>
      <c r="I783">
        <v>2289</v>
      </c>
      <c r="J783">
        <v>419889</v>
      </c>
      <c r="K783">
        <v>10222</v>
      </c>
    </row>
    <row r="784" spans="1:11" ht="17" x14ac:dyDescent="0.25">
      <c r="A784" s="9">
        <v>-1193</v>
      </c>
      <c r="B784">
        <v>214700</v>
      </c>
      <c r="C784">
        <v>434600</v>
      </c>
      <c r="D784">
        <v>2</v>
      </c>
      <c r="E784">
        <v>0</v>
      </c>
      <c r="F784">
        <v>1072</v>
      </c>
      <c r="G784">
        <v>681</v>
      </c>
      <c r="H784">
        <v>219899</v>
      </c>
      <c r="I784">
        <v>171240</v>
      </c>
      <c r="J784">
        <v>336389</v>
      </c>
      <c r="K784">
        <v>32500</v>
      </c>
    </row>
    <row r="785" spans="1:11" ht="17" x14ac:dyDescent="0.25">
      <c r="A785" s="9">
        <v>-238</v>
      </c>
      <c r="B785">
        <v>55800</v>
      </c>
      <c r="C785">
        <v>491100</v>
      </c>
      <c r="D785">
        <v>2</v>
      </c>
      <c r="E785">
        <v>0</v>
      </c>
      <c r="F785">
        <v>304</v>
      </c>
      <c r="G785">
        <v>53</v>
      </c>
      <c r="H785">
        <v>435300</v>
      </c>
      <c r="I785">
        <v>6690</v>
      </c>
      <c r="J785">
        <v>392889</v>
      </c>
      <c r="K785">
        <v>9865</v>
      </c>
    </row>
    <row r="786" spans="1:11" ht="17" x14ac:dyDescent="0.25">
      <c r="A786" s="9">
        <v>-636</v>
      </c>
      <c r="B786">
        <v>123699</v>
      </c>
      <c r="C786">
        <v>439900</v>
      </c>
      <c r="D786">
        <v>2</v>
      </c>
      <c r="E786">
        <v>0</v>
      </c>
      <c r="F786">
        <v>622</v>
      </c>
      <c r="G786">
        <v>229</v>
      </c>
      <c r="H786">
        <v>316200</v>
      </c>
      <c r="I786">
        <v>79710</v>
      </c>
      <c r="J786">
        <v>341689</v>
      </c>
      <c r="K786">
        <v>19020</v>
      </c>
    </row>
    <row r="787" spans="1:11" ht="17" x14ac:dyDescent="0.25">
      <c r="A787" s="9">
        <v>-1053</v>
      </c>
      <c r="B787">
        <v>173700</v>
      </c>
      <c r="C787">
        <v>508300</v>
      </c>
      <c r="D787">
        <v>2</v>
      </c>
      <c r="E787">
        <v>0</v>
      </c>
      <c r="F787">
        <v>970</v>
      </c>
      <c r="G787">
        <v>536</v>
      </c>
      <c r="H787">
        <v>334600</v>
      </c>
      <c r="I787">
        <v>122870</v>
      </c>
      <c r="J787">
        <v>410089</v>
      </c>
      <c r="K787">
        <v>32054</v>
      </c>
    </row>
    <row r="788" spans="1:11" ht="17" x14ac:dyDescent="0.25">
      <c r="A788" s="9">
        <v>-258</v>
      </c>
      <c r="B788">
        <v>73600</v>
      </c>
      <c r="C788">
        <v>338800</v>
      </c>
      <c r="D788">
        <v>2</v>
      </c>
      <c r="E788">
        <v>0</v>
      </c>
      <c r="F788">
        <v>310</v>
      </c>
      <c r="G788">
        <v>63</v>
      </c>
      <c r="H788">
        <v>265200</v>
      </c>
      <c r="I788">
        <v>39720</v>
      </c>
      <c r="J788">
        <v>240589</v>
      </c>
      <c r="K788">
        <v>7968</v>
      </c>
    </row>
    <row r="789" spans="1:11" ht="17" x14ac:dyDescent="0.25">
      <c r="A789" s="9">
        <v>-245</v>
      </c>
      <c r="B789">
        <v>55199</v>
      </c>
      <c r="C789">
        <v>513900</v>
      </c>
      <c r="D789">
        <v>2</v>
      </c>
      <c r="E789">
        <v>0</v>
      </c>
      <c r="F789">
        <v>310</v>
      </c>
      <c r="G789">
        <v>54</v>
      </c>
      <c r="H789">
        <v>458700</v>
      </c>
      <c r="I789">
        <v>3809</v>
      </c>
      <c r="J789">
        <v>415689</v>
      </c>
      <c r="K789">
        <v>10325</v>
      </c>
    </row>
    <row r="790" spans="1:11" ht="17" x14ac:dyDescent="0.25">
      <c r="A790" s="9">
        <v>-1337</v>
      </c>
      <c r="B790">
        <v>169200</v>
      </c>
      <c r="C790">
        <v>464600</v>
      </c>
      <c r="D790">
        <v>3</v>
      </c>
      <c r="E790">
        <v>0</v>
      </c>
      <c r="F790">
        <v>980</v>
      </c>
      <c r="G790">
        <v>842</v>
      </c>
      <c r="H790">
        <v>295400</v>
      </c>
      <c r="I790">
        <v>122739</v>
      </c>
      <c r="J790">
        <v>343681</v>
      </c>
      <c r="K790">
        <v>26167</v>
      </c>
    </row>
    <row r="791" spans="1:11" ht="17" x14ac:dyDescent="0.25">
      <c r="A791" s="9">
        <v>-441</v>
      </c>
      <c r="B791">
        <v>82600</v>
      </c>
      <c r="C791">
        <v>524000</v>
      </c>
      <c r="D791">
        <v>2</v>
      </c>
      <c r="E791">
        <v>0</v>
      </c>
      <c r="F791">
        <v>472</v>
      </c>
      <c r="G791">
        <v>126</v>
      </c>
      <c r="H791">
        <v>441400</v>
      </c>
      <c r="I791">
        <v>30200</v>
      </c>
      <c r="J791">
        <v>425789</v>
      </c>
      <c r="K791">
        <v>15826</v>
      </c>
    </row>
    <row r="792" spans="1:11" ht="17" x14ac:dyDescent="0.25">
      <c r="A792" s="9">
        <v>-253</v>
      </c>
      <c r="B792">
        <v>56500</v>
      </c>
      <c r="C792">
        <v>511100</v>
      </c>
      <c r="D792">
        <v>2</v>
      </c>
      <c r="E792">
        <v>0</v>
      </c>
      <c r="F792">
        <v>317</v>
      </c>
      <c r="G792">
        <v>57</v>
      </c>
      <c r="H792">
        <v>454600</v>
      </c>
      <c r="I792">
        <v>5390</v>
      </c>
      <c r="J792">
        <v>412889</v>
      </c>
      <c r="K792">
        <v>10497</v>
      </c>
    </row>
    <row r="793" spans="1:11" ht="17" x14ac:dyDescent="0.25">
      <c r="A793" s="9">
        <v>-1179</v>
      </c>
      <c r="B793">
        <v>62300</v>
      </c>
      <c r="C793">
        <v>565900</v>
      </c>
      <c r="D793">
        <v>2</v>
      </c>
      <c r="E793">
        <v>3</v>
      </c>
      <c r="F793">
        <v>535</v>
      </c>
      <c r="G793">
        <v>1413</v>
      </c>
      <c r="H793">
        <v>503600</v>
      </c>
      <c r="I793">
        <v>5709</v>
      </c>
      <c r="J793">
        <v>467689</v>
      </c>
      <c r="K793">
        <v>26223</v>
      </c>
    </row>
    <row r="794" spans="1:11" ht="17" x14ac:dyDescent="0.25">
      <c r="A794" s="9">
        <v>-267</v>
      </c>
      <c r="B794">
        <v>59100</v>
      </c>
      <c r="C794">
        <v>503700</v>
      </c>
      <c r="D794">
        <v>2</v>
      </c>
      <c r="E794">
        <v>0</v>
      </c>
      <c r="F794">
        <v>328</v>
      </c>
      <c r="G794">
        <v>61</v>
      </c>
      <c r="H794">
        <v>444600</v>
      </c>
      <c r="I794">
        <v>8730</v>
      </c>
      <c r="J794">
        <v>405489</v>
      </c>
      <c r="K794">
        <v>10784</v>
      </c>
    </row>
    <row r="795" spans="1:11" ht="17" x14ac:dyDescent="0.25">
      <c r="A795" s="9">
        <v>-850</v>
      </c>
      <c r="B795">
        <v>151900</v>
      </c>
      <c r="C795">
        <v>331700</v>
      </c>
      <c r="D795">
        <v>0</v>
      </c>
      <c r="E795">
        <v>0</v>
      </c>
      <c r="F795">
        <v>898</v>
      </c>
      <c r="G795">
        <v>321</v>
      </c>
      <c r="H795">
        <v>179800</v>
      </c>
      <c r="I795">
        <v>118730</v>
      </c>
      <c r="J795">
        <v>161523</v>
      </c>
      <c r="K795">
        <v>11040</v>
      </c>
    </row>
    <row r="796" spans="1:11" ht="17" x14ac:dyDescent="0.25">
      <c r="A796" s="9">
        <v>-678</v>
      </c>
      <c r="B796">
        <v>122700</v>
      </c>
      <c r="C796">
        <v>484200</v>
      </c>
      <c r="D796">
        <v>2</v>
      </c>
      <c r="E796">
        <v>0</v>
      </c>
      <c r="F796">
        <v>661</v>
      </c>
      <c r="G796">
        <v>252</v>
      </c>
      <c r="H796">
        <v>361500</v>
      </c>
      <c r="I796">
        <v>74280</v>
      </c>
      <c r="J796">
        <v>385989</v>
      </c>
      <c r="K796">
        <v>21312</v>
      </c>
    </row>
    <row r="797" spans="1:11" ht="17" x14ac:dyDescent="0.25">
      <c r="A797" s="9">
        <v>-336</v>
      </c>
      <c r="B797">
        <v>66700</v>
      </c>
      <c r="C797">
        <v>533800</v>
      </c>
      <c r="D797">
        <v>2</v>
      </c>
      <c r="E797">
        <v>0</v>
      </c>
      <c r="F797">
        <v>386</v>
      </c>
      <c r="G797">
        <v>84</v>
      </c>
      <c r="H797">
        <v>467100</v>
      </c>
      <c r="I797">
        <v>13320</v>
      </c>
      <c r="J797">
        <v>435589</v>
      </c>
      <c r="K797">
        <v>13074</v>
      </c>
    </row>
    <row r="798" spans="1:11" ht="17" x14ac:dyDescent="0.25">
      <c r="A798" s="9">
        <v>-275</v>
      </c>
      <c r="B798">
        <v>58200</v>
      </c>
      <c r="C798">
        <v>530700</v>
      </c>
      <c r="D798">
        <v>2</v>
      </c>
      <c r="E798">
        <v>0</v>
      </c>
      <c r="F798">
        <v>335</v>
      </c>
      <c r="G798">
        <v>63</v>
      </c>
      <c r="H798">
        <v>472500</v>
      </c>
      <c r="I798">
        <v>5130</v>
      </c>
      <c r="J798">
        <v>432489</v>
      </c>
      <c r="K798">
        <v>11326</v>
      </c>
    </row>
    <row r="799" spans="1:11" ht="17" x14ac:dyDescent="0.25">
      <c r="A799" s="9">
        <v>-257</v>
      </c>
      <c r="B799">
        <v>56400</v>
      </c>
      <c r="C799">
        <v>519799</v>
      </c>
      <c r="D799">
        <v>2</v>
      </c>
      <c r="E799">
        <v>0</v>
      </c>
      <c r="F799">
        <v>320</v>
      </c>
      <c r="G799">
        <v>58</v>
      </c>
      <c r="H799">
        <v>463400</v>
      </c>
      <c r="I799">
        <v>4419</v>
      </c>
      <c r="J799">
        <v>421589</v>
      </c>
      <c r="K799">
        <v>10699</v>
      </c>
    </row>
    <row r="800" spans="1:11" ht="17" x14ac:dyDescent="0.25">
      <c r="A800" s="9">
        <v>-276</v>
      </c>
      <c r="B800">
        <v>57400</v>
      </c>
      <c r="C800">
        <v>544000</v>
      </c>
      <c r="D800">
        <v>2</v>
      </c>
      <c r="E800">
        <v>0</v>
      </c>
      <c r="F800">
        <v>337</v>
      </c>
      <c r="G800">
        <v>63</v>
      </c>
      <c r="H800">
        <v>486599</v>
      </c>
      <c r="I800">
        <v>3000</v>
      </c>
      <c r="J800">
        <v>445789</v>
      </c>
      <c r="K800">
        <v>11514</v>
      </c>
    </row>
    <row r="801" spans="1:11" ht="17" x14ac:dyDescent="0.25">
      <c r="A801" s="9">
        <v>-244</v>
      </c>
      <c r="B801">
        <v>55000</v>
      </c>
      <c r="C801">
        <v>513200</v>
      </c>
      <c r="D801">
        <v>2</v>
      </c>
      <c r="E801">
        <v>0</v>
      </c>
      <c r="F801">
        <v>309</v>
      </c>
      <c r="G801">
        <v>54</v>
      </c>
      <c r="H801">
        <v>458200</v>
      </c>
      <c r="I801">
        <v>3679</v>
      </c>
      <c r="J801">
        <v>414989</v>
      </c>
      <c r="K801">
        <v>10271</v>
      </c>
    </row>
    <row r="802" spans="1:11" ht="17" x14ac:dyDescent="0.25">
      <c r="A802" s="9">
        <v>-227</v>
      </c>
      <c r="B802">
        <v>56000</v>
      </c>
      <c r="C802">
        <v>466100</v>
      </c>
      <c r="D802">
        <v>2</v>
      </c>
      <c r="E802">
        <v>0</v>
      </c>
      <c r="F802">
        <v>293</v>
      </c>
      <c r="G802">
        <v>50</v>
      </c>
      <c r="H802">
        <v>410100</v>
      </c>
      <c r="I802">
        <v>9389</v>
      </c>
      <c r="J802">
        <v>367889</v>
      </c>
      <c r="K802">
        <v>9270</v>
      </c>
    </row>
    <row r="803" spans="1:11" ht="17" x14ac:dyDescent="0.25">
      <c r="A803" s="9">
        <v>-1657</v>
      </c>
      <c r="B803">
        <v>111900</v>
      </c>
      <c r="C803">
        <v>484799</v>
      </c>
      <c r="D803">
        <v>2</v>
      </c>
      <c r="E803">
        <v>1</v>
      </c>
      <c r="F803">
        <v>1362</v>
      </c>
      <c r="G803">
        <v>2153</v>
      </c>
      <c r="H803">
        <v>372900</v>
      </c>
      <c r="I803">
        <v>63420</v>
      </c>
      <c r="J803">
        <v>386589</v>
      </c>
      <c r="K803">
        <v>27080</v>
      </c>
    </row>
    <row r="804" spans="1:11" ht="17" x14ac:dyDescent="0.25">
      <c r="A804" s="9">
        <v>-294</v>
      </c>
      <c r="B804">
        <v>60400</v>
      </c>
      <c r="C804">
        <v>537100</v>
      </c>
      <c r="D804">
        <v>2</v>
      </c>
      <c r="E804">
        <v>0</v>
      </c>
      <c r="F804">
        <v>351</v>
      </c>
      <c r="G804">
        <v>69</v>
      </c>
      <c r="H804">
        <v>476700</v>
      </c>
      <c r="I804">
        <v>6690</v>
      </c>
      <c r="J804">
        <v>438889</v>
      </c>
      <c r="K804">
        <v>11929</v>
      </c>
    </row>
    <row r="805" spans="1:11" ht="17" x14ac:dyDescent="0.25">
      <c r="A805" s="9">
        <v>-932</v>
      </c>
      <c r="B805">
        <v>149700</v>
      </c>
      <c r="C805">
        <v>541300</v>
      </c>
      <c r="D805">
        <v>2</v>
      </c>
      <c r="E805">
        <v>0</v>
      </c>
      <c r="F805">
        <v>876</v>
      </c>
      <c r="G805">
        <v>432</v>
      </c>
      <c r="H805">
        <v>391599</v>
      </c>
      <c r="I805">
        <v>95570</v>
      </c>
      <c r="J805">
        <v>443089</v>
      </c>
      <c r="K805">
        <v>29848</v>
      </c>
    </row>
    <row r="806" spans="1:11" ht="17" x14ac:dyDescent="0.25">
      <c r="A806" s="9">
        <v>-359</v>
      </c>
      <c r="B806">
        <v>71700</v>
      </c>
      <c r="C806">
        <v>513500</v>
      </c>
      <c r="D806">
        <v>2</v>
      </c>
      <c r="E806">
        <v>0</v>
      </c>
      <c r="F806">
        <v>403</v>
      </c>
      <c r="G806">
        <v>92</v>
      </c>
      <c r="H806">
        <v>441800</v>
      </c>
      <c r="I806">
        <v>20350</v>
      </c>
      <c r="J806">
        <v>415289</v>
      </c>
      <c r="K806">
        <v>13399</v>
      </c>
    </row>
    <row r="807" spans="1:11" ht="17" x14ac:dyDescent="0.25">
      <c r="A807" s="9">
        <v>-256</v>
      </c>
      <c r="B807">
        <v>56600</v>
      </c>
      <c r="C807">
        <v>515100</v>
      </c>
      <c r="D807">
        <v>2</v>
      </c>
      <c r="E807">
        <v>0</v>
      </c>
      <c r="F807">
        <v>319</v>
      </c>
      <c r="G807">
        <v>57</v>
      </c>
      <c r="H807">
        <v>458500</v>
      </c>
      <c r="I807">
        <v>5090</v>
      </c>
      <c r="J807">
        <v>416889</v>
      </c>
      <c r="K807">
        <v>10618</v>
      </c>
    </row>
    <row r="808" spans="1:11" ht="17" x14ac:dyDescent="0.25">
      <c r="A808" s="9">
        <v>-496</v>
      </c>
      <c r="B808">
        <v>93800</v>
      </c>
      <c r="C808">
        <v>495600</v>
      </c>
      <c r="D808">
        <v>2</v>
      </c>
      <c r="E808">
        <v>0</v>
      </c>
      <c r="F808">
        <v>514</v>
      </c>
      <c r="G808">
        <v>151</v>
      </c>
      <c r="H808">
        <v>401800</v>
      </c>
      <c r="I808">
        <v>44240</v>
      </c>
      <c r="J808">
        <v>397389</v>
      </c>
      <c r="K808">
        <v>16773</v>
      </c>
    </row>
    <row r="809" spans="1:11" ht="17" x14ac:dyDescent="0.25">
      <c r="A809" s="9">
        <v>-1201</v>
      </c>
      <c r="B809">
        <v>178700</v>
      </c>
      <c r="C809">
        <v>580400</v>
      </c>
      <c r="D809">
        <v>2</v>
      </c>
      <c r="E809">
        <v>0</v>
      </c>
      <c r="F809">
        <v>1102</v>
      </c>
      <c r="G809">
        <v>677</v>
      </c>
      <c r="H809">
        <v>401700</v>
      </c>
      <c r="I809">
        <v>120660</v>
      </c>
      <c r="J809">
        <v>482189</v>
      </c>
      <c r="K809">
        <v>38775</v>
      </c>
    </row>
    <row r="810" spans="1:11" ht="17" x14ac:dyDescent="0.25">
      <c r="A810" s="9">
        <v>-423</v>
      </c>
      <c r="B810">
        <v>80900</v>
      </c>
      <c r="C810">
        <v>514600</v>
      </c>
      <c r="D810">
        <v>2</v>
      </c>
      <c r="E810">
        <v>0</v>
      </c>
      <c r="F810">
        <v>456</v>
      </c>
      <c r="G810">
        <v>118</v>
      </c>
      <c r="H810">
        <v>433700</v>
      </c>
      <c r="I810">
        <v>29440</v>
      </c>
      <c r="J810">
        <v>416389</v>
      </c>
      <c r="K810">
        <v>15158</v>
      </c>
    </row>
    <row r="811" spans="1:11" ht="17" x14ac:dyDescent="0.25">
      <c r="A811" s="9">
        <v>-243</v>
      </c>
      <c r="B811">
        <v>54700</v>
      </c>
      <c r="C811">
        <v>517000</v>
      </c>
      <c r="D811">
        <v>2</v>
      </c>
      <c r="E811">
        <v>0</v>
      </c>
      <c r="F811">
        <v>309</v>
      </c>
      <c r="G811">
        <v>54</v>
      </c>
      <c r="H811">
        <v>462299</v>
      </c>
      <c r="I811">
        <v>2999</v>
      </c>
      <c r="J811">
        <v>418789</v>
      </c>
      <c r="K811">
        <v>10308</v>
      </c>
    </row>
    <row r="812" spans="1:11" ht="17" x14ac:dyDescent="0.25">
      <c r="A812" s="9">
        <v>-474</v>
      </c>
      <c r="B812">
        <v>87700</v>
      </c>
      <c r="C812">
        <v>519600</v>
      </c>
      <c r="D812">
        <v>2</v>
      </c>
      <c r="E812">
        <v>0</v>
      </c>
      <c r="F812">
        <v>498</v>
      </c>
      <c r="G812">
        <v>140</v>
      </c>
      <c r="H812">
        <v>431900</v>
      </c>
      <c r="I812">
        <v>35740</v>
      </c>
      <c r="J812">
        <v>421389</v>
      </c>
      <c r="K812">
        <v>16630</v>
      </c>
    </row>
    <row r="813" spans="1:11" ht="17" x14ac:dyDescent="0.25">
      <c r="A813" s="9">
        <v>-724</v>
      </c>
      <c r="B813">
        <v>118900</v>
      </c>
      <c r="C813">
        <v>552000</v>
      </c>
      <c r="D813">
        <v>2</v>
      </c>
      <c r="E813">
        <v>0</v>
      </c>
      <c r="F813">
        <v>706</v>
      </c>
      <c r="G813">
        <v>279</v>
      </c>
      <c r="H813">
        <v>433100</v>
      </c>
      <c r="I813">
        <v>63700</v>
      </c>
      <c r="J813">
        <v>453789</v>
      </c>
      <c r="K813">
        <v>24280</v>
      </c>
    </row>
    <row r="814" spans="1:11" ht="17" x14ac:dyDescent="0.25">
      <c r="A814" s="9">
        <v>-237</v>
      </c>
      <c r="B814">
        <v>52300</v>
      </c>
      <c r="C814">
        <v>538400</v>
      </c>
      <c r="D814">
        <v>2</v>
      </c>
      <c r="E814">
        <v>0</v>
      </c>
      <c r="F814">
        <v>305</v>
      </c>
      <c r="G814">
        <v>52</v>
      </c>
      <c r="H814">
        <v>486100</v>
      </c>
      <c r="I814">
        <v>-1540</v>
      </c>
      <c r="J814">
        <v>440189</v>
      </c>
      <c r="K814">
        <v>10359</v>
      </c>
    </row>
    <row r="815" spans="1:11" ht="17" x14ac:dyDescent="0.25">
      <c r="A815" s="9">
        <v>-1016</v>
      </c>
      <c r="B815">
        <v>195900</v>
      </c>
      <c r="C815">
        <v>399700</v>
      </c>
      <c r="D815">
        <v>2</v>
      </c>
      <c r="E815">
        <v>0</v>
      </c>
      <c r="F815">
        <v>922</v>
      </c>
      <c r="G815">
        <v>519</v>
      </c>
      <c r="H815">
        <v>203800</v>
      </c>
      <c r="I815">
        <v>155930</v>
      </c>
      <c r="J815">
        <v>301489</v>
      </c>
      <c r="K815">
        <v>26577</v>
      </c>
    </row>
    <row r="816" spans="1:11" ht="17" x14ac:dyDescent="0.25">
      <c r="A816" s="9">
        <v>-1814</v>
      </c>
      <c r="B816">
        <v>190200</v>
      </c>
      <c r="C816">
        <v>448000</v>
      </c>
      <c r="D816">
        <v>1</v>
      </c>
      <c r="E816">
        <v>0</v>
      </c>
      <c r="F816">
        <v>1655</v>
      </c>
      <c r="G816">
        <v>1391</v>
      </c>
      <c r="H816">
        <v>257800</v>
      </c>
      <c r="I816">
        <v>145400</v>
      </c>
      <c r="J816">
        <v>303411</v>
      </c>
      <c r="K816">
        <v>25968</v>
      </c>
    </row>
    <row r="817" spans="1:11" ht="17" x14ac:dyDescent="0.25">
      <c r="A817" s="9">
        <v>-269</v>
      </c>
      <c r="B817">
        <v>58000</v>
      </c>
      <c r="C817">
        <v>522100</v>
      </c>
      <c r="D817">
        <v>2</v>
      </c>
      <c r="E817">
        <v>0</v>
      </c>
      <c r="F817">
        <v>330</v>
      </c>
      <c r="G817">
        <v>61</v>
      </c>
      <c r="H817">
        <v>464099</v>
      </c>
      <c r="I817">
        <v>5790</v>
      </c>
      <c r="J817">
        <v>423889</v>
      </c>
      <c r="K817">
        <v>11063</v>
      </c>
    </row>
    <row r="818" spans="1:11" ht="17" x14ac:dyDescent="0.25">
      <c r="A818" s="9">
        <v>-214</v>
      </c>
      <c r="B818">
        <v>51300</v>
      </c>
      <c r="C818">
        <v>503600</v>
      </c>
      <c r="D818">
        <v>2</v>
      </c>
      <c r="E818">
        <v>0</v>
      </c>
      <c r="F818">
        <v>284</v>
      </c>
      <c r="G818">
        <v>46</v>
      </c>
      <c r="H818">
        <v>452299</v>
      </c>
      <c r="I818">
        <v>939</v>
      </c>
      <c r="J818">
        <v>405389</v>
      </c>
      <c r="K818">
        <v>9358</v>
      </c>
    </row>
    <row r="819" spans="1:11" ht="17" x14ac:dyDescent="0.25">
      <c r="A819" s="9">
        <v>-1019</v>
      </c>
      <c r="B819">
        <v>211300</v>
      </c>
      <c r="C819">
        <v>353100</v>
      </c>
      <c r="D819">
        <v>2</v>
      </c>
      <c r="E819">
        <v>0</v>
      </c>
      <c r="F819">
        <v>915</v>
      </c>
      <c r="G819">
        <v>538</v>
      </c>
      <c r="H819">
        <v>141800</v>
      </c>
      <c r="I819">
        <v>175990</v>
      </c>
      <c r="J819">
        <v>254889</v>
      </c>
      <c r="K819">
        <v>24236</v>
      </c>
    </row>
    <row r="820" spans="1:11" ht="17" x14ac:dyDescent="0.25">
      <c r="A820" s="9">
        <v>-239</v>
      </c>
      <c r="B820">
        <v>54500</v>
      </c>
      <c r="C820">
        <v>511300</v>
      </c>
      <c r="D820">
        <v>2</v>
      </c>
      <c r="E820">
        <v>0</v>
      </c>
      <c r="F820">
        <v>305</v>
      </c>
      <c r="G820">
        <v>53</v>
      </c>
      <c r="H820">
        <v>456800</v>
      </c>
      <c r="I820">
        <v>3370</v>
      </c>
      <c r="J820">
        <v>413089</v>
      </c>
      <c r="K820">
        <v>10131</v>
      </c>
    </row>
    <row r="821" spans="1:11" ht="17" x14ac:dyDescent="0.25">
      <c r="A821" s="9">
        <v>-256</v>
      </c>
      <c r="B821">
        <v>56600</v>
      </c>
      <c r="C821">
        <v>515700</v>
      </c>
      <c r="D821">
        <v>2</v>
      </c>
      <c r="E821">
        <v>0</v>
      </c>
      <c r="F821">
        <v>319</v>
      </c>
      <c r="G821">
        <v>58</v>
      </c>
      <c r="H821">
        <v>459099</v>
      </c>
      <c r="I821">
        <v>5030</v>
      </c>
      <c r="J821">
        <v>417489</v>
      </c>
      <c r="K821">
        <v>10633</v>
      </c>
    </row>
    <row r="822" spans="1:11" ht="17" x14ac:dyDescent="0.25">
      <c r="A822" s="9">
        <v>-478</v>
      </c>
      <c r="B822">
        <v>56900</v>
      </c>
      <c r="C822">
        <v>487700</v>
      </c>
      <c r="D822">
        <v>1</v>
      </c>
      <c r="E822">
        <v>0</v>
      </c>
      <c r="F822">
        <v>522</v>
      </c>
      <c r="G822">
        <v>135</v>
      </c>
      <c r="H822">
        <v>430800</v>
      </c>
      <c r="I822">
        <v>8129</v>
      </c>
      <c r="J822">
        <v>343111</v>
      </c>
      <c r="K822">
        <v>8785</v>
      </c>
    </row>
    <row r="823" spans="1:11" ht="17" x14ac:dyDescent="0.25">
      <c r="A823" s="9">
        <v>-544</v>
      </c>
      <c r="B823">
        <v>111800</v>
      </c>
      <c r="C823">
        <v>421700</v>
      </c>
      <c r="D823">
        <v>2</v>
      </c>
      <c r="E823">
        <v>0</v>
      </c>
      <c r="F823">
        <v>546</v>
      </c>
      <c r="G823">
        <v>178</v>
      </c>
      <c r="H823">
        <v>309900</v>
      </c>
      <c r="I823">
        <v>69630</v>
      </c>
      <c r="J823">
        <v>323489</v>
      </c>
      <c r="K823">
        <v>16274</v>
      </c>
    </row>
    <row r="824" spans="1:11" ht="17" x14ac:dyDescent="0.25">
      <c r="A824" s="9">
        <v>-241</v>
      </c>
      <c r="B824">
        <v>54900</v>
      </c>
      <c r="C824">
        <v>509200</v>
      </c>
      <c r="D824">
        <v>2</v>
      </c>
      <c r="E824">
        <v>0</v>
      </c>
      <c r="F824">
        <v>307</v>
      </c>
      <c r="G824">
        <v>53</v>
      </c>
      <c r="H824">
        <v>454300</v>
      </c>
      <c r="I824">
        <v>3980</v>
      </c>
      <c r="J824">
        <v>410989</v>
      </c>
      <c r="K824">
        <v>10153</v>
      </c>
    </row>
    <row r="825" spans="1:11" ht="17" x14ac:dyDescent="0.25">
      <c r="A825" s="9">
        <v>-473</v>
      </c>
      <c r="B825">
        <v>79400</v>
      </c>
      <c r="C825" s="27">
        <v>600000</v>
      </c>
      <c r="D825">
        <v>2</v>
      </c>
      <c r="E825">
        <v>0</v>
      </c>
      <c r="F825">
        <v>502</v>
      </c>
      <c r="G825">
        <v>140</v>
      </c>
      <c r="H825">
        <v>520600</v>
      </c>
      <c r="I825">
        <v>19400</v>
      </c>
      <c r="J825">
        <v>501789</v>
      </c>
      <c r="K825">
        <v>17928</v>
      </c>
    </row>
    <row r="826" spans="1:11" ht="17" x14ac:dyDescent="0.25">
      <c r="A826" s="9">
        <v>-289</v>
      </c>
      <c r="B826">
        <v>69700</v>
      </c>
      <c r="C826">
        <v>422400</v>
      </c>
      <c r="D826">
        <v>2</v>
      </c>
      <c r="E826">
        <v>0</v>
      </c>
      <c r="F826">
        <v>341</v>
      </c>
      <c r="G826">
        <v>69</v>
      </c>
      <c r="H826">
        <v>352700</v>
      </c>
      <c r="I826">
        <v>27460</v>
      </c>
      <c r="J826">
        <v>324189</v>
      </c>
      <c r="K826">
        <v>10168</v>
      </c>
    </row>
    <row r="827" spans="1:11" ht="17" x14ac:dyDescent="0.25">
      <c r="A827" s="9">
        <v>-303</v>
      </c>
      <c r="B827">
        <v>62800</v>
      </c>
      <c r="C827">
        <v>523700</v>
      </c>
      <c r="D827">
        <v>2</v>
      </c>
      <c r="E827">
        <v>0</v>
      </c>
      <c r="F827">
        <v>358</v>
      </c>
      <c r="G827">
        <v>72</v>
      </c>
      <c r="H827">
        <v>460900</v>
      </c>
      <c r="I827">
        <v>10430</v>
      </c>
      <c r="J827">
        <v>425489</v>
      </c>
      <c r="K827">
        <v>12024</v>
      </c>
    </row>
    <row r="828" spans="1:11" ht="17" x14ac:dyDescent="0.25">
      <c r="A828" s="9">
        <v>-415</v>
      </c>
      <c r="B828">
        <v>78600</v>
      </c>
      <c r="C828">
        <v>526700</v>
      </c>
      <c r="D828">
        <v>2</v>
      </c>
      <c r="E828">
        <v>0</v>
      </c>
      <c r="F828">
        <v>450</v>
      </c>
      <c r="G828">
        <v>115</v>
      </c>
      <c r="H828">
        <v>448100</v>
      </c>
      <c r="I828">
        <v>25930</v>
      </c>
      <c r="J828">
        <v>428489</v>
      </c>
      <c r="K828">
        <v>15155</v>
      </c>
    </row>
    <row r="829" spans="1:11" ht="17" x14ac:dyDescent="0.25">
      <c r="A829" s="9">
        <v>-261</v>
      </c>
      <c r="B829">
        <v>57600</v>
      </c>
      <c r="C829">
        <v>513000</v>
      </c>
      <c r="D829">
        <v>2</v>
      </c>
      <c r="E829">
        <v>0</v>
      </c>
      <c r="F829">
        <v>324</v>
      </c>
      <c r="G829">
        <v>59</v>
      </c>
      <c r="H829">
        <v>455400</v>
      </c>
      <c r="I829">
        <v>6300</v>
      </c>
      <c r="J829">
        <v>414789</v>
      </c>
      <c r="K829">
        <v>10751</v>
      </c>
    </row>
    <row r="830" spans="1:11" ht="17" x14ac:dyDescent="0.25">
      <c r="A830" s="9">
        <v>-249</v>
      </c>
      <c r="B830">
        <v>55199</v>
      </c>
      <c r="C830">
        <v>521500</v>
      </c>
      <c r="D830">
        <v>2</v>
      </c>
      <c r="E830">
        <v>0</v>
      </c>
      <c r="F830">
        <v>314</v>
      </c>
      <c r="G830">
        <v>56</v>
      </c>
      <c r="H830">
        <v>466300</v>
      </c>
      <c r="I830">
        <v>3050</v>
      </c>
      <c r="J830">
        <v>423289</v>
      </c>
      <c r="K830">
        <v>10514</v>
      </c>
    </row>
    <row r="831" spans="1:11" ht="17" x14ac:dyDescent="0.25">
      <c r="A831" s="9">
        <v>-259</v>
      </c>
      <c r="B831">
        <v>57000</v>
      </c>
      <c r="C831">
        <v>516400</v>
      </c>
      <c r="D831">
        <v>2</v>
      </c>
      <c r="E831">
        <v>0</v>
      </c>
      <c r="F831">
        <v>322</v>
      </c>
      <c r="G831">
        <v>58</v>
      </c>
      <c r="H831">
        <v>459400</v>
      </c>
      <c r="I831">
        <v>5360</v>
      </c>
      <c r="J831">
        <v>418189</v>
      </c>
      <c r="K831">
        <v>10726</v>
      </c>
    </row>
    <row r="832" spans="1:11" ht="17" x14ac:dyDescent="0.25">
      <c r="A832" s="9">
        <v>-257</v>
      </c>
      <c r="B832">
        <v>56600</v>
      </c>
      <c r="C832">
        <v>518100</v>
      </c>
      <c r="D832">
        <v>2</v>
      </c>
      <c r="E832">
        <v>0</v>
      </c>
      <c r="F832">
        <v>320</v>
      </c>
      <c r="G832">
        <v>58</v>
      </c>
      <c r="H832">
        <v>461500</v>
      </c>
      <c r="I832">
        <v>4789</v>
      </c>
      <c r="J832">
        <v>419889</v>
      </c>
      <c r="K832">
        <v>10694</v>
      </c>
    </row>
    <row r="833" spans="1:11" ht="17" x14ac:dyDescent="0.25">
      <c r="A833" s="9">
        <v>-259</v>
      </c>
      <c r="B833">
        <v>57200</v>
      </c>
      <c r="C833">
        <v>513300</v>
      </c>
      <c r="D833">
        <v>2</v>
      </c>
      <c r="E833">
        <v>0</v>
      </c>
      <c r="F833">
        <v>321</v>
      </c>
      <c r="G833">
        <v>58</v>
      </c>
      <c r="H833">
        <v>456100</v>
      </c>
      <c r="I833">
        <v>5870</v>
      </c>
      <c r="J833">
        <v>415089</v>
      </c>
      <c r="K833">
        <v>10684</v>
      </c>
    </row>
    <row r="834" spans="1:11" ht="17" x14ac:dyDescent="0.25">
      <c r="A834" s="9">
        <v>-339</v>
      </c>
      <c r="B834">
        <v>68600</v>
      </c>
      <c r="C834">
        <v>516700</v>
      </c>
      <c r="D834">
        <v>2</v>
      </c>
      <c r="E834">
        <v>0</v>
      </c>
      <c r="F834">
        <v>388</v>
      </c>
      <c r="G834">
        <v>85</v>
      </c>
      <c r="H834">
        <v>448100</v>
      </c>
      <c r="I834">
        <v>16930</v>
      </c>
      <c r="J834">
        <v>418489</v>
      </c>
      <c r="K834">
        <v>12918</v>
      </c>
    </row>
    <row r="835" spans="1:11" ht="17" x14ac:dyDescent="0.25">
      <c r="A835" s="9">
        <v>-241</v>
      </c>
      <c r="B835">
        <v>53800</v>
      </c>
      <c r="C835">
        <v>524400</v>
      </c>
      <c r="D835">
        <v>2</v>
      </c>
      <c r="E835">
        <v>0</v>
      </c>
      <c r="F835">
        <v>307</v>
      </c>
      <c r="G835">
        <v>53</v>
      </c>
      <c r="H835">
        <v>470600</v>
      </c>
      <c r="I835">
        <v>1360</v>
      </c>
      <c r="J835">
        <v>426189</v>
      </c>
      <c r="K835">
        <v>10318</v>
      </c>
    </row>
    <row r="836" spans="1:11" ht="17" x14ac:dyDescent="0.25">
      <c r="A836" s="9">
        <v>-229</v>
      </c>
      <c r="B836">
        <v>53900</v>
      </c>
      <c r="C836">
        <v>499099</v>
      </c>
      <c r="D836">
        <v>2</v>
      </c>
      <c r="E836">
        <v>0</v>
      </c>
      <c r="F836">
        <v>297</v>
      </c>
      <c r="G836">
        <v>50</v>
      </c>
      <c r="H836">
        <v>445200</v>
      </c>
      <c r="I836">
        <v>3990</v>
      </c>
      <c r="J836">
        <v>400889</v>
      </c>
      <c r="K836">
        <v>9723</v>
      </c>
    </row>
    <row r="837" spans="1:11" ht="17" x14ac:dyDescent="0.25">
      <c r="A837" s="9">
        <v>-245</v>
      </c>
      <c r="B837">
        <v>54900</v>
      </c>
      <c r="C837">
        <v>517299</v>
      </c>
      <c r="D837">
        <v>2</v>
      </c>
      <c r="E837">
        <v>0</v>
      </c>
      <c r="F837">
        <v>310</v>
      </c>
      <c r="G837">
        <v>54</v>
      </c>
      <c r="H837">
        <v>462400</v>
      </c>
      <c r="I837">
        <v>3170</v>
      </c>
      <c r="J837">
        <v>419089</v>
      </c>
      <c r="K837">
        <v>10353</v>
      </c>
    </row>
    <row r="838" spans="1:11" ht="17" x14ac:dyDescent="0.25">
      <c r="A838" s="9">
        <v>-616</v>
      </c>
      <c r="B838">
        <v>122500</v>
      </c>
      <c r="C838">
        <v>428600</v>
      </c>
      <c r="D838">
        <v>2</v>
      </c>
      <c r="E838">
        <v>0</v>
      </c>
      <c r="F838">
        <v>605</v>
      </c>
      <c r="G838">
        <v>218</v>
      </c>
      <c r="H838">
        <v>306100</v>
      </c>
      <c r="I838">
        <v>79640</v>
      </c>
      <c r="J838">
        <v>330389</v>
      </c>
      <c r="K838">
        <v>18212</v>
      </c>
    </row>
    <row r="839" spans="1:11" ht="17" x14ac:dyDescent="0.25">
      <c r="A839" s="9">
        <v>-303</v>
      </c>
      <c r="B839">
        <v>63500</v>
      </c>
      <c r="C839">
        <v>514700</v>
      </c>
      <c r="D839">
        <v>2</v>
      </c>
      <c r="E839">
        <v>0</v>
      </c>
      <c r="F839">
        <v>358</v>
      </c>
      <c r="G839">
        <v>72</v>
      </c>
      <c r="H839">
        <v>451200</v>
      </c>
      <c r="I839">
        <v>12030</v>
      </c>
      <c r="J839">
        <v>416489</v>
      </c>
      <c r="K839">
        <v>11901</v>
      </c>
    </row>
    <row r="840" spans="1:11" ht="17" x14ac:dyDescent="0.25">
      <c r="A840" s="9">
        <v>-1142</v>
      </c>
      <c r="B840">
        <v>179300</v>
      </c>
      <c r="C840">
        <v>540300</v>
      </c>
      <c r="D840">
        <v>2</v>
      </c>
      <c r="E840">
        <v>0</v>
      </c>
      <c r="F840">
        <v>1048</v>
      </c>
      <c r="G840">
        <v>618</v>
      </c>
      <c r="H840">
        <v>361000</v>
      </c>
      <c r="I840">
        <v>125269</v>
      </c>
      <c r="J840">
        <v>442089</v>
      </c>
      <c r="K840">
        <v>35670</v>
      </c>
    </row>
    <row r="841" spans="1:11" ht="17" x14ac:dyDescent="0.25">
      <c r="A841" s="9">
        <v>-260</v>
      </c>
      <c r="B841">
        <v>57800</v>
      </c>
      <c r="C841">
        <v>507500</v>
      </c>
      <c r="D841">
        <v>2</v>
      </c>
      <c r="E841">
        <v>0</v>
      </c>
      <c r="F841">
        <v>322</v>
      </c>
      <c r="G841">
        <v>59</v>
      </c>
      <c r="H841">
        <v>449700</v>
      </c>
      <c r="I841">
        <v>7050</v>
      </c>
      <c r="J841">
        <v>409289</v>
      </c>
      <c r="K841">
        <v>10645</v>
      </c>
    </row>
    <row r="842" spans="1:11" ht="17" x14ac:dyDescent="0.25">
      <c r="A842" s="9">
        <v>-250</v>
      </c>
      <c r="B842">
        <v>55700</v>
      </c>
      <c r="C842">
        <v>517200</v>
      </c>
      <c r="D842">
        <v>2</v>
      </c>
      <c r="E842">
        <v>0</v>
      </c>
      <c r="F842">
        <v>315</v>
      </c>
      <c r="G842">
        <v>56</v>
      </c>
      <c r="H842">
        <v>461500</v>
      </c>
      <c r="I842">
        <v>3980</v>
      </c>
      <c r="J842">
        <v>418989</v>
      </c>
      <c r="K842">
        <v>10501</v>
      </c>
    </row>
    <row r="843" spans="1:11" ht="17" x14ac:dyDescent="0.25">
      <c r="A843" s="9">
        <v>-442</v>
      </c>
      <c r="B843">
        <v>89400</v>
      </c>
      <c r="C843">
        <v>464900</v>
      </c>
      <c r="D843">
        <v>2</v>
      </c>
      <c r="E843">
        <v>0</v>
      </c>
      <c r="F843">
        <v>468</v>
      </c>
      <c r="G843">
        <v>127</v>
      </c>
      <c r="H843">
        <v>375500</v>
      </c>
      <c r="I843">
        <v>42910</v>
      </c>
      <c r="J843">
        <v>366689</v>
      </c>
      <c r="K843">
        <v>14751</v>
      </c>
    </row>
    <row r="844" spans="1:11" ht="17" x14ac:dyDescent="0.25">
      <c r="A844" s="9">
        <v>-294</v>
      </c>
      <c r="B844">
        <v>61800</v>
      </c>
      <c r="C844">
        <v>519099</v>
      </c>
      <c r="D844">
        <v>2</v>
      </c>
      <c r="E844">
        <v>0</v>
      </c>
      <c r="F844">
        <v>350</v>
      </c>
      <c r="G844">
        <v>69</v>
      </c>
      <c r="H844">
        <v>457299</v>
      </c>
      <c r="I844">
        <v>9890</v>
      </c>
      <c r="J844">
        <v>420889</v>
      </c>
      <c r="K844">
        <v>11704</v>
      </c>
    </row>
    <row r="845" spans="1:11" ht="17" x14ac:dyDescent="0.25">
      <c r="A845" s="9">
        <v>-85</v>
      </c>
      <c r="B845">
        <v>32000</v>
      </c>
      <c r="C845">
        <v>512100</v>
      </c>
      <c r="D845">
        <v>2</v>
      </c>
      <c r="E845">
        <v>0</v>
      </c>
      <c r="F845">
        <v>179</v>
      </c>
      <c r="G845">
        <v>18</v>
      </c>
      <c r="H845">
        <v>480099</v>
      </c>
      <c r="I845">
        <v>-19210</v>
      </c>
      <c r="J845">
        <v>413889</v>
      </c>
      <c r="K845">
        <v>5960</v>
      </c>
    </row>
    <row r="846" spans="1:11" ht="17" x14ac:dyDescent="0.25">
      <c r="A846" s="9">
        <v>-1252</v>
      </c>
      <c r="B846">
        <v>79000</v>
      </c>
      <c r="C846">
        <v>537200</v>
      </c>
      <c r="D846">
        <v>2</v>
      </c>
      <c r="E846">
        <v>1</v>
      </c>
      <c r="F846">
        <v>1056</v>
      </c>
      <c r="G846">
        <v>1321</v>
      </c>
      <c r="H846">
        <v>458200</v>
      </c>
      <c r="I846">
        <v>25280</v>
      </c>
      <c r="J846">
        <v>438989</v>
      </c>
      <c r="K846">
        <v>21709</v>
      </c>
    </row>
    <row r="847" spans="1:11" ht="17" x14ac:dyDescent="0.25">
      <c r="A847" s="9">
        <v>-1201</v>
      </c>
      <c r="B847">
        <v>214100</v>
      </c>
      <c r="C847">
        <v>440900</v>
      </c>
      <c r="D847">
        <v>2</v>
      </c>
      <c r="E847">
        <v>0</v>
      </c>
      <c r="F847">
        <v>1079</v>
      </c>
      <c r="G847">
        <v>688</v>
      </c>
      <c r="H847">
        <v>226800</v>
      </c>
      <c r="I847">
        <v>170010</v>
      </c>
      <c r="J847">
        <v>342689</v>
      </c>
      <c r="K847">
        <v>33016</v>
      </c>
    </row>
    <row r="848" spans="1:11" ht="17" x14ac:dyDescent="0.25">
      <c r="A848" s="9">
        <v>-285</v>
      </c>
      <c r="B848">
        <v>61400</v>
      </c>
      <c r="C848">
        <v>507900</v>
      </c>
      <c r="D848">
        <v>2</v>
      </c>
      <c r="E848">
        <v>0</v>
      </c>
      <c r="F848">
        <v>342</v>
      </c>
      <c r="G848">
        <v>67</v>
      </c>
      <c r="H848">
        <v>446500</v>
      </c>
      <c r="I848">
        <v>10610</v>
      </c>
      <c r="J848">
        <v>409689</v>
      </c>
      <c r="K848">
        <v>11319</v>
      </c>
    </row>
    <row r="849" spans="1:11" ht="17" x14ac:dyDescent="0.25">
      <c r="A849" s="9">
        <v>-255</v>
      </c>
      <c r="B849">
        <v>56000</v>
      </c>
      <c r="C849">
        <v>522500</v>
      </c>
      <c r="D849">
        <v>2</v>
      </c>
      <c r="E849">
        <v>0</v>
      </c>
      <c r="F849">
        <v>319</v>
      </c>
      <c r="G849">
        <v>57</v>
      </c>
      <c r="H849">
        <v>466500</v>
      </c>
      <c r="I849">
        <v>3749</v>
      </c>
      <c r="J849">
        <v>424289</v>
      </c>
      <c r="K849">
        <v>10692</v>
      </c>
    </row>
    <row r="850" spans="1:11" ht="17" x14ac:dyDescent="0.25">
      <c r="A850" s="9">
        <v>-373</v>
      </c>
      <c r="B850">
        <v>54900</v>
      </c>
      <c r="C850">
        <v>514799</v>
      </c>
      <c r="D850">
        <v>3</v>
      </c>
      <c r="E850">
        <v>0</v>
      </c>
      <c r="F850">
        <v>345</v>
      </c>
      <c r="G850">
        <v>98</v>
      </c>
      <c r="H850">
        <v>459900</v>
      </c>
      <c r="I850">
        <v>3420</v>
      </c>
      <c r="J850">
        <v>393881</v>
      </c>
      <c r="K850">
        <v>9730</v>
      </c>
    </row>
    <row r="851" spans="1:11" ht="17" x14ac:dyDescent="0.25">
      <c r="A851" s="9">
        <v>-291</v>
      </c>
      <c r="B851">
        <v>61900</v>
      </c>
      <c r="C851">
        <v>513900</v>
      </c>
      <c r="D851">
        <v>2</v>
      </c>
      <c r="E851">
        <v>0</v>
      </c>
      <c r="F851">
        <v>348</v>
      </c>
      <c r="G851">
        <v>69</v>
      </c>
      <c r="H851">
        <v>452000</v>
      </c>
      <c r="I851">
        <v>10510</v>
      </c>
      <c r="J851">
        <v>415689</v>
      </c>
      <c r="K851">
        <v>11579</v>
      </c>
    </row>
    <row r="852" spans="1:11" ht="17" x14ac:dyDescent="0.25">
      <c r="A852" s="9">
        <v>-249</v>
      </c>
      <c r="B852">
        <v>55100</v>
      </c>
      <c r="C852">
        <v>523500</v>
      </c>
      <c r="D852">
        <v>2</v>
      </c>
      <c r="E852">
        <v>0</v>
      </c>
      <c r="F852">
        <v>314</v>
      </c>
      <c r="G852">
        <v>56</v>
      </c>
      <c r="H852">
        <v>468400</v>
      </c>
      <c r="I852">
        <v>2749</v>
      </c>
      <c r="J852">
        <v>425289</v>
      </c>
      <c r="K852">
        <v>10545</v>
      </c>
    </row>
    <row r="853" spans="1:11" ht="17" x14ac:dyDescent="0.25">
      <c r="A853" s="9">
        <v>-268</v>
      </c>
      <c r="B853">
        <v>58800</v>
      </c>
      <c r="C853">
        <v>510100</v>
      </c>
      <c r="D853">
        <v>2</v>
      </c>
      <c r="E853">
        <v>0</v>
      </c>
      <c r="F853">
        <v>329</v>
      </c>
      <c r="G853">
        <v>61</v>
      </c>
      <c r="H853">
        <v>451300</v>
      </c>
      <c r="I853">
        <v>7790</v>
      </c>
      <c r="J853">
        <v>411889</v>
      </c>
      <c r="K853">
        <v>10898</v>
      </c>
    </row>
    <row r="854" spans="1:11" ht="17" x14ac:dyDescent="0.25">
      <c r="A854" s="9">
        <v>-245</v>
      </c>
      <c r="B854">
        <v>54400</v>
      </c>
      <c r="C854">
        <v>525100</v>
      </c>
      <c r="D854">
        <v>2</v>
      </c>
      <c r="E854">
        <v>0</v>
      </c>
      <c r="F854">
        <v>311</v>
      </c>
      <c r="G854">
        <v>54</v>
      </c>
      <c r="H854">
        <v>470700</v>
      </c>
      <c r="I854">
        <v>1890</v>
      </c>
      <c r="J854">
        <v>426889</v>
      </c>
      <c r="K854">
        <v>10450</v>
      </c>
    </row>
    <row r="855" spans="1:11" ht="17" x14ac:dyDescent="0.25">
      <c r="A855" s="9">
        <v>-459</v>
      </c>
      <c r="B855">
        <v>82600</v>
      </c>
      <c r="C855">
        <v>548400</v>
      </c>
      <c r="D855">
        <v>2</v>
      </c>
      <c r="E855">
        <v>0</v>
      </c>
      <c r="F855">
        <v>488</v>
      </c>
      <c r="G855">
        <v>133</v>
      </c>
      <c r="H855">
        <v>465800</v>
      </c>
      <c r="I855">
        <v>27759</v>
      </c>
      <c r="J855">
        <v>450189</v>
      </c>
      <c r="K855">
        <v>16733</v>
      </c>
    </row>
    <row r="856" spans="1:11" ht="17" x14ac:dyDescent="0.25">
      <c r="A856" s="9">
        <v>-841</v>
      </c>
      <c r="B856">
        <v>176300</v>
      </c>
      <c r="C856">
        <v>361100</v>
      </c>
      <c r="D856">
        <v>2</v>
      </c>
      <c r="E856">
        <v>0</v>
      </c>
      <c r="F856">
        <v>775</v>
      </c>
      <c r="G856">
        <v>382</v>
      </c>
      <c r="H856">
        <v>184800</v>
      </c>
      <c r="I856">
        <v>140190</v>
      </c>
      <c r="J856">
        <v>262889</v>
      </c>
      <c r="K856">
        <v>20856</v>
      </c>
    </row>
    <row r="857" spans="1:11" ht="17" x14ac:dyDescent="0.25">
      <c r="A857" s="9">
        <v>-254</v>
      </c>
      <c r="B857">
        <v>56600</v>
      </c>
      <c r="C857">
        <v>512700</v>
      </c>
      <c r="D857">
        <v>2</v>
      </c>
      <c r="E857">
        <v>0</v>
      </c>
      <c r="F857">
        <v>318</v>
      </c>
      <c r="G857">
        <v>57</v>
      </c>
      <c r="H857">
        <v>456100</v>
      </c>
      <c r="I857">
        <v>5329</v>
      </c>
      <c r="J857">
        <v>414489</v>
      </c>
      <c r="K857">
        <v>10557</v>
      </c>
    </row>
    <row r="858" spans="1:11" ht="17" x14ac:dyDescent="0.25">
      <c r="A858" s="9">
        <v>-247</v>
      </c>
      <c r="B858">
        <v>55100</v>
      </c>
      <c r="C858">
        <v>518100</v>
      </c>
      <c r="D858">
        <v>2</v>
      </c>
      <c r="E858">
        <v>0</v>
      </c>
      <c r="F858">
        <v>312</v>
      </c>
      <c r="G858">
        <v>55</v>
      </c>
      <c r="H858">
        <v>463000</v>
      </c>
      <c r="I858">
        <v>3289</v>
      </c>
      <c r="J858">
        <v>419889</v>
      </c>
      <c r="K858">
        <v>10411</v>
      </c>
    </row>
    <row r="859" spans="1:11" ht="17" x14ac:dyDescent="0.25">
      <c r="A859" s="9">
        <v>-425</v>
      </c>
      <c r="B859">
        <v>59100</v>
      </c>
      <c r="C859">
        <v>524400</v>
      </c>
      <c r="D859">
        <v>0</v>
      </c>
      <c r="E859">
        <v>0</v>
      </c>
      <c r="F859">
        <v>510</v>
      </c>
      <c r="G859">
        <v>120</v>
      </c>
      <c r="H859">
        <v>465300</v>
      </c>
      <c r="I859">
        <v>6660</v>
      </c>
      <c r="J859">
        <v>354223</v>
      </c>
      <c r="K859">
        <v>9420</v>
      </c>
    </row>
    <row r="860" spans="1:11" ht="17" x14ac:dyDescent="0.25">
      <c r="A860" s="9">
        <v>-935</v>
      </c>
      <c r="B860">
        <v>141700</v>
      </c>
      <c r="C860">
        <v>588900</v>
      </c>
      <c r="D860">
        <v>2</v>
      </c>
      <c r="E860">
        <v>0</v>
      </c>
      <c r="F860">
        <v>884</v>
      </c>
      <c r="G860">
        <v>434</v>
      </c>
      <c r="H860">
        <v>447200</v>
      </c>
      <c r="I860">
        <v>82810</v>
      </c>
      <c r="J860">
        <v>490689</v>
      </c>
      <c r="K860">
        <v>31288</v>
      </c>
    </row>
    <row r="861" spans="1:11" ht="17" x14ac:dyDescent="0.25">
      <c r="A861" s="9">
        <v>-1043</v>
      </c>
      <c r="B861">
        <v>60100</v>
      </c>
      <c r="C861">
        <v>527800</v>
      </c>
      <c r="D861">
        <v>2</v>
      </c>
      <c r="E861">
        <v>2</v>
      </c>
      <c r="F861">
        <v>776</v>
      </c>
      <c r="G861">
        <v>1165</v>
      </c>
      <c r="H861">
        <v>467700</v>
      </c>
      <c r="I861">
        <v>7319</v>
      </c>
      <c r="J861">
        <v>429589</v>
      </c>
      <c r="K861">
        <v>35500</v>
      </c>
    </row>
    <row r="862" spans="1:11" ht="17" x14ac:dyDescent="0.25">
      <c r="A862" s="9">
        <v>-248</v>
      </c>
      <c r="B862">
        <v>54500</v>
      </c>
      <c r="C862">
        <v>528500</v>
      </c>
      <c r="D862">
        <v>2</v>
      </c>
      <c r="E862">
        <v>0</v>
      </c>
      <c r="F862">
        <v>313</v>
      </c>
      <c r="G862">
        <v>55</v>
      </c>
      <c r="H862">
        <v>474000</v>
      </c>
      <c r="I862">
        <v>1650</v>
      </c>
      <c r="J862">
        <v>430289</v>
      </c>
      <c r="K862">
        <v>10552</v>
      </c>
    </row>
    <row r="863" spans="1:11" ht="17" x14ac:dyDescent="0.25">
      <c r="A863" s="9">
        <v>-250</v>
      </c>
      <c r="B863">
        <v>71700</v>
      </c>
      <c r="C863">
        <v>341500</v>
      </c>
      <c r="D863">
        <v>2</v>
      </c>
      <c r="E863">
        <v>0</v>
      </c>
      <c r="F863">
        <v>304</v>
      </c>
      <c r="G863">
        <v>60</v>
      </c>
      <c r="H863">
        <v>269800</v>
      </c>
      <c r="I863">
        <v>37550</v>
      </c>
      <c r="J863">
        <v>243289</v>
      </c>
      <c r="K863">
        <v>7849</v>
      </c>
    </row>
    <row r="864" spans="1:11" ht="17" x14ac:dyDescent="0.25">
      <c r="A864" s="9">
        <v>-401</v>
      </c>
      <c r="B864">
        <v>58900</v>
      </c>
      <c r="C864">
        <v>500100</v>
      </c>
      <c r="D864">
        <v>0</v>
      </c>
      <c r="E864">
        <v>0</v>
      </c>
      <c r="F864">
        <v>488</v>
      </c>
      <c r="G864">
        <v>108</v>
      </c>
      <c r="H864">
        <v>441200</v>
      </c>
      <c r="I864">
        <v>8889</v>
      </c>
      <c r="J864">
        <v>329923</v>
      </c>
      <c r="K864">
        <v>8744</v>
      </c>
    </row>
    <row r="865" spans="1:11" ht="17" x14ac:dyDescent="0.25">
      <c r="A865" s="9">
        <v>-268</v>
      </c>
      <c r="B865">
        <v>58800</v>
      </c>
      <c r="C865">
        <v>510300</v>
      </c>
      <c r="D865">
        <v>2</v>
      </c>
      <c r="E865">
        <v>0</v>
      </c>
      <c r="F865">
        <v>329</v>
      </c>
      <c r="G865">
        <v>61</v>
      </c>
      <c r="H865">
        <v>451500</v>
      </c>
      <c r="I865">
        <v>7769</v>
      </c>
      <c r="J865">
        <v>412089</v>
      </c>
      <c r="K865">
        <v>10903</v>
      </c>
    </row>
    <row r="866" spans="1:11" ht="17" x14ac:dyDescent="0.25">
      <c r="A866" s="9">
        <v>-225</v>
      </c>
      <c r="B866">
        <v>52100</v>
      </c>
      <c r="C866">
        <v>516000</v>
      </c>
      <c r="D866">
        <v>2</v>
      </c>
      <c r="E866">
        <v>0</v>
      </c>
      <c r="F866">
        <v>294</v>
      </c>
      <c r="G866">
        <v>49</v>
      </c>
      <c r="H866">
        <v>463900</v>
      </c>
      <c r="I866">
        <v>499</v>
      </c>
      <c r="J866">
        <v>417789</v>
      </c>
      <c r="K866">
        <v>9795</v>
      </c>
    </row>
    <row r="867" spans="1:11" ht="17" x14ac:dyDescent="0.25">
      <c r="A867" s="9">
        <v>-414</v>
      </c>
      <c r="B867">
        <v>60000</v>
      </c>
      <c r="C867">
        <v>504200</v>
      </c>
      <c r="D867">
        <v>0</v>
      </c>
      <c r="E867">
        <v>0</v>
      </c>
      <c r="F867">
        <v>501</v>
      </c>
      <c r="G867">
        <v>114</v>
      </c>
      <c r="H867">
        <v>444200</v>
      </c>
      <c r="I867">
        <v>9579</v>
      </c>
      <c r="J867">
        <v>334023</v>
      </c>
      <c r="K867">
        <v>9018</v>
      </c>
    </row>
    <row r="868" spans="1:11" ht="17" x14ac:dyDescent="0.25">
      <c r="A868" s="9">
        <v>-252</v>
      </c>
      <c r="B868">
        <v>56900</v>
      </c>
      <c r="C868">
        <v>502900</v>
      </c>
      <c r="D868">
        <v>2</v>
      </c>
      <c r="E868">
        <v>0</v>
      </c>
      <c r="F868">
        <v>315</v>
      </c>
      <c r="G868">
        <v>56</v>
      </c>
      <c r="H868">
        <v>446000</v>
      </c>
      <c r="I868">
        <v>6610</v>
      </c>
      <c r="J868">
        <v>404689</v>
      </c>
      <c r="K868">
        <v>10362</v>
      </c>
    </row>
    <row r="869" spans="1:11" ht="17" x14ac:dyDescent="0.25">
      <c r="A869" s="9">
        <v>-339</v>
      </c>
      <c r="B869">
        <v>77700</v>
      </c>
      <c r="C869">
        <v>424200</v>
      </c>
      <c r="D869">
        <v>2</v>
      </c>
      <c r="E869">
        <v>0</v>
      </c>
      <c r="F869">
        <v>381</v>
      </c>
      <c r="G869">
        <v>86</v>
      </c>
      <c r="H869">
        <v>346500</v>
      </c>
      <c r="I869">
        <v>35280</v>
      </c>
      <c r="J869">
        <v>325989</v>
      </c>
      <c r="K869">
        <v>11398</v>
      </c>
    </row>
    <row r="870" spans="1:11" ht="17" x14ac:dyDescent="0.25">
      <c r="A870" s="9">
        <v>-292</v>
      </c>
      <c r="B870">
        <v>62600</v>
      </c>
      <c r="C870">
        <v>506599</v>
      </c>
      <c r="D870">
        <v>2</v>
      </c>
      <c r="E870">
        <v>0</v>
      </c>
      <c r="F870">
        <v>348</v>
      </c>
      <c r="G870">
        <v>69</v>
      </c>
      <c r="H870">
        <v>444000</v>
      </c>
      <c r="I870">
        <v>11940</v>
      </c>
      <c r="J870">
        <v>408389</v>
      </c>
      <c r="K870">
        <v>11504</v>
      </c>
    </row>
    <row r="871" spans="1:11" ht="17" x14ac:dyDescent="0.25">
      <c r="A871" s="9">
        <v>-961</v>
      </c>
      <c r="B871">
        <v>57900</v>
      </c>
      <c r="C871">
        <v>502700</v>
      </c>
      <c r="D871">
        <v>2</v>
      </c>
      <c r="E871">
        <v>3</v>
      </c>
      <c r="F871">
        <v>450</v>
      </c>
      <c r="G871">
        <v>957</v>
      </c>
      <c r="H871">
        <v>444799</v>
      </c>
      <c r="I871">
        <v>7629</v>
      </c>
      <c r="J871">
        <v>404489</v>
      </c>
      <c r="K871">
        <v>21077</v>
      </c>
    </row>
    <row r="872" spans="1:11" ht="17" x14ac:dyDescent="0.25">
      <c r="A872" s="9">
        <v>-231</v>
      </c>
      <c r="B872">
        <v>53300</v>
      </c>
      <c r="C872">
        <v>511000</v>
      </c>
      <c r="D872">
        <v>2</v>
      </c>
      <c r="E872">
        <v>0</v>
      </c>
      <c r="F872">
        <v>299</v>
      </c>
      <c r="G872">
        <v>50</v>
      </c>
      <c r="H872">
        <v>457700</v>
      </c>
      <c r="I872">
        <v>2200</v>
      </c>
      <c r="J872">
        <v>412789</v>
      </c>
      <c r="K872">
        <v>9900</v>
      </c>
    </row>
    <row r="873" spans="1:11" ht="17" x14ac:dyDescent="0.25">
      <c r="A873" s="9">
        <v>-874</v>
      </c>
      <c r="B873">
        <v>52400</v>
      </c>
      <c r="C873">
        <v>512200</v>
      </c>
      <c r="D873">
        <v>2</v>
      </c>
      <c r="E873">
        <v>3</v>
      </c>
      <c r="F873">
        <v>414</v>
      </c>
      <c r="G873">
        <v>814</v>
      </c>
      <c r="H873">
        <v>459799</v>
      </c>
      <c r="I873">
        <v>1180</v>
      </c>
      <c r="J873">
        <v>413989</v>
      </c>
      <c r="K873">
        <v>19523</v>
      </c>
    </row>
    <row r="874" spans="1:11" ht="17" x14ac:dyDescent="0.25">
      <c r="A874" s="9">
        <v>-1041</v>
      </c>
      <c r="B874">
        <v>59800</v>
      </c>
      <c r="C874">
        <v>524099</v>
      </c>
      <c r="D874">
        <v>2</v>
      </c>
      <c r="E874">
        <v>3</v>
      </c>
      <c r="F874">
        <v>481</v>
      </c>
      <c r="G874">
        <v>1112</v>
      </c>
      <c r="H874">
        <v>464300</v>
      </c>
      <c r="I874">
        <v>7390</v>
      </c>
      <c r="J874">
        <v>425889</v>
      </c>
      <c r="K874">
        <v>22921</v>
      </c>
    </row>
    <row r="875" spans="1:11" ht="17" x14ac:dyDescent="0.25">
      <c r="A875" s="9">
        <v>-1530</v>
      </c>
      <c r="B875">
        <v>218900</v>
      </c>
      <c r="C875">
        <v>595200</v>
      </c>
      <c r="D875">
        <v>2</v>
      </c>
      <c r="E875">
        <v>0</v>
      </c>
      <c r="F875">
        <v>1377</v>
      </c>
      <c r="G875">
        <v>1052</v>
      </c>
      <c r="H875">
        <v>376300</v>
      </c>
      <c r="I875">
        <v>159380</v>
      </c>
      <c r="J875">
        <v>496989</v>
      </c>
      <c r="K875">
        <v>48955</v>
      </c>
    </row>
    <row r="876" spans="1:11" ht="17" x14ac:dyDescent="0.25">
      <c r="A876" s="9">
        <v>-291</v>
      </c>
      <c r="B876">
        <v>70700</v>
      </c>
      <c r="C876">
        <v>415700</v>
      </c>
      <c r="D876">
        <v>2</v>
      </c>
      <c r="E876">
        <v>0</v>
      </c>
      <c r="F876">
        <v>342</v>
      </c>
      <c r="G876">
        <v>70</v>
      </c>
      <c r="H876">
        <v>345000</v>
      </c>
      <c r="I876">
        <v>29129</v>
      </c>
      <c r="J876">
        <v>317489</v>
      </c>
      <c r="K876">
        <v>10100</v>
      </c>
    </row>
    <row r="877" spans="1:11" ht="17" x14ac:dyDescent="0.25">
      <c r="A877" s="9">
        <v>-1264</v>
      </c>
      <c r="B877">
        <v>218200</v>
      </c>
      <c r="C877">
        <v>460400</v>
      </c>
      <c r="D877">
        <v>2</v>
      </c>
      <c r="E877">
        <v>0</v>
      </c>
      <c r="F877">
        <v>1135</v>
      </c>
      <c r="G877">
        <v>751</v>
      </c>
      <c r="H877">
        <v>242200</v>
      </c>
      <c r="I877">
        <v>172160</v>
      </c>
      <c r="J877">
        <v>362189</v>
      </c>
      <c r="K877">
        <v>35563</v>
      </c>
    </row>
    <row r="878" spans="1:11" ht="17" x14ac:dyDescent="0.25">
      <c r="A878" s="9">
        <v>-667</v>
      </c>
      <c r="B878">
        <v>144700</v>
      </c>
      <c r="C878">
        <v>361800</v>
      </c>
      <c r="D878">
        <v>2</v>
      </c>
      <c r="E878">
        <v>0</v>
      </c>
      <c r="F878">
        <v>637</v>
      </c>
      <c r="G878">
        <v>257</v>
      </c>
      <c r="H878">
        <v>217100</v>
      </c>
      <c r="I878">
        <v>108520</v>
      </c>
      <c r="J878">
        <v>263589</v>
      </c>
      <c r="K878">
        <v>17163</v>
      </c>
    </row>
    <row r="879" spans="1:11" ht="17" x14ac:dyDescent="0.25">
      <c r="A879" s="9">
        <v>-235</v>
      </c>
      <c r="B879">
        <v>53300</v>
      </c>
      <c r="C879">
        <v>519700</v>
      </c>
      <c r="D879">
        <v>2</v>
      </c>
      <c r="E879">
        <v>0</v>
      </c>
      <c r="F879">
        <v>302</v>
      </c>
      <c r="G879">
        <v>51</v>
      </c>
      <c r="H879">
        <v>466400</v>
      </c>
      <c r="I879">
        <v>1330</v>
      </c>
      <c r="J879">
        <v>421489</v>
      </c>
      <c r="K879">
        <v>10109</v>
      </c>
    </row>
    <row r="880" spans="1:11" ht="17" x14ac:dyDescent="0.25">
      <c r="A880" s="9">
        <v>-259</v>
      </c>
      <c r="B880">
        <v>57200</v>
      </c>
      <c r="C880">
        <v>514300</v>
      </c>
      <c r="D880">
        <v>2</v>
      </c>
      <c r="E880">
        <v>0</v>
      </c>
      <c r="F880">
        <v>322</v>
      </c>
      <c r="G880">
        <v>59</v>
      </c>
      <c r="H880">
        <v>457100</v>
      </c>
      <c r="I880">
        <v>5769</v>
      </c>
      <c r="J880">
        <v>416089</v>
      </c>
      <c r="K880">
        <v>10710</v>
      </c>
    </row>
    <row r="881" spans="1:11" ht="17" x14ac:dyDescent="0.25">
      <c r="A881" s="9">
        <v>-243</v>
      </c>
      <c r="B881">
        <v>53900</v>
      </c>
      <c r="C881">
        <v>527300</v>
      </c>
      <c r="D881">
        <v>2</v>
      </c>
      <c r="E881">
        <v>0</v>
      </c>
      <c r="F881">
        <v>309</v>
      </c>
      <c r="G881">
        <v>54</v>
      </c>
      <c r="H881">
        <v>473400</v>
      </c>
      <c r="I881">
        <v>1170</v>
      </c>
      <c r="J881">
        <v>429089</v>
      </c>
      <c r="K881">
        <v>10407</v>
      </c>
    </row>
    <row r="882" spans="1:11" ht="17" x14ac:dyDescent="0.25">
      <c r="A882" s="9">
        <v>-239</v>
      </c>
      <c r="B882">
        <v>54000</v>
      </c>
      <c r="C882">
        <v>516900</v>
      </c>
      <c r="D882">
        <v>2</v>
      </c>
      <c r="E882">
        <v>0</v>
      </c>
      <c r="F882">
        <v>305</v>
      </c>
      <c r="G882">
        <v>52</v>
      </c>
      <c r="H882">
        <v>462900</v>
      </c>
      <c r="I882">
        <v>2310</v>
      </c>
      <c r="J882">
        <v>418689</v>
      </c>
      <c r="K882">
        <v>10174</v>
      </c>
    </row>
    <row r="883" spans="1:11" ht="17" x14ac:dyDescent="0.25">
      <c r="A883" s="9">
        <v>-246</v>
      </c>
      <c r="B883">
        <v>55400</v>
      </c>
      <c r="C883">
        <v>512900</v>
      </c>
      <c r="D883">
        <v>2</v>
      </c>
      <c r="E883">
        <v>0</v>
      </c>
      <c r="F883">
        <v>311</v>
      </c>
      <c r="G883">
        <v>55</v>
      </c>
      <c r="H883">
        <v>457500</v>
      </c>
      <c r="I883">
        <v>4110</v>
      </c>
      <c r="J883">
        <v>414689</v>
      </c>
      <c r="K883">
        <v>10338</v>
      </c>
    </row>
    <row r="884" spans="1:11" ht="17" x14ac:dyDescent="0.25">
      <c r="A884" s="9">
        <v>-882</v>
      </c>
      <c r="B884">
        <v>107700</v>
      </c>
      <c r="C884">
        <v>532100</v>
      </c>
      <c r="D884">
        <v>3</v>
      </c>
      <c r="E884">
        <v>0</v>
      </c>
      <c r="F884">
        <v>696</v>
      </c>
      <c r="G884">
        <v>392</v>
      </c>
      <c r="H884">
        <v>424400</v>
      </c>
      <c r="I884">
        <v>54490</v>
      </c>
      <c r="J884">
        <v>411181</v>
      </c>
      <c r="K884">
        <v>19927</v>
      </c>
    </row>
    <row r="885" spans="1:11" ht="17" x14ac:dyDescent="0.25">
      <c r="A885" s="9">
        <v>-236</v>
      </c>
      <c r="B885">
        <v>53800</v>
      </c>
      <c r="C885">
        <v>514900</v>
      </c>
      <c r="D885">
        <v>2</v>
      </c>
      <c r="E885">
        <v>0</v>
      </c>
      <c r="F885">
        <v>303</v>
      </c>
      <c r="G885">
        <v>52</v>
      </c>
      <c r="H885">
        <v>461100</v>
      </c>
      <c r="I885">
        <v>2309</v>
      </c>
      <c r="J885">
        <v>416689</v>
      </c>
      <c r="K885">
        <v>10088</v>
      </c>
    </row>
    <row r="886" spans="1:11" ht="17" x14ac:dyDescent="0.25">
      <c r="A886" s="9">
        <v>-484</v>
      </c>
      <c r="B886">
        <v>121300</v>
      </c>
      <c r="C886">
        <v>312800</v>
      </c>
      <c r="D886">
        <v>2</v>
      </c>
      <c r="E886">
        <v>0</v>
      </c>
      <c r="F886">
        <v>486</v>
      </c>
      <c r="G886">
        <v>160</v>
      </c>
      <c r="H886">
        <v>191500</v>
      </c>
      <c r="I886">
        <v>90020</v>
      </c>
      <c r="J886">
        <v>214589</v>
      </c>
      <c r="K886">
        <v>11713</v>
      </c>
    </row>
    <row r="887" spans="1:11" ht="17" x14ac:dyDescent="0.25">
      <c r="A887" s="9">
        <v>-224</v>
      </c>
      <c r="B887">
        <v>52400</v>
      </c>
      <c r="C887">
        <v>510400</v>
      </c>
      <c r="D887">
        <v>2</v>
      </c>
      <c r="E887">
        <v>0</v>
      </c>
      <c r="F887">
        <v>293</v>
      </c>
      <c r="G887">
        <v>49</v>
      </c>
      <c r="H887">
        <v>458000</v>
      </c>
      <c r="I887">
        <v>1360</v>
      </c>
      <c r="J887">
        <v>412189</v>
      </c>
      <c r="K887">
        <v>9719</v>
      </c>
    </row>
    <row r="888" spans="1:11" ht="17" x14ac:dyDescent="0.25">
      <c r="A888" s="9">
        <v>-242</v>
      </c>
      <c r="B888">
        <v>54600</v>
      </c>
      <c r="C888">
        <v>515100</v>
      </c>
      <c r="D888">
        <v>2</v>
      </c>
      <c r="E888">
        <v>0</v>
      </c>
      <c r="F888">
        <v>308</v>
      </c>
      <c r="G888">
        <v>53</v>
      </c>
      <c r="H888">
        <v>460500</v>
      </c>
      <c r="I888">
        <v>3090</v>
      </c>
      <c r="J888">
        <v>416889</v>
      </c>
      <c r="K888">
        <v>10242</v>
      </c>
    </row>
    <row r="889" spans="1:11" ht="17" x14ac:dyDescent="0.25">
      <c r="A889" s="9">
        <v>-1247</v>
      </c>
      <c r="B889">
        <v>199500</v>
      </c>
      <c r="C889">
        <v>518500</v>
      </c>
      <c r="D889">
        <v>2</v>
      </c>
      <c r="E889">
        <v>0</v>
      </c>
      <c r="F889">
        <v>1131</v>
      </c>
      <c r="G889">
        <v>726</v>
      </c>
      <c r="H889">
        <v>319000</v>
      </c>
      <c r="I889">
        <v>147650</v>
      </c>
      <c r="J889">
        <v>420289</v>
      </c>
      <c r="K889">
        <v>37731</v>
      </c>
    </row>
    <row r="890" spans="1:11" ht="17" x14ac:dyDescent="0.25">
      <c r="A890" s="9">
        <v>-543</v>
      </c>
      <c r="B890">
        <v>118200</v>
      </c>
      <c r="C890">
        <v>383900</v>
      </c>
      <c r="D890">
        <v>2</v>
      </c>
      <c r="E890">
        <v>0</v>
      </c>
      <c r="F890">
        <v>541</v>
      </c>
      <c r="G890">
        <v>181</v>
      </c>
      <c r="H890">
        <v>265700</v>
      </c>
      <c r="I890">
        <v>79810</v>
      </c>
      <c r="J890">
        <v>285689</v>
      </c>
      <c r="K890">
        <v>15195</v>
      </c>
    </row>
    <row r="891" spans="1:11" ht="17" x14ac:dyDescent="0.25">
      <c r="A891" s="9">
        <v>-247</v>
      </c>
      <c r="B891">
        <v>80900</v>
      </c>
      <c r="C891">
        <v>269400</v>
      </c>
      <c r="D891">
        <v>2</v>
      </c>
      <c r="E891">
        <v>0</v>
      </c>
      <c r="F891">
        <v>295</v>
      </c>
      <c r="G891">
        <v>64</v>
      </c>
      <c r="H891">
        <v>188500</v>
      </c>
      <c r="I891">
        <v>53960</v>
      </c>
      <c r="J891">
        <v>171189</v>
      </c>
      <c r="K891">
        <v>6232</v>
      </c>
    </row>
    <row r="892" spans="1:11" ht="17" x14ac:dyDescent="0.25">
      <c r="A892" s="9">
        <v>-1323</v>
      </c>
      <c r="B892">
        <v>202900</v>
      </c>
      <c r="C892">
        <v>547800</v>
      </c>
      <c r="D892">
        <v>2</v>
      </c>
      <c r="E892">
        <v>0</v>
      </c>
      <c r="F892">
        <v>1198</v>
      </c>
      <c r="G892">
        <v>806</v>
      </c>
      <c r="H892">
        <v>344900</v>
      </c>
      <c r="I892">
        <v>148120</v>
      </c>
      <c r="J892">
        <v>449589</v>
      </c>
      <c r="K892">
        <v>41049</v>
      </c>
    </row>
    <row r="893" spans="1:11" ht="17" x14ac:dyDescent="0.25">
      <c r="A893" s="9">
        <v>-256</v>
      </c>
      <c r="B893">
        <v>56600</v>
      </c>
      <c r="C893">
        <v>515000</v>
      </c>
      <c r="D893">
        <v>2</v>
      </c>
      <c r="E893">
        <v>0</v>
      </c>
      <c r="F893">
        <v>319</v>
      </c>
      <c r="G893">
        <v>57</v>
      </c>
      <c r="H893">
        <v>458400</v>
      </c>
      <c r="I893">
        <v>5100</v>
      </c>
      <c r="J893">
        <v>416789</v>
      </c>
      <c r="K893">
        <v>10615</v>
      </c>
    </row>
    <row r="894" spans="1:11" ht="17" x14ac:dyDescent="0.25">
      <c r="A894" s="9">
        <v>-234</v>
      </c>
      <c r="B894">
        <v>53400</v>
      </c>
      <c r="C894">
        <v>515100</v>
      </c>
      <c r="D894">
        <v>2</v>
      </c>
      <c r="E894">
        <v>0</v>
      </c>
      <c r="F894">
        <v>301</v>
      </c>
      <c r="G894">
        <v>51</v>
      </c>
      <c r="H894">
        <v>461700</v>
      </c>
      <c r="I894">
        <v>1890</v>
      </c>
      <c r="J894">
        <v>416889</v>
      </c>
      <c r="K894">
        <v>10017</v>
      </c>
    </row>
    <row r="895" spans="1:11" ht="17" x14ac:dyDescent="0.25">
      <c r="A895" s="9">
        <v>-224</v>
      </c>
      <c r="B895">
        <v>52100</v>
      </c>
      <c r="C895">
        <v>514300</v>
      </c>
      <c r="D895">
        <v>2</v>
      </c>
      <c r="E895">
        <v>0</v>
      </c>
      <c r="F895">
        <v>293</v>
      </c>
      <c r="G895">
        <v>49</v>
      </c>
      <c r="H895">
        <v>462200</v>
      </c>
      <c r="I895">
        <v>669</v>
      </c>
      <c r="J895">
        <v>416089</v>
      </c>
      <c r="K895">
        <v>9755</v>
      </c>
    </row>
    <row r="896" spans="1:11" ht="17" x14ac:dyDescent="0.25">
      <c r="A896" s="9">
        <v>-257</v>
      </c>
      <c r="B896">
        <v>56600</v>
      </c>
      <c r="C896">
        <v>518700</v>
      </c>
      <c r="D896">
        <v>2</v>
      </c>
      <c r="E896">
        <v>0</v>
      </c>
      <c r="F896">
        <v>321</v>
      </c>
      <c r="G896">
        <v>58</v>
      </c>
      <c r="H896">
        <v>462100</v>
      </c>
      <c r="I896">
        <v>4730</v>
      </c>
      <c r="J896">
        <v>420489</v>
      </c>
      <c r="K896">
        <v>10709</v>
      </c>
    </row>
    <row r="897" spans="1:11" ht="17" x14ac:dyDescent="0.25">
      <c r="A897" s="9">
        <v>-1255</v>
      </c>
      <c r="B897">
        <v>222600</v>
      </c>
      <c r="C897">
        <v>316300</v>
      </c>
      <c r="D897">
        <v>0</v>
      </c>
      <c r="E897">
        <v>0</v>
      </c>
      <c r="F897">
        <v>1268</v>
      </c>
      <c r="G897">
        <v>629</v>
      </c>
      <c r="H897">
        <v>93699</v>
      </c>
      <c r="I897">
        <v>190970</v>
      </c>
      <c r="J897">
        <v>146123</v>
      </c>
      <c r="K897">
        <v>14637</v>
      </c>
    </row>
    <row r="898" spans="1:11" ht="17" x14ac:dyDescent="0.25">
      <c r="A898" s="9">
        <v>-209</v>
      </c>
      <c r="B898">
        <v>50300</v>
      </c>
      <c r="C898">
        <v>508700</v>
      </c>
      <c r="D898">
        <v>2</v>
      </c>
      <c r="E898">
        <v>0</v>
      </c>
      <c r="F898">
        <v>281</v>
      </c>
      <c r="G898">
        <v>45</v>
      </c>
      <c r="H898">
        <v>458400</v>
      </c>
      <c r="I898">
        <v>-570</v>
      </c>
      <c r="J898">
        <v>410489</v>
      </c>
      <c r="K898">
        <v>9291</v>
      </c>
    </row>
    <row r="899" spans="1:11" ht="17" x14ac:dyDescent="0.25">
      <c r="A899" s="9">
        <v>-307</v>
      </c>
      <c r="B899">
        <v>65100</v>
      </c>
      <c r="C899">
        <v>503200</v>
      </c>
      <c r="D899">
        <v>2</v>
      </c>
      <c r="E899">
        <v>0</v>
      </c>
      <c r="F899">
        <v>361</v>
      </c>
      <c r="G899">
        <v>74</v>
      </c>
      <c r="H899">
        <v>438100</v>
      </c>
      <c r="I899">
        <v>14780</v>
      </c>
      <c r="J899">
        <v>404989</v>
      </c>
      <c r="K899">
        <v>11864</v>
      </c>
    </row>
    <row r="900" spans="1:11" ht="17" x14ac:dyDescent="0.25">
      <c r="A900" s="9">
        <v>-238</v>
      </c>
      <c r="B900">
        <v>54200</v>
      </c>
      <c r="C900">
        <v>512700</v>
      </c>
      <c r="D900">
        <v>2</v>
      </c>
      <c r="E900">
        <v>0</v>
      </c>
      <c r="F900">
        <v>304</v>
      </c>
      <c r="G900">
        <v>52</v>
      </c>
      <c r="H900">
        <v>458500</v>
      </c>
      <c r="I900">
        <v>2929</v>
      </c>
      <c r="J900">
        <v>414489</v>
      </c>
      <c r="K900">
        <v>10109</v>
      </c>
    </row>
    <row r="901" spans="1:11" ht="17" x14ac:dyDescent="0.25">
      <c r="A901" s="9">
        <v>-240</v>
      </c>
      <c r="B901">
        <v>54600</v>
      </c>
      <c r="C901">
        <v>511599</v>
      </c>
      <c r="D901">
        <v>2</v>
      </c>
      <c r="E901">
        <v>0</v>
      </c>
      <c r="F901">
        <v>306</v>
      </c>
      <c r="G901">
        <v>53</v>
      </c>
      <c r="H901">
        <v>457000</v>
      </c>
      <c r="I901">
        <v>3439</v>
      </c>
      <c r="J901">
        <v>413389</v>
      </c>
      <c r="K901">
        <v>10156</v>
      </c>
    </row>
    <row r="902" spans="1:11" ht="17" x14ac:dyDescent="0.25">
      <c r="A902" s="9">
        <v>-281</v>
      </c>
      <c r="B902">
        <v>60199</v>
      </c>
      <c r="C902">
        <v>515500</v>
      </c>
      <c r="D902">
        <v>2</v>
      </c>
      <c r="E902">
        <v>0</v>
      </c>
      <c r="F902">
        <v>339</v>
      </c>
      <c r="G902">
        <v>65</v>
      </c>
      <c r="H902">
        <v>455300</v>
      </c>
      <c r="I902">
        <v>8649</v>
      </c>
      <c r="J902">
        <v>417289</v>
      </c>
      <c r="K902">
        <v>11304</v>
      </c>
    </row>
    <row r="903" spans="1:11" ht="17" x14ac:dyDescent="0.25">
      <c r="A903" s="9">
        <v>-3366</v>
      </c>
      <c r="B903">
        <v>183700</v>
      </c>
      <c r="C903">
        <v>506599</v>
      </c>
      <c r="D903">
        <v>2</v>
      </c>
      <c r="E903">
        <v>3</v>
      </c>
      <c r="F903">
        <v>1439</v>
      </c>
      <c r="G903">
        <v>9789</v>
      </c>
      <c r="H903">
        <v>322900</v>
      </c>
      <c r="I903">
        <v>133040</v>
      </c>
      <c r="J903">
        <v>408389</v>
      </c>
      <c r="K903">
        <v>67519</v>
      </c>
    </row>
    <row r="904" spans="1:11" ht="17" x14ac:dyDescent="0.25">
      <c r="A904" s="9">
        <v>-639</v>
      </c>
      <c r="B904">
        <v>134800</v>
      </c>
      <c r="C904">
        <v>384900</v>
      </c>
      <c r="D904">
        <v>2</v>
      </c>
      <c r="E904">
        <v>0</v>
      </c>
      <c r="F904">
        <v>618</v>
      </c>
      <c r="G904">
        <v>237</v>
      </c>
      <c r="H904">
        <v>250100</v>
      </c>
      <c r="I904">
        <v>96310</v>
      </c>
      <c r="J904">
        <v>286689</v>
      </c>
      <c r="K904">
        <v>17390</v>
      </c>
    </row>
    <row r="905" spans="1:11" ht="17" x14ac:dyDescent="0.25">
      <c r="A905" s="9">
        <v>-676</v>
      </c>
      <c r="B905">
        <v>146300</v>
      </c>
      <c r="C905">
        <v>362200</v>
      </c>
      <c r="D905">
        <v>2</v>
      </c>
      <c r="E905">
        <v>0</v>
      </c>
      <c r="F905">
        <v>644</v>
      </c>
      <c r="G905">
        <v>263</v>
      </c>
      <c r="H905">
        <v>215900</v>
      </c>
      <c r="I905">
        <v>110079</v>
      </c>
      <c r="J905">
        <v>263989</v>
      </c>
      <c r="K905">
        <v>17379</v>
      </c>
    </row>
    <row r="906" spans="1:11" ht="17" x14ac:dyDescent="0.25">
      <c r="A906" s="9">
        <v>-303</v>
      </c>
      <c r="B906">
        <v>62500</v>
      </c>
      <c r="C906">
        <v>527700</v>
      </c>
      <c r="D906">
        <v>2</v>
      </c>
      <c r="E906">
        <v>0</v>
      </c>
      <c r="F906">
        <v>359</v>
      </c>
      <c r="G906">
        <v>72</v>
      </c>
      <c r="H906">
        <v>465200</v>
      </c>
      <c r="I906">
        <v>9729</v>
      </c>
      <c r="J906">
        <v>429489</v>
      </c>
      <c r="K906">
        <v>12079</v>
      </c>
    </row>
    <row r="907" spans="1:11" ht="17" x14ac:dyDescent="0.25">
      <c r="A907" s="9">
        <v>-234</v>
      </c>
      <c r="B907">
        <v>52600</v>
      </c>
      <c r="C907">
        <v>527500</v>
      </c>
      <c r="D907">
        <v>2</v>
      </c>
      <c r="E907">
        <v>0</v>
      </c>
      <c r="F907">
        <v>302</v>
      </c>
      <c r="G907">
        <v>51</v>
      </c>
      <c r="H907">
        <v>474900</v>
      </c>
      <c r="I907">
        <v>-151</v>
      </c>
      <c r="J907">
        <v>429289</v>
      </c>
      <c r="K907">
        <v>10161</v>
      </c>
    </row>
    <row r="908" spans="1:11" ht="17" x14ac:dyDescent="0.25">
      <c r="A908" s="9">
        <v>-255</v>
      </c>
      <c r="B908">
        <v>56500</v>
      </c>
      <c r="C908">
        <v>515600</v>
      </c>
      <c r="D908">
        <v>2</v>
      </c>
      <c r="E908">
        <v>0</v>
      </c>
      <c r="F908">
        <v>319</v>
      </c>
      <c r="G908">
        <v>57</v>
      </c>
      <c r="H908">
        <v>459099</v>
      </c>
      <c r="I908">
        <v>4940</v>
      </c>
      <c r="J908">
        <v>417389</v>
      </c>
      <c r="K908">
        <v>10612</v>
      </c>
    </row>
    <row r="909" spans="1:11" ht="17" x14ac:dyDescent="0.25">
      <c r="A909" s="9">
        <v>-229</v>
      </c>
      <c r="B909">
        <v>53099</v>
      </c>
      <c r="C909">
        <v>510100</v>
      </c>
      <c r="D909">
        <v>2</v>
      </c>
      <c r="E909">
        <v>0</v>
      </c>
      <c r="F909">
        <v>297</v>
      </c>
      <c r="G909">
        <v>50</v>
      </c>
      <c r="H909">
        <v>457000</v>
      </c>
      <c r="I909">
        <v>2090</v>
      </c>
      <c r="J909">
        <v>411889</v>
      </c>
      <c r="K909">
        <v>9842</v>
      </c>
    </row>
    <row r="910" spans="1:11" ht="17" x14ac:dyDescent="0.25">
      <c r="A910" s="9">
        <v>-751</v>
      </c>
      <c r="B910">
        <v>180700</v>
      </c>
      <c r="C910">
        <v>289800</v>
      </c>
      <c r="D910">
        <v>2</v>
      </c>
      <c r="E910">
        <v>0</v>
      </c>
      <c r="F910">
        <v>690</v>
      </c>
      <c r="G910">
        <v>337</v>
      </c>
      <c r="H910">
        <v>109100</v>
      </c>
      <c r="I910">
        <v>151720</v>
      </c>
      <c r="J910">
        <v>191589</v>
      </c>
      <c r="K910">
        <v>15579</v>
      </c>
    </row>
    <row r="911" spans="1:11" ht="17" x14ac:dyDescent="0.25">
      <c r="A911" s="9">
        <v>-265</v>
      </c>
      <c r="B911">
        <v>57800</v>
      </c>
      <c r="C911">
        <v>517400</v>
      </c>
      <c r="D911">
        <v>2</v>
      </c>
      <c r="E911">
        <v>0</v>
      </c>
      <c r="F911">
        <v>327</v>
      </c>
      <c r="G911">
        <v>60</v>
      </c>
      <c r="H911">
        <v>459600</v>
      </c>
      <c r="I911">
        <v>6060</v>
      </c>
      <c r="J911">
        <v>419189</v>
      </c>
      <c r="K911">
        <v>10903</v>
      </c>
    </row>
    <row r="912" spans="1:11" ht="17" x14ac:dyDescent="0.25">
      <c r="A912" s="9">
        <v>-232</v>
      </c>
      <c r="B912">
        <v>53500</v>
      </c>
      <c r="C912">
        <v>510600</v>
      </c>
      <c r="D912">
        <v>2</v>
      </c>
      <c r="E912">
        <v>0</v>
      </c>
      <c r="F912">
        <v>299</v>
      </c>
      <c r="G912">
        <v>51</v>
      </c>
      <c r="H912">
        <v>457100</v>
      </c>
      <c r="I912">
        <v>2439</v>
      </c>
      <c r="J912">
        <v>412389</v>
      </c>
      <c r="K912">
        <v>9928</v>
      </c>
    </row>
    <row r="913" spans="1:11" ht="17" x14ac:dyDescent="0.25">
      <c r="A913" s="9">
        <v>-232</v>
      </c>
      <c r="B913">
        <v>52000</v>
      </c>
      <c r="C913">
        <v>531900</v>
      </c>
      <c r="D913">
        <v>2</v>
      </c>
      <c r="E913">
        <v>0</v>
      </c>
      <c r="F913">
        <v>300</v>
      </c>
      <c r="G913">
        <v>50</v>
      </c>
      <c r="H913">
        <v>479900</v>
      </c>
      <c r="I913">
        <v>-1190</v>
      </c>
      <c r="J913">
        <v>433689</v>
      </c>
      <c r="K913">
        <v>10148</v>
      </c>
    </row>
    <row r="914" spans="1:11" ht="17" x14ac:dyDescent="0.25">
      <c r="A914" s="9">
        <v>-239</v>
      </c>
      <c r="B914">
        <v>54300</v>
      </c>
      <c r="C914">
        <v>513800</v>
      </c>
      <c r="D914">
        <v>2</v>
      </c>
      <c r="E914">
        <v>0</v>
      </c>
      <c r="F914">
        <v>305</v>
      </c>
      <c r="G914">
        <v>53</v>
      </c>
      <c r="H914">
        <v>459500</v>
      </c>
      <c r="I914">
        <v>2919</v>
      </c>
      <c r="J914">
        <v>415589</v>
      </c>
      <c r="K914">
        <v>10154</v>
      </c>
    </row>
    <row r="915" spans="1:11" ht="17" x14ac:dyDescent="0.25">
      <c r="A915" s="9">
        <v>-479</v>
      </c>
      <c r="B915">
        <v>87300</v>
      </c>
      <c r="C915">
        <v>530100</v>
      </c>
      <c r="D915">
        <v>2</v>
      </c>
      <c r="E915">
        <v>0</v>
      </c>
      <c r="F915">
        <v>503</v>
      </c>
      <c r="G915">
        <v>143</v>
      </c>
      <c r="H915">
        <v>442800</v>
      </c>
      <c r="I915">
        <v>34290</v>
      </c>
      <c r="J915">
        <v>431889</v>
      </c>
      <c r="K915">
        <v>16966</v>
      </c>
    </row>
    <row r="916" spans="1:11" ht="17" x14ac:dyDescent="0.25">
      <c r="A916" s="9">
        <v>-264</v>
      </c>
      <c r="B916">
        <v>57699</v>
      </c>
      <c r="C916">
        <v>517600</v>
      </c>
      <c r="D916">
        <v>2</v>
      </c>
      <c r="E916">
        <v>0</v>
      </c>
      <c r="F916">
        <v>326</v>
      </c>
      <c r="G916">
        <v>60</v>
      </c>
      <c r="H916">
        <v>459900</v>
      </c>
      <c r="I916">
        <v>5939</v>
      </c>
      <c r="J916">
        <v>419389</v>
      </c>
      <c r="K916">
        <v>10889</v>
      </c>
    </row>
    <row r="917" spans="1:11" ht="17" x14ac:dyDescent="0.25">
      <c r="A917" s="9">
        <v>-243</v>
      </c>
      <c r="B917">
        <v>54300</v>
      </c>
      <c r="C917">
        <v>522700</v>
      </c>
      <c r="D917">
        <v>2</v>
      </c>
      <c r="E917">
        <v>0</v>
      </c>
      <c r="F917">
        <v>309</v>
      </c>
      <c r="G917">
        <v>54</v>
      </c>
      <c r="H917">
        <v>468400</v>
      </c>
      <c r="I917">
        <v>2029</v>
      </c>
      <c r="J917">
        <v>424489</v>
      </c>
      <c r="K917">
        <v>10372</v>
      </c>
    </row>
    <row r="918" spans="1:11" ht="17" x14ac:dyDescent="0.25">
      <c r="A918" s="9">
        <v>-314</v>
      </c>
      <c r="B918">
        <v>64400</v>
      </c>
      <c r="C918">
        <v>522900</v>
      </c>
      <c r="D918">
        <v>2</v>
      </c>
      <c r="E918">
        <v>0</v>
      </c>
      <c r="F918">
        <v>367</v>
      </c>
      <c r="G918">
        <v>76</v>
      </c>
      <c r="H918">
        <v>458500</v>
      </c>
      <c r="I918">
        <v>12110</v>
      </c>
      <c r="J918">
        <v>424689</v>
      </c>
      <c r="K918">
        <v>12307</v>
      </c>
    </row>
    <row r="919" spans="1:11" ht="17" x14ac:dyDescent="0.25">
      <c r="A919" s="9">
        <v>-344</v>
      </c>
      <c r="B919">
        <v>68500</v>
      </c>
      <c r="C919">
        <v>525700</v>
      </c>
      <c r="D919">
        <v>2</v>
      </c>
      <c r="E919">
        <v>0</v>
      </c>
      <c r="F919">
        <v>392</v>
      </c>
      <c r="G919">
        <v>87</v>
      </c>
      <c r="H919">
        <v>457200</v>
      </c>
      <c r="I919">
        <v>15930</v>
      </c>
      <c r="J919">
        <v>427489</v>
      </c>
      <c r="K919">
        <v>13177</v>
      </c>
    </row>
    <row r="920" spans="1:11" ht="17" x14ac:dyDescent="0.25">
      <c r="A920" s="9">
        <v>-1073</v>
      </c>
      <c r="B920">
        <v>213299</v>
      </c>
      <c r="C920">
        <v>376000</v>
      </c>
      <c r="D920">
        <v>2</v>
      </c>
      <c r="E920">
        <v>0</v>
      </c>
      <c r="F920">
        <v>964</v>
      </c>
      <c r="G920">
        <v>580</v>
      </c>
      <c r="H920">
        <v>162700</v>
      </c>
      <c r="I920">
        <v>175700</v>
      </c>
      <c r="J920">
        <v>277789</v>
      </c>
      <c r="K920">
        <v>26663</v>
      </c>
    </row>
    <row r="921" spans="1:11" ht="17" x14ac:dyDescent="0.25">
      <c r="A921" s="9">
        <v>-263</v>
      </c>
      <c r="B921">
        <v>57300</v>
      </c>
      <c r="C921">
        <v>520100</v>
      </c>
      <c r="D921">
        <v>2</v>
      </c>
      <c r="E921">
        <v>0</v>
      </c>
      <c r="F921">
        <v>325</v>
      </c>
      <c r="G921">
        <v>60</v>
      </c>
      <c r="H921">
        <v>462800</v>
      </c>
      <c r="I921">
        <v>5290</v>
      </c>
      <c r="J921">
        <v>421889</v>
      </c>
      <c r="K921">
        <v>10878</v>
      </c>
    </row>
    <row r="922" spans="1:11" ht="17" x14ac:dyDescent="0.25">
      <c r="A922" s="9">
        <v>-221</v>
      </c>
      <c r="B922">
        <v>51800</v>
      </c>
      <c r="C922">
        <v>512100</v>
      </c>
      <c r="D922">
        <v>2</v>
      </c>
      <c r="E922">
        <v>0</v>
      </c>
      <c r="F922">
        <v>291</v>
      </c>
      <c r="G922">
        <v>48</v>
      </c>
      <c r="H922">
        <v>460300</v>
      </c>
      <c r="I922">
        <v>589</v>
      </c>
      <c r="J922">
        <v>413889</v>
      </c>
      <c r="K922">
        <v>9647</v>
      </c>
    </row>
    <row r="923" spans="1:11" ht="17" x14ac:dyDescent="0.25">
      <c r="A923" s="9">
        <v>-253</v>
      </c>
      <c r="B923">
        <v>56300</v>
      </c>
      <c r="C923">
        <v>513900</v>
      </c>
      <c r="D923">
        <v>2</v>
      </c>
      <c r="E923">
        <v>0</v>
      </c>
      <c r="F923">
        <v>317</v>
      </c>
      <c r="G923">
        <v>57</v>
      </c>
      <c r="H923">
        <v>457600</v>
      </c>
      <c r="I923">
        <v>4910</v>
      </c>
      <c r="J923">
        <v>415689</v>
      </c>
      <c r="K923">
        <v>10531</v>
      </c>
    </row>
    <row r="924" spans="1:11" ht="17" x14ac:dyDescent="0.25">
      <c r="A924" s="9">
        <v>-209</v>
      </c>
      <c r="B924">
        <v>50000</v>
      </c>
      <c r="C924">
        <v>512400</v>
      </c>
      <c r="D924">
        <v>2</v>
      </c>
      <c r="E924">
        <v>0</v>
      </c>
      <c r="F924">
        <v>281</v>
      </c>
      <c r="G924">
        <v>44</v>
      </c>
      <c r="H924">
        <v>462400</v>
      </c>
      <c r="I924">
        <v>-1241</v>
      </c>
      <c r="J924">
        <v>414189</v>
      </c>
      <c r="K924">
        <v>9319</v>
      </c>
    </row>
    <row r="925" spans="1:11" ht="17" x14ac:dyDescent="0.25">
      <c r="A925" s="9">
        <v>-337</v>
      </c>
      <c r="B925">
        <v>67200</v>
      </c>
      <c r="C925">
        <v>528600</v>
      </c>
      <c r="D925">
        <v>2</v>
      </c>
      <c r="E925">
        <v>0</v>
      </c>
      <c r="F925">
        <v>386</v>
      </c>
      <c r="G925">
        <v>84</v>
      </c>
      <c r="H925">
        <v>461400</v>
      </c>
      <c r="I925">
        <v>14340</v>
      </c>
      <c r="J925">
        <v>430389</v>
      </c>
      <c r="K925">
        <v>13014</v>
      </c>
    </row>
    <row r="926" spans="1:11" ht="17" x14ac:dyDescent="0.25">
      <c r="A926" s="9">
        <v>-210</v>
      </c>
      <c r="B926">
        <v>49500</v>
      </c>
      <c r="C926">
        <v>521900</v>
      </c>
      <c r="D926">
        <v>2</v>
      </c>
      <c r="E926">
        <v>0</v>
      </c>
      <c r="F926">
        <v>282</v>
      </c>
      <c r="G926">
        <v>45</v>
      </c>
      <c r="H926">
        <v>472400</v>
      </c>
      <c r="I926">
        <v>-2690</v>
      </c>
      <c r="J926">
        <v>423689</v>
      </c>
      <c r="K926">
        <v>9437</v>
      </c>
    </row>
    <row r="927" spans="1:11" ht="17" x14ac:dyDescent="0.25">
      <c r="A927" s="9">
        <v>-210</v>
      </c>
      <c r="B927">
        <v>51100</v>
      </c>
      <c r="C927">
        <v>498500</v>
      </c>
      <c r="D927">
        <v>2</v>
      </c>
      <c r="E927">
        <v>0</v>
      </c>
      <c r="F927">
        <v>281</v>
      </c>
      <c r="G927">
        <v>45</v>
      </c>
      <c r="H927">
        <v>447400</v>
      </c>
      <c r="I927">
        <v>1250</v>
      </c>
      <c r="J927">
        <v>400289</v>
      </c>
      <c r="K927">
        <v>9204</v>
      </c>
    </row>
    <row r="928" spans="1:11" ht="17" x14ac:dyDescent="0.25">
      <c r="A928" s="9">
        <v>-312</v>
      </c>
      <c r="B928">
        <v>63500</v>
      </c>
      <c r="C928">
        <v>530200</v>
      </c>
      <c r="D928">
        <v>2</v>
      </c>
      <c r="E928">
        <v>0</v>
      </c>
      <c r="F928">
        <v>366</v>
      </c>
      <c r="G928">
        <v>75</v>
      </c>
      <c r="H928">
        <v>466700</v>
      </c>
      <c r="I928">
        <v>10480</v>
      </c>
      <c r="J928">
        <v>431989</v>
      </c>
      <c r="K928">
        <v>12344</v>
      </c>
    </row>
    <row r="929" spans="1:11" ht="17" x14ac:dyDescent="0.25">
      <c r="A929" s="9">
        <v>-295</v>
      </c>
      <c r="B929">
        <v>62400</v>
      </c>
      <c r="C929">
        <v>514700</v>
      </c>
      <c r="D929">
        <v>2</v>
      </c>
      <c r="E929">
        <v>0</v>
      </c>
      <c r="F929">
        <v>351</v>
      </c>
      <c r="G929">
        <v>70</v>
      </c>
      <c r="H929">
        <v>452299</v>
      </c>
      <c r="I929">
        <v>10930</v>
      </c>
      <c r="J929">
        <v>416489</v>
      </c>
      <c r="K929">
        <v>11695</v>
      </c>
    </row>
    <row r="930" spans="1:11" ht="17" x14ac:dyDescent="0.25">
      <c r="A930" s="9">
        <v>-976</v>
      </c>
      <c r="B930">
        <v>165500</v>
      </c>
      <c r="C930">
        <v>494200</v>
      </c>
      <c r="D930">
        <v>2</v>
      </c>
      <c r="E930">
        <v>0</v>
      </c>
      <c r="F930">
        <v>906</v>
      </c>
      <c r="G930">
        <v>470</v>
      </c>
      <c r="H930">
        <v>328700</v>
      </c>
      <c r="I930">
        <v>116080</v>
      </c>
      <c r="J930">
        <v>395989</v>
      </c>
      <c r="K930">
        <v>29491</v>
      </c>
    </row>
    <row r="931" spans="1:11" ht="17" x14ac:dyDescent="0.25">
      <c r="A931" s="9">
        <v>-118</v>
      </c>
      <c r="B931">
        <v>49300</v>
      </c>
      <c r="C931">
        <v>315900</v>
      </c>
      <c r="D931">
        <v>2</v>
      </c>
      <c r="E931">
        <v>0</v>
      </c>
      <c r="F931">
        <v>198</v>
      </c>
      <c r="G931">
        <v>26</v>
      </c>
      <c r="H931">
        <v>266600</v>
      </c>
      <c r="I931">
        <v>17710</v>
      </c>
      <c r="J931">
        <v>217689</v>
      </c>
      <c r="K931">
        <v>4829</v>
      </c>
    </row>
    <row r="932" spans="1:11" ht="17" x14ac:dyDescent="0.25">
      <c r="A932" s="9">
        <v>-224</v>
      </c>
      <c r="B932">
        <v>51200</v>
      </c>
      <c r="C932">
        <v>527900</v>
      </c>
      <c r="D932">
        <v>2</v>
      </c>
      <c r="E932">
        <v>0</v>
      </c>
      <c r="F932">
        <v>294</v>
      </c>
      <c r="G932">
        <v>48</v>
      </c>
      <c r="H932">
        <v>476700</v>
      </c>
      <c r="I932">
        <v>-1590</v>
      </c>
      <c r="J932">
        <v>429689</v>
      </c>
      <c r="K932">
        <v>9900</v>
      </c>
    </row>
    <row r="933" spans="1:11" ht="17" x14ac:dyDescent="0.25">
      <c r="A933" s="9">
        <v>-978</v>
      </c>
      <c r="B933">
        <v>58099</v>
      </c>
      <c r="C933">
        <v>514700</v>
      </c>
      <c r="D933">
        <v>2</v>
      </c>
      <c r="E933">
        <v>2</v>
      </c>
      <c r="F933">
        <v>733</v>
      </c>
      <c r="G933">
        <v>1034</v>
      </c>
      <c r="H933">
        <v>456599</v>
      </c>
      <c r="I933">
        <v>6629</v>
      </c>
      <c r="J933">
        <v>416489</v>
      </c>
      <c r="K933">
        <v>33272</v>
      </c>
    </row>
    <row r="934" spans="1:11" ht="17" x14ac:dyDescent="0.25">
      <c r="A934" s="9">
        <v>-406</v>
      </c>
      <c r="B934">
        <v>77700</v>
      </c>
      <c r="C934">
        <v>521599</v>
      </c>
      <c r="D934">
        <v>2</v>
      </c>
      <c r="E934">
        <v>0</v>
      </c>
      <c r="F934">
        <v>442</v>
      </c>
      <c r="G934">
        <v>110</v>
      </c>
      <c r="H934">
        <v>443900</v>
      </c>
      <c r="I934">
        <v>25540</v>
      </c>
      <c r="J934">
        <v>423389</v>
      </c>
      <c r="K934">
        <v>14803</v>
      </c>
    </row>
    <row r="935" spans="1:11" ht="17" x14ac:dyDescent="0.25">
      <c r="A935" s="9">
        <v>-250</v>
      </c>
      <c r="B935">
        <v>40800</v>
      </c>
      <c r="C935">
        <v>521599</v>
      </c>
      <c r="D935">
        <v>0</v>
      </c>
      <c r="E935">
        <v>0</v>
      </c>
      <c r="F935">
        <v>350</v>
      </c>
      <c r="G935">
        <v>56</v>
      </c>
      <c r="H935">
        <v>480800</v>
      </c>
      <c r="I935">
        <v>-11360</v>
      </c>
      <c r="J935">
        <v>351423</v>
      </c>
      <c r="K935">
        <v>6452</v>
      </c>
    </row>
    <row r="936" spans="1:11" ht="17" x14ac:dyDescent="0.25">
      <c r="A936" s="9">
        <v>-250</v>
      </c>
      <c r="B936">
        <v>55000</v>
      </c>
      <c r="C936">
        <v>526700</v>
      </c>
      <c r="D936">
        <v>2</v>
      </c>
      <c r="E936">
        <v>0</v>
      </c>
      <c r="F936">
        <v>315</v>
      </c>
      <c r="G936">
        <v>56</v>
      </c>
      <c r="H936">
        <v>471700</v>
      </c>
      <c r="I936">
        <v>2330</v>
      </c>
      <c r="J936">
        <v>428489</v>
      </c>
      <c r="K936">
        <v>10605</v>
      </c>
    </row>
    <row r="937" spans="1:11" ht="17" x14ac:dyDescent="0.25">
      <c r="A937" s="9">
        <v>-304</v>
      </c>
      <c r="B937">
        <v>63500</v>
      </c>
      <c r="C937">
        <v>516400</v>
      </c>
      <c r="D937">
        <v>2</v>
      </c>
      <c r="E937">
        <v>0</v>
      </c>
      <c r="F937">
        <v>359</v>
      </c>
      <c r="G937">
        <v>73</v>
      </c>
      <c r="H937">
        <v>452900</v>
      </c>
      <c r="I937">
        <v>11860</v>
      </c>
      <c r="J937">
        <v>418189</v>
      </c>
      <c r="K937">
        <v>11949</v>
      </c>
    </row>
    <row r="938" spans="1:11" ht="17" x14ac:dyDescent="0.25">
      <c r="A938" s="9">
        <v>-398</v>
      </c>
      <c r="B938">
        <v>78000</v>
      </c>
      <c r="C938">
        <v>507900</v>
      </c>
      <c r="D938">
        <v>2</v>
      </c>
      <c r="E938">
        <v>0</v>
      </c>
      <c r="F938">
        <v>435</v>
      </c>
      <c r="G938">
        <v>108</v>
      </c>
      <c r="H938">
        <v>429900</v>
      </c>
      <c r="I938">
        <v>27210</v>
      </c>
      <c r="J938">
        <v>409689</v>
      </c>
      <c r="K938">
        <v>14380</v>
      </c>
    </row>
    <row r="939" spans="1:11" ht="17" x14ac:dyDescent="0.25">
      <c r="A939" s="9">
        <v>-1350</v>
      </c>
      <c r="B939">
        <v>208000</v>
      </c>
      <c r="C939">
        <v>542600</v>
      </c>
      <c r="D939">
        <v>2</v>
      </c>
      <c r="E939">
        <v>0</v>
      </c>
      <c r="F939">
        <v>1220</v>
      </c>
      <c r="G939">
        <v>837</v>
      </c>
      <c r="H939">
        <v>334600</v>
      </c>
      <c r="I939">
        <v>153740</v>
      </c>
      <c r="J939">
        <v>444389</v>
      </c>
      <c r="K939">
        <v>41594</v>
      </c>
    </row>
    <row r="940" spans="1:11" ht="17" x14ac:dyDescent="0.25">
      <c r="A940" s="9">
        <v>-259</v>
      </c>
      <c r="B940">
        <v>56900</v>
      </c>
      <c r="C940">
        <v>518600</v>
      </c>
      <c r="D940">
        <v>2</v>
      </c>
      <c r="E940">
        <v>0</v>
      </c>
      <c r="F940">
        <v>322</v>
      </c>
      <c r="G940">
        <v>59</v>
      </c>
      <c r="H940">
        <v>461700</v>
      </c>
      <c r="I940">
        <v>5040</v>
      </c>
      <c r="J940">
        <v>420389</v>
      </c>
      <c r="K940">
        <v>10764</v>
      </c>
    </row>
    <row r="941" spans="1:11" ht="17" x14ac:dyDescent="0.25">
      <c r="A941" s="9">
        <v>-269</v>
      </c>
      <c r="B941">
        <v>58099</v>
      </c>
      <c r="C941">
        <v>521500</v>
      </c>
      <c r="D941">
        <v>2</v>
      </c>
      <c r="E941">
        <v>0</v>
      </c>
      <c r="F941">
        <v>330</v>
      </c>
      <c r="G941">
        <v>62</v>
      </c>
      <c r="H941">
        <v>463400</v>
      </c>
      <c r="I941">
        <v>5950</v>
      </c>
      <c r="J941">
        <v>423289</v>
      </c>
      <c r="K941">
        <v>11066</v>
      </c>
    </row>
    <row r="942" spans="1:11" ht="17" x14ac:dyDescent="0.25">
      <c r="A942" s="9">
        <v>-241</v>
      </c>
      <c r="B942">
        <v>53900</v>
      </c>
      <c r="C942">
        <v>523500</v>
      </c>
      <c r="D942">
        <v>2</v>
      </c>
      <c r="E942">
        <v>0</v>
      </c>
      <c r="F942">
        <v>307</v>
      </c>
      <c r="G942">
        <v>53</v>
      </c>
      <c r="H942">
        <v>469600</v>
      </c>
      <c r="I942">
        <v>1549</v>
      </c>
      <c r="J942">
        <v>425289</v>
      </c>
      <c r="K942">
        <v>10315</v>
      </c>
    </row>
    <row r="943" spans="1:11" ht="17" x14ac:dyDescent="0.25">
      <c r="A943" s="9">
        <v>-401</v>
      </c>
      <c r="B943">
        <v>83600</v>
      </c>
      <c r="C943">
        <v>459700</v>
      </c>
      <c r="D943">
        <v>2</v>
      </c>
      <c r="E943">
        <v>0</v>
      </c>
      <c r="F943">
        <v>434</v>
      </c>
      <c r="G943">
        <v>110</v>
      </c>
      <c r="H943">
        <v>376100</v>
      </c>
      <c r="I943">
        <v>37630</v>
      </c>
      <c r="J943">
        <v>361489</v>
      </c>
      <c r="K943">
        <v>13599</v>
      </c>
    </row>
    <row r="944" spans="1:11" ht="17" x14ac:dyDescent="0.25">
      <c r="A944" s="9">
        <v>-248</v>
      </c>
      <c r="B944">
        <v>55599</v>
      </c>
      <c r="C944">
        <v>513400</v>
      </c>
      <c r="D944">
        <v>2</v>
      </c>
      <c r="E944">
        <v>0</v>
      </c>
      <c r="F944">
        <v>313</v>
      </c>
      <c r="G944">
        <v>55</v>
      </c>
      <c r="H944">
        <v>457800</v>
      </c>
      <c r="I944">
        <v>4259</v>
      </c>
      <c r="J944">
        <v>415189</v>
      </c>
      <c r="K944">
        <v>10388</v>
      </c>
    </row>
    <row r="945" spans="1:11" ht="17" x14ac:dyDescent="0.25">
      <c r="A945" s="9">
        <v>-238</v>
      </c>
      <c r="B945">
        <v>53800</v>
      </c>
      <c r="C945">
        <v>517900</v>
      </c>
      <c r="D945">
        <v>2</v>
      </c>
      <c r="E945">
        <v>0</v>
      </c>
      <c r="F945">
        <v>304</v>
      </c>
      <c r="G945">
        <v>52</v>
      </c>
      <c r="H945">
        <v>464099</v>
      </c>
      <c r="I945">
        <v>2010</v>
      </c>
      <c r="J945">
        <v>419689</v>
      </c>
      <c r="K945">
        <v>10160</v>
      </c>
    </row>
    <row r="946" spans="1:11" ht="17" x14ac:dyDescent="0.25">
      <c r="A946" s="9">
        <v>-1325</v>
      </c>
      <c r="B946">
        <v>86300</v>
      </c>
      <c r="C946">
        <v>515400</v>
      </c>
      <c r="D946">
        <v>2</v>
      </c>
      <c r="E946">
        <v>1</v>
      </c>
      <c r="F946">
        <v>1111</v>
      </c>
      <c r="G946">
        <v>1450</v>
      </c>
      <c r="H946">
        <v>429099</v>
      </c>
      <c r="I946">
        <v>34760</v>
      </c>
      <c r="J946">
        <v>417189</v>
      </c>
      <c r="K946">
        <v>22538</v>
      </c>
    </row>
    <row r="947" spans="1:11" ht="17" x14ac:dyDescent="0.25">
      <c r="A947" s="9">
        <v>-248</v>
      </c>
      <c r="B947">
        <v>55100</v>
      </c>
      <c r="C947">
        <v>521400</v>
      </c>
      <c r="D947">
        <v>2</v>
      </c>
      <c r="E947">
        <v>0</v>
      </c>
      <c r="F947">
        <v>313</v>
      </c>
      <c r="G947">
        <v>55</v>
      </c>
      <c r="H947">
        <v>466300</v>
      </c>
      <c r="I947">
        <v>2959</v>
      </c>
      <c r="J947">
        <v>423189</v>
      </c>
      <c r="K947">
        <v>10492</v>
      </c>
    </row>
    <row r="948" spans="1:11" ht="17" x14ac:dyDescent="0.25">
      <c r="A948" s="9">
        <v>-248</v>
      </c>
      <c r="B948">
        <v>55700</v>
      </c>
      <c r="C948">
        <v>512900</v>
      </c>
      <c r="D948">
        <v>2</v>
      </c>
      <c r="E948">
        <v>0</v>
      </c>
      <c r="F948">
        <v>313</v>
      </c>
      <c r="G948">
        <v>55</v>
      </c>
      <c r="H948">
        <v>457200</v>
      </c>
      <c r="I948">
        <v>4410</v>
      </c>
      <c r="J948">
        <v>414689</v>
      </c>
      <c r="K948">
        <v>10394</v>
      </c>
    </row>
    <row r="949" spans="1:11" ht="17" x14ac:dyDescent="0.25">
      <c r="A949" s="9">
        <v>-269</v>
      </c>
      <c r="B949">
        <v>58400</v>
      </c>
      <c r="C949">
        <v>517600</v>
      </c>
      <c r="D949">
        <v>2</v>
      </c>
      <c r="E949">
        <v>0</v>
      </c>
      <c r="F949">
        <v>330</v>
      </c>
      <c r="G949">
        <v>62</v>
      </c>
      <c r="H949">
        <v>459200</v>
      </c>
      <c r="I949">
        <v>6640</v>
      </c>
      <c r="J949">
        <v>419389</v>
      </c>
      <c r="K949">
        <v>11021</v>
      </c>
    </row>
    <row r="950" spans="1:11" ht="17" x14ac:dyDescent="0.25">
      <c r="A950" s="9">
        <v>-276</v>
      </c>
      <c r="B950">
        <v>59100</v>
      </c>
      <c r="C950">
        <v>522100</v>
      </c>
      <c r="D950">
        <v>2</v>
      </c>
      <c r="E950">
        <v>0</v>
      </c>
      <c r="F950">
        <v>336</v>
      </c>
      <c r="G950">
        <v>64</v>
      </c>
      <c r="H950">
        <v>463000</v>
      </c>
      <c r="I950">
        <v>6889</v>
      </c>
      <c r="J950">
        <v>423889</v>
      </c>
      <c r="K950">
        <v>11273</v>
      </c>
    </row>
    <row r="951" spans="1:11" ht="17" x14ac:dyDescent="0.25">
      <c r="A951" s="9">
        <v>-850</v>
      </c>
      <c r="B951">
        <v>206600</v>
      </c>
      <c r="C951">
        <v>274700</v>
      </c>
      <c r="D951">
        <v>2</v>
      </c>
      <c r="E951">
        <v>0</v>
      </c>
      <c r="F951">
        <v>764</v>
      </c>
      <c r="G951">
        <v>426</v>
      </c>
      <c r="H951">
        <v>68100</v>
      </c>
      <c r="I951">
        <v>179130</v>
      </c>
      <c r="J951">
        <v>176489</v>
      </c>
      <c r="K951">
        <v>16408</v>
      </c>
    </row>
    <row r="952" spans="1:11" ht="17" x14ac:dyDescent="0.25">
      <c r="A952" s="9">
        <v>-247</v>
      </c>
      <c r="B952">
        <v>55000</v>
      </c>
      <c r="C952">
        <v>520800</v>
      </c>
      <c r="D952">
        <v>2</v>
      </c>
      <c r="E952">
        <v>0</v>
      </c>
      <c r="F952">
        <v>312</v>
      </c>
      <c r="G952">
        <v>55</v>
      </c>
      <c r="H952">
        <v>465800</v>
      </c>
      <c r="I952">
        <v>2920</v>
      </c>
      <c r="J952">
        <v>422589</v>
      </c>
      <c r="K952">
        <v>10459</v>
      </c>
    </row>
    <row r="953" spans="1:11" ht="17" x14ac:dyDescent="0.25">
      <c r="A953" s="9">
        <v>-216</v>
      </c>
      <c r="B953">
        <v>51100</v>
      </c>
      <c r="C953">
        <v>511599</v>
      </c>
      <c r="D953">
        <v>2</v>
      </c>
      <c r="E953">
        <v>0</v>
      </c>
      <c r="F953">
        <v>286</v>
      </c>
      <c r="G953">
        <v>46</v>
      </c>
      <c r="H953">
        <v>460500</v>
      </c>
      <c r="I953">
        <v>-60</v>
      </c>
      <c r="J953">
        <v>413389</v>
      </c>
      <c r="K953">
        <v>9505</v>
      </c>
    </row>
    <row r="954" spans="1:11" ht="17" x14ac:dyDescent="0.25">
      <c r="A954" s="9">
        <v>-291</v>
      </c>
      <c r="B954">
        <v>61600</v>
      </c>
      <c r="C954">
        <v>517000</v>
      </c>
      <c r="D954">
        <v>2</v>
      </c>
      <c r="E954">
        <v>0</v>
      </c>
      <c r="F954">
        <v>348</v>
      </c>
      <c r="G954">
        <v>68</v>
      </c>
      <c r="H954">
        <v>455400</v>
      </c>
      <c r="I954">
        <v>9899</v>
      </c>
      <c r="J954">
        <v>418789</v>
      </c>
      <c r="K954">
        <v>11608</v>
      </c>
    </row>
    <row r="955" spans="1:11" ht="17" x14ac:dyDescent="0.25">
      <c r="A955" s="9">
        <v>-1012</v>
      </c>
      <c r="B955">
        <v>187000</v>
      </c>
      <c r="C955">
        <v>428600</v>
      </c>
      <c r="D955">
        <v>2</v>
      </c>
      <c r="E955">
        <v>0</v>
      </c>
      <c r="F955">
        <v>924</v>
      </c>
      <c r="G955">
        <v>509</v>
      </c>
      <c r="H955">
        <v>241600</v>
      </c>
      <c r="I955">
        <v>144140</v>
      </c>
      <c r="J955">
        <v>330389</v>
      </c>
      <c r="K955">
        <v>27802</v>
      </c>
    </row>
    <row r="956" spans="1:11" ht="17" x14ac:dyDescent="0.25">
      <c r="A956" s="9">
        <v>-243</v>
      </c>
      <c r="B956">
        <v>54400</v>
      </c>
      <c r="C956">
        <v>520500</v>
      </c>
      <c r="D956">
        <v>2</v>
      </c>
      <c r="E956">
        <v>0</v>
      </c>
      <c r="F956">
        <v>309</v>
      </c>
      <c r="G956">
        <v>54</v>
      </c>
      <c r="H956">
        <v>466100</v>
      </c>
      <c r="I956">
        <v>2350</v>
      </c>
      <c r="J956">
        <v>422289</v>
      </c>
      <c r="K956">
        <v>10337</v>
      </c>
    </row>
    <row r="957" spans="1:11" ht="17" x14ac:dyDescent="0.25">
      <c r="A957" s="9">
        <v>-266</v>
      </c>
      <c r="B957">
        <v>57699</v>
      </c>
      <c r="C957">
        <v>519799</v>
      </c>
      <c r="D957">
        <v>2</v>
      </c>
      <c r="E957">
        <v>0</v>
      </c>
      <c r="F957">
        <v>327</v>
      </c>
      <c r="G957">
        <v>60</v>
      </c>
      <c r="H957">
        <v>462100</v>
      </c>
      <c r="I957">
        <v>5719</v>
      </c>
      <c r="J957">
        <v>421589</v>
      </c>
      <c r="K957">
        <v>10946</v>
      </c>
    </row>
    <row r="958" spans="1:11" ht="17" x14ac:dyDescent="0.25">
      <c r="A958" s="9">
        <v>-253</v>
      </c>
      <c r="B958">
        <v>55700</v>
      </c>
      <c r="C958">
        <v>522800</v>
      </c>
      <c r="D958">
        <v>2</v>
      </c>
      <c r="E958">
        <v>0</v>
      </c>
      <c r="F958">
        <v>317</v>
      </c>
      <c r="G958">
        <v>57</v>
      </c>
      <c r="H958">
        <v>467100</v>
      </c>
      <c r="I958">
        <v>3420</v>
      </c>
      <c r="J958">
        <v>424589</v>
      </c>
      <c r="K958">
        <v>10642</v>
      </c>
    </row>
    <row r="959" spans="1:11" ht="17" x14ac:dyDescent="0.25">
      <c r="A959" s="9">
        <v>-398</v>
      </c>
      <c r="B959">
        <v>56800</v>
      </c>
      <c r="C959">
        <v>526400</v>
      </c>
      <c r="D959">
        <v>3</v>
      </c>
      <c r="E959">
        <v>0</v>
      </c>
      <c r="F959">
        <v>364</v>
      </c>
      <c r="G959">
        <v>107</v>
      </c>
      <c r="H959">
        <v>469600</v>
      </c>
      <c r="I959">
        <v>4159</v>
      </c>
      <c r="J959">
        <v>405481</v>
      </c>
      <c r="K959">
        <v>10364</v>
      </c>
    </row>
    <row r="960" spans="1:11" ht="17" x14ac:dyDescent="0.25">
      <c r="A960" s="9">
        <v>-895</v>
      </c>
      <c r="B960">
        <v>54000</v>
      </c>
      <c r="C960">
        <v>506700</v>
      </c>
      <c r="D960">
        <v>2</v>
      </c>
      <c r="E960">
        <v>3</v>
      </c>
      <c r="F960">
        <v>423</v>
      </c>
      <c r="G960">
        <v>846</v>
      </c>
      <c r="H960">
        <v>452700</v>
      </c>
      <c r="I960">
        <v>3330</v>
      </c>
      <c r="J960">
        <v>408489</v>
      </c>
      <c r="K960">
        <v>19852</v>
      </c>
    </row>
    <row r="961" spans="1:11" ht="17" x14ac:dyDescent="0.25">
      <c r="A961" s="9">
        <v>-225</v>
      </c>
      <c r="B961">
        <v>52200</v>
      </c>
      <c r="C961">
        <v>514000</v>
      </c>
      <c r="D961">
        <v>2</v>
      </c>
      <c r="E961">
        <v>0</v>
      </c>
      <c r="F961">
        <v>294</v>
      </c>
      <c r="G961">
        <v>49</v>
      </c>
      <c r="H961">
        <v>461800</v>
      </c>
      <c r="I961">
        <v>799</v>
      </c>
      <c r="J961">
        <v>415789</v>
      </c>
      <c r="K961">
        <v>9766</v>
      </c>
    </row>
    <row r="962" spans="1:11" ht="17" x14ac:dyDescent="0.25">
      <c r="A962" s="9">
        <v>-361</v>
      </c>
      <c r="B962">
        <v>53700</v>
      </c>
      <c r="C962">
        <v>513100</v>
      </c>
      <c r="D962">
        <v>3</v>
      </c>
      <c r="E962">
        <v>0</v>
      </c>
      <c r="F962">
        <v>337</v>
      </c>
      <c r="G962">
        <v>93</v>
      </c>
      <c r="H962">
        <v>459400</v>
      </c>
      <c r="I962">
        <v>2390</v>
      </c>
      <c r="J962">
        <v>392181</v>
      </c>
      <c r="K962">
        <v>9477</v>
      </c>
    </row>
    <row r="963" spans="1:11" ht="17" x14ac:dyDescent="0.25">
      <c r="A963" s="9">
        <v>-260</v>
      </c>
      <c r="B963">
        <v>57100</v>
      </c>
      <c r="C963">
        <v>517900</v>
      </c>
      <c r="D963">
        <v>2</v>
      </c>
      <c r="E963">
        <v>0</v>
      </c>
      <c r="F963">
        <v>323</v>
      </c>
      <c r="G963">
        <v>59</v>
      </c>
      <c r="H963">
        <v>460800</v>
      </c>
      <c r="I963">
        <v>5310</v>
      </c>
      <c r="J963">
        <v>419689</v>
      </c>
      <c r="K963">
        <v>10783</v>
      </c>
    </row>
    <row r="964" spans="1:11" ht="17" x14ac:dyDescent="0.25">
      <c r="A964" s="9">
        <v>-248</v>
      </c>
      <c r="B964">
        <v>55100</v>
      </c>
      <c r="C964">
        <v>520200</v>
      </c>
      <c r="D964">
        <v>2</v>
      </c>
      <c r="E964">
        <v>0</v>
      </c>
      <c r="F964">
        <v>313</v>
      </c>
      <c r="G964">
        <v>55</v>
      </c>
      <c r="H964">
        <v>465100</v>
      </c>
      <c r="I964">
        <v>3079</v>
      </c>
      <c r="J964">
        <v>421989</v>
      </c>
      <c r="K964">
        <v>10463</v>
      </c>
    </row>
    <row r="965" spans="1:11" ht="17" x14ac:dyDescent="0.25">
      <c r="A965" s="9">
        <v>-955</v>
      </c>
      <c r="B965">
        <v>56600</v>
      </c>
      <c r="C965">
        <v>517600</v>
      </c>
      <c r="D965">
        <v>2</v>
      </c>
      <c r="E965">
        <v>2</v>
      </c>
      <c r="F965">
        <v>718</v>
      </c>
      <c r="G965">
        <v>992</v>
      </c>
      <c r="H965">
        <v>461000</v>
      </c>
      <c r="I965">
        <v>4840</v>
      </c>
      <c r="J965">
        <v>419389</v>
      </c>
      <c r="K965">
        <v>32639</v>
      </c>
    </row>
    <row r="966" spans="1:11" ht="17" x14ac:dyDescent="0.25">
      <c r="A966" s="9">
        <v>-1530</v>
      </c>
      <c r="B966">
        <v>76700</v>
      </c>
      <c r="C966">
        <v>583600</v>
      </c>
      <c r="D966">
        <v>2</v>
      </c>
      <c r="E966">
        <v>3</v>
      </c>
      <c r="F966">
        <v>676</v>
      </c>
      <c r="G966">
        <v>2282</v>
      </c>
      <c r="H966">
        <v>506900</v>
      </c>
      <c r="I966">
        <v>18340</v>
      </c>
      <c r="J966">
        <v>485389</v>
      </c>
      <c r="K966">
        <v>33506</v>
      </c>
    </row>
    <row r="967" spans="1:11" ht="17" x14ac:dyDescent="0.25">
      <c r="A967" s="9">
        <v>-260</v>
      </c>
      <c r="B967">
        <v>56400</v>
      </c>
      <c r="C967">
        <v>526800</v>
      </c>
      <c r="D967">
        <v>2</v>
      </c>
      <c r="E967">
        <v>0</v>
      </c>
      <c r="F967">
        <v>323</v>
      </c>
      <c r="G967">
        <v>59</v>
      </c>
      <c r="H967">
        <v>470400</v>
      </c>
      <c r="I967">
        <v>3719</v>
      </c>
      <c r="J967">
        <v>428589</v>
      </c>
      <c r="K967">
        <v>10877</v>
      </c>
    </row>
    <row r="968" spans="1:11" ht="17" x14ac:dyDescent="0.25">
      <c r="A968" s="9">
        <v>-275</v>
      </c>
      <c r="B968">
        <v>58700</v>
      </c>
      <c r="C968">
        <v>524400</v>
      </c>
      <c r="D968">
        <v>2</v>
      </c>
      <c r="E968">
        <v>0</v>
      </c>
      <c r="F968">
        <v>335</v>
      </c>
      <c r="G968">
        <v>63</v>
      </c>
      <c r="H968">
        <v>465700</v>
      </c>
      <c r="I968">
        <v>6260</v>
      </c>
      <c r="J968">
        <v>426189</v>
      </c>
      <c r="K968">
        <v>11257</v>
      </c>
    </row>
    <row r="969" spans="1:11" ht="17" x14ac:dyDescent="0.25">
      <c r="A969" s="9">
        <v>-271</v>
      </c>
      <c r="B969">
        <v>58200</v>
      </c>
      <c r="C969">
        <v>523900</v>
      </c>
      <c r="D969">
        <v>2</v>
      </c>
      <c r="E969">
        <v>0</v>
      </c>
      <c r="F969">
        <v>332</v>
      </c>
      <c r="G969">
        <v>62</v>
      </c>
      <c r="H969">
        <v>465700</v>
      </c>
      <c r="I969">
        <v>5810</v>
      </c>
      <c r="J969">
        <v>425689</v>
      </c>
      <c r="K969">
        <v>11148</v>
      </c>
    </row>
    <row r="970" spans="1:11" ht="17" x14ac:dyDescent="0.25">
      <c r="A970" s="9">
        <v>-272</v>
      </c>
      <c r="B970">
        <v>58900</v>
      </c>
      <c r="C970">
        <v>515900</v>
      </c>
      <c r="D970">
        <v>2</v>
      </c>
      <c r="E970">
        <v>0</v>
      </c>
      <c r="F970">
        <v>332</v>
      </c>
      <c r="G970">
        <v>62</v>
      </c>
      <c r="H970">
        <v>457000</v>
      </c>
      <c r="I970">
        <v>7309</v>
      </c>
      <c r="J970">
        <v>417689</v>
      </c>
      <c r="K970">
        <v>11070</v>
      </c>
    </row>
    <row r="971" spans="1:11" ht="17" x14ac:dyDescent="0.25">
      <c r="A971" s="9">
        <v>-258</v>
      </c>
      <c r="B971">
        <v>56300</v>
      </c>
      <c r="C971">
        <v>523300</v>
      </c>
      <c r="D971">
        <v>2</v>
      </c>
      <c r="E971">
        <v>0</v>
      </c>
      <c r="F971">
        <v>321</v>
      </c>
      <c r="G971">
        <v>58</v>
      </c>
      <c r="H971">
        <v>467000</v>
      </c>
      <c r="I971">
        <v>3969</v>
      </c>
      <c r="J971">
        <v>425089</v>
      </c>
      <c r="K971">
        <v>10769</v>
      </c>
    </row>
    <row r="972" spans="1:11" ht="17" x14ac:dyDescent="0.25">
      <c r="A972" s="9">
        <v>-1096</v>
      </c>
      <c r="B972">
        <v>182300</v>
      </c>
      <c r="C972">
        <v>498700</v>
      </c>
      <c r="D972">
        <v>2</v>
      </c>
      <c r="E972">
        <v>0</v>
      </c>
      <c r="F972">
        <v>1004</v>
      </c>
      <c r="G972">
        <v>577</v>
      </c>
      <c r="H972">
        <v>316400</v>
      </c>
      <c r="I972">
        <v>132430</v>
      </c>
      <c r="J972">
        <v>400489</v>
      </c>
      <c r="K972">
        <v>32854</v>
      </c>
    </row>
    <row r="973" spans="1:11" ht="17" x14ac:dyDescent="0.25">
      <c r="A973" s="9">
        <v>-280</v>
      </c>
      <c r="B973">
        <v>59500</v>
      </c>
      <c r="C973">
        <v>524200</v>
      </c>
      <c r="D973">
        <v>2</v>
      </c>
      <c r="E973">
        <v>0</v>
      </c>
      <c r="F973">
        <v>340</v>
      </c>
      <c r="G973">
        <v>65</v>
      </c>
      <c r="H973">
        <v>464700</v>
      </c>
      <c r="I973">
        <v>7079</v>
      </c>
      <c r="J973">
        <v>425989</v>
      </c>
      <c r="K973">
        <v>11405</v>
      </c>
    </row>
    <row r="974" spans="1:11" ht="17" x14ac:dyDescent="0.25">
      <c r="A974" s="9">
        <v>-262</v>
      </c>
      <c r="B974">
        <v>57200</v>
      </c>
      <c r="C974">
        <v>519200</v>
      </c>
      <c r="D974">
        <v>2</v>
      </c>
      <c r="E974">
        <v>0</v>
      </c>
      <c r="F974">
        <v>324</v>
      </c>
      <c r="G974">
        <v>59</v>
      </c>
      <c r="H974">
        <v>462000</v>
      </c>
      <c r="I974">
        <v>5280</v>
      </c>
      <c r="J974">
        <v>420989</v>
      </c>
      <c r="K974">
        <v>10836</v>
      </c>
    </row>
    <row r="975" spans="1:11" ht="17" x14ac:dyDescent="0.25">
      <c r="A975" s="9">
        <v>-227</v>
      </c>
      <c r="B975">
        <v>52300</v>
      </c>
      <c r="C975">
        <v>517500</v>
      </c>
      <c r="D975">
        <v>2</v>
      </c>
      <c r="E975">
        <v>0</v>
      </c>
      <c r="F975">
        <v>296</v>
      </c>
      <c r="G975">
        <v>49</v>
      </c>
      <c r="H975">
        <v>465200</v>
      </c>
      <c r="I975">
        <v>549</v>
      </c>
      <c r="J975">
        <v>419289</v>
      </c>
      <c r="K975">
        <v>9867</v>
      </c>
    </row>
    <row r="976" spans="1:11" ht="17" x14ac:dyDescent="0.25">
      <c r="A976" s="9">
        <v>-247</v>
      </c>
      <c r="B976">
        <v>54600</v>
      </c>
      <c r="C976">
        <v>525100</v>
      </c>
      <c r="D976">
        <v>2</v>
      </c>
      <c r="E976">
        <v>0</v>
      </c>
      <c r="F976">
        <v>312</v>
      </c>
      <c r="G976">
        <v>55</v>
      </c>
      <c r="H976">
        <v>470500</v>
      </c>
      <c r="I976">
        <v>2090</v>
      </c>
      <c r="J976">
        <v>426889</v>
      </c>
      <c r="K976">
        <v>10488</v>
      </c>
    </row>
    <row r="977" spans="1:11" ht="17" x14ac:dyDescent="0.25">
      <c r="A977" s="9">
        <v>-607</v>
      </c>
      <c r="B977">
        <v>77100</v>
      </c>
      <c r="C977">
        <v>549400</v>
      </c>
      <c r="D977">
        <v>3</v>
      </c>
      <c r="E977">
        <v>0</v>
      </c>
      <c r="F977">
        <v>512</v>
      </c>
      <c r="G977">
        <v>208</v>
      </c>
      <c r="H977">
        <v>472299</v>
      </c>
      <c r="I977">
        <v>22160</v>
      </c>
      <c r="J977">
        <v>428481</v>
      </c>
      <c r="K977">
        <v>14866</v>
      </c>
    </row>
    <row r="978" spans="1:11" ht="17" x14ac:dyDescent="0.25">
      <c r="A978" s="9">
        <v>-245</v>
      </c>
      <c r="B978">
        <v>54300</v>
      </c>
      <c r="C978">
        <v>526000</v>
      </c>
      <c r="D978">
        <v>2</v>
      </c>
      <c r="E978">
        <v>0</v>
      </c>
      <c r="F978">
        <v>311</v>
      </c>
      <c r="G978">
        <v>54</v>
      </c>
      <c r="H978">
        <v>471700</v>
      </c>
      <c r="I978">
        <v>1699</v>
      </c>
      <c r="J978">
        <v>427789</v>
      </c>
      <c r="K978">
        <v>10453</v>
      </c>
    </row>
    <row r="979" spans="1:11" ht="17" x14ac:dyDescent="0.25">
      <c r="A979" s="9">
        <v>-262</v>
      </c>
      <c r="B979">
        <v>57400</v>
      </c>
      <c r="C979">
        <v>517200</v>
      </c>
      <c r="D979">
        <v>2</v>
      </c>
      <c r="E979">
        <v>0</v>
      </c>
      <c r="F979">
        <v>324</v>
      </c>
      <c r="G979">
        <v>59</v>
      </c>
      <c r="H979">
        <v>459799</v>
      </c>
      <c r="I979">
        <v>5679</v>
      </c>
      <c r="J979">
        <v>418989</v>
      </c>
      <c r="K979">
        <v>10822</v>
      </c>
    </row>
    <row r="980" spans="1:11" ht="17" x14ac:dyDescent="0.25">
      <c r="A980" s="9">
        <v>-240</v>
      </c>
      <c r="B980">
        <v>54200</v>
      </c>
      <c r="C980">
        <v>516900</v>
      </c>
      <c r="D980">
        <v>2</v>
      </c>
      <c r="E980">
        <v>0</v>
      </c>
      <c r="F980">
        <v>306</v>
      </c>
      <c r="G980">
        <v>53</v>
      </c>
      <c r="H980">
        <v>462700</v>
      </c>
      <c r="I980">
        <v>2509</v>
      </c>
      <c r="J980">
        <v>418689</v>
      </c>
      <c r="K980">
        <v>10211</v>
      </c>
    </row>
    <row r="981" spans="1:11" ht="17" x14ac:dyDescent="0.25">
      <c r="A981" s="9">
        <v>-242</v>
      </c>
      <c r="B981">
        <v>54200</v>
      </c>
      <c r="C981">
        <v>520700</v>
      </c>
      <c r="D981">
        <v>2</v>
      </c>
      <c r="E981">
        <v>0</v>
      </c>
      <c r="F981">
        <v>308</v>
      </c>
      <c r="G981">
        <v>53</v>
      </c>
      <c r="H981">
        <v>466500</v>
      </c>
      <c r="I981">
        <v>2129</v>
      </c>
      <c r="J981">
        <v>422489</v>
      </c>
      <c r="K981">
        <v>10304</v>
      </c>
    </row>
    <row r="982" spans="1:11" ht="17" x14ac:dyDescent="0.25">
      <c r="A982" s="9">
        <v>-248</v>
      </c>
      <c r="B982">
        <v>55100</v>
      </c>
      <c r="C982">
        <v>521000</v>
      </c>
      <c r="D982">
        <v>2</v>
      </c>
      <c r="E982">
        <v>0</v>
      </c>
      <c r="F982">
        <v>313</v>
      </c>
      <c r="G982">
        <v>55</v>
      </c>
      <c r="H982">
        <v>465900</v>
      </c>
      <c r="I982">
        <v>2999</v>
      </c>
      <c r="J982">
        <v>422789</v>
      </c>
      <c r="K982">
        <v>10483</v>
      </c>
    </row>
    <row r="983" spans="1:11" ht="17" x14ac:dyDescent="0.25">
      <c r="A983" s="9">
        <v>-245</v>
      </c>
      <c r="B983">
        <v>54600</v>
      </c>
      <c r="C983">
        <v>521300</v>
      </c>
      <c r="D983">
        <v>2</v>
      </c>
      <c r="E983">
        <v>0</v>
      </c>
      <c r="F983">
        <v>310</v>
      </c>
      <c r="G983">
        <v>54</v>
      </c>
      <c r="H983">
        <v>466700</v>
      </c>
      <c r="I983">
        <v>2469</v>
      </c>
      <c r="J983">
        <v>423089</v>
      </c>
      <c r="K983">
        <v>10395</v>
      </c>
    </row>
    <row r="984" spans="1:11" ht="17" x14ac:dyDescent="0.25">
      <c r="A984" s="9">
        <v>-403</v>
      </c>
      <c r="B984">
        <v>57400</v>
      </c>
      <c r="C984">
        <v>525700</v>
      </c>
      <c r="D984">
        <v>3</v>
      </c>
      <c r="E984">
        <v>0</v>
      </c>
      <c r="F984">
        <v>367</v>
      </c>
      <c r="G984">
        <v>109</v>
      </c>
      <c r="H984">
        <v>468300</v>
      </c>
      <c r="I984">
        <v>4830</v>
      </c>
      <c r="J984">
        <v>404781</v>
      </c>
      <c r="K984">
        <v>10455</v>
      </c>
    </row>
    <row r="985" spans="1:11" ht="17" x14ac:dyDescent="0.25">
      <c r="A985" s="9">
        <v>-268</v>
      </c>
      <c r="B985">
        <v>57500</v>
      </c>
      <c r="C985">
        <v>527200</v>
      </c>
      <c r="D985">
        <v>2</v>
      </c>
      <c r="E985">
        <v>0</v>
      </c>
      <c r="F985">
        <v>330</v>
      </c>
      <c r="G985">
        <v>61</v>
      </c>
      <c r="H985">
        <v>469700</v>
      </c>
      <c r="I985">
        <v>4780</v>
      </c>
      <c r="J985">
        <v>428989</v>
      </c>
      <c r="K985">
        <v>11100</v>
      </c>
    </row>
    <row r="986" spans="1:11" ht="17" x14ac:dyDescent="0.25">
      <c r="A986" s="9">
        <v>-253</v>
      </c>
      <c r="B986">
        <v>55900</v>
      </c>
      <c r="C986">
        <v>519400</v>
      </c>
      <c r="D986">
        <v>2</v>
      </c>
      <c r="E986">
        <v>0</v>
      </c>
      <c r="F986">
        <v>317</v>
      </c>
      <c r="G986">
        <v>57</v>
      </c>
      <c r="H986">
        <v>463500</v>
      </c>
      <c r="I986">
        <v>3960</v>
      </c>
      <c r="J986">
        <v>421189</v>
      </c>
      <c r="K986">
        <v>10595</v>
      </c>
    </row>
    <row r="987" spans="1:11" ht="17" x14ac:dyDescent="0.25">
      <c r="A987" s="9">
        <v>-246</v>
      </c>
      <c r="B987">
        <v>54900</v>
      </c>
      <c r="C987">
        <v>518600</v>
      </c>
      <c r="D987">
        <v>2</v>
      </c>
      <c r="E987">
        <v>0</v>
      </c>
      <c r="F987">
        <v>311</v>
      </c>
      <c r="G987">
        <v>55</v>
      </c>
      <c r="H987">
        <v>463700</v>
      </c>
      <c r="I987">
        <v>3040</v>
      </c>
      <c r="J987">
        <v>420389</v>
      </c>
      <c r="K987">
        <v>10385</v>
      </c>
    </row>
    <row r="988" spans="1:11" ht="17" x14ac:dyDescent="0.25">
      <c r="A988" s="9">
        <v>-241</v>
      </c>
      <c r="B988">
        <v>54400</v>
      </c>
      <c r="C988">
        <v>516900</v>
      </c>
      <c r="D988">
        <v>2</v>
      </c>
      <c r="E988">
        <v>0</v>
      </c>
      <c r="F988">
        <v>307</v>
      </c>
      <c r="G988">
        <v>53</v>
      </c>
      <c r="H988">
        <v>462500</v>
      </c>
      <c r="I988">
        <v>2710</v>
      </c>
      <c r="J988">
        <v>418689</v>
      </c>
      <c r="K988">
        <v>10249</v>
      </c>
    </row>
    <row r="989" spans="1:11" ht="17" x14ac:dyDescent="0.25">
      <c r="A989" s="9">
        <v>-243</v>
      </c>
      <c r="B989">
        <v>54400</v>
      </c>
      <c r="C989">
        <v>519600</v>
      </c>
      <c r="D989">
        <v>2</v>
      </c>
      <c r="E989">
        <v>0</v>
      </c>
      <c r="F989">
        <v>308</v>
      </c>
      <c r="G989">
        <v>54</v>
      </c>
      <c r="H989">
        <v>465200</v>
      </c>
      <c r="I989">
        <v>2440</v>
      </c>
      <c r="J989">
        <v>421389</v>
      </c>
      <c r="K989">
        <v>10315</v>
      </c>
    </row>
    <row r="990" spans="1:11" ht="17" x14ac:dyDescent="0.25">
      <c r="A990" s="9">
        <v>-243</v>
      </c>
      <c r="B990">
        <v>54600</v>
      </c>
      <c r="C990">
        <v>517400</v>
      </c>
      <c r="D990">
        <v>2</v>
      </c>
      <c r="E990">
        <v>0</v>
      </c>
      <c r="F990">
        <v>309</v>
      </c>
      <c r="G990">
        <v>54</v>
      </c>
      <c r="H990">
        <v>462800</v>
      </c>
      <c r="I990">
        <v>2859</v>
      </c>
      <c r="J990">
        <v>419189</v>
      </c>
      <c r="K990">
        <v>10299</v>
      </c>
    </row>
    <row r="991" spans="1:11" ht="17" x14ac:dyDescent="0.25">
      <c r="A991" s="9">
        <v>-419</v>
      </c>
      <c r="B991">
        <v>82300</v>
      </c>
      <c r="C991">
        <v>496300</v>
      </c>
      <c r="D991">
        <v>2</v>
      </c>
      <c r="E991">
        <v>0</v>
      </c>
      <c r="F991">
        <v>451</v>
      </c>
      <c r="G991">
        <v>116</v>
      </c>
      <c r="H991">
        <v>414000</v>
      </c>
      <c r="I991">
        <v>32670</v>
      </c>
      <c r="J991">
        <v>398089</v>
      </c>
      <c r="K991">
        <v>14743</v>
      </c>
    </row>
    <row r="992" spans="1:11" ht="17" x14ac:dyDescent="0.25">
      <c r="A992" s="9">
        <v>-246</v>
      </c>
      <c r="B992">
        <v>54400</v>
      </c>
      <c r="C992">
        <v>527400</v>
      </c>
      <c r="D992">
        <v>2</v>
      </c>
      <c r="E992">
        <v>0</v>
      </c>
      <c r="F992">
        <v>312</v>
      </c>
      <c r="G992">
        <v>55</v>
      </c>
      <c r="H992">
        <v>473000</v>
      </c>
      <c r="I992">
        <v>1659</v>
      </c>
      <c r="J992">
        <v>429189</v>
      </c>
      <c r="K992">
        <v>10506</v>
      </c>
    </row>
    <row r="993" spans="1:11" ht="17" x14ac:dyDescent="0.25">
      <c r="A993" s="9">
        <v>-81</v>
      </c>
      <c r="B993">
        <v>41600</v>
      </c>
      <c r="C993">
        <v>322400</v>
      </c>
      <c r="D993">
        <v>2</v>
      </c>
      <c r="E993">
        <v>0</v>
      </c>
      <c r="F993">
        <v>169</v>
      </c>
      <c r="G993">
        <v>19</v>
      </c>
      <c r="H993">
        <v>280800</v>
      </c>
      <c r="I993">
        <v>9360</v>
      </c>
      <c r="J993">
        <v>224189</v>
      </c>
      <c r="K993">
        <v>4196</v>
      </c>
    </row>
    <row r="994" spans="1:11" ht="17" x14ac:dyDescent="0.25">
      <c r="A994" s="9">
        <v>-257</v>
      </c>
      <c r="B994">
        <v>56500</v>
      </c>
      <c r="C994">
        <v>518300</v>
      </c>
      <c r="D994">
        <v>2</v>
      </c>
      <c r="E994">
        <v>0</v>
      </c>
      <c r="F994">
        <v>320</v>
      </c>
      <c r="G994">
        <v>58</v>
      </c>
      <c r="H994">
        <v>461800</v>
      </c>
      <c r="I994">
        <v>4670</v>
      </c>
      <c r="J994">
        <v>420089</v>
      </c>
      <c r="K994">
        <v>10680</v>
      </c>
    </row>
    <row r="995" spans="1:11" ht="17" x14ac:dyDescent="0.25">
      <c r="A995" s="9">
        <v>-372</v>
      </c>
      <c r="B995">
        <v>54000</v>
      </c>
      <c r="C995">
        <v>519200</v>
      </c>
      <c r="D995">
        <v>0</v>
      </c>
      <c r="E995">
        <v>0</v>
      </c>
      <c r="F995">
        <v>462</v>
      </c>
      <c r="G995">
        <v>98</v>
      </c>
      <c r="H995">
        <v>465200</v>
      </c>
      <c r="I995">
        <v>2080</v>
      </c>
      <c r="J995">
        <v>349023</v>
      </c>
      <c r="K995">
        <v>8481</v>
      </c>
    </row>
    <row r="996" spans="1:11" ht="17" x14ac:dyDescent="0.25">
      <c r="A996" s="9">
        <v>-252</v>
      </c>
      <c r="B996">
        <v>55900</v>
      </c>
      <c r="C996">
        <v>518400</v>
      </c>
      <c r="D996">
        <v>2</v>
      </c>
      <c r="E996">
        <v>0</v>
      </c>
      <c r="F996">
        <v>316</v>
      </c>
      <c r="G996">
        <v>56</v>
      </c>
      <c r="H996">
        <v>462500</v>
      </c>
      <c r="I996">
        <v>4059</v>
      </c>
      <c r="J996">
        <v>420189</v>
      </c>
      <c r="K996">
        <v>10569</v>
      </c>
    </row>
    <row r="997" spans="1:11" ht="17" x14ac:dyDescent="0.25">
      <c r="A997" s="9">
        <v>-237</v>
      </c>
      <c r="B997">
        <v>53400</v>
      </c>
      <c r="C997">
        <v>523400</v>
      </c>
      <c r="D997">
        <v>2</v>
      </c>
      <c r="E997">
        <v>0</v>
      </c>
      <c r="F997">
        <v>304</v>
      </c>
      <c r="G997">
        <v>52</v>
      </c>
      <c r="H997">
        <v>470000</v>
      </c>
      <c r="I997">
        <v>1059</v>
      </c>
      <c r="J997">
        <v>425189</v>
      </c>
      <c r="K997">
        <v>10217</v>
      </c>
    </row>
    <row r="998" spans="1:11" ht="17" x14ac:dyDescent="0.25">
      <c r="A998" s="9">
        <v>-249</v>
      </c>
      <c r="B998">
        <v>55100</v>
      </c>
      <c r="C998">
        <v>523100</v>
      </c>
      <c r="D998">
        <v>2</v>
      </c>
      <c r="E998">
        <v>0</v>
      </c>
      <c r="F998">
        <v>314</v>
      </c>
      <c r="G998">
        <v>56</v>
      </c>
      <c r="H998">
        <v>468000</v>
      </c>
      <c r="I998">
        <v>2789</v>
      </c>
      <c r="J998">
        <v>424889</v>
      </c>
      <c r="K998">
        <v>10535</v>
      </c>
    </row>
    <row r="999" spans="1:11" ht="17" x14ac:dyDescent="0.25">
      <c r="A999" s="9">
        <v>-261</v>
      </c>
      <c r="B999">
        <v>57300</v>
      </c>
      <c r="C999">
        <v>516599</v>
      </c>
      <c r="D999">
        <v>2</v>
      </c>
      <c r="E999">
        <v>0</v>
      </c>
      <c r="F999">
        <v>324</v>
      </c>
      <c r="G999">
        <v>59</v>
      </c>
      <c r="H999">
        <v>459300</v>
      </c>
      <c r="I999">
        <v>5639</v>
      </c>
      <c r="J999">
        <v>418389</v>
      </c>
      <c r="K999">
        <v>10788</v>
      </c>
    </row>
    <row r="1000" spans="1:11" ht="17" x14ac:dyDescent="0.25">
      <c r="A1000" s="9">
        <v>-246</v>
      </c>
      <c r="B1000">
        <v>55199</v>
      </c>
      <c r="C1000">
        <v>516100</v>
      </c>
      <c r="D1000">
        <v>2</v>
      </c>
      <c r="E1000">
        <v>0</v>
      </c>
      <c r="F1000">
        <v>311</v>
      </c>
      <c r="G1000">
        <v>55</v>
      </c>
      <c r="H1000">
        <v>460900</v>
      </c>
      <c r="I1000">
        <v>3589</v>
      </c>
      <c r="J1000">
        <v>417889</v>
      </c>
      <c r="K1000">
        <v>10380</v>
      </c>
    </row>
    <row r="1001" spans="1:11" ht="17" x14ac:dyDescent="0.25">
      <c r="A1001" s="9">
        <v>-236</v>
      </c>
      <c r="B1001">
        <v>53500</v>
      </c>
      <c r="C1001">
        <v>517900</v>
      </c>
      <c r="D1001">
        <v>2</v>
      </c>
      <c r="E1001">
        <v>0</v>
      </c>
      <c r="F1001">
        <v>303</v>
      </c>
      <c r="G1001">
        <v>52</v>
      </c>
      <c r="H1001">
        <v>464400</v>
      </c>
      <c r="I1001">
        <v>1709</v>
      </c>
      <c r="J1001">
        <v>419689</v>
      </c>
      <c r="K1001">
        <v>10104</v>
      </c>
    </row>
    <row r="1002" spans="1:11" ht="17" x14ac:dyDescent="0.25">
      <c r="A1002" s="9">
        <v>-252</v>
      </c>
      <c r="B1002">
        <v>56300</v>
      </c>
      <c r="C1002">
        <v>512500</v>
      </c>
      <c r="D1002">
        <v>2</v>
      </c>
      <c r="E1002">
        <v>0</v>
      </c>
      <c r="F1002">
        <v>316</v>
      </c>
      <c r="G1002">
        <v>56</v>
      </c>
      <c r="H1002">
        <v>456200</v>
      </c>
      <c r="I1002">
        <v>5050</v>
      </c>
      <c r="J1002">
        <v>414289</v>
      </c>
      <c r="K1002">
        <v>10496</v>
      </c>
    </row>
    <row r="1003" spans="1:11" ht="17" x14ac:dyDescent="0.25">
      <c r="A1003" s="9">
        <v>-262</v>
      </c>
      <c r="B1003">
        <v>57500</v>
      </c>
      <c r="C1003">
        <v>514600</v>
      </c>
      <c r="D1003">
        <v>2</v>
      </c>
      <c r="E1003">
        <v>0</v>
      </c>
      <c r="F1003">
        <v>324</v>
      </c>
      <c r="G1003">
        <v>59</v>
      </c>
      <c r="H1003">
        <v>457100</v>
      </c>
      <c r="I1003">
        <v>6039</v>
      </c>
      <c r="J1003">
        <v>416389</v>
      </c>
      <c r="K1003">
        <v>10774</v>
      </c>
    </row>
    <row r="1004" spans="1:11" ht="17" x14ac:dyDescent="0.25">
      <c r="A1004" s="9">
        <v>-252</v>
      </c>
      <c r="B1004">
        <v>55800</v>
      </c>
      <c r="C1004">
        <v>519500</v>
      </c>
      <c r="D1004">
        <v>2</v>
      </c>
      <c r="E1004">
        <v>0</v>
      </c>
      <c r="F1004">
        <v>316</v>
      </c>
      <c r="G1004">
        <v>56</v>
      </c>
      <c r="H1004">
        <v>463700</v>
      </c>
      <c r="I1004">
        <v>3850</v>
      </c>
      <c r="J1004">
        <v>421289</v>
      </c>
      <c r="K1004">
        <v>10578</v>
      </c>
    </row>
    <row r="1005" spans="1:11" ht="17" x14ac:dyDescent="0.25">
      <c r="A1005" s="9">
        <v>-310</v>
      </c>
      <c r="B1005">
        <v>64600</v>
      </c>
      <c r="C1005">
        <v>514200</v>
      </c>
      <c r="D1005">
        <v>2</v>
      </c>
      <c r="E1005">
        <v>0</v>
      </c>
      <c r="F1005">
        <v>364</v>
      </c>
      <c r="G1005">
        <v>75</v>
      </c>
      <c r="H1005">
        <v>449600</v>
      </c>
      <c r="I1005">
        <v>13180</v>
      </c>
      <c r="J1005">
        <v>415989</v>
      </c>
      <c r="K1005">
        <v>12092</v>
      </c>
    </row>
    <row r="1006" spans="1:11" ht="17" x14ac:dyDescent="0.25">
      <c r="A1006" s="9">
        <v>-238</v>
      </c>
      <c r="B1006">
        <v>53900</v>
      </c>
      <c r="C1006">
        <v>517600</v>
      </c>
      <c r="D1006">
        <v>2</v>
      </c>
      <c r="E1006">
        <v>0</v>
      </c>
      <c r="F1006">
        <v>305</v>
      </c>
      <c r="G1006">
        <v>52</v>
      </c>
      <c r="H1006">
        <v>463700</v>
      </c>
      <c r="I1006">
        <v>2140</v>
      </c>
      <c r="J1006">
        <v>419389</v>
      </c>
      <c r="K1006">
        <v>10172</v>
      </c>
    </row>
    <row r="1007" spans="1:11" ht="17" x14ac:dyDescent="0.25">
      <c r="A1007" s="9">
        <v>-241</v>
      </c>
      <c r="B1007">
        <v>54100</v>
      </c>
      <c r="C1007">
        <v>520200</v>
      </c>
      <c r="D1007">
        <v>2</v>
      </c>
      <c r="E1007">
        <v>0</v>
      </c>
      <c r="F1007">
        <v>307</v>
      </c>
      <c r="G1007">
        <v>53</v>
      </c>
      <c r="H1007">
        <v>466100</v>
      </c>
      <c r="I1007">
        <v>2079</v>
      </c>
      <c r="J1007">
        <v>421989</v>
      </c>
      <c r="K1007">
        <v>10273</v>
      </c>
    </row>
    <row r="1008" spans="1:11" ht="17" x14ac:dyDescent="0.25">
      <c r="A1008" s="9">
        <v>-271</v>
      </c>
      <c r="B1008">
        <v>58500</v>
      </c>
      <c r="C1008">
        <v>519200</v>
      </c>
      <c r="D1008">
        <v>2</v>
      </c>
      <c r="E1008">
        <v>0</v>
      </c>
      <c r="F1008">
        <v>332</v>
      </c>
      <c r="G1008">
        <v>62</v>
      </c>
      <c r="H1008">
        <v>460700</v>
      </c>
      <c r="I1008">
        <v>6579</v>
      </c>
      <c r="J1008">
        <v>420989</v>
      </c>
      <c r="K1008">
        <v>11082</v>
      </c>
    </row>
    <row r="1009" spans="1:11" ht="17" x14ac:dyDescent="0.25">
      <c r="A1009" s="9">
        <v>-818</v>
      </c>
      <c r="B1009">
        <v>49700</v>
      </c>
      <c r="C1009">
        <v>515200</v>
      </c>
      <c r="D1009">
        <v>2</v>
      </c>
      <c r="E1009">
        <v>2</v>
      </c>
      <c r="F1009">
        <v>628</v>
      </c>
      <c r="G1009">
        <v>758</v>
      </c>
      <c r="H1009">
        <v>465500</v>
      </c>
      <c r="I1009">
        <v>-1821</v>
      </c>
      <c r="J1009">
        <v>416989</v>
      </c>
      <c r="K1009">
        <v>28496</v>
      </c>
    </row>
    <row r="1010" spans="1:11" ht="17" x14ac:dyDescent="0.25">
      <c r="A1010" s="9">
        <v>-236</v>
      </c>
      <c r="B1010">
        <v>53400</v>
      </c>
      <c r="C1010">
        <v>520100</v>
      </c>
      <c r="D1010">
        <v>2</v>
      </c>
      <c r="E1010">
        <v>0</v>
      </c>
      <c r="F1010">
        <v>303</v>
      </c>
      <c r="G1010">
        <v>52</v>
      </c>
      <c r="H1010">
        <v>466700</v>
      </c>
      <c r="I1010">
        <v>1389</v>
      </c>
      <c r="J1010">
        <v>421889</v>
      </c>
      <c r="K1010">
        <v>10138</v>
      </c>
    </row>
    <row r="1011" spans="1:11" ht="17" x14ac:dyDescent="0.25">
      <c r="A1011" s="9">
        <v>-277</v>
      </c>
      <c r="B1011">
        <v>59500</v>
      </c>
      <c r="C1011">
        <v>517000</v>
      </c>
      <c r="D1011">
        <v>2</v>
      </c>
      <c r="E1011">
        <v>0</v>
      </c>
      <c r="F1011">
        <v>336</v>
      </c>
      <c r="G1011">
        <v>64</v>
      </c>
      <c r="H1011">
        <v>457500</v>
      </c>
      <c r="I1011">
        <v>7799</v>
      </c>
      <c r="J1011">
        <v>418789</v>
      </c>
      <c r="K1011">
        <v>11213</v>
      </c>
    </row>
    <row r="1012" spans="1:11" ht="17" x14ac:dyDescent="0.25">
      <c r="A1012" s="9">
        <v>-238</v>
      </c>
      <c r="B1012">
        <v>53700</v>
      </c>
      <c r="C1012">
        <v>519600</v>
      </c>
      <c r="D1012">
        <v>2</v>
      </c>
      <c r="E1012">
        <v>0</v>
      </c>
      <c r="F1012">
        <v>305</v>
      </c>
      <c r="G1012">
        <v>52</v>
      </c>
      <c r="H1012">
        <v>465900</v>
      </c>
      <c r="I1012">
        <v>1739</v>
      </c>
      <c r="J1012">
        <v>421389</v>
      </c>
      <c r="K1012">
        <v>10182</v>
      </c>
    </row>
    <row r="1013" spans="1:11" ht="17" x14ac:dyDescent="0.25">
      <c r="A1013" s="9">
        <v>-255</v>
      </c>
      <c r="B1013">
        <v>56900</v>
      </c>
      <c r="C1013">
        <v>509900</v>
      </c>
      <c r="D1013">
        <v>2</v>
      </c>
      <c r="E1013">
        <v>0</v>
      </c>
      <c r="F1013">
        <v>318</v>
      </c>
      <c r="G1013">
        <v>57</v>
      </c>
      <c r="H1013">
        <v>453000</v>
      </c>
      <c r="I1013">
        <v>5910</v>
      </c>
      <c r="J1013">
        <v>411689</v>
      </c>
      <c r="K1013">
        <v>10541</v>
      </c>
    </row>
    <row r="1014" spans="1:11" ht="17" x14ac:dyDescent="0.25">
      <c r="A1014" s="9">
        <v>-238</v>
      </c>
      <c r="B1014">
        <v>53700</v>
      </c>
      <c r="C1014">
        <v>520900</v>
      </c>
      <c r="D1014">
        <v>2</v>
      </c>
      <c r="E1014">
        <v>0</v>
      </c>
      <c r="F1014">
        <v>305</v>
      </c>
      <c r="G1014">
        <v>52</v>
      </c>
      <c r="H1014">
        <v>467200</v>
      </c>
      <c r="I1014">
        <v>1610</v>
      </c>
      <c r="J1014">
        <v>422689</v>
      </c>
      <c r="K1014">
        <v>10214</v>
      </c>
    </row>
    <row r="1015" spans="1:11" ht="17" x14ac:dyDescent="0.25">
      <c r="A1015" s="9">
        <v>-261</v>
      </c>
      <c r="B1015">
        <v>57000</v>
      </c>
      <c r="C1015">
        <v>519799</v>
      </c>
      <c r="D1015">
        <v>2</v>
      </c>
      <c r="E1015">
        <v>0</v>
      </c>
      <c r="F1015">
        <v>323</v>
      </c>
      <c r="G1015">
        <v>59</v>
      </c>
      <c r="H1015">
        <v>462800</v>
      </c>
      <c r="I1015">
        <v>5020</v>
      </c>
      <c r="J1015">
        <v>421589</v>
      </c>
      <c r="K1015">
        <v>10813</v>
      </c>
    </row>
    <row r="1016" spans="1:11" ht="17" x14ac:dyDescent="0.25">
      <c r="A1016" s="9">
        <v>-239</v>
      </c>
      <c r="B1016">
        <v>53800</v>
      </c>
      <c r="C1016">
        <v>519900</v>
      </c>
      <c r="D1016">
        <v>2</v>
      </c>
      <c r="E1016">
        <v>0</v>
      </c>
      <c r="F1016">
        <v>305</v>
      </c>
      <c r="G1016">
        <v>52</v>
      </c>
      <c r="H1016">
        <v>466100</v>
      </c>
      <c r="I1016">
        <v>1809</v>
      </c>
      <c r="J1016">
        <v>421689</v>
      </c>
      <c r="K1016">
        <v>10209</v>
      </c>
    </row>
    <row r="1017" spans="1:11" ht="17" x14ac:dyDescent="0.25">
      <c r="A1017" s="9">
        <v>-219</v>
      </c>
      <c r="B1017">
        <v>51100</v>
      </c>
      <c r="C1017">
        <v>518200</v>
      </c>
      <c r="D1017">
        <v>2</v>
      </c>
      <c r="E1017">
        <v>0</v>
      </c>
      <c r="F1017">
        <v>289</v>
      </c>
      <c r="G1017">
        <v>47</v>
      </c>
      <c r="H1017">
        <v>467100</v>
      </c>
      <c r="I1017">
        <v>-721</v>
      </c>
      <c r="J1017">
        <v>419989</v>
      </c>
      <c r="K1017">
        <v>9657</v>
      </c>
    </row>
    <row r="1018" spans="1:11" ht="17" x14ac:dyDescent="0.25">
      <c r="A1018" s="9">
        <v>-249</v>
      </c>
      <c r="B1018">
        <v>55900</v>
      </c>
      <c r="C1018">
        <v>512400</v>
      </c>
      <c r="D1018">
        <v>2</v>
      </c>
      <c r="E1018">
        <v>0</v>
      </c>
      <c r="F1018">
        <v>314</v>
      </c>
      <c r="G1018">
        <v>56</v>
      </c>
      <c r="H1018">
        <v>456500</v>
      </c>
      <c r="I1018">
        <v>4659</v>
      </c>
      <c r="J1018">
        <v>414189</v>
      </c>
      <c r="K1018">
        <v>10418</v>
      </c>
    </row>
    <row r="1019" spans="1:11" ht="17" x14ac:dyDescent="0.25">
      <c r="A1019" s="9">
        <v>-244</v>
      </c>
      <c r="B1019">
        <v>54700</v>
      </c>
      <c r="C1019">
        <v>517700</v>
      </c>
      <c r="D1019">
        <v>2</v>
      </c>
      <c r="E1019">
        <v>0</v>
      </c>
      <c r="F1019">
        <v>309</v>
      </c>
      <c r="G1019">
        <v>54</v>
      </c>
      <c r="H1019">
        <v>463000</v>
      </c>
      <c r="I1019">
        <v>2929</v>
      </c>
      <c r="J1019">
        <v>419489</v>
      </c>
      <c r="K1019">
        <v>10325</v>
      </c>
    </row>
    <row r="1020" spans="1:11" ht="17" x14ac:dyDescent="0.25">
      <c r="A1020" s="9">
        <v>-200</v>
      </c>
      <c r="B1020">
        <v>47900</v>
      </c>
      <c r="C1020">
        <v>526200</v>
      </c>
      <c r="D1020">
        <v>2</v>
      </c>
      <c r="E1020">
        <v>0</v>
      </c>
      <c r="F1020">
        <v>274</v>
      </c>
      <c r="G1020">
        <v>42</v>
      </c>
      <c r="H1020">
        <v>478300</v>
      </c>
      <c r="I1020">
        <v>-4720</v>
      </c>
      <c r="J1020">
        <v>427989</v>
      </c>
      <c r="K1020">
        <v>9225</v>
      </c>
    </row>
    <row r="1021" spans="1:11" ht="17" x14ac:dyDescent="0.25">
      <c r="A1021" s="9">
        <v>-235</v>
      </c>
      <c r="B1021">
        <v>53500</v>
      </c>
      <c r="C1021">
        <v>516700</v>
      </c>
      <c r="D1021">
        <v>2</v>
      </c>
      <c r="E1021">
        <v>0</v>
      </c>
      <c r="F1021">
        <v>302</v>
      </c>
      <c r="G1021">
        <v>51</v>
      </c>
      <c r="H1021">
        <v>463200</v>
      </c>
      <c r="I1021">
        <v>1829</v>
      </c>
      <c r="J1021">
        <v>418489</v>
      </c>
      <c r="K1021">
        <v>10075</v>
      </c>
    </row>
    <row r="1022" spans="1:11" ht="17" x14ac:dyDescent="0.25">
      <c r="A1022" s="9">
        <v>-263</v>
      </c>
      <c r="B1022">
        <v>57400</v>
      </c>
      <c r="C1022">
        <v>519799</v>
      </c>
      <c r="D1022">
        <v>2</v>
      </c>
      <c r="E1022">
        <v>0</v>
      </c>
      <c r="F1022">
        <v>326</v>
      </c>
      <c r="G1022">
        <v>60</v>
      </c>
      <c r="H1022">
        <v>462400</v>
      </c>
      <c r="I1022">
        <v>5420</v>
      </c>
      <c r="J1022">
        <v>421589</v>
      </c>
      <c r="K1022">
        <v>10889</v>
      </c>
    </row>
    <row r="1023" spans="1:11" ht="17" x14ac:dyDescent="0.25">
      <c r="A1023" s="9">
        <v>-379</v>
      </c>
      <c r="B1023">
        <v>54700</v>
      </c>
      <c r="C1023">
        <v>519900</v>
      </c>
      <c r="D1023">
        <v>0</v>
      </c>
      <c r="E1023">
        <v>0</v>
      </c>
      <c r="F1023">
        <v>469</v>
      </c>
      <c r="G1023">
        <v>101</v>
      </c>
      <c r="H1023">
        <v>465200</v>
      </c>
      <c r="I1023">
        <v>2709</v>
      </c>
      <c r="J1023">
        <v>349723</v>
      </c>
      <c r="K1023">
        <v>8608</v>
      </c>
    </row>
    <row r="1024" spans="1:11" ht="17" x14ac:dyDescent="0.25">
      <c r="A1024" s="9">
        <v>-372</v>
      </c>
      <c r="B1024">
        <v>88600</v>
      </c>
      <c r="C1024">
        <v>382200</v>
      </c>
      <c r="D1024">
        <v>2</v>
      </c>
      <c r="E1024">
        <v>0</v>
      </c>
      <c r="F1024">
        <v>404</v>
      </c>
      <c r="G1024">
        <v>101</v>
      </c>
      <c r="H1024">
        <v>293600</v>
      </c>
      <c r="I1024">
        <v>50380</v>
      </c>
      <c r="J1024">
        <v>283989</v>
      </c>
      <c r="K1024">
        <v>11322</v>
      </c>
    </row>
    <row r="1025" spans="1:11" ht="17" x14ac:dyDescent="0.25">
      <c r="A1025" s="9">
        <v>-270</v>
      </c>
      <c r="B1025">
        <v>58400</v>
      </c>
      <c r="C1025">
        <v>518900</v>
      </c>
      <c r="D1025">
        <v>2</v>
      </c>
      <c r="E1025">
        <v>0</v>
      </c>
      <c r="F1025">
        <v>331</v>
      </c>
      <c r="G1025">
        <v>62</v>
      </c>
      <c r="H1025">
        <v>460500</v>
      </c>
      <c r="I1025">
        <v>6510</v>
      </c>
      <c r="J1025">
        <v>420689</v>
      </c>
      <c r="K1025">
        <v>11055</v>
      </c>
    </row>
    <row r="1026" spans="1:11" ht="17" x14ac:dyDescent="0.25">
      <c r="A1026" s="9">
        <v>-260</v>
      </c>
      <c r="B1026">
        <v>56900</v>
      </c>
      <c r="C1026">
        <v>520000</v>
      </c>
      <c r="D1026">
        <v>2</v>
      </c>
      <c r="E1026">
        <v>0</v>
      </c>
      <c r="F1026">
        <v>323</v>
      </c>
      <c r="G1026">
        <v>59</v>
      </c>
      <c r="H1026">
        <v>463100</v>
      </c>
      <c r="I1026">
        <v>4900</v>
      </c>
      <c r="J1026">
        <v>421789</v>
      </c>
      <c r="K1026">
        <v>10799</v>
      </c>
    </row>
    <row r="1027" spans="1:11" ht="17" x14ac:dyDescent="0.25">
      <c r="A1027" s="9">
        <v>-234</v>
      </c>
      <c r="B1027">
        <v>53200</v>
      </c>
      <c r="C1027">
        <v>518200</v>
      </c>
      <c r="D1027">
        <v>2</v>
      </c>
      <c r="E1027">
        <v>0</v>
      </c>
      <c r="F1027">
        <v>301</v>
      </c>
      <c r="G1027">
        <v>51</v>
      </c>
      <c r="H1027">
        <v>465000</v>
      </c>
      <c r="I1027">
        <v>1380</v>
      </c>
      <c r="J1027">
        <v>419989</v>
      </c>
      <c r="K1027">
        <v>10054</v>
      </c>
    </row>
    <row r="1028" spans="1:11" ht="17" x14ac:dyDescent="0.25">
      <c r="A1028" s="9">
        <v>-713</v>
      </c>
      <c r="B1028">
        <v>127200</v>
      </c>
      <c r="C1028">
        <v>488700</v>
      </c>
      <c r="D1028">
        <v>2</v>
      </c>
      <c r="E1028">
        <v>0</v>
      </c>
      <c r="F1028">
        <v>690</v>
      </c>
      <c r="G1028">
        <v>274</v>
      </c>
      <c r="H1028">
        <v>361500</v>
      </c>
      <c r="I1028">
        <v>78330</v>
      </c>
      <c r="J1028">
        <v>390489</v>
      </c>
      <c r="K1028">
        <v>22351</v>
      </c>
    </row>
    <row r="1029" spans="1:11" ht="17" x14ac:dyDescent="0.25">
      <c r="A1029" s="9">
        <v>-1011</v>
      </c>
      <c r="B1029">
        <v>58900</v>
      </c>
      <c r="C1029">
        <v>523600</v>
      </c>
      <c r="D1029">
        <v>2</v>
      </c>
      <c r="E1029">
        <v>2</v>
      </c>
      <c r="F1029">
        <v>755</v>
      </c>
      <c r="G1029">
        <v>1101</v>
      </c>
      <c r="H1029">
        <v>464700</v>
      </c>
      <c r="I1029">
        <v>6539</v>
      </c>
      <c r="J1029">
        <v>425389</v>
      </c>
      <c r="K1029">
        <v>34451</v>
      </c>
    </row>
    <row r="1030" spans="1:11" ht="17" x14ac:dyDescent="0.25">
      <c r="A1030" s="9">
        <v>-265</v>
      </c>
      <c r="B1030">
        <v>57400</v>
      </c>
      <c r="C1030">
        <v>522299</v>
      </c>
      <c r="D1030">
        <v>2</v>
      </c>
      <c r="E1030">
        <v>0</v>
      </c>
      <c r="F1030">
        <v>327</v>
      </c>
      <c r="G1030">
        <v>60</v>
      </c>
      <c r="H1030">
        <v>464900</v>
      </c>
      <c r="I1030">
        <v>5170</v>
      </c>
      <c r="J1030">
        <v>424089</v>
      </c>
      <c r="K1030">
        <v>10954</v>
      </c>
    </row>
    <row r="1031" spans="1:11" ht="17" x14ac:dyDescent="0.25">
      <c r="A1031" s="9">
        <v>-259</v>
      </c>
      <c r="B1031">
        <v>56600</v>
      </c>
      <c r="C1031">
        <v>522299</v>
      </c>
      <c r="D1031">
        <v>2</v>
      </c>
      <c r="E1031">
        <v>0</v>
      </c>
      <c r="F1031">
        <v>322</v>
      </c>
      <c r="G1031">
        <v>58</v>
      </c>
      <c r="H1031">
        <v>465700</v>
      </c>
      <c r="I1031">
        <v>4370</v>
      </c>
      <c r="J1031">
        <v>424089</v>
      </c>
      <c r="K1031">
        <v>10801</v>
      </c>
    </row>
    <row r="1032" spans="1:11" ht="17" x14ac:dyDescent="0.25">
      <c r="A1032" s="9">
        <v>-231</v>
      </c>
      <c r="B1032">
        <v>52600</v>
      </c>
      <c r="C1032">
        <v>521900</v>
      </c>
      <c r="D1032">
        <v>2</v>
      </c>
      <c r="E1032">
        <v>0</v>
      </c>
      <c r="F1032">
        <v>299</v>
      </c>
      <c r="G1032">
        <v>50</v>
      </c>
      <c r="H1032">
        <v>469300</v>
      </c>
      <c r="I1032">
        <v>409</v>
      </c>
      <c r="J1032">
        <v>423689</v>
      </c>
      <c r="K1032">
        <v>10028</v>
      </c>
    </row>
    <row r="1033" spans="1:11" ht="17" x14ac:dyDescent="0.25">
      <c r="A1033" s="9">
        <v>-468</v>
      </c>
      <c r="B1033">
        <v>121800</v>
      </c>
      <c r="C1033">
        <v>295200</v>
      </c>
      <c r="D1033">
        <v>2</v>
      </c>
      <c r="E1033">
        <v>0</v>
      </c>
      <c r="F1033">
        <v>470</v>
      </c>
      <c r="G1033">
        <v>155</v>
      </c>
      <c r="H1033">
        <v>173400</v>
      </c>
      <c r="I1033">
        <v>92280</v>
      </c>
      <c r="J1033">
        <v>196989</v>
      </c>
      <c r="K1033">
        <v>10797</v>
      </c>
    </row>
    <row r="1034" spans="1:11" ht="17" x14ac:dyDescent="0.25">
      <c r="A1034" s="9">
        <v>-256</v>
      </c>
      <c r="B1034">
        <v>56900</v>
      </c>
      <c r="C1034">
        <v>511599</v>
      </c>
      <c r="D1034">
        <v>2</v>
      </c>
      <c r="E1034">
        <v>0</v>
      </c>
      <c r="F1034">
        <v>319</v>
      </c>
      <c r="G1034">
        <v>58</v>
      </c>
      <c r="H1034">
        <v>454700</v>
      </c>
      <c r="I1034">
        <v>5740</v>
      </c>
      <c r="J1034">
        <v>413389</v>
      </c>
      <c r="K1034">
        <v>10584</v>
      </c>
    </row>
    <row r="1035" spans="1:11" ht="17" x14ac:dyDescent="0.25">
      <c r="A1035" s="9">
        <v>-167</v>
      </c>
      <c r="B1035">
        <v>44700</v>
      </c>
      <c r="C1035">
        <v>499400</v>
      </c>
      <c r="D1035">
        <v>2</v>
      </c>
      <c r="E1035">
        <v>0</v>
      </c>
      <c r="F1035">
        <v>246</v>
      </c>
      <c r="G1035">
        <v>34</v>
      </c>
      <c r="H1035">
        <v>454700</v>
      </c>
      <c r="I1035">
        <v>-5240</v>
      </c>
      <c r="J1035">
        <v>401189</v>
      </c>
      <c r="K1035">
        <v>8069</v>
      </c>
    </row>
    <row r="1036" spans="1:11" ht="17" x14ac:dyDescent="0.25">
      <c r="A1036" s="9">
        <v>-710</v>
      </c>
      <c r="B1036">
        <v>120600</v>
      </c>
      <c r="C1036">
        <v>526900</v>
      </c>
      <c r="D1036">
        <v>2</v>
      </c>
      <c r="E1036">
        <v>0</v>
      </c>
      <c r="F1036">
        <v>692</v>
      </c>
      <c r="G1036">
        <v>270</v>
      </c>
      <c r="H1036">
        <v>406300</v>
      </c>
      <c r="I1036">
        <v>67910</v>
      </c>
      <c r="J1036">
        <v>428689</v>
      </c>
      <c r="K1036">
        <v>23265</v>
      </c>
    </row>
    <row r="1037" spans="1:11" ht="17" x14ac:dyDescent="0.25">
      <c r="A1037" s="9">
        <v>-534</v>
      </c>
      <c r="B1037">
        <v>90300</v>
      </c>
      <c r="C1037">
        <v>572800</v>
      </c>
      <c r="D1037">
        <v>2</v>
      </c>
      <c r="E1037">
        <v>0</v>
      </c>
      <c r="F1037">
        <v>551</v>
      </c>
      <c r="G1037">
        <v>169</v>
      </c>
      <c r="H1037">
        <v>482500</v>
      </c>
      <c r="I1037">
        <v>33020</v>
      </c>
      <c r="J1037">
        <v>474589</v>
      </c>
      <c r="K1037">
        <v>19284</v>
      </c>
    </row>
    <row r="1038" spans="1:11" ht="17" x14ac:dyDescent="0.25">
      <c r="A1038" s="9">
        <v>-268</v>
      </c>
      <c r="B1038">
        <v>61300</v>
      </c>
      <c r="C1038">
        <v>478500</v>
      </c>
      <c r="D1038">
        <v>2</v>
      </c>
      <c r="E1038">
        <v>0</v>
      </c>
      <c r="F1038">
        <v>327</v>
      </c>
      <c r="G1038">
        <v>62</v>
      </c>
      <c r="H1038">
        <v>417200</v>
      </c>
      <c r="I1038">
        <v>13450</v>
      </c>
      <c r="J1038">
        <v>380289</v>
      </c>
      <c r="K1038">
        <v>10490</v>
      </c>
    </row>
    <row r="1039" spans="1:11" ht="17" x14ac:dyDescent="0.25">
      <c r="A1039" s="9">
        <v>-313</v>
      </c>
      <c r="B1039">
        <v>60700</v>
      </c>
      <c r="C1039">
        <v>570100</v>
      </c>
      <c r="D1039">
        <v>2</v>
      </c>
      <c r="E1039">
        <v>0</v>
      </c>
      <c r="F1039">
        <v>369</v>
      </c>
      <c r="G1039">
        <v>76</v>
      </c>
      <c r="H1039">
        <v>509400</v>
      </c>
      <c r="I1039">
        <v>3690</v>
      </c>
      <c r="J1039">
        <v>471889</v>
      </c>
      <c r="K1039">
        <v>12889</v>
      </c>
    </row>
    <row r="1040" spans="1:11" ht="17" x14ac:dyDescent="0.25">
      <c r="A1040" s="9">
        <v>-274</v>
      </c>
      <c r="B1040">
        <v>58900</v>
      </c>
      <c r="C1040">
        <v>520000</v>
      </c>
      <c r="D1040">
        <v>2</v>
      </c>
      <c r="E1040">
        <v>0</v>
      </c>
      <c r="F1040">
        <v>334</v>
      </c>
      <c r="G1040">
        <v>63</v>
      </c>
      <c r="H1040">
        <v>461100</v>
      </c>
      <c r="I1040">
        <v>6899</v>
      </c>
      <c r="J1040">
        <v>421789</v>
      </c>
      <c r="K1040">
        <v>11179</v>
      </c>
    </row>
    <row r="1041" spans="1:11" ht="17" x14ac:dyDescent="0.25">
      <c r="A1041" s="9">
        <v>-258</v>
      </c>
      <c r="B1041">
        <v>56800</v>
      </c>
      <c r="C1041">
        <v>516599</v>
      </c>
      <c r="D1041">
        <v>2</v>
      </c>
      <c r="E1041">
        <v>0</v>
      </c>
      <c r="F1041">
        <v>321</v>
      </c>
      <c r="G1041">
        <v>58</v>
      </c>
      <c r="H1041">
        <v>459799</v>
      </c>
      <c r="I1041">
        <v>5139</v>
      </c>
      <c r="J1041">
        <v>418389</v>
      </c>
      <c r="K1041">
        <v>10694</v>
      </c>
    </row>
    <row r="1042" spans="1:11" ht="17" x14ac:dyDescent="0.25">
      <c r="A1042" s="9">
        <v>-711</v>
      </c>
      <c r="B1042">
        <v>120300</v>
      </c>
      <c r="C1042">
        <v>530600</v>
      </c>
      <c r="D1042">
        <v>2</v>
      </c>
      <c r="E1042">
        <v>0</v>
      </c>
      <c r="F1042">
        <v>694</v>
      </c>
      <c r="G1042">
        <v>272</v>
      </c>
      <c r="H1042">
        <v>410300</v>
      </c>
      <c r="I1042">
        <v>67240</v>
      </c>
      <c r="J1042">
        <v>432389</v>
      </c>
      <c r="K1042">
        <v>23407</v>
      </c>
    </row>
    <row r="1043" spans="1:11" ht="17" x14ac:dyDescent="0.25">
      <c r="A1043" s="9">
        <v>-260</v>
      </c>
      <c r="B1043">
        <v>57600</v>
      </c>
      <c r="C1043">
        <v>509799</v>
      </c>
      <c r="D1043">
        <v>2</v>
      </c>
      <c r="E1043">
        <v>0</v>
      </c>
      <c r="F1043">
        <v>322</v>
      </c>
      <c r="G1043">
        <v>59</v>
      </c>
      <c r="H1043">
        <v>452200</v>
      </c>
      <c r="I1043">
        <v>6620</v>
      </c>
      <c r="J1043">
        <v>411589</v>
      </c>
      <c r="K1043">
        <v>10668</v>
      </c>
    </row>
    <row r="1044" spans="1:11" ht="17" x14ac:dyDescent="0.25">
      <c r="A1044" s="9">
        <v>-248</v>
      </c>
      <c r="B1044">
        <v>54700</v>
      </c>
      <c r="C1044">
        <v>526000</v>
      </c>
      <c r="D1044">
        <v>2</v>
      </c>
      <c r="E1044">
        <v>0</v>
      </c>
      <c r="F1044">
        <v>313</v>
      </c>
      <c r="G1044">
        <v>55</v>
      </c>
      <c r="H1044">
        <v>471300</v>
      </c>
      <c r="I1044">
        <v>2099</v>
      </c>
      <c r="J1044">
        <v>427789</v>
      </c>
      <c r="K1044">
        <v>10530</v>
      </c>
    </row>
    <row r="1045" spans="1:11" ht="17" x14ac:dyDescent="0.25">
      <c r="A1045" s="9">
        <v>-255</v>
      </c>
      <c r="B1045">
        <v>56800</v>
      </c>
      <c r="C1045">
        <v>512000</v>
      </c>
      <c r="D1045">
        <v>2</v>
      </c>
      <c r="E1045">
        <v>0</v>
      </c>
      <c r="F1045">
        <v>319</v>
      </c>
      <c r="G1045">
        <v>57</v>
      </c>
      <c r="H1045">
        <v>455200</v>
      </c>
      <c r="I1045">
        <v>5599</v>
      </c>
      <c r="J1045">
        <v>413789</v>
      </c>
      <c r="K1045">
        <v>10576</v>
      </c>
    </row>
    <row r="1046" spans="1:11" ht="17" x14ac:dyDescent="0.25">
      <c r="A1046" s="9">
        <v>-1015</v>
      </c>
      <c r="B1046">
        <v>62600</v>
      </c>
      <c r="C1046">
        <v>491599</v>
      </c>
      <c r="D1046">
        <v>2</v>
      </c>
      <c r="E1046">
        <v>2</v>
      </c>
      <c r="F1046">
        <v>758</v>
      </c>
      <c r="G1046">
        <v>1092</v>
      </c>
      <c r="H1046">
        <v>429000</v>
      </c>
      <c r="I1046">
        <v>13440</v>
      </c>
      <c r="J1046">
        <v>393389</v>
      </c>
      <c r="K1046">
        <v>33861</v>
      </c>
    </row>
    <row r="1047" spans="1:11" ht="17" x14ac:dyDescent="0.25">
      <c r="A1047" s="9">
        <v>-468</v>
      </c>
      <c r="B1047">
        <v>85700</v>
      </c>
      <c r="C1047">
        <v>530200</v>
      </c>
      <c r="D1047">
        <v>2</v>
      </c>
      <c r="E1047">
        <v>0</v>
      </c>
      <c r="F1047">
        <v>494</v>
      </c>
      <c r="G1047">
        <v>137</v>
      </c>
      <c r="H1047">
        <v>444500</v>
      </c>
      <c r="I1047">
        <v>32679</v>
      </c>
      <c r="J1047">
        <v>431989</v>
      </c>
      <c r="K1047">
        <v>16659</v>
      </c>
    </row>
    <row r="1048" spans="1:11" ht="17" x14ac:dyDescent="0.25">
      <c r="A1048" s="9">
        <v>-514</v>
      </c>
      <c r="B1048">
        <v>86700</v>
      </c>
      <c r="C1048">
        <v>581800</v>
      </c>
      <c r="D1048">
        <v>2</v>
      </c>
      <c r="E1048">
        <v>0</v>
      </c>
      <c r="F1048">
        <v>536</v>
      </c>
      <c r="G1048">
        <v>159</v>
      </c>
      <c r="H1048">
        <v>495100</v>
      </c>
      <c r="I1048">
        <v>28520</v>
      </c>
      <c r="J1048">
        <v>483589</v>
      </c>
      <c r="K1048">
        <v>18867</v>
      </c>
    </row>
    <row r="1049" spans="1:11" ht="17" x14ac:dyDescent="0.25">
      <c r="A1049" s="9">
        <v>-232</v>
      </c>
      <c r="B1049">
        <v>52400</v>
      </c>
      <c r="C1049">
        <v>525800</v>
      </c>
      <c r="D1049">
        <v>2</v>
      </c>
      <c r="E1049">
        <v>0</v>
      </c>
      <c r="F1049">
        <v>300</v>
      </c>
      <c r="G1049">
        <v>51</v>
      </c>
      <c r="H1049">
        <v>473400</v>
      </c>
      <c r="I1049">
        <v>-180</v>
      </c>
      <c r="J1049">
        <v>427589</v>
      </c>
      <c r="K1049">
        <v>10082</v>
      </c>
    </row>
    <row r="1050" spans="1:11" ht="17" x14ac:dyDescent="0.25">
      <c r="A1050" s="9">
        <v>-455</v>
      </c>
      <c r="B1050">
        <v>83900</v>
      </c>
      <c r="C1050">
        <v>529700</v>
      </c>
      <c r="D1050">
        <v>2</v>
      </c>
      <c r="E1050">
        <v>0</v>
      </c>
      <c r="F1050">
        <v>483</v>
      </c>
      <c r="G1050">
        <v>132</v>
      </c>
      <c r="H1050">
        <v>445800</v>
      </c>
      <c r="I1050">
        <v>30930</v>
      </c>
      <c r="J1050">
        <v>431489</v>
      </c>
      <c r="K1050">
        <v>16290</v>
      </c>
    </row>
    <row r="1051" spans="1:11" ht="17" x14ac:dyDescent="0.25">
      <c r="A1051" s="9">
        <v>-226</v>
      </c>
      <c r="B1051">
        <v>51800</v>
      </c>
      <c r="C1051">
        <v>522200</v>
      </c>
      <c r="D1051">
        <v>2</v>
      </c>
      <c r="E1051">
        <v>0</v>
      </c>
      <c r="F1051">
        <v>295</v>
      </c>
      <c r="G1051">
        <v>49</v>
      </c>
      <c r="H1051">
        <v>470400</v>
      </c>
      <c r="I1051">
        <v>-421</v>
      </c>
      <c r="J1051">
        <v>423989</v>
      </c>
      <c r="K1051">
        <v>9883</v>
      </c>
    </row>
    <row r="1052" spans="1:11" ht="17" x14ac:dyDescent="0.25">
      <c r="A1052" s="9">
        <v>-358</v>
      </c>
      <c r="B1052">
        <v>64500</v>
      </c>
      <c r="C1052">
        <v>598700</v>
      </c>
      <c r="D1052">
        <v>2</v>
      </c>
      <c r="E1052">
        <v>0</v>
      </c>
      <c r="F1052">
        <v>407</v>
      </c>
      <c r="G1052">
        <v>92</v>
      </c>
      <c r="H1052">
        <v>534200</v>
      </c>
      <c r="I1052">
        <v>4630</v>
      </c>
      <c r="J1052">
        <v>500489</v>
      </c>
      <c r="K1052">
        <v>14526</v>
      </c>
    </row>
    <row r="1053" spans="1:11" ht="17" x14ac:dyDescent="0.25">
      <c r="A1053" s="9">
        <v>-219</v>
      </c>
      <c r="B1053">
        <v>51100</v>
      </c>
      <c r="C1053">
        <v>517400</v>
      </c>
      <c r="D1053">
        <v>2</v>
      </c>
      <c r="E1053">
        <v>0</v>
      </c>
      <c r="F1053">
        <v>289</v>
      </c>
      <c r="G1053">
        <v>47</v>
      </c>
      <c r="H1053">
        <v>466300</v>
      </c>
      <c r="I1053">
        <v>-641</v>
      </c>
      <c r="J1053">
        <v>419189</v>
      </c>
      <c r="K1053">
        <v>9639</v>
      </c>
    </row>
    <row r="1054" spans="1:11" ht="17" x14ac:dyDescent="0.25">
      <c r="A1054" s="9">
        <v>-270</v>
      </c>
      <c r="B1054">
        <v>59200</v>
      </c>
      <c r="C1054">
        <v>508500</v>
      </c>
      <c r="D1054">
        <v>2</v>
      </c>
      <c r="E1054">
        <v>0</v>
      </c>
      <c r="F1054">
        <v>330</v>
      </c>
      <c r="G1054">
        <v>62</v>
      </c>
      <c r="H1054">
        <v>449300</v>
      </c>
      <c r="I1054">
        <v>8349</v>
      </c>
      <c r="J1054">
        <v>410289</v>
      </c>
      <c r="K1054">
        <v>10930</v>
      </c>
    </row>
    <row r="1055" spans="1:11" ht="17" x14ac:dyDescent="0.25">
      <c r="A1055" s="9">
        <v>-250</v>
      </c>
      <c r="B1055">
        <v>56100</v>
      </c>
      <c r="C1055">
        <v>510200</v>
      </c>
      <c r="D1055">
        <v>2</v>
      </c>
      <c r="E1055">
        <v>0</v>
      </c>
      <c r="F1055">
        <v>314</v>
      </c>
      <c r="G1055">
        <v>56</v>
      </c>
      <c r="H1055">
        <v>454099</v>
      </c>
      <c r="I1055">
        <v>5080</v>
      </c>
      <c r="J1055">
        <v>411989</v>
      </c>
      <c r="K1055">
        <v>10400</v>
      </c>
    </row>
    <row r="1056" spans="1:11" ht="17" x14ac:dyDescent="0.25">
      <c r="A1056" s="9">
        <v>-129</v>
      </c>
      <c r="B1056">
        <v>43000</v>
      </c>
      <c r="C1056">
        <v>428700</v>
      </c>
      <c r="D1056">
        <v>2</v>
      </c>
      <c r="E1056">
        <v>0</v>
      </c>
      <c r="F1056">
        <v>212</v>
      </c>
      <c r="G1056">
        <v>26</v>
      </c>
      <c r="H1056">
        <v>385700</v>
      </c>
      <c r="I1056">
        <v>129</v>
      </c>
      <c r="J1056">
        <v>330489</v>
      </c>
      <c r="K1056">
        <v>6394</v>
      </c>
    </row>
    <row r="1057" spans="1:11" ht="17" x14ac:dyDescent="0.25">
      <c r="A1057" s="9">
        <v>-239</v>
      </c>
      <c r="B1057">
        <v>53700</v>
      </c>
      <c r="C1057">
        <v>522200</v>
      </c>
      <c r="D1057">
        <v>2</v>
      </c>
      <c r="E1057">
        <v>0</v>
      </c>
      <c r="F1057">
        <v>306</v>
      </c>
      <c r="G1057">
        <v>53</v>
      </c>
      <c r="H1057">
        <v>468500</v>
      </c>
      <c r="I1057">
        <v>1480</v>
      </c>
      <c r="J1057">
        <v>423989</v>
      </c>
      <c r="K1057">
        <v>10245</v>
      </c>
    </row>
    <row r="1058" spans="1:11" ht="17" x14ac:dyDescent="0.25">
      <c r="A1058" s="9">
        <v>-247</v>
      </c>
      <c r="B1058">
        <v>56000</v>
      </c>
      <c r="C1058">
        <v>507100</v>
      </c>
      <c r="D1058">
        <v>2</v>
      </c>
      <c r="E1058">
        <v>0</v>
      </c>
      <c r="F1058">
        <v>312</v>
      </c>
      <c r="G1058">
        <v>55</v>
      </c>
      <c r="H1058">
        <v>451100</v>
      </c>
      <c r="I1058">
        <v>5289</v>
      </c>
      <c r="J1058">
        <v>408889</v>
      </c>
      <c r="K1058">
        <v>10304</v>
      </c>
    </row>
    <row r="1059" spans="1:11" ht="17" x14ac:dyDescent="0.25">
      <c r="A1059" s="9">
        <v>-305</v>
      </c>
      <c r="B1059">
        <v>63600</v>
      </c>
      <c r="C1059">
        <v>517299</v>
      </c>
      <c r="D1059">
        <v>2</v>
      </c>
      <c r="E1059">
        <v>0</v>
      </c>
      <c r="F1059">
        <v>360</v>
      </c>
      <c r="G1059">
        <v>73</v>
      </c>
      <c r="H1059">
        <v>453700</v>
      </c>
      <c r="I1059">
        <v>11870</v>
      </c>
      <c r="J1059">
        <v>419089</v>
      </c>
      <c r="K1059">
        <v>11994</v>
      </c>
    </row>
    <row r="1060" spans="1:11" ht="17" x14ac:dyDescent="0.25">
      <c r="A1060" s="9">
        <v>-264</v>
      </c>
      <c r="B1060">
        <v>56900</v>
      </c>
      <c r="C1060">
        <v>527600</v>
      </c>
      <c r="D1060">
        <v>2</v>
      </c>
      <c r="E1060">
        <v>0</v>
      </c>
      <c r="F1060">
        <v>326</v>
      </c>
      <c r="G1060">
        <v>60</v>
      </c>
      <c r="H1060">
        <v>470700</v>
      </c>
      <c r="I1060">
        <v>4140</v>
      </c>
      <c r="J1060">
        <v>429389</v>
      </c>
      <c r="K1060">
        <v>10994</v>
      </c>
    </row>
    <row r="1061" spans="1:11" ht="17" x14ac:dyDescent="0.25">
      <c r="A1061" s="9">
        <v>-274</v>
      </c>
      <c r="B1061">
        <v>57800</v>
      </c>
      <c r="C1061">
        <v>534400</v>
      </c>
      <c r="D1061">
        <v>2</v>
      </c>
      <c r="E1061">
        <v>0</v>
      </c>
      <c r="F1061">
        <v>335</v>
      </c>
      <c r="G1061">
        <v>63</v>
      </c>
      <c r="H1061">
        <v>476599</v>
      </c>
      <c r="I1061">
        <v>4360</v>
      </c>
      <c r="J1061">
        <v>436189</v>
      </c>
      <c r="K1061">
        <v>11345</v>
      </c>
    </row>
    <row r="1062" spans="1:11" ht="17" x14ac:dyDescent="0.25">
      <c r="A1062" s="9">
        <v>-244</v>
      </c>
      <c r="B1062">
        <v>54100</v>
      </c>
      <c r="C1062">
        <v>526500</v>
      </c>
      <c r="D1062">
        <v>2</v>
      </c>
      <c r="E1062">
        <v>0</v>
      </c>
      <c r="F1062">
        <v>310</v>
      </c>
      <c r="G1062">
        <v>54</v>
      </c>
      <c r="H1062">
        <v>472400</v>
      </c>
      <c r="I1062">
        <v>1450</v>
      </c>
      <c r="J1062">
        <v>428289</v>
      </c>
      <c r="K1062">
        <v>10426</v>
      </c>
    </row>
    <row r="1063" spans="1:11" ht="17" x14ac:dyDescent="0.25">
      <c r="A1063" s="9">
        <v>-370</v>
      </c>
      <c r="B1063">
        <v>53700</v>
      </c>
      <c r="C1063">
        <v>520700</v>
      </c>
      <c r="D1063">
        <v>0</v>
      </c>
      <c r="E1063">
        <v>0</v>
      </c>
      <c r="F1063">
        <v>461</v>
      </c>
      <c r="G1063">
        <v>98</v>
      </c>
      <c r="H1063">
        <v>467000</v>
      </c>
      <c r="I1063">
        <v>1629</v>
      </c>
      <c r="J1063">
        <v>350523</v>
      </c>
      <c r="K1063">
        <v>8470</v>
      </c>
    </row>
    <row r="1064" spans="1:11" ht="17" x14ac:dyDescent="0.25">
      <c r="A1064" s="9">
        <v>-1115</v>
      </c>
      <c r="B1064">
        <v>116199</v>
      </c>
      <c r="C1064">
        <v>486900</v>
      </c>
      <c r="D1064">
        <v>1</v>
      </c>
      <c r="E1064">
        <v>0</v>
      </c>
      <c r="F1064">
        <v>1065</v>
      </c>
      <c r="G1064">
        <v>564</v>
      </c>
      <c r="H1064">
        <v>370700</v>
      </c>
      <c r="I1064">
        <v>67510</v>
      </c>
      <c r="J1064">
        <v>342311</v>
      </c>
      <c r="K1064">
        <v>17899</v>
      </c>
    </row>
    <row r="1065" spans="1:11" ht="17" x14ac:dyDescent="0.25">
      <c r="A1065" s="9">
        <v>-230</v>
      </c>
      <c r="B1065">
        <v>52200</v>
      </c>
      <c r="C1065">
        <v>526200</v>
      </c>
      <c r="D1065">
        <v>2</v>
      </c>
      <c r="E1065">
        <v>0</v>
      </c>
      <c r="F1065">
        <v>299</v>
      </c>
      <c r="G1065">
        <v>50</v>
      </c>
      <c r="H1065">
        <v>474000</v>
      </c>
      <c r="I1065">
        <v>-421</v>
      </c>
      <c r="J1065">
        <v>427989</v>
      </c>
      <c r="K1065">
        <v>10053</v>
      </c>
    </row>
    <row r="1066" spans="1:11" ht="17" x14ac:dyDescent="0.25">
      <c r="A1066" s="9">
        <v>-1834</v>
      </c>
      <c r="B1066">
        <v>73800</v>
      </c>
      <c r="C1066">
        <v>525600</v>
      </c>
      <c r="D1066">
        <v>0</v>
      </c>
      <c r="E1066">
        <v>1</v>
      </c>
      <c r="F1066">
        <v>1554</v>
      </c>
      <c r="G1066">
        <v>3025</v>
      </c>
      <c r="H1066">
        <v>451800</v>
      </c>
      <c r="I1066">
        <v>21240</v>
      </c>
      <c r="J1066">
        <v>355423</v>
      </c>
      <c r="K1066">
        <v>16420</v>
      </c>
    </row>
    <row r="1067" spans="1:11" ht="17" x14ac:dyDescent="0.25">
      <c r="A1067" s="9">
        <v>-252</v>
      </c>
      <c r="B1067">
        <v>56100</v>
      </c>
      <c r="C1067">
        <v>514799</v>
      </c>
      <c r="D1067">
        <v>2</v>
      </c>
      <c r="E1067">
        <v>0</v>
      </c>
      <c r="F1067">
        <v>316</v>
      </c>
      <c r="G1067">
        <v>56</v>
      </c>
      <c r="H1067">
        <v>458700</v>
      </c>
      <c r="I1067">
        <v>4620</v>
      </c>
      <c r="J1067">
        <v>416589</v>
      </c>
      <c r="K1067">
        <v>10516</v>
      </c>
    </row>
    <row r="1068" spans="1:11" ht="17" x14ac:dyDescent="0.25">
      <c r="A1068" s="9">
        <v>-946</v>
      </c>
      <c r="B1068">
        <v>157600</v>
      </c>
      <c r="C1068">
        <v>510400</v>
      </c>
      <c r="D1068">
        <v>2</v>
      </c>
      <c r="E1068">
        <v>0</v>
      </c>
      <c r="F1068">
        <v>883</v>
      </c>
      <c r="G1068">
        <v>444</v>
      </c>
      <c r="H1068">
        <v>352800</v>
      </c>
      <c r="I1068">
        <v>106560</v>
      </c>
      <c r="J1068">
        <v>412189</v>
      </c>
      <c r="K1068">
        <v>29232</v>
      </c>
    </row>
    <row r="1069" spans="1:11" ht="17" x14ac:dyDescent="0.25">
      <c r="A1069" s="9">
        <v>-240</v>
      </c>
      <c r="B1069">
        <v>54400</v>
      </c>
      <c r="C1069">
        <v>514900</v>
      </c>
      <c r="D1069">
        <v>2</v>
      </c>
      <c r="E1069">
        <v>0</v>
      </c>
      <c r="F1069">
        <v>306</v>
      </c>
      <c r="G1069">
        <v>53</v>
      </c>
      <c r="H1069">
        <v>460500</v>
      </c>
      <c r="I1069">
        <v>2909</v>
      </c>
      <c r="J1069">
        <v>416689</v>
      </c>
      <c r="K1069">
        <v>10200</v>
      </c>
    </row>
    <row r="1070" spans="1:11" ht="17" x14ac:dyDescent="0.25">
      <c r="A1070" s="9">
        <v>-249</v>
      </c>
      <c r="B1070">
        <v>54600</v>
      </c>
      <c r="C1070">
        <v>529600</v>
      </c>
      <c r="D1070">
        <v>2</v>
      </c>
      <c r="E1070">
        <v>0</v>
      </c>
      <c r="F1070">
        <v>314</v>
      </c>
      <c r="G1070">
        <v>55</v>
      </c>
      <c r="H1070">
        <v>475000</v>
      </c>
      <c r="I1070">
        <v>1640</v>
      </c>
      <c r="J1070">
        <v>431389</v>
      </c>
      <c r="K1070">
        <v>10599</v>
      </c>
    </row>
    <row r="1071" spans="1:11" ht="17" x14ac:dyDescent="0.25">
      <c r="A1071" s="9">
        <v>-235</v>
      </c>
      <c r="B1071">
        <v>53300</v>
      </c>
      <c r="C1071">
        <v>520100</v>
      </c>
      <c r="D1071">
        <v>2</v>
      </c>
      <c r="E1071">
        <v>0</v>
      </c>
      <c r="F1071">
        <v>302</v>
      </c>
      <c r="G1071">
        <v>52</v>
      </c>
      <c r="H1071">
        <v>466800</v>
      </c>
      <c r="I1071">
        <v>1290</v>
      </c>
      <c r="J1071">
        <v>421889</v>
      </c>
      <c r="K1071">
        <v>10119</v>
      </c>
    </row>
    <row r="1072" spans="1:11" ht="17" x14ac:dyDescent="0.25">
      <c r="A1072" s="9">
        <v>-755</v>
      </c>
      <c r="B1072">
        <v>68400</v>
      </c>
      <c r="C1072">
        <v>330400</v>
      </c>
      <c r="D1072">
        <v>2</v>
      </c>
      <c r="E1072">
        <v>3</v>
      </c>
      <c r="F1072">
        <v>381</v>
      </c>
      <c r="G1072">
        <v>564</v>
      </c>
      <c r="H1072">
        <v>262000</v>
      </c>
      <c r="I1072">
        <v>35360</v>
      </c>
      <c r="J1072">
        <v>232189</v>
      </c>
      <c r="K1072">
        <v>14293</v>
      </c>
    </row>
    <row r="1073" spans="1:11" ht="17" x14ac:dyDescent="0.25">
      <c r="A1073" s="9">
        <v>-248</v>
      </c>
      <c r="B1073">
        <v>55100</v>
      </c>
      <c r="C1073">
        <v>520800</v>
      </c>
      <c r="D1073">
        <v>2</v>
      </c>
      <c r="E1073">
        <v>0</v>
      </c>
      <c r="F1073">
        <v>313</v>
      </c>
      <c r="G1073">
        <v>55</v>
      </c>
      <c r="H1073">
        <v>465700</v>
      </c>
      <c r="I1073">
        <v>3020</v>
      </c>
      <c r="J1073">
        <v>422589</v>
      </c>
      <c r="K1073">
        <v>10478</v>
      </c>
    </row>
    <row r="1074" spans="1:11" ht="17" x14ac:dyDescent="0.25">
      <c r="A1074" s="9">
        <v>-1036</v>
      </c>
      <c r="B1074">
        <v>198900</v>
      </c>
      <c r="C1074">
        <v>401100</v>
      </c>
      <c r="D1074">
        <v>2</v>
      </c>
      <c r="E1074">
        <v>0</v>
      </c>
      <c r="F1074">
        <v>939</v>
      </c>
      <c r="G1074">
        <v>537</v>
      </c>
      <c r="H1074">
        <v>202200</v>
      </c>
      <c r="I1074">
        <v>158790</v>
      </c>
      <c r="J1074">
        <v>302889</v>
      </c>
      <c r="K1074">
        <v>27110</v>
      </c>
    </row>
    <row r="1075" spans="1:11" ht="17" x14ac:dyDescent="0.25">
      <c r="A1075" s="9">
        <v>-244</v>
      </c>
      <c r="B1075">
        <v>54500</v>
      </c>
      <c r="C1075">
        <v>520600</v>
      </c>
      <c r="D1075">
        <v>2</v>
      </c>
      <c r="E1075">
        <v>0</v>
      </c>
      <c r="F1075">
        <v>310</v>
      </c>
      <c r="G1075">
        <v>54</v>
      </c>
      <c r="H1075">
        <v>466100</v>
      </c>
      <c r="I1075">
        <v>2440</v>
      </c>
      <c r="J1075">
        <v>422389</v>
      </c>
      <c r="K1075">
        <v>10359</v>
      </c>
    </row>
    <row r="1076" spans="1:11" ht="17" x14ac:dyDescent="0.25">
      <c r="A1076" s="9">
        <v>-230</v>
      </c>
      <c r="B1076">
        <v>52800</v>
      </c>
      <c r="C1076">
        <v>516000</v>
      </c>
      <c r="D1076">
        <v>2</v>
      </c>
      <c r="E1076">
        <v>0</v>
      </c>
      <c r="F1076">
        <v>298</v>
      </c>
      <c r="G1076">
        <v>50</v>
      </c>
      <c r="H1076">
        <v>463200</v>
      </c>
      <c r="I1076">
        <v>1200</v>
      </c>
      <c r="J1076">
        <v>417789</v>
      </c>
      <c r="K1076">
        <v>9926</v>
      </c>
    </row>
    <row r="1077" spans="1:11" ht="17" x14ac:dyDescent="0.25">
      <c r="A1077" s="9">
        <v>-226</v>
      </c>
      <c r="B1077">
        <v>51600</v>
      </c>
      <c r="C1077">
        <v>525100</v>
      </c>
      <c r="D1077">
        <v>2</v>
      </c>
      <c r="E1077">
        <v>0</v>
      </c>
      <c r="F1077">
        <v>295</v>
      </c>
      <c r="G1077">
        <v>49</v>
      </c>
      <c r="H1077">
        <v>473500</v>
      </c>
      <c r="I1077">
        <v>-911</v>
      </c>
      <c r="J1077">
        <v>426889</v>
      </c>
      <c r="K1077">
        <v>9912</v>
      </c>
    </row>
    <row r="1078" spans="1:11" ht="17" x14ac:dyDescent="0.25">
      <c r="A1078" s="9">
        <v>-1166</v>
      </c>
      <c r="B1078">
        <v>225100</v>
      </c>
      <c r="C1078">
        <v>388800</v>
      </c>
      <c r="D1078">
        <v>2</v>
      </c>
      <c r="E1078">
        <v>0</v>
      </c>
      <c r="F1078">
        <v>1040</v>
      </c>
      <c r="G1078">
        <v>667</v>
      </c>
      <c r="H1078">
        <v>163700</v>
      </c>
      <c r="I1078">
        <v>186220</v>
      </c>
      <c r="J1078">
        <v>290589</v>
      </c>
      <c r="K1078">
        <v>29435</v>
      </c>
    </row>
    <row r="1079" spans="1:11" ht="17" x14ac:dyDescent="0.25">
      <c r="A1079" s="9">
        <v>-629</v>
      </c>
      <c r="B1079">
        <v>129100</v>
      </c>
      <c r="C1079">
        <v>404700</v>
      </c>
      <c r="D1079">
        <v>2</v>
      </c>
      <c r="E1079">
        <v>0</v>
      </c>
      <c r="F1079">
        <v>613</v>
      </c>
      <c r="G1079">
        <v>228</v>
      </c>
      <c r="H1079">
        <v>275600</v>
      </c>
      <c r="I1079">
        <v>88630</v>
      </c>
      <c r="J1079">
        <v>306489</v>
      </c>
      <c r="K1079">
        <v>17805</v>
      </c>
    </row>
    <row r="1080" spans="1:11" ht="17" x14ac:dyDescent="0.25">
      <c r="A1080" s="9">
        <v>-311</v>
      </c>
      <c r="B1080">
        <v>63800</v>
      </c>
      <c r="C1080">
        <v>525800</v>
      </c>
      <c r="D1080">
        <v>2</v>
      </c>
      <c r="E1080">
        <v>0</v>
      </c>
      <c r="F1080">
        <v>365</v>
      </c>
      <c r="G1080">
        <v>75</v>
      </c>
      <c r="H1080">
        <v>462000</v>
      </c>
      <c r="I1080">
        <v>11220</v>
      </c>
      <c r="J1080">
        <v>427589</v>
      </c>
      <c r="K1080">
        <v>12276</v>
      </c>
    </row>
    <row r="1081" spans="1:11" ht="17" x14ac:dyDescent="0.25">
      <c r="A1081" s="9">
        <v>-253</v>
      </c>
      <c r="B1081">
        <v>55400</v>
      </c>
      <c r="C1081">
        <v>526400</v>
      </c>
      <c r="D1081">
        <v>2</v>
      </c>
      <c r="E1081">
        <v>0</v>
      </c>
      <c r="F1081">
        <v>317</v>
      </c>
      <c r="G1081">
        <v>57</v>
      </c>
      <c r="H1081">
        <v>471000</v>
      </c>
      <c r="I1081">
        <v>2760</v>
      </c>
      <c r="J1081">
        <v>428189</v>
      </c>
      <c r="K1081">
        <v>10674</v>
      </c>
    </row>
    <row r="1082" spans="1:11" ht="17" x14ac:dyDescent="0.25">
      <c r="A1082" s="9">
        <v>-900</v>
      </c>
      <c r="B1082">
        <v>157100</v>
      </c>
      <c r="C1082">
        <v>480100</v>
      </c>
      <c r="D1082">
        <v>2</v>
      </c>
      <c r="E1082">
        <v>0</v>
      </c>
      <c r="F1082">
        <v>842</v>
      </c>
      <c r="G1082">
        <v>409</v>
      </c>
      <c r="H1082">
        <v>323000</v>
      </c>
      <c r="I1082">
        <v>109090</v>
      </c>
      <c r="J1082">
        <v>381889</v>
      </c>
      <c r="K1082">
        <v>26997</v>
      </c>
    </row>
    <row r="1083" spans="1:11" ht="17" x14ac:dyDescent="0.25">
      <c r="A1083" s="9">
        <v>-245</v>
      </c>
      <c r="B1083">
        <v>54300</v>
      </c>
      <c r="C1083">
        <v>525700</v>
      </c>
      <c r="D1083">
        <v>2</v>
      </c>
      <c r="E1083">
        <v>0</v>
      </c>
      <c r="F1083">
        <v>311</v>
      </c>
      <c r="G1083">
        <v>54</v>
      </c>
      <c r="H1083">
        <v>471400</v>
      </c>
      <c r="I1083">
        <v>1729</v>
      </c>
      <c r="J1083">
        <v>427489</v>
      </c>
      <c r="K1083">
        <v>10445</v>
      </c>
    </row>
    <row r="1084" spans="1:11" ht="17" x14ac:dyDescent="0.25">
      <c r="A1084" s="9">
        <v>-907</v>
      </c>
      <c r="B1084">
        <v>53800</v>
      </c>
      <c r="C1084">
        <v>515300</v>
      </c>
      <c r="D1084">
        <v>2</v>
      </c>
      <c r="E1084">
        <v>3</v>
      </c>
      <c r="F1084">
        <v>427</v>
      </c>
      <c r="G1084">
        <v>869</v>
      </c>
      <c r="H1084">
        <v>461500</v>
      </c>
      <c r="I1084">
        <v>2269</v>
      </c>
      <c r="J1084">
        <v>417089</v>
      </c>
      <c r="K1084">
        <v>20195</v>
      </c>
    </row>
    <row r="1085" spans="1:11" ht="17" x14ac:dyDescent="0.25">
      <c r="A1085" s="9">
        <v>-268</v>
      </c>
      <c r="B1085">
        <v>69400</v>
      </c>
      <c r="C1085">
        <v>391100</v>
      </c>
      <c r="D1085">
        <v>2</v>
      </c>
      <c r="E1085">
        <v>0</v>
      </c>
      <c r="F1085">
        <v>322</v>
      </c>
      <c r="G1085">
        <v>63</v>
      </c>
      <c r="H1085">
        <v>321700</v>
      </c>
      <c r="I1085">
        <v>30290</v>
      </c>
      <c r="J1085">
        <v>292889</v>
      </c>
      <c r="K1085">
        <v>9146</v>
      </c>
    </row>
    <row r="1086" spans="1:11" ht="17" x14ac:dyDescent="0.25">
      <c r="A1086" s="9">
        <v>-251</v>
      </c>
      <c r="B1086">
        <v>55700</v>
      </c>
      <c r="C1086">
        <v>518100</v>
      </c>
      <c r="D1086">
        <v>2</v>
      </c>
      <c r="E1086">
        <v>0</v>
      </c>
      <c r="F1086">
        <v>315</v>
      </c>
      <c r="G1086">
        <v>56</v>
      </c>
      <c r="H1086">
        <v>462400</v>
      </c>
      <c r="I1086">
        <v>3889</v>
      </c>
      <c r="J1086">
        <v>419889</v>
      </c>
      <c r="K1086">
        <v>10524</v>
      </c>
    </row>
    <row r="1087" spans="1:11" ht="17" x14ac:dyDescent="0.25">
      <c r="A1087" s="9">
        <v>-309</v>
      </c>
      <c r="B1087">
        <v>72100</v>
      </c>
      <c r="C1087">
        <v>431599</v>
      </c>
      <c r="D1087">
        <v>2</v>
      </c>
      <c r="E1087">
        <v>0</v>
      </c>
      <c r="F1087">
        <v>358</v>
      </c>
      <c r="G1087">
        <v>76</v>
      </c>
      <c r="H1087">
        <v>359500</v>
      </c>
      <c r="I1087">
        <v>28940</v>
      </c>
      <c r="J1087">
        <v>333389</v>
      </c>
      <c r="K1087">
        <v>10816</v>
      </c>
    </row>
    <row r="1088" spans="1:11" ht="17" x14ac:dyDescent="0.25">
      <c r="A1088" s="9">
        <v>-248</v>
      </c>
      <c r="B1088">
        <v>54600</v>
      </c>
      <c r="C1088">
        <v>527800</v>
      </c>
      <c r="D1088">
        <v>2</v>
      </c>
      <c r="E1088">
        <v>0</v>
      </c>
      <c r="F1088">
        <v>313</v>
      </c>
      <c r="G1088">
        <v>55</v>
      </c>
      <c r="H1088">
        <v>473200</v>
      </c>
      <c r="I1088">
        <v>1820</v>
      </c>
      <c r="J1088">
        <v>429589</v>
      </c>
      <c r="K1088">
        <v>10555</v>
      </c>
    </row>
    <row r="1089" spans="1:11" ht="17" x14ac:dyDescent="0.25">
      <c r="A1089" s="9">
        <v>-307</v>
      </c>
      <c r="B1089">
        <v>71900</v>
      </c>
      <c r="C1089">
        <v>430300</v>
      </c>
      <c r="D1089">
        <v>2</v>
      </c>
      <c r="E1089">
        <v>0</v>
      </c>
      <c r="F1089">
        <v>356</v>
      </c>
      <c r="G1089">
        <v>75</v>
      </c>
      <c r="H1089">
        <v>358400</v>
      </c>
      <c r="I1089">
        <v>28870</v>
      </c>
      <c r="J1089">
        <v>332089</v>
      </c>
      <c r="K1089">
        <v>10744</v>
      </c>
    </row>
    <row r="1090" spans="1:11" ht="17" x14ac:dyDescent="0.25">
      <c r="A1090" s="9">
        <v>-241</v>
      </c>
      <c r="B1090">
        <v>54300</v>
      </c>
      <c r="C1090">
        <v>517400</v>
      </c>
      <c r="D1090">
        <v>2</v>
      </c>
      <c r="E1090">
        <v>0</v>
      </c>
      <c r="F1090">
        <v>307</v>
      </c>
      <c r="G1090">
        <v>53</v>
      </c>
      <c r="H1090">
        <v>463100</v>
      </c>
      <c r="I1090">
        <v>2559</v>
      </c>
      <c r="J1090">
        <v>419189</v>
      </c>
      <c r="K1090">
        <v>10242</v>
      </c>
    </row>
    <row r="1091" spans="1:11" ht="17" x14ac:dyDescent="0.25">
      <c r="A1091" s="9">
        <v>-238</v>
      </c>
      <c r="B1091">
        <v>53800</v>
      </c>
      <c r="C1091">
        <v>518700</v>
      </c>
      <c r="D1091">
        <v>2</v>
      </c>
      <c r="E1091">
        <v>0</v>
      </c>
      <c r="F1091">
        <v>305</v>
      </c>
      <c r="G1091">
        <v>52</v>
      </c>
      <c r="H1091">
        <v>464900</v>
      </c>
      <c r="I1091">
        <v>1930</v>
      </c>
      <c r="J1091">
        <v>420489</v>
      </c>
      <c r="K1091">
        <v>10180</v>
      </c>
    </row>
    <row r="1092" spans="1:11" ht="17" x14ac:dyDescent="0.25">
      <c r="A1092" s="9">
        <v>-820</v>
      </c>
      <c r="B1092">
        <v>55700</v>
      </c>
      <c r="C1092">
        <v>523500</v>
      </c>
      <c r="D1092">
        <v>2</v>
      </c>
      <c r="E1092">
        <v>1</v>
      </c>
      <c r="F1092">
        <v>727</v>
      </c>
      <c r="G1092">
        <v>623</v>
      </c>
      <c r="H1092">
        <v>467800</v>
      </c>
      <c r="I1092">
        <v>3350</v>
      </c>
      <c r="J1092">
        <v>425289</v>
      </c>
      <c r="K1092">
        <v>14829</v>
      </c>
    </row>
    <row r="1093" spans="1:11" ht="17" x14ac:dyDescent="0.25">
      <c r="A1093" s="9">
        <v>-236</v>
      </c>
      <c r="B1093">
        <v>53900</v>
      </c>
      <c r="C1093">
        <v>512400</v>
      </c>
      <c r="D1093">
        <v>2</v>
      </c>
      <c r="E1093">
        <v>0</v>
      </c>
      <c r="F1093">
        <v>303</v>
      </c>
      <c r="G1093">
        <v>52</v>
      </c>
      <c r="H1093">
        <v>458500</v>
      </c>
      <c r="I1093">
        <v>2659</v>
      </c>
      <c r="J1093">
        <v>414189</v>
      </c>
      <c r="K1093">
        <v>10046</v>
      </c>
    </row>
    <row r="1094" spans="1:11" ht="17" x14ac:dyDescent="0.25">
      <c r="A1094" s="9">
        <v>-285</v>
      </c>
      <c r="B1094">
        <v>60900</v>
      </c>
      <c r="C1094">
        <v>514300</v>
      </c>
      <c r="D1094">
        <v>2</v>
      </c>
      <c r="E1094">
        <v>0</v>
      </c>
      <c r="F1094">
        <v>343</v>
      </c>
      <c r="G1094">
        <v>66</v>
      </c>
      <c r="H1094">
        <v>453400</v>
      </c>
      <c r="I1094">
        <v>9469</v>
      </c>
      <c r="J1094">
        <v>416089</v>
      </c>
      <c r="K1094">
        <v>11402</v>
      </c>
    </row>
    <row r="1095" spans="1:11" ht="17" x14ac:dyDescent="0.25">
      <c r="A1095" s="9">
        <v>-751</v>
      </c>
      <c r="B1095">
        <v>52300</v>
      </c>
      <c r="C1095">
        <v>516100</v>
      </c>
      <c r="D1095">
        <v>2</v>
      </c>
      <c r="E1095">
        <v>1</v>
      </c>
      <c r="F1095">
        <v>674</v>
      </c>
      <c r="G1095">
        <v>534</v>
      </c>
      <c r="H1095">
        <v>463800</v>
      </c>
      <c r="I1095">
        <v>690</v>
      </c>
      <c r="J1095">
        <v>417889</v>
      </c>
      <c r="K1095">
        <v>13681</v>
      </c>
    </row>
    <row r="1096" spans="1:11" ht="17" x14ac:dyDescent="0.25">
      <c r="A1096" s="9">
        <v>-232</v>
      </c>
      <c r="B1096">
        <v>53000</v>
      </c>
      <c r="C1096">
        <v>517299</v>
      </c>
      <c r="D1096">
        <v>2</v>
      </c>
      <c r="E1096">
        <v>0</v>
      </c>
      <c r="F1096">
        <v>300</v>
      </c>
      <c r="G1096">
        <v>51</v>
      </c>
      <c r="H1096">
        <v>464300</v>
      </c>
      <c r="I1096">
        <v>1270</v>
      </c>
      <c r="J1096">
        <v>419089</v>
      </c>
      <c r="K1096">
        <v>9995</v>
      </c>
    </row>
    <row r="1097" spans="1:11" ht="17" x14ac:dyDescent="0.25">
      <c r="A1097" s="9">
        <v>-250</v>
      </c>
      <c r="B1097">
        <v>56300</v>
      </c>
      <c r="C1097">
        <v>508200</v>
      </c>
      <c r="D1097">
        <v>2</v>
      </c>
      <c r="E1097">
        <v>0</v>
      </c>
      <c r="F1097">
        <v>314</v>
      </c>
      <c r="G1097">
        <v>56</v>
      </c>
      <c r="H1097">
        <v>451900</v>
      </c>
      <c r="I1097">
        <v>5479</v>
      </c>
      <c r="J1097">
        <v>409989</v>
      </c>
      <c r="K1097">
        <v>10387</v>
      </c>
    </row>
    <row r="1098" spans="1:11" ht="17" x14ac:dyDescent="0.25">
      <c r="A1098" s="9">
        <v>-236</v>
      </c>
      <c r="B1098">
        <v>53400</v>
      </c>
      <c r="C1098">
        <v>520900</v>
      </c>
      <c r="D1098">
        <v>2</v>
      </c>
      <c r="E1098">
        <v>0</v>
      </c>
      <c r="F1098">
        <v>303</v>
      </c>
      <c r="G1098">
        <v>52</v>
      </c>
      <c r="H1098">
        <v>467500</v>
      </c>
      <c r="I1098">
        <v>1309</v>
      </c>
      <c r="J1098">
        <v>422689</v>
      </c>
      <c r="K1098">
        <v>10157</v>
      </c>
    </row>
    <row r="1099" spans="1:11" ht="17" x14ac:dyDescent="0.25">
      <c r="A1099" s="9">
        <v>-246</v>
      </c>
      <c r="B1099">
        <v>54300</v>
      </c>
      <c r="C1099">
        <v>527200</v>
      </c>
      <c r="D1099">
        <v>2</v>
      </c>
      <c r="E1099">
        <v>0</v>
      </c>
      <c r="F1099">
        <v>311</v>
      </c>
      <c r="G1099">
        <v>54</v>
      </c>
      <c r="H1099">
        <v>472900</v>
      </c>
      <c r="I1099">
        <v>1579</v>
      </c>
      <c r="J1099">
        <v>428989</v>
      </c>
      <c r="K1099">
        <v>10482</v>
      </c>
    </row>
    <row r="1100" spans="1:11" ht="17" x14ac:dyDescent="0.25">
      <c r="A1100" s="9">
        <v>-754</v>
      </c>
      <c r="B1100">
        <v>179100</v>
      </c>
      <c r="C1100">
        <v>296700</v>
      </c>
      <c r="D1100">
        <v>2</v>
      </c>
      <c r="E1100">
        <v>0</v>
      </c>
      <c r="F1100">
        <v>694</v>
      </c>
      <c r="G1100">
        <v>337</v>
      </c>
      <c r="H1100">
        <v>117600</v>
      </c>
      <c r="I1100">
        <v>149430</v>
      </c>
      <c r="J1100">
        <v>198489</v>
      </c>
      <c r="K1100">
        <v>15997</v>
      </c>
    </row>
    <row r="1101" spans="1:11" ht="17" x14ac:dyDescent="0.25">
      <c r="A1101" s="9">
        <v>-977</v>
      </c>
      <c r="B1101">
        <v>57500</v>
      </c>
      <c r="C1101">
        <v>514400</v>
      </c>
      <c r="D1101">
        <v>2</v>
      </c>
      <c r="E1101">
        <v>3</v>
      </c>
      <c r="F1101">
        <v>456</v>
      </c>
      <c r="G1101">
        <v>989</v>
      </c>
      <c r="H1101">
        <v>456900</v>
      </c>
      <c r="I1101">
        <v>6060</v>
      </c>
      <c r="J1101">
        <v>416189</v>
      </c>
      <c r="K1101">
        <v>21537</v>
      </c>
    </row>
    <row r="1102" spans="1:11" ht="17" x14ac:dyDescent="0.25">
      <c r="A1102" s="9">
        <v>-925</v>
      </c>
      <c r="B1102">
        <v>54300</v>
      </c>
      <c r="C1102">
        <v>520100</v>
      </c>
      <c r="D1102">
        <v>2</v>
      </c>
      <c r="E1102">
        <v>3</v>
      </c>
      <c r="F1102">
        <v>434</v>
      </c>
      <c r="G1102">
        <v>902</v>
      </c>
      <c r="H1102">
        <v>465800</v>
      </c>
      <c r="I1102">
        <v>2289</v>
      </c>
      <c r="J1102">
        <v>421889</v>
      </c>
      <c r="K1102">
        <v>20617</v>
      </c>
    </row>
    <row r="1103" spans="1:11" ht="17" x14ac:dyDescent="0.25">
      <c r="A1103" s="9">
        <v>-277</v>
      </c>
      <c r="B1103">
        <v>84000</v>
      </c>
      <c r="C1103">
        <v>289600</v>
      </c>
      <c r="D1103">
        <v>2</v>
      </c>
      <c r="E1103">
        <v>0</v>
      </c>
      <c r="F1103">
        <v>320</v>
      </c>
      <c r="G1103">
        <v>72</v>
      </c>
      <c r="H1103">
        <v>205600</v>
      </c>
      <c r="I1103">
        <v>55039</v>
      </c>
      <c r="J1103">
        <v>191389</v>
      </c>
      <c r="K1103">
        <v>7234</v>
      </c>
    </row>
    <row r="1104" spans="1:11" ht="17" x14ac:dyDescent="0.25">
      <c r="A1104" s="9">
        <v>-894</v>
      </c>
      <c r="B1104">
        <v>53300</v>
      </c>
      <c r="C1104">
        <v>513900</v>
      </c>
      <c r="D1104">
        <v>2</v>
      </c>
      <c r="E1104">
        <v>3</v>
      </c>
      <c r="F1104">
        <v>422</v>
      </c>
      <c r="G1104">
        <v>848</v>
      </c>
      <c r="H1104">
        <v>460600</v>
      </c>
      <c r="I1104">
        <v>1910</v>
      </c>
      <c r="J1104">
        <v>415689</v>
      </c>
      <c r="K1104">
        <v>19940</v>
      </c>
    </row>
    <row r="1105" spans="1:11" ht="17" x14ac:dyDescent="0.25">
      <c r="A1105" s="9">
        <v>-240</v>
      </c>
      <c r="B1105">
        <v>53500</v>
      </c>
      <c r="C1105">
        <v>528000</v>
      </c>
      <c r="D1105">
        <v>2</v>
      </c>
      <c r="E1105">
        <v>0</v>
      </c>
      <c r="F1105">
        <v>307</v>
      </c>
      <c r="G1105">
        <v>53</v>
      </c>
      <c r="H1105">
        <v>474500</v>
      </c>
      <c r="I1105">
        <v>699</v>
      </c>
      <c r="J1105">
        <v>429789</v>
      </c>
      <c r="K1105">
        <v>10347</v>
      </c>
    </row>
    <row r="1106" spans="1:11" ht="17" x14ac:dyDescent="0.25">
      <c r="A1106" s="9">
        <v>-224</v>
      </c>
      <c r="B1106">
        <v>51500</v>
      </c>
      <c r="C1106">
        <v>522700</v>
      </c>
      <c r="D1106">
        <v>2</v>
      </c>
      <c r="E1106">
        <v>0</v>
      </c>
      <c r="F1106">
        <v>293</v>
      </c>
      <c r="G1106">
        <v>48</v>
      </c>
      <c r="H1106">
        <v>471200</v>
      </c>
      <c r="I1106">
        <v>-770</v>
      </c>
      <c r="J1106">
        <v>424489</v>
      </c>
      <c r="K1106">
        <v>9837</v>
      </c>
    </row>
    <row r="1107" spans="1:11" ht="17" x14ac:dyDescent="0.25">
      <c r="A1107" s="9">
        <v>-246</v>
      </c>
      <c r="B1107">
        <v>54300</v>
      </c>
      <c r="C1107">
        <v>527600</v>
      </c>
      <c r="D1107">
        <v>2</v>
      </c>
      <c r="E1107">
        <v>0</v>
      </c>
      <c r="F1107">
        <v>311</v>
      </c>
      <c r="G1107">
        <v>55</v>
      </c>
      <c r="H1107">
        <v>473300</v>
      </c>
      <c r="I1107">
        <v>1540</v>
      </c>
      <c r="J1107">
        <v>429389</v>
      </c>
      <c r="K1107">
        <v>10492</v>
      </c>
    </row>
    <row r="1108" spans="1:11" ht="17" x14ac:dyDescent="0.25">
      <c r="A1108" s="9">
        <v>-56</v>
      </c>
      <c r="B1108">
        <v>37700</v>
      </c>
      <c r="C1108">
        <v>308500</v>
      </c>
      <c r="D1108">
        <v>2</v>
      </c>
      <c r="E1108">
        <v>0</v>
      </c>
      <c r="F1108">
        <v>149</v>
      </c>
      <c r="G1108">
        <v>15</v>
      </c>
      <c r="H1108">
        <v>270800</v>
      </c>
      <c r="I1108">
        <v>6850</v>
      </c>
      <c r="J1108">
        <v>210289</v>
      </c>
      <c r="K1108">
        <v>3567</v>
      </c>
    </row>
    <row r="1109" spans="1:11" ht="17" x14ac:dyDescent="0.25">
      <c r="A1109" s="9">
        <v>-500</v>
      </c>
      <c r="B1109">
        <v>105600</v>
      </c>
      <c r="C1109">
        <v>415200</v>
      </c>
      <c r="D1109">
        <v>2</v>
      </c>
      <c r="E1109">
        <v>0</v>
      </c>
      <c r="F1109">
        <v>510</v>
      </c>
      <c r="G1109">
        <v>157</v>
      </c>
      <c r="H1109">
        <v>309600</v>
      </c>
      <c r="I1109">
        <v>64080</v>
      </c>
      <c r="J1109">
        <v>316989</v>
      </c>
      <c r="K1109">
        <v>15063</v>
      </c>
    </row>
    <row r="1110" spans="1:11" ht="17" x14ac:dyDescent="0.25">
      <c r="A1110" s="9">
        <v>-249</v>
      </c>
      <c r="B1110">
        <v>55100</v>
      </c>
      <c r="C1110">
        <v>522800</v>
      </c>
      <c r="D1110">
        <v>2</v>
      </c>
      <c r="E1110">
        <v>0</v>
      </c>
      <c r="F1110">
        <v>314</v>
      </c>
      <c r="G1110">
        <v>55</v>
      </c>
      <c r="H1110">
        <v>467700</v>
      </c>
      <c r="I1110">
        <v>2819</v>
      </c>
      <c r="J1110">
        <v>424589</v>
      </c>
      <c r="K1110">
        <v>10527</v>
      </c>
    </row>
    <row r="1111" spans="1:11" ht="17" x14ac:dyDescent="0.25">
      <c r="A1111" s="9">
        <v>-791</v>
      </c>
      <c r="B1111">
        <v>53600</v>
      </c>
      <c r="C1111">
        <v>527500</v>
      </c>
      <c r="D1111">
        <v>2</v>
      </c>
      <c r="E1111">
        <v>1</v>
      </c>
      <c r="F1111">
        <v>704</v>
      </c>
      <c r="G1111">
        <v>586</v>
      </c>
      <c r="H1111">
        <v>473900</v>
      </c>
      <c r="I1111">
        <v>850</v>
      </c>
      <c r="J1111">
        <v>429289</v>
      </c>
      <c r="K1111">
        <v>14404</v>
      </c>
    </row>
    <row r="1112" spans="1:11" ht="17" x14ac:dyDescent="0.25">
      <c r="A1112" s="9">
        <v>-1523</v>
      </c>
      <c r="B1112">
        <v>206700</v>
      </c>
      <c r="C1112">
        <v>402800</v>
      </c>
      <c r="D1112">
        <v>3</v>
      </c>
      <c r="E1112">
        <v>0</v>
      </c>
      <c r="F1112">
        <v>1070</v>
      </c>
      <c r="G1112">
        <v>1108</v>
      </c>
      <c r="H1112">
        <v>196100</v>
      </c>
      <c r="I1112">
        <v>166420</v>
      </c>
      <c r="J1112">
        <v>281881</v>
      </c>
      <c r="K1112">
        <v>26219</v>
      </c>
    </row>
    <row r="1113" spans="1:11" ht="17" x14ac:dyDescent="0.25">
      <c r="A1113" s="9">
        <v>-225</v>
      </c>
      <c r="B1113">
        <v>51700</v>
      </c>
      <c r="C1113">
        <v>521400</v>
      </c>
      <c r="D1113">
        <v>2</v>
      </c>
      <c r="E1113">
        <v>0</v>
      </c>
      <c r="F1113">
        <v>294</v>
      </c>
      <c r="G1113">
        <v>49</v>
      </c>
      <c r="H1113">
        <v>469700</v>
      </c>
      <c r="I1113">
        <v>-441</v>
      </c>
      <c r="J1113">
        <v>423189</v>
      </c>
      <c r="K1113">
        <v>9845</v>
      </c>
    </row>
    <row r="1114" spans="1:11" ht="17" x14ac:dyDescent="0.25">
      <c r="A1114" s="9">
        <v>-243</v>
      </c>
      <c r="B1114">
        <v>54200</v>
      </c>
      <c r="C1114">
        <v>523300</v>
      </c>
      <c r="D1114">
        <v>2</v>
      </c>
      <c r="E1114">
        <v>0</v>
      </c>
      <c r="F1114">
        <v>309</v>
      </c>
      <c r="G1114">
        <v>54</v>
      </c>
      <c r="H1114">
        <v>469099</v>
      </c>
      <c r="I1114">
        <v>1869</v>
      </c>
      <c r="J1114">
        <v>425089</v>
      </c>
      <c r="K1114">
        <v>10367</v>
      </c>
    </row>
    <row r="1115" spans="1:11" ht="17" x14ac:dyDescent="0.25">
      <c r="A1115" s="9">
        <v>-315</v>
      </c>
      <c r="B1115">
        <v>64900</v>
      </c>
      <c r="C1115">
        <v>518800</v>
      </c>
      <c r="D1115">
        <v>2</v>
      </c>
      <c r="E1115">
        <v>0</v>
      </c>
      <c r="F1115">
        <v>368</v>
      </c>
      <c r="G1115">
        <v>76</v>
      </c>
      <c r="H1115">
        <v>453900</v>
      </c>
      <c r="I1115">
        <v>13020</v>
      </c>
      <c r="J1115">
        <v>420589</v>
      </c>
      <c r="K1115">
        <v>12283</v>
      </c>
    </row>
    <row r="1116" spans="1:11" ht="17" x14ac:dyDescent="0.25">
      <c r="A1116" s="9">
        <v>-231</v>
      </c>
      <c r="B1116">
        <v>52600</v>
      </c>
      <c r="C1116">
        <v>521200</v>
      </c>
      <c r="D1116">
        <v>2</v>
      </c>
      <c r="E1116">
        <v>0</v>
      </c>
      <c r="F1116">
        <v>299</v>
      </c>
      <c r="G1116">
        <v>50</v>
      </c>
      <c r="H1116">
        <v>468600</v>
      </c>
      <c r="I1116">
        <v>480</v>
      </c>
      <c r="J1116">
        <v>422989</v>
      </c>
      <c r="K1116">
        <v>10012</v>
      </c>
    </row>
    <row r="1117" spans="1:11" ht="17" x14ac:dyDescent="0.25">
      <c r="A1117" s="9">
        <v>-267</v>
      </c>
      <c r="B1117">
        <v>57699</v>
      </c>
      <c r="C1117">
        <v>522200</v>
      </c>
      <c r="D1117">
        <v>2</v>
      </c>
      <c r="E1117">
        <v>0</v>
      </c>
      <c r="F1117">
        <v>328</v>
      </c>
      <c r="G1117">
        <v>61</v>
      </c>
      <c r="H1117">
        <v>464500</v>
      </c>
      <c r="I1117">
        <v>5479</v>
      </c>
      <c r="J1117">
        <v>423989</v>
      </c>
      <c r="K1117">
        <v>11008</v>
      </c>
    </row>
    <row r="1118" spans="1:11" ht="17" x14ac:dyDescent="0.25">
      <c r="A1118" s="9">
        <v>-439</v>
      </c>
      <c r="B1118">
        <v>79900</v>
      </c>
      <c r="C1118">
        <v>547400</v>
      </c>
      <c r="D1118">
        <v>2</v>
      </c>
      <c r="E1118">
        <v>0</v>
      </c>
      <c r="F1118">
        <v>471</v>
      </c>
      <c r="G1118">
        <v>125</v>
      </c>
      <c r="H1118">
        <v>467500</v>
      </c>
      <c r="I1118">
        <v>25160</v>
      </c>
      <c r="J1118">
        <v>449189</v>
      </c>
      <c r="K1118">
        <v>16150</v>
      </c>
    </row>
    <row r="1119" spans="1:11" ht="17" x14ac:dyDescent="0.25">
      <c r="A1119" s="9">
        <v>-232</v>
      </c>
      <c r="B1119">
        <v>52500</v>
      </c>
      <c r="C1119">
        <v>525300</v>
      </c>
      <c r="D1119">
        <v>2</v>
      </c>
      <c r="E1119">
        <v>0</v>
      </c>
      <c r="F1119">
        <v>300</v>
      </c>
      <c r="G1119">
        <v>51</v>
      </c>
      <c r="H1119">
        <v>472800</v>
      </c>
      <c r="I1119">
        <v>-31</v>
      </c>
      <c r="J1119">
        <v>427089</v>
      </c>
      <c r="K1119">
        <v>10090</v>
      </c>
    </row>
    <row r="1120" spans="1:11" ht="17" x14ac:dyDescent="0.25">
      <c r="A1120" s="9">
        <v>-223</v>
      </c>
      <c r="B1120">
        <v>51300</v>
      </c>
      <c r="C1120">
        <v>522800</v>
      </c>
      <c r="D1120">
        <v>2</v>
      </c>
      <c r="E1120">
        <v>0</v>
      </c>
      <c r="F1120">
        <v>292</v>
      </c>
      <c r="G1120">
        <v>48</v>
      </c>
      <c r="H1120">
        <v>471500</v>
      </c>
      <c r="I1120">
        <v>-981</v>
      </c>
      <c r="J1120">
        <v>424589</v>
      </c>
      <c r="K1120">
        <v>9801</v>
      </c>
    </row>
    <row r="1121" spans="1:11" ht="17" x14ac:dyDescent="0.25">
      <c r="A1121" s="9">
        <v>-238</v>
      </c>
      <c r="B1121">
        <v>53900</v>
      </c>
      <c r="C1121">
        <v>518000</v>
      </c>
      <c r="D1121">
        <v>2</v>
      </c>
      <c r="E1121">
        <v>0</v>
      </c>
      <c r="F1121">
        <v>305</v>
      </c>
      <c r="G1121">
        <v>52</v>
      </c>
      <c r="H1121">
        <v>464099</v>
      </c>
      <c r="I1121">
        <v>2100</v>
      </c>
      <c r="J1121">
        <v>419789</v>
      </c>
      <c r="K1121">
        <v>10182</v>
      </c>
    </row>
    <row r="1122" spans="1:11" ht="17" x14ac:dyDescent="0.25">
      <c r="A1122" s="9">
        <v>-243</v>
      </c>
      <c r="B1122">
        <v>54100</v>
      </c>
      <c r="C1122">
        <v>524800</v>
      </c>
      <c r="D1122">
        <v>2</v>
      </c>
      <c r="E1122">
        <v>0</v>
      </c>
      <c r="F1122">
        <v>309</v>
      </c>
      <c r="G1122">
        <v>54</v>
      </c>
      <c r="H1122">
        <v>470700</v>
      </c>
      <c r="I1122">
        <v>1620</v>
      </c>
      <c r="J1122">
        <v>426589</v>
      </c>
      <c r="K1122">
        <v>10385</v>
      </c>
    </row>
    <row r="1123" spans="1:11" ht="17" x14ac:dyDescent="0.25">
      <c r="A1123" s="9">
        <v>-276</v>
      </c>
      <c r="B1123">
        <v>59300</v>
      </c>
      <c r="C1123">
        <v>518300</v>
      </c>
      <c r="D1123">
        <v>2</v>
      </c>
      <c r="E1123">
        <v>0</v>
      </c>
      <c r="F1123">
        <v>336</v>
      </c>
      <c r="G1123">
        <v>64</v>
      </c>
      <c r="H1123">
        <v>459000</v>
      </c>
      <c r="I1123">
        <v>7470</v>
      </c>
      <c r="J1123">
        <v>420089</v>
      </c>
      <c r="K1123">
        <v>11210</v>
      </c>
    </row>
    <row r="1124" spans="1:11" ht="17" x14ac:dyDescent="0.25">
      <c r="A1124" s="9">
        <v>-240</v>
      </c>
      <c r="B1124">
        <v>54100</v>
      </c>
      <c r="C1124">
        <v>518300</v>
      </c>
      <c r="D1124">
        <v>2</v>
      </c>
      <c r="E1124">
        <v>0</v>
      </c>
      <c r="F1124">
        <v>306</v>
      </c>
      <c r="G1124">
        <v>53</v>
      </c>
      <c r="H1124">
        <v>464200</v>
      </c>
      <c r="I1124">
        <v>2270</v>
      </c>
      <c r="J1124">
        <v>420089</v>
      </c>
      <c r="K1124">
        <v>10227</v>
      </c>
    </row>
    <row r="1125" spans="1:11" ht="17" x14ac:dyDescent="0.25">
      <c r="A1125" s="9">
        <v>-259</v>
      </c>
      <c r="B1125">
        <v>55800</v>
      </c>
      <c r="C1125">
        <v>534100</v>
      </c>
      <c r="D1125">
        <v>2</v>
      </c>
      <c r="E1125">
        <v>0</v>
      </c>
      <c r="F1125">
        <v>323</v>
      </c>
      <c r="G1125">
        <v>59</v>
      </c>
      <c r="H1125">
        <v>478300</v>
      </c>
      <c r="I1125">
        <v>2390</v>
      </c>
      <c r="J1125">
        <v>435889</v>
      </c>
      <c r="K1125">
        <v>10945</v>
      </c>
    </row>
    <row r="1126" spans="1:11" ht="17" x14ac:dyDescent="0.25">
      <c r="A1126" s="9">
        <v>-261</v>
      </c>
      <c r="B1126">
        <v>57100</v>
      </c>
      <c r="C1126">
        <v>518400</v>
      </c>
      <c r="D1126">
        <v>2</v>
      </c>
      <c r="E1126">
        <v>0</v>
      </c>
      <c r="F1126">
        <v>323</v>
      </c>
      <c r="G1126">
        <v>59</v>
      </c>
      <c r="H1126">
        <v>461300</v>
      </c>
      <c r="I1126">
        <v>5259</v>
      </c>
      <c r="J1126">
        <v>420189</v>
      </c>
      <c r="K1126">
        <v>10796</v>
      </c>
    </row>
    <row r="1127" spans="1:11" ht="17" x14ac:dyDescent="0.25">
      <c r="A1127" s="9">
        <v>-314</v>
      </c>
      <c r="B1127">
        <v>63800</v>
      </c>
      <c r="C1127">
        <v>530400</v>
      </c>
      <c r="D1127">
        <v>2</v>
      </c>
      <c r="E1127">
        <v>0</v>
      </c>
      <c r="F1127">
        <v>367</v>
      </c>
      <c r="G1127">
        <v>76</v>
      </c>
      <c r="H1127">
        <v>466599</v>
      </c>
      <c r="I1127">
        <v>10760</v>
      </c>
      <c r="J1127">
        <v>432189</v>
      </c>
      <c r="K1127">
        <v>12408</v>
      </c>
    </row>
    <row r="1128" spans="1:11" ht="17" x14ac:dyDescent="0.25">
      <c r="A1128" s="9">
        <v>-256</v>
      </c>
      <c r="B1128">
        <v>56800</v>
      </c>
      <c r="C1128">
        <v>512800</v>
      </c>
      <c r="D1128">
        <v>2</v>
      </c>
      <c r="E1128">
        <v>0</v>
      </c>
      <c r="F1128">
        <v>319</v>
      </c>
      <c r="G1128">
        <v>58</v>
      </c>
      <c r="H1128">
        <v>456000</v>
      </c>
      <c r="I1128">
        <v>5520</v>
      </c>
      <c r="J1128">
        <v>414589</v>
      </c>
      <c r="K1128">
        <v>10596</v>
      </c>
    </row>
    <row r="1129" spans="1:11" ht="17" x14ac:dyDescent="0.25">
      <c r="A1129" s="9">
        <v>-323</v>
      </c>
      <c r="B1129">
        <v>65900</v>
      </c>
      <c r="C1129">
        <v>520500</v>
      </c>
      <c r="D1129">
        <v>2</v>
      </c>
      <c r="E1129">
        <v>0</v>
      </c>
      <c r="F1129">
        <v>374</v>
      </c>
      <c r="G1129">
        <v>79</v>
      </c>
      <c r="H1129">
        <v>454600</v>
      </c>
      <c r="I1129">
        <v>13850</v>
      </c>
      <c r="J1129">
        <v>422289</v>
      </c>
      <c r="K1129">
        <v>12523</v>
      </c>
    </row>
    <row r="1130" spans="1:11" ht="17" x14ac:dyDescent="0.25">
      <c r="A1130" s="9">
        <v>-245</v>
      </c>
      <c r="B1130">
        <v>54400</v>
      </c>
      <c r="C1130">
        <v>524900</v>
      </c>
      <c r="D1130">
        <v>2</v>
      </c>
      <c r="E1130">
        <v>0</v>
      </c>
      <c r="F1130">
        <v>311</v>
      </c>
      <c r="G1130">
        <v>54</v>
      </c>
      <c r="H1130">
        <v>470500</v>
      </c>
      <c r="I1130">
        <v>1910</v>
      </c>
      <c r="J1130">
        <v>426689</v>
      </c>
      <c r="K1130">
        <v>10445</v>
      </c>
    </row>
    <row r="1131" spans="1:11" ht="17" x14ac:dyDescent="0.25">
      <c r="A1131" s="9">
        <v>-261</v>
      </c>
      <c r="B1131">
        <v>56900</v>
      </c>
      <c r="C1131">
        <v>522500</v>
      </c>
      <c r="D1131">
        <v>2</v>
      </c>
      <c r="E1131">
        <v>0</v>
      </c>
      <c r="F1131">
        <v>324</v>
      </c>
      <c r="G1131">
        <v>59</v>
      </c>
      <c r="H1131">
        <v>465600</v>
      </c>
      <c r="I1131">
        <v>4650</v>
      </c>
      <c r="J1131">
        <v>424289</v>
      </c>
      <c r="K1131">
        <v>10863</v>
      </c>
    </row>
    <row r="1132" spans="1:11" ht="17" x14ac:dyDescent="0.25">
      <c r="A1132" s="9">
        <v>-414</v>
      </c>
      <c r="B1132">
        <v>79000</v>
      </c>
      <c r="C1132">
        <v>520200</v>
      </c>
      <c r="D1132">
        <v>2</v>
      </c>
      <c r="E1132">
        <v>0</v>
      </c>
      <c r="F1132">
        <v>449</v>
      </c>
      <c r="G1132">
        <v>114</v>
      </c>
      <c r="H1132">
        <v>441200</v>
      </c>
      <c r="I1132">
        <v>26980</v>
      </c>
      <c r="J1132">
        <v>421989</v>
      </c>
      <c r="K1132">
        <v>15001</v>
      </c>
    </row>
    <row r="1133" spans="1:11" ht="17" x14ac:dyDescent="0.25">
      <c r="A1133" s="9">
        <v>-286</v>
      </c>
      <c r="B1133">
        <v>59300</v>
      </c>
      <c r="C1133">
        <v>537200</v>
      </c>
      <c r="D1133">
        <v>2</v>
      </c>
      <c r="E1133">
        <v>0</v>
      </c>
      <c r="F1133">
        <v>345</v>
      </c>
      <c r="G1133">
        <v>67</v>
      </c>
      <c r="H1133">
        <v>477900</v>
      </c>
      <c r="I1133">
        <v>5580</v>
      </c>
      <c r="J1133">
        <v>438989</v>
      </c>
      <c r="K1133">
        <v>11714</v>
      </c>
    </row>
    <row r="1134" spans="1:11" ht="17" x14ac:dyDescent="0.25">
      <c r="A1134" s="9">
        <v>-89</v>
      </c>
      <c r="B1134">
        <v>44200</v>
      </c>
      <c r="C1134">
        <v>307300</v>
      </c>
      <c r="D1134">
        <v>2</v>
      </c>
      <c r="E1134">
        <v>0</v>
      </c>
      <c r="F1134">
        <v>175</v>
      </c>
      <c r="G1134">
        <v>21</v>
      </c>
      <c r="H1134">
        <v>263100</v>
      </c>
      <c r="I1134">
        <v>13470</v>
      </c>
      <c r="J1134">
        <v>209089</v>
      </c>
      <c r="K1134">
        <v>4158</v>
      </c>
    </row>
    <row r="1135" spans="1:11" ht="17" x14ac:dyDescent="0.25">
      <c r="A1135" s="9">
        <v>-232</v>
      </c>
      <c r="B1135">
        <v>53099</v>
      </c>
      <c r="C1135">
        <v>517200</v>
      </c>
      <c r="D1135">
        <v>2</v>
      </c>
      <c r="E1135">
        <v>0</v>
      </c>
      <c r="F1135">
        <v>300</v>
      </c>
      <c r="G1135">
        <v>51</v>
      </c>
      <c r="H1135">
        <v>464099</v>
      </c>
      <c r="I1135">
        <v>1379</v>
      </c>
      <c r="J1135">
        <v>418989</v>
      </c>
      <c r="K1135">
        <v>10011</v>
      </c>
    </row>
    <row r="1136" spans="1:11" ht="17" x14ac:dyDescent="0.25">
      <c r="A1136" s="9">
        <v>-268</v>
      </c>
      <c r="B1136">
        <v>57500</v>
      </c>
      <c r="C1136">
        <v>527300</v>
      </c>
      <c r="D1136">
        <v>2</v>
      </c>
      <c r="E1136">
        <v>0</v>
      </c>
      <c r="F1136">
        <v>330</v>
      </c>
      <c r="G1136">
        <v>61</v>
      </c>
      <c r="H1136">
        <v>469799</v>
      </c>
      <c r="I1136">
        <v>4770</v>
      </c>
      <c r="J1136">
        <v>429089</v>
      </c>
      <c r="K1136">
        <v>11102</v>
      </c>
    </row>
    <row r="1137" spans="1:11" ht="17" x14ac:dyDescent="0.25">
      <c r="A1137" s="9">
        <v>-818</v>
      </c>
      <c r="B1137">
        <v>49300</v>
      </c>
      <c r="C1137">
        <v>514099</v>
      </c>
      <c r="D1137">
        <v>2</v>
      </c>
      <c r="E1137">
        <v>3</v>
      </c>
      <c r="F1137">
        <v>390</v>
      </c>
      <c r="G1137">
        <v>726</v>
      </c>
      <c r="H1137">
        <v>464799</v>
      </c>
      <c r="I1137">
        <v>-2110</v>
      </c>
      <c r="J1137">
        <v>415889</v>
      </c>
      <c r="K1137">
        <v>18453</v>
      </c>
    </row>
    <row r="1138" spans="1:11" ht="17" x14ac:dyDescent="0.25">
      <c r="A1138" s="9">
        <v>-764</v>
      </c>
      <c r="B1138">
        <v>123600</v>
      </c>
      <c r="C1138">
        <v>557900</v>
      </c>
      <c r="D1138">
        <v>2</v>
      </c>
      <c r="E1138">
        <v>0</v>
      </c>
      <c r="F1138">
        <v>740</v>
      </c>
      <c r="G1138">
        <v>306</v>
      </c>
      <c r="H1138">
        <v>434300</v>
      </c>
      <c r="I1138">
        <v>67810</v>
      </c>
      <c r="J1138">
        <v>459689</v>
      </c>
      <c r="K1138">
        <v>25567</v>
      </c>
    </row>
    <row r="1139" spans="1:11" ht="17" x14ac:dyDescent="0.25">
      <c r="A1139" s="9">
        <v>-1122</v>
      </c>
      <c r="B1139">
        <v>180700</v>
      </c>
      <c r="C1139">
        <v>521599</v>
      </c>
      <c r="D1139">
        <v>2</v>
      </c>
      <c r="E1139">
        <v>0</v>
      </c>
      <c r="F1139">
        <v>1029</v>
      </c>
      <c r="G1139">
        <v>600</v>
      </c>
      <c r="H1139">
        <v>340900</v>
      </c>
      <c r="I1139">
        <v>128539</v>
      </c>
      <c r="J1139">
        <v>423389</v>
      </c>
      <c r="K1139">
        <v>34427</v>
      </c>
    </row>
    <row r="1140" spans="1:11" ht="17" x14ac:dyDescent="0.25">
      <c r="A1140" s="9">
        <v>-652</v>
      </c>
      <c r="B1140">
        <v>112500</v>
      </c>
      <c r="C1140">
        <v>525600</v>
      </c>
      <c r="D1140">
        <v>2</v>
      </c>
      <c r="E1140">
        <v>0</v>
      </c>
      <c r="F1140">
        <v>644</v>
      </c>
      <c r="G1140">
        <v>234</v>
      </c>
      <c r="H1140">
        <v>413100</v>
      </c>
      <c r="I1140">
        <v>59940</v>
      </c>
      <c r="J1140">
        <v>427389</v>
      </c>
      <c r="K1140">
        <v>21636</v>
      </c>
    </row>
    <row r="1141" spans="1:11" ht="17" x14ac:dyDescent="0.25">
      <c r="A1141" s="9">
        <v>-518</v>
      </c>
      <c r="B1141">
        <v>97500</v>
      </c>
      <c r="C1141">
        <v>492800</v>
      </c>
      <c r="D1141">
        <v>2</v>
      </c>
      <c r="E1141">
        <v>0</v>
      </c>
      <c r="F1141">
        <v>532</v>
      </c>
      <c r="G1141">
        <v>162</v>
      </c>
      <c r="H1141">
        <v>395300</v>
      </c>
      <c r="I1141">
        <v>48220</v>
      </c>
      <c r="J1141">
        <v>394589</v>
      </c>
      <c r="K1141">
        <v>17312</v>
      </c>
    </row>
    <row r="1142" spans="1:11" ht="17" x14ac:dyDescent="0.25">
      <c r="A1142" s="9">
        <v>-279</v>
      </c>
      <c r="B1142">
        <v>58600</v>
      </c>
      <c r="C1142">
        <v>533800</v>
      </c>
      <c r="D1142">
        <v>2</v>
      </c>
      <c r="E1142">
        <v>0</v>
      </c>
      <c r="F1142">
        <v>339</v>
      </c>
      <c r="G1142">
        <v>65</v>
      </c>
      <c r="H1142">
        <v>475200</v>
      </c>
      <c r="I1142">
        <v>5219</v>
      </c>
      <c r="J1142">
        <v>435589</v>
      </c>
      <c r="K1142">
        <v>11486</v>
      </c>
    </row>
    <row r="1143" spans="1:11" ht="17" x14ac:dyDescent="0.25">
      <c r="A1143" s="9">
        <v>-1081</v>
      </c>
      <c r="B1143">
        <v>220400</v>
      </c>
      <c r="C1143">
        <v>359300</v>
      </c>
      <c r="D1143">
        <v>2</v>
      </c>
      <c r="E1143">
        <v>0</v>
      </c>
      <c r="F1143">
        <v>966</v>
      </c>
      <c r="G1143">
        <v>594</v>
      </c>
      <c r="H1143">
        <v>138900</v>
      </c>
      <c r="I1143">
        <v>184470</v>
      </c>
      <c r="J1143">
        <v>261089</v>
      </c>
      <c r="K1143">
        <v>25894</v>
      </c>
    </row>
    <row r="1144" spans="1:11" ht="17" x14ac:dyDescent="0.25">
      <c r="A1144" s="9">
        <v>-241</v>
      </c>
      <c r="B1144">
        <v>54000</v>
      </c>
      <c r="C1144">
        <v>522299</v>
      </c>
      <c r="D1144">
        <v>2</v>
      </c>
      <c r="E1144">
        <v>0</v>
      </c>
      <c r="F1144">
        <v>307</v>
      </c>
      <c r="G1144">
        <v>53</v>
      </c>
      <c r="H1144">
        <v>468300</v>
      </c>
      <c r="I1144">
        <v>1770</v>
      </c>
      <c r="J1144">
        <v>424089</v>
      </c>
      <c r="K1144">
        <v>10305</v>
      </c>
    </row>
    <row r="1145" spans="1:11" ht="17" x14ac:dyDescent="0.25">
      <c r="A1145" s="9">
        <v>-262</v>
      </c>
      <c r="B1145">
        <v>55300</v>
      </c>
      <c r="C1145">
        <v>546000</v>
      </c>
      <c r="D1145">
        <v>2</v>
      </c>
      <c r="E1145">
        <v>0</v>
      </c>
      <c r="F1145">
        <v>325</v>
      </c>
      <c r="G1145">
        <v>59</v>
      </c>
      <c r="H1145">
        <v>490700</v>
      </c>
      <c r="I1145">
        <v>699</v>
      </c>
      <c r="J1145">
        <v>447789</v>
      </c>
      <c r="K1145">
        <v>11143</v>
      </c>
    </row>
    <row r="1146" spans="1:11" ht="17" x14ac:dyDescent="0.25">
      <c r="A1146" s="9">
        <v>-234</v>
      </c>
      <c r="B1146">
        <v>53500</v>
      </c>
      <c r="C1146">
        <v>514200</v>
      </c>
      <c r="D1146">
        <v>2</v>
      </c>
      <c r="E1146">
        <v>0</v>
      </c>
      <c r="F1146">
        <v>301</v>
      </c>
      <c r="G1146">
        <v>51</v>
      </c>
      <c r="H1146">
        <v>460700</v>
      </c>
      <c r="I1146">
        <v>2079</v>
      </c>
      <c r="J1146">
        <v>415989</v>
      </c>
      <c r="K1146">
        <v>10014</v>
      </c>
    </row>
    <row r="1147" spans="1:11" ht="17" x14ac:dyDescent="0.25">
      <c r="A1147" s="9">
        <v>-171</v>
      </c>
      <c r="B1147">
        <v>51900</v>
      </c>
      <c r="C1147">
        <v>401500</v>
      </c>
      <c r="D1147">
        <v>2</v>
      </c>
      <c r="E1147">
        <v>0</v>
      </c>
      <c r="F1147">
        <v>245</v>
      </c>
      <c r="G1147">
        <v>36</v>
      </c>
      <c r="H1147">
        <v>349600</v>
      </c>
      <c r="I1147">
        <v>11750</v>
      </c>
      <c r="J1147">
        <v>303289</v>
      </c>
      <c r="K1147">
        <v>7083</v>
      </c>
    </row>
    <row r="1148" spans="1:11" ht="17" x14ac:dyDescent="0.25">
      <c r="A1148" s="9">
        <v>-992</v>
      </c>
      <c r="B1148">
        <v>172200</v>
      </c>
      <c r="C1148">
        <v>475200</v>
      </c>
      <c r="D1148">
        <v>2</v>
      </c>
      <c r="E1148">
        <v>0</v>
      </c>
      <c r="F1148">
        <v>916</v>
      </c>
      <c r="G1148">
        <v>485</v>
      </c>
      <c r="H1148">
        <v>303000</v>
      </c>
      <c r="I1148">
        <v>124680</v>
      </c>
      <c r="J1148">
        <v>376989</v>
      </c>
      <c r="K1148">
        <v>29212</v>
      </c>
    </row>
    <row r="1149" spans="1:11" ht="17" x14ac:dyDescent="0.25">
      <c r="A1149" s="9">
        <v>-274</v>
      </c>
      <c r="B1149">
        <v>58600</v>
      </c>
      <c r="C1149">
        <v>523900</v>
      </c>
      <c r="D1149">
        <v>2</v>
      </c>
      <c r="E1149">
        <v>0</v>
      </c>
      <c r="F1149">
        <v>334</v>
      </c>
      <c r="G1149">
        <v>63</v>
      </c>
      <c r="H1149">
        <v>465300</v>
      </c>
      <c r="I1149">
        <v>6210</v>
      </c>
      <c r="J1149">
        <v>425689</v>
      </c>
      <c r="K1149">
        <v>11225</v>
      </c>
    </row>
    <row r="1150" spans="1:11" ht="17" x14ac:dyDescent="0.25">
      <c r="A1150" s="9">
        <v>-444</v>
      </c>
      <c r="B1150">
        <v>99300</v>
      </c>
      <c r="C1150">
        <v>394000</v>
      </c>
      <c r="D1150">
        <v>2</v>
      </c>
      <c r="E1150">
        <v>0</v>
      </c>
      <c r="F1150">
        <v>463</v>
      </c>
      <c r="G1150">
        <v>131</v>
      </c>
      <c r="H1150">
        <v>294700</v>
      </c>
      <c r="I1150">
        <v>59900</v>
      </c>
      <c r="J1150">
        <v>295789</v>
      </c>
      <c r="K1150">
        <v>13217</v>
      </c>
    </row>
    <row r="1151" spans="1:11" ht="17" x14ac:dyDescent="0.25">
      <c r="A1151" s="9">
        <v>-321</v>
      </c>
      <c r="B1151">
        <v>65900</v>
      </c>
      <c r="C1151">
        <v>517800</v>
      </c>
      <c r="D1151">
        <v>2</v>
      </c>
      <c r="E1151">
        <v>0</v>
      </c>
      <c r="F1151">
        <v>373</v>
      </c>
      <c r="G1151">
        <v>79</v>
      </c>
      <c r="H1151">
        <v>451900</v>
      </c>
      <c r="I1151">
        <v>14120</v>
      </c>
      <c r="J1151">
        <v>419589</v>
      </c>
      <c r="K1151">
        <v>12442</v>
      </c>
    </row>
    <row r="1152" spans="1:11" ht="17" x14ac:dyDescent="0.25">
      <c r="A1152" s="9">
        <v>-248</v>
      </c>
      <c r="B1152">
        <v>54800</v>
      </c>
      <c r="C1152">
        <v>525400</v>
      </c>
      <c r="D1152">
        <v>2</v>
      </c>
      <c r="E1152">
        <v>0</v>
      </c>
      <c r="F1152">
        <v>313</v>
      </c>
      <c r="G1152">
        <v>55</v>
      </c>
      <c r="H1152">
        <v>470600</v>
      </c>
      <c r="I1152">
        <v>2260</v>
      </c>
      <c r="J1152">
        <v>427189</v>
      </c>
      <c r="K1152">
        <v>10534</v>
      </c>
    </row>
    <row r="1153" spans="1:11" ht="17" x14ac:dyDescent="0.25">
      <c r="A1153" s="9">
        <v>-884</v>
      </c>
      <c r="B1153">
        <v>52900</v>
      </c>
      <c r="C1153">
        <v>517600</v>
      </c>
      <c r="D1153">
        <v>2</v>
      </c>
      <c r="E1153">
        <v>2</v>
      </c>
      <c r="F1153">
        <v>671</v>
      </c>
      <c r="G1153">
        <v>867</v>
      </c>
      <c r="H1153">
        <v>464700</v>
      </c>
      <c r="I1153">
        <v>1140</v>
      </c>
      <c r="J1153">
        <v>419389</v>
      </c>
      <c r="K1153">
        <v>30505</v>
      </c>
    </row>
    <row r="1154" spans="1:11" ht="17" x14ac:dyDescent="0.25">
      <c r="A1154" s="9">
        <v>-714</v>
      </c>
      <c r="B1154">
        <v>148300</v>
      </c>
      <c r="C1154">
        <v>382800</v>
      </c>
      <c r="D1154">
        <v>2</v>
      </c>
      <c r="E1154">
        <v>0</v>
      </c>
      <c r="F1154">
        <v>678</v>
      </c>
      <c r="G1154">
        <v>285</v>
      </c>
      <c r="H1154">
        <v>234500</v>
      </c>
      <c r="I1154">
        <v>110020</v>
      </c>
      <c r="J1154">
        <v>284589</v>
      </c>
      <c r="K1154">
        <v>18992</v>
      </c>
    </row>
    <row r="1155" spans="1:11" ht="17" x14ac:dyDescent="0.25">
      <c r="A1155" s="9">
        <v>-231</v>
      </c>
      <c r="B1155">
        <v>53099</v>
      </c>
      <c r="C1155">
        <v>513200</v>
      </c>
      <c r="D1155">
        <v>2</v>
      </c>
      <c r="E1155">
        <v>0</v>
      </c>
      <c r="F1155">
        <v>298</v>
      </c>
      <c r="G1155">
        <v>50</v>
      </c>
      <c r="H1155">
        <v>460100</v>
      </c>
      <c r="I1155">
        <v>1779</v>
      </c>
      <c r="J1155">
        <v>414989</v>
      </c>
      <c r="K1155">
        <v>9916</v>
      </c>
    </row>
    <row r="1156" spans="1:11" ht="17" x14ac:dyDescent="0.25">
      <c r="A1156" s="9">
        <v>-258</v>
      </c>
      <c r="B1156">
        <v>65300</v>
      </c>
      <c r="C1156">
        <v>414900</v>
      </c>
      <c r="D1156">
        <v>2</v>
      </c>
      <c r="E1156">
        <v>0</v>
      </c>
      <c r="F1156">
        <v>315</v>
      </c>
      <c r="G1156">
        <v>60</v>
      </c>
      <c r="H1156">
        <v>349600</v>
      </c>
      <c r="I1156">
        <v>23809</v>
      </c>
      <c r="J1156">
        <v>316689</v>
      </c>
      <c r="K1156">
        <v>9305</v>
      </c>
    </row>
    <row r="1157" spans="1:11" ht="17" x14ac:dyDescent="0.25">
      <c r="A1157" s="9">
        <v>-215</v>
      </c>
      <c r="B1157">
        <v>50500</v>
      </c>
      <c r="C1157">
        <v>519000</v>
      </c>
      <c r="D1157">
        <v>2</v>
      </c>
      <c r="E1157">
        <v>0</v>
      </c>
      <c r="F1157">
        <v>286</v>
      </c>
      <c r="G1157">
        <v>46</v>
      </c>
      <c r="H1157">
        <v>468500</v>
      </c>
      <c r="I1157">
        <v>-1401</v>
      </c>
      <c r="J1157">
        <v>420789</v>
      </c>
      <c r="K1157">
        <v>9562</v>
      </c>
    </row>
    <row r="1158" spans="1:11" ht="17" x14ac:dyDescent="0.25">
      <c r="A1158" s="9">
        <v>-825</v>
      </c>
      <c r="B1158">
        <v>86100</v>
      </c>
      <c r="C1158">
        <v>517100</v>
      </c>
      <c r="D1158">
        <v>1</v>
      </c>
      <c r="E1158">
        <v>0</v>
      </c>
      <c r="F1158">
        <v>820</v>
      </c>
      <c r="G1158">
        <v>330</v>
      </c>
      <c r="H1158">
        <v>431000</v>
      </c>
      <c r="I1158">
        <v>34390</v>
      </c>
      <c r="J1158">
        <v>372511</v>
      </c>
      <c r="K1158">
        <v>14432</v>
      </c>
    </row>
    <row r="1159" spans="1:11" ht="17" x14ac:dyDescent="0.25">
      <c r="A1159" s="9">
        <v>-246</v>
      </c>
      <c r="B1159">
        <v>54500</v>
      </c>
      <c r="C1159">
        <v>525300</v>
      </c>
      <c r="D1159">
        <v>2</v>
      </c>
      <c r="E1159">
        <v>0</v>
      </c>
      <c r="F1159">
        <v>312</v>
      </c>
      <c r="G1159">
        <v>55</v>
      </c>
      <c r="H1159">
        <v>470800</v>
      </c>
      <c r="I1159">
        <v>1970</v>
      </c>
      <c r="J1159">
        <v>427089</v>
      </c>
      <c r="K1159">
        <v>10474</v>
      </c>
    </row>
    <row r="1160" spans="1:11" ht="17" x14ac:dyDescent="0.25">
      <c r="A1160" s="9">
        <v>-530</v>
      </c>
      <c r="B1160">
        <v>109600</v>
      </c>
      <c r="C1160">
        <v>421700</v>
      </c>
      <c r="D1160">
        <v>2</v>
      </c>
      <c r="E1160">
        <v>0</v>
      </c>
      <c r="F1160">
        <v>535</v>
      </c>
      <c r="G1160">
        <v>171</v>
      </c>
      <c r="H1160">
        <v>312100</v>
      </c>
      <c r="I1160">
        <v>67430</v>
      </c>
      <c r="J1160">
        <v>323489</v>
      </c>
      <c r="K1160">
        <v>15954</v>
      </c>
    </row>
    <row r="1161" spans="1:11" ht="17" x14ac:dyDescent="0.25">
      <c r="A1161" s="9">
        <v>-282</v>
      </c>
      <c r="B1161">
        <v>60400</v>
      </c>
      <c r="C1161">
        <v>515300</v>
      </c>
      <c r="D1161">
        <v>2</v>
      </c>
      <c r="E1161">
        <v>0</v>
      </c>
      <c r="F1161">
        <v>340</v>
      </c>
      <c r="G1161">
        <v>66</v>
      </c>
      <c r="H1161">
        <v>454900</v>
      </c>
      <c r="I1161">
        <v>8870</v>
      </c>
      <c r="J1161">
        <v>417089</v>
      </c>
      <c r="K1161">
        <v>11336</v>
      </c>
    </row>
    <row r="1162" spans="1:11" ht="17" x14ac:dyDescent="0.25">
      <c r="A1162" s="9">
        <v>-438</v>
      </c>
      <c r="B1162">
        <v>90200</v>
      </c>
      <c r="C1162">
        <v>453800</v>
      </c>
      <c r="D1162">
        <v>2</v>
      </c>
      <c r="E1162">
        <v>0</v>
      </c>
      <c r="F1162">
        <v>464</v>
      </c>
      <c r="G1162">
        <v>126</v>
      </c>
      <c r="H1162">
        <v>363600</v>
      </c>
      <c r="I1162">
        <v>44820</v>
      </c>
      <c r="J1162">
        <v>355589</v>
      </c>
      <c r="K1162">
        <v>14433</v>
      </c>
    </row>
    <row r="1163" spans="1:11" ht="17" x14ac:dyDescent="0.25">
      <c r="A1163" s="9">
        <v>-259</v>
      </c>
      <c r="B1163">
        <v>56500</v>
      </c>
      <c r="C1163">
        <v>522299</v>
      </c>
      <c r="D1163">
        <v>2</v>
      </c>
      <c r="E1163">
        <v>0</v>
      </c>
      <c r="F1163">
        <v>322</v>
      </c>
      <c r="G1163">
        <v>58</v>
      </c>
      <c r="H1163">
        <v>465800</v>
      </c>
      <c r="I1163">
        <v>4270</v>
      </c>
      <c r="J1163">
        <v>424089</v>
      </c>
      <c r="K1163">
        <v>10782</v>
      </c>
    </row>
    <row r="1164" spans="1:11" ht="17" x14ac:dyDescent="0.25">
      <c r="A1164" s="9">
        <v>-260</v>
      </c>
      <c r="B1164">
        <v>56500</v>
      </c>
      <c r="C1164">
        <v>525300</v>
      </c>
      <c r="D1164">
        <v>2</v>
      </c>
      <c r="E1164">
        <v>0</v>
      </c>
      <c r="F1164">
        <v>323</v>
      </c>
      <c r="G1164">
        <v>59</v>
      </c>
      <c r="H1164">
        <v>468800</v>
      </c>
      <c r="I1164">
        <v>3970</v>
      </c>
      <c r="J1164">
        <v>427089</v>
      </c>
      <c r="K1164">
        <v>10858</v>
      </c>
    </row>
    <row r="1165" spans="1:11" ht="17" x14ac:dyDescent="0.25">
      <c r="A1165" s="9">
        <v>-374</v>
      </c>
      <c r="B1165">
        <v>73100</v>
      </c>
      <c r="C1165">
        <v>522200</v>
      </c>
      <c r="D1165">
        <v>2</v>
      </c>
      <c r="E1165">
        <v>0</v>
      </c>
      <c r="F1165">
        <v>416</v>
      </c>
      <c r="G1165">
        <v>98</v>
      </c>
      <c r="H1165">
        <v>449099</v>
      </c>
      <c r="I1165">
        <v>20880</v>
      </c>
      <c r="J1165">
        <v>423989</v>
      </c>
      <c r="K1165">
        <v>13947</v>
      </c>
    </row>
    <row r="1166" spans="1:11" ht="17" x14ac:dyDescent="0.25">
      <c r="A1166" s="9">
        <v>-627</v>
      </c>
      <c r="B1166">
        <v>153500</v>
      </c>
      <c r="C1166">
        <v>297000</v>
      </c>
      <c r="D1166">
        <v>2</v>
      </c>
      <c r="E1166">
        <v>0</v>
      </c>
      <c r="F1166">
        <v>595</v>
      </c>
      <c r="G1166">
        <v>247</v>
      </c>
      <c r="H1166">
        <v>143500</v>
      </c>
      <c r="I1166">
        <v>123800</v>
      </c>
      <c r="J1166">
        <v>198789</v>
      </c>
      <c r="K1166">
        <v>13731</v>
      </c>
    </row>
    <row r="1167" spans="1:11" ht="17" x14ac:dyDescent="0.25">
      <c r="A1167" s="9">
        <v>-578</v>
      </c>
      <c r="B1167">
        <v>120900</v>
      </c>
      <c r="C1167">
        <v>402100</v>
      </c>
      <c r="D1167">
        <v>2</v>
      </c>
      <c r="E1167">
        <v>0</v>
      </c>
      <c r="F1167">
        <v>571</v>
      </c>
      <c r="G1167">
        <v>199</v>
      </c>
      <c r="H1167">
        <v>281200</v>
      </c>
      <c r="I1167">
        <v>80690</v>
      </c>
      <c r="J1167">
        <v>303889</v>
      </c>
      <c r="K1167">
        <v>16533</v>
      </c>
    </row>
    <row r="1168" spans="1:11" ht="17" x14ac:dyDescent="0.25">
      <c r="A1168" s="9">
        <v>-603</v>
      </c>
      <c r="B1168">
        <v>118300</v>
      </c>
      <c r="C1168">
        <v>440400</v>
      </c>
      <c r="D1168">
        <v>2</v>
      </c>
      <c r="E1168">
        <v>0</v>
      </c>
      <c r="F1168">
        <v>596</v>
      </c>
      <c r="G1168">
        <v>210</v>
      </c>
      <c r="H1168">
        <v>322100</v>
      </c>
      <c r="I1168">
        <v>74260</v>
      </c>
      <c r="J1168">
        <v>342189</v>
      </c>
      <c r="K1168">
        <v>18216</v>
      </c>
    </row>
    <row r="1169" spans="1:11" ht="17" x14ac:dyDescent="0.25">
      <c r="A1169" s="9">
        <v>-794</v>
      </c>
      <c r="B1169">
        <v>144300</v>
      </c>
      <c r="C1169">
        <v>462900</v>
      </c>
      <c r="D1169">
        <v>2</v>
      </c>
      <c r="E1169">
        <v>0</v>
      </c>
      <c r="F1169">
        <v>753</v>
      </c>
      <c r="G1169">
        <v>330</v>
      </c>
      <c r="H1169">
        <v>318600</v>
      </c>
      <c r="I1169">
        <v>98010</v>
      </c>
      <c r="J1169">
        <v>364689</v>
      </c>
      <c r="K1169">
        <v>23681</v>
      </c>
    </row>
    <row r="1170" spans="1:11" ht="17" x14ac:dyDescent="0.25">
      <c r="A1170" s="9">
        <v>-965</v>
      </c>
      <c r="B1170">
        <v>57100</v>
      </c>
      <c r="C1170">
        <v>517700</v>
      </c>
      <c r="D1170">
        <v>2</v>
      </c>
      <c r="E1170">
        <v>2</v>
      </c>
      <c r="F1170">
        <v>725</v>
      </c>
      <c r="G1170">
        <v>1010</v>
      </c>
      <c r="H1170">
        <v>460600</v>
      </c>
      <c r="I1170">
        <v>5329</v>
      </c>
      <c r="J1170">
        <v>419489</v>
      </c>
      <c r="K1170">
        <v>32935</v>
      </c>
    </row>
    <row r="1171" spans="1:11" ht="17" x14ac:dyDescent="0.25">
      <c r="A1171" s="9">
        <v>-227</v>
      </c>
      <c r="B1171">
        <v>52500</v>
      </c>
      <c r="C1171">
        <v>514200</v>
      </c>
      <c r="D1171">
        <v>2</v>
      </c>
      <c r="E1171">
        <v>0</v>
      </c>
      <c r="F1171">
        <v>295</v>
      </c>
      <c r="G1171">
        <v>49</v>
      </c>
      <c r="H1171">
        <v>461700</v>
      </c>
      <c r="I1171">
        <v>1080</v>
      </c>
      <c r="J1171">
        <v>415989</v>
      </c>
      <c r="K1171">
        <v>9827</v>
      </c>
    </row>
    <row r="1172" spans="1:11" ht="17" x14ac:dyDescent="0.25">
      <c r="A1172" s="9">
        <v>-237</v>
      </c>
      <c r="B1172">
        <v>53400</v>
      </c>
      <c r="C1172">
        <v>522299</v>
      </c>
      <c r="D1172">
        <v>2</v>
      </c>
      <c r="E1172">
        <v>0</v>
      </c>
      <c r="F1172">
        <v>304</v>
      </c>
      <c r="G1172">
        <v>52</v>
      </c>
      <c r="H1172">
        <v>468900</v>
      </c>
      <c r="I1172">
        <v>1170</v>
      </c>
      <c r="J1172">
        <v>424089</v>
      </c>
      <c r="K1172">
        <v>10190</v>
      </c>
    </row>
    <row r="1173" spans="1:11" ht="17" x14ac:dyDescent="0.25">
      <c r="A1173" s="9">
        <v>-224</v>
      </c>
      <c r="B1173">
        <v>51300</v>
      </c>
      <c r="C1173">
        <v>526700</v>
      </c>
      <c r="D1173">
        <v>2</v>
      </c>
      <c r="E1173">
        <v>0</v>
      </c>
      <c r="F1173">
        <v>294</v>
      </c>
      <c r="G1173">
        <v>48</v>
      </c>
      <c r="H1173">
        <v>475400</v>
      </c>
      <c r="I1173">
        <v>-1370</v>
      </c>
      <c r="J1173">
        <v>428489</v>
      </c>
      <c r="K1173">
        <v>9891</v>
      </c>
    </row>
    <row r="1174" spans="1:11" ht="17" x14ac:dyDescent="0.25">
      <c r="A1174" s="9">
        <v>-431</v>
      </c>
      <c r="B1174">
        <v>98900</v>
      </c>
      <c r="C1174">
        <v>382000</v>
      </c>
      <c r="D1174">
        <v>2</v>
      </c>
      <c r="E1174">
        <v>0</v>
      </c>
      <c r="F1174">
        <v>451</v>
      </c>
      <c r="G1174">
        <v>126</v>
      </c>
      <c r="H1174">
        <v>283100</v>
      </c>
      <c r="I1174">
        <v>60700</v>
      </c>
      <c r="J1174">
        <v>283789</v>
      </c>
      <c r="K1174">
        <v>12630</v>
      </c>
    </row>
    <row r="1175" spans="1:11" ht="17" x14ac:dyDescent="0.25">
      <c r="A1175" s="9">
        <v>-242</v>
      </c>
      <c r="B1175">
        <v>54800</v>
      </c>
      <c r="C1175">
        <v>513200</v>
      </c>
      <c r="D1175">
        <v>2</v>
      </c>
      <c r="E1175">
        <v>0</v>
      </c>
      <c r="F1175">
        <v>308</v>
      </c>
      <c r="G1175">
        <v>54</v>
      </c>
      <c r="H1175">
        <v>458400</v>
      </c>
      <c r="I1175">
        <v>3479</v>
      </c>
      <c r="J1175">
        <v>414989</v>
      </c>
      <c r="K1175">
        <v>10233</v>
      </c>
    </row>
    <row r="1176" spans="1:11" ht="17" x14ac:dyDescent="0.25">
      <c r="A1176" s="9">
        <v>-236</v>
      </c>
      <c r="B1176">
        <v>53400</v>
      </c>
      <c r="C1176">
        <v>519799</v>
      </c>
      <c r="D1176">
        <v>2</v>
      </c>
      <c r="E1176">
        <v>0</v>
      </c>
      <c r="F1176">
        <v>303</v>
      </c>
      <c r="G1176">
        <v>52</v>
      </c>
      <c r="H1176">
        <v>466400</v>
      </c>
      <c r="I1176">
        <v>1419</v>
      </c>
      <c r="J1176">
        <v>421589</v>
      </c>
      <c r="K1176">
        <v>10130</v>
      </c>
    </row>
    <row r="1177" spans="1:11" ht="17" x14ac:dyDescent="0.25">
      <c r="A1177" s="9">
        <v>-245</v>
      </c>
      <c r="B1177">
        <v>54600</v>
      </c>
      <c r="C1177">
        <v>521000</v>
      </c>
      <c r="D1177">
        <v>2</v>
      </c>
      <c r="E1177">
        <v>0</v>
      </c>
      <c r="F1177">
        <v>310</v>
      </c>
      <c r="G1177">
        <v>54</v>
      </c>
      <c r="H1177">
        <v>466400</v>
      </c>
      <c r="I1177">
        <v>2499</v>
      </c>
      <c r="J1177">
        <v>422789</v>
      </c>
      <c r="K1177">
        <v>10387</v>
      </c>
    </row>
    <row r="1178" spans="1:11" ht="17" x14ac:dyDescent="0.25">
      <c r="A1178" s="9">
        <v>-492</v>
      </c>
      <c r="B1178">
        <v>101100</v>
      </c>
      <c r="C1178">
        <v>436200</v>
      </c>
      <c r="D1178">
        <v>2</v>
      </c>
      <c r="E1178">
        <v>0</v>
      </c>
      <c r="F1178">
        <v>506</v>
      </c>
      <c r="G1178">
        <v>151</v>
      </c>
      <c r="H1178">
        <v>335100</v>
      </c>
      <c r="I1178">
        <v>57480</v>
      </c>
      <c r="J1178">
        <v>337989</v>
      </c>
      <c r="K1178">
        <v>15376</v>
      </c>
    </row>
    <row r="1179" spans="1:11" ht="17" x14ac:dyDescent="0.25">
      <c r="A1179" s="9">
        <v>-242</v>
      </c>
      <c r="B1179">
        <v>54500</v>
      </c>
      <c r="C1179">
        <v>516400</v>
      </c>
      <c r="D1179">
        <v>2</v>
      </c>
      <c r="E1179">
        <v>0</v>
      </c>
      <c r="F1179">
        <v>308</v>
      </c>
      <c r="G1179">
        <v>53</v>
      </c>
      <c r="H1179">
        <v>461900</v>
      </c>
      <c r="I1179">
        <v>2859</v>
      </c>
      <c r="J1179">
        <v>418189</v>
      </c>
      <c r="K1179">
        <v>10256</v>
      </c>
    </row>
    <row r="1180" spans="1:11" ht="17" x14ac:dyDescent="0.25">
      <c r="A1180" s="9">
        <v>-779</v>
      </c>
      <c r="B1180">
        <v>136800</v>
      </c>
      <c r="C1180">
        <v>490400</v>
      </c>
      <c r="D1180">
        <v>2</v>
      </c>
      <c r="E1180">
        <v>0</v>
      </c>
      <c r="F1180">
        <v>744</v>
      </c>
      <c r="G1180">
        <v>318</v>
      </c>
      <c r="H1180">
        <v>353600</v>
      </c>
      <c r="I1180">
        <v>87760</v>
      </c>
      <c r="J1180">
        <v>392189</v>
      </c>
      <c r="K1180">
        <v>24143</v>
      </c>
    </row>
    <row r="1181" spans="1:11" ht="17" x14ac:dyDescent="0.25">
      <c r="A1181" s="9">
        <v>-242</v>
      </c>
      <c r="B1181">
        <v>54700</v>
      </c>
      <c r="C1181">
        <v>514099</v>
      </c>
      <c r="D1181">
        <v>2</v>
      </c>
      <c r="E1181">
        <v>0</v>
      </c>
      <c r="F1181">
        <v>308</v>
      </c>
      <c r="G1181">
        <v>53</v>
      </c>
      <c r="H1181">
        <v>459400</v>
      </c>
      <c r="I1181">
        <v>3290</v>
      </c>
      <c r="J1181">
        <v>415889</v>
      </c>
      <c r="K1181">
        <v>10237</v>
      </c>
    </row>
    <row r="1182" spans="1:11" ht="17" x14ac:dyDescent="0.25">
      <c r="A1182" s="9">
        <v>-219</v>
      </c>
      <c r="B1182">
        <v>50500</v>
      </c>
      <c r="C1182">
        <v>526800</v>
      </c>
      <c r="D1182">
        <v>2</v>
      </c>
      <c r="E1182">
        <v>0</v>
      </c>
      <c r="F1182">
        <v>289</v>
      </c>
      <c r="G1182">
        <v>47</v>
      </c>
      <c r="H1182">
        <v>476300</v>
      </c>
      <c r="I1182">
        <v>-2181</v>
      </c>
      <c r="J1182">
        <v>428589</v>
      </c>
      <c r="K1182">
        <v>9739</v>
      </c>
    </row>
    <row r="1183" spans="1:11" ht="17" x14ac:dyDescent="0.25">
      <c r="A1183" s="9">
        <v>-246</v>
      </c>
      <c r="B1183">
        <v>55599</v>
      </c>
      <c r="C1183">
        <v>510600</v>
      </c>
      <c r="D1183">
        <v>2</v>
      </c>
      <c r="E1183">
        <v>0</v>
      </c>
      <c r="F1183">
        <v>311</v>
      </c>
      <c r="G1183">
        <v>55</v>
      </c>
      <c r="H1183">
        <v>455000</v>
      </c>
      <c r="I1183">
        <v>4539</v>
      </c>
      <c r="J1183">
        <v>412389</v>
      </c>
      <c r="K1183">
        <v>10317</v>
      </c>
    </row>
    <row r="1184" spans="1:11" ht="17" x14ac:dyDescent="0.25">
      <c r="A1184" s="9">
        <v>-224</v>
      </c>
      <c r="B1184">
        <v>52200</v>
      </c>
      <c r="C1184">
        <v>513400</v>
      </c>
      <c r="D1184">
        <v>2</v>
      </c>
      <c r="E1184">
        <v>0</v>
      </c>
      <c r="F1184">
        <v>293</v>
      </c>
      <c r="G1184">
        <v>49</v>
      </c>
      <c r="H1184">
        <v>461200</v>
      </c>
      <c r="I1184">
        <v>859</v>
      </c>
      <c r="J1184">
        <v>415189</v>
      </c>
      <c r="K1184">
        <v>9752</v>
      </c>
    </row>
    <row r="1185" spans="1:11" ht="17" x14ac:dyDescent="0.25">
      <c r="A1185" s="9">
        <v>-364</v>
      </c>
      <c r="B1185">
        <v>54000</v>
      </c>
      <c r="C1185">
        <v>509900</v>
      </c>
      <c r="D1185">
        <v>0</v>
      </c>
      <c r="E1185">
        <v>0</v>
      </c>
      <c r="F1185">
        <v>455</v>
      </c>
      <c r="G1185">
        <v>95</v>
      </c>
      <c r="H1185">
        <v>455900</v>
      </c>
      <c r="I1185">
        <v>3010</v>
      </c>
      <c r="J1185">
        <v>339723</v>
      </c>
      <c r="K1185">
        <v>8255</v>
      </c>
    </row>
    <row r="1186" spans="1:11" ht="17" x14ac:dyDescent="0.25">
      <c r="A1186" s="9">
        <v>-265</v>
      </c>
      <c r="B1186">
        <v>57699</v>
      </c>
      <c r="C1186">
        <v>518900</v>
      </c>
      <c r="D1186">
        <v>2</v>
      </c>
      <c r="E1186">
        <v>0</v>
      </c>
      <c r="F1186">
        <v>327</v>
      </c>
      <c r="G1186">
        <v>60</v>
      </c>
      <c r="H1186">
        <v>461200</v>
      </c>
      <c r="I1186">
        <v>5810</v>
      </c>
      <c r="J1186">
        <v>420689</v>
      </c>
      <c r="K1186">
        <v>10923</v>
      </c>
    </row>
    <row r="1187" spans="1:11" ht="17" x14ac:dyDescent="0.25">
      <c r="A1187" s="9">
        <v>-188</v>
      </c>
      <c r="B1187">
        <v>46900</v>
      </c>
      <c r="C1187">
        <v>512400</v>
      </c>
      <c r="D1187">
        <v>2</v>
      </c>
      <c r="E1187">
        <v>0</v>
      </c>
      <c r="F1187">
        <v>263</v>
      </c>
      <c r="G1187">
        <v>39</v>
      </c>
      <c r="H1187">
        <v>465500</v>
      </c>
      <c r="I1187">
        <v>-4340</v>
      </c>
      <c r="J1187">
        <v>414189</v>
      </c>
      <c r="K1187">
        <v>8741</v>
      </c>
    </row>
    <row r="1188" spans="1:11" ht="17" x14ac:dyDescent="0.25">
      <c r="A1188" s="9">
        <v>-1278</v>
      </c>
      <c r="B1188">
        <v>208800</v>
      </c>
      <c r="C1188">
        <v>500400</v>
      </c>
      <c r="D1188">
        <v>2</v>
      </c>
      <c r="E1188">
        <v>0</v>
      </c>
      <c r="F1188">
        <v>1153</v>
      </c>
      <c r="G1188">
        <v>760</v>
      </c>
      <c r="H1188">
        <v>291600</v>
      </c>
      <c r="I1188">
        <v>158760</v>
      </c>
      <c r="J1188">
        <v>402189</v>
      </c>
      <c r="K1188">
        <v>37789</v>
      </c>
    </row>
    <row r="1189" spans="1:11" ht="17" x14ac:dyDescent="0.25">
      <c r="A1189" s="9">
        <v>-1909</v>
      </c>
      <c r="B1189">
        <v>105399</v>
      </c>
      <c r="C1189">
        <v>521700</v>
      </c>
      <c r="D1189">
        <v>2</v>
      </c>
      <c r="E1189">
        <v>2</v>
      </c>
      <c r="F1189">
        <v>1348</v>
      </c>
      <c r="G1189">
        <v>3499</v>
      </c>
      <c r="H1189">
        <v>416300</v>
      </c>
      <c r="I1189">
        <v>53230</v>
      </c>
      <c r="J1189">
        <v>423489</v>
      </c>
      <c r="K1189">
        <v>61374</v>
      </c>
    </row>
    <row r="1190" spans="1:11" ht="17" x14ac:dyDescent="0.25">
      <c r="A1190" s="9">
        <v>-384</v>
      </c>
      <c r="B1190">
        <v>55500</v>
      </c>
      <c r="C1190">
        <v>517100</v>
      </c>
      <c r="D1190">
        <v>0</v>
      </c>
      <c r="E1190">
        <v>0</v>
      </c>
      <c r="F1190">
        <v>473</v>
      </c>
      <c r="G1190">
        <v>103</v>
      </c>
      <c r="H1190">
        <v>461599</v>
      </c>
      <c r="I1190">
        <v>3790</v>
      </c>
      <c r="J1190">
        <v>346923</v>
      </c>
      <c r="K1190">
        <v>8664</v>
      </c>
    </row>
    <row r="1191" spans="1:11" ht="17" x14ac:dyDescent="0.25">
      <c r="A1191" s="9">
        <v>-51</v>
      </c>
      <c r="B1191">
        <v>32100</v>
      </c>
      <c r="C1191">
        <v>390400</v>
      </c>
      <c r="D1191">
        <v>2</v>
      </c>
      <c r="E1191">
        <v>0</v>
      </c>
      <c r="F1191">
        <v>148</v>
      </c>
      <c r="G1191">
        <v>13</v>
      </c>
      <c r="H1191">
        <v>358300</v>
      </c>
      <c r="I1191">
        <v>-6940</v>
      </c>
      <c r="J1191">
        <v>292189</v>
      </c>
      <c r="K1191">
        <v>4220</v>
      </c>
    </row>
    <row r="1192" spans="1:11" ht="17" x14ac:dyDescent="0.25">
      <c r="A1192" s="9">
        <v>-1974</v>
      </c>
      <c r="B1192">
        <v>174200</v>
      </c>
      <c r="C1192">
        <v>589900</v>
      </c>
      <c r="D1192">
        <v>1</v>
      </c>
      <c r="E1192">
        <v>0</v>
      </c>
      <c r="F1192">
        <v>1811</v>
      </c>
      <c r="G1192">
        <v>1582</v>
      </c>
      <c r="H1192">
        <v>415700</v>
      </c>
      <c r="I1192">
        <v>115210</v>
      </c>
      <c r="J1192">
        <v>445311</v>
      </c>
      <c r="K1192">
        <v>34907</v>
      </c>
    </row>
    <row r="1193" spans="1:11" ht="17" x14ac:dyDescent="0.25">
      <c r="A1193" s="9">
        <v>-36</v>
      </c>
      <c r="B1193">
        <v>32599</v>
      </c>
      <c r="C1193">
        <v>327700</v>
      </c>
      <c r="D1193">
        <v>2</v>
      </c>
      <c r="E1193">
        <v>0</v>
      </c>
      <c r="F1193">
        <v>134</v>
      </c>
      <c r="G1193">
        <v>12</v>
      </c>
      <c r="H1193">
        <v>295100</v>
      </c>
      <c r="I1193">
        <v>-171</v>
      </c>
      <c r="J1193">
        <v>229489</v>
      </c>
      <c r="K1193">
        <v>3366</v>
      </c>
    </row>
    <row r="1194" spans="1:11" ht="17" x14ac:dyDescent="0.25">
      <c r="A1194" s="9">
        <v>-225</v>
      </c>
      <c r="B1194">
        <v>52100</v>
      </c>
      <c r="C1194">
        <v>517100</v>
      </c>
      <c r="D1194">
        <v>2</v>
      </c>
      <c r="E1194">
        <v>0</v>
      </c>
      <c r="F1194">
        <v>294</v>
      </c>
      <c r="G1194">
        <v>49</v>
      </c>
      <c r="H1194">
        <v>465000</v>
      </c>
      <c r="I1194">
        <v>389</v>
      </c>
      <c r="J1194">
        <v>418889</v>
      </c>
      <c r="K1194">
        <v>9820</v>
      </c>
    </row>
    <row r="1195" spans="1:11" ht="17" x14ac:dyDescent="0.25">
      <c r="A1195" s="9">
        <v>-573</v>
      </c>
      <c r="B1195">
        <v>104700</v>
      </c>
      <c r="C1195">
        <v>499799</v>
      </c>
      <c r="D1195">
        <v>2</v>
      </c>
      <c r="E1195">
        <v>0</v>
      </c>
      <c r="F1195">
        <v>577</v>
      </c>
      <c r="G1195">
        <v>190</v>
      </c>
      <c r="H1195">
        <v>395100</v>
      </c>
      <c r="I1195">
        <v>54720</v>
      </c>
      <c r="J1195">
        <v>401589</v>
      </c>
      <c r="K1195">
        <v>18920</v>
      </c>
    </row>
    <row r="1196" spans="1:11" ht="17" x14ac:dyDescent="0.25">
      <c r="A1196" s="9">
        <v>-878</v>
      </c>
      <c r="B1196">
        <v>137900</v>
      </c>
      <c r="C1196">
        <v>565300</v>
      </c>
      <c r="D1196">
        <v>2</v>
      </c>
      <c r="E1196">
        <v>0</v>
      </c>
      <c r="F1196">
        <v>834</v>
      </c>
      <c r="G1196">
        <v>388</v>
      </c>
      <c r="H1196">
        <v>427400</v>
      </c>
      <c r="I1196">
        <v>81370</v>
      </c>
      <c r="J1196">
        <v>467089</v>
      </c>
      <c r="K1196">
        <v>28985</v>
      </c>
    </row>
    <row r="1197" spans="1:11" ht="17" x14ac:dyDescent="0.25">
      <c r="A1197" s="9">
        <v>-292</v>
      </c>
      <c r="B1197">
        <v>61300</v>
      </c>
      <c r="C1197">
        <v>522299</v>
      </c>
      <c r="D1197">
        <v>2</v>
      </c>
      <c r="E1197">
        <v>0</v>
      </c>
      <c r="F1197">
        <v>349</v>
      </c>
      <c r="G1197">
        <v>69</v>
      </c>
      <c r="H1197">
        <v>461000</v>
      </c>
      <c r="I1197">
        <v>9070</v>
      </c>
      <c r="J1197">
        <v>424089</v>
      </c>
      <c r="K1197">
        <v>11698</v>
      </c>
    </row>
    <row r="1198" spans="1:11" ht="17" x14ac:dyDescent="0.25">
      <c r="A1198" s="9">
        <v>-213</v>
      </c>
      <c r="B1198">
        <v>46100</v>
      </c>
      <c r="C1198">
        <v>589000</v>
      </c>
      <c r="D1198">
        <v>2</v>
      </c>
      <c r="E1198">
        <v>0</v>
      </c>
      <c r="F1198">
        <v>287</v>
      </c>
      <c r="G1198">
        <v>45</v>
      </c>
      <c r="H1198">
        <v>542900</v>
      </c>
      <c r="I1198">
        <v>-12800</v>
      </c>
      <c r="J1198">
        <v>490789</v>
      </c>
      <c r="K1198">
        <v>10181</v>
      </c>
    </row>
    <row r="1199" spans="1:11" ht="17" x14ac:dyDescent="0.25">
      <c r="A1199" s="9">
        <v>-2668</v>
      </c>
      <c r="B1199">
        <v>151600</v>
      </c>
      <c r="C1199">
        <v>495000</v>
      </c>
      <c r="D1199">
        <v>2</v>
      </c>
      <c r="E1199">
        <v>2</v>
      </c>
      <c r="F1199">
        <v>1848</v>
      </c>
      <c r="G1199">
        <v>6497</v>
      </c>
      <c r="H1199">
        <v>343400</v>
      </c>
      <c r="I1199">
        <v>102100</v>
      </c>
      <c r="J1199">
        <v>396789</v>
      </c>
      <c r="K1199">
        <v>82710</v>
      </c>
    </row>
    <row r="1200" spans="1:11" ht="17" x14ac:dyDescent="0.25">
      <c r="A1200" s="9">
        <v>-251</v>
      </c>
      <c r="B1200">
        <v>55700</v>
      </c>
      <c r="C1200">
        <v>519099</v>
      </c>
      <c r="D1200">
        <v>2</v>
      </c>
      <c r="E1200">
        <v>0</v>
      </c>
      <c r="F1200">
        <v>316</v>
      </c>
      <c r="G1200">
        <v>56</v>
      </c>
      <c r="H1200">
        <v>463400</v>
      </c>
      <c r="I1200">
        <v>3790</v>
      </c>
      <c r="J1200">
        <v>420889</v>
      </c>
      <c r="K1200">
        <v>10549</v>
      </c>
    </row>
    <row r="1201" spans="1:11" ht="17" x14ac:dyDescent="0.25">
      <c r="A1201" s="9">
        <v>-1161</v>
      </c>
      <c r="B1201">
        <v>191100</v>
      </c>
      <c r="C1201">
        <v>502299</v>
      </c>
      <c r="D1201">
        <v>2</v>
      </c>
      <c r="E1201">
        <v>0</v>
      </c>
      <c r="F1201">
        <v>1058</v>
      </c>
      <c r="G1201">
        <v>640</v>
      </c>
      <c r="H1201">
        <v>311200</v>
      </c>
      <c r="I1201">
        <v>140870</v>
      </c>
      <c r="J1201">
        <v>404089</v>
      </c>
      <c r="K1201">
        <v>34749</v>
      </c>
    </row>
    <row r="1202" spans="1:11" ht="17" x14ac:dyDescent="0.25">
      <c r="A1202" s="9">
        <v>-906</v>
      </c>
      <c r="B1202">
        <v>168600</v>
      </c>
      <c r="C1202">
        <v>433100</v>
      </c>
      <c r="D1202">
        <v>2</v>
      </c>
      <c r="E1202">
        <v>0</v>
      </c>
      <c r="F1202">
        <v>839</v>
      </c>
      <c r="G1202">
        <v>418</v>
      </c>
      <c r="H1202">
        <v>264500</v>
      </c>
      <c r="I1202">
        <v>125290</v>
      </c>
      <c r="J1202">
        <v>334889</v>
      </c>
      <c r="K1202">
        <v>25408</v>
      </c>
    </row>
    <row r="1203" spans="1:11" ht="17" x14ac:dyDescent="0.25">
      <c r="A1203" s="9">
        <v>-697</v>
      </c>
      <c r="B1203">
        <v>107500</v>
      </c>
      <c r="C1203">
        <v>413000</v>
      </c>
      <c r="D1203">
        <v>0</v>
      </c>
      <c r="E1203">
        <v>0</v>
      </c>
      <c r="F1203">
        <v>759</v>
      </c>
      <c r="G1203">
        <v>246</v>
      </c>
      <c r="H1203">
        <v>305500</v>
      </c>
      <c r="I1203">
        <v>66200</v>
      </c>
      <c r="J1203">
        <v>242823</v>
      </c>
      <c r="K1203">
        <v>11746</v>
      </c>
    </row>
    <row r="1204" spans="1:11" ht="17" x14ac:dyDescent="0.25">
      <c r="A1204" s="9">
        <v>-914</v>
      </c>
      <c r="B1204">
        <v>59500</v>
      </c>
      <c r="C1204">
        <v>540000</v>
      </c>
      <c r="D1204">
        <v>2</v>
      </c>
      <c r="E1204">
        <v>1</v>
      </c>
      <c r="F1204">
        <v>799</v>
      </c>
      <c r="G1204">
        <v>757</v>
      </c>
      <c r="H1204">
        <v>480500</v>
      </c>
      <c r="I1204">
        <v>5500</v>
      </c>
      <c r="J1204">
        <v>441789</v>
      </c>
      <c r="K1204">
        <v>16455</v>
      </c>
    </row>
    <row r="1205" spans="1:11" ht="17" x14ac:dyDescent="0.25">
      <c r="A1205" s="9">
        <v>-261</v>
      </c>
      <c r="B1205">
        <v>58300</v>
      </c>
      <c r="C1205">
        <v>503200</v>
      </c>
      <c r="D1205">
        <v>2</v>
      </c>
      <c r="E1205">
        <v>0</v>
      </c>
      <c r="F1205">
        <v>323</v>
      </c>
      <c r="G1205">
        <v>59</v>
      </c>
      <c r="H1205">
        <v>444900</v>
      </c>
      <c r="I1205">
        <v>7980</v>
      </c>
      <c r="J1205">
        <v>404989</v>
      </c>
      <c r="K1205">
        <v>10624</v>
      </c>
    </row>
    <row r="1206" spans="1:11" ht="17" x14ac:dyDescent="0.25">
      <c r="A1206" s="9">
        <v>-474</v>
      </c>
      <c r="B1206">
        <v>83100</v>
      </c>
      <c r="C1206">
        <v>563400</v>
      </c>
      <c r="D1206">
        <v>2</v>
      </c>
      <c r="E1206">
        <v>0</v>
      </c>
      <c r="F1206">
        <v>501</v>
      </c>
      <c r="G1206">
        <v>140</v>
      </c>
      <c r="H1206">
        <v>480300</v>
      </c>
      <c r="I1206">
        <v>26760</v>
      </c>
      <c r="J1206">
        <v>465189</v>
      </c>
      <c r="K1206">
        <v>17395</v>
      </c>
    </row>
    <row r="1207" spans="1:11" ht="17" x14ac:dyDescent="0.25">
      <c r="A1207" s="9">
        <v>-320</v>
      </c>
      <c r="B1207">
        <v>65400</v>
      </c>
      <c r="C1207">
        <v>521599</v>
      </c>
      <c r="D1207">
        <v>2</v>
      </c>
      <c r="E1207">
        <v>0</v>
      </c>
      <c r="F1207">
        <v>372</v>
      </c>
      <c r="G1207">
        <v>78</v>
      </c>
      <c r="H1207">
        <v>456200</v>
      </c>
      <c r="I1207">
        <v>13240</v>
      </c>
      <c r="J1207">
        <v>423389</v>
      </c>
      <c r="K1207">
        <v>12460</v>
      </c>
    </row>
    <row r="1208" spans="1:11" ht="17" x14ac:dyDescent="0.25">
      <c r="A1208" s="9">
        <v>-564</v>
      </c>
      <c r="B1208">
        <v>60100</v>
      </c>
      <c r="C1208">
        <v>553100</v>
      </c>
      <c r="D1208">
        <v>1</v>
      </c>
      <c r="E1208">
        <v>0</v>
      </c>
      <c r="F1208">
        <v>598</v>
      </c>
      <c r="G1208">
        <v>174</v>
      </c>
      <c r="H1208">
        <v>493000</v>
      </c>
      <c r="I1208">
        <v>4789</v>
      </c>
      <c r="J1208">
        <v>408511</v>
      </c>
      <c r="K1208">
        <v>11048</v>
      </c>
    </row>
    <row r="1209" spans="1:11" ht="17" x14ac:dyDescent="0.25">
      <c r="A1209" s="9">
        <v>-314</v>
      </c>
      <c r="B1209">
        <v>65300</v>
      </c>
      <c r="C1209">
        <v>511500</v>
      </c>
      <c r="D1209">
        <v>2</v>
      </c>
      <c r="E1209">
        <v>0</v>
      </c>
      <c r="F1209">
        <v>366</v>
      </c>
      <c r="G1209">
        <v>76</v>
      </c>
      <c r="H1209">
        <v>446200</v>
      </c>
      <c r="I1209">
        <v>14150</v>
      </c>
      <c r="J1209">
        <v>413289</v>
      </c>
      <c r="K1209">
        <v>12144</v>
      </c>
    </row>
    <row r="1210" spans="1:11" ht="17" x14ac:dyDescent="0.25">
      <c r="A1210" s="9">
        <v>-536</v>
      </c>
      <c r="B1210">
        <v>73500</v>
      </c>
      <c r="C1210">
        <v>503200</v>
      </c>
      <c r="D1210">
        <v>3</v>
      </c>
      <c r="E1210">
        <v>0</v>
      </c>
      <c r="F1210">
        <v>454</v>
      </c>
      <c r="G1210">
        <v>172</v>
      </c>
      <c r="H1210">
        <v>429700</v>
      </c>
      <c r="I1210">
        <v>23180</v>
      </c>
      <c r="J1210">
        <v>382281</v>
      </c>
      <c r="K1210">
        <v>12643</v>
      </c>
    </row>
    <row r="1211" spans="1:11" ht="17" x14ac:dyDescent="0.25">
      <c r="A1211" s="9">
        <v>-331</v>
      </c>
      <c r="B1211">
        <v>63900</v>
      </c>
      <c r="C1211">
        <v>558600</v>
      </c>
      <c r="D1211">
        <v>2</v>
      </c>
      <c r="E1211">
        <v>0</v>
      </c>
      <c r="F1211">
        <v>383</v>
      </c>
      <c r="G1211">
        <v>82</v>
      </c>
      <c r="H1211">
        <v>494700</v>
      </c>
      <c r="I1211">
        <v>8039</v>
      </c>
      <c r="J1211">
        <v>460389</v>
      </c>
      <c r="K1211">
        <v>13238</v>
      </c>
    </row>
    <row r="1212" spans="1:11" ht="17" x14ac:dyDescent="0.25">
      <c r="A1212" s="9">
        <v>-274</v>
      </c>
      <c r="B1212">
        <v>59600</v>
      </c>
      <c r="C1212">
        <v>510200</v>
      </c>
      <c r="D1212">
        <v>2</v>
      </c>
      <c r="E1212">
        <v>0</v>
      </c>
      <c r="F1212">
        <v>334</v>
      </c>
      <c r="G1212">
        <v>63</v>
      </c>
      <c r="H1212">
        <v>450600</v>
      </c>
      <c r="I1212">
        <v>8580</v>
      </c>
      <c r="J1212">
        <v>411989</v>
      </c>
      <c r="K1212">
        <v>11049</v>
      </c>
    </row>
    <row r="1213" spans="1:11" ht="17" x14ac:dyDescent="0.25">
      <c r="A1213" s="9">
        <v>-262</v>
      </c>
      <c r="B1213">
        <v>58700</v>
      </c>
      <c r="C1213">
        <v>499799</v>
      </c>
      <c r="D1213">
        <v>2</v>
      </c>
      <c r="E1213">
        <v>0</v>
      </c>
      <c r="F1213">
        <v>324</v>
      </c>
      <c r="G1213">
        <v>60</v>
      </c>
      <c r="H1213">
        <v>441100</v>
      </c>
      <c r="I1213">
        <v>8720</v>
      </c>
      <c r="J1213">
        <v>401589</v>
      </c>
      <c r="K1213">
        <v>10607</v>
      </c>
    </row>
    <row r="1214" spans="1:11" ht="17" x14ac:dyDescent="0.25">
      <c r="A1214" s="9">
        <v>-261</v>
      </c>
      <c r="B1214">
        <v>57800</v>
      </c>
      <c r="C1214">
        <v>510100</v>
      </c>
      <c r="D1214">
        <v>2</v>
      </c>
      <c r="E1214">
        <v>0</v>
      </c>
      <c r="F1214">
        <v>323</v>
      </c>
      <c r="G1214">
        <v>59</v>
      </c>
      <c r="H1214">
        <v>452299</v>
      </c>
      <c r="I1214">
        <v>6790</v>
      </c>
      <c r="J1214">
        <v>411889</v>
      </c>
      <c r="K1214">
        <v>10713</v>
      </c>
    </row>
    <row r="1215" spans="1:11" ht="17" x14ac:dyDescent="0.25">
      <c r="A1215" s="9">
        <v>-753</v>
      </c>
      <c r="B1215">
        <v>175200</v>
      </c>
      <c r="C1215">
        <v>308500</v>
      </c>
      <c r="D1215">
        <v>2</v>
      </c>
      <c r="E1215">
        <v>0</v>
      </c>
      <c r="F1215">
        <v>696</v>
      </c>
      <c r="G1215">
        <v>331</v>
      </c>
      <c r="H1215">
        <v>133300</v>
      </c>
      <c r="I1215">
        <v>144350</v>
      </c>
      <c r="J1215">
        <v>210289</v>
      </c>
      <c r="K1215">
        <v>16579</v>
      </c>
    </row>
    <row r="1216" spans="1:11" ht="17" x14ac:dyDescent="0.25">
      <c r="A1216" s="9">
        <v>-815</v>
      </c>
      <c r="B1216">
        <v>159100</v>
      </c>
      <c r="C1216">
        <v>410700</v>
      </c>
      <c r="D1216">
        <v>2</v>
      </c>
      <c r="E1216">
        <v>0</v>
      </c>
      <c r="F1216">
        <v>763</v>
      </c>
      <c r="G1216">
        <v>352</v>
      </c>
      <c r="H1216">
        <v>251600</v>
      </c>
      <c r="I1216">
        <v>118030</v>
      </c>
      <c r="J1216">
        <v>312489</v>
      </c>
      <c r="K1216">
        <v>22372</v>
      </c>
    </row>
    <row r="1217" spans="1:11" ht="17" x14ac:dyDescent="0.25">
      <c r="A1217" s="9">
        <v>-254</v>
      </c>
      <c r="B1217">
        <v>56100</v>
      </c>
      <c r="C1217">
        <v>518400</v>
      </c>
      <c r="D1217">
        <v>2</v>
      </c>
      <c r="E1217">
        <v>0</v>
      </c>
      <c r="F1217">
        <v>318</v>
      </c>
      <c r="G1217">
        <v>57</v>
      </c>
      <c r="H1217">
        <v>462299</v>
      </c>
      <c r="I1217">
        <v>4259</v>
      </c>
      <c r="J1217">
        <v>420189</v>
      </c>
      <c r="K1217">
        <v>10607</v>
      </c>
    </row>
    <row r="1218" spans="1:11" ht="17" x14ac:dyDescent="0.25">
      <c r="A1218" s="9">
        <v>-294</v>
      </c>
      <c r="B1218">
        <v>61600</v>
      </c>
      <c r="C1218">
        <v>522700</v>
      </c>
      <c r="D1218">
        <v>2</v>
      </c>
      <c r="E1218">
        <v>0</v>
      </c>
      <c r="F1218">
        <v>351</v>
      </c>
      <c r="G1218">
        <v>69</v>
      </c>
      <c r="H1218">
        <v>461100</v>
      </c>
      <c r="I1218">
        <v>9330</v>
      </c>
      <c r="J1218">
        <v>424489</v>
      </c>
      <c r="K1218">
        <v>11766</v>
      </c>
    </row>
    <row r="1219" spans="1:11" ht="17" x14ac:dyDescent="0.25">
      <c r="A1219" s="9">
        <v>-273</v>
      </c>
      <c r="B1219">
        <v>57800</v>
      </c>
      <c r="C1219">
        <v>532000</v>
      </c>
      <c r="D1219">
        <v>2</v>
      </c>
      <c r="E1219">
        <v>0</v>
      </c>
      <c r="F1219">
        <v>334</v>
      </c>
      <c r="G1219">
        <v>63</v>
      </c>
      <c r="H1219">
        <v>474200</v>
      </c>
      <c r="I1219">
        <v>4600</v>
      </c>
      <c r="J1219">
        <v>433789</v>
      </c>
      <c r="K1219">
        <v>11282</v>
      </c>
    </row>
    <row r="1220" spans="1:11" ht="17" x14ac:dyDescent="0.25">
      <c r="A1220" s="9">
        <v>-259</v>
      </c>
      <c r="B1220">
        <v>58000</v>
      </c>
      <c r="C1220">
        <v>502400</v>
      </c>
      <c r="D1220">
        <v>2</v>
      </c>
      <c r="E1220">
        <v>0</v>
      </c>
      <c r="F1220">
        <v>321</v>
      </c>
      <c r="G1220">
        <v>58</v>
      </c>
      <c r="H1220">
        <v>444400</v>
      </c>
      <c r="I1220">
        <v>7759</v>
      </c>
      <c r="J1220">
        <v>404189</v>
      </c>
      <c r="K1220">
        <v>10549</v>
      </c>
    </row>
    <row r="1221" spans="1:11" ht="17" x14ac:dyDescent="0.25">
      <c r="A1221" s="9">
        <v>-1798</v>
      </c>
      <c r="B1221">
        <v>204800</v>
      </c>
      <c r="C1221">
        <v>386700</v>
      </c>
      <c r="D1221">
        <v>1</v>
      </c>
      <c r="E1221">
        <v>0</v>
      </c>
      <c r="F1221">
        <v>1631</v>
      </c>
      <c r="G1221">
        <v>1417</v>
      </c>
      <c r="H1221">
        <v>181900</v>
      </c>
      <c r="I1221">
        <v>166130</v>
      </c>
      <c r="J1221">
        <v>242111</v>
      </c>
      <c r="K1221">
        <v>22312</v>
      </c>
    </row>
    <row r="1222" spans="1:11" ht="17" x14ac:dyDescent="0.25">
      <c r="A1222" s="9">
        <v>-226</v>
      </c>
      <c r="B1222">
        <v>52500</v>
      </c>
      <c r="C1222">
        <v>512700</v>
      </c>
      <c r="D1222">
        <v>2</v>
      </c>
      <c r="E1222">
        <v>0</v>
      </c>
      <c r="F1222">
        <v>295</v>
      </c>
      <c r="G1222">
        <v>49</v>
      </c>
      <c r="H1222">
        <v>460200</v>
      </c>
      <c r="I1222">
        <v>1229</v>
      </c>
      <c r="J1222">
        <v>414489</v>
      </c>
      <c r="K1222">
        <v>9792</v>
      </c>
    </row>
    <row r="1223" spans="1:11" ht="17" x14ac:dyDescent="0.25">
      <c r="A1223" s="9">
        <v>-297</v>
      </c>
      <c r="B1223">
        <v>60800</v>
      </c>
      <c r="C1223">
        <v>538900</v>
      </c>
      <c r="D1223">
        <v>2</v>
      </c>
      <c r="E1223">
        <v>0</v>
      </c>
      <c r="F1223">
        <v>354</v>
      </c>
      <c r="G1223">
        <v>70</v>
      </c>
      <c r="H1223">
        <v>478100</v>
      </c>
      <c r="I1223">
        <v>6909</v>
      </c>
      <c r="J1223">
        <v>440689</v>
      </c>
      <c r="K1223">
        <v>12057</v>
      </c>
    </row>
    <row r="1224" spans="1:11" ht="17" x14ac:dyDescent="0.25">
      <c r="A1224" s="9">
        <v>-222</v>
      </c>
      <c r="B1224">
        <v>51200</v>
      </c>
      <c r="C1224">
        <v>522900</v>
      </c>
      <c r="D1224">
        <v>2</v>
      </c>
      <c r="E1224">
        <v>0</v>
      </c>
      <c r="F1224">
        <v>292</v>
      </c>
      <c r="G1224">
        <v>48</v>
      </c>
      <c r="H1224">
        <v>471700</v>
      </c>
      <c r="I1224">
        <v>-1090</v>
      </c>
      <c r="J1224">
        <v>424689</v>
      </c>
      <c r="K1224">
        <v>9784</v>
      </c>
    </row>
    <row r="1225" spans="1:11" ht="17" x14ac:dyDescent="0.25">
      <c r="A1225" s="9">
        <v>-258</v>
      </c>
      <c r="B1225">
        <v>56900</v>
      </c>
      <c r="C1225">
        <v>516300</v>
      </c>
      <c r="D1225">
        <v>2</v>
      </c>
      <c r="E1225">
        <v>0</v>
      </c>
      <c r="F1225">
        <v>321</v>
      </c>
      <c r="G1225">
        <v>58</v>
      </c>
      <c r="H1225">
        <v>459400</v>
      </c>
      <c r="I1225">
        <v>5270</v>
      </c>
      <c r="J1225">
        <v>418089</v>
      </c>
      <c r="K1225">
        <v>10705</v>
      </c>
    </row>
    <row r="1226" spans="1:11" ht="17" x14ac:dyDescent="0.25">
      <c r="A1226" s="9">
        <v>-791</v>
      </c>
      <c r="B1226">
        <v>158200</v>
      </c>
      <c r="C1226">
        <v>396900</v>
      </c>
      <c r="D1226">
        <v>2</v>
      </c>
      <c r="E1226">
        <v>0</v>
      </c>
      <c r="F1226">
        <v>741</v>
      </c>
      <c r="G1226">
        <v>336</v>
      </c>
      <c r="H1226">
        <v>238700</v>
      </c>
      <c r="I1226">
        <v>118510</v>
      </c>
      <c r="J1226">
        <v>298689</v>
      </c>
      <c r="K1226">
        <v>21263</v>
      </c>
    </row>
    <row r="1227" spans="1:11" ht="17" x14ac:dyDescent="0.25">
      <c r="A1227" s="9">
        <v>-1254</v>
      </c>
      <c r="B1227">
        <v>193900</v>
      </c>
      <c r="C1227">
        <v>545300</v>
      </c>
      <c r="D1227">
        <v>2</v>
      </c>
      <c r="E1227">
        <v>0</v>
      </c>
      <c r="F1227">
        <v>1141</v>
      </c>
      <c r="G1227">
        <v>732</v>
      </c>
      <c r="H1227">
        <v>351400</v>
      </c>
      <c r="I1227">
        <v>139370</v>
      </c>
      <c r="J1227">
        <v>447089</v>
      </c>
      <c r="K1227">
        <v>39010</v>
      </c>
    </row>
    <row r="1228" spans="1:11" ht="17" x14ac:dyDescent="0.25">
      <c r="A1228" s="9">
        <v>-254</v>
      </c>
      <c r="B1228">
        <v>56200</v>
      </c>
      <c r="C1228">
        <v>517400</v>
      </c>
      <c r="D1228">
        <v>2</v>
      </c>
      <c r="E1228">
        <v>0</v>
      </c>
      <c r="F1228">
        <v>318</v>
      </c>
      <c r="G1228">
        <v>57</v>
      </c>
      <c r="H1228">
        <v>461200</v>
      </c>
      <c r="I1228">
        <v>4460</v>
      </c>
      <c r="J1228">
        <v>419189</v>
      </c>
      <c r="K1228">
        <v>10601</v>
      </c>
    </row>
    <row r="1229" spans="1:11" ht="17" x14ac:dyDescent="0.25">
      <c r="A1229" s="9">
        <v>-767</v>
      </c>
      <c r="B1229">
        <v>154800</v>
      </c>
      <c r="C1229">
        <v>393900</v>
      </c>
      <c r="D1229">
        <v>2</v>
      </c>
      <c r="E1229">
        <v>0</v>
      </c>
      <c r="F1229">
        <v>722</v>
      </c>
      <c r="G1229">
        <v>319</v>
      </c>
      <c r="H1229">
        <v>239100</v>
      </c>
      <c r="I1229">
        <v>115410</v>
      </c>
      <c r="J1229">
        <v>295689</v>
      </c>
      <c r="K1229">
        <v>20597</v>
      </c>
    </row>
    <row r="1230" spans="1:11" ht="17" x14ac:dyDescent="0.25">
      <c r="A1230" s="9">
        <v>-259</v>
      </c>
      <c r="B1230">
        <v>58500</v>
      </c>
      <c r="C1230">
        <v>495600</v>
      </c>
      <c r="D1230">
        <v>2</v>
      </c>
      <c r="E1230">
        <v>0</v>
      </c>
      <c r="F1230">
        <v>320</v>
      </c>
      <c r="G1230">
        <v>58</v>
      </c>
      <c r="H1230">
        <v>437100</v>
      </c>
      <c r="I1230">
        <v>8939</v>
      </c>
      <c r="J1230">
        <v>397389</v>
      </c>
      <c r="K1230">
        <v>10461</v>
      </c>
    </row>
    <row r="1231" spans="1:11" ht="17" x14ac:dyDescent="0.25">
      <c r="A1231" s="9">
        <v>-245</v>
      </c>
      <c r="B1231">
        <v>54100</v>
      </c>
      <c r="C1231">
        <v>529600</v>
      </c>
      <c r="D1231">
        <v>2</v>
      </c>
      <c r="E1231">
        <v>0</v>
      </c>
      <c r="F1231">
        <v>311</v>
      </c>
      <c r="G1231">
        <v>54</v>
      </c>
      <c r="H1231">
        <v>475500</v>
      </c>
      <c r="I1231">
        <v>1140</v>
      </c>
      <c r="J1231">
        <v>431389</v>
      </c>
      <c r="K1231">
        <v>10502</v>
      </c>
    </row>
    <row r="1232" spans="1:11" ht="17" x14ac:dyDescent="0.25">
      <c r="A1232" s="9">
        <v>-304</v>
      </c>
      <c r="B1232">
        <v>45400</v>
      </c>
      <c r="C1232">
        <v>552900</v>
      </c>
      <c r="D1232">
        <v>3</v>
      </c>
      <c r="E1232">
        <v>0</v>
      </c>
      <c r="F1232">
        <v>303</v>
      </c>
      <c r="G1232">
        <v>72</v>
      </c>
      <c r="H1232">
        <v>507500</v>
      </c>
      <c r="I1232">
        <v>-9890</v>
      </c>
      <c r="J1232">
        <v>431981</v>
      </c>
      <c r="K1232">
        <v>8825</v>
      </c>
    </row>
    <row r="1233" spans="1:11" ht="17" x14ac:dyDescent="0.25">
      <c r="A1233" s="9">
        <v>-235</v>
      </c>
      <c r="B1233">
        <v>53500</v>
      </c>
      <c r="C1233">
        <v>516900</v>
      </c>
      <c r="D1233">
        <v>2</v>
      </c>
      <c r="E1233">
        <v>0</v>
      </c>
      <c r="F1233">
        <v>302</v>
      </c>
      <c r="G1233">
        <v>52</v>
      </c>
      <c r="H1233">
        <v>463400</v>
      </c>
      <c r="I1233">
        <v>1809</v>
      </c>
      <c r="J1233">
        <v>418689</v>
      </c>
      <c r="K1233">
        <v>10079</v>
      </c>
    </row>
    <row r="1234" spans="1:11" ht="17" x14ac:dyDescent="0.25">
      <c r="A1234" s="9">
        <v>-260</v>
      </c>
      <c r="B1234">
        <v>57000</v>
      </c>
      <c r="C1234">
        <v>519300</v>
      </c>
      <c r="D1234">
        <v>2</v>
      </c>
      <c r="E1234">
        <v>0</v>
      </c>
      <c r="F1234">
        <v>323</v>
      </c>
      <c r="G1234">
        <v>59</v>
      </c>
      <c r="H1234">
        <v>462299</v>
      </c>
      <c r="I1234">
        <v>5070</v>
      </c>
      <c r="J1234">
        <v>421089</v>
      </c>
      <c r="K1234">
        <v>10800</v>
      </c>
    </row>
    <row r="1235" spans="1:11" ht="17" x14ac:dyDescent="0.25">
      <c r="A1235" s="9">
        <v>-275</v>
      </c>
      <c r="B1235">
        <v>58900</v>
      </c>
      <c r="C1235">
        <v>521800</v>
      </c>
      <c r="D1235">
        <v>2</v>
      </c>
      <c r="E1235">
        <v>0</v>
      </c>
      <c r="F1235">
        <v>335</v>
      </c>
      <c r="G1235">
        <v>63</v>
      </c>
      <c r="H1235">
        <v>462900</v>
      </c>
      <c r="I1235">
        <v>6720</v>
      </c>
      <c r="J1235">
        <v>423589</v>
      </c>
      <c r="K1235">
        <v>11227</v>
      </c>
    </row>
    <row r="1236" spans="1:11" ht="17" x14ac:dyDescent="0.25">
      <c r="A1236" s="9">
        <v>-940</v>
      </c>
      <c r="B1236">
        <v>57600</v>
      </c>
      <c r="C1236">
        <v>495100</v>
      </c>
      <c r="D1236">
        <v>2</v>
      </c>
      <c r="E1236">
        <v>3</v>
      </c>
      <c r="F1236">
        <v>442</v>
      </c>
      <c r="G1236">
        <v>918</v>
      </c>
      <c r="H1236">
        <v>437500</v>
      </c>
      <c r="I1236">
        <v>8089</v>
      </c>
      <c r="J1236">
        <v>396889</v>
      </c>
      <c r="K1236">
        <v>20574</v>
      </c>
    </row>
    <row r="1237" spans="1:11" ht="17" x14ac:dyDescent="0.25">
      <c r="A1237" s="9">
        <v>-244</v>
      </c>
      <c r="B1237">
        <v>55100</v>
      </c>
      <c r="C1237">
        <v>513500</v>
      </c>
      <c r="D1237">
        <v>2</v>
      </c>
      <c r="E1237">
        <v>0</v>
      </c>
      <c r="F1237">
        <v>310</v>
      </c>
      <c r="G1237">
        <v>54</v>
      </c>
      <c r="H1237">
        <v>458400</v>
      </c>
      <c r="I1237">
        <v>3749</v>
      </c>
      <c r="J1237">
        <v>415289</v>
      </c>
      <c r="K1237">
        <v>10297</v>
      </c>
    </row>
    <row r="1238" spans="1:11" ht="17" x14ac:dyDescent="0.25">
      <c r="A1238" s="9">
        <v>-843</v>
      </c>
      <c r="B1238">
        <v>130399</v>
      </c>
      <c r="C1238">
        <v>583300</v>
      </c>
      <c r="D1238">
        <v>2</v>
      </c>
      <c r="E1238">
        <v>0</v>
      </c>
      <c r="F1238">
        <v>807</v>
      </c>
      <c r="G1238">
        <v>363</v>
      </c>
      <c r="H1238">
        <v>452900</v>
      </c>
      <c r="I1238">
        <v>72070</v>
      </c>
      <c r="J1238">
        <v>485089</v>
      </c>
      <c r="K1238">
        <v>28465</v>
      </c>
    </row>
    <row r="1239" spans="1:11" ht="17" x14ac:dyDescent="0.25">
      <c r="A1239" s="9">
        <v>-279</v>
      </c>
      <c r="B1239">
        <v>59800</v>
      </c>
      <c r="C1239">
        <v>516800</v>
      </c>
      <c r="D1239">
        <v>2</v>
      </c>
      <c r="E1239">
        <v>0</v>
      </c>
      <c r="F1239">
        <v>338</v>
      </c>
      <c r="G1239">
        <v>64</v>
      </c>
      <c r="H1239">
        <v>457000</v>
      </c>
      <c r="I1239">
        <v>8120</v>
      </c>
      <c r="J1239">
        <v>418589</v>
      </c>
      <c r="K1239">
        <v>11264</v>
      </c>
    </row>
    <row r="1240" spans="1:11" ht="17" x14ac:dyDescent="0.25">
      <c r="A1240" s="9">
        <v>-262</v>
      </c>
      <c r="B1240">
        <v>57400</v>
      </c>
      <c r="C1240">
        <v>516300</v>
      </c>
      <c r="D1240">
        <v>2</v>
      </c>
      <c r="E1240">
        <v>0</v>
      </c>
      <c r="F1240">
        <v>324</v>
      </c>
      <c r="G1240">
        <v>59</v>
      </c>
      <c r="H1240">
        <v>458900</v>
      </c>
      <c r="I1240">
        <v>5770</v>
      </c>
      <c r="J1240">
        <v>418089</v>
      </c>
      <c r="K1240">
        <v>10799</v>
      </c>
    </row>
    <row r="1241" spans="1:11" ht="17" x14ac:dyDescent="0.25">
      <c r="A1241" s="9">
        <v>-282</v>
      </c>
      <c r="B1241">
        <v>59600</v>
      </c>
      <c r="C1241">
        <v>526400</v>
      </c>
      <c r="D1241">
        <v>2</v>
      </c>
      <c r="E1241">
        <v>0</v>
      </c>
      <c r="F1241">
        <v>341</v>
      </c>
      <c r="G1241">
        <v>66</v>
      </c>
      <c r="H1241">
        <v>466800</v>
      </c>
      <c r="I1241">
        <v>6959</v>
      </c>
      <c r="J1241">
        <v>428189</v>
      </c>
      <c r="K1241">
        <v>11484</v>
      </c>
    </row>
    <row r="1242" spans="1:11" ht="17" x14ac:dyDescent="0.25">
      <c r="A1242" s="9">
        <v>-1031</v>
      </c>
      <c r="B1242">
        <v>161700</v>
      </c>
      <c r="C1242">
        <v>550500</v>
      </c>
      <c r="D1242">
        <v>2</v>
      </c>
      <c r="E1242">
        <v>0</v>
      </c>
      <c r="F1242">
        <v>958</v>
      </c>
      <c r="G1242">
        <v>515</v>
      </c>
      <c r="H1242">
        <v>388800</v>
      </c>
      <c r="I1242">
        <v>106649</v>
      </c>
      <c r="J1242">
        <v>452289</v>
      </c>
      <c r="K1242">
        <v>32910</v>
      </c>
    </row>
    <row r="1243" spans="1:11" ht="17" x14ac:dyDescent="0.25">
      <c r="A1243" s="9">
        <v>-233</v>
      </c>
      <c r="B1243">
        <v>52600</v>
      </c>
      <c r="C1243">
        <v>526300</v>
      </c>
      <c r="D1243">
        <v>2</v>
      </c>
      <c r="E1243">
        <v>0</v>
      </c>
      <c r="F1243">
        <v>301</v>
      </c>
      <c r="G1243">
        <v>51</v>
      </c>
      <c r="H1243">
        <v>473700</v>
      </c>
      <c r="I1243">
        <v>-31</v>
      </c>
      <c r="J1243">
        <v>428089</v>
      </c>
      <c r="K1243">
        <v>10132</v>
      </c>
    </row>
    <row r="1244" spans="1:11" ht="17" x14ac:dyDescent="0.25">
      <c r="A1244" s="9">
        <v>-265</v>
      </c>
      <c r="B1244">
        <v>57800</v>
      </c>
      <c r="C1244">
        <v>517100</v>
      </c>
      <c r="D1244">
        <v>2</v>
      </c>
      <c r="E1244">
        <v>0</v>
      </c>
      <c r="F1244">
        <v>327</v>
      </c>
      <c r="G1244">
        <v>60</v>
      </c>
      <c r="H1244">
        <v>459300</v>
      </c>
      <c r="I1244">
        <v>6090</v>
      </c>
      <c r="J1244">
        <v>418889</v>
      </c>
      <c r="K1244">
        <v>10895</v>
      </c>
    </row>
    <row r="1245" spans="1:11" ht="17" x14ac:dyDescent="0.25">
      <c r="A1245" s="9">
        <v>-983</v>
      </c>
      <c r="B1245">
        <v>57600</v>
      </c>
      <c r="C1245">
        <v>516800</v>
      </c>
      <c r="D1245">
        <v>2</v>
      </c>
      <c r="E1245">
        <v>3</v>
      </c>
      <c r="F1245">
        <v>458</v>
      </c>
      <c r="G1245">
        <v>1002</v>
      </c>
      <c r="H1245">
        <v>459200</v>
      </c>
      <c r="I1245">
        <v>5920</v>
      </c>
      <c r="J1245">
        <v>418589</v>
      </c>
      <c r="K1245">
        <v>21699</v>
      </c>
    </row>
    <row r="1246" spans="1:11" ht="17" x14ac:dyDescent="0.25">
      <c r="A1246" s="9">
        <v>-259</v>
      </c>
      <c r="B1246">
        <v>57400</v>
      </c>
      <c r="C1246">
        <v>510400</v>
      </c>
      <c r="D1246">
        <v>2</v>
      </c>
      <c r="E1246">
        <v>0</v>
      </c>
      <c r="F1246">
        <v>321</v>
      </c>
      <c r="G1246">
        <v>58</v>
      </c>
      <c r="H1246">
        <v>453000</v>
      </c>
      <c r="I1246">
        <v>6360</v>
      </c>
      <c r="J1246">
        <v>412189</v>
      </c>
      <c r="K1246">
        <v>10646</v>
      </c>
    </row>
    <row r="1247" spans="1:11" ht="17" x14ac:dyDescent="0.25">
      <c r="A1247" s="9">
        <v>-256</v>
      </c>
      <c r="B1247">
        <v>55900</v>
      </c>
      <c r="C1247">
        <v>525000</v>
      </c>
      <c r="D1247">
        <v>2</v>
      </c>
      <c r="E1247">
        <v>0</v>
      </c>
      <c r="F1247">
        <v>319</v>
      </c>
      <c r="G1247">
        <v>57</v>
      </c>
      <c r="H1247">
        <v>469099</v>
      </c>
      <c r="I1247">
        <v>3400</v>
      </c>
      <c r="J1247">
        <v>426789</v>
      </c>
      <c r="K1247">
        <v>10735</v>
      </c>
    </row>
    <row r="1248" spans="1:11" ht="17" x14ac:dyDescent="0.25">
      <c r="A1248" s="9">
        <v>-254</v>
      </c>
      <c r="B1248">
        <v>55500</v>
      </c>
      <c r="C1248">
        <v>526500</v>
      </c>
      <c r="D1248">
        <v>2</v>
      </c>
      <c r="E1248">
        <v>0</v>
      </c>
      <c r="F1248">
        <v>318</v>
      </c>
      <c r="G1248">
        <v>57</v>
      </c>
      <c r="H1248">
        <v>471000</v>
      </c>
      <c r="I1248">
        <v>2849</v>
      </c>
      <c r="J1248">
        <v>428289</v>
      </c>
      <c r="K1248">
        <v>10696</v>
      </c>
    </row>
    <row r="1249" spans="1:11" ht="17" x14ac:dyDescent="0.25">
      <c r="A1249" s="9">
        <v>-278</v>
      </c>
      <c r="B1249">
        <v>59600</v>
      </c>
      <c r="C1249">
        <v>518200</v>
      </c>
      <c r="D1249">
        <v>2</v>
      </c>
      <c r="E1249">
        <v>0</v>
      </c>
      <c r="F1249">
        <v>337</v>
      </c>
      <c r="G1249">
        <v>64</v>
      </c>
      <c r="H1249">
        <v>458600</v>
      </c>
      <c r="I1249">
        <v>7780</v>
      </c>
      <c r="J1249">
        <v>419989</v>
      </c>
      <c r="K1249">
        <v>11264</v>
      </c>
    </row>
    <row r="1250" spans="1:11" ht="17" x14ac:dyDescent="0.25">
      <c r="A1250" s="9">
        <v>-699</v>
      </c>
      <c r="B1250">
        <v>138800</v>
      </c>
      <c r="C1250">
        <v>414300</v>
      </c>
      <c r="D1250">
        <v>2</v>
      </c>
      <c r="E1250">
        <v>0</v>
      </c>
      <c r="F1250">
        <v>670</v>
      </c>
      <c r="G1250">
        <v>270</v>
      </c>
      <c r="H1250">
        <v>275500</v>
      </c>
      <c r="I1250">
        <v>97370</v>
      </c>
      <c r="J1250">
        <v>316089</v>
      </c>
      <c r="K1250">
        <v>19742</v>
      </c>
    </row>
    <row r="1251" spans="1:11" ht="17" x14ac:dyDescent="0.25">
      <c r="A1251" s="9">
        <v>-1391</v>
      </c>
      <c r="B1251">
        <v>212200</v>
      </c>
      <c r="C1251">
        <v>548400</v>
      </c>
      <c r="D1251">
        <v>2</v>
      </c>
      <c r="E1251">
        <v>0</v>
      </c>
      <c r="F1251">
        <v>1254</v>
      </c>
      <c r="G1251">
        <v>883</v>
      </c>
      <c r="H1251">
        <v>336200</v>
      </c>
      <c r="I1251">
        <v>157360</v>
      </c>
      <c r="J1251">
        <v>450189</v>
      </c>
      <c r="K1251">
        <v>42988</v>
      </c>
    </row>
    <row r="1252" spans="1:11" ht="17" x14ac:dyDescent="0.25">
      <c r="A1252" s="9">
        <v>-1412</v>
      </c>
      <c r="B1252">
        <v>102300</v>
      </c>
      <c r="C1252">
        <v>395800</v>
      </c>
      <c r="D1252">
        <v>2</v>
      </c>
      <c r="E1252">
        <v>2</v>
      </c>
      <c r="F1252">
        <v>1019</v>
      </c>
      <c r="G1252">
        <v>1867</v>
      </c>
      <c r="H1252">
        <v>293500</v>
      </c>
      <c r="I1252">
        <v>62720</v>
      </c>
      <c r="J1252">
        <v>297589</v>
      </c>
      <c r="K1252">
        <v>41859</v>
      </c>
    </row>
    <row r="1253" spans="1:11" ht="17" x14ac:dyDescent="0.25">
      <c r="A1253" s="9">
        <v>-285</v>
      </c>
      <c r="B1253">
        <v>66700</v>
      </c>
      <c r="C1253">
        <v>447800</v>
      </c>
      <c r="D1253">
        <v>2</v>
      </c>
      <c r="E1253">
        <v>0</v>
      </c>
      <c r="F1253">
        <v>340</v>
      </c>
      <c r="G1253">
        <v>68</v>
      </c>
      <c r="H1253">
        <v>381100</v>
      </c>
      <c r="I1253">
        <v>21920</v>
      </c>
      <c r="J1253">
        <v>349589</v>
      </c>
      <c r="K1253">
        <v>10492</v>
      </c>
    </row>
    <row r="1254" spans="1:11" ht="17" x14ac:dyDescent="0.25">
      <c r="A1254" s="9">
        <v>-106</v>
      </c>
      <c r="B1254">
        <v>39800</v>
      </c>
      <c r="C1254">
        <v>419799</v>
      </c>
      <c r="D1254">
        <v>2</v>
      </c>
      <c r="E1254">
        <v>0</v>
      </c>
      <c r="F1254">
        <v>193</v>
      </c>
      <c r="G1254">
        <v>22</v>
      </c>
      <c r="H1254">
        <v>380000</v>
      </c>
      <c r="I1254">
        <v>-2180</v>
      </c>
      <c r="J1254">
        <v>321589</v>
      </c>
      <c r="K1254">
        <v>5759</v>
      </c>
    </row>
    <row r="1255" spans="1:11" ht="17" x14ac:dyDescent="0.25">
      <c r="A1255" s="9">
        <v>-768</v>
      </c>
      <c r="B1255">
        <v>128400</v>
      </c>
      <c r="C1255">
        <v>530100</v>
      </c>
      <c r="D1255">
        <v>2</v>
      </c>
      <c r="E1255">
        <v>0</v>
      </c>
      <c r="F1255">
        <v>740</v>
      </c>
      <c r="G1255">
        <v>309</v>
      </c>
      <c r="H1255">
        <v>401700</v>
      </c>
      <c r="I1255">
        <v>75390</v>
      </c>
      <c r="J1255">
        <v>431889</v>
      </c>
      <c r="K1255">
        <v>24954</v>
      </c>
    </row>
    <row r="1256" spans="1:11" ht="17" x14ac:dyDescent="0.25">
      <c r="A1256" s="9">
        <v>-241</v>
      </c>
      <c r="B1256">
        <v>53300</v>
      </c>
      <c r="C1256">
        <v>532300</v>
      </c>
      <c r="D1256">
        <v>2</v>
      </c>
      <c r="E1256">
        <v>0</v>
      </c>
      <c r="F1256">
        <v>308</v>
      </c>
      <c r="G1256">
        <v>53</v>
      </c>
      <c r="H1256">
        <v>479000</v>
      </c>
      <c r="I1256">
        <v>69</v>
      </c>
      <c r="J1256">
        <v>434089</v>
      </c>
      <c r="K1256">
        <v>10411</v>
      </c>
    </row>
    <row r="1257" spans="1:11" ht="17" x14ac:dyDescent="0.25">
      <c r="A1257" s="9">
        <v>-372</v>
      </c>
      <c r="B1257">
        <v>75600</v>
      </c>
      <c r="C1257">
        <v>493200</v>
      </c>
      <c r="D1257">
        <v>2</v>
      </c>
      <c r="E1257">
        <v>0</v>
      </c>
      <c r="F1257">
        <v>413</v>
      </c>
      <c r="G1257">
        <v>97</v>
      </c>
      <c r="H1257">
        <v>417600</v>
      </c>
      <c r="I1257">
        <v>26280</v>
      </c>
      <c r="J1257">
        <v>394989</v>
      </c>
      <c r="K1257">
        <v>13437</v>
      </c>
    </row>
    <row r="1258" spans="1:11" ht="17" x14ac:dyDescent="0.25">
      <c r="A1258" s="9">
        <v>-276</v>
      </c>
      <c r="B1258">
        <v>59000</v>
      </c>
      <c r="C1258">
        <v>522600</v>
      </c>
      <c r="D1258">
        <v>2</v>
      </c>
      <c r="E1258">
        <v>0</v>
      </c>
      <c r="F1258">
        <v>336</v>
      </c>
      <c r="G1258">
        <v>64</v>
      </c>
      <c r="H1258">
        <v>463600</v>
      </c>
      <c r="I1258">
        <v>6740</v>
      </c>
      <c r="J1258">
        <v>424389</v>
      </c>
      <c r="K1258">
        <v>11267</v>
      </c>
    </row>
    <row r="1259" spans="1:11" ht="17" x14ac:dyDescent="0.25">
      <c r="A1259" s="9">
        <v>-121</v>
      </c>
      <c r="B1259">
        <v>45300</v>
      </c>
      <c r="C1259">
        <v>373100</v>
      </c>
      <c r="D1259">
        <v>2</v>
      </c>
      <c r="E1259">
        <v>0</v>
      </c>
      <c r="F1259">
        <v>203</v>
      </c>
      <c r="G1259">
        <v>25</v>
      </c>
      <c r="H1259">
        <v>327800</v>
      </c>
      <c r="I1259">
        <v>7990</v>
      </c>
      <c r="J1259">
        <v>274889</v>
      </c>
      <c r="K1259">
        <v>5603</v>
      </c>
    </row>
    <row r="1260" spans="1:11" ht="17" x14ac:dyDescent="0.25">
      <c r="A1260" s="9">
        <v>-274</v>
      </c>
      <c r="B1260">
        <v>65100</v>
      </c>
      <c r="C1260">
        <v>445500</v>
      </c>
      <c r="D1260">
        <v>2</v>
      </c>
      <c r="E1260">
        <v>0</v>
      </c>
      <c r="F1260">
        <v>330</v>
      </c>
      <c r="G1260">
        <v>64</v>
      </c>
      <c r="H1260">
        <v>380400</v>
      </c>
      <c r="I1260">
        <v>20550</v>
      </c>
      <c r="J1260">
        <v>347289</v>
      </c>
      <c r="K1260">
        <v>10173</v>
      </c>
    </row>
    <row r="1261" spans="1:11" ht="17" x14ac:dyDescent="0.25">
      <c r="A1261" s="9">
        <v>-257</v>
      </c>
      <c r="B1261">
        <v>55700</v>
      </c>
      <c r="C1261">
        <v>530000</v>
      </c>
      <c r="D1261">
        <v>2</v>
      </c>
      <c r="E1261">
        <v>0</v>
      </c>
      <c r="F1261">
        <v>321</v>
      </c>
      <c r="G1261">
        <v>58</v>
      </c>
      <c r="H1261">
        <v>474300</v>
      </c>
      <c r="I1261">
        <v>2700</v>
      </c>
      <c r="J1261">
        <v>431789</v>
      </c>
      <c r="K1261">
        <v>10822</v>
      </c>
    </row>
    <row r="1262" spans="1:11" ht="17" x14ac:dyDescent="0.25">
      <c r="A1262" s="9">
        <v>-276</v>
      </c>
      <c r="B1262">
        <v>59100</v>
      </c>
      <c r="C1262">
        <v>520500</v>
      </c>
      <c r="D1262">
        <v>2</v>
      </c>
      <c r="E1262">
        <v>0</v>
      </c>
      <c r="F1262">
        <v>336</v>
      </c>
      <c r="G1262">
        <v>64</v>
      </c>
      <c r="H1262">
        <v>461400</v>
      </c>
      <c r="I1262">
        <v>7050</v>
      </c>
      <c r="J1262">
        <v>422289</v>
      </c>
      <c r="K1262">
        <v>11230</v>
      </c>
    </row>
    <row r="1263" spans="1:11" ht="17" x14ac:dyDescent="0.25">
      <c r="A1263" s="9">
        <v>-1039</v>
      </c>
      <c r="B1263">
        <v>160900</v>
      </c>
      <c r="C1263">
        <v>560400</v>
      </c>
      <c r="D1263">
        <v>2</v>
      </c>
      <c r="E1263">
        <v>0</v>
      </c>
      <c r="F1263">
        <v>966</v>
      </c>
      <c r="G1263">
        <v>523</v>
      </c>
      <c r="H1263">
        <v>399500</v>
      </c>
      <c r="I1263">
        <v>104860</v>
      </c>
      <c r="J1263">
        <v>462189</v>
      </c>
      <c r="K1263">
        <v>33464</v>
      </c>
    </row>
    <row r="1264" spans="1:11" ht="17" x14ac:dyDescent="0.25">
      <c r="A1264" s="9">
        <v>-560</v>
      </c>
      <c r="B1264">
        <v>111500</v>
      </c>
      <c r="C1264">
        <v>440000</v>
      </c>
      <c r="D1264">
        <v>2</v>
      </c>
      <c r="E1264">
        <v>0</v>
      </c>
      <c r="F1264">
        <v>561</v>
      </c>
      <c r="G1264">
        <v>186</v>
      </c>
      <c r="H1264">
        <v>328500</v>
      </c>
      <c r="I1264">
        <v>67500</v>
      </c>
      <c r="J1264">
        <v>341789</v>
      </c>
      <c r="K1264">
        <v>17149</v>
      </c>
    </row>
    <row r="1265" spans="1:11" ht="17" x14ac:dyDescent="0.25">
      <c r="A1265" s="9">
        <v>-1277</v>
      </c>
      <c r="B1265">
        <v>170700</v>
      </c>
      <c r="C1265">
        <v>297700</v>
      </c>
      <c r="D1265">
        <v>1</v>
      </c>
      <c r="E1265">
        <v>0</v>
      </c>
      <c r="F1265">
        <v>1178</v>
      </c>
      <c r="G1265">
        <v>826</v>
      </c>
      <c r="H1265">
        <v>127000</v>
      </c>
      <c r="I1265">
        <v>140930</v>
      </c>
      <c r="J1265">
        <v>153111</v>
      </c>
      <c r="K1265">
        <v>11761</v>
      </c>
    </row>
    <row r="1266" spans="1:11" ht="17" x14ac:dyDescent="0.25">
      <c r="A1266" s="9">
        <v>-260</v>
      </c>
      <c r="B1266">
        <v>56600</v>
      </c>
      <c r="C1266">
        <v>524200</v>
      </c>
      <c r="D1266">
        <v>2</v>
      </c>
      <c r="E1266">
        <v>0</v>
      </c>
      <c r="F1266">
        <v>323</v>
      </c>
      <c r="G1266">
        <v>59</v>
      </c>
      <c r="H1266">
        <v>467600</v>
      </c>
      <c r="I1266">
        <v>4179</v>
      </c>
      <c r="J1266">
        <v>425989</v>
      </c>
      <c r="K1266">
        <v>10849</v>
      </c>
    </row>
    <row r="1267" spans="1:11" ht="17" x14ac:dyDescent="0.25">
      <c r="A1267" s="9">
        <v>-267</v>
      </c>
      <c r="B1267">
        <v>57500</v>
      </c>
      <c r="C1267">
        <v>526100</v>
      </c>
      <c r="D1267">
        <v>2</v>
      </c>
      <c r="E1267">
        <v>0</v>
      </c>
      <c r="F1267">
        <v>329</v>
      </c>
      <c r="G1267">
        <v>61</v>
      </c>
      <c r="H1267">
        <v>468600</v>
      </c>
      <c r="I1267">
        <v>4890</v>
      </c>
      <c r="J1267">
        <v>427889</v>
      </c>
      <c r="K1267">
        <v>11071</v>
      </c>
    </row>
    <row r="1268" spans="1:11" ht="17" x14ac:dyDescent="0.25">
      <c r="A1268" s="9">
        <v>-547</v>
      </c>
      <c r="B1268">
        <v>61000</v>
      </c>
      <c r="C1268">
        <v>518600</v>
      </c>
      <c r="D1268">
        <v>1</v>
      </c>
      <c r="E1268">
        <v>0</v>
      </c>
      <c r="F1268">
        <v>582</v>
      </c>
      <c r="G1268">
        <v>166</v>
      </c>
      <c r="H1268">
        <v>457600</v>
      </c>
      <c r="I1268">
        <v>9140</v>
      </c>
      <c r="J1268">
        <v>374011</v>
      </c>
      <c r="K1268">
        <v>10266</v>
      </c>
    </row>
    <row r="1269" spans="1:11" ht="17" x14ac:dyDescent="0.25">
      <c r="A1269" s="9">
        <v>-239</v>
      </c>
      <c r="B1269">
        <v>53300</v>
      </c>
      <c r="C1269">
        <v>528400</v>
      </c>
      <c r="D1269">
        <v>2</v>
      </c>
      <c r="E1269">
        <v>0</v>
      </c>
      <c r="F1269">
        <v>306</v>
      </c>
      <c r="G1269">
        <v>53</v>
      </c>
      <c r="H1269">
        <v>475100</v>
      </c>
      <c r="I1269">
        <v>459</v>
      </c>
      <c r="J1269">
        <v>430189</v>
      </c>
      <c r="K1269">
        <v>10318</v>
      </c>
    </row>
    <row r="1270" spans="1:11" ht="17" x14ac:dyDescent="0.25">
      <c r="A1270" s="9">
        <v>-118</v>
      </c>
      <c r="B1270">
        <v>42900</v>
      </c>
      <c r="C1270">
        <v>400700</v>
      </c>
      <c r="D1270">
        <v>2</v>
      </c>
      <c r="E1270">
        <v>0</v>
      </c>
      <c r="F1270">
        <v>202</v>
      </c>
      <c r="G1270">
        <v>24</v>
      </c>
      <c r="H1270">
        <v>357800</v>
      </c>
      <c r="I1270">
        <v>2829</v>
      </c>
      <c r="J1270">
        <v>302489</v>
      </c>
      <c r="K1270">
        <v>5839</v>
      </c>
    </row>
    <row r="1271" spans="1:11" ht="17" x14ac:dyDescent="0.25">
      <c r="A1271" s="9">
        <v>-423</v>
      </c>
      <c r="B1271">
        <v>82100</v>
      </c>
      <c r="C1271">
        <v>503000</v>
      </c>
      <c r="D1271">
        <v>2</v>
      </c>
      <c r="E1271">
        <v>0</v>
      </c>
      <c r="F1271">
        <v>455</v>
      </c>
      <c r="G1271">
        <v>118</v>
      </c>
      <c r="H1271">
        <v>420900</v>
      </c>
      <c r="I1271">
        <v>31800</v>
      </c>
      <c r="J1271">
        <v>404789</v>
      </c>
      <c r="K1271">
        <v>14954</v>
      </c>
    </row>
    <row r="1272" spans="1:11" ht="17" x14ac:dyDescent="0.25">
      <c r="A1272" s="9">
        <v>-239</v>
      </c>
      <c r="B1272">
        <v>54700</v>
      </c>
      <c r="C1272">
        <v>508600</v>
      </c>
      <c r="D1272">
        <v>2</v>
      </c>
      <c r="E1272">
        <v>0</v>
      </c>
      <c r="F1272">
        <v>305</v>
      </c>
      <c r="G1272">
        <v>53</v>
      </c>
      <c r="H1272">
        <v>453900</v>
      </c>
      <c r="I1272">
        <v>3839</v>
      </c>
      <c r="J1272">
        <v>410389</v>
      </c>
      <c r="K1272">
        <v>10101</v>
      </c>
    </row>
    <row r="1273" spans="1:11" ht="17" x14ac:dyDescent="0.25">
      <c r="A1273" s="9">
        <v>-1278</v>
      </c>
      <c r="B1273">
        <v>197200</v>
      </c>
      <c r="C1273">
        <v>545500</v>
      </c>
      <c r="D1273">
        <v>2</v>
      </c>
      <c r="E1273">
        <v>0</v>
      </c>
      <c r="F1273">
        <v>1161</v>
      </c>
      <c r="G1273">
        <v>758</v>
      </c>
      <c r="H1273">
        <v>348300</v>
      </c>
      <c r="I1273">
        <v>142650</v>
      </c>
      <c r="J1273">
        <v>447289</v>
      </c>
      <c r="K1273">
        <v>39692</v>
      </c>
    </row>
    <row r="1274" spans="1:11" ht="17" x14ac:dyDescent="0.25">
      <c r="A1274" s="9">
        <v>-893</v>
      </c>
      <c r="B1274">
        <v>141700</v>
      </c>
      <c r="C1274">
        <v>555400</v>
      </c>
      <c r="D1274">
        <v>2</v>
      </c>
      <c r="E1274">
        <v>0</v>
      </c>
      <c r="F1274">
        <v>845</v>
      </c>
      <c r="G1274">
        <v>400</v>
      </c>
      <c r="H1274">
        <v>413700</v>
      </c>
      <c r="I1274">
        <v>86160</v>
      </c>
      <c r="J1274">
        <v>457189</v>
      </c>
      <c r="K1274">
        <v>29152</v>
      </c>
    </row>
    <row r="1275" spans="1:11" ht="17" x14ac:dyDescent="0.25">
      <c r="A1275" s="9">
        <v>-366</v>
      </c>
      <c r="B1275">
        <v>53800</v>
      </c>
      <c r="C1275">
        <v>520600</v>
      </c>
      <c r="D1275">
        <v>3</v>
      </c>
      <c r="E1275">
        <v>0</v>
      </c>
      <c r="F1275">
        <v>341</v>
      </c>
      <c r="G1275">
        <v>95</v>
      </c>
      <c r="H1275">
        <v>466800</v>
      </c>
      <c r="I1275">
        <v>1739</v>
      </c>
      <c r="J1275">
        <v>399681</v>
      </c>
      <c r="K1275">
        <v>9676</v>
      </c>
    </row>
    <row r="1276" spans="1:11" ht="17" x14ac:dyDescent="0.25">
      <c r="A1276" s="9">
        <v>-352</v>
      </c>
      <c r="B1276">
        <v>72400</v>
      </c>
      <c r="C1276">
        <v>494900</v>
      </c>
      <c r="D1276">
        <v>2</v>
      </c>
      <c r="E1276">
        <v>0</v>
      </c>
      <c r="F1276">
        <v>396</v>
      </c>
      <c r="G1276">
        <v>90</v>
      </c>
      <c r="H1276">
        <v>422500</v>
      </c>
      <c r="I1276">
        <v>22910</v>
      </c>
      <c r="J1276">
        <v>396689</v>
      </c>
      <c r="K1276">
        <v>12924</v>
      </c>
    </row>
    <row r="1277" spans="1:11" ht="17" x14ac:dyDescent="0.25">
      <c r="A1277" s="9">
        <v>-505</v>
      </c>
      <c r="B1277">
        <v>72800</v>
      </c>
      <c r="C1277">
        <v>473200</v>
      </c>
      <c r="D1277">
        <v>3</v>
      </c>
      <c r="E1277">
        <v>0</v>
      </c>
      <c r="F1277">
        <v>428</v>
      </c>
      <c r="G1277">
        <v>158</v>
      </c>
      <c r="H1277">
        <v>400400</v>
      </c>
      <c r="I1277">
        <v>25480</v>
      </c>
      <c r="J1277">
        <v>352281</v>
      </c>
      <c r="K1277">
        <v>11540</v>
      </c>
    </row>
    <row r="1278" spans="1:11" ht="17" x14ac:dyDescent="0.25">
      <c r="A1278" s="9">
        <v>-1450</v>
      </c>
      <c r="B1278">
        <v>227900</v>
      </c>
      <c r="C1278">
        <v>521599</v>
      </c>
      <c r="D1278">
        <v>2</v>
      </c>
      <c r="E1278">
        <v>0</v>
      </c>
      <c r="F1278">
        <v>1298</v>
      </c>
      <c r="G1278">
        <v>954</v>
      </c>
      <c r="H1278">
        <v>293700</v>
      </c>
      <c r="I1278">
        <v>175740</v>
      </c>
      <c r="J1278">
        <v>423389</v>
      </c>
      <c r="K1278">
        <v>43420</v>
      </c>
    </row>
    <row r="1279" spans="1:11" ht="17" x14ac:dyDescent="0.25">
      <c r="A1279" s="9">
        <v>-1063</v>
      </c>
      <c r="B1279">
        <v>183900</v>
      </c>
      <c r="C1279">
        <v>471700</v>
      </c>
      <c r="D1279">
        <v>2</v>
      </c>
      <c r="E1279">
        <v>0</v>
      </c>
      <c r="F1279">
        <v>973</v>
      </c>
      <c r="G1279">
        <v>549</v>
      </c>
      <c r="H1279">
        <v>287800</v>
      </c>
      <c r="I1279">
        <v>136730</v>
      </c>
      <c r="J1279">
        <v>373489</v>
      </c>
      <c r="K1279">
        <v>30908</v>
      </c>
    </row>
    <row r="1280" spans="1:11" ht="17" x14ac:dyDescent="0.25">
      <c r="A1280" s="9">
        <v>-233</v>
      </c>
      <c r="B1280">
        <v>53700</v>
      </c>
      <c r="C1280">
        <v>509099</v>
      </c>
      <c r="D1280">
        <v>2</v>
      </c>
      <c r="E1280">
        <v>0</v>
      </c>
      <c r="F1280">
        <v>300</v>
      </c>
      <c r="G1280">
        <v>51</v>
      </c>
      <c r="H1280">
        <v>455400</v>
      </c>
      <c r="I1280">
        <v>2790</v>
      </c>
      <c r="J1280">
        <v>410889</v>
      </c>
      <c r="K1280">
        <v>9929</v>
      </c>
    </row>
    <row r="1281" spans="1:11" ht="17" x14ac:dyDescent="0.25">
      <c r="A1281" s="9">
        <v>-710</v>
      </c>
      <c r="B1281">
        <v>120700</v>
      </c>
      <c r="C1281">
        <v>526800</v>
      </c>
      <c r="D1281">
        <v>2</v>
      </c>
      <c r="E1281">
        <v>0</v>
      </c>
      <c r="F1281">
        <v>692</v>
      </c>
      <c r="G1281">
        <v>271</v>
      </c>
      <c r="H1281">
        <v>406100</v>
      </c>
      <c r="I1281">
        <v>68020</v>
      </c>
      <c r="J1281">
        <v>428589</v>
      </c>
      <c r="K1281">
        <v>23278</v>
      </c>
    </row>
    <row r="1282" spans="1:11" ht="17" x14ac:dyDescent="0.25">
      <c r="A1282" s="9">
        <v>-500</v>
      </c>
      <c r="B1282">
        <v>92600</v>
      </c>
      <c r="C1282">
        <v>510800</v>
      </c>
      <c r="D1282">
        <v>2</v>
      </c>
      <c r="E1282">
        <v>0</v>
      </c>
      <c r="F1282">
        <v>519</v>
      </c>
      <c r="G1282">
        <v>153</v>
      </c>
      <c r="H1282">
        <v>418200</v>
      </c>
      <c r="I1282">
        <v>41520</v>
      </c>
      <c r="J1282">
        <v>412589</v>
      </c>
      <c r="K1282">
        <v>17192</v>
      </c>
    </row>
    <row r="1283" spans="1:11" ht="17" x14ac:dyDescent="0.25">
      <c r="A1283" s="9">
        <v>-227</v>
      </c>
      <c r="B1283">
        <v>51800</v>
      </c>
      <c r="C1283">
        <v>525700</v>
      </c>
      <c r="D1283">
        <v>2</v>
      </c>
      <c r="E1283">
        <v>0</v>
      </c>
      <c r="F1283">
        <v>296</v>
      </c>
      <c r="G1283">
        <v>49</v>
      </c>
      <c r="H1283">
        <v>473900</v>
      </c>
      <c r="I1283">
        <v>-771</v>
      </c>
      <c r="J1283">
        <v>427489</v>
      </c>
      <c r="K1283">
        <v>9964</v>
      </c>
    </row>
    <row r="1284" spans="1:11" ht="17" x14ac:dyDescent="0.25">
      <c r="A1284" s="9">
        <v>-239</v>
      </c>
      <c r="B1284">
        <v>54100</v>
      </c>
      <c r="C1284">
        <v>516900</v>
      </c>
      <c r="D1284">
        <v>2</v>
      </c>
      <c r="E1284">
        <v>0</v>
      </c>
      <c r="F1284">
        <v>306</v>
      </c>
      <c r="G1284">
        <v>53</v>
      </c>
      <c r="H1284">
        <v>462800</v>
      </c>
      <c r="I1284">
        <v>2410</v>
      </c>
      <c r="J1284">
        <v>418689</v>
      </c>
      <c r="K1284">
        <v>10193</v>
      </c>
    </row>
    <row r="1285" spans="1:11" ht="17" x14ac:dyDescent="0.25">
      <c r="A1285" s="9">
        <v>-937</v>
      </c>
      <c r="B1285">
        <v>57100</v>
      </c>
      <c r="C1285">
        <v>498300</v>
      </c>
      <c r="D1285">
        <v>2</v>
      </c>
      <c r="E1285">
        <v>3</v>
      </c>
      <c r="F1285">
        <v>441</v>
      </c>
      <c r="G1285">
        <v>914</v>
      </c>
      <c r="H1285">
        <v>441200</v>
      </c>
      <c r="I1285">
        <v>7269</v>
      </c>
      <c r="J1285">
        <v>400089</v>
      </c>
      <c r="K1285">
        <v>20560</v>
      </c>
    </row>
    <row r="1286" spans="1:11" ht="17" x14ac:dyDescent="0.25">
      <c r="A1286" s="9">
        <v>-784</v>
      </c>
      <c r="B1286">
        <v>120700</v>
      </c>
      <c r="C1286">
        <v>595700</v>
      </c>
      <c r="D1286">
        <v>2</v>
      </c>
      <c r="E1286">
        <v>0</v>
      </c>
      <c r="F1286">
        <v>759</v>
      </c>
      <c r="G1286">
        <v>320</v>
      </c>
      <c r="H1286">
        <v>475000</v>
      </c>
      <c r="I1286">
        <v>61130</v>
      </c>
      <c r="J1286">
        <v>497489</v>
      </c>
      <c r="K1286">
        <v>27021</v>
      </c>
    </row>
    <row r="1287" spans="1:11" ht="17" x14ac:dyDescent="0.25">
      <c r="A1287" s="9">
        <v>-564</v>
      </c>
      <c r="B1287">
        <v>99900</v>
      </c>
      <c r="C1287">
        <v>526300</v>
      </c>
      <c r="D1287">
        <v>2</v>
      </c>
      <c r="E1287">
        <v>0</v>
      </c>
      <c r="F1287">
        <v>572</v>
      </c>
      <c r="G1287">
        <v>185</v>
      </c>
      <c r="H1287">
        <v>426400</v>
      </c>
      <c r="I1287">
        <v>47270</v>
      </c>
      <c r="J1287">
        <v>428089</v>
      </c>
      <c r="K1287">
        <v>19244</v>
      </c>
    </row>
    <row r="1288" spans="1:11" ht="17" x14ac:dyDescent="0.25">
      <c r="A1288" s="9">
        <v>-231</v>
      </c>
      <c r="B1288">
        <v>52600</v>
      </c>
      <c r="C1288">
        <v>520600</v>
      </c>
      <c r="D1288">
        <v>2</v>
      </c>
      <c r="E1288">
        <v>0</v>
      </c>
      <c r="F1288">
        <v>299</v>
      </c>
      <c r="G1288">
        <v>50</v>
      </c>
      <c r="H1288">
        <v>468000</v>
      </c>
      <c r="I1288">
        <v>539</v>
      </c>
      <c r="J1288">
        <v>422389</v>
      </c>
      <c r="K1288">
        <v>9997</v>
      </c>
    </row>
    <row r="1289" spans="1:11" ht="17" x14ac:dyDescent="0.25">
      <c r="A1289" s="9">
        <v>-601</v>
      </c>
      <c r="B1289">
        <v>65300</v>
      </c>
      <c r="C1289">
        <v>525600</v>
      </c>
      <c r="D1289">
        <v>1</v>
      </c>
      <c r="E1289">
        <v>0</v>
      </c>
      <c r="F1289">
        <v>628</v>
      </c>
      <c r="G1289">
        <v>193</v>
      </c>
      <c r="H1289">
        <v>460300</v>
      </c>
      <c r="I1289">
        <v>12740</v>
      </c>
      <c r="J1289">
        <v>381011</v>
      </c>
      <c r="K1289">
        <v>11196</v>
      </c>
    </row>
    <row r="1290" spans="1:11" ht="17" x14ac:dyDescent="0.25">
      <c r="A1290" s="9">
        <v>-281</v>
      </c>
      <c r="B1290">
        <v>59900</v>
      </c>
      <c r="C1290">
        <v>519400</v>
      </c>
      <c r="D1290">
        <v>2</v>
      </c>
      <c r="E1290">
        <v>0</v>
      </c>
      <c r="F1290">
        <v>340</v>
      </c>
      <c r="G1290">
        <v>65</v>
      </c>
      <c r="H1290">
        <v>459500</v>
      </c>
      <c r="I1290">
        <v>7960</v>
      </c>
      <c r="J1290">
        <v>421189</v>
      </c>
      <c r="K1290">
        <v>11353</v>
      </c>
    </row>
    <row r="1291" spans="1:11" ht="17" x14ac:dyDescent="0.25">
      <c r="A1291" s="9">
        <v>-509</v>
      </c>
      <c r="B1291">
        <v>112899</v>
      </c>
      <c r="C1291">
        <v>380300</v>
      </c>
      <c r="D1291">
        <v>2</v>
      </c>
      <c r="E1291">
        <v>0</v>
      </c>
      <c r="F1291">
        <v>514</v>
      </c>
      <c r="G1291">
        <v>164</v>
      </c>
      <c r="H1291">
        <v>267400</v>
      </c>
      <c r="I1291">
        <v>74870</v>
      </c>
      <c r="J1291">
        <v>282089</v>
      </c>
      <c r="K1291">
        <v>14331</v>
      </c>
    </row>
    <row r="1292" spans="1:11" ht="17" x14ac:dyDescent="0.25">
      <c r="A1292" s="9">
        <v>-256</v>
      </c>
      <c r="B1292">
        <v>56800</v>
      </c>
      <c r="C1292">
        <v>514099</v>
      </c>
      <c r="D1292">
        <v>2</v>
      </c>
      <c r="E1292">
        <v>0</v>
      </c>
      <c r="F1292">
        <v>320</v>
      </c>
      <c r="G1292">
        <v>58</v>
      </c>
      <c r="H1292">
        <v>457299</v>
      </c>
      <c r="I1292">
        <v>5390</v>
      </c>
      <c r="J1292">
        <v>415889</v>
      </c>
      <c r="K1292">
        <v>10630</v>
      </c>
    </row>
    <row r="1293" spans="1:11" ht="17" x14ac:dyDescent="0.25">
      <c r="A1293" s="9">
        <v>-229</v>
      </c>
      <c r="B1293">
        <v>53300</v>
      </c>
      <c r="C1293">
        <v>506100</v>
      </c>
      <c r="D1293">
        <v>2</v>
      </c>
      <c r="E1293">
        <v>0</v>
      </c>
      <c r="F1293">
        <v>296</v>
      </c>
      <c r="G1293">
        <v>50</v>
      </c>
      <c r="H1293">
        <v>452800</v>
      </c>
      <c r="I1293">
        <v>2690</v>
      </c>
      <c r="J1293">
        <v>407889</v>
      </c>
      <c r="K1293">
        <v>9783</v>
      </c>
    </row>
    <row r="1294" spans="1:11" ht="17" x14ac:dyDescent="0.25">
      <c r="A1294" s="9">
        <v>-264</v>
      </c>
      <c r="B1294">
        <v>57200</v>
      </c>
      <c r="C1294">
        <v>524000</v>
      </c>
      <c r="D1294">
        <v>2</v>
      </c>
      <c r="E1294">
        <v>0</v>
      </c>
      <c r="F1294">
        <v>326</v>
      </c>
      <c r="G1294">
        <v>60</v>
      </c>
      <c r="H1294">
        <v>466800</v>
      </c>
      <c r="I1294">
        <v>4800</v>
      </c>
      <c r="J1294">
        <v>425789</v>
      </c>
      <c r="K1294">
        <v>10959</v>
      </c>
    </row>
    <row r="1295" spans="1:11" ht="17" x14ac:dyDescent="0.25">
      <c r="A1295" s="9">
        <v>-589</v>
      </c>
      <c r="B1295">
        <v>139700</v>
      </c>
      <c r="C1295">
        <v>321100</v>
      </c>
      <c r="D1295">
        <v>2</v>
      </c>
      <c r="E1295">
        <v>0</v>
      </c>
      <c r="F1295">
        <v>569</v>
      </c>
      <c r="G1295">
        <v>217</v>
      </c>
      <c r="H1295">
        <v>181400</v>
      </c>
      <c r="I1295">
        <v>107590</v>
      </c>
      <c r="J1295">
        <v>222889</v>
      </c>
      <c r="K1295">
        <v>14011</v>
      </c>
    </row>
    <row r="1296" spans="1:11" ht="17" x14ac:dyDescent="0.25">
      <c r="A1296" s="9">
        <v>-1738</v>
      </c>
      <c r="B1296">
        <v>63500</v>
      </c>
      <c r="C1296">
        <v>522500</v>
      </c>
      <c r="D1296">
        <v>1</v>
      </c>
      <c r="E1296">
        <v>3</v>
      </c>
      <c r="F1296">
        <v>823</v>
      </c>
      <c r="G1296">
        <v>2632</v>
      </c>
      <c r="H1296">
        <v>459000</v>
      </c>
      <c r="I1296">
        <v>11250</v>
      </c>
      <c r="J1296">
        <v>377911</v>
      </c>
      <c r="K1296">
        <v>21597</v>
      </c>
    </row>
    <row r="1297" spans="1:11" ht="17" x14ac:dyDescent="0.25">
      <c r="A1297" s="9">
        <v>-322</v>
      </c>
      <c r="B1297">
        <v>65800</v>
      </c>
      <c r="C1297">
        <v>520000</v>
      </c>
      <c r="D1297">
        <v>2</v>
      </c>
      <c r="E1297">
        <v>0</v>
      </c>
      <c r="F1297">
        <v>373</v>
      </c>
      <c r="G1297">
        <v>79</v>
      </c>
      <c r="H1297">
        <v>454200</v>
      </c>
      <c r="I1297">
        <v>13799</v>
      </c>
      <c r="J1297">
        <v>421789</v>
      </c>
      <c r="K1297">
        <v>12489</v>
      </c>
    </row>
    <row r="1298" spans="1:11" ht="17" x14ac:dyDescent="0.25">
      <c r="A1298" s="9">
        <v>-589</v>
      </c>
      <c r="B1298">
        <v>64600</v>
      </c>
      <c r="C1298">
        <v>520600</v>
      </c>
      <c r="D1298">
        <v>1</v>
      </c>
      <c r="E1298">
        <v>0</v>
      </c>
      <c r="F1298">
        <v>618</v>
      </c>
      <c r="G1298">
        <v>187</v>
      </c>
      <c r="H1298">
        <v>456000</v>
      </c>
      <c r="I1298">
        <v>12540</v>
      </c>
      <c r="J1298">
        <v>376011</v>
      </c>
      <c r="K1298">
        <v>10930</v>
      </c>
    </row>
    <row r="1299" spans="1:11" ht="17" x14ac:dyDescent="0.25">
      <c r="A1299" s="9">
        <v>-868</v>
      </c>
      <c r="B1299">
        <v>50500</v>
      </c>
      <c r="C1299">
        <v>529700</v>
      </c>
      <c r="D1299">
        <v>2</v>
      </c>
      <c r="E1299">
        <v>3</v>
      </c>
      <c r="F1299">
        <v>410</v>
      </c>
      <c r="G1299">
        <v>810</v>
      </c>
      <c r="H1299">
        <v>479200</v>
      </c>
      <c r="I1299">
        <v>-2471</v>
      </c>
      <c r="J1299">
        <v>431489</v>
      </c>
      <c r="K1299">
        <v>19611</v>
      </c>
    </row>
    <row r="1300" spans="1:11" ht="17" x14ac:dyDescent="0.25">
      <c r="A1300" s="9">
        <v>-253</v>
      </c>
      <c r="B1300">
        <v>55700</v>
      </c>
      <c r="C1300">
        <v>521800</v>
      </c>
      <c r="D1300">
        <v>2</v>
      </c>
      <c r="E1300">
        <v>0</v>
      </c>
      <c r="F1300">
        <v>317</v>
      </c>
      <c r="G1300">
        <v>57</v>
      </c>
      <c r="H1300">
        <v>466100</v>
      </c>
      <c r="I1300">
        <v>3520</v>
      </c>
      <c r="J1300">
        <v>423589</v>
      </c>
      <c r="K1300">
        <v>10617</v>
      </c>
    </row>
    <row r="1301" spans="1:11" ht="17" x14ac:dyDescent="0.25">
      <c r="A1301" s="9">
        <v>-248</v>
      </c>
      <c r="B1301">
        <v>55900</v>
      </c>
      <c r="C1301">
        <v>510300</v>
      </c>
      <c r="D1301">
        <v>2</v>
      </c>
      <c r="E1301">
        <v>0</v>
      </c>
      <c r="F1301">
        <v>313</v>
      </c>
      <c r="G1301">
        <v>55</v>
      </c>
      <c r="H1301">
        <v>454400</v>
      </c>
      <c r="I1301">
        <v>4869</v>
      </c>
      <c r="J1301">
        <v>412089</v>
      </c>
      <c r="K1301">
        <v>10366</v>
      </c>
    </row>
    <row r="1302" spans="1:11" ht="17" x14ac:dyDescent="0.25">
      <c r="A1302" s="9">
        <v>-945</v>
      </c>
      <c r="B1302">
        <v>55800</v>
      </c>
      <c r="C1302">
        <v>520500</v>
      </c>
      <c r="D1302">
        <v>2</v>
      </c>
      <c r="E1302">
        <v>2</v>
      </c>
      <c r="F1302">
        <v>712</v>
      </c>
      <c r="G1302">
        <v>976</v>
      </c>
      <c r="H1302">
        <v>464700</v>
      </c>
      <c r="I1302">
        <v>3750</v>
      </c>
      <c r="J1302">
        <v>422289</v>
      </c>
      <c r="K1302">
        <v>32400</v>
      </c>
    </row>
    <row r="1303" spans="1:11" ht="17" x14ac:dyDescent="0.25">
      <c r="A1303" s="9">
        <v>-128</v>
      </c>
      <c r="B1303">
        <v>45800</v>
      </c>
      <c r="C1303">
        <v>385100</v>
      </c>
      <c r="D1303">
        <v>2</v>
      </c>
      <c r="E1303">
        <v>0</v>
      </c>
      <c r="F1303">
        <v>210</v>
      </c>
      <c r="G1303">
        <v>27</v>
      </c>
      <c r="H1303">
        <v>339300</v>
      </c>
      <c r="I1303">
        <v>7290</v>
      </c>
      <c r="J1303">
        <v>286889</v>
      </c>
      <c r="K1303">
        <v>5912</v>
      </c>
    </row>
    <row r="1304" spans="1:11" ht="17" x14ac:dyDescent="0.25">
      <c r="A1304" s="9">
        <v>-309</v>
      </c>
      <c r="B1304">
        <v>63800</v>
      </c>
      <c r="C1304">
        <v>522200</v>
      </c>
      <c r="D1304">
        <v>2</v>
      </c>
      <c r="E1304">
        <v>0</v>
      </c>
      <c r="F1304">
        <v>363</v>
      </c>
      <c r="G1304">
        <v>74</v>
      </c>
      <c r="H1304">
        <v>458400</v>
      </c>
      <c r="I1304">
        <v>11580</v>
      </c>
      <c r="J1304">
        <v>423989</v>
      </c>
      <c r="K1304">
        <v>12172</v>
      </c>
    </row>
    <row r="1305" spans="1:11" ht="17" x14ac:dyDescent="0.25">
      <c r="A1305" s="9">
        <v>-953</v>
      </c>
      <c r="B1305">
        <v>56400</v>
      </c>
      <c r="C1305">
        <v>518300</v>
      </c>
      <c r="D1305">
        <v>2</v>
      </c>
      <c r="E1305">
        <v>2</v>
      </c>
      <c r="F1305">
        <v>717</v>
      </c>
      <c r="G1305">
        <v>988</v>
      </c>
      <c r="H1305">
        <v>461900</v>
      </c>
      <c r="I1305">
        <v>4570</v>
      </c>
      <c r="J1305">
        <v>420089</v>
      </c>
      <c r="K1305">
        <v>32577</v>
      </c>
    </row>
    <row r="1306" spans="1:11" ht="17" x14ac:dyDescent="0.25">
      <c r="A1306" s="9">
        <v>-3122</v>
      </c>
      <c r="B1306">
        <v>151500</v>
      </c>
      <c r="C1306">
        <v>577600</v>
      </c>
      <c r="D1306">
        <v>2</v>
      </c>
      <c r="E1306">
        <v>3</v>
      </c>
      <c r="F1306">
        <v>1324</v>
      </c>
      <c r="G1306">
        <v>8719</v>
      </c>
      <c r="H1306">
        <v>426100</v>
      </c>
      <c r="I1306">
        <v>93740</v>
      </c>
      <c r="J1306">
        <v>479389</v>
      </c>
      <c r="K1306">
        <v>65364</v>
      </c>
    </row>
    <row r="1307" spans="1:11" ht="17" x14ac:dyDescent="0.25">
      <c r="A1307" s="9">
        <v>-1375</v>
      </c>
      <c r="B1307">
        <v>200100</v>
      </c>
      <c r="C1307">
        <v>588400</v>
      </c>
      <c r="D1307">
        <v>2</v>
      </c>
      <c r="E1307">
        <v>0</v>
      </c>
      <c r="F1307">
        <v>1247</v>
      </c>
      <c r="G1307">
        <v>865</v>
      </c>
      <c r="H1307">
        <v>388300</v>
      </c>
      <c r="I1307">
        <v>141260</v>
      </c>
      <c r="J1307">
        <v>490189</v>
      </c>
      <c r="K1307">
        <v>44139</v>
      </c>
    </row>
    <row r="1308" spans="1:11" ht="17" x14ac:dyDescent="0.25">
      <c r="A1308" s="9">
        <v>-227</v>
      </c>
      <c r="B1308">
        <v>51100</v>
      </c>
      <c r="C1308">
        <v>536100</v>
      </c>
      <c r="D1308">
        <v>2</v>
      </c>
      <c r="E1308">
        <v>0</v>
      </c>
      <c r="F1308">
        <v>297</v>
      </c>
      <c r="G1308">
        <v>49</v>
      </c>
      <c r="H1308">
        <v>485000</v>
      </c>
      <c r="I1308">
        <v>-2510</v>
      </c>
      <c r="J1308">
        <v>437889</v>
      </c>
      <c r="K1308">
        <v>10069</v>
      </c>
    </row>
    <row r="1309" spans="1:11" ht="17" x14ac:dyDescent="0.25">
      <c r="A1309" s="9">
        <v>-251</v>
      </c>
      <c r="B1309">
        <v>56100</v>
      </c>
      <c r="C1309">
        <v>513100</v>
      </c>
      <c r="D1309">
        <v>2</v>
      </c>
      <c r="E1309">
        <v>0</v>
      </c>
      <c r="F1309">
        <v>315</v>
      </c>
      <c r="G1309">
        <v>56</v>
      </c>
      <c r="H1309">
        <v>457000</v>
      </c>
      <c r="I1309">
        <v>4790</v>
      </c>
      <c r="J1309">
        <v>414889</v>
      </c>
      <c r="K1309">
        <v>10473</v>
      </c>
    </row>
    <row r="1310" spans="1:11" ht="17" x14ac:dyDescent="0.25">
      <c r="A1310" s="9">
        <v>-250</v>
      </c>
      <c r="B1310">
        <v>55599</v>
      </c>
      <c r="C1310">
        <v>518000</v>
      </c>
      <c r="D1310">
        <v>2</v>
      </c>
      <c r="E1310">
        <v>0</v>
      </c>
      <c r="F1310">
        <v>315</v>
      </c>
      <c r="G1310">
        <v>56</v>
      </c>
      <c r="H1310">
        <v>462400</v>
      </c>
      <c r="I1310">
        <v>3800</v>
      </c>
      <c r="J1310">
        <v>419789</v>
      </c>
      <c r="K1310">
        <v>10503</v>
      </c>
    </row>
    <row r="1311" spans="1:11" ht="17" x14ac:dyDescent="0.25">
      <c r="A1311" s="9">
        <v>-255</v>
      </c>
      <c r="B1311">
        <v>64500</v>
      </c>
      <c r="C1311">
        <v>419000</v>
      </c>
      <c r="D1311">
        <v>2</v>
      </c>
      <c r="E1311">
        <v>0</v>
      </c>
      <c r="F1311">
        <v>313</v>
      </c>
      <c r="G1311">
        <v>59</v>
      </c>
      <c r="H1311">
        <v>354500</v>
      </c>
      <c r="I1311">
        <v>22599</v>
      </c>
      <c r="J1311">
        <v>320789</v>
      </c>
      <c r="K1311">
        <v>9310</v>
      </c>
    </row>
    <row r="1312" spans="1:11" ht="17" x14ac:dyDescent="0.25">
      <c r="A1312" s="9">
        <v>-1133</v>
      </c>
      <c r="B1312">
        <v>192300</v>
      </c>
      <c r="C1312">
        <v>480700</v>
      </c>
      <c r="D1312">
        <v>2</v>
      </c>
      <c r="E1312">
        <v>0</v>
      </c>
      <c r="F1312">
        <v>1031</v>
      </c>
      <c r="G1312">
        <v>614</v>
      </c>
      <c r="H1312">
        <v>288400</v>
      </c>
      <c r="I1312">
        <v>144230</v>
      </c>
      <c r="J1312">
        <v>382489</v>
      </c>
      <c r="K1312">
        <v>33098</v>
      </c>
    </row>
    <row r="1313" spans="1:11" ht="17" x14ac:dyDescent="0.25">
      <c r="A1313" s="9">
        <v>-307</v>
      </c>
      <c r="B1313">
        <v>76100</v>
      </c>
      <c r="C1313">
        <v>392500</v>
      </c>
      <c r="D1313">
        <v>2</v>
      </c>
      <c r="E1313">
        <v>0</v>
      </c>
      <c r="F1313">
        <v>354</v>
      </c>
      <c r="G1313">
        <v>77</v>
      </c>
      <c r="H1313">
        <v>316400</v>
      </c>
      <c r="I1313">
        <v>36850</v>
      </c>
      <c r="J1313">
        <v>294289</v>
      </c>
      <c r="K1313">
        <v>10077</v>
      </c>
    </row>
    <row r="1314" spans="1:11" ht="17" x14ac:dyDescent="0.25">
      <c r="A1314" s="9">
        <v>-247</v>
      </c>
      <c r="B1314">
        <v>55300</v>
      </c>
      <c r="C1314">
        <v>515900</v>
      </c>
      <c r="D1314">
        <v>2</v>
      </c>
      <c r="E1314">
        <v>0</v>
      </c>
      <c r="F1314">
        <v>312</v>
      </c>
      <c r="G1314">
        <v>55</v>
      </c>
      <c r="H1314">
        <v>460600</v>
      </c>
      <c r="I1314">
        <v>3710</v>
      </c>
      <c r="J1314">
        <v>417689</v>
      </c>
      <c r="K1314">
        <v>10394</v>
      </c>
    </row>
    <row r="1315" spans="1:11" ht="17" x14ac:dyDescent="0.25">
      <c r="A1315" s="9">
        <v>-247</v>
      </c>
      <c r="B1315">
        <v>55199</v>
      </c>
      <c r="C1315">
        <v>517400</v>
      </c>
      <c r="D1315">
        <v>2</v>
      </c>
      <c r="E1315">
        <v>0</v>
      </c>
      <c r="F1315">
        <v>312</v>
      </c>
      <c r="G1315">
        <v>55</v>
      </c>
      <c r="H1315">
        <v>462200</v>
      </c>
      <c r="I1315">
        <v>3459</v>
      </c>
      <c r="J1315">
        <v>419189</v>
      </c>
      <c r="K1315">
        <v>10412</v>
      </c>
    </row>
    <row r="1316" spans="1:11" ht="17" x14ac:dyDescent="0.25">
      <c r="A1316" s="9">
        <v>-128</v>
      </c>
      <c r="B1316">
        <v>48000</v>
      </c>
      <c r="C1316">
        <v>353900</v>
      </c>
      <c r="D1316">
        <v>2</v>
      </c>
      <c r="E1316">
        <v>0</v>
      </c>
      <c r="F1316">
        <v>208</v>
      </c>
      <c r="G1316">
        <v>27</v>
      </c>
      <c r="H1316">
        <v>305900</v>
      </c>
      <c r="I1316">
        <v>12609</v>
      </c>
      <c r="J1316">
        <v>255689</v>
      </c>
      <c r="K1316">
        <v>5522</v>
      </c>
    </row>
    <row r="1317" spans="1:11" ht="17" x14ac:dyDescent="0.25">
      <c r="A1317" s="9">
        <v>-322</v>
      </c>
      <c r="B1317">
        <v>65800</v>
      </c>
      <c r="C1317">
        <v>520800</v>
      </c>
      <c r="D1317">
        <v>2</v>
      </c>
      <c r="E1317">
        <v>0</v>
      </c>
      <c r="F1317">
        <v>374</v>
      </c>
      <c r="G1317">
        <v>79</v>
      </c>
      <c r="H1317">
        <v>455000</v>
      </c>
      <c r="I1317">
        <v>13720</v>
      </c>
      <c r="J1317">
        <v>422589</v>
      </c>
      <c r="K1317">
        <v>12512</v>
      </c>
    </row>
    <row r="1318" spans="1:11" ht="17" x14ac:dyDescent="0.25">
      <c r="A1318" s="9">
        <v>-283</v>
      </c>
      <c r="B1318">
        <v>66300</v>
      </c>
      <c r="C1318">
        <v>448300</v>
      </c>
      <c r="D1318">
        <v>2</v>
      </c>
      <c r="E1318">
        <v>0</v>
      </c>
      <c r="F1318">
        <v>338</v>
      </c>
      <c r="G1318">
        <v>67</v>
      </c>
      <c r="H1318">
        <v>382000</v>
      </c>
      <c r="I1318">
        <v>21469</v>
      </c>
      <c r="J1318">
        <v>350089</v>
      </c>
      <c r="K1318">
        <v>10444</v>
      </c>
    </row>
    <row r="1319" spans="1:11" ht="17" x14ac:dyDescent="0.25">
      <c r="A1319" s="9">
        <v>-307</v>
      </c>
      <c r="B1319">
        <v>64400</v>
      </c>
      <c r="C1319">
        <v>511200</v>
      </c>
      <c r="D1319">
        <v>2</v>
      </c>
      <c r="E1319">
        <v>0</v>
      </c>
      <c r="F1319">
        <v>361</v>
      </c>
      <c r="G1319">
        <v>74</v>
      </c>
      <c r="H1319">
        <v>446800</v>
      </c>
      <c r="I1319">
        <v>13280</v>
      </c>
      <c r="J1319">
        <v>412989</v>
      </c>
      <c r="K1319">
        <v>11968</v>
      </c>
    </row>
    <row r="1320" spans="1:11" ht="17" x14ac:dyDescent="0.25">
      <c r="A1320" s="9">
        <v>-728</v>
      </c>
      <c r="B1320">
        <v>127100</v>
      </c>
      <c r="C1320">
        <v>502700</v>
      </c>
      <c r="D1320">
        <v>2</v>
      </c>
      <c r="E1320">
        <v>0</v>
      </c>
      <c r="F1320">
        <v>704</v>
      </c>
      <c r="G1320">
        <v>283</v>
      </c>
      <c r="H1320">
        <v>375600</v>
      </c>
      <c r="I1320">
        <v>76830</v>
      </c>
      <c r="J1320">
        <v>404489</v>
      </c>
      <c r="K1320">
        <v>23134</v>
      </c>
    </row>
    <row r="1321" spans="1:11" ht="17" x14ac:dyDescent="0.25">
      <c r="A1321" s="9">
        <v>-922</v>
      </c>
      <c r="B1321">
        <v>54300</v>
      </c>
      <c r="C1321">
        <v>518500</v>
      </c>
      <c r="D1321">
        <v>2</v>
      </c>
      <c r="E1321">
        <v>3</v>
      </c>
      <c r="F1321">
        <v>433</v>
      </c>
      <c r="G1321">
        <v>897</v>
      </c>
      <c r="H1321">
        <v>464200</v>
      </c>
      <c r="I1321">
        <v>2449</v>
      </c>
      <c r="J1321">
        <v>420289</v>
      </c>
      <c r="K1321">
        <v>20539</v>
      </c>
    </row>
    <row r="1322" spans="1:11" ht="17" x14ac:dyDescent="0.25">
      <c r="A1322" s="9">
        <v>-257</v>
      </c>
      <c r="B1322">
        <v>57000</v>
      </c>
      <c r="C1322">
        <v>512900</v>
      </c>
      <c r="D1322">
        <v>2</v>
      </c>
      <c r="E1322">
        <v>0</v>
      </c>
      <c r="F1322">
        <v>320</v>
      </c>
      <c r="G1322">
        <v>58</v>
      </c>
      <c r="H1322">
        <v>455900</v>
      </c>
      <c r="I1322">
        <v>5709</v>
      </c>
      <c r="J1322">
        <v>414689</v>
      </c>
      <c r="K1322">
        <v>10636</v>
      </c>
    </row>
    <row r="1323" spans="1:11" ht="17" x14ac:dyDescent="0.25">
      <c r="A1323" s="9">
        <v>-255</v>
      </c>
      <c r="B1323">
        <v>56100</v>
      </c>
      <c r="C1323">
        <v>521300</v>
      </c>
      <c r="D1323">
        <v>2</v>
      </c>
      <c r="E1323">
        <v>0</v>
      </c>
      <c r="F1323">
        <v>319</v>
      </c>
      <c r="G1323">
        <v>57</v>
      </c>
      <c r="H1323">
        <v>465200</v>
      </c>
      <c r="I1323">
        <v>3969</v>
      </c>
      <c r="J1323">
        <v>423089</v>
      </c>
      <c r="K1323">
        <v>10680</v>
      </c>
    </row>
    <row r="1324" spans="1:11" ht="17" x14ac:dyDescent="0.25">
      <c r="A1324" s="9">
        <v>-226</v>
      </c>
      <c r="B1324">
        <v>52000</v>
      </c>
      <c r="C1324">
        <v>519799</v>
      </c>
      <c r="D1324">
        <v>2</v>
      </c>
      <c r="E1324">
        <v>0</v>
      </c>
      <c r="F1324">
        <v>295</v>
      </c>
      <c r="G1324">
        <v>49</v>
      </c>
      <c r="H1324">
        <v>467800</v>
      </c>
      <c r="I1324">
        <v>19</v>
      </c>
      <c r="J1324">
        <v>421589</v>
      </c>
      <c r="K1324">
        <v>9865</v>
      </c>
    </row>
    <row r="1325" spans="1:11" ht="17" x14ac:dyDescent="0.25">
      <c r="A1325" s="9">
        <v>-509</v>
      </c>
      <c r="B1325">
        <v>91000</v>
      </c>
      <c r="C1325">
        <v>535700</v>
      </c>
      <c r="D1325">
        <v>2</v>
      </c>
      <c r="E1325">
        <v>0</v>
      </c>
      <c r="F1325">
        <v>528</v>
      </c>
      <c r="G1325">
        <v>157</v>
      </c>
      <c r="H1325">
        <v>444700</v>
      </c>
      <c r="I1325">
        <v>37430</v>
      </c>
      <c r="J1325">
        <v>437489</v>
      </c>
      <c r="K1325">
        <v>17915</v>
      </c>
    </row>
    <row r="1326" spans="1:11" ht="17" x14ac:dyDescent="0.25">
      <c r="A1326" s="9">
        <v>-221</v>
      </c>
      <c r="B1326">
        <v>51800</v>
      </c>
      <c r="C1326">
        <v>512299</v>
      </c>
      <c r="D1326">
        <v>2</v>
      </c>
      <c r="E1326">
        <v>0</v>
      </c>
      <c r="F1326">
        <v>291</v>
      </c>
      <c r="G1326">
        <v>48</v>
      </c>
      <c r="H1326">
        <v>460500</v>
      </c>
      <c r="I1326">
        <v>569</v>
      </c>
      <c r="J1326">
        <v>414089</v>
      </c>
      <c r="K1326">
        <v>9652</v>
      </c>
    </row>
    <row r="1327" spans="1:11" ht="17" x14ac:dyDescent="0.25">
      <c r="A1327" s="9">
        <v>-3099</v>
      </c>
      <c r="B1327">
        <v>206800</v>
      </c>
      <c r="C1327">
        <v>407000</v>
      </c>
      <c r="D1327">
        <v>2</v>
      </c>
      <c r="E1327">
        <v>3</v>
      </c>
      <c r="F1327">
        <v>1356</v>
      </c>
      <c r="G1327">
        <v>7908</v>
      </c>
      <c r="H1327">
        <v>200200</v>
      </c>
      <c r="I1327">
        <v>166100</v>
      </c>
      <c r="J1327">
        <v>308789</v>
      </c>
      <c r="K1327">
        <v>57471</v>
      </c>
    </row>
    <row r="1328" spans="1:11" ht="17" x14ac:dyDescent="0.25">
      <c r="A1328" s="9">
        <v>-501</v>
      </c>
      <c r="B1328">
        <v>91900</v>
      </c>
      <c r="C1328">
        <v>517100</v>
      </c>
      <c r="D1328">
        <v>2</v>
      </c>
      <c r="E1328">
        <v>0</v>
      </c>
      <c r="F1328">
        <v>520</v>
      </c>
      <c r="G1328">
        <v>153</v>
      </c>
      <c r="H1328">
        <v>425200</v>
      </c>
      <c r="I1328">
        <v>40190</v>
      </c>
      <c r="J1328">
        <v>418889</v>
      </c>
      <c r="K1328">
        <v>17323</v>
      </c>
    </row>
    <row r="1329" spans="1:11" ht="17" x14ac:dyDescent="0.25">
      <c r="A1329" s="9">
        <v>-884</v>
      </c>
      <c r="B1329">
        <v>196200</v>
      </c>
      <c r="C1329">
        <v>322600</v>
      </c>
      <c r="D1329">
        <v>2</v>
      </c>
      <c r="E1329">
        <v>0</v>
      </c>
      <c r="F1329">
        <v>802</v>
      </c>
      <c r="G1329">
        <v>430</v>
      </c>
      <c r="H1329">
        <v>126400</v>
      </c>
      <c r="I1329">
        <v>163939</v>
      </c>
      <c r="J1329">
        <v>224389</v>
      </c>
      <c r="K1329">
        <v>19811</v>
      </c>
    </row>
    <row r="1330" spans="1:11" ht="17" x14ac:dyDescent="0.25">
      <c r="A1330" s="9">
        <v>-317</v>
      </c>
      <c r="B1330">
        <v>65199</v>
      </c>
      <c r="C1330">
        <v>518700</v>
      </c>
      <c r="D1330">
        <v>2</v>
      </c>
      <c r="E1330">
        <v>0</v>
      </c>
      <c r="F1330">
        <v>369</v>
      </c>
      <c r="G1330">
        <v>77</v>
      </c>
      <c r="H1330">
        <v>453500</v>
      </c>
      <c r="I1330">
        <v>13330</v>
      </c>
      <c r="J1330">
        <v>420489</v>
      </c>
      <c r="K1330">
        <v>12337</v>
      </c>
    </row>
    <row r="1331" spans="1:11" ht="17" x14ac:dyDescent="0.25">
      <c r="A1331" s="9">
        <v>-961</v>
      </c>
      <c r="B1331">
        <v>220500</v>
      </c>
      <c r="C1331">
        <v>297300</v>
      </c>
      <c r="D1331">
        <v>2</v>
      </c>
      <c r="E1331">
        <v>0</v>
      </c>
      <c r="F1331">
        <v>856</v>
      </c>
      <c r="G1331">
        <v>511</v>
      </c>
      <c r="H1331">
        <v>76800</v>
      </c>
      <c r="I1331">
        <v>190770</v>
      </c>
      <c r="J1331">
        <v>199089</v>
      </c>
      <c r="K1331">
        <v>19754</v>
      </c>
    </row>
    <row r="1332" spans="1:11" ht="17" x14ac:dyDescent="0.25">
      <c r="A1332" s="9">
        <v>-1064</v>
      </c>
      <c r="B1332">
        <v>214899</v>
      </c>
      <c r="C1332">
        <v>366500</v>
      </c>
      <c r="D1332">
        <v>2</v>
      </c>
      <c r="E1332">
        <v>0</v>
      </c>
      <c r="F1332">
        <v>954</v>
      </c>
      <c r="G1332">
        <v>575</v>
      </c>
      <c r="H1332">
        <v>151600</v>
      </c>
      <c r="I1332">
        <v>178250</v>
      </c>
      <c r="J1332">
        <v>268289</v>
      </c>
      <c r="K1332">
        <v>25944</v>
      </c>
    </row>
    <row r="1333" spans="1:11" ht="17" x14ac:dyDescent="0.25">
      <c r="A1333" s="9">
        <v>-738</v>
      </c>
      <c r="B1333">
        <v>85700</v>
      </c>
      <c r="C1333" s="27">
        <v>600000</v>
      </c>
      <c r="D1333">
        <v>3</v>
      </c>
      <c r="E1333">
        <v>0</v>
      </c>
      <c r="F1333">
        <v>612</v>
      </c>
      <c r="G1333">
        <v>285</v>
      </c>
      <c r="H1333">
        <v>514300</v>
      </c>
      <c r="I1333">
        <v>25700</v>
      </c>
      <c r="J1333">
        <v>479081</v>
      </c>
      <c r="K1333">
        <v>18475</v>
      </c>
    </row>
    <row r="1334" spans="1:11" ht="17" x14ac:dyDescent="0.25">
      <c r="A1334" s="9">
        <v>-216</v>
      </c>
      <c r="B1334">
        <v>50800</v>
      </c>
      <c r="C1334">
        <v>515200</v>
      </c>
      <c r="D1334">
        <v>2</v>
      </c>
      <c r="E1334">
        <v>0</v>
      </c>
      <c r="F1334">
        <v>286</v>
      </c>
      <c r="G1334">
        <v>46</v>
      </c>
      <c r="H1334">
        <v>464400</v>
      </c>
      <c r="I1334">
        <v>-721</v>
      </c>
      <c r="J1334">
        <v>416989</v>
      </c>
      <c r="K1334">
        <v>9532</v>
      </c>
    </row>
    <row r="1335" spans="1:11" ht="17" x14ac:dyDescent="0.25">
      <c r="A1335" s="9">
        <v>-252</v>
      </c>
      <c r="B1335">
        <v>56000</v>
      </c>
      <c r="C1335">
        <v>516300</v>
      </c>
      <c r="D1335">
        <v>2</v>
      </c>
      <c r="E1335">
        <v>0</v>
      </c>
      <c r="F1335">
        <v>316</v>
      </c>
      <c r="G1335">
        <v>56</v>
      </c>
      <c r="H1335">
        <v>460300</v>
      </c>
      <c r="I1335">
        <v>4369</v>
      </c>
      <c r="J1335">
        <v>418089</v>
      </c>
      <c r="K1335">
        <v>10535</v>
      </c>
    </row>
    <row r="1336" spans="1:11" ht="17" x14ac:dyDescent="0.25">
      <c r="A1336" s="9">
        <v>-933</v>
      </c>
      <c r="B1336">
        <v>57699</v>
      </c>
      <c r="C1336">
        <v>490700</v>
      </c>
      <c r="D1336">
        <v>2</v>
      </c>
      <c r="E1336">
        <v>3</v>
      </c>
      <c r="F1336">
        <v>440</v>
      </c>
      <c r="G1336">
        <v>904</v>
      </c>
      <c r="H1336">
        <v>433000</v>
      </c>
      <c r="I1336">
        <v>8630</v>
      </c>
      <c r="J1336">
        <v>392489</v>
      </c>
      <c r="K1336">
        <v>20382</v>
      </c>
    </row>
    <row r="1337" spans="1:11" ht="17" x14ac:dyDescent="0.25">
      <c r="A1337" s="9">
        <v>-988</v>
      </c>
      <c r="B1337">
        <v>188500</v>
      </c>
      <c r="C1337">
        <v>408800</v>
      </c>
      <c r="D1337">
        <v>2</v>
      </c>
      <c r="E1337">
        <v>0</v>
      </c>
      <c r="F1337">
        <v>901</v>
      </c>
      <c r="G1337">
        <v>492</v>
      </c>
      <c r="H1337">
        <v>220300</v>
      </c>
      <c r="I1337">
        <v>147620</v>
      </c>
      <c r="J1337">
        <v>310589</v>
      </c>
      <c r="K1337">
        <v>26345</v>
      </c>
    </row>
    <row r="1338" spans="1:11" ht="17" x14ac:dyDescent="0.25">
      <c r="A1338" s="9">
        <v>-369</v>
      </c>
      <c r="B1338">
        <v>72100</v>
      </c>
      <c r="C1338">
        <v>525700</v>
      </c>
      <c r="D1338">
        <v>2</v>
      </c>
      <c r="E1338">
        <v>0</v>
      </c>
      <c r="F1338">
        <v>413</v>
      </c>
      <c r="G1338">
        <v>96</v>
      </c>
      <c r="H1338">
        <v>453600</v>
      </c>
      <c r="I1338">
        <v>19530</v>
      </c>
      <c r="J1338">
        <v>427489</v>
      </c>
      <c r="K1338">
        <v>13869</v>
      </c>
    </row>
    <row r="1339" spans="1:11" ht="17" x14ac:dyDescent="0.25">
      <c r="A1339" s="9">
        <v>-322</v>
      </c>
      <c r="B1339">
        <v>67200</v>
      </c>
      <c r="C1339">
        <v>504300</v>
      </c>
      <c r="D1339">
        <v>2</v>
      </c>
      <c r="E1339">
        <v>0</v>
      </c>
      <c r="F1339">
        <v>373</v>
      </c>
      <c r="G1339">
        <v>79</v>
      </c>
      <c r="H1339">
        <v>437100</v>
      </c>
      <c r="I1339">
        <v>16770</v>
      </c>
      <c r="J1339">
        <v>406089</v>
      </c>
      <c r="K1339">
        <v>12280</v>
      </c>
    </row>
    <row r="1340" spans="1:11" ht="17" x14ac:dyDescent="0.25">
      <c r="A1340" s="9">
        <v>-324</v>
      </c>
      <c r="B1340">
        <v>67000</v>
      </c>
      <c r="C1340">
        <v>509600</v>
      </c>
      <c r="D1340">
        <v>2</v>
      </c>
      <c r="E1340">
        <v>0</v>
      </c>
      <c r="F1340">
        <v>375</v>
      </c>
      <c r="G1340">
        <v>80</v>
      </c>
      <c r="H1340">
        <v>442600</v>
      </c>
      <c r="I1340">
        <v>16040</v>
      </c>
      <c r="J1340">
        <v>411389</v>
      </c>
      <c r="K1340">
        <v>12403</v>
      </c>
    </row>
    <row r="1341" spans="1:11" ht="17" x14ac:dyDescent="0.25">
      <c r="A1341" s="9">
        <v>-234</v>
      </c>
      <c r="B1341">
        <v>53000</v>
      </c>
      <c r="C1341">
        <v>521300</v>
      </c>
      <c r="D1341">
        <v>2</v>
      </c>
      <c r="E1341">
        <v>0</v>
      </c>
      <c r="F1341">
        <v>301</v>
      </c>
      <c r="G1341">
        <v>51</v>
      </c>
      <c r="H1341">
        <v>468300</v>
      </c>
      <c r="I1341">
        <v>869</v>
      </c>
      <c r="J1341">
        <v>423089</v>
      </c>
      <c r="K1341">
        <v>10090</v>
      </c>
    </row>
    <row r="1342" spans="1:11" ht="17" x14ac:dyDescent="0.25">
      <c r="A1342" s="9">
        <v>-433</v>
      </c>
      <c r="B1342">
        <v>86100</v>
      </c>
      <c r="C1342">
        <v>481400</v>
      </c>
      <c r="D1342">
        <v>2</v>
      </c>
      <c r="E1342">
        <v>0</v>
      </c>
      <c r="F1342">
        <v>462</v>
      </c>
      <c r="G1342">
        <v>123</v>
      </c>
      <c r="H1342">
        <v>395300</v>
      </c>
      <c r="I1342">
        <v>37960</v>
      </c>
      <c r="J1342">
        <v>383189</v>
      </c>
      <c r="K1342">
        <v>14846</v>
      </c>
    </row>
    <row r="1343" spans="1:11" ht="17" x14ac:dyDescent="0.25">
      <c r="A1343" s="9">
        <v>-677</v>
      </c>
      <c r="B1343">
        <v>147100</v>
      </c>
      <c r="C1343">
        <v>359700</v>
      </c>
      <c r="D1343">
        <v>2</v>
      </c>
      <c r="E1343">
        <v>0</v>
      </c>
      <c r="F1343">
        <v>645</v>
      </c>
      <c r="G1343">
        <v>265</v>
      </c>
      <c r="H1343">
        <v>212600</v>
      </c>
      <c r="I1343">
        <v>111130</v>
      </c>
      <c r="J1343">
        <v>261489</v>
      </c>
      <c r="K1343">
        <v>17309</v>
      </c>
    </row>
    <row r="1344" spans="1:11" ht="17" x14ac:dyDescent="0.25">
      <c r="A1344" s="9">
        <v>-386</v>
      </c>
      <c r="B1344">
        <v>92600</v>
      </c>
      <c r="C1344">
        <v>371300</v>
      </c>
      <c r="D1344">
        <v>2</v>
      </c>
      <c r="E1344">
        <v>0</v>
      </c>
      <c r="F1344">
        <v>414</v>
      </c>
      <c r="G1344">
        <v>108</v>
      </c>
      <c r="H1344">
        <v>278700</v>
      </c>
      <c r="I1344">
        <v>55470</v>
      </c>
      <c r="J1344">
        <v>273089</v>
      </c>
      <c r="K1344">
        <v>11379</v>
      </c>
    </row>
    <row r="1345" spans="1:11" ht="17" x14ac:dyDescent="0.25">
      <c r="A1345" s="9">
        <v>-301</v>
      </c>
      <c r="B1345">
        <v>63500</v>
      </c>
      <c r="C1345">
        <v>511900</v>
      </c>
      <c r="D1345">
        <v>2</v>
      </c>
      <c r="E1345">
        <v>0</v>
      </c>
      <c r="F1345">
        <v>356</v>
      </c>
      <c r="G1345">
        <v>72</v>
      </c>
      <c r="H1345">
        <v>448400</v>
      </c>
      <c r="I1345">
        <v>12310</v>
      </c>
      <c r="J1345">
        <v>413689</v>
      </c>
      <c r="K1345">
        <v>11821</v>
      </c>
    </row>
    <row r="1346" spans="1:11" ht="17" x14ac:dyDescent="0.25">
      <c r="A1346" s="9">
        <v>-544</v>
      </c>
      <c r="B1346">
        <v>99800</v>
      </c>
      <c r="C1346">
        <v>504300</v>
      </c>
      <c r="D1346">
        <v>2</v>
      </c>
      <c r="E1346">
        <v>0</v>
      </c>
      <c r="F1346">
        <v>554</v>
      </c>
      <c r="G1346">
        <v>175</v>
      </c>
      <c r="H1346">
        <v>404500</v>
      </c>
      <c r="I1346">
        <v>49370</v>
      </c>
      <c r="J1346">
        <v>406089</v>
      </c>
      <c r="K1346">
        <v>18237</v>
      </c>
    </row>
    <row r="1347" spans="1:11" ht="17" x14ac:dyDescent="0.25">
      <c r="A1347" s="9">
        <v>-3013</v>
      </c>
      <c r="B1347">
        <v>209400</v>
      </c>
      <c r="C1347">
        <v>451300</v>
      </c>
      <c r="D1347">
        <v>2</v>
      </c>
      <c r="E1347">
        <v>1</v>
      </c>
      <c r="F1347">
        <v>2389</v>
      </c>
      <c r="G1347">
        <v>6523</v>
      </c>
      <c r="H1347">
        <v>241900</v>
      </c>
      <c r="I1347">
        <v>164270</v>
      </c>
      <c r="J1347">
        <v>353089</v>
      </c>
      <c r="K1347">
        <v>46284</v>
      </c>
    </row>
    <row r="1348" spans="1:11" ht="17" x14ac:dyDescent="0.25">
      <c r="A1348" s="9">
        <v>-362</v>
      </c>
      <c r="B1348">
        <v>32000</v>
      </c>
      <c r="C1348">
        <v>467600</v>
      </c>
      <c r="D1348">
        <v>2</v>
      </c>
      <c r="E1348">
        <v>1</v>
      </c>
      <c r="F1348">
        <v>377</v>
      </c>
      <c r="G1348">
        <v>163</v>
      </c>
      <c r="H1348">
        <v>435599</v>
      </c>
      <c r="I1348">
        <v>-14760</v>
      </c>
      <c r="J1348">
        <v>369389</v>
      </c>
      <c r="K1348">
        <v>7399</v>
      </c>
    </row>
    <row r="1349" spans="1:11" ht="17" x14ac:dyDescent="0.25">
      <c r="A1349" s="9">
        <v>-320</v>
      </c>
      <c r="B1349">
        <v>66500</v>
      </c>
      <c r="C1349">
        <v>507700</v>
      </c>
      <c r="D1349">
        <v>2</v>
      </c>
      <c r="E1349">
        <v>0</v>
      </c>
      <c r="F1349">
        <v>371</v>
      </c>
      <c r="G1349">
        <v>78</v>
      </c>
      <c r="H1349">
        <v>441200</v>
      </c>
      <c r="I1349">
        <v>15730</v>
      </c>
      <c r="J1349">
        <v>409489</v>
      </c>
      <c r="K1349">
        <v>12253</v>
      </c>
    </row>
    <row r="1350" spans="1:11" ht="17" x14ac:dyDescent="0.25">
      <c r="A1350" s="9">
        <v>-938</v>
      </c>
      <c r="B1350">
        <v>113699</v>
      </c>
      <c r="C1350">
        <v>532300</v>
      </c>
      <c r="D1350">
        <v>3</v>
      </c>
      <c r="E1350">
        <v>0</v>
      </c>
      <c r="F1350">
        <v>735</v>
      </c>
      <c r="G1350">
        <v>437</v>
      </c>
      <c r="H1350">
        <v>418600</v>
      </c>
      <c r="I1350">
        <v>60470</v>
      </c>
      <c r="J1350">
        <v>411381</v>
      </c>
      <c r="K1350">
        <v>21048</v>
      </c>
    </row>
    <row r="1351" spans="1:11" ht="17" x14ac:dyDescent="0.25">
      <c r="A1351" s="9">
        <v>-430</v>
      </c>
      <c r="B1351">
        <v>86800</v>
      </c>
      <c r="C1351">
        <v>470600</v>
      </c>
      <c r="D1351">
        <v>2</v>
      </c>
      <c r="E1351">
        <v>0</v>
      </c>
      <c r="F1351">
        <v>458</v>
      </c>
      <c r="G1351">
        <v>122</v>
      </c>
      <c r="H1351">
        <v>383800</v>
      </c>
      <c r="I1351">
        <v>39740</v>
      </c>
      <c r="J1351">
        <v>372389</v>
      </c>
      <c r="K1351">
        <v>14545</v>
      </c>
    </row>
    <row r="1352" spans="1:11" ht="17" x14ac:dyDescent="0.25">
      <c r="A1352" s="9">
        <v>-315</v>
      </c>
      <c r="B1352">
        <v>65100</v>
      </c>
      <c r="C1352">
        <v>516800</v>
      </c>
      <c r="D1352">
        <v>2</v>
      </c>
      <c r="E1352">
        <v>0</v>
      </c>
      <c r="F1352">
        <v>368</v>
      </c>
      <c r="G1352">
        <v>76</v>
      </c>
      <c r="H1352">
        <v>451700</v>
      </c>
      <c r="I1352">
        <v>13420</v>
      </c>
      <c r="J1352">
        <v>418589</v>
      </c>
      <c r="K1352">
        <v>12262</v>
      </c>
    </row>
    <row r="1353" spans="1:11" ht="17" x14ac:dyDescent="0.25">
      <c r="A1353" s="9">
        <v>-349</v>
      </c>
      <c r="B1353">
        <v>64000</v>
      </c>
      <c r="C1353">
        <v>590300</v>
      </c>
      <c r="D1353">
        <v>2</v>
      </c>
      <c r="E1353">
        <v>0</v>
      </c>
      <c r="F1353">
        <v>400</v>
      </c>
      <c r="G1353">
        <v>88</v>
      </c>
      <c r="H1353">
        <v>526300</v>
      </c>
      <c r="I1353">
        <v>4970</v>
      </c>
      <c r="J1353">
        <v>492089</v>
      </c>
      <c r="K1353">
        <v>14172</v>
      </c>
    </row>
    <row r="1354" spans="1:11" ht="17" x14ac:dyDescent="0.25">
      <c r="A1354" s="9">
        <v>-299</v>
      </c>
      <c r="B1354">
        <v>62400</v>
      </c>
      <c r="C1354">
        <v>522000</v>
      </c>
      <c r="D1354">
        <v>2</v>
      </c>
      <c r="E1354">
        <v>0</v>
      </c>
      <c r="F1354">
        <v>355</v>
      </c>
      <c r="G1354">
        <v>71</v>
      </c>
      <c r="H1354">
        <v>459600</v>
      </c>
      <c r="I1354">
        <v>10200</v>
      </c>
      <c r="J1354">
        <v>423789</v>
      </c>
      <c r="K1354">
        <v>11900</v>
      </c>
    </row>
    <row r="1355" spans="1:11" ht="17" x14ac:dyDescent="0.25">
      <c r="A1355" s="9">
        <v>-287</v>
      </c>
      <c r="B1355">
        <v>60300</v>
      </c>
      <c r="C1355">
        <v>526000</v>
      </c>
      <c r="D1355">
        <v>2</v>
      </c>
      <c r="E1355">
        <v>0</v>
      </c>
      <c r="F1355">
        <v>345</v>
      </c>
      <c r="G1355">
        <v>67</v>
      </c>
      <c r="H1355">
        <v>465700</v>
      </c>
      <c r="I1355">
        <v>7700</v>
      </c>
      <c r="J1355">
        <v>427789</v>
      </c>
      <c r="K1355">
        <v>11608</v>
      </c>
    </row>
    <row r="1356" spans="1:11" ht="17" x14ac:dyDescent="0.25">
      <c r="A1356" s="9">
        <v>-798</v>
      </c>
      <c r="B1356">
        <v>144700</v>
      </c>
      <c r="C1356">
        <v>463900</v>
      </c>
      <c r="D1356">
        <v>2</v>
      </c>
      <c r="E1356">
        <v>0</v>
      </c>
      <c r="F1356">
        <v>756</v>
      </c>
      <c r="G1356">
        <v>333</v>
      </c>
      <c r="H1356">
        <v>319200</v>
      </c>
      <c r="I1356">
        <v>98310</v>
      </c>
      <c r="J1356">
        <v>365689</v>
      </c>
      <c r="K1356">
        <v>23811</v>
      </c>
    </row>
    <row r="1357" spans="1:11" ht="17" x14ac:dyDescent="0.25">
      <c r="A1357" s="9">
        <v>-331</v>
      </c>
      <c r="B1357">
        <v>73100</v>
      </c>
      <c r="C1357">
        <v>455600</v>
      </c>
      <c r="D1357">
        <v>2</v>
      </c>
      <c r="E1357">
        <v>0</v>
      </c>
      <c r="F1357">
        <v>377</v>
      </c>
      <c r="G1357">
        <v>83</v>
      </c>
      <c r="H1357">
        <v>382500</v>
      </c>
      <c r="I1357">
        <v>27540</v>
      </c>
      <c r="J1357">
        <v>357389</v>
      </c>
      <c r="K1357">
        <v>11756</v>
      </c>
    </row>
    <row r="1358" spans="1:11" ht="17" x14ac:dyDescent="0.25">
      <c r="A1358" s="9">
        <v>-331</v>
      </c>
      <c r="B1358">
        <v>67200</v>
      </c>
      <c r="C1358">
        <v>518500</v>
      </c>
      <c r="D1358">
        <v>2</v>
      </c>
      <c r="E1358">
        <v>0</v>
      </c>
      <c r="F1358">
        <v>381</v>
      </c>
      <c r="G1358">
        <v>82</v>
      </c>
      <c r="H1358">
        <v>451300</v>
      </c>
      <c r="I1358">
        <v>15350</v>
      </c>
      <c r="J1358">
        <v>420289</v>
      </c>
      <c r="K1358">
        <v>12709</v>
      </c>
    </row>
    <row r="1359" spans="1:11" ht="17" x14ac:dyDescent="0.25">
      <c r="A1359" s="9">
        <v>-522</v>
      </c>
      <c r="B1359">
        <v>42100</v>
      </c>
      <c r="C1359">
        <v>406100</v>
      </c>
      <c r="D1359">
        <v>2</v>
      </c>
      <c r="E1359">
        <v>3</v>
      </c>
      <c r="F1359">
        <v>275</v>
      </c>
      <c r="G1359">
        <v>326</v>
      </c>
      <c r="H1359">
        <v>364000</v>
      </c>
      <c r="I1359">
        <v>1490</v>
      </c>
      <c r="J1359">
        <v>307889</v>
      </c>
      <c r="K1359">
        <v>11665</v>
      </c>
    </row>
    <row r="1360" spans="1:11" ht="17" x14ac:dyDescent="0.25">
      <c r="A1360" s="9">
        <v>-379</v>
      </c>
      <c r="B1360">
        <v>78400</v>
      </c>
      <c r="C1360">
        <v>475600</v>
      </c>
      <c r="D1360">
        <v>2</v>
      </c>
      <c r="E1360">
        <v>0</v>
      </c>
      <c r="F1360">
        <v>417</v>
      </c>
      <c r="G1360">
        <v>100</v>
      </c>
      <c r="H1360">
        <v>397200</v>
      </c>
      <c r="I1360">
        <v>30840</v>
      </c>
      <c r="J1360">
        <v>377389</v>
      </c>
      <c r="K1360">
        <v>13314</v>
      </c>
    </row>
    <row r="1361" spans="1:11" ht="17" x14ac:dyDescent="0.25">
      <c r="A1361" s="9">
        <v>-277</v>
      </c>
      <c r="B1361">
        <v>58600</v>
      </c>
      <c r="C1361">
        <v>529000</v>
      </c>
      <c r="D1361">
        <v>2</v>
      </c>
      <c r="E1361">
        <v>0</v>
      </c>
      <c r="F1361">
        <v>337</v>
      </c>
      <c r="G1361">
        <v>64</v>
      </c>
      <c r="H1361">
        <v>470400</v>
      </c>
      <c r="I1361">
        <v>5699</v>
      </c>
      <c r="J1361">
        <v>430789</v>
      </c>
      <c r="K1361">
        <v>11359</v>
      </c>
    </row>
    <row r="1362" spans="1:11" ht="17" x14ac:dyDescent="0.25">
      <c r="A1362" s="9">
        <v>-579</v>
      </c>
      <c r="B1362">
        <v>61800</v>
      </c>
      <c r="C1362">
        <v>547300</v>
      </c>
      <c r="D1362">
        <v>1</v>
      </c>
      <c r="E1362">
        <v>0</v>
      </c>
      <c r="F1362">
        <v>611</v>
      </c>
      <c r="G1362">
        <v>181</v>
      </c>
      <c r="H1362">
        <v>485500</v>
      </c>
      <c r="I1362">
        <v>7070</v>
      </c>
      <c r="J1362">
        <v>402711</v>
      </c>
      <c r="K1362">
        <v>11199</v>
      </c>
    </row>
    <row r="1363" spans="1:11" ht="17" x14ac:dyDescent="0.25">
      <c r="A1363" s="9">
        <v>-342</v>
      </c>
      <c r="B1363">
        <v>67900</v>
      </c>
      <c r="C1363">
        <v>529000</v>
      </c>
      <c r="D1363">
        <v>2</v>
      </c>
      <c r="E1363">
        <v>0</v>
      </c>
      <c r="F1363">
        <v>390</v>
      </c>
      <c r="G1363">
        <v>86</v>
      </c>
      <c r="H1363">
        <v>461100</v>
      </c>
      <c r="I1363">
        <v>15000</v>
      </c>
      <c r="J1363">
        <v>430789</v>
      </c>
      <c r="K1363">
        <v>13162</v>
      </c>
    </row>
    <row r="1364" spans="1:11" ht="17" x14ac:dyDescent="0.25">
      <c r="A1364" s="9">
        <v>-263</v>
      </c>
      <c r="B1364">
        <v>56500</v>
      </c>
      <c r="C1364">
        <v>531400</v>
      </c>
      <c r="D1364">
        <v>2</v>
      </c>
      <c r="E1364">
        <v>0</v>
      </c>
      <c r="F1364">
        <v>326</v>
      </c>
      <c r="G1364">
        <v>60</v>
      </c>
      <c r="H1364">
        <v>474900</v>
      </c>
      <c r="I1364">
        <v>3360</v>
      </c>
      <c r="J1364">
        <v>433189</v>
      </c>
      <c r="K1364">
        <v>11013</v>
      </c>
    </row>
    <row r="1365" spans="1:11" ht="17" x14ac:dyDescent="0.25">
      <c r="A1365" s="9">
        <v>-255</v>
      </c>
      <c r="B1365">
        <v>56400</v>
      </c>
      <c r="C1365">
        <v>517500</v>
      </c>
      <c r="D1365">
        <v>2</v>
      </c>
      <c r="E1365">
        <v>0</v>
      </c>
      <c r="F1365">
        <v>319</v>
      </c>
      <c r="G1365">
        <v>57</v>
      </c>
      <c r="H1365">
        <v>461100</v>
      </c>
      <c r="I1365">
        <v>4649</v>
      </c>
      <c r="J1365">
        <v>419289</v>
      </c>
      <c r="K1365">
        <v>10641</v>
      </c>
    </row>
    <row r="1366" spans="1:11" ht="17" x14ac:dyDescent="0.25">
      <c r="A1366" s="9">
        <v>-426</v>
      </c>
      <c r="B1366">
        <v>59700</v>
      </c>
      <c r="C1366">
        <v>527800</v>
      </c>
      <c r="D1366">
        <v>3</v>
      </c>
      <c r="E1366">
        <v>0</v>
      </c>
      <c r="F1366">
        <v>383</v>
      </c>
      <c r="G1366">
        <v>119</v>
      </c>
      <c r="H1366">
        <v>468100</v>
      </c>
      <c r="I1366">
        <v>6919</v>
      </c>
      <c r="J1366">
        <v>406881</v>
      </c>
      <c r="K1366">
        <v>10930</v>
      </c>
    </row>
    <row r="1367" spans="1:11" ht="17" x14ac:dyDescent="0.25">
      <c r="A1367" s="9">
        <v>-278</v>
      </c>
      <c r="B1367">
        <v>59000</v>
      </c>
      <c r="C1367">
        <v>526600</v>
      </c>
      <c r="D1367">
        <v>2</v>
      </c>
      <c r="E1367">
        <v>0</v>
      </c>
      <c r="F1367">
        <v>338</v>
      </c>
      <c r="G1367">
        <v>64</v>
      </c>
      <c r="H1367">
        <v>467600</v>
      </c>
      <c r="I1367">
        <v>6340</v>
      </c>
      <c r="J1367">
        <v>428389</v>
      </c>
      <c r="K1367">
        <v>11373</v>
      </c>
    </row>
    <row r="1368" spans="1:11" ht="17" x14ac:dyDescent="0.25">
      <c r="A1368" s="9">
        <v>-770</v>
      </c>
      <c r="B1368">
        <v>51900</v>
      </c>
      <c r="C1368">
        <v>459500</v>
      </c>
      <c r="D1368">
        <v>2</v>
      </c>
      <c r="E1368">
        <v>3</v>
      </c>
      <c r="F1368">
        <v>375</v>
      </c>
      <c r="G1368">
        <v>639</v>
      </c>
      <c r="H1368">
        <v>407600</v>
      </c>
      <c r="I1368">
        <v>5950</v>
      </c>
      <c r="J1368">
        <v>361289</v>
      </c>
      <c r="K1368">
        <v>16875</v>
      </c>
    </row>
    <row r="1369" spans="1:11" ht="17" x14ac:dyDescent="0.25">
      <c r="A1369" s="9">
        <v>-269</v>
      </c>
      <c r="B1369">
        <v>60100</v>
      </c>
      <c r="C1369">
        <v>494200</v>
      </c>
      <c r="D1369">
        <v>2</v>
      </c>
      <c r="E1369">
        <v>0</v>
      </c>
      <c r="F1369">
        <v>329</v>
      </c>
      <c r="G1369">
        <v>62</v>
      </c>
      <c r="H1369">
        <v>434099</v>
      </c>
      <c r="I1369">
        <v>10680</v>
      </c>
      <c r="J1369">
        <v>395989</v>
      </c>
      <c r="K1369">
        <v>10709</v>
      </c>
    </row>
    <row r="1370" spans="1:11" ht="17" x14ac:dyDescent="0.25">
      <c r="A1370" s="9">
        <v>-825</v>
      </c>
      <c r="B1370">
        <v>58300</v>
      </c>
      <c r="C1370" s="27">
        <v>500000</v>
      </c>
      <c r="D1370">
        <v>2</v>
      </c>
      <c r="E1370">
        <v>1</v>
      </c>
      <c r="F1370">
        <v>730</v>
      </c>
      <c r="G1370">
        <v>622</v>
      </c>
      <c r="H1370">
        <v>441700</v>
      </c>
      <c r="I1370">
        <v>8300</v>
      </c>
      <c r="J1370">
        <v>401789</v>
      </c>
      <c r="K1370">
        <v>14663</v>
      </c>
    </row>
    <row r="1371" spans="1:11" ht="17" x14ac:dyDescent="0.25">
      <c r="A1371" s="9">
        <v>-875</v>
      </c>
      <c r="B1371">
        <v>54900</v>
      </c>
      <c r="C1371">
        <v>487000</v>
      </c>
      <c r="D1371">
        <v>2</v>
      </c>
      <c r="E1371">
        <v>3</v>
      </c>
      <c r="F1371">
        <v>416</v>
      </c>
      <c r="G1371">
        <v>806</v>
      </c>
      <c r="H1371">
        <v>432100</v>
      </c>
      <c r="I1371">
        <v>6199</v>
      </c>
      <c r="J1371">
        <v>388789</v>
      </c>
      <c r="K1371">
        <v>19210</v>
      </c>
    </row>
    <row r="1372" spans="1:11" ht="17" x14ac:dyDescent="0.25">
      <c r="A1372" s="9">
        <v>-449</v>
      </c>
      <c r="B1372">
        <v>67800</v>
      </c>
      <c r="C1372">
        <v>469000</v>
      </c>
      <c r="D1372">
        <v>0</v>
      </c>
      <c r="E1372">
        <v>0</v>
      </c>
      <c r="F1372">
        <v>532</v>
      </c>
      <c r="G1372">
        <v>126</v>
      </c>
      <c r="H1372">
        <v>401200</v>
      </c>
      <c r="I1372">
        <v>20900</v>
      </c>
      <c r="J1372">
        <v>298823</v>
      </c>
      <c r="K1372">
        <v>9117</v>
      </c>
    </row>
    <row r="1373" spans="1:11" ht="17" x14ac:dyDescent="0.25">
      <c r="A1373" s="9">
        <v>-248</v>
      </c>
      <c r="B1373">
        <v>55700</v>
      </c>
      <c r="C1373">
        <v>511300</v>
      </c>
      <c r="D1373">
        <v>2</v>
      </c>
      <c r="E1373">
        <v>0</v>
      </c>
      <c r="F1373">
        <v>312</v>
      </c>
      <c r="G1373">
        <v>55</v>
      </c>
      <c r="H1373">
        <v>455600</v>
      </c>
      <c r="I1373">
        <v>4570</v>
      </c>
      <c r="J1373">
        <v>413089</v>
      </c>
      <c r="K1373">
        <v>10354</v>
      </c>
    </row>
    <row r="1374" spans="1:11" ht="17" x14ac:dyDescent="0.25">
      <c r="A1374" s="9">
        <v>-247</v>
      </c>
      <c r="B1374">
        <v>55599</v>
      </c>
      <c r="C1374">
        <v>511700</v>
      </c>
      <c r="D1374">
        <v>2</v>
      </c>
      <c r="E1374">
        <v>0</v>
      </c>
      <c r="F1374">
        <v>312</v>
      </c>
      <c r="G1374">
        <v>55</v>
      </c>
      <c r="H1374">
        <v>456100</v>
      </c>
      <c r="I1374">
        <v>4429</v>
      </c>
      <c r="J1374">
        <v>413489</v>
      </c>
      <c r="K1374">
        <v>10345</v>
      </c>
    </row>
    <row r="1375" spans="1:11" ht="17" x14ac:dyDescent="0.25">
      <c r="A1375" s="9">
        <v>-265</v>
      </c>
      <c r="B1375">
        <v>58400</v>
      </c>
      <c r="C1375">
        <v>508600</v>
      </c>
      <c r="D1375">
        <v>2</v>
      </c>
      <c r="E1375">
        <v>0</v>
      </c>
      <c r="F1375">
        <v>326</v>
      </c>
      <c r="G1375">
        <v>60</v>
      </c>
      <c r="H1375">
        <v>450200</v>
      </c>
      <c r="I1375">
        <v>7540</v>
      </c>
      <c r="J1375">
        <v>410389</v>
      </c>
      <c r="K1375">
        <v>10785</v>
      </c>
    </row>
    <row r="1376" spans="1:11" ht="17" x14ac:dyDescent="0.25">
      <c r="A1376" s="9">
        <v>-990</v>
      </c>
      <c r="B1376">
        <v>59800</v>
      </c>
      <c r="C1376">
        <v>504500</v>
      </c>
      <c r="D1376">
        <v>2</v>
      </c>
      <c r="E1376">
        <v>2</v>
      </c>
      <c r="F1376">
        <v>741</v>
      </c>
      <c r="G1376">
        <v>1051</v>
      </c>
      <c r="H1376">
        <v>444700</v>
      </c>
      <c r="I1376">
        <v>9350</v>
      </c>
      <c r="J1376">
        <v>406289</v>
      </c>
      <c r="K1376">
        <v>33407</v>
      </c>
    </row>
    <row r="1377" spans="1:11" ht="17" x14ac:dyDescent="0.25">
      <c r="A1377" s="9">
        <v>-446</v>
      </c>
      <c r="B1377">
        <v>62400</v>
      </c>
      <c r="C1377">
        <v>519900</v>
      </c>
      <c r="D1377">
        <v>3</v>
      </c>
      <c r="E1377">
        <v>0</v>
      </c>
      <c r="F1377">
        <v>396</v>
      </c>
      <c r="G1377">
        <v>128</v>
      </c>
      <c r="H1377">
        <v>457500</v>
      </c>
      <c r="I1377">
        <v>10410</v>
      </c>
      <c r="J1377">
        <v>398981</v>
      </c>
      <c r="K1377">
        <v>11203</v>
      </c>
    </row>
    <row r="1378" spans="1:11" ht="17" x14ac:dyDescent="0.25">
      <c r="A1378" s="9">
        <v>-222</v>
      </c>
      <c r="B1378">
        <v>51300</v>
      </c>
      <c r="C1378">
        <v>521700</v>
      </c>
      <c r="D1378">
        <v>2</v>
      </c>
      <c r="E1378">
        <v>0</v>
      </c>
      <c r="F1378">
        <v>292</v>
      </c>
      <c r="G1378">
        <v>48</v>
      </c>
      <c r="H1378">
        <v>470400</v>
      </c>
      <c r="I1378">
        <v>-871</v>
      </c>
      <c r="J1378">
        <v>423489</v>
      </c>
      <c r="K1378">
        <v>9776</v>
      </c>
    </row>
    <row r="1379" spans="1:11" ht="17" x14ac:dyDescent="0.25">
      <c r="A1379" s="9">
        <v>-1037</v>
      </c>
      <c r="B1379">
        <v>59800</v>
      </c>
      <c r="C1379">
        <v>522299</v>
      </c>
      <c r="D1379">
        <v>2</v>
      </c>
      <c r="E1379">
        <v>3</v>
      </c>
      <c r="F1379">
        <v>480</v>
      </c>
      <c r="G1379">
        <v>1104</v>
      </c>
      <c r="H1379">
        <v>462500</v>
      </c>
      <c r="I1379">
        <v>7570</v>
      </c>
      <c r="J1379">
        <v>424089</v>
      </c>
      <c r="K1379">
        <v>22824</v>
      </c>
    </row>
    <row r="1380" spans="1:11" ht="17" x14ac:dyDescent="0.25">
      <c r="A1380" s="9">
        <v>-110</v>
      </c>
      <c r="B1380">
        <v>41700</v>
      </c>
      <c r="C1380">
        <v>400400</v>
      </c>
      <c r="D1380">
        <v>2</v>
      </c>
      <c r="E1380">
        <v>0</v>
      </c>
      <c r="F1380">
        <v>196</v>
      </c>
      <c r="G1380">
        <v>23</v>
      </c>
      <c r="H1380">
        <v>358700</v>
      </c>
      <c r="I1380">
        <v>1659</v>
      </c>
      <c r="J1380">
        <v>302189</v>
      </c>
      <c r="K1380">
        <v>5670</v>
      </c>
    </row>
    <row r="1381" spans="1:11" ht="17" x14ac:dyDescent="0.25">
      <c r="A1381" s="9">
        <v>-218</v>
      </c>
      <c r="B1381">
        <v>51400</v>
      </c>
      <c r="C1381">
        <v>511100</v>
      </c>
      <c r="D1381">
        <v>2</v>
      </c>
      <c r="E1381">
        <v>0</v>
      </c>
      <c r="F1381">
        <v>288</v>
      </c>
      <c r="G1381">
        <v>47</v>
      </c>
      <c r="H1381">
        <v>459700</v>
      </c>
      <c r="I1381">
        <v>289</v>
      </c>
      <c r="J1381">
        <v>412889</v>
      </c>
      <c r="K1381">
        <v>9550</v>
      </c>
    </row>
    <row r="1382" spans="1:11" ht="17" x14ac:dyDescent="0.25">
      <c r="A1382" s="9">
        <v>-417</v>
      </c>
      <c r="B1382">
        <v>59700</v>
      </c>
      <c r="C1382">
        <v>513900</v>
      </c>
      <c r="D1382">
        <v>3</v>
      </c>
      <c r="E1382">
        <v>0</v>
      </c>
      <c r="F1382">
        <v>375</v>
      </c>
      <c r="G1382">
        <v>116</v>
      </c>
      <c r="H1382">
        <v>454200</v>
      </c>
      <c r="I1382">
        <v>8310</v>
      </c>
      <c r="J1382">
        <v>392981</v>
      </c>
      <c r="K1382">
        <v>10557</v>
      </c>
    </row>
    <row r="1383" spans="1:11" ht="17" x14ac:dyDescent="0.25">
      <c r="A1383" s="9">
        <v>-290</v>
      </c>
      <c r="B1383">
        <v>61700</v>
      </c>
      <c r="C1383">
        <v>513900</v>
      </c>
      <c r="D1383">
        <v>2</v>
      </c>
      <c r="E1383">
        <v>0</v>
      </c>
      <c r="F1383">
        <v>347</v>
      </c>
      <c r="G1383">
        <v>68</v>
      </c>
      <c r="H1383">
        <v>452200</v>
      </c>
      <c r="I1383">
        <v>10310</v>
      </c>
      <c r="J1383">
        <v>415689</v>
      </c>
      <c r="K1383">
        <v>11541</v>
      </c>
    </row>
    <row r="1384" spans="1:11" ht="17" x14ac:dyDescent="0.25">
      <c r="A1384" s="9">
        <v>-388</v>
      </c>
      <c r="B1384">
        <v>56500</v>
      </c>
      <c r="C1384">
        <v>511100</v>
      </c>
      <c r="D1384">
        <v>0</v>
      </c>
      <c r="E1384">
        <v>0</v>
      </c>
      <c r="F1384">
        <v>477</v>
      </c>
      <c r="G1384">
        <v>104</v>
      </c>
      <c r="H1384">
        <v>454600</v>
      </c>
      <c r="I1384">
        <v>5390</v>
      </c>
      <c r="J1384">
        <v>340923</v>
      </c>
      <c r="K1384">
        <v>8667</v>
      </c>
    </row>
    <row r="1385" spans="1:11" ht="17" x14ac:dyDescent="0.25">
      <c r="A1385" s="9">
        <v>-2178</v>
      </c>
      <c r="B1385">
        <v>147400</v>
      </c>
      <c r="C1385">
        <v>408500</v>
      </c>
      <c r="D1385">
        <v>2</v>
      </c>
      <c r="E1385">
        <v>3</v>
      </c>
      <c r="F1385">
        <v>969</v>
      </c>
      <c r="G1385">
        <v>4048</v>
      </c>
      <c r="H1385">
        <v>261100</v>
      </c>
      <c r="I1385">
        <v>106550</v>
      </c>
      <c r="J1385">
        <v>310289</v>
      </c>
      <c r="K1385">
        <v>41163</v>
      </c>
    </row>
    <row r="1386" spans="1:11" ht="17" x14ac:dyDescent="0.25">
      <c r="A1386" s="9">
        <v>-247</v>
      </c>
      <c r="B1386">
        <v>56500</v>
      </c>
      <c r="C1386">
        <v>498900</v>
      </c>
      <c r="D1386">
        <v>2</v>
      </c>
      <c r="E1386">
        <v>0</v>
      </c>
      <c r="F1386">
        <v>311</v>
      </c>
      <c r="G1386">
        <v>55</v>
      </c>
      <c r="H1386">
        <v>442400</v>
      </c>
      <c r="I1386">
        <v>6610</v>
      </c>
      <c r="J1386">
        <v>400689</v>
      </c>
      <c r="K1386">
        <v>10187</v>
      </c>
    </row>
    <row r="1387" spans="1:11" ht="17" x14ac:dyDescent="0.25">
      <c r="A1387" s="9">
        <v>-522</v>
      </c>
      <c r="B1387">
        <v>98300</v>
      </c>
      <c r="C1387">
        <v>490600</v>
      </c>
      <c r="D1387">
        <v>2</v>
      </c>
      <c r="E1387">
        <v>0</v>
      </c>
      <c r="F1387">
        <v>535</v>
      </c>
      <c r="G1387">
        <v>164</v>
      </c>
      <c r="H1387">
        <v>392299</v>
      </c>
      <c r="I1387">
        <v>49240</v>
      </c>
      <c r="J1387">
        <v>392389</v>
      </c>
      <c r="K1387">
        <v>17357</v>
      </c>
    </row>
    <row r="1388" spans="1:11" ht="17" x14ac:dyDescent="0.25">
      <c r="A1388" s="9">
        <v>-3693</v>
      </c>
      <c r="B1388">
        <v>183500</v>
      </c>
      <c r="C1388">
        <v>559100</v>
      </c>
      <c r="D1388">
        <v>2</v>
      </c>
      <c r="E1388">
        <v>3</v>
      </c>
      <c r="F1388">
        <v>1560</v>
      </c>
      <c r="G1388">
        <v>11963</v>
      </c>
      <c r="H1388">
        <v>375600</v>
      </c>
      <c r="I1388">
        <v>127590</v>
      </c>
      <c r="J1388">
        <v>460889</v>
      </c>
      <c r="K1388">
        <v>76115</v>
      </c>
    </row>
    <row r="1389" spans="1:11" ht="17" x14ac:dyDescent="0.25">
      <c r="A1389" s="9">
        <v>-266</v>
      </c>
      <c r="B1389">
        <v>58200</v>
      </c>
      <c r="C1389">
        <v>514200</v>
      </c>
      <c r="D1389">
        <v>2</v>
      </c>
      <c r="E1389">
        <v>0</v>
      </c>
      <c r="F1389">
        <v>328</v>
      </c>
      <c r="G1389">
        <v>61</v>
      </c>
      <c r="H1389">
        <v>456000</v>
      </c>
      <c r="I1389">
        <v>6780</v>
      </c>
      <c r="J1389">
        <v>415989</v>
      </c>
      <c r="K1389">
        <v>10894</v>
      </c>
    </row>
    <row r="1390" spans="1:11" ht="17" x14ac:dyDescent="0.25">
      <c r="A1390" s="9">
        <v>-248</v>
      </c>
      <c r="B1390">
        <v>56200</v>
      </c>
      <c r="C1390">
        <v>505500</v>
      </c>
      <c r="D1390">
        <v>2</v>
      </c>
      <c r="E1390">
        <v>0</v>
      </c>
      <c r="F1390">
        <v>312</v>
      </c>
      <c r="G1390">
        <v>55</v>
      </c>
      <c r="H1390">
        <v>449300</v>
      </c>
      <c r="I1390">
        <v>5649</v>
      </c>
      <c r="J1390">
        <v>407289</v>
      </c>
      <c r="K1390">
        <v>10300</v>
      </c>
    </row>
    <row r="1391" spans="1:11" ht="17" x14ac:dyDescent="0.25">
      <c r="A1391" s="9">
        <v>-811</v>
      </c>
      <c r="B1391">
        <v>56800</v>
      </c>
      <c r="C1391">
        <v>506300</v>
      </c>
      <c r="D1391">
        <v>2</v>
      </c>
      <c r="E1391">
        <v>1</v>
      </c>
      <c r="F1391">
        <v>719</v>
      </c>
      <c r="G1391">
        <v>605</v>
      </c>
      <c r="H1391">
        <v>449500</v>
      </c>
      <c r="I1391">
        <v>6169</v>
      </c>
      <c r="J1391">
        <v>408089</v>
      </c>
      <c r="K1391">
        <v>14510</v>
      </c>
    </row>
    <row r="1392" spans="1:11" ht="17" x14ac:dyDescent="0.25">
      <c r="A1392" s="9">
        <v>-427</v>
      </c>
      <c r="B1392">
        <v>82700</v>
      </c>
      <c r="C1392">
        <v>503800</v>
      </c>
      <c r="D1392">
        <v>2</v>
      </c>
      <c r="E1392">
        <v>0</v>
      </c>
      <c r="F1392">
        <v>459</v>
      </c>
      <c r="G1392">
        <v>120</v>
      </c>
      <c r="H1392">
        <v>421100</v>
      </c>
      <c r="I1392">
        <v>32320</v>
      </c>
      <c r="J1392">
        <v>405589</v>
      </c>
      <c r="K1392">
        <v>15094</v>
      </c>
    </row>
    <row r="1393" spans="1:11" ht="17" x14ac:dyDescent="0.25">
      <c r="A1393" s="9">
        <v>-231</v>
      </c>
      <c r="B1393">
        <v>52900</v>
      </c>
      <c r="C1393">
        <v>516599</v>
      </c>
      <c r="D1393">
        <v>2</v>
      </c>
      <c r="E1393">
        <v>0</v>
      </c>
      <c r="F1393">
        <v>299</v>
      </c>
      <c r="G1393">
        <v>50</v>
      </c>
      <c r="H1393">
        <v>463700</v>
      </c>
      <c r="I1393">
        <v>1240</v>
      </c>
      <c r="J1393">
        <v>418389</v>
      </c>
      <c r="K1393">
        <v>9959</v>
      </c>
    </row>
    <row r="1394" spans="1:11" ht="17" x14ac:dyDescent="0.25">
      <c r="A1394" s="9">
        <v>-339</v>
      </c>
      <c r="B1394">
        <v>50700</v>
      </c>
      <c r="C1394">
        <v>524200</v>
      </c>
      <c r="D1394">
        <v>3</v>
      </c>
      <c r="E1394">
        <v>0</v>
      </c>
      <c r="F1394">
        <v>324</v>
      </c>
      <c r="G1394">
        <v>85</v>
      </c>
      <c r="H1394">
        <v>473500</v>
      </c>
      <c r="I1394">
        <v>-1721</v>
      </c>
      <c r="J1394">
        <v>403281</v>
      </c>
      <c r="K1394">
        <v>9200</v>
      </c>
    </row>
    <row r="1395" spans="1:11" ht="17" x14ac:dyDescent="0.25">
      <c r="A1395" s="9">
        <v>-247</v>
      </c>
      <c r="B1395">
        <v>55700</v>
      </c>
      <c r="C1395">
        <v>510100</v>
      </c>
      <c r="D1395">
        <v>2</v>
      </c>
      <c r="E1395">
        <v>0</v>
      </c>
      <c r="F1395">
        <v>312</v>
      </c>
      <c r="G1395">
        <v>55</v>
      </c>
      <c r="H1395">
        <v>454400</v>
      </c>
      <c r="I1395">
        <v>4690</v>
      </c>
      <c r="J1395">
        <v>411889</v>
      </c>
      <c r="K1395">
        <v>10324</v>
      </c>
    </row>
    <row r="1396" spans="1:11" ht="17" x14ac:dyDescent="0.25">
      <c r="A1396" s="9">
        <v>-457</v>
      </c>
      <c r="B1396">
        <v>53500</v>
      </c>
      <c r="C1396">
        <v>510600</v>
      </c>
      <c r="D1396">
        <v>1</v>
      </c>
      <c r="E1396">
        <v>0</v>
      </c>
      <c r="F1396">
        <v>505</v>
      </c>
      <c r="G1396">
        <v>125</v>
      </c>
      <c r="H1396">
        <v>457100</v>
      </c>
      <c r="I1396">
        <v>2439</v>
      </c>
      <c r="J1396">
        <v>366011</v>
      </c>
      <c r="K1396">
        <v>8811</v>
      </c>
    </row>
    <row r="1397" spans="1:11" ht="17" x14ac:dyDescent="0.25">
      <c r="A1397" s="9">
        <v>-264</v>
      </c>
      <c r="B1397">
        <v>58500</v>
      </c>
      <c r="C1397">
        <v>505700</v>
      </c>
      <c r="D1397">
        <v>2</v>
      </c>
      <c r="E1397">
        <v>0</v>
      </c>
      <c r="F1397">
        <v>325</v>
      </c>
      <c r="G1397">
        <v>60</v>
      </c>
      <c r="H1397">
        <v>447200</v>
      </c>
      <c r="I1397">
        <v>7929</v>
      </c>
      <c r="J1397">
        <v>407489</v>
      </c>
      <c r="K1397">
        <v>10727</v>
      </c>
    </row>
    <row r="1398" spans="1:11" ht="17" x14ac:dyDescent="0.25">
      <c r="A1398" s="9">
        <v>-549</v>
      </c>
      <c r="B1398">
        <v>117100</v>
      </c>
      <c r="C1398">
        <v>395700</v>
      </c>
      <c r="D1398">
        <v>2</v>
      </c>
      <c r="E1398">
        <v>0</v>
      </c>
      <c r="F1398">
        <v>547</v>
      </c>
      <c r="G1398">
        <v>183</v>
      </c>
      <c r="H1398">
        <v>278600</v>
      </c>
      <c r="I1398">
        <v>77530</v>
      </c>
      <c r="J1398">
        <v>297489</v>
      </c>
      <c r="K1398">
        <v>15676</v>
      </c>
    </row>
    <row r="1399" spans="1:11" ht="17" x14ac:dyDescent="0.25">
      <c r="A1399" s="9">
        <v>-1122</v>
      </c>
      <c r="B1399">
        <v>180400</v>
      </c>
      <c r="C1399">
        <v>523100</v>
      </c>
      <c r="D1399">
        <v>2</v>
      </c>
      <c r="E1399">
        <v>0</v>
      </c>
      <c r="F1399">
        <v>1029</v>
      </c>
      <c r="G1399">
        <v>600</v>
      </c>
      <c r="H1399">
        <v>342700</v>
      </c>
      <c r="I1399">
        <v>128090</v>
      </c>
      <c r="J1399">
        <v>424889</v>
      </c>
      <c r="K1399">
        <v>34492</v>
      </c>
    </row>
    <row r="1400" spans="1:11" ht="17" x14ac:dyDescent="0.25">
      <c r="A1400" s="9">
        <v>-285</v>
      </c>
      <c r="B1400">
        <v>61500</v>
      </c>
      <c r="C1400">
        <v>506599</v>
      </c>
      <c r="D1400">
        <v>2</v>
      </c>
      <c r="E1400">
        <v>0</v>
      </c>
      <c r="F1400">
        <v>342</v>
      </c>
      <c r="G1400">
        <v>67</v>
      </c>
      <c r="H1400">
        <v>445100</v>
      </c>
      <c r="I1400">
        <v>10840</v>
      </c>
      <c r="J1400">
        <v>408389</v>
      </c>
      <c r="K1400">
        <v>11302</v>
      </c>
    </row>
    <row r="1401" spans="1:11" ht="17" x14ac:dyDescent="0.25">
      <c r="A1401" s="9">
        <v>-971</v>
      </c>
      <c r="B1401">
        <v>154900</v>
      </c>
      <c r="C1401">
        <v>542700</v>
      </c>
      <c r="D1401">
        <v>2</v>
      </c>
      <c r="E1401">
        <v>0</v>
      </c>
      <c r="F1401">
        <v>908</v>
      </c>
      <c r="G1401">
        <v>464</v>
      </c>
      <c r="H1401">
        <v>387800</v>
      </c>
      <c r="I1401">
        <v>100630</v>
      </c>
      <c r="J1401">
        <v>444489</v>
      </c>
      <c r="K1401">
        <v>30983</v>
      </c>
    </row>
    <row r="1402" spans="1:11" ht="17" x14ac:dyDescent="0.25">
      <c r="A1402" s="9">
        <v>-243</v>
      </c>
      <c r="B1402">
        <v>54900</v>
      </c>
      <c r="C1402">
        <v>512700</v>
      </c>
      <c r="D1402">
        <v>2</v>
      </c>
      <c r="E1402">
        <v>0</v>
      </c>
      <c r="F1402">
        <v>308</v>
      </c>
      <c r="G1402">
        <v>54</v>
      </c>
      <c r="H1402">
        <v>457800</v>
      </c>
      <c r="I1402">
        <v>3630</v>
      </c>
      <c r="J1402">
        <v>414489</v>
      </c>
      <c r="K1402">
        <v>10239</v>
      </c>
    </row>
    <row r="1403" spans="1:11" ht="17" x14ac:dyDescent="0.25">
      <c r="A1403" s="9">
        <v>-1121</v>
      </c>
      <c r="B1403">
        <v>225000</v>
      </c>
      <c r="C1403">
        <v>366700</v>
      </c>
      <c r="D1403">
        <v>2</v>
      </c>
      <c r="E1403">
        <v>0</v>
      </c>
      <c r="F1403">
        <v>999</v>
      </c>
      <c r="G1403">
        <v>631</v>
      </c>
      <c r="H1403">
        <v>141700</v>
      </c>
      <c r="I1403">
        <v>188329</v>
      </c>
      <c r="J1403">
        <v>268489</v>
      </c>
      <c r="K1403">
        <v>27184</v>
      </c>
    </row>
    <row r="1404" spans="1:11" ht="17" x14ac:dyDescent="0.25">
      <c r="A1404" s="9">
        <v>-277</v>
      </c>
      <c r="B1404">
        <v>59900</v>
      </c>
      <c r="C1404">
        <v>511800</v>
      </c>
      <c r="D1404">
        <v>2</v>
      </c>
      <c r="E1404">
        <v>0</v>
      </c>
      <c r="F1404">
        <v>336</v>
      </c>
      <c r="G1404">
        <v>64</v>
      </c>
      <c r="H1404">
        <v>451900</v>
      </c>
      <c r="I1404">
        <v>8720</v>
      </c>
      <c r="J1404">
        <v>413589</v>
      </c>
      <c r="K1404">
        <v>11148</v>
      </c>
    </row>
    <row r="1405" spans="1:11" ht="17" x14ac:dyDescent="0.25">
      <c r="A1405" s="9">
        <v>-575</v>
      </c>
      <c r="B1405">
        <v>123300</v>
      </c>
      <c r="C1405">
        <v>386800</v>
      </c>
      <c r="D1405">
        <v>2</v>
      </c>
      <c r="E1405">
        <v>0</v>
      </c>
      <c r="F1405">
        <v>568</v>
      </c>
      <c r="G1405">
        <v>199</v>
      </c>
      <c r="H1405">
        <v>263500</v>
      </c>
      <c r="I1405">
        <v>84620</v>
      </c>
      <c r="J1405">
        <v>288589</v>
      </c>
      <c r="K1405">
        <v>16012</v>
      </c>
    </row>
    <row r="1406" spans="1:11" ht="17" x14ac:dyDescent="0.25">
      <c r="A1406" s="9">
        <v>-447</v>
      </c>
      <c r="B1406">
        <v>99300</v>
      </c>
      <c r="C1406">
        <v>397700</v>
      </c>
      <c r="D1406">
        <v>2</v>
      </c>
      <c r="E1406">
        <v>0</v>
      </c>
      <c r="F1406">
        <v>466</v>
      </c>
      <c r="G1406">
        <v>132</v>
      </c>
      <c r="H1406">
        <v>298400</v>
      </c>
      <c r="I1406">
        <v>59530</v>
      </c>
      <c r="J1406">
        <v>299489</v>
      </c>
      <c r="K1406">
        <v>13382</v>
      </c>
    </row>
    <row r="1407" spans="1:11" ht="17" x14ac:dyDescent="0.25">
      <c r="A1407" s="9">
        <v>-297</v>
      </c>
      <c r="B1407">
        <v>63000</v>
      </c>
      <c r="C1407">
        <v>511000</v>
      </c>
      <c r="D1407">
        <v>2</v>
      </c>
      <c r="E1407">
        <v>0</v>
      </c>
      <c r="F1407">
        <v>353</v>
      </c>
      <c r="G1407">
        <v>71</v>
      </c>
      <c r="H1407">
        <v>448000</v>
      </c>
      <c r="I1407">
        <v>11900</v>
      </c>
      <c r="J1407">
        <v>412789</v>
      </c>
      <c r="K1407">
        <v>11702</v>
      </c>
    </row>
    <row r="1408" spans="1:11" ht="17" x14ac:dyDescent="0.25">
      <c r="A1408" s="9">
        <v>-670</v>
      </c>
      <c r="B1408">
        <v>136000</v>
      </c>
      <c r="C1408">
        <v>404200</v>
      </c>
      <c r="D1408">
        <v>2</v>
      </c>
      <c r="E1408">
        <v>0</v>
      </c>
      <c r="F1408">
        <v>645</v>
      </c>
      <c r="G1408">
        <v>253</v>
      </c>
      <c r="H1408">
        <v>268200</v>
      </c>
      <c r="I1408">
        <v>95580</v>
      </c>
      <c r="J1408">
        <v>305989</v>
      </c>
      <c r="K1408">
        <v>18726</v>
      </c>
    </row>
    <row r="1409" spans="1:11" ht="17" x14ac:dyDescent="0.25">
      <c r="A1409" s="9">
        <v>-262</v>
      </c>
      <c r="B1409">
        <v>57300</v>
      </c>
      <c r="C1409">
        <v>518300</v>
      </c>
      <c r="D1409">
        <v>2</v>
      </c>
      <c r="E1409">
        <v>0</v>
      </c>
      <c r="F1409">
        <v>324</v>
      </c>
      <c r="G1409">
        <v>59</v>
      </c>
      <c r="H1409">
        <v>461000</v>
      </c>
      <c r="I1409">
        <v>5470</v>
      </c>
      <c r="J1409">
        <v>420089</v>
      </c>
      <c r="K1409">
        <v>10832</v>
      </c>
    </row>
    <row r="1410" spans="1:11" ht="17" x14ac:dyDescent="0.25">
      <c r="A1410" s="9">
        <v>-500</v>
      </c>
      <c r="B1410">
        <v>93900</v>
      </c>
      <c r="C1410">
        <v>499400</v>
      </c>
      <c r="D1410">
        <v>2</v>
      </c>
      <c r="E1410">
        <v>0</v>
      </c>
      <c r="F1410">
        <v>518</v>
      </c>
      <c r="G1410">
        <v>153</v>
      </c>
      <c r="H1410">
        <v>405500</v>
      </c>
      <c r="I1410">
        <v>43960</v>
      </c>
      <c r="J1410">
        <v>401189</v>
      </c>
      <c r="K1410">
        <v>16952</v>
      </c>
    </row>
    <row r="1411" spans="1:11" ht="17" x14ac:dyDescent="0.25">
      <c r="A1411" s="9">
        <v>-747</v>
      </c>
      <c r="B1411">
        <v>127000</v>
      </c>
      <c r="C1411">
        <v>520500</v>
      </c>
      <c r="D1411">
        <v>2</v>
      </c>
      <c r="E1411">
        <v>0</v>
      </c>
      <c r="F1411">
        <v>722</v>
      </c>
      <c r="G1411">
        <v>295</v>
      </c>
      <c r="H1411">
        <v>393500</v>
      </c>
      <c r="I1411">
        <v>74950</v>
      </c>
      <c r="J1411">
        <v>422289</v>
      </c>
      <c r="K1411">
        <v>24133</v>
      </c>
    </row>
    <row r="1412" spans="1:11" ht="17" x14ac:dyDescent="0.25">
      <c r="A1412" s="9">
        <v>-214</v>
      </c>
      <c r="B1412">
        <v>50800</v>
      </c>
      <c r="C1412">
        <v>511800</v>
      </c>
      <c r="D1412">
        <v>2</v>
      </c>
      <c r="E1412">
        <v>0</v>
      </c>
      <c r="F1412">
        <v>285</v>
      </c>
      <c r="G1412">
        <v>46</v>
      </c>
      <c r="H1412">
        <v>461000</v>
      </c>
      <c r="I1412">
        <v>-381</v>
      </c>
      <c r="J1412">
        <v>413589</v>
      </c>
      <c r="K1412">
        <v>9454</v>
      </c>
    </row>
    <row r="1413" spans="1:11" ht="17" x14ac:dyDescent="0.25">
      <c r="A1413" s="9">
        <v>-611</v>
      </c>
      <c r="B1413">
        <v>102700</v>
      </c>
      <c r="C1413">
        <v>555900</v>
      </c>
      <c r="D1413">
        <v>2</v>
      </c>
      <c r="E1413">
        <v>0</v>
      </c>
      <c r="F1413">
        <v>613</v>
      </c>
      <c r="G1413">
        <v>210</v>
      </c>
      <c r="H1413">
        <v>453200</v>
      </c>
      <c r="I1413">
        <v>47110</v>
      </c>
      <c r="J1413">
        <v>457689</v>
      </c>
      <c r="K1413">
        <v>21152</v>
      </c>
    </row>
    <row r="1414" spans="1:11" ht="17" x14ac:dyDescent="0.25">
      <c r="A1414" s="9">
        <v>-727</v>
      </c>
      <c r="B1414">
        <v>133500</v>
      </c>
      <c r="C1414">
        <v>465500</v>
      </c>
      <c r="D1414">
        <v>2</v>
      </c>
      <c r="E1414">
        <v>0</v>
      </c>
      <c r="F1414">
        <v>699</v>
      </c>
      <c r="G1414">
        <v>284</v>
      </c>
      <c r="H1414">
        <v>332000</v>
      </c>
      <c r="I1414">
        <v>86950</v>
      </c>
      <c r="J1414">
        <v>367289</v>
      </c>
      <c r="K1414">
        <v>22064</v>
      </c>
    </row>
    <row r="1415" spans="1:11" ht="17" x14ac:dyDescent="0.25">
      <c r="A1415" s="9">
        <v>-601</v>
      </c>
      <c r="B1415">
        <v>93200</v>
      </c>
      <c r="C1415">
        <v>268630</v>
      </c>
      <c r="D1415">
        <v>1</v>
      </c>
      <c r="E1415">
        <v>0</v>
      </c>
      <c r="F1415">
        <v>610</v>
      </c>
      <c r="G1415">
        <v>233</v>
      </c>
      <c r="H1415">
        <v>175430</v>
      </c>
      <c r="I1415">
        <v>66336</v>
      </c>
      <c r="J1415">
        <v>124041</v>
      </c>
      <c r="K1415">
        <v>5202</v>
      </c>
    </row>
    <row r="1416" spans="1:11" ht="17" x14ac:dyDescent="0.25">
      <c r="A1416" s="9">
        <v>-1677</v>
      </c>
      <c r="B1416">
        <v>150900</v>
      </c>
      <c r="C1416">
        <v>582200</v>
      </c>
      <c r="D1416">
        <v>1</v>
      </c>
      <c r="E1416">
        <v>0</v>
      </c>
      <c r="F1416">
        <v>1555</v>
      </c>
      <c r="G1416">
        <v>1168</v>
      </c>
      <c r="H1416">
        <v>431300</v>
      </c>
      <c r="I1416">
        <v>92680</v>
      </c>
      <c r="J1416">
        <v>437611</v>
      </c>
      <c r="K1416">
        <v>29716</v>
      </c>
    </row>
    <row r="1417" spans="1:11" ht="17" x14ac:dyDescent="0.25">
      <c r="A1417" s="9">
        <v>-814</v>
      </c>
      <c r="B1417">
        <v>113300</v>
      </c>
      <c r="C1417">
        <v>305800</v>
      </c>
      <c r="D1417">
        <v>1</v>
      </c>
      <c r="E1417">
        <v>0</v>
      </c>
      <c r="F1417">
        <v>792</v>
      </c>
      <c r="G1417">
        <v>369</v>
      </c>
      <c r="H1417">
        <v>192500</v>
      </c>
      <c r="I1417">
        <v>82720</v>
      </c>
      <c r="J1417">
        <v>161211</v>
      </c>
      <c r="K1417">
        <v>8219</v>
      </c>
    </row>
    <row r="1418" spans="1:11" ht="17" x14ac:dyDescent="0.25">
      <c r="A1418" s="9">
        <v>-875</v>
      </c>
      <c r="B1418">
        <v>111000</v>
      </c>
      <c r="C1418">
        <v>500800</v>
      </c>
      <c r="D1418">
        <v>3</v>
      </c>
      <c r="E1418">
        <v>0</v>
      </c>
      <c r="F1418">
        <v>683</v>
      </c>
      <c r="G1418">
        <v>390</v>
      </c>
      <c r="H1418">
        <v>389799</v>
      </c>
      <c r="I1418">
        <v>60920</v>
      </c>
      <c r="J1418">
        <v>379881</v>
      </c>
      <c r="K1418">
        <v>18975</v>
      </c>
    </row>
    <row r="1419" spans="1:11" ht="17" x14ac:dyDescent="0.25">
      <c r="A1419" s="9">
        <v>-234</v>
      </c>
      <c r="B1419">
        <v>53300</v>
      </c>
      <c r="C1419">
        <v>518400</v>
      </c>
      <c r="D1419">
        <v>2</v>
      </c>
      <c r="E1419">
        <v>0</v>
      </c>
      <c r="F1419">
        <v>302</v>
      </c>
      <c r="G1419">
        <v>51</v>
      </c>
      <c r="H1419">
        <v>465100</v>
      </c>
      <c r="I1419">
        <v>1459</v>
      </c>
      <c r="J1419">
        <v>420189</v>
      </c>
      <c r="K1419">
        <v>10078</v>
      </c>
    </row>
    <row r="1420" spans="1:11" ht="17" x14ac:dyDescent="0.25">
      <c r="A1420" s="9">
        <v>-606</v>
      </c>
      <c r="B1420">
        <v>85600</v>
      </c>
      <c r="C1420">
        <v>472200</v>
      </c>
      <c r="D1420">
        <v>0</v>
      </c>
      <c r="E1420">
        <v>0</v>
      </c>
      <c r="F1420">
        <v>676</v>
      </c>
      <c r="G1420">
        <v>204</v>
      </c>
      <c r="H1420">
        <v>386599</v>
      </c>
      <c r="I1420">
        <v>38380</v>
      </c>
      <c r="J1420">
        <v>302023</v>
      </c>
      <c r="K1420">
        <v>11633</v>
      </c>
    </row>
    <row r="1421" spans="1:11" ht="17" x14ac:dyDescent="0.25">
      <c r="A1421" s="9">
        <v>-504</v>
      </c>
      <c r="B1421">
        <v>68800</v>
      </c>
      <c r="C1421">
        <v>512700</v>
      </c>
      <c r="D1421">
        <v>0</v>
      </c>
      <c r="E1421">
        <v>0</v>
      </c>
      <c r="F1421">
        <v>582</v>
      </c>
      <c r="G1421">
        <v>156</v>
      </c>
      <c r="H1421">
        <v>443900</v>
      </c>
      <c r="I1421">
        <v>17530</v>
      </c>
      <c r="J1421">
        <v>342523</v>
      </c>
      <c r="K1421">
        <v>10604</v>
      </c>
    </row>
    <row r="1422" spans="1:11" ht="17" x14ac:dyDescent="0.25">
      <c r="A1422" s="9">
        <v>-222</v>
      </c>
      <c r="B1422">
        <v>54000</v>
      </c>
      <c r="C1422">
        <v>483300</v>
      </c>
      <c r="D1422">
        <v>2</v>
      </c>
      <c r="E1422">
        <v>0</v>
      </c>
      <c r="F1422">
        <v>290</v>
      </c>
      <c r="G1422">
        <v>48</v>
      </c>
      <c r="H1422">
        <v>429300</v>
      </c>
      <c r="I1422">
        <v>5669</v>
      </c>
      <c r="J1422">
        <v>385089</v>
      </c>
      <c r="K1422">
        <v>9357</v>
      </c>
    </row>
    <row r="1423" spans="1:11" ht="17" x14ac:dyDescent="0.25">
      <c r="A1423" s="9">
        <v>-943</v>
      </c>
      <c r="B1423">
        <v>181900</v>
      </c>
      <c r="C1423">
        <v>405400</v>
      </c>
      <c r="D1423">
        <v>2</v>
      </c>
      <c r="E1423">
        <v>0</v>
      </c>
      <c r="F1423">
        <v>865</v>
      </c>
      <c r="G1423">
        <v>454</v>
      </c>
      <c r="H1423">
        <v>223500</v>
      </c>
      <c r="I1423">
        <v>141360</v>
      </c>
      <c r="J1423">
        <v>307189</v>
      </c>
      <c r="K1423">
        <v>25145</v>
      </c>
    </row>
    <row r="1424" spans="1:11" ht="17" x14ac:dyDescent="0.25">
      <c r="A1424" s="9">
        <v>-3983</v>
      </c>
      <c r="B1424">
        <v>193000</v>
      </c>
      <c r="C1424">
        <v>573000</v>
      </c>
      <c r="D1424">
        <v>2</v>
      </c>
      <c r="E1424">
        <v>3</v>
      </c>
      <c r="F1424">
        <v>1675</v>
      </c>
      <c r="G1424">
        <v>13920</v>
      </c>
      <c r="H1424">
        <v>380000</v>
      </c>
      <c r="I1424">
        <v>135700</v>
      </c>
      <c r="J1424">
        <v>474789</v>
      </c>
      <c r="K1424">
        <v>82471</v>
      </c>
    </row>
    <row r="1425" spans="1:11" ht="17" x14ac:dyDescent="0.25">
      <c r="A1425" s="9">
        <v>-1216</v>
      </c>
      <c r="B1425">
        <v>76500</v>
      </c>
      <c r="C1425">
        <v>465600</v>
      </c>
      <c r="D1425">
        <v>2</v>
      </c>
      <c r="E1425">
        <v>3</v>
      </c>
      <c r="F1425">
        <v>559</v>
      </c>
      <c r="G1425">
        <v>1427</v>
      </c>
      <c r="H1425">
        <v>389099</v>
      </c>
      <c r="I1425">
        <v>29940</v>
      </c>
      <c r="J1425">
        <v>367389</v>
      </c>
      <c r="K1425">
        <v>25294</v>
      </c>
    </row>
    <row r="1426" spans="1:11" ht="17" x14ac:dyDescent="0.25">
      <c r="A1426" s="9">
        <v>-352</v>
      </c>
      <c r="B1426">
        <v>70500</v>
      </c>
      <c r="C1426">
        <v>516500</v>
      </c>
      <c r="D1426">
        <v>2</v>
      </c>
      <c r="E1426">
        <v>0</v>
      </c>
      <c r="F1426">
        <v>398</v>
      </c>
      <c r="G1426">
        <v>90</v>
      </c>
      <c r="H1426">
        <v>446000</v>
      </c>
      <c r="I1426">
        <v>18850</v>
      </c>
      <c r="J1426">
        <v>418289</v>
      </c>
      <c r="K1426">
        <v>13270</v>
      </c>
    </row>
    <row r="1427" spans="1:11" ht="17" x14ac:dyDescent="0.25">
      <c r="A1427" s="9">
        <v>-199</v>
      </c>
      <c r="B1427">
        <v>50900</v>
      </c>
      <c r="C1427">
        <v>476000</v>
      </c>
      <c r="D1427">
        <v>2</v>
      </c>
      <c r="E1427">
        <v>0</v>
      </c>
      <c r="F1427">
        <v>271</v>
      </c>
      <c r="G1427">
        <v>42</v>
      </c>
      <c r="H1427">
        <v>425100</v>
      </c>
      <c r="I1427">
        <v>3299</v>
      </c>
      <c r="J1427">
        <v>377789</v>
      </c>
      <c r="K1427">
        <v>8653</v>
      </c>
    </row>
    <row r="1428" spans="1:11" ht="17" x14ac:dyDescent="0.25">
      <c r="A1428" s="9">
        <v>-975</v>
      </c>
      <c r="B1428">
        <v>62100</v>
      </c>
      <c r="C1428">
        <v>472000</v>
      </c>
      <c r="D1428">
        <v>2</v>
      </c>
      <c r="E1428">
        <v>3</v>
      </c>
      <c r="F1428">
        <v>459</v>
      </c>
      <c r="G1428">
        <v>967</v>
      </c>
      <c r="H1428">
        <v>409900</v>
      </c>
      <c r="I1428">
        <v>14900</v>
      </c>
      <c r="J1428">
        <v>373789</v>
      </c>
      <c r="K1428">
        <v>20891</v>
      </c>
    </row>
    <row r="1429" spans="1:11" ht="17" x14ac:dyDescent="0.25">
      <c r="A1429" s="9">
        <v>-3352</v>
      </c>
      <c r="B1429">
        <v>113600</v>
      </c>
      <c r="C1429">
        <v>546000</v>
      </c>
      <c r="D1429">
        <v>1</v>
      </c>
      <c r="E1429">
        <v>3</v>
      </c>
      <c r="F1429">
        <v>1523</v>
      </c>
      <c r="G1429">
        <v>9234</v>
      </c>
      <c r="H1429">
        <v>432400</v>
      </c>
      <c r="I1429">
        <v>59000</v>
      </c>
      <c r="J1429">
        <v>401411</v>
      </c>
      <c r="K1429">
        <v>41040</v>
      </c>
    </row>
    <row r="1430" spans="1:11" ht="17" x14ac:dyDescent="0.25">
      <c r="A1430" s="9">
        <v>-314</v>
      </c>
      <c r="B1430">
        <v>66700</v>
      </c>
      <c r="C1430">
        <v>496200</v>
      </c>
      <c r="D1430">
        <v>2</v>
      </c>
      <c r="E1430">
        <v>0</v>
      </c>
      <c r="F1430">
        <v>366</v>
      </c>
      <c r="G1430">
        <v>76</v>
      </c>
      <c r="H1430">
        <v>429500</v>
      </c>
      <c r="I1430">
        <v>17080</v>
      </c>
      <c r="J1430">
        <v>397989</v>
      </c>
      <c r="K1430">
        <v>11945</v>
      </c>
    </row>
    <row r="1431" spans="1:11" ht="17" x14ac:dyDescent="0.25">
      <c r="A1431" s="9">
        <v>-204</v>
      </c>
      <c r="B1431">
        <v>49800</v>
      </c>
      <c r="C1431">
        <v>503400</v>
      </c>
      <c r="D1431">
        <v>2</v>
      </c>
      <c r="E1431">
        <v>0</v>
      </c>
      <c r="F1431">
        <v>276</v>
      </c>
      <c r="G1431">
        <v>43</v>
      </c>
      <c r="H1431">
        <v>453600</v>
      </c>
      <c r="I1431">
        <v>-541</v>
      </c>
      <c r="J1431">
        <v>405189</v>
      </c>
      <c r="K1431">
        <v>9080</v>
      </c>
    </row>
    <row r="1432" spans="1:11" ht="17" x14ac:dyDescent="0.25">
      <c r="A1432" s="9">
        <v>-963</v>
      </c>
      <c r="B1432">
        <v>182900</v>
      </c>
      <c r="C1432">
        <v>414000</v>
      </c>
      <c r="D1432">
        <v>2</v>
      </c>
      <c r="E1432">
        <v>0</v>
      </c>
      <c r="F1432">
        <v>882</v>
      </c>
      <c r="G1432">
        <v>469</v>
      </c>
      <c r="H1432">
        <v>231100</v>
      </c>
      <c r="I1432">
        <v>141500</v>
      </c>
      <c r="J1432">
        <v>315789</v>
      </c>
      <c r="K1432">
        <v>25991</v>
      </c>
    </row>
    <row r="1433" spans="1:11" ht="17" x14ac:dyDescent="0.25">
      <c r="A1433" s="9">
        <v>-437</v>
      </c>
      <c r="B1433">
        <v>51300</v>
      </c>
      <c r="C1433">
        <v>516800</v>
      </c>
      <c r="D1433">
        <v>1</v>
      </c>
      <c r="E1433">
        <v>0</v>
      </c>
      <c r="F1433">
        <v>488</v>
      </c>
      <c r="G1433">
        <v>117</v>
      </c>
      <c r="H1433">
        <v>465500</v>
      </c>
      <c r="I1433">
        <v>-381</v>
      </c>
      <c r="J1433">
        <v>372211</v>
      </c>
      <c r="K1433">
        <v>8592</v>
      </c>
    </row>
    <row r="1434" spans="1:11" ht="17" x14ac:dyDescent="0.25">
      <c r="A1434" s="9">
        <v>-1236</v>
      </c>
      <c r="B1434">
        <v>71000</v>
      </c>
      <c r="C1434">
        <v>514000</v>
      </c>
      <c r="D1434">
        <v>2</v>
      </c>
      <c r="E1434">
        <v>3</v>
      </c>
      <c r="F1434">
        <v>562</v>
      </c>
      <c r="G1434">
        <v>1506</v>
      </c>
      <c r="H1434">
        <v>443000</v>
      </c>
      <c r="I1434">
        <v>19600</v>
      </c>
      <c r="J1434">
        <v>415789</v>
      </c>
      <c r="K1434">
        <v>26568</v>
      </c>
    </row>
    <row r="1435" spans="1:11" ht="17" x14ac:dyDescent="0.25">
      <c r="A1435" s="9">
        <v>-331</v>
      </c>
      <c r="B1435">
        <v>67100</v>
      </c>
      <c r="C1435">
        <v>520800</v>
      </c>
      <c r="D1435">
        <v>2</v>
      </c>
      <c r="E1435">
        <v>0</v>
      </c>
      <c r="F1435">
        <v>381</v>
      </c>
      <c r="G1435">
        <v>82</v>
      </c>
      <c r="H1435">
        <v>453700</v>
      </c>
      <c r="I1435">
        <v>15020</v>
      </c>
      <c r="J1435">
        <v>422589</v>
      </c>
      <c r="K1435">
        <v>12760</v>
      </c>
    </row>
    <row r="1436" spans="1:11" ht="17" x14ac:dyDescent="0.25">
      <c r="A1436" s="9">
        <v>-226</v>
      </c>
      <c r="B1436">
        <v>51800</v>
      </c>
      <c r="C1436">
        <v>523700</v>
      </c>
      <c r="D1436">
        <v>2</v>
      </c>
      <c r="E1436">
        <v>0</v>
      </c>
      <c r="F1436">
        <v>295</v>
      </c>
      <c r="G1436">
        <v>49</v>
      </c>
      <c r="H1436">
        <v>471900</v>
      </c>
      <c r="I1436">
        <v>-571</v>
      </c>
      <c r="J1436">
        <v>425489</v>
      </c>
      <c r="K1436">
        <v>9918</v>
      </c>
    </row>
    <row r="1437" spans="1:11" ht="17" x14ac:dyDescent="0.25">
      <c r="A1437" s="9">
        <v>-281</v>
      </c>
      <c r="B1437">
        <v>61300</v>
      </c>
      <c r="C1437">
        <v>502900</v>
      </c>
      <c r="D1437">
        <v>2</v>
      </c>
      <c r="E1437">
        <v>0</v>
      </c>
      <c r="F1437">
        <v>339</v>
      </c>
      <c r="G1437">
        <v>65</v>
      </c>
      <c r="H1437">
        <v>441599</v>
      </c>
      <c r="I1437">
        <v>11010</v>
      </c>
      <c r="J1437">
        <v>404689</v>
      </c>
      <c r="K1437">
        <v>11163</v>
      </c>
    </row>
    <row r="1438" spans="1:11" ht="17" x14ac:dyDescent="0.25">
      <c r="A1438" s="9">
        <v>-1188</v>
      </c>
      <c r="B1438">
        <v>68500</v>
      </c>
      <c r="C1438">
        <v>513900</v>
      </c>
      <c r="D1438">
        <v>2</v>
      </c>
      <c r="E1438">
        <v>3</v>
      </c>
      <c r="F1438">
        <v>543</v>
      </c>
      <c r="G1438">
        <v>1401</v>
      </c>
      <c r="H1438">
        <v>445400</v>
      </c>
      <c r="I1438">
        <v>17110</v>
      </c>
      <c r="J1438">
        <v>415689</v>
      </c>
      <c r="K1438">
        <v>25627</v>
      </c>
    </row>
    <row r="1439" spans="1:11" ht="17" x14ac:dyDescent="0.25">
      <c r="A1439" s="9">
        <v>-331</v>
      </c>
      <c r="B1439">
        <v>67500</v>
      </c>
      <c r="C1439">
        <v>515400</v>
      </c>
      <c r="D1439">
        <v>2</v>
      </c>
      <c r="E1439">
        <v>0</v>
      </c>
      <c r="F1439">
        <v>381</v>
      </c>
      <c r="G1439">
        <v>82</v>
      </c>
      <c r="H1439">
        <v>447900</v>
      </c>
      <c r="I1439">
        <v>15960</v>
      </c>
      <c r="J1439">
        <v>417189</v>
      </c>
      <c r="K1439">
        <v>12672</v>
      </c>
    </row>
    <row r="1440" spans="1:11" ht="17" x14ac:dyDescent="0.25">
      <c r="A1440" s="9">
        <v>-658</v>
      </c>
      <c r="B1440">
        <v>153900</v>
      </c>
      <c r="C1440">
        <v>318200</v>
      </c>
      <c r="D1440">
        <v>2</v>
      </c>
      <c r="E1440">
        <v>0</v>
      </c>
      <c r="F1440">
        <v>623</v>
      </c>
      <c r="G1440">
        <v>262</v>
      </c>
      <c r="H1440">
        <v>164300</v>
      </c>
      <c r="I1440">
        <v>122080</v>
      </c>
      <c r="J1440">
        <v>219989</v>
      </c>
      <c r="K1440">
        <v>15235</v>
      </c>
    </row>
    <row r="1441" spans="1:11" ht="17" x14ac:dyDescent="0.25">
      <c r="A1441" s="9">
        <v>-539</v>
      </c>
      <c r="B1441">
        <v>98200</v>
      </c>
      <c r="C1441">
        <v>511500</v>
      </c>
      <c r="D1441">
        <v>2</v>
      </c>
      <c r="E1441">
        <v>0</v>
      </c>
      <c r="F1441">
        <v>551</v>
      </c>
      <c r="G1441">
        <v>172</v>
      </c>
      <c r="H1441">
        <v>413300</v>
      </c>
      <c r="I1441">
        <v>47050</v>
      </c>
      <c r="J1441">
        <v>413289</v>
      </c>
      <c r="K1441">
        <v>18263</v>
      </c>
    </row>
    <row r="1442" spans="1:11" ht="17" x14ac:dyDescent="0.25">
      <c r="A1442" s="9">
        <v>-318</v>
      </c>
      <c r="B1442">
        <v>69700</v>
      </c>
      <c r="C1442">
        <v>469900</v>
      </c>
      <c r="D1442">
        <v>2</v>
      </c>
      <c r="E1442">
        <v>0</v>
      </c>
      <c r="F1442">
        <v>367</v>
      </c>
      <c r="G1442">
        <v>78</v>
      </c>
      <c r="H1442">
        <v>400200</v>
      </c>
      <c r="I1442">
        <v>22710</v>
      </c>
      <c r="J1442">
        <v>371689</v>
      </c>
      <c r="K1442">
        <v>11658</v>
      </c>
    </row>
    <row r="1443" spans="1:11" ht="17" x14ac:dyDescent="0.25">
      <c r="A1443" s="9">
        <v>-441</v>
      </c>
      <c r="B1443">
        <v>101100</v>
      </c>
      <c r="C1443">
        <v>379700</v>
      </c>
      <c r="D1443">
        <v>2</v>
      </c>
      <c r="E1443">
        <v>0</v>
      </c>
      <c r="F1443">
        <v>459</v>
      </c>
      <c r="G1443">
        <v>131</v>
      </c>
      <c r="H1443">
        <v>278600</v>
      </c>
      <c r="I1443">
        <v>63130</v>
      </c>
      <c r="J1443">
        <v>281489</v>
      </c>
      <c r="K1443">
        <v>12806</v>
      </c>
    </row>
    <row r="1444" spans="1:11" ht="17" x14ac:dyDescent="0.25">
      <c r="A1444" s="9">
        <v>-291</v>
      </c>
      <c r="B1444">
        <v>61700</v>
      </c>
      <c r="C1444">
        <v>515300</v>
      </c>
      <c r="D1444">
        <v>2</v>
      </c>
      <c r="E1444">
        <v>0</v>
      </c>
      <c r="F1444">
        <v>348</v>
      </c>
      <c r="G1444">
        <v>68</v>
      </c>
      <c r="H1444">
        <v>453600</v>
      </c>
      <c r="I1444">
        <v>10169</v>
      </c>
      <c r="J1444">
        <v>417089</v>
      </c>
      <c r="K1444">
        <v>11580</v>
      </c>
    </row>
    <row r="1445" spans="1:11" ht="17" x14ac:dyDescent="0.25">
      <c r="A1445" s="9">
        <v>-244</v>
      </c>
      <c r="B1445">
        <v>55700</v>
      </c>
      <c r="C1445">
        <v>504200</v>
      </c>
      <c r="D1445">
        <v>2</v>
      </c>
      <c r="E1445">
        <v>0</v>
      </c>
      <c r="F1445">
        <v>309</v>
      </c>
      <c r="G1445">
        <v>54</v>
      </c>
      <c r="H1445">
        <v>448500</v>
      </c>
      <c r="I1445">
        <v>5280</v>
      </c>
      <c r="J1445">
        <v>405989</v>
      </c>
      <c r="K1445">
        <v>10176</v>
      </c>
    </row>
    <row r="1446" spans="1:11" ht="17" x14ac:dyDescent="0.25">
      <c r="A1446" s="9">
        <v>-294</v>
      </c>
      <c r="B1446">
        <v>62800</v>
      </c>
      <c r="C1446">
        <v>506500</v>
      </c>
      <c r="D1446">
        <v>2</v>
      </c>
      <c r="E1446">
        <v>0</v>
      </c>
      <c r="F1446">
        <v>350</v>
      </c>
      <c r="G1446">
        <v>69</v>
      </c>
      <c r="H1446">
        <v>443700</v>
      </c>
      <c r="I1446">
        <v>12150</v>
      </c>
      <c r="J1446">
        <v>408289</v>
      </c>
      <c r="K1446">
        <v>11538</v>
      </c>
    </row>
    <row r="1447" spans="1:11" ht="17" x14ac:dyDescent="0.25">
      <c r="A1447" s="9">
        <v>-276</v>
      </c>
      <c r="B1447">
        <v>61100</v>
      </c>
      <c r="C1447">
        <v>495500</v>
      </c>
      <c r="D1447">
        <v>2</v>
      </c>
      <c r="E1447">
        <v>0</v>
      </c>
      <c r="F1447">
        <v>335</v>
      </c>
      <c r="G1447">
        <v>64</v>
      </c>
      <c r="H1447">
        <v>434400</v>
      </c>
      <c r="I1447">
        <v>11550</v>
      </c>
      <c r="J1447">
        <v>397289</v>
      </c>
      <c r="K1447">
        <v>10923</v>
      </c>
    </row>
    <row r="1448" spans="1:11" ht="17" x14ac:dyDescent="0.25">
      <c r="A1448" s="9">
        <v>-267</v>
      </c>
      <c r="B1448">
        <v>57600</v>
      </c>
      <c r="C1448">
        <v>523200</v>
      </c>
      <c r="D1448">
        <v>2</v>
      </c>
      <c r="E1448">
        <v>0</v>
      </c>
      <c r="F1448">
        <v>328</v>
      </c>
      <c r="G1448">
        <v>61</v>
      </c>
      <c r="H1448">
        <v>465600</v>
      </c>
      <c r="I1448">
        <v>5280</v>
      </c>
      <c r="J1448">
        <v>424989</v>
      </c>
      <c r="K1448">
        <v>11015</v>
      </c>
    </row>
    <row r="1449" spans="1:11" ht="17" x14ac:dyDescent="0.25">
      <c r="A1449" s="9">
        <v>-879</v>
      </c>
      <c r="B1449">
        <v>204200</v>
      </c>
      <c r="C1449">
        <v>297100</v>
      </c>
      <c r="D1449">
        <v>2</v>
      </c>
      <c r="E1449">
        <v>0</v>
      </c>
      <c r="F1449">
        <v>792</v>
      </c>
      <c r="G1449">
        <v>438</v>
      </c>
      <c r="H1449">
        <v>92899</v>
      </c>
      <c r="I1449">
        <v>174490</v>
      </c>
      <c r="J1449">
        <v>198889</v>
      </c>
      <c r="K1449">
        <v>18276</v>
      </c>
    </row>
    <row r="1450" spans="1:11" ht="17" x14ac:dyDescent="0.25">
      <c r="A1450" s="9">
        <v>-258</v>
      </c>
      <c r="B1450">
        <v>57400</v>
      </c>
      <c r="C1450">
        <v>508100</v>
      </c>
      <c r="D1450">
        <v>2</v>
      </c>
      <c r="E1450">
        <v>0</v>
      </c>
      <c r="F1450">
        <v>320</v>
      </c>
      <c r="G1450">
        <v>58</v>
      </c>
      <c r="H1450">
        <v>450700</v>
      </c>
      <c r="I1450">
        <v>6590</v>
      </c>
      <c r="J1450">
        <v>409889</v>
      </c>
      <c r="K1450">
        <v>10587</v>
      </c>
    </row>
    <row r="1451" spans="1:11" ht="17" x14ac:dyDescent="0.25">
      <c r="A1451" s="9">
        <v>-259</v>
      </c>
      <c r="B1451">
        <v>56400</v>
      </c>
      <c r="C1451">
        <v>525600</v>
      </c>
      <c r="D1451">
        <v>2</v>
      </c>
      <c r="E1451">
        <v>0</v>
      </c>
      <c r="F1451">
        <v>323</v>
      </c>
      <c r="G1451">
        <v>59</v>
      </c>
      <c r="H1451">
        <v>469200</v>
      </c>
      <c r="I1451">
        <v>3839</v>
      </c>
      <c r="J1451">
        <v>427389</v>
      </c>
      <c r="K1451">
        <v>10847</v>
      </c>
    </row>
    <row r="1452" spans="1:11" ht="17" x14ac:dyDescent="0.25">
      <c r="A1452" s="9">
        <v>-261</v>
      </c>
      <c r="B1452">
        <v>56800</v>
      </c>
      <c r="C1452">
        <v>522800</v>
      </c>
      <c r="D1452">
        <v>2</v>
      </c>
      <c r="E1452">
        <v>0</v>
      </c>
      <c r="F1452">
        <v>324</v>
      </c>
      <c r="G1452">
        <v>59</v>
      </c>
      <c r="H1452">
        <v>466000</v>
      </c>
      <c r="I1452">
        <v>4519</v>
      </c>
      <c r="J1452">
        <v>424589</v>
      </c>
      <c r="K1452">
        <v>10852</v>
      </c>
    </row>
    <row r="1453" spans="1:11" ht="17" x14ac:dyDescent="0.25">
      <c r="A1453" s="9">
        <v>-841</v>
      </c>
      <c r="B1453">
        <v>188400</v>
      </c>
      <c r="C1453">
        <v>321100</v>
      </c>
      <c r="D1453">
        <v>2</v>
      </c>
      <c r="E1453">
        <v>0</v>
      </c>
      <c r="F1453">
        <v>767</v>
      </c>
      <c r="G1453">
        <v>395</v>
      </c>
      <c r="H1453">
        <v>132700</v>
      </c>
      <c r="I1453">
        <v>156290</v>
      </c>
      <c r="J1453">
        <v>222889</v>
      </c>
      <c r="K1453">
        <v>18896</v>
      </c>
    </row>
    <row r="1454" spans="1:11" ht="17" x14ac:dyDescent="0.25">
      <c r="A1454" s="9">
        <v>-408</v>
      </c>
      <c r="B1454">
        <v>79500</v>
      </c>
      <c r="C1454">
        <v>507299</v>
      </c>
      <c r="D1454">
        <v>2</v>
      </c>
      <c r="E1454">
        <v>0</v>
      </c>
      <c r="F1454">
        <v>443</v>
      </c>
      <c r="G1454">
        <v>112</v>
      </c>
      <c r="H1454">
        <v>427800</v>
      </c>
      <c r="I1454">
        <v>28769</v>
      </c>
      <c r="J1454">
        <v>409089</v>
      </c>
      <c r="K1454">
        <v>14635</v>
      </c>
    </row>
    <row r="1455" spans="1:11" ht="17" x14ac:dyDescent="0.25">
      <c r="A1455" s="9">
        <v>-569</v>
      </c>
      <c r="B1455">
        <v>115600</v>
      </c>
      <c r="C1455">
        <v>423900</v>
      </c>
      <c r="D1455">
        <v>2</v>
      </c>
      <c r="E1455">
        <v>0</v>
      </c>
      <c r="F1455">
        <v>567</v>
      </c>
      <c r="G1455">
        <v>192</v>
      </c>
      <c r="H1455">
        <v>308300</v>
      </c>
      <c r="I1455">
        <v>73210</v>
      </c>
      <c r="J1455">
        <v>325689</v>
      </c>
      <c r="K1455">
        <v>16942</v>
      </c>
    </row>
    <row r="1456" spans="1:11" ht="17" x14ac:dyDescent="0.25">
      <c r="A1456" s="9">
        <v>-796</v>
      </c>
      <c r="B1456">
        <v>46300</v>
      </c>
      <c r="C1456">
        <v>536700</v>
      </c>
      <c r="D1456">
        <v>2</v>
      </c>
      <c r="E1456">
        <v>3</v>
      </c>
      <c r="F1456">
        <v>380</v>
      </c>
      <c r="G1456">
        <v>700</v>
      </c>
      <c r="H1456">
        <v>490400</v>
      </c>
      <c r="I1456">
        <v>-7371</v>
      </c>
      <c r="J1456">
        <v>438489</v>
      </c>
      <c r="K1456">
        <v>18271</v>
      </c>
    </row>
    <row r="1457" spans="1:11" ht="17" x14ac:dyDescent="0.25">
      <c r="A1457" s="9">
        <v>-228</v>
      </c>
      <c r="B1457">
        <v>62300</v>
      </c>
      <c r="C1457">
        <v>394000</v>
      </c>
      <c r="D1457">
        <v>2</v>
      </c>
      <c r="E1457">
        <v>0</v>
      </c>
      <c r="F1457">
        <v>290</v>
      </c>
      <c r="G1457">
        <v>51</v>
      </c>
      <c r="H1457">
        <v>331700</v>
      </c>
      <c r="I1457">
        <v>22900</v>
      </c>
      <c r="J1457">
        <v>295789</v>
      </c>
      <c r="K1457">
        <v>8292</v>
      </c>
    </row>
    <row r="1458" spans="1:11" ht="17" x14ac:dyDescent="0.25">
      <c r="A1458" s="9">
        <v>-308</v>
      </c>
      <c r="B1458">
        <v>63200</v>
      </c>
      <c r="C1458">
        <v>527100</v>
      </c>
      <c r="D1458">
        <v>2</v>
      </c>
      <c r="E1458">
        <v>0</v>
      </c>
      <c r="F1458">
        <v>362</v>
      </c>
      <c r="G1458">
        <v>74</v>
      </c>
      <c r="H1458">
        <v>463900</v>
      </c>
      <c r="I1458">
        <v>10490</v>
      </c>
      <c r="J1458">
        <v>428889</v>
      </c>
      <c r="K1458">
        <v>12197</v>
      </c>
    </row>
    <row r="1459" spans="1:11" ht="17" x14ac:dyDescent="0.25">
      <c r="A1459" s="9">
        <v>-278</v>
      </c>
      <c r="B1459">
        <v>60500</v>
      </c>
      <c r="C1459">
        <v>506900</v>
      </c>
      <c r="D1459">
        <v>2</v>
      </c>
      <c r="E1459">
        <v>0</v>
      </c>
      <c r="F1459">
        <v>337</v>
      </c>
      <c r="G1459">
        <v>64</v>
      </c>
      <c r="H1459">
        <v>446400</v>
      </c>
      <c r="I1459">
        <v>9810</v>
      </c>
      <c r="J1459">
        <v>408689</v>
      </c>
      <c r="K1459">
        <v>11126</v>
      </c>
    </row>
    <row r="1460" spans="1:11" ht="17" x14ac:dyDescent="0.25">
      <c r="A1460" s="9">
        <v>-287</v>
      </c>
      <c r="B1460">
        <v>61200</v>
      </c>
      <c r="C1460">
        <v>515400</v>
      </c>
      <c r="D1460">
        <v>2</v>
      </c>
      <c r="E1460">
        <v>0</v>
      </c>
      <c r="F1460">
        <v>345</v>
      </c>
      <c r="G1460">
        <v>67</v>
      </c>
      <c r="H1460">
        <v>454200</v>
      </c>
      <c r="I1460">
        <v>9660</v>
      </c>
      <c r="J1460">
        <v>417189</v>
      </c>
      <c r="K1460">
        <v>11489</v>
      </c>
    </row>
    <row r="1461" spans="1:11" ht="17" x14ac:dyDescent="0.25">
      <c r="A1461" s="9">
        <v>-463</v>
      </c>
      <c r="B1461">
        <v>94900</v>
      </c>
      <c r="C1461">
        <v>447800</v>
      </c>
      <c r="D1461">
        <v>2</v>
      </c>
      <c r="E1461">
        <v>0</v>
      </c>
      <c r="F1461">
        <v>483</v>
      </c>
      <c r="G1461">
        <v>137</v>
      </c>
      <c r="H1461">
        <v>352900</v>
      </c>
      <c r="I1461">
        <v>50119</v>
      </c>
      <c r="J1461">
        <v>349589</v>
      </c>
      <c r="K1461">
        <v>14929</v>
      </c>
    </row>
    <row r="1462" spans="1:11" ht="17" x14ac:dyDescent="0.25">
      <c r="A1462" s="9">
        <v>-522</v>
      </c>
      <c r="B1462">
        <v>59400</v>
      </c>
      <c r="C1462">
        <v>509900</v>
      </c>
      <c r="D1462">
        <v>1</v>
      </c>
      <c r="E1462">
        <v>0</v>
      </c>
      <c r="F1462">
        <v>560</v>
      </c>
      <c r="G1462">
        <v>155</v>
      </c>
      <c r="H1462">
        <v>450500</v>
      </c>
      <c r="I1462">
        <v>8410</v>
      </c>
      <c r="J1462">
        <v>365311</v>
      </c>
      <c r="K1462">
        <v>9764</v>
      </c>
    </row>
    <row r="1463" spans="1:11" ht="17" x14ac:dyDescent="0.25">
      <c r="A1463" s="9">
        <v>-439</v>
      </c>
      <c r="B1463">
        <v>85900</v>
      </c>
      <c r="C1463">
        <v>490900</v>
      </c>
      <c r="D1463">
        <v>2</v>
      </c>
      <c r="E1463">
        <v>0</v>
      </c>
      <c r="F1463">
        <v>467</v>
      </c>
      <c r="G1463">
        <v>125</v>
      </c>
      <c r="H1463">
        <v>405000</v>
      </c>
      <c r="I1463">
        <v>36810</v>
      </c>
      <c r="J1463">
        <v>392689</v>
      </c>
      <c r="K1463">
        <v>15179</v>
      </c>
    </row>
    <row r="1464" spans="1:11" ht="17" x14ac:dyDescent="0.25">
      <c r="A1464" s="9">
        <v>-301</v>
      </c>
      <c r="B1464">
        <v>63800</v>
      </c>
      <c r="C1464">
        <v>508000</v>
      </c>
      <c r="D1464">
        <v>2</v>
      </c>
      <c r="E1464">
        <v>0</v>
      </c>
      <c r="F1464">
        <v>356</v>
      </c>
      <c r="G1464">
        <v>72</v>
      </c>
      <c r="H1464">
        <v>444200</v>
      </c>
      <c r="I1464">
        <v>13000</v>
      </c>
      <c r="J1464">
        <v>409789</v>
      </c>
      <c r="K1464">
        <v>11765</v>
      </c>
    </row>
    <row r="1465" spans="1:11" ht="17" x14ac:dyDescent="0.25">
      <c r="A1465" s="9">
        <v>-275</v>
      </c>
      <c r="B1465">
        <v>61100</v>
      </c>
      <c r="C1465">
        <v>493400</v>
      </c>
      <c r="D1465">
        <v>2</v>
      </c>
      <c r="E1465">
        <v>0</v>
      </c>
      <c r="F1465">
        <v>334</v>
      </c>
      <c r="G1465">
        <v>63</v>
      </c>
      <c r="H1465">
        <v>432299</v>
      </c>
      <c r="I1465">
        <v>11760</v>
      </c>
      <c r="J1465">
        <v>395189</v>
      </c>
      <c r="K1465">
        <v>10865</v>
      </c>
    </row>
    <row r="1466" spans="1:11" ht="17" x14ac:dyDescent="0.25">
      <c r="A1466" s="9">
        <v>-780</v>
      </c>
      <c r="B1466">
        <v>131300</v>
      </c>
      <c r="C1466">
        <v>523200</v>
      </c>
      <c r="D1466">
        <v>2</v>
      </c>
      <c r="E1466">
        <v>0</v>
      </c>
      <c r="F1466">
        <v>749</v>
      </c>
      <c r="G1466">
        <v>318</v>
      </c>
      <c r="H1466">
        <v>391900</v>
      </c>
      <c r="I1466">
        <v>78980</v>
      </c>
      <c r="J1466">
        <v>424989</v>
      </c>
      <c r="K1466">
        <v>25110</v>
      </c>
    </row>
    <row r="1467" spans="1:11" ht="17" x14ac:dyDescent="0.25">
      <c r="A1467" s="9">
        <v>-557</v>
      </c>
      <c r="B1467">
        <v>86500</v>
      </c>
      <c r="C1467">
        <v>429900</v>
      </c>
      <c r="D1467">
        <v>0</v>
      </c>
      <c r="E1467">
        <v>0</v>
      </c>
      <c r="F1467">
        <v>631</v>
      </c>
      <c r="G1467">
        <v>173</v>
      </c>
      <c r="H1467">
        <v>343400</v>
      </c>
      <c r="I1467">
        <v>43510</v>
      </c>
      <c r="J1467">
        <v>259723</v>
      </c>
      <c r="K1467">
        <v>10109</v>
      </c>
    </row>
    <row r="1468" spans="1:11" ht="17" x14ac:dyDescent="0.25">
      <c r="A1468" s="9">
        <v>-260</v>
      </c>
      <c r="B1468">
        <v>59400</v>
      </c>
      <c r="C1468">
        <v>486800</v>
      </c>
      <c r="D1468">
        <v>2</v>
      </c>
      <c r="E1468">
        <v>0</v>
      </c>
      <c r="F1468">
        <v>321</v>
      </c>
      <c r="G1468">
        <v>59</v>
      </c>
      <c r="H1468">
        <v>427400</v>
      </c>
      <c r="I1468">
        <v>10720</v>
      </c>
      <c r="J1468">
        <v>388589</v>
      </c>
      <c r="K1468">
        <v>10387</v>
      </c>
    </row>
    <row r="1469" spans="1:11" ht="17" x14ac:dyDescent="0.25">
      <c r="A1469" s="9">
        <v>-427</v>
      </c>
      <c r="B1469">
        <v>80800</v>
      </c>
      <c r="C1469">
        <v>522100</v>
      </c>
      <c r="D1469">
        <v>2</v>
      </c>
      <c r="E1469">
        <v>0</v>
      </c>
      <c r="F1469">
        <v>460</v>
      </c>
      <c r="G1469">
        <v>120</v>
      </c>
      <c r="H1469">
        <v>441300</v>
      </c>
      <c r="I1469">
        <v>28590</v>
      </c>
      <c r="J1469">
        <v>423889</v>
      </c>
      <c r="K1469">
        <v>15412</v>
      </c>
    </row>
    <row r="1470" spans="1:11" ht="17" x14ac:dyDescent="0.25">
      <c r="A1470" s="9">
        <v>-302</v>
      </c>
      <c r="B1470">
        <v>64100</v>
      </c>
      <c r="C1470">
        <v>505400</v>
      </c>
      <c r="D1470">
        <v>2</v>
      </c>
      <c r="E1470">
        <v>0</v>
      </c>
      <c r="F1470">
        <v>356</v>
      </c>
      <c r="G1470">
        <v>72</v>
      </c>
      <c r="H1470">
        <v>441300</v>
      </c>
      <c r="I1470">
        <v>13560</v>
      </c>
      <c r="J1470">
        <v>407189</v>
      </c>
      <c r="K1470">
        <v>11745</v>
      </c>
    </row>
    <row r="1471" spans="1:11" ht="17" x14ac:dyDescent="0.25">
      <c r="A1471" s="9">
        <v>-266</v>
      </c>
      <c r="B1471">
        <v>58000</v>
      </c>
      <c r="C1471">
        <v>517299</v>
      </c>
      <c r="D1471">
        <v>2</v>
      </c>
      <c r="E1471">
        <v>0</v>
      </c>
      <c r="F1471">
        <v>328</v>
      </c>
      <c r="G1471">
        <v>61</v>
      </c>
      <c r="H1471">
        <v>459300</v>
      </c>
      <c r="I1471">
        <v>6270</v>
      </c>
      <c r="J1471">
        <v>419089</v>
      </c>
      <c r="K1471">
        <v>10938</v>
      </c>
    </row>
    <row r="1472" spans="1:11" ht="17" x14ac:dyDescent="0.25">
      <c r="A1472" s="9">
        <v>-268</v>
      </c>
      <c r="B1472">
        <v>59100</v>
      </c>
      <c r="C1472">
        <v>506800</v>
      </c>
      <c r="D1472">
        <v>2</v>
      </c>
      <c r="E1472">
        <v>0</v>
      </c>
      <c r="F1472">
        <v>329</v>
      </c>
      <c r="G1472">
        <v>61</v>
      </c>
      <c r="H1472">
        <v>447700</v>
      </c>
      <c r="I1472">
        <v>8420</v>
      </c>
      <c r="J1472">
        <v>408589</v>
      </c>
      <c r="K1472">
        <v>10866</v>
      </c>
    </row>
    <row r="1473" spans="1:11" ht="17" x14ac:dyDescent="0.25">
      <c r="A1473" s="9">
        <v>-164</v>
      </c>
      <c r="B1473">
        <v>47300</v>
      </c>
      <c r="C1473">
        <v>448600</v>
      </c>
      <c r="D1473">
        <v>2</v>
      </c>
      <c r="E1473">
        <v>0</v>
      </c>
      <c r="F1473">
        <v>241</v>
      </c>
      <c r="G1473">
        <v>34</v>
      </c>
      <c r="H1473">
        <v>401300</v>
      </c>
      <c r="I1473">
        <v>2440</v>
      </c>
      <c r="J1473">
        <v>350389</v>
      </c>
      <c r="K1473">
        <v>7458</v>
      </c>
    </row>
    <row r="1474" spans="1:11" ht="17" x14ac:dyDescent="0.25">
      <c r="A1474" s="9">
        <v>-314</v>
      </c>
      <c r="B1474">
        <v>67400</v>
      </c>
      <c r="C1474">
        <v>489000</v>
      </c>
      <c r="D1474">
        <v>2</v>
      </c>
      <c r="E1474">
        <v>0</v>
      </c>
      <c r="F1474">
        <v>366</v>
      </c>
      <c r="G1474">
        <v>77</v>
      </c>
      <c r="H1474">
        <v>421599</v>
      </c>
      <c r="I1474">
        <v>18500</v>
      </c>
      <c r="J1474">
        <v>390789</v>
      </c>
      <c r="K1474">
        <v>11852</v>
      </c>
    </row>
    <row r="1475" spans="1:11" ht="17" x14ac:dyDescent="0.25">
      <c r="A1475" s="9">
        <v>-932</v>
      </c>
      <c r="B1475">
        <v>57500</v>
      </c>
      <c r="C1475">
        <v>496800</v>
      </c>
      <c r="D1475">
        <v>2</v>
      </c>
      <c r="E1475">
        <v>2</v>
      </c>
      <c r="F1475">
        <v>703</v>
      </c>
      <c r="G1475">
        <v>941</v>
      </c>
      <c r="H1475">
        <v>439300</v>
      </c>
      <c r="I1475">
        <v>7820</v>
      </c>
      <c r="J1475">
        <v>398589</v>
      </c>
      <c r="K1475">
        <v>31513</v>
      </c>
    </row>
    <row r="1476" spans="1:11" ht="17" x14ac:dyDescent="0.25">
      <c r="A1476" s="9">
        <v>-290</v>
      </c>
      <c r="B1476">
        <v>62400</v>
      </c>
      <c r="C1476">
        <v>504300</v>
      </c>
      <c r="D1476">
        <v>2</v>
      </c>
      <c r="E1476">
        <v>0</v>
      </c>
      <c r="F1476">
        <v>346</v>
      </c>
      <c r="G1476">
        <v>68</v>
      </c>
      <c r="H1476">
        <v>441900</v>
      </c>
      <c r="I1476">
        <v>11970</v>
      </c>
      <c r="J1476">
        <v>406089</v>
      </c>
      <c r="K1476">
        <v>11403</v>
      </c>
    </row>
    <row r="1477" spans="1:11" ht="17" x14ac:dyDescent="0.25">
      <c r="A1477" s="9">
        <v>-497</v>
      </c>
      <c r="B1477">
        <v>95200</v>
      </c>
      <c r="C1477">
        <v>486200</v>
      </c>
      <c r="D1477">
        <v>2</v>
      </c>
      <c r="E1477">
        <v>0</v>
      </c>
      <c r="F1477">
        <v>515</v>
      </c>
      <c r="G1477">
        <v>152</v>
      </c>
      <c r="H1477">
        <v>391000</v>
      </c>
      <c r="I1477">
        <v>46580</v>
      </c>
      <c r="J1477">
        <v>387989</v>
      </c>
      <c r="K1477">
        <v>16621</v>
      </c>
    </row>
    <row r="1478" spans="1:11" ht="17" x14ac:dyDescent="0.25">
      <c r="A1478" s="9">
        <v>-309</v>
      </c>
      <c r="B1478">
        <v>65600</v>
      </c>
      <c r="C1478">
        <v>500300</v>
      </c>
      <c r="D1478">
        <v>2</v>
      </c>
      <c r="E1478">
        <v>0</v>
      </c>
      <c r="F1478">
        <v>362</v>
      </c>
      <c r="G1478">
        <v>75</v>
      </c>
      <c r="H1478">
        <v>434700</v>
      </c>
      <c r="I1478">
        <v>15570</v>
      </c>
      <c r="J1478">
        <v>402089</v>
      </c>
      <c r="K1478">
        <v>11869</v>
      </c>
    </row>
    <row r="1479" spans="1:11" ht="17" x14ac:dyDescent="0.25">
      <c r="A1479" s="9">
        <v>-1000</v>
      </c>
      <c r="B1479">
        <v>57600</v>
      </c>
      <c r="C1479">
        <v>525300</v>
      </c>
      <c r="D1479">
        <v>2</v>
      </c>
      <c r="E1479">
        <v>3</v>
      </c>
      <c r="F1479">
        <v>465</v>
      </c>
      <c r="G1479">
        <v>1036</v>
      </c>
      <c r="H1479">
        <v>467700</v>
      </c>
      <c r="I1479">
        <v>5070</v>
      </c>
      <c r="J1479">
        <v>427089</v>
      </c>
      <c r="K1479">
        <v>22140</v>
      </c>
    </row>
    <row r="1480" spans="1:11" ht="17" x14ac:dyDescent="0.25">
      <c r="A1480" s="9">
        <v>-1786</v>
      </c>
      <c r="B1480">
        <v>171100</v>
      </c>
      <c r="C1480">
        <v>278500</v>
      </c>
      <c r="D1480">
        <v>2</v>
      </c>
      <c r="E1480">
        <v>3</v>
      </c>
      <c r="F1480">
        <v>841</v>
      </c>
      <c r="G1480">
        <v>2493</v>
      </c>
      <c r="H1480">
        <v>107400</v>
      </c>
      <c r="I1480">
        <v>143250</v>
      </c>
      <c r="J1480">
        <v>180289</v>
      </c>
      <c r="K1480">
        <v>27762</v>
      </c>
    </row>
    <row r="1481" spans="1:11" ht="17" x14ac:dyDescent="0.25">
      <c r="A1481" s="9">
        <v>-288</v>
      </c>
      <c r="B1481">
        <v>62300</v>
      </c>
      <c r="C1481">
        <v>501900</v>
      </c>
      <c r="D1481">
        <v>2</v>
      </c>
      <c r="E1481">
        <v>0</v>
      </c>
      <c r="F1481">
        <v>344</v>
      </c>
      <c r="G1481">
        <v>67</v>
      </c>
      <c r="H1481">
        <v>439600</v>
      </c>
      <c r="I1481">
        <v>12110</v>
      </c>
      <c r="J1481">
        <v>403689</v>
      </c>
      <c r="K1481">
        <v>11317</v>
      </c>
    </row>
    <row r="1482" spans="1:11" ht="17" x14ac:dyDescent="0.25">
      <c r="A1482" s="9">
        <v>-237</v>
      </c>
      <c r="B1482">
        <v>54100</v>
      </c>
      <c r="C1482">
        <v>512400</v>
      </c>
      <c r="D1482">
        <v>2</v>
      </c>
      <c r="E1482">
        <v>0</v>
      </c>
      <c r="F1482">
        <v>304</v>
      </c>
      <c r="G1482">
        <v>52</v>
      </c>
      <c r="H1482">
        <v>458300</v>
      </c>
      <c r="I1482">
        <v>2859</v>
      </c>
      <c r="J1482">
        <v>414189</v>
      </c>
      <c r="K1482">
        <v>10083</v>
      </c>
    </row>
    <row r="1483" spans="1:11" ht="17" x14ac:dyDescent="0.25">
      <c r="A1483" s="9">
        <v>-283</v>
      </c>
      <c r="B1483">
        <v>60900</v>
      </c>
      <c r="C1483">
        <v>510400</v>
      </c>
      <c r="D1483">
        <v>2</v>
      </c>
      <c r="E1483">
        <v>0</v>
      </c>
      <c r="F1483">
        <v>341</v>
      </c>
      <c r="G1483">
        <v>66</v>
      </c>
      <c r="H1483">
        <v>449500</v>
      </c>
      <c r="I1483">
        <v>9860</v>
      </c>
      <c r="J1483">
        <v>412189</v>
      </c>
      <c r="K1483">
        <v>11296</v>
      </c>
    </row>
    <row r="1484" spans="1:11" ht="17" x14ac:dyDescent="0.25">
      <c r="A1484" s="9">
        <v>-548</v>
      </c>
      <c r="B1484">
        <v>97200</v>
      </c>
      <c r="C1484">
        <v>530000</v>
      </c>
      <c r="D1484">
        <v>2</v>
      </c>
      <c r="E1484">
        <v>0</v>
      </c>
      <c r="F1484">
        <v>560</v>
      </c>
      <c r="G1484">
        <v>177</v>
      </c>
      <c r="H1484">
        <v>432800</v>
      </c>
      <c r="I1484">
        <v>44200</v>
      </c>
      <c r="J1484">
        <v>431789</v>
      </c>
      <c r="K1484">
        <v>18886</v>
      </c>
    </row>
    <row r="1485" spans="1:11" ht="17" x14ac:dyDescent="0.25">
      <c r="A1485" s="9">
        <v>-311</v>
      </c>
      <c r="B1485">
        <v>65000</v>
      </c>
      <c r="C1485">
        <v>511500</v>
      </c>
      <c r="D1485">
        <v>2</v>
      </c>
      <c r="E1485">
        <v>0</v>
      </c>
      <c r="F1485">
        <v>364</v>
      </c>
      <c r="G1485">
        <v>75</v>
      </c>
      <c r="H1485">
        <v>446500</v>
      </c>
      <c r="I1485">
        <v>13850</v>
      </c>
      <c r="J1485">
        <v>413289</v>
      </c>
      <c r="K1485">
        <v>12088</v>
      </c>
    </row>
    <row r="1486" spans="1:11" ht="17" x14ac:dyDescent="0.25">
      <c r="A1486" s="9">
        <v>-288</v>
      </c>
      <c r="B1486">
        <v>45800</v>
      </c>
      <c r="C1486">
        <v>370200</v>
      </c>
      <c r="D1486">
        <v>1</v>
      </c>
      <c r="E1486">
        <v>0</v>
      </c>
      <c r="F1486">
        <v>355</v>
      </c>
      <c r="G1486">
        <v>68</v>
      </c>
      <c r="H1486">
        <v>324400</v>
      </c>
      <c r="I1486">
        <v>8780</v>
      </c>
      <c r="J1486">
        <v>225611</v>
      </c>
      <c r="K1486">
        <v>4649</v>
      </c>
    </row>
    <row r="1487" spans="1:11" ht="17" x14ac:dyDescent="0.25">
      <c r="A1487" s="9">
        <v>-426</v>
      </c>
      <c r="B1487">
        <v>61200</v>
      </c>
      <c r="C1487">
        <v>507600</v>
      </c>
      <c r="D1487">
        <v>3</v>
      </c>
      <c r="E1487">
        <v>0</v>
      </c>
      <c r="F1487">
        <v>381</v>
      </c>
      <c r="G1487">
        <v>120</v>
      </c>
      <c r="H1487">
        <v>446400</v>
      </c>
      <c r="I1487">
        <v>10440</v>
      </c>
      <c r="J1487">
        <v>386681</v>
      </c>
      <c r="K1487">
        <v>10649</v>
      </c>
    </row>
    <row r="1488" spans="1:11" ht="17" x14ac:dyDescent="0.25">
      <c r="A1488" s="9">
        <v>-303</v>
      </c>
      <c r="B1488">
        <v>64300</v>
      </c>
      <c r="C1488">
        <v>504500</v>
      </c>
      <c r="D1488">
        <v>2</v>
      </c>
      <c r="E1488">
        <v>0</v>
      </c>
      <c r="F1488">
        <v>357</v>
      </c>
      <c r="G1488">
        <v>72</v>
      </c>
      <c r="H1488">
        <v>440200</v>
      </c>
      <c r="I1488">
        <v>13850</v>
      </c>
      <c r="J1488">
        <v>406289</v>
      </c>
      <c r="K1488">
        <v>11756</v>
      </c>
    </row>
    <row r="1489" spans="1:11" ht="17" x14ac:dyDescent="0.25">
      <c r="A1489" s="9">
        <v>-110</v>
      </c>
      <c r="B1489">
        <v>43300</v>
      </c>
      <c r="C1489">
        <v>373400</v>
      </c>
      <c r="D1489">
        <v>2</v>
      </c>
      <c r="E1489">
        <v>0</v>
      </c>
      <c r="F1489">
        <v>194</v>
      </c>
      <c r="G1489">
        <v>23</v>
      </c>
      <c r="H1489">
        <v>330100</v>
      </c>
      <c r="I1489">
        <v>5960</v>
      </c>
      <c r="J1489">
        <v>275189</v>
      </c>
      <c r="K1489">
        <v>5362</v>
      </c>
    </row>
    <row r="1490" spans="1:11" ht="17" x14ac:dyDescent="0.25">
      <c r="A1490" s="9">
        <v>-82</v>
      </c>
      <c r="B1490">
        <v>32700</v>
      </c>
      <c r="C1490">
        <v>485300</v>
      </c>
      <c r="D1490">
        <v>2</v>
      </c>
      <c r="E1490">
        <v>0</v>
      </c>
      <c r="F1490">
        <v>176</v>
      </c>
      <c r="G1490">
        <v>17</v>
      </c>
      <c r="H1490">
        <v>452600</v>
      </c>
      <c r="I1490">
        <v>-15830</v>
      </c>
      <c r="J1490">
        <v>387089</v>
      </c>
      <c r="K1490">
        <v>5696</v>
      </c>
    </row>
    <row r="1491" spans="1:11" ht="17" x14ac:dyDescent="0.25">
      <c r="A1491" s="9">
        <v>-284</v>
      </c>
      <c r="B1491">
        <v>62100</v>
      </c>
      <c r="C1491">
        <v>497600</v>
      </c>
      <c r="D1491">
        <v>2</v>
      </c>
      <c r="E1491">
        <v>0</v>
      </c>
      <c r="F1491">
        <v>341</v>
      </c>
      <c r="G1491">
        <v>66</v>
      </c>
      <c r="H1491">
        <v>435500</v>
      </c>
      <c r="I1491">
        <v>12340</v>
      </c>
      <c r="J1491">
        <v>399389</v>
      </c>
      <c r="K1491">
        <v>11160</v>
      </c>
    </row>
    <row r="1492" spans="1:11" ht="17" x14ac:dyDescent="0.25">
      <c r="A1492" s="9">
        <v>-338</v>
      </c>
      <c r="B1492">
        <v>69500</v>
      </c>
      <c r="C1492">
        <v>504200</v>
      </c>
      <c r="D1492">
        <v>2</v>
      </c>
      <c r="E1492">
        <v>0</v>
      </c>
      <c r="F1492">
        <v>386</v>
      </c>
      <c r="G1492">
        <v>85</v>
      </c>
      <c r="H1492">
        <v>434700</v>
      </c>
      <c r="I1492">
        <v>19080</v>
      </c>
      <c r="J1492">
        <v>405989</v>
      </c>
      <c r="K1492">
        <v>12697</v>
      </c>
    </row>
    <row r="1493" spans="1:11" ht="17" x14ac:dyDescent="0.25">
      <c r="A1493" s="9">
        <v>-261</v>
      </c>
      <c r="B1493">
        <v>58400</v>
      </c>
      <c r="C1493">
        <v>501100</v>
      </c>
      <c r="D1493">
        <v>2</v>
      </c>
      <c r="E1493">
        <v>0</v>
      </c>
      <c r="F1493">
        <v>322</v>
      </c>
      <c r="G1493">
        <v>59</v>
      </c>
      <c r="H1493">
        <v>442700</v>
      </c>
      <c r="I1493">
        <v>8290</v>
      </c>
      <c r="J1493">
        <v>402889</v>
      </c>
      <c r="K1493">
        <v>10587</v>
      </c>
    </row>
    <row r="1494" spans="1:11" ht="17" x14ac:dyDescent="0.25">
      <c r="A1494" s="9">
        <v>-285</v>
      </c>
      <c r="B1494">
        <v>61600</v>
      </c>
      <c r="C1494">
        <v>505400</v>
      </c>
      <c r="D1494">
        <v>2</v>
      </c>
      <c r="E1494">
        <v>0</v>
      </c>
      <c r="F1494">
        <v>342</v>
      </c>
      <c r="G1494">
        <v>67</v>
      </c>
      <c r="H1494">
        <v>443800</v>
      </c>
      <c r="I1494">
        <v>11060</v>
      </c>
      <c r="J1494">
        <v>407189</v>
      </c>
      <c r="K1494">
        <v>11287</v>
      </c>
    </row>
    <row r="1495" spans="1:11" ht="17" x14ac:dyDescent="0.25">
      <c r="A1495" s="9">
        <v>-1551</v>
      </c>
      <c r="B1495">
        <v>223700</v>
      </c>
      <c r="C1495">
        <v>587500</v>
      </c>
      <c r="D1495">
        <v>2</v>
      </c>
      <c r="E1495">
        <v>0</v>
      </c>
      <c r="F1495">
        <v>1393</v>
      </c>
      <c r="G1495">
        <v>1079</v>
      </c>
      <c r="H1495">
        <v>363800</v>
      </c>
      <c r="I1495">
        <v>164950</v>
      </c>
      <c r="J1495">
        <v>489289</v>
      </c>
      <c r="K1495">
        <v>49254</v>
      </c>
    </row>
    <row r="1496" spans="1:11" ht="17" x14ac:dyDescent="0.25">
      <c r="A1496" s="9">
        <v>-98</v>
      </c>
      <c r="B1496">
        <v>41200</v>
      </c>
      <c r="C1496">
        <v>373900</v>
      </c>
      <c r="D1496">
        <v>2</v>
      </c>
      <c r="E1496">
        <v>0</v>
      </c>
      <c r="F1496">
        <v>185</v>
      </c>
      <c r="G1496">
        <v>21</v>
      </c>
      <c r="H1496">
        <v>332700</v>
      </c>
      <c r="I1496">
        <v>3810</v>
      </c>
      <c r="J1496">
        <v>275689</v>
      </c>
      <c r="K1496">
        <v>5111</v>
      </c>
    </row>
    <row r="1497" spans="1:11" ht="17" x14ac:dyDescent="0.25">
      <c r="A1497" s="9">
        <v>-283</v>
      </c>
      <c r="B1497">
        <v>60800</v>
      </c>
      <c r="C1497">
        <v>511500</v>
      </c>
      <c r="D1497">
        <v>2</v>
      </c>
      <c r="E1497">
        <v>0</v>
      </c>
      <c r="F1497">
        <v>341</v>
      </c>
      <c r="G1497">
        <v>66</v>
      </c>
      <c r="H1497">
        <v>450700</v>
      </c>
      <c r="I1497">
        <v>9650</v>
      </c>
      <c r="J1497">
        <v>413289</v>
      </c>
      <c r="K1497">
        <v>11307</v>
      </c>
    </row>
    <row r="1498" spans="1:11" ht="17" x14ac:dyDescent="0.25">
      <c r="A1498" s="9">
        <v>-478</v>
      </c>
      <c r="B1498">
        <v>91500</v>
      </c>
      <c r="C1498">
        <v>492299</v>
      </c>
      <c r="D1498">
        <v>2</v>
      </c>
      <c r="E1498">
        <v>0</v>
      </c>
      <c r="F1498">
        <v>499</v>
      </c>
      <c r="G1498">
        <v>143</v>
      </c>
      <c r="H1498">
        <v>400800</v>
      </c>
      <c r="I1498">
        <v>42270</v>
      </c>
      <c r="J1498">
        <v>394089</v>
      </c>
      <c r="K1498">
        <v>16226</v>
      </c>
    </row>
    <row r="1499" spans="1:11" ht="17" x14ac:dyDescent="0.25">
      <c r="A1499" s="9">
        <v>-4001</v>
      </c>
      <c r="B1499">
        <v>226800</v>
      </c>
      <c r="C1499">
        <v>560600</v>
      </c>
      <c r="D1499">
        <v>2</v>
      </c>
      <c r="E1499">
        <v>1</v>
      </c>
      <c r="F1499">
        <v>3154</v>
      </c>
      <c r="G1499">
        <v>11880</v>
      </c>
      <c r="H1499">
        <v>333800</v>
      </c>
      <c r="I1499">
        <v>170740</v>
      </c>
      <c r="J1499">
        <v>462389</v>
      </c>
      <c r="K1499">
        <v>65648</v>
      </c>
    </row>
    <row r="1500" spans="1:11" ht="17" x14ac:dyDescent="0.25">
      <c r="A1500" s="9">
        <v>-262</v>
      </c>
      <c r="B1500">
        <v>58200</v>
      </c>
      <c r="C1500">
        <v>506500</v>
      </c>
      <c r="D1500">
        <v>2</v>
      </c>
      <c r="E1500">
        <v>0</v>
      </c>
      <c r="F1500">
        <v>324</v>
      </c>
      <c r="G1500">
        <v>59</v>
      </c>
      <c r="H1500">
        <v>448300</v>
      </c>
      <c r="I1500">
        <v>7550</v>
      </c>
      <c r="J1500">
        <v>408289</v>
      </c>
      <c r="K1500">
        <v>10693</v>
      </c>
    </row>
    <row r="1501" spans="1:11" ht="17" x14ac:dyDescent="0.25">
      <c r="A1501" s="9">
        <v>-406</v>
      </c>
      <c r="B1501">
        <v>89200</v>
      </c>
      <c r="C1501">
        <v>421500</v>
      </c>
      <c r="D1501">
        <v>2</v>
      </c>
      <c r="E1501">
        <v>0</v>
      </c>
      <c r="F1501">
        <v>435</v>
      </c>
      <c r="G1501">
        <v>113</v>
      </c>
      <c r="H1501">
        <v>332299</v>
      </c>
      <c r="I1501">
        <v>47050</v>
      </c>
      <c r="J1501">
        <v>323289</v>
      </c>
      <c r="K1501">
        <v>12976</v>
      </c>
    </row>
    <row r="1502" spans="1:11" ht="17" x14ac:dyDescent="0.25">
      <c r="A1502" s="9">
        <v>-460</v>
      </c>
      <c r="B1502">
        <v>64800</v>
      </c>
      <c r="C1502">
        <v>506100</v>
      </c>
      <c r="D1502">
        <v>0</v>
      </c>
      <c r="E1502">
        <v>0</v>
      </c>
      <c r="F1502">
        <v>542</v>
      </c>
      <c r="G1502">
        <v>134</v>
      </c>
      <c r="H1502">
        <v>441300</v>
      </c>
      <c r="I1502">
        <v>14190</v>
      </c>
      <c r="J1502">
        <v>335923</v>
      </c>
      <c r="K1502">
        <v>9795</v>
      </c>
    </row>
    <row r="1503" spans="1:11" ht="17" x14ac:dyDescent="0.25">
      <c r="A1503" s="9">
        <v>-298</v>
      </c>
      <c r="B1503">
        <v>63200</v>
      </c>
      <c r="C1503">
        <v>509099</v>
      </c>
      <c r="D1503">
        <v>2</v>
      </c>
      <c r="E1503">
        <v>0</v>
      </c>
      <c r="F1503">
        <v>353</v>
      </c>
      <c r="G1503">
        <v>71</v>
      </c>
      <c r="H1503">
        <v>445900</v>
      </c>
      <c r="I1503">
        <v>12290</v>
      </c>
      <c r="J1503">
        <v>410889</v>
      </c>
      <c r="K1503">
        <v>11685</v>
      </c>
    </row>
    <row r="1504" spans="1:11" ht="17" x14ac:dyDescent="0.25">
      <c r="A1504" s="9">
        <v>-357</v>
      </c>
      <c r="B1504">
        <v>71900</v>
      </c>
      <c r="C1504">
        <v>509300</v>
      </c>
      <c r="D1504">
        <v>2</v>
      </c>
      <c r="E1504">
        <v>0</v>
      </c>
      <c r="F1504">
        <v>402</v>
      </c>
      <c r="G1504">
        <v>92</v>
      </c>
      <c r="H1504">
        <v>437400</v>
      </c>
      <c r="I1504">
        <v>20970</v>
      </c>
      <c r="J1504">
        <v>411089</v>
      </c>
      <c r="K1504">
        <v>13300</v>
      </c>
    </row>
    <row r="1505" spans="1:11" ht="17" x14ac:dyDescent="0.25">
      <c r="A1505" s="9">
        <v>-224</v>
      </c>
      <c r="B1505">
        <v>52400</v>
      </c>
      <c r="C1505">
        <v>508600</v>
      </c>
      <c r="D1505">
        <v>2</v>
      </c>
      <c r="E1505">
        <v>0</v>
      </c>
      <c r="F1505">
        <v>292</v>
      </c>
      <c r="G1505">
        <v>48</v>
      </c>
      <c r="H1505">
        <v>456200</v>
      </c>
      <c r="I1505">
        <v>1540</v>
      </c>
      <c r="J1505">
        <v>410389</v>
      </c>
      <c r="K1505">
        <v>9676</v>
      </c>
    </row>
    <row r="1506" spans="1:11" ht="17" x14ac:dyDescent="0.25">
      <c r="A1506" s="9">
        <v>-274</v>
      </c>
      <c r="B1506">
        <v>59600</v>
      </c>
      <c r="C1506">
        <v>511300</v>
      </c>
      <c r="D1506">
        <v>2</v>
      </c>
      <c r="E1506">
        <v>0</v>
      </c>
      <c r="F1506">
        <v>334</v>
      </c>
      <c r="G1506">
        <v>63</v>
      </c>
      <c r="H1506">
        <v>451700</v>
      </c>
      <c r="I1506">
        <v>8470</v>
      </c>
      <c r="J1506">
        <v>413089</v>
      </c>
      <c r="K1506">
        <v>11079</v>
      </c>
    </row>
    <row r="1507" spans="1:11" ht="17" x14ac:dyDescent="0.25">
      <c r="A1507" s="9">
        <v>-872</v>
      </c>
      <c r="B1507">
        <v>52000</v>
      </c>
      <c r="C1507">
        <v>515200</v>
      </c>
      <c r="D1507">
        <v>2</v>
      </c>
      <c r="E1507">
        <v>3</v>
      </c>
      <c r="F1507">
        <v>413</v>
      </c>
      <c r="G1507">
        <v>812</v>
      </c>
      <c r="H1507">
        <v>463200</v>
      </c>
      <c r="I1507">
        <v>479</v>
      </c>
      <c r="J1507">
        <v>416989</v>
      </c>
      <c r="K1507">
        <v>19515</v>
      </c>
    </row>
    <row r="1508" spans="1:11" ht="17" x14ac:dyDescent="0.25">
      <c r="A1508" s="9">
        <v>-90</v>
      </c>
      <c r="B1508">
        <v>39700</v>
      </c>
      <c r="C1508">
        <v>376500</v>
      </c>
      <c r="D1508">
        <v>2</v>
      </c>
      <c r="E1508">
        <v>0</v>
      </c>
      <c r="F1508">
        <v>179</v>
      </c>
      <c r="G1508">
        <v>20</v>
      </c>
      <c r="H1508">
        <v>336800</v>
      </c>
      <c r="I1508">
        <v>2050</v>
      </c>
      <c r="J1508">
        <v>278289</v>
      </c>
      <c r="K1508">
        <v>4971</v>
      </c>
    </row>
    <row r="1509" spans="1:11" ht="17" x14ac:dyDescent="0.25">
      <c r="A1509" s="9">
        <v>-1089</v>
      </c>
      <c r="B1509">
        <v>65600</v>
      </c>
      <c r="C1509">
        <v>499900</v>
      </c>
      <c r="D1509">
        <v>2</v>
      </c>
      <c r="E1509">
        <v>2</v>
      </c>
      <c r="F1509">
        <v>806</v>
      </c>
      <c r="G1509">
        <v>1241</v>
      </c>
      <c r="H1509">
        <v>434300</v>
      </c>
      <c r="I1509">
        <v>15610</v>
      </c>
      <c r="J1509">
        <v>401689</v>
      </c>
      <c r="K1509">
        <v>36232</v>
      </c>
    </row>
    <row r="1510" spans="1:11" ht="17" x14ac:dyDescent="0.25">
      <c r="A1510" s="9">
        <v>-949</v>
      </c>
      <c r="B1510">
        <v>148900</v>
      </c>
      <c r="C1510">
        <v>558600</v>
      </c>
      <c r="D1510">
        <v>2</v>
      </c>
      <c r="E1510">
        <v>0</v>
      </c>
      <c r="F1510">
        <v>892</v>
      </c>
      <c r="G1510">
        <v>446</v>
      </c>
      <c r="H1510">
        <v>409700</v>
      </c>
      <c r="I1510">
        <v>93040</v>
      </c>
      <c r="J1510">
        <v>460389</v>
      </c>
      <c r="K1510">
        <v>30848</v>
      </c>
    </row>
    <row r="1511" spans="1:11" ht="17" x14ac:dyDescent="0.25">
      <c r="A1511" s="9">
        <v>-407</v>
      </c>
      <c r="B1511">
        <v>59600</v>
      </c>
      <c r="C1511">
        <v>500200</v>
      </c>
      <c r="D1511">
        <v>0</v>
      </c>
      <c r="E1511">
        <v>0</v>
      </c>
      <c r="F1511">
        <v>494</v>
      </c>
      <c r="G1511">
        <v>111</v>
      </c>
      <c r="H1511">
        <v>440600</v>
      </c>
      <c r="I1511">
        <v>9579</v>
      </c>
      <c r="J1511">
        <v>330023</v>
      </c>
      <c r="K1511">
        <v>8851</v>
      </c>
    </row>
    <row r="1512" spans="1:11" ht="17" x14ac:dyDescent="0.25">
      <c r="A1512" s="9">
        <v>-210</v>
      </c>
      <c r="B1512">
        <v>50000</v>
      </c>
      <c r="C1512">
        <v>514400</v>
      </c>
      <c r="D1512">
        <v>2</v>
      </c>
      <c r="E1512">
        <v>0</v>
      </c>
      <c r="F1512">
        <v>281</v>
      </c>
      <c r="G1512">
        <v>45</v>
      </c>
      <c r="H1512">
        <v>464400</v>
      </c>
      <c r="I1512">
        <v>-1440</v>
      </c>
      <c r="J1512">
        <v>416189</v>
      </c>
      <c r="K1512">
        <v>9364</v>
      </c>
    </row>
    <row r="1513" spans="1:11" ht="17" x14ac:dyDescent="0.25">
      <c r="A1513" s="9">
        <v>-541</v>
      </c>
      <c r="B1513">
        <v>136800</v>
      </c>
      <c r="C1513">
        <v>293900</v>
      </c>
      <c r="D1513">
        <v>2</v>
      </c>
      <c r="E1513">
        <v>0</v>
      </c>
      <c r="F1513">
        <v>527</v>
      </c>
      <c r="G1513">
        <v>195</v>
      </c>
      <c r="H1513">
        <v>157100</v>
      </c>
      <c r="I1513">
        <v>107410</v>
      </c>
      <c r="J1513">
        <v>195689</v>
      </c>
      <c r="K1513">
        <v>12046</v>
      </c>
    </row>
    <row r="1514" spans="1:11" ht="17" x14ac:dyDescent="0.25">
      <c r="A1514" s="9">
        <v>-274</v>
      </c>
      <c r="B1514">
        <v>62900</v>
      </c>
      <c r="C1514">
        <v>470700</v>
      </c>
      <c r="D1514">
        <v>2</v>
      </c>
      <c r="E1514">
        <v>0</v>
      </c>
      <c r="F1514">
        <v>332</v>
      </c>
      <c r="G1514">
        <v>64</v>
      </c>
      <c r="H1514">
        <v>407800</v>
      </c>
      <c r="I1514">
        <v>15830</v>
      </c>
      <c r="J1514">
        <v>372489</v>
      </c>
      <c r="K1514">
        <v>10543</v>
      </c>
    </row>
    <row r="1515" spans="1:11" ht="17" x14ac:dyDescent="0.25">
      <c r="A1515" s="9">
        <v>-860</v>
      </c>
      <c r="B1515">
        <v>64100</v>
      </c>
      <c r="C1515">
        <v>407400</v>
      </c>
      <c r="D1515">
        <v>2</v>
      </c>
      <c r="E1515">
        <v>2</v>
      </c>
      <c r="F1515">
        <v>655</v>
      </c>
      <c r="G1515">
        <v>778</v>
      </c>
      <c r="H1515">
        <v>343300</v>
      </c>
      <c r="I1515">
        <v>23360</v>
      </c>
      <c r="J1515">
        <v>309189</v>
      </c>
      <c r="K1515">
        <v>27251</v>
      </c>
    </row>
    <row r="1516" spans="1:11" ht="17" x14ac:dyDescent="0.25">
      <c r="A1516" s="9">
        <v>-818</v>
      </c>
      <c r="B1516">
        <v>58900</v>
      </c>
      <c r="C1516">
        <v>490100</v>
      </c>
      <c r="D1516">
        <v>2</v>
      </c>
      <c r="E1516">
        <v>1</v>
      </c>
      <c r="F1516">
        <v>724</v>
      </c>
      <c r="G1516">
        <v>609</v>
      </c>
      <c r="H1516">
        <v>431200</v>
      </c>
      <c r="I1516">
        <v>9890</v>
      </c>
      <c r="J1516">
        <v>391889</v>
      </c>
      <c r="K1516">
        <v>14449</v>
      </c>
    </row>
    <row r="1517" spans="1:11" ht="17" x14ac:dyDescent="0.25">
      <c r="A1517" s="9">
        <v>-2829</v>
      </c>
      <c r="B1517">
        <v>135400</v>
      </c>
      <c r="C1517">
        <v>375800</v>
      </c>
      <c r="D1517">
        <v>0</v>
      </c>
      <c r="E1517">
        <v>3</v>
      </c>
      <c r="F1517">
        <v>1253</v>
      </c>
      <c r="G1517">
        <v>7556</v>
      </c>
      <c r="H1517">
        <v>240400</v>
      </c>
      <c r="I1517">
        <v>97820</v>
      </c>
      <c r="J1517">
        <v>205623</v>
      </c>
      <c r="K1517">
        <v>25057</v>
      </c>
    </row>
    <row r="1518" spans="1:11" ht="17" x14ac:dyDescent="0.25">
      <c r="A1518" s="9">
        <v>-240</v>
      </c>
      <c r="B1518">
        <v>63099</v>
      </c>
      <c r="C1518">
        <v>406100</v>
      </c>
      <c r="D1518">
        <v>2</v>
      </c>
      <c r="E1518">
        <v>0</v>
      </c>
      <c r="F1518">
        <v>300</v>
      </c>
      <c r="G1518">
        <v>54</v>
      </c>
      <c r="H1518">
        <v>343000</v>
      </c>
      <c r="I1518">
        <v>22490</v>
      </c>
      <c r="J1518">
        <v>307889</v>
      </c>
      <c r="K1518">
        <v>8742</v>
      </c>
    </row>
    <row r="1519" spans="1:11" ht="17" x14ac:dyDescent="0.25">
      <c r="A1519" s="9">
        <v>-265</v>
      </c>
      <c r="B1519">
        <v>58600</v>
      </c>
      <c r="C1519">
        <v>506100</v>
      </c>
      <c r="D1519">
        <v>2</v>
      </c>
      <c r="E1519">
        <v>0</v>
      </c>
      <c r="F1519">
        <v>326</v>
      </c>
      <c r="G1519">
        <v>60</v>
      </c>
      <c r="H1519">
        <v>447500</v>
      </c>
      <c r="I1519">
        <v>7990</v>
      </c>
      <c r="J1519">
        <v>407889</v>
      </c>
      <c r="K1519">
        <v>10756</v>
      </c>
    </row>
    <row r="1520" spans="1:11" ht="17" x14ac:dyDescent="0.25">
      <c r="A1520" s="9">
        <v>-235</v>
      </c>
      <c r="B1520">
        <v>53200</v>
      </c>
      <c r="C1520">
        <v>520900</v>
      </c>
      <c r="D1520">
        <v>2</v>
      </c>
      <c r="E1520">
        <v>0</v>
      </c>
      <c r="F1520">
        <v>302</v>
      </c>
      <c r="G1520">
        <v>51</v>
      </c>
      <c r="H1520">
        <v>467700</v>
      </c>
      <c r="I1520">
        <v>1110</v>
      </c>
      <c r="J1520">
        <v>422689</v>
      </c>
      <c r="K1520">
        <v>10119</v>
      </c>
    </row>
    <row r="1521" spans="1:11" ht="17" x14ac:dyDescent="0.25">
      <c r="A1521" s="9">
        <v>-929</v>
      </c>
      <c r="B1521">
        <v>55599</v>
      </c>
      <c r="C1521">
        <v>514099</v>
      </c>
      <c r="D1521">
        <v>2</v>
      </c>
      <c r="E1521">
        <v>2</v>
      </c>
      <c r="F1521">
        <v>701</v>
      </c>
      <c r="G1521">
        <v>944</v>
      </c>
      <c r="H1521">
        <v>458500</v>
      </c>
      <c r="I1521">
        <v>4190</v>
      </c>
      <c r="J1521">
        <v>415889</v>
      </c>
      <c r="K1521">
        <v>31794</v>
      </c>
    </row>
    <row r="1522" spans="1:11" ht="17" x14ac:dyDescent="0.25">
      <c r="A1522" s="9">
        <v>-574</v>
      </c>
      <c r="B1522">
        <v>117800</v>
      </c>
      <c r="C1522">
        <v>415600</v>
      </c>
      <c r="D1522">
        <v>2</v>
      </c>
      <c r="E1522">
        <v>0</v>
      </c>
      <c r="F1522">
        <v>570</v>
      </c>
      <c r="G1522">
        <v>195</v>
      </c>
      <c r="H1522">
        <v>297800</v>
      </c>
      <c r="I1522">
        <v>76240</v>
      </c>
      <c r="J1522">
        <v>317389</v>
      </c>
      <c r="K1522">
        <v>16824</v>
      </c>
    </row>
    <row r="1523" spans="1:11" ht="17" x14ac:dyDescent="0.25">
      <c r="A1523" s="9">
        <v>-365</v>
      </c>
      <c r="B1523">
        <v>73300</v>
      </c>
      <c r="C1523">
        <v>506200</v>
      </c>
      <c r="D1523">
        <v>2</v>
      </c>
      <c r="E1523">
        <v>0</v>
      </c>
      <c r="F1523">
        <v>408</v>
      </c>
      <c r="G1523">
        <v>95</v>
      </c>
      <c r="H1523">
        <v>432900</v>
      </c>
      <c r="I1523">
        <v>22679</v>
      </c>
      <c r="J1523">
        <v>407989</v>
      </c>
      <c r="K1523">
        <v>13457</v>
      </c>
    </row>
    <row r="1524" spans="1:11" ht="17" x14ac:dyDescent="0.25">
      <c r="A1524" s="9">
        <v>-599</v>
      </c>
      <c r="B1524">
        <v>70900</v>
      </c>
      <c r="C1524">
        <v>581600</v>
      </c>
      <c r="D1524">
        <v>0</v>
      </c>
      <c r="E1524">
        <v>0</v>
      </c>
      <c r="F1524">
        <v>669</v>
      </c>
      <c r="G1524">
        <v>214</v>
      </c>
      <c r="H1524">
        <v>510700</v>
      </c>
      <c r="I1524">
        <v>12740</v>
      </c>
      <c r="J1524">
        <v>411423</v>
      </c>
      <c r="K1524">
        <v>13126</v>
      </c>
    </row>
    <row r="1525" spans="1:11" ht="17" x14ac:dyDescent="0.25">
      <c r="A1525" s="9">
        <v>-312</v>
      </c>
      <c r="B1525">
        <v>72100</v>
      </c>
      <c r="C1525">
        <v>435400</v>
      </c>
      <c r="D1525">
        <v>2</v>
      </c>
      <c r="E1525">
        <v>0</v>
      </c>
      <c r="F1525">
        <v>360</v>
      </c>
      <c r="G1525">
        <v>77</v>
      </c>
      <c r="H1525">
        <v>363300</v>
      </c>
      <c r="I1525">
        <v>28560</v>
      </c>
      <c r="J1525">
        <v>337189</v>
      </c>
      <c r="K1525">
        <v>10940</v>
      </c>
    </row>
    <row r="1526" spans="1:11" ht="17" x14ac:dyDescent="0.25">
      <c r="A1526" s="9">
        <v>-377</v>
      </c>
      <c r="B1526">
        <v>55100</v>
      </c>
      <c r="C1526">
        <v>512500</v>
      </c>
      <c r="D1526">
        <v>0</v>
      </c>
      <c r="E1526">
        <v>0</v>
      </c>
      <c r="F1526">
        <v>466</v>
      </c>
      <c r="G1526">
        <v>100</v>
      </c>
      <c r="H1526">
        <v>457400</v>
      </c>
      <c r="I1526">
        <v>3850</v>
      </c>
      <c r="J1526">
        <v>342323</v>
      </c>
      <c r="K1526">
        <v>8487</v>
      </c>
    </row>
    <row r="1527" spans="1:11" ht="17" x14ac:dyDescent="0.25">
      <c r="A1527" s="9">
        <v>-914</v>
      </c>
      <c r="B1527">
        <v>72400</v>
      </c>
      <c r="C1527">
        <v>432800</v>
      </c>
      <c r="D1527">
        <v>2</v>
      </c>
      <c r="E1527">
        <v>1</v>
      </c>
      <c r="F1527">
        <v>795</v>
      </c>
      <c r="G1527">
        <v>716</v>
      </c>
      <c r="H1527">
        <v>360400</v>
      </c>
      <c r="I1527">
        <v>29120</v>
      </c>
      <c r="J1527">
        <v>334589</v>
      </c>
      <c r="K1527">
        <v>15164</v>
      </c>
    </row>
    <row r="1528" spans="1:11" ht="17" x14ac:dyDescent="0.25">
      <c r="A1528" s="9">
        <v>-322</v>
      </c>
      <c r="B1528">
        <v>67200</v>
      </c>
      <c r="C1528">
        <v>504200</v>
      </c>
      <c r="D1528">
        <v>2</v>
      </c>
      <c r="E1528">
        <v>0</v>
      </c>
      <c r="F1528">
        <v>373</v>
      </c>
      <c r="G1528">
        <v>79</v>
      </c>
      <c r="H1528">
        <v>437000</v>
      </c>
      <c r="I1528">
        <v>16780</v>
      </c>
      <c r="J1528">
        <v>405989</v>
      </c>
      <c r="K1528">
        <v>12277</v>
      </c>
    </row>
    <row r="1529" spans="1:11" ht="17" x14ac:dyDescent="0.25">
      <c r="A1529" s="9">
        <v>-234</v>
      </c>
      <c r="B1529">
        <v>53600</v>
      </c>
      <c r="C1529">
        <v>513900</v>
      </c>
      <c r="D1529">
        <v>2</v>
      </c>
      <c r="E1529">
        <v>0</v>
      </c>
      <c r="F1529">
        <v>301</v>
      </c>
      <c r="G1529">
        <v>51</v>
      </c>
      <c r="H1529">
        <v>460300</v>
      </c>
      <c r="I1529">
        <v>2210</v>
      </c>
      <c r="J1529">
        <v>415689</v>
      </c>
      <c r="K1529">
        <v>10026</v>
      </c>
    </row>
    <row r="1530" spans="1:11" ht="17" x14ac:dyDescent="0.25">
      <c r="A1530" s="9">
        <v>-251</v>
      </c>
      <c r="B1530">
        <v>55000</v>
      </c>
      <c r="C1530">
        <v>529300</v>
      </c>
      <c r="D1530">
        <v>2</v>
      </c>
      <c r="E1530">
        <v>0</v>
      </c>
      <c r="F1530">
        <v>316</v>
      </c>
      <c r="G1530">
        <v>56</v>
      </c>
      <c r="H1530">
        <v>474300</v>
      </c>
      <c r="I1530">
        <v>2070</v>
      </c>
      <c r="J1530">
        <v>431089</v>
      </c>
      <c r="K1530">
        <v>10669</v>
      </c>
    </row>
    <row r="1531" spans="1:11" ht="17" x14ac:dyDescent="0.25">
      <c r="A1531" s="9">
        <v>-300</v>
      </c>
      <c r="B1531">
        <v>63800</v>
      </c>
      <c r="C1531">
        <v>506000</v>
      </c>
      <c r="D1531">
        <v>2</v>
      </c>
      <c r="E1531">
        <v>0</v>
      </c>
      <c r="F1531">
        <v>355</v>
      </c>
      <c r="G1531">
        <v>72</v>
      </c>
      <c r="H1531">
        <v>442200</v>
      </c>
      <c r="I1531">
        <v>13200</v>
      </c>
      <c r="J1531">
        <v>407789</v>
      </c>
      <c r="K1531">
        <v>11707</v>
      </c>
    </row>
    <row r="1532" spans="1:11" ht="17" x14ac:dyDescent="0.25">
      <c r="A1532" s="9">
        <v>-247</v>
      </c>
      <c r="B1532">
        <v>56000</v>
      </c>
      <c r="C1532">
        <v>507000</v>
      </c>
      <c r="D1532">
        <v>2</v>
      </c>
      <c r="E1532">
        <v>0</v>
      </c>
      <c r="F1532">
        <v>312</v>
      </c>
      <c r="G1532">
        <v>55</v>
      </c>
      <c r="H1532">
        <v>451000</v>
      </c>
      <c r="I1532">
        <v>5299</v>
      </c>
      <c r="J1532">
        <v>408789</v>
      </c>
      <c r="K1532">
        <v>10301</v>
      </c>
    </row>
    <row r="1533" spans="1:11" ht="17" x14ac:dyDescent="0.25">
      <c r="A1533" s="9">
        <v>-236</v>
      </c>
      <c r="B1533">
        <v>53600</v>
      </c>
      <c r="C1533">
        <v>518400</v>
      </c>
      <c r="D1533">
        <v>2</v>
      </c>
      <c r="E1533">
        <v>0</v>
      </c>
      <c r="F1533">
        <v>303</v>
      </c>
      <c r="G1533">
        <v>52</v>
      </c>
      <c r="H1533">
        <v>464799</v>
      </c>
      <c r="I1533">
        <v>1759</v>
      </c>
      <c r="J1533">
        <v>420189</v>
      </c>
      <c r="K1533">
        <v>10134</v>
      </c>
    </row>
    <row r="1534" spans="1:11" ht="17" x14ac:dyDescent="0.25">
      <c r="A1534" s="9">
        <v>-240</v>
      </c>
      <c r="B1534">
        <v>54000</v>
      </c>
      <c r="C1534">
        <v>520600</v>
      </c>
      <c r="D1534">
        <v>2</v>
      </c>
      <c r="E1534">
        <v>0</v>
      </c>
      <c r="F1534">
        <v>307</v>
      </c>
      <c r="G1534">
        <v>53</v>
      </c>
      <c r="H1534">
        <v>466599</v>
      </c>
      <c r="I1534">
        <v>1940</v>
      </c>
      <c r="J1534">
        <v>422389</v>
      </c>
      <c r="K1534">
        <v>10264</v>
      </c>
    </row>
    <row r="1535" spans="1:11" ht="17" x14ac:dyDescent="0.25">
      <c r="A1535" s="9">
        <v>-503</v>
      </c>
      <c r="B1535">
        <v>68900</v>
      </c>
      <c r="C1535">
        <v>515900</v>
      </c>
      <c r="D1535">
        <v>3</v>
      </c>
      <c r="E1535">
        <v>0</v>
      </c>
      <c r="F1535">
        <v>434</v>
      </c>
      <c r="G1535">
        <v>155</v>
      </c>
      <c r="H1535">
        <v>447000</v>
      </c>
      <c r="I1535">
        <v>17310</v>
      </c>
      <c r="J1535">
        <v>394981</v>
      </c>
      <c r="K1535">
        <v>12246</v>
      </c>
    </row>
    <row r="1536" spans="1:11" ht="17" x14ac:dyDescent="0.25">
      <c r="A1536" s="9">
        <v>-217</v>
      </c>
      <c r="B1536">
        <v>51200</v>
      </c>
      <c r="C1536">
        <v>512200</v>
      </c>
      <c r="D1536">
        <v>2</v>
      </c>
      <c r="E1536">
        <v>0</v>
      </c>
      <c r="F1536">
        <v>287</v>
      </c>
      <c r="G1536">
        <v>47</v>
      </c>
      <c r="H1536">
        <v>461000</v>
      </c>
      <c r="I1536">
        <v>-20</v>
      </c>
      <c r="J1536">
        <v>413989</v>
      </c>
      <c r="K1536">
        <v>9538</v>
      </c>
    </row>
    <row r="1537" spans="1:11" ht="17" x14ac:dyDescent="0.25">
      <c r="A1537" s="9">
        <v>-258</v>
      </c>
      <c r="B1537">
        <v>57500</v>
      </c>
      <c r="C1537">
        <v>508200</v>
      </c>
      <c r="D1537">
        <v>2</v>
      </c>
      <c r="E1537">
        <v>0</v>
      </c>
      <c r="F1537">
        <v>321</v>
      </c>
      <c r="G1537">
        <v>58</v>
      </c>
      <c r="H1537">
        <v>450700</v>
      </c>
      <c r="I1537">
        <v>6679</v>
      </c>
      <c r="J1537">
        <v>409989</v>
      </c>
      <c r="K1537">
        <v>10608</v>
      </c>
    </row>
    <row r="1538" spans="1:11" ht="17" x14ac:dyDescent="0.25">
      <c r="A1538" s="9">
        <v>-258</v>
      </c>
      <c r="B1538">
        <v>56700</v>
      </c>
      <c r="C1538">
        <v>517900</v>
      </c>
      <c r="D1538">
        <v>2</v>
      </c>
      <c r="E1538">
        <v>0</v>
      </c>
      <c r="F1538">
        <v>321</v>
      </c>
      <c r="G1538">
        <v>58</v>
      </c>
      <c r="H1538">
        <v>461200</v>
      </c>
      <c r="I1538">
        <v>4910</v>
      </c>
      <c r="J1538">
        <v>419689</v>
      </c>
      <c r="K1538">
        <v>10708</v>
      </c>
    </row>
    <row r="1539" spans="1:11" ht="17" x14ac:dyDescent="0.25">
      <c r="A1539" s="9">
        <v>-234</v>
      </c>
      <c r="B1539">
        <v>54700</v>
      </c>
      <c r="C1539">
        <v>497500</v>
      </c>
      <c r="D1539">
        <v>2</v>
      </c>
      <c r="E1539">
        <v>0</v>
      </c>
      <c r="F1539">
        <v>300</v>
      </c>
      <c r="G1539">
        <v>51</v>
      </c>
      <c r="H1539">
        <v>442800</v>
      </c>
      <c r="I1539">
        <v>4949</v>
      </c>
      <c r="J1539">
        <v>399289</v>
      </c>
      <c r="K1539">
        <v>9828</v>
      </c>
    </row>
    <row r="1540" spans="1:11" ht="17" x14ac:dyDescent="0.25">
      <c r="A1540" s="9">
        <v>-906</v>
      </c>
      <c r="B1540">
        <v>56100</v>
      </c>
      <c r="C1540">
        <v>497100</v>
      </c>
      <c r="D1540">
        <v>2</v>
      </c>
      <c r="E1540">
        <v>2</v>
      </c>
      <c r="F1540">
        <v>686</v>
      </c>
      <c r="G1540">
        <v>897</v>
      </c>
      <c r="H1540">
        <v>441000</v>
      </c>
      <c r="I1540">
        <v>6390</v>
      </c>
      <c r="J1540">
        <v>398889</v>
      </c>
      <c r="K1540">
        <v>30769</v>
      </c>
    </row>
    <row r="1541" spans="1:11" ht="17" x14ac:dyDescent="0.25">
      <c r="A1541" s="9">
        <v>-239</v>
      </c>
      <c r="B1541">
        <v>53700</v>
      </c>
      <c r="C1541">
        <v>523300</v>
      </c>
      <c r="D1541">
        <v>2</v>
      </c>
      <c r="E1541">
        <v>0</v>
      </c>
      <c r="F1541">
        <v>306</v>
      </c>
      <c r="G1541">
        <v>53</v>
      </c>
      <c r="H1541">
        <v>469600</v>
      </c>
      <c r="I1541">
        <v>1370</v>
      </c>
      <c r="J1541">
        <v>425089</v>
      </c>
      <c r="K1541">
        <v>10272</v>
      </c>
    </row>
    <row r="1542" spans="1:11" ht="17" x14ac:dyDescent="0.25">
      <c r="A1542" s="9">
        <v>-262</v>
      </c>
      <c r="B1542">
        <v>58200</v>
      </c>
      <c r="C1542">
        <v>506800</v>
      </c>
      <c r="D1542">
        <v>2</v>
      </c>
      <c r="E1542">
        <v>0</v>
      </c>
      <c r="F1542">
        <v>324</v>
      </c>
      <c r="G1542">
        <v>60</v>
      </c>
      <c r="H1542">
        <v>448600</v>
      </c>
      <c r="I1542">
        <v>7520</v>
      </c>
      <c r="J1542">
        <v>408589</v>
      </c>
      <c r="K1542">
        <v>10700</v>
      </c>
    </row>
    <row r="1543" spans="1:11" ht="17" x14ac:dyDescent="0.25">
      <c r="A1543" s="9">
        <v>-747</v>
      </c>
      <c r="B1543">
        <v>135500</v>
      </c>
      <c r="C1543">
        <v>471000</v>
      </c>
      <c r="D1543">
        <v>2</v>
      </c>
      <c r="E1543">
        <v>0</v>
      </c>
      <c r="F1543">
        <v>716</v>
      </c>
      <c r="G1543">
        <v>297</v>
      </c>
      <c r="H1543">
        <v>335500</v>
      </c>
      <c r="I1543">
        <v>88400</v>
      </c>
      <c r="J1543">
        <v>372789</v>
      </c>
      <c r="K1543">
        <v>22730</v>
      </c>
    </row>
    <row r="1544" spans="1:11" ht="17" x14ac:dyDescent="0.25">
      <c r="A1544" s="9">
        <v>-253</v>
      </c>
      <c r="B1544">
        <v>57300</v>
      </c>
      <c r="C1544">
        <v>500600</v>
      </c>
      <c r="D1544">
        <v>2</v>
      </c>
      <c r="E1544">
        <v>0</v>
      </c>
      <c r="F1544">
        <v>316</v>
      </c>
      <c r="G1544">
        <v>57</v>
      </c>
      <c r="H1544">
        <v>443300</v>
      </c>
      <c r="I1544">
        <v>7240</v>
      </c>
      <c r="J1544">
        <v>402389</v>
      </c>
      <c r="K1544">
        <v>10375</v>
      </c>
    </row>
    <row r="1545" spans="1:11" ht="17" x14ac:dyDescent="0.25">
      <c r="A1545" s="9">
        <v>-1855</v>
      </c>
      <c r="B1545">
        <v>182200</v>
      </c>
      <c r="C1545">
        <v>269500</v>
      </c>
      <c r="D1545">
        <v>2</v>
      </c>
      <c r="E1545">
        <v>3</v>
      </c>
      <c r="F1545">
        <v>875</v>
      </c>
      <c r="G1545">
        <v>2646</v>
      </c>
      <c r="H1545">
        <v>87300</v>
      </c>
      <c r="I1545">
        <v>155250</v>
      </c>
      <c r="J1545">
        <v>171289</v>
      </c>
      <c r="K1545">
        <v>28088</v>
      </c>
    </row>
    <row r="1546" spans="1:11" ht="17" x14ac:dyDescent="0.25">
      <c r="A1546" s="9">
        <v>-261</v>
      </c>
      <c r="B1546">
        <v>57900</v>
      </c>
      <c r="C1546">
        <v>508100</v>
      </c>
      <c r="D1546">
        <v>2</v>
      </c>
      <c r="E1546">
        <v>0</v>
      </c>
      <c r="F1546">
        <v>323</v>
      </c>
      <c r="G1546">
        <v>59</v>
      </c>
      <c r="H1546">
        <v>450200</v>
      </c>
      <c r="I1546">
        <v>7090</v>
      </c>
      <c r="J1546">
        <v>409889</v>
      </c>
      <c r="K1546">
        <v>10679</v>
      </c>
    </row>
    <row r="1547" spans="1:11" ht="17" x14ac:dyDescent="0.25">
      <c r="A1547" s="9">
        <v>-451</v>
      </c>
      <c r="B1547">
        <v>85200</v>
      </c>
      <c r="C1547">
        <v>512600</v>
      </c>
      <c r="D1547">
        <v>2</v>
      </c>
      <c r="E1547">
        <v>0</v>
      </c>
      <c r="F1547">
        <v>479</v>
      </c>
      <c r="G1547">
        <v>130</v>
      </c>
      <c r="H1547">
        <v>427400</v>
      </c>
      <c r="I1547">
        <v>33940</v>
      </c>
      <c r="J1547">
        <v>414389</v>
      </c>
      <c r="K1547">
        <v>15887</v>
      </c>
    </row>
    <row r="1548" spans="1:11" ht="17" x14ac:dyDescent="0.25">
      <c r="A1548" s="9">
        <v>-775</v>
      </c>
      <c r="B1548">
        <v>121100</v>
      </c>
      <c r="C1548">
        <v>584400</v>
      </c>
      <c r="D1548">
        <v>2</v>
      </c>
      <c r="E1548">
        <v>0</v>
      </c>
      <c r="F1548">
        <v>751</v>
      </c>
      <c r="G1548">
        <v>313</v>
      </c>
      <c r="H1548">
        <v>463300</v>
      </c>
      <c r="I1548">
        <v>62660</v>
      </c>
      <c r="J1548">
        <v>486189</v>
      </c>
      <c r="K1548">
        <v>26494</v>
      </c>
    </row>
    <row r="1549" spans="1:11" ht="17" x14ac:dyDescent="0.25">
      <c r="A1549" s="9">
        <v>-265</v>
      </c>
      <c r="B1549">
        <v>58600</v>
      </c>
      <c r="C1549">
        <v>505900</v>
      </c>
      <c r="D1549">
        <v>2</v>
      </c>
      <c r="E1549">
        <v>0</v>
      </c>
      <c r="F1549">
        <v>326</v>
      </c>
      <c r="G1549">
        <v>60</v>
      </c>
      <c r="H1549">
        <v>447299</v>
      </c>
      <c r="I1549">
        <v>8009</v>
      </c>
      <c r="J1549">
        <v>407689</v>
      </c>
      <c r="K1549">
        <v>10750</v>
      </c>
    </row>
    <row r="1550" spans="1:11" ht="17" x14ac:dyDescent="0.25">
      <c r="A1550" s="9">
        <v>-544</v>
      </c>
      <c r="B1550">
        <v>111300</v>
      </c>
      <c r="C1550">
        <v>425000</v>
      </c>
      <c r="D1550">
        <v>2</v>
      </c>
      <c r="E1550">
        <v>0</v>
      </c>
      <c r="F1550">
        <v>547</v>
      </c>
      <c r="G1550">
        <v>178</v>
      </c>
      <c r="H1550">
        <v>313700</v>
      </c>
      <c r="I1550">
        <v>68800</v>
      </c>
      <c r="J1550">
        <v>326789</v>
      </c>
      <c r="K1550">
        <v>16367</v>
      </c>
    </row>
    <row r="1551" spans="1:11" ht="17" x14ac:dyDescent="0.25">
      <c r="A1551" s="9">
        <v>-413</v>
      </c>
      <c r="B1551">
        <v>60199</v>
      </c>
      <c r="C1551">
        <v>501900</v>
      </c>
      <c r="D1551">
        <v>3</v>
      </c>
      <c r="E1551">
        <v>0</v>
      </c>
      <c r="F1551">
        <v>371</v>
      </c>
      <c r="G1551">
        <v>115</v>
      </c>
      <c r="H1551">
        <v>441700</v>
      </c>
      <c r="I1551">
        <v>10009</v>
      </c>
      <c r="J1551">
        <v>380981</v>
      </c>
      <c r="K1551">
        <v>10320</v>
      </c>
    </row>
    <row r="1552" spans="1:11" ht="17" x14ac:dyDescent="0.25">
      <c r="A1552" s="9">
        <v>-932</v>
      </c>
      <c r="B1552">
        <v>55300</v>
      </c>
      <c r="C1552">
        <v>513300</v>
      </c>
      <c r="D1552">
        <v>2</v>
      </c>
      <c r="E1552">
        <v>3</v>
      </c>
      <c r="F1552">
        <v>438</v>
      </c>
      <c r="G1552">
        <v>911</v>
      </c>
      <c r="H1552">
        <v>458000</v>
      </c>
      <c r="I1552">
        <v>3970</v>
      </c>
      <c r="J1552">
        <v>415089</v>
      </c>
      <c r="K1552">
        <v>20659</v>
      </c>
    </row>
    <row r="1553" spans="1:11" ht="17" x14ac:dyDescent="0.25">
      <c r="A1553" s="9">
        <v>-268</v>
      </c>
      <c r="B1553">
        <v>57500</v>
      </c>
      <c r="C1553">
        <v>526800</v>
      </c>
      <c r="D1553">
        <v>2</v>
      </c>
      <c r="E1553">
        <v>0</v>
      </c>
      <c r="F1553">
        <v>329</v>
      </c>
      <c r="G1553">
        <v>61</v>
      </c>
      <c r="H1553">
        <v>469300</v>
      </c>
      <c r="I1553">
        <v>4819</v>
      </c>
      <c r="J1553">
        <v>428589</v>
      </c>
      <c r="K1553">
        <v>11089</v>
      </c>
    </row>
    <row r="1554" spans="1:11" ht="17" x14ac:dyDescent="0.25">
      <c r="A1554" s="9">
        <v>-755</v>
      </c>
      <c r="B1554">
        <v>118400</v>
      </c>
      <c r="C1554">
        <v>584700</v>
      </c>
      <c r="D1554">
        <v>2</v>
      </c>
      <c r="E1554">
        <v>0</v>
      </c>
      <c r="F1554">
        <v>734</v>
      </c>
      <c r="G1554">
        <v>300</v>
      </c>
      <c r="H1554">
        <v>466300</v>
      </c>
      <c r="I1554">
        <v>59930</v>
      </c>
      <c r="J1554">
        <v>486489</v>
      </c>
      <c r="K1554">
        <v>25920</v>
      </c>
    </row>
    <row r="1555" spans="1:11" ht="17" x14ac:dyDescent="0.25">
      <c r="A1555" s="9">
        <v>-1312</v>
      </c>
      <c r="B1555">
        <v>222000</v>
      </c>
      <c r="C1555">
        <v>472500</v>
      </c>
      <c r="D1555">
        <v>2</v>
      </c>
      <c r="E1555">
        <v>0</v>
      </c>
      <c r="F1555">
        <v>1176</v>
      </c>
      <c r="G1555">
        <v>801</v>
      </c>
      <c r="H1555">
        <v>250500</v>
      </c>
      <c r="I1555">
        <v>174750</v>
      </c>
      <c r="J1555">
        <v>374289</v>
      </c>
      <c r="K1555">
        <v>37391</v>
      </c>
    </row>
    <row r="1556" spans="1:11" ht="17" x14ac:dyDescent="0.25">
      <c r="A1556" s="9">
        <v>-698</v>
      </c>
      <c r="B1556">
        <v>123200</v>
      </c>
      <c r="C1556">
        <v>287400</v>
      </c>
      <c r="D1556">
        <v>3</v>
      </c>
      <c r="E1556">
        <v>0</v>
      </c>
      <c r="F1556">
        <v>495</v>
      </c>
      <c r="G1556">
        <v>317</v>
      </c>
      <c r="H1556">
        <v>164200</v>
      </c>
      <c r="I1556">
        <v>94460</v>
      </c>
      <c r="J1556">
        <v>166481</v>
      </c>
      <c r="K1556">
        <v>9229</v>
      </c>
    </row>
    <row r="1557" spans="1:11" ht="17" x14ac:dyDescent="0.25">
      <c r="A1557" s="9">
        <v>-3463</v>
      </c>
      <c r="B1557">
        <v>193400</v>
      </c>
      <c r="C1557">
        <v>573200</v>
      </c>
      <c r="D1557">
        <v>2</v>
      </c>
      <c r="E1557">
        <v>1</v>
      </c>
      <c r="F1557">
        <v>2745</v>
      </c>
      <c r="G1557">
        <v>9038</v>
      </c>
      <c r="H1557">
        <v>379799</v>
      </c>
      <c r="I1557">
        <v>136080</v>
      </c>
      <c r="J1557">
        <v>474989</v>
      </c>
      <c r="K1557">
        <v>57506</v>
      </c>
    </row>
    <row r="1558" spans="1:11" ht="17" x14ac:dyDescent="0.25">
      <c r="A1558" s="9">
        <v>-766</v>
      </c>
      <c r="B1558">
        <v>131300</v>
      </c>
      <c r="C1558">
        <v>510700</v>
      </c>
      <c r="D1558">
        <v>2</v>
      </c>
      <c r="E1558">
        <v>0</v>
      </c>
      <c r="F1558">
        <v>736</v>
      </c>
      <c r="G1558">
        <v>308</v>
      </c>
      <c r="H1558">
        <v>379400</v>
      </c>
      <c r="I1558">
        <v>80230</v>
      </c>
      <c r="J1558">
        <v>412489</v>
      </c>
      <c r="K1558">
        <v>24371</v>
      </c>
    </row>
    <row r="1559" spans="1:11" ht="17" x14ac:dyDescent="0.25">
      <c r="A1559" s="9">
        <v>-383</v>
      </c>
      <c r="B1559">
        <v>77300</v>
      </c>
      <c r="C1559">
        <v>492200</v>
      </c>
      <c r="D1559">
        <v>2</v>
      </c>
      <c r="E1559">
        <v>0</v>
      </c>
      <c r="F1559">
        <v>421</v>
      </c>
      <c r="G1559">
        <v>102</v>
      </c>
      <c r="H1559">
        <v>414900</v>
      </c>
      <c r="I1559">
        <v>28080</v>
      </c>
      <c r="J1559">
        <v>393989</v>
      </c>
      <c r="K1559">
        <v>13704</v>
      </c>
    </row>
    <row r="1560" spans="1:11" ht="17" x14ac:dyDescent="0.25">
      <c r="A1560" s="9">
        <v>-265</v>
      </c>
      <c r="B1560">
        <v>57800</v>
      </c>
      <c r="C1560">
        <v>517600</v>
      </c>
      <c r="D1560">
        <v>2</v>
      </c>
      <c r="E1560">
        <v>0</v>
      </c>
      <c r="F1560">
        <v>327</v>
      </c>
      <c r="G1560">
        <v>60</v>
      </c>
      <c r="H1560">
        <v>459799</v>
      </c>
      <c r="I1560">
        <v>6040</v>
      </c>
      <c r="J1560">
        <v>419389</v>
      </c>
      <c r="K1560">
        <v>10908</v>
      </c>
    </row>
    <row r="1561" spans="1:11" ht="17" x14ac:dyDescent="0.25">
      <c r="A1561" s="9">
        <v>-509</v>
      </c>
      <c r="B1561">
        <v>70300</v>
      </c>
      <c r="C1561">
        <v>506300</v>
      </c>
      <c r="D1561">
        <v>3</v>
      </c>
      <c r="E1561">
        <v>0</v>
      </c>
      <c r="F1561">
        <v>436</v>
      </c>
      <c r="G1561">
        <v>158</v>
      </c>
      <c r="H1561">
        <v>436000</v>
      </c>
      <c r="I1561">
        <v>19670</v>
      </c>
      <c r="J1561">
        <v>385381</v>
      </c>
      <c r="K1561">
        <v>12191</v>
      </c>
    </row>
    <row r="1562" spans="1:11" ht="17" x14ac:dyDescent="0.25">
      <c r="A1562" s="9">
        <v>-262</v>
      </c>
      <c r="B1562">
        <v>58400</v>
      </c>
      <c r="C1562">
        <v>502800</v>
      </c>
      <c r="D1562">
        <v>2</v>
      </c>
      <c r="E1562">
        <v>0</v>
      </c>
      <c r="F1562">
        <v>323</v>
      </c>
      <c r="G1562">
        <v>59</v>
      </c>
      <c r="H1562">
        <v>444400</v>
      </c>
      <c r="I1562">
        <v>8119</v>
      </c>
      <c r="J1562">
        <v>404589</v>
      </c>
      <c r="K1562">
        <v>10632</v>
      </c>
    </row>
    <row r="1563" spans="1:11" ht="17" x14ac:dyDescent="0.25">
      <c r="A1563" s="9">
        <v>-297</v>
      </c>
      <c r="B1563">
        <v>63099</v>
      </c>
      <c r="C1563">
        <v>509200</v>
      </c>
      <c r="D1563">
        <v>2</v>
      </c>
      <c r="E1563">
        <v>0</v>
      </c>
      <c r="F1563">
        <v>353</v>
      </c>
      <c r="G1563">
        <v>70</v>
      </c>
      <c r="H1563">
        <v>446100</v>
      </c>
      <c r="I1563">
        <v>12180</v>
      </c>
      <c r="J1563">
        <v>410989</v>
      </c>
      <c r="K1563">
        <v>11670</v>
      </c>
    </row>
    <row r="1564" spans="1:11" ht="17" x14ac:dyDescent="0.25">
      <c r="A1564" s="9">
        <v>-684</v>
      </c>
      <c r="B1564">
        <v>118900</v>
      </c>
      <c r="C1564">
        <v>514400</v>
      </c>
      <c r="D1564">
        <v>2</v>
      </c>
      <c r="E1564">
        <v>0</v>
      </c>
      <c r="F1564">
        <v>670</v>
      </c>
      <c r="G1564">
        <v>255</v>
      </c>
      <c r="H1564">
        <v>395500</v>
      </c>
      <c r="I1564">
        <v>67460</v>
      </c>
      <c r="J1564">
        <v>416189</v>
      </c>
      <c r="K1564">
        <v>22268</v>
      </c>
    </row>
    <row r="1565" spans="1:11" ht="17" x14ac:dyDescent="0.25">
      <c r="A1565" s="9">
        <v>-407</v>
      </c>
      <c r="B1565">
        <v>79200</v>
      </c>
      <c r="C1565">
        <v>508800</v>
      </c>
      <c r="D1565">
        <v>2</v>
      </c>
      <c r="E1565">
        <v>0</v>
      </c>
      <c r="F1565">
        <v>442</v>
      </c>
      <c r="G1565">
        <v>111</v>
      </c>
      <c r="H1565">
        <v>429600</v>
      </c>
      <c r="I1565">
        <v>28320</v>
      </c>
      <c r="J1565">
        <v>410589</v>
      </c>
      <c r="K1565">
        <v>14633</v>
      </c>
    </row>
    <row r="1566" spans="1:11" ht="17" x14ac:dyDescent="0.25">
      <c r="A1566" s="9">
        <v>-232</v>
      </c>
      <c r="B1566">
        <v>52800</v>
      </c>
      <c r="C1566">
        <v>520600</v>
      </c>
      <c r="D1566">
        <v>2</v>
      </c>
      <c r="E1566">
        <v>0</v>
      </c>
      <c r="F1566">
        <v>300</v>
      </c>
      <c r="G1566">
        <v>51</v>
      </c>
      <c r="H1566">
        <v>467800</v>
      </c>
      <c r="I1566">
        <v>739</v>
      </c>
      <c r="J1566">
        <v>422389</v>
      </c>
      <c r="K1566">
        <v>10035</v>
      </c>
    </row>
    <row r="1567" spans="1:11" ht="17" x14ac:dyDescent="0.25">
      <c r="A1567" s="9">
        <v>-1317</v>
      </c>
      <c r="B1567">
        <v>74600</v>
      </c>
      <c r="C1567">
        <v>518200</v>
      </c>
      <c r="D1567">
        <v>2</v>
      </c>
      <c r="E1567">
        <v>3</v>
      </c>
      <c r="F1567">
        <v>595</v>
      </c>
      <c r="G1567">
        <v>1691</v>
      </c>
      <c r="H1567">
        <v>443600</v>
      </c>
      <c r="I1567">
        <v>22780</v>
      </c>
      <c r="J1567">
        <v>419989</v>
      </c>
      <c r="K1567">
        <v>28198</v>
      </c>
    </row>
    <row r="1568" spans="1:11" ht="17" x14ac:dyDescent="0.25">
      <c r="A1568" s="9">
        <v>-407</v>
      </c>
      <c r="B1568">
        <v>58600</v>
      </c>
      <c r="C1568">
        <v>515100</v>
      </c>
      <c r="D1568">
        <v>3</v>
      </c>
      <c r="E1568">
        <v>0</v>
      </c>
      <c r="F1568">
        <v>369</v>
      </c>
      <c r="G1568">
        <v>112</v>
      </c>
      <c r="H1568">
        <v>456500</v>
      </c>
      <c r="I1568">
        <v>7090</v>
      </c>
      <c r="J1568">
        <v>394181</v>
      </c>
      <c r="K1568">
        <v>10394</v>
      </c>
    </row>
    <row r="1569" spans="1:11" ht="17" x14ac:dyDescent="0.25">
      <c r="A1569" s="9">
        <v>-785</v>
      </c>
      <c r="B1569">
        <v>172100</v>
      </c>
      <c r="C1569">
        <v>340000</v>
      </c>
      <c r="D1569">
        <v>2</v>
      </c>
      <c r="E1569">
        <v>0</v>
      </c>
      <c r="F1569">
        <v>727</v>
      </c>
      <c r="G1569">
        <v>345</v>
      </c>
      <c r="H1569">
        <v>167900</v>
      </c>
      <c r="I1569">
        <v>138100</v>
      </c>
      <c r="J1569">
        <v>241789</v>
      </c>
      <c r="K1569">
        <v>18725</v>
      </c>
    </row>
    <row r="1570" spans="1:11" ht="17" x14ac:dyDescent="0.25">
      <c r="A1570" s="9">
        <v>-458</v>
      </c>
      <c r="B1570">
        <v>86500</v>
      </c>
      <c r="C1570">
        <v>510500</v>
      </c>
      <c r="D1570">
        <v>2</v>
      </c>
      <c r="E1570">
        <v>0</v>
      </c>
      <c r="F1570">
        <v>484</v>
      </c>
      <c r="G1570">
        <v>133</v>
      </c>
      <c r="H1570">
        <v>424000</v>
      </c>
      <c r="I1570">
        <v>35450</v>
      </c>
      <c r="J1570">
        <v>412289</v>
      </c>
      <c r="K1570">
        <v>16048</v>
      </c>
    </row>
    <row r="1571" spans="1:11" ht="17" x14ac:dyDescent="0.25">
      <c r="A1571" s="9">
        <v>-381</v>
      </c>
      <c r="B1571">
        <v>55400</v>
      </c>
      <c r="C1571">
        <v>521000</v>
      </c>
      <c r="D1571">
        <v>3</v>
      </c>
      <c r="E1571">
        <v>0</v>
      </c>
      <c r="F1571">
        <v>352</v>
      </c>
      <c r="G1571">
        <v>101</v>
      </c>
      <c r="H1571">
        <v>465600</v>
      </c>
      <c r="I1571">
        <v>3299</v>
      </c>
      <c r="J1571">
        <v>400081</v>
      </c>
      <c r="K1571">
        <v>9974</v>
      </c>
    </row>
    <row r="1572" spans="1:11" ht="17" x14ac:dyDescent="0.25">
      <c r="A1572" s="9">
        <v>-317</v>
      </c>
      <c r="B1572">
        <v>65300</v>
      </c>
      <c r="C1572">
        <v>517400</v>
      </c>
      <c r="D1572">
        <v>2</v>
      </c>
      <c r="E1572">
        <v>0</v>
      </c>
      <c r="F1572">
        <v>369</v>
      </c>
      <c r="G1572">
        <v>77</v>
      </c>
      <c r="H1572">
        <v>452100</v>
      </c>
      <c r="I1572">
        <v>13560</v>
      </c>
      <c r="J1572">
        <v>419189</v>
      </c>
      <c r="K1572">
        <v>12317</v>
      </c>
    </row>
    <row r="1573" spans="1:11" ht="17" x14ac:dyDescent="0.25">
      <c r="A1573" s="9">
        <v>-263</v>
      </c>
      <c r="B1573">
        <v>57500</v>
      </c>
      <c r="C1573">
        <v>516800</v>
      </c>
      <c r="D1573">
        <v>2</v>
      </c>
      <c r="E1573">
        <v>0</v>
      </c>
      <c r="F1573">
        <v>325</v>
      </c>
      <c r="G1573">
        <v>60</v>
      </c>
      <c r="H1573">
        <v>459300</v>
      </c>
      <c r="I1573">
        <v>5820</v>
      </c>
      <c r="J1573">
        <v>418589</v>
      </c>
      <c r="K1573">
        <v>10831</v>
      </c>
    </row>
    <row r="1574" spans="1:11" ht="17" x14ac:dyDescent="0.25">
      <c r="A1574" s="9">
        <v>-282</v>
      </c>
      <c r="B1574">
        <v>60100</v>
      </c>
      <c r="C1574">
        <v>519900</v>
      </c>
      <c r="D1574">
        <v>2</v>
      </c>
      <c r="E1574">
        <v>0</v>
      </c>
      <c r="F1574">
        <v>341</v>
      </c>
      <c r="G1574">
        <v>66</v>
      </c>
      <c r="H1574">
        <v>459799</v>
      </c>
      <c r="I1574">
        <v>8109</v>
      </c>
      <c r="J1574">
        <v>421689</v>
      </c>
      <c r="K1574">
        <v>11404</v>
      </c>
    </row>
    <row r="1575" spans="1:11" ht="17" x14ac:dyDescent="0.25">
      <c r="A1575" s="9">
        <v>-193</v>
      </c>
      <c r="B1575">
        <v>50000</v>
      </c>
      <c r="C1575">
        <v>476700</v>
      </c>
      <c r="D1575">
        <v>2</v>
      </c>
      <c r="E1575">
        <v>0</v>
      </c>
      <c r="F1575">
        <v>266</v>
      </c>
      <c r="G1575">
        <v>41</v>
      </c>
      <c r="H1575">
        <v>426700</v>
      </c>
      <c r="I1575">
        <v>2330</v>
      </c>
      <c r="J1575">
        <v>378489</v>
      </c>
      <c r="K1575">
        <v>8516</v>
      </c>
    </row>
    <row r="1576" spans="1:11" ht="17" x14ac:dyDescent="0.25">
      <c r="A1576" s="9">
        <v>-471</v>
      </c>
      <c r="B1576">
        <v>110200</v>
      </c>
      <c r="C1576">
        <v>357200</v>
      </c>
      <c r="D1576">
        <v>2</v>
      </c>
      <c r="E1576">
        <v>0</v>
      </c>
      <c r="F1576">
        <v>481</v>
      </c>
      <c r="G1576">
        <v>147</v>
      </c>
      <c r="H1576">
        <v>247000</v>
      </c>
      <c r="I1576">
        <v>74480</v>
      </c>
      <c r="J1576">
        <v>258989</v>
      </c>
      <c r="K1576">
        <v>12843</v>
      </c>
    </row>
    <row r="1577" spans="1:11" ht="17" x14ac:dyDescent="0.25">
      <c r="A1577" s="9">
        <v>-240</v>
      </c>
      <c r="B1577">
        <v>54400</v>
      </c>
      <c r="C1577">
        <v>514000</v>
      </c>
      <c r="D1577">
        <v>2</v>
      </c>
      <c r="E1577">
        <v>0</v>
      </c>
      <c r="F1577">
        <v>306</v>
      </c>
      <c r="G1577">
        <v>53</v>
      </c>
      <c r="H1577">
        <v>459600</v>
      </c>
      <c r="I1577">
        <v>3000</v>
      </c>
      <c r="J1577">
        <v>415789</v>
      </c>
      <c r="K1577">
        <v>10178</v>
      </c>
    </row>
    <row r="1578" spans="1:11" ht="17" x14ac:dyDescent="0.25">
      <c r="A1578" s="9">
        <v>-637</v>
      </c>
      <c r="B1578">
        <v>49600</v>
      </c>
      <c r="C1578">
        <v>404600</v>
      </c>
      <c r="D1578">
        <v>2</v>
      </c>
      <c r="E1578">
        <v>3</v>
      </c>
      <c r="F1578">
        <v>323</v>
      </c>
      <c r="G1578">
        <v>449</v>
      </c>
      <c r="H1578">
        <v>355000</v>
      </c>
      <c r="I1578">
        <v>9140</v>
      </c>
      <c r="J1578">
        <v>306389</v>
      </c>
      <c r="K1578">
        <v>13677</v>
      </c>
    </row>
    <row r="1579" spans="1:11" ht="17" x14ac:dyDescent="0.25">
      <c r="A1579" s="9">
        <v>-225</v>
      </c>
      <c r="B1579">
        <v>51900</v>
      </c>
      <c r="C1579">
        <v>519300</v>
      </c>
      <c r="D1579">
        <v>2</v>
      </c>
      <c r="E1579">
        <v>0</v>
      </c>
      <c r="F1579">
        <v>294</v>
      </c>
      <c r="G1579">
        <v>49</v>
      </c>
      <c r="H1579">
        <v>467400</v>
      </c>
      <c r="I1579">
        <v>-31</v>
      </c>
      <c r="J1579">
        <v>421089</v>
      </c>
      <c r="K1579">
        <v>9834</v>
      </c>
    </row>
    <row r="1580" spans="1:11" ht="17" x14ac:dyDescent="0.25">
      <c r="A1580" s="9">
        <v>-1066</v>
      </c>
      <c r="B1580">
        <v>62100</v>
      </c>
      <c r="C1580">
        <v>514900</v>
      </c>
      <c r="D1580">
        <v>2</v>
      </c>
      <c r="E1580">
        <v>3</v>
      </c>
      <c r="F1580">
        <v>493</v>
      </c>
      <c r="G1580">
        <v>1156</v>
      </c>
      <c r="H1580">
        <v>452800</v>
      </c>
      <c r="I1580">
        <v>10610</v>
      </c>
      <c r="J1580">
        <v>416689</v>
      </c>
      <c r="K1580">
        <v>23288</v>
      </c>
    </row>
    <row r="1581" spans="1:11" ht="17" x14ac:dyDescent="0.25">
      <c r="A1581" s="9">
        <v>-313</v>
      </c>
      <c r="B1581">
        <v>66100</v>
      </c>
      <c r="C1581">
        <v>501200</v>
      </c>
      <c r="D1581">
        <v>2</v>
      </c>
      <c r="E1581">
        <v>0</v>
      </c>
      <c r="F1581">
        <v>365</v>
      </c>
      <c r="G1581">
        <v>76</v>
      </c>
      <c r="H1581">
        <v>435100</v>
      </c>
      <c r="I1581">
        <v>15980</v>
      </c>
      <c r="J1581">
        <v>402989</v>
      </c>
      <c r="K1581">
        <v>11986</v>
      </c>
    </row>
    <row r="1582" spans="1:11" ht="17" x14ac:dyDescent="0.25">
      <c r="A1582" s="9">
        <v>-452</v>
      </c>
      <c r="B1582">
        <v>63000</v>
      </c>
      <c r="C1582">
        <v>521200</v>
      </c>
      <c r="D1582">
        <v>3</v>
      </c>
      <c r="E1582">
        <v>0</v>
      </c>
      <c r="F1582">
        <v>400</v>
      </c>
      <c r="G1582">
        <v>131</v>
      </c>
      <c r="H1582">
        <v>458200</v>
      </c>
      <c r="I1582">
        <v>10880</v>
      </c>
      <c r="J1582">
        <v>400281</v>
      </c>
      <c r="K1582">
        <v>11347</v>
      </c>
    </row>
    <row r="1583" spans="1:11" ht="17" x14ac:dyDescent="0.25">
      <c r="A1583" s="9">
        <v>-803</v>
      </c>
      <c r="B1583">
        <v>44900</v>
      </c>
      <c r="C1583">
        <v>559700</v>
      </c>
      <c r="D1583">
        <v>2</v>
      </c>
      <c r="E1583">
        <v>3</v>
      </c>
      <c r="F1583">
        <v>382</v>
      </c>
      <c r="G1583">
        <v>717</v>
      </c>
      <c r="H1583">
        <v>514799</v>
      </c>
      <c r="I1583">
        <v>-11070</v>
      </c>
      <c r="J1583">
        <v>461489</v>
      </c>
      <c r="K1583">
        <v>18648</v>
      </c>
    </row>
    <row r="1584" spans="1:11" ht="17" x14ac:dyDescent="0.25">
      <c r="A1584" s="9">
        <v>-321</v>
      </c>
      <c r="B1584">
        <v>67200</v>
      </c>
      <c r="C1584">
        <v>503000</v>
      </c>
      <c r="D1584">
        <v>2</v>
      </c>
      <c r="E1584">
        <v>0</v>
      </c>
      <c r="F1584">
        <v>372</v>
      </c>
      <c r="G1584">
        <v>79</v>
      </c>
      <c r="H1584">
        <v>435800</v>
      </c>
      <c r="I1584">
        <v>16900</v>
      </c>
      <c r="J1584">
        <v>404789</v>
      </c>
      <c r="K1584">
        <v>12240</v>
      </c>
    </row>
    <row r="1585" spans="1:11" ht="17" x14ac:dyDescent="0.25">
      <c r="A1585" s="9">
        <v>-1316</v>
      </c>
      <c r="B1585">
        <v>59400</v>
      </c>
      <c r="C1585">
        <v>514500</v>
      </c>
      <c r="D1585">
        <v>3</v>
      </c>
      <c r="E1585">
        <v>3</v>
      </c>
      <c r="F1585">
        <v>540</v>
      </c>
      <c r="G1585">
        <v>1595</v>
      </c>
      <c r="H1585">
        <v>455100</v>
      </c>
      <c r="I1585">
        <v>7950</v>
      </c>
      <c r="J1585">
        <v>393581</v>
      </c>
      <c r="K1585">
        <v>21040</v>
      </c>
    </row>
    <row r="1586" spans="1:11" ht="17" x14ac:dyDescent="0.25">
      <c r="A1586" s="9">
        <v>-245</v>
      </c>
      <c r="B1586">
        <v>54800</v>
      </c>
      <c r="C1586">
        <v>518100</v>
      </c>
      <c r="D1586">
        <v>2</v>
      </c>
      <c r="E1586">
        <v>0</v>
      </c>
      <c r="F1586">
        <v>310</v>
      </c>
      <c r="G1586">
        <v>54</v>
      </c>
      <c r="H1586">
        <v>463300</v>
      </c>
      <c r="I1586">
        <v>2989</v>
      </c>
      <c r="J1586">
        <v>419889</v>
      </c>
      <c r="K1586">
        <v>10354</v>
      </c>
    </row>
    <row r="1587" spans="1:11" ht="17" x14ac:dyDescent="0.25">
      <c r="A1587" s="9">
        <v>-253</v>
      </c>
      <c r="B1587">
        <v>56200</v>
      </c>
      <c r="C1587">
        <v>515100</v>
      </c>
      <c r="D1587">
        <v>2</v>
      </c>
      <c r="E1587">
        <v>0</v>
      </c>
      <c r="F1587">
        <v>317</v>
      </c>
      <c r="G1587">
        <v>57</v>
      </c>
      <c r="H1587">
        <v>458900</v>
      </c>
      <c r="I1587">
        <v>4690</v>
      </c>
      <c r="J1587">
        <v>416889</v>
      </c>
      <c r="K1587">
        <v>10543</v>
      </c>
    </row>
    <row r="1588" spans="1:11" ht="17" x14ac:dyDescent="0.25">
      <c r="A1588" s="9">
        <v>-1015</v>
      </c>
      <c r="B1588">
        <v>179700</v>
      </c>
      <c r="C1588">
        <v>458600</v>
      </c>
      <c r="D1588">
        <v>2</v>
      </c>
      <c r="E1588">
        <v>0</v>
      </c>
      <c r="F1588">
        <v>932</v>
      </c>
      <c r="G1588">
        <v>507</v>
      </c>
      <c r="H1588">
        <v>278900</v>
      </c>
      <c r="I1588">
        <v>133840</v>
      </c>
      <c r="J1588">
        <v>360389</v>
      </c>
      <c r="K1588">
        <v>29142</v>
      </c>
    </row>
    <row r="1589" spans="1:11" ht="17" x14ac:dyDescent="0.25">
      <c r="A1589" s="9">
        <v>-258</v>
      </c>
      <c r="B1589">
        <v>56600</v>
      </c>
      <c r="C1589">
        <v>519200</v>
      </c>
      <c r="D1589">
        <v>2</v>
      </c>
      <c r="E1589">
        <v>0</v>
      </c>
      <c r="F1589">
        <v>321</v>
      </c>
      <c r="G1589">
        <v>58</v>
      </c>
      <c r="H1589">
        <v>462600</v>
      </c>
      <c r="I1589">
        <v>4680</v>
      </c>
      <c r="J1589">
        <v>420989</v>
      </c>
      <c r="K1589">
        <v>10722</v>
      </c>
    </row>
    <row r="1590" spans="1:11" ht="17" x14ac:dyDescent="0.25">
      <c r="A1590" s="9">
        <v>-459</v>
      </c>
      <c r="B1590">
        <v>63900</v>
      </c>
      <c r="C1590">
        <v>518300</v>
      </c>
      <c r="D1590">
        <v>3</v>
      </c>
      <c r="E1590">
        <v>0</v>
      </c>
      <c r="F1590">
        <v>404</v>
      </c>
      <c r="G1590">
        <v>134</v>
      </c>
      <c r="H1590">
        <v>454400</v>
      </c>
      <c r="I1590">
        <v>12070</v>
      </c>
      <c r="J1590">
        <v>397381</v>
      </c>
      <c r="K1590">
        <v>11426</v>
      </c>
    </row>
    <row r="1591" spans="1:11" ht="17" x14ac:dyDescent="0.25">
      <c r="A1591" s="9">
        <v>-265</v>
      </c>
      <c r="B1591">
        <v>56900</v>
      </c>
      <c r="C1591">
        <v>530500</v>
      </c>
      <c r="D1591">
        <v>2</v>
      </c>
      <c r="E1591">
        <v>0</v>
      </c>
      <c r="F1591">
        <v>328</v>
      </c>
      <c r="G1591">
        <v>60</v>
      </c>
      <c r="H1591">
        <v>473600</v>
      </c>
      <c r="I1591">
        <v>3850</v>
      </c>
      <c r="J1591">
        <v>432289</v>
      </c>
      <c r="K1591">
        <v>11068</v>
      </c>
    </row>
    <row r="1592" spans="1:11" ht="17" x14ac:dyDescent="0.25">
      <c r="A1592" s="9">
        <v>-237</v>
      </c>
      <c r="B1592">
        <v>54900</v>
      </c>
      <c r="C1592">
        <v>501100</v>
      </c>
      <c r="D1592">
        <v>2</v>
      </c>
      <c r="E1592">
        <v>0</v>
      </c>
      <c r="F1592">
        <v>303</v>
      </c>
      <c r="G1592">
        <v>52</v>
      </c>
      <c r="H1592">
        <v>446200</v>
      </c>
      <c r="I1592">
        <v>4790</v>
      </c>
      <c r="J1592">
        <v>402889</v>
      </c>
      <c r="K1592">
        <v>9953</v>
      </c>
    </row>
    <row r="1593" spans="1:11" ht="17" x14ac:dyDescent="0.25">
      <c r="A1593" s="9">
        <v>-281</v>
      </c>
      <c r="B1593">
        <v>59800</v>
      </c>
      <c r="C1593">
        <v>520600</v>
      </c>
      <c r="D1593">
        <v>2</v>
      </c>
      <c r="E1593">
        <v>0</v>
      </c>
      <c r="F1593">
        <v>340</v>
      </c>
      <c r="G1593">
        <v>65</v>
      </c>
      <c r="H1593">
        <v>460800</v>
      </c>
      <c r="I1593">
        <v>7740</v>
      </c>
      <c r="J1593">
        <v>422389</v>
      </c>
      <c r="K1593">
        <v>11366</v>
      </c>
    </row>
    <row r="1594" spans="1:11" ht="17" x14ac:dyDescent="0.25">
      <c r="A1594" s="9">
        <v>-263</v>
      </c>
      <c r="B1594">
        <v>58500</v>
      </c>
      <c r="C1594">
        <v>503800</v>
      </c>
      <c r="D1594">
        <v>2</v>
      </c>
      <c r="E1594">
        <v>0</v>
      </c>
      <c r="F1594">
        <v>324</v>
      </c>
      <c r="G1594">
        <v>60</v>
      </c>
      <c r="H1594">
        <v>445300</v>
      </c>
      <c r="I1594">
        <v>8119</v>
      </c>
      <c r="J1594">
        <v>405589</v>
      </c>
      <c r="K1594">
        <v>10677</v>
      </c>
    </row>
    <row r="1595" spans="1:11" ht="17" x14ac:dyDescent="0.25">
      <c r="A1595" s="9">
        <v>-248</v>
      </c>
      <c r="B1595">
        <v>55100</v>
      </c>
      <c r="C1595">
        <v>521599</v>
      </c>
      <c r="D1595">
        <v>2</v>
      </c>
      <c r="E1595">
        <v>0</v>
      </c>
      <c r="F1595">
        <v>313</v>
      </c>
      <c r="G1595">
        <v>55</v>
      </c>
      <c r="H1595">
        <v>466500</v>
      </c>
      <c r="I1595">
        <v>2940</v>
      </c>
      <c r="J1595">
        <v>423389</v>
      </c>
      <c r="K1595">
        <v>10497</v>
      </c>
    </row>
    <row r="1596" spans="1:11" ht="17" x14ac:dyDescent="0.25">
      <c r="A1596" s="9">
        <v>-250</v>
      </c>
      <c r="B1596">
        <v>55000</v>
      </c>
      <c r="C1596">
        <v>527200</v>
      </c>
      <c r="D1596">
        <v>2</v>
      </c>
      <c r="E1596">
        <v>0</v>
      </c>
      <c r="F1596">
        <v>315</v>
      </c>
      <c r="G1596">
        <v>56</v>
      </c>
      <c r="H1596">
        <v>472200</v>
      </c>
      <c r="I1596">
        <v>2280</v>
      </c>
      <c r="J1596">
        <v>428989</v>
      </c>
      <c r="K1596">
        <v>10617</v>
      </c>
    </row>
    <row r="1597" spans="1:11" ht="17" x14ac:dyDescent="0.25">
      <c r="A1597" s="9">
        <v>-254</v>
      </c>
      <c r="B1597">
        <v>56100</v>
      </c>
      <c r="C1597">
        <v>519300</v>
      </c>
      <c r="D1597">
        <v>2</v>
      </c>
      <c r="E1597">
        <v>0</v>
      </c>
      <c r="F1597">
        <v>318</v>
      </c>
      <c r="G1597">
        <v>57</v>
      </c>
      <c r="H1597">
        <v>463200</v>
      </c>
      <c r="I1597">
        <v>4170</v>
      </c>
      <c r="J1597">
        <v>421089</v>
      </c>
      <c r="K1597">
        <v>10630</v>
      </c>
    </row>
    <row r="1598" spans="1:11" ht="17" x14ac:dyDescent="0.25">
      <c r="A1598" s="9">
        <v>-269</v>
      </c>
      <c r="B1598">
        <v>57100</v>
      </c>
      <c r="C1598">
        <v>534200</v>
      </c>
      <c r="D1598">
        <v>2</v>
      </c>
      <c r="E1598">
        <v>0</v>
      </c>
      <c r="F1598">
        <v>331</v>
      </c>
      <c r="G1598">
        <v>61</v>
      </c>
      <c r="H1598">
        <v>477100</v>
      </c>
      <c r="I1598">
        <v>3679</v>
      </c>
      <c r="J1598">
        <v>435989</v>
      </c>
      <c r="K1598">
        <v>11202</v>
      </c>
    </row>
    <row r="1599" spans="1:11" ht="17" x14ac:dyDescent="0.25">
      <c r="A1599" s="9">
        <v>-769</v>
      </c>
      <c r="B1599">
        <v>146400</v>
      </c>
      <c r="C1599">
        <v>433200</v>
      </c>
      <c r="D1599">
        <v>2</v>
      </c>
      <c r="E1599">
        <v>0</v>
      </c>
      <c r="F1599">
        <v>729</v>
      </c>
      <c r="G1599">
        <v>315</v>
      </c>
      <c r="H1599">
        <v>286800</v>
      </c>
      <c r="I1599">
        <v>103080</v>
      </c>
      <c r="J1599">
        <v>334989</v>
      </c>
      <c r="K1599">
        <v>22069</v>
      </c>
    </row>
    <row r="1600" spans="1:11" ht="17" x14ac:dyDescent="0.25">
      <c r="A1600" s="9">
        <v>-1479</v>
      </c>
      <c r="B1600">
        <v>83200</v>
      </c>
      <c r="C1600">
        <v>521599</v>
      </c>
      <c r="D1600">
        <v>2</v>
      </c>
      <c r="E1600">
        <v>2</v>
      </c>
      <c r="F1600">
        <v>1063</v>
      </c>
      <c r="G1600">
        <v>2179</v>
      </c>
      <c r="H1600">
        <v>438400</v>
      </c>
      <c r="I1600">
        <v>31040</v>
      </c>
      <c r="J1600">
        <v>423389</v>
      </c>
      <c r="K1600">
        <v>48435</v>
      </c>
    </row>
    <row r="1601" spans="1:11" ht="17" x14ac:dyDescent="0.25">
      <c r="A1601" s="9">
        <v>-240</v>
      </c>
      <c r="B1601">
        <v>54500</v>
      </c>
      <c r="C1601">
        <v>512100</v>
      </c>
      <c r="D1601">
        <v>2</v>
      </c>
      <c r="E1601">
        <v>0</v>
      </c>
      <c r="F1601">
        <v>306</v>
      </c>
      <c r="G1601">
        <v>53</v>
      </c>
      <c r="H1601">
        <v>457600</v>
      </c>
      <c r="I1601">
        <v>3290</v>
      </c>
      <c r="J1601">
        <v>413889</v>
      </c>
      <c r="K1601">
        <v>10150</v>
      </c>
    </row>
    <row r="1602" spans="1:11" ht="17" x14ac:dyDescent="0.25">
      <c r="A1602" s="9">
        <v>-260</v>
      </c>
      <c r="B1602">
        <v>57600</v>
      </c>
      <c r="C1602">
        <v>510400</v>
      </c>
      <c r="D1602">
        <v>2</v>
      </c>
      <c r="E1602">
        <v>0</v>
      </c>
      <c r="F1602">
        <v>322</v>
      </c>
      <c r="G1602">
        <v>59</v>
      </c>
      <c r="H1602">
        <v>452800</v>
      </c>
      <c r="I1602">
        <v>6560</v>
      </c>
      <c r="J1602">
        <v>412189</v>
      </c>
      <c r="K1602">
        <v>10683</v>
      </c>
    </row>
    <row r="1603" spans="1:11" ht="17" x14ac:dyDescent="0.25">
      <c r="A1603" s="9">
        <v>-363</v>
      </c>
      <c r="B1603">
        <v>53600</v>
      </c>
      <c r="C1603">
        <v>518500</v>
      </c>
      <c r="D1603">
        <v>3</v>
      </c>
      <c r="E1603">
        <v>0</v>
      </c>
      <c r="F1603">
        <v>339</v>
      </c>
      <c r="G1603">
        <v>94</v>
      </c>
      <c r="H1603">
        <v>464900</v>
      </c>
      <c r="I1603">
        <v>1750</v>
      </c>
      <c r="J1603">
        <v>397581</v>
      </c>
      <c r="K1603">
        <v>9589</v>
      </c>
    </row>
    <row r="1604" spans="1:11" ht="17" x14ac:dyDescent="0.25">
      <c r="A1604" s="9">
        <v>-254</v>
      </c>
      <c r="B1604">
        <v>56600</v>
      </c>
      <c r="C1604">
        <v>511599</v>
      </c>
      <c r="D1604">
        <v>2</v>
      </c>
      <c r="E1604">
        <v>0</v>
      </c>
      <c r="F1604">
        <v>317</v>
      </c>
      <c r="G1604">
        <v>57</v>
      </c>
      <c r="H1604">
        <v>455000</v>
      </c>
      <c r="I1604">
        <v>5440</v>
      </c>
      <c r="J1604">
        <v>413389</v>
      </c>
      <c r="K1604">
        <v>10529</v>
      </c>
    </row>
    <row r="1605" spans="1:11" ht="17" x14ac:dyDescent="0.25">
      <c r="A1605" s="9">
        <v>-975</v>
      </c>
      <c r="B1605">
        <v>57200</v>
      </c>
      <c r="C1605">
        <v>516500</v>
      </c>
      <c r="D1605">
        <v>2</v>
      </c>
      <c r="E1605">
        <v>3</v>
      </c>
      <c r="F1605">
        <v>455</v>
      </c>
      <c r="G1605">
        <v>987</v>
      </c>
      <c r="H1605">
        <v>459300</v>
      </c>
      <c r="I1605">
        <v>5550</v>
      </c>
      <c r="J1605">
        <v>418289</v>
      </c>
      <c r="K1605">
        <v>21533</v>
      </c>
    </row>
    <row r="1606" spans="1:11" ht="17" x14ac:dyDescent="0.25">
      <c r="A1606" s="9">
        <v>-248</v>
      </c>
      <c r="B1606">
        <v>56200</v>
      </c>
      <c r="C1606">
        <v>505600</v>
      </c>
      <c r="D1606">
        <v>2</v>
      </c>
      <c r="E1606">
        <v>0</v>
      </c>
      <c r="F1606">
        <v>312</v>
      </c>
      <c r="G1606">
        <v>55</v>
      </c>
      <c r="H1606">
        <v>449400</v>
      </c>
      <c r="I1606">
        <v>5639</v>
      </c>
      <c r="J1606">
        <v>407389</v>
      </c>
      <c r="K1606">
        <v>10302</v>
      </c>
    </row>
    <row r="1607" spans="1:11" ht="17" x14ac:dyDescent="0.25">
      <c r="A1607" s="9">
        <v>-703</v>
      </c>
      <c r="B1607">
        <v>110200</v>
      </c>
      <c r="C1607">
        <v>594900</v>
      </c>
      <c r="D1607">
        <v>2</v>
      </c>
      <c r="E1607">
        <v>0</v>
      </c>
      <c r="F1607">
        <v>693</v>
      </c>
      <c r="G1607">
        <v>266</v>
      </c>
      <c r="H1607">
        <v>484700</v>
      </c>
      <c r="I1607">
        <v>50710</v>
      </c>
      <c r="J1607">
        <v>496689</v>
      </c>
      <c r="K1607">
        <v>24630</v>
      </c>
    </row>
    <row r="1608" spans="1:11" ht="17" x14ac:dyDescent="0.25">
      <c r="A1608" s="9">
        <v>-351</v>
      </c>
      <c r="B1608">
        <v>51700</v>
      </c>
      <c r="C1608">
        <v>528900</v>
      </c>
      <c r="D1608">
        <v>3</v>
      </c>
      <c r="E1608">
        <v>0</v>
      </c>
      <c r="F1608">
        <v>332</v>
      </c>
      <c r="G1608">
        <v>89</v>
      </c>
      <c r="H1608">
        <v>477200</v>
      </c>
      <c r="I1608">
        <v>-1191</v>
      </c>
      <c r="J1608">
        <v>407981</v>
      </c>
      <c r="K1608">
        <v>9491</v>
      </c>
    </row>
    <row r="1609" spans="1:11" ht="17" x14ac:dyDescent="0.25">
      <c r="A1609" s="9">
        <v>-384</v>
      </c>
      <c r="B1609">
        <v>87300</v>
      </c>
      <c r="C1609">
        <v>407600</v>
      </c>
      <c r="D1609">
        <v>2</v>
      </c>
      <c r="E1609">
        <v>0</v>
      </c>
      <c r="F1609">
        <v>416</v>
      </c>
      <c r="G1609">
        <v>105</v>
      </c>
      <c r="H1609">
        <v>320300</v>
      </c>
      <c r="I1609">
        <v>46540</v>
      </c>
      <c r="J1609">
        <v>309389</v>
      </c>
      <c r="K1609">
        <v>12154</v>
      </c>
    </row>
    <row r="1610" spans="1:11" ht="17" x14ac:dyDescent="0.25">
      <c r="A1610" s="9">
        <v>-257</v>
      </c>
      <c r="B1610">
        <v>57200</v>
      </c>
      <c r="C1610">
        <v>510400</v>
      </c>
      <c r="D1610">
        <v>2</v>
      </c>
      <c r="E1610">
        <v>0</v>
      </c>
      <c r="F1610">
        <v>320</v>
      </c>
      <c r="G1610">
        <v>58</v>
      </c>
      <c r="H1610">
        <v>453200</v>
      </c>
      <c r="I1610">
        <v>6160</v>
      </c>
      <c r="J1610">
        <v>412189</v>
      </c>
      <c r="K1610">
        <v>10609</v>
      </c>
    </row>
    <row r="1611" spans="1:11" ht="17" x14ac:dyDescent="0.25">
      <c r="A1611" s="9">
        <v>-315</v>
      </c>
      <c r="B1611">
        <v>73700</v>
      </c>
      <c r="C1611">
        <v>425800</v>
      </c>
      <c r="D1611">
        <v>2</v>
      </c>
      <c r="E1611">
        <v>0</v>
      </c>
      <c r="F1611">
        <v>362</v>
      </c>
      <c r="G1611">
        <v>78</v>
      </c>
      <c r="H1611">
        <v>352100</v>
      </c>
      <c r="I1611">
        <v>31120</v>
      </c>
      <c r="J1611">
        <v>327589</v>
      </c>
      <c r="K1611">
        <v>10864</v>
      </c>
    </row>
    <row r="1612" spans="1:11" ht="17" x14ac:dyDescent="0.25">
      <c r="A1612" s="9">
        <v>-259</v>
      </c>
      <c r="B1612">
        <v>57000</v>
      </c>
      <c r="C1612">
        <v>517100</v>
      </c>
      <c r="D1612">
        <v>2</v>
      </c>
      <c r="E1612">
        <v>0</v>
      </c>
      <c r="F1612">
        <v>322</v>
      </c>
      <c r="G1612">
        <v>59</v>
      </c>
      <c r="H1612">
        <v>460100</v>
      </c>
      <c r="I1612">
        <v>5290</v>
      </c>
      <c r="J1612">
        <v>418889</v>
      </c>
      <c r="K1612">
        <v>10744</v>
      </c>
    </row>
    <row r="1613" spans="1:11" ht="17" x14ac:dyDescent="0.25">
      <c r="A1613" s="9">
        <v>-266</v>
      </c>
      <c r="B1613">
        <v>58600</v>
      </c>
      <c r="C1613">
        <v>508700</v>
      </c>
      <c r="D1613">
        <v>2</v>
      </c>
      <c r="E1613">
        <v>0</v>
      </c>
      <c r="F1613">
        <v>327</v>
      </c>
      <c r="G1613">
        <v>61</v>
      </c>
      <c r="H1613">
        <v>450100</v>
      </c>
      <c r="I1613">
        <v>7730</v>
      </c>
      <c r="J1613">
        <v>410489</v>
      </c>
      <c r="K1613">
        <v>10824</v>
      </c>
    </row>
    <row r="1614" spans="1:11" ht="17" x14ac:dyDescent="0.25">
      <c r="A1614" s="9">
        <v>-271</v>
      </c>
      <c r="B1614">
        <v>58700</v>
      </c>
      <c r="C1614">
        <v>516599</v>
      </c>
      <c r="D1614">
        <v>2</v>
      </c>
      <c r="E1614">
        <v>0</v>
      </c>
      <c r="F1614">
        <v>331</v>
      </c>
      <c r="G1614">
        <v>62</v>
      </c>
      <c r="H1614">
        <v>457900</v>
      </c>
      <c r="I1614">
        <v>7040</v>
      </c>
      <c r="J1614">
        <v>418389</v>
      </c>
      <c r="K1614">
        <v>11051</v>
      </c>
    </row>
    <row r="1615" spans="1:11" ht="17" x14ac:dyDescent="0.25">
      <c r="A1615" s="9">
        <v>-1136</v>
      </c>
      <c r="B1615">
        <v>177800</v>
      </c>
      <c r="C1615">
        <v>543700</v>
      </c>
      <c r="D1615">
        <v>2</v>
      </c>
      <c r="E1615">
        <v>0</v>
      </c>
      <c r="F1615">
        <v>1044</v>
      </c>
      <c r="G1615">
        <v>613</v>
      </c>
      <c r="H1615">
        <v>365900</v>
      </c>
      <c r="I1615">
        <v>123430</v>
      </c>
      <c r="J1615">
        <v>445489</v>
      </c>
      <c r="K1615">
        <v>35643</v>
      </c>
    </row>
    <row r="1616" spans="1:11" ht="17" x14ac:dyDescent="0.25">
      <c r="A1616" s="9">
        <v>-243</v>
      </c>
      <c r="B1616">
        <v>54400</v>
      </c>
      <c r="C1616">
        <v>520400</v>
      </c>
      <c r="D1616">
        <v>2</v>
      </c>
      <c r="E1616">
        <v>0</v>
      </c>
      <c r="F1616">
        <v>309</v>
      </c>
      <c r="G1616">
        <v>54</v>
      </c>
      <c r="H1616">
        <v>466000</v>
      </c>
      <c r="I1616">
        <v>2360</v>
      </c>
      <c r="J1616">
        <v>422189</v>
      </c>
      <c r="K1616">
        <v>10335</v>
      </c>
    </row>
    <row r="1617" spans="1:11" ht="17" x14ac:dyDescent="0.25">
      <c r="A1617" s="9">
        <v>-278</v>
      </c>
      <c r="B1617">
        <v>60599</v>
      </c>
      <c r="C1617">
        <v>506300</v>
      </c>
      <c r="D1617">
        <v>2</v>
      </c>
      <c r="E1617">
        <v>0</v>
      </c>
      <c r="F1617">
        <v>337</v>
      </c>
      <c r="G1617">
        <v>65</v>
      </c>
      <c r="H1617">
        <v>445700</v>
      </c>
      <c r="I1617">
        <v>9969</v>
      </c>
      <c r="J1617">
        <v>408089</v>
      </c>
      <c r="K1617">
        <v>11128</v>
      </c>
    </row>
    <row r="1618" spans="1:11" ht="17" x14ac:dyDescent="0.25">
      <c r="A1618" s="9">
        <v>-400</v>
      </c>
      <c r="B1618">
        <v>58000</v>
      </c>
      <c r="C1618">
        <v>511599</v>
      </c>
      <c r="D1618">
        <v>3</v>
      </c>
      <c r="E1618">
        <v>0</v>
      </c>
      <c r="F1618">
        <v>363</v>
      </c>
      <c r="G1618">
        <v>109</v>
      </c>
      <c r="H1618">
        <v>453600</v>
      </c>
      <c r="I1618">
        <v>6840</v>
      </c>
      <c r="J1618">
        <v>390681</v>
      </c>
      <c r="K1618">
        <v>10196</v>
      </c>
    </row>
    <row r="1619" spans="1:11" ht="17" x14ac:dyDescent="0.25">
      <c r="A1619" s="9">
        <v>-905</v>
      </c>
      <c r="B1619">
        <v>53000</v>
      </c>
      <c r="C1619">
        <v>523000</v>
      </c>
      <c r="D1619">
        <v>2</v>
      </c>
      <c r="E1619">
        <v>3</v>
      </c>
      <c r="F1619">
        <v>426</v>
      </c>
      <c r="G1619">
        <v>870</v>
      </c>
      <c r="H1619">
        <v>470000</v>
      </c>
      <c r="I1619">
        <v>699</v>
      </c>
      <c r="J1619">
        <v>424789</v>
      </c>
      <c r="K1619">
        <v>20262</v>
      </c>
    </row>
    <row r="1620" spans="1:11" ht="17" x14ac:dyDescent="0.25">
      <c r="A1620" s="9">
        <v>-361</v>
      </c>
      <c r="B1620">
        <v>68400</v>
      </c>
      <c r="C1620">
        <v>554000</v>
      </c>
      <c r="D1620">
        <v>2</v>
      </c>
      <c r="E1620">
        <v>0</v>
      </c>
      <c r="F1620">
        <v>407</v>
      </c>
      <c r="G1620">
        <v>93</v>
      </c>
      <c r="H1620">
        <v>485600</v>
      </c>
      <c r="I1620">
        <v>13000</v>
      </c>
      <c r="J1620">
        <v>455789</v>
      </c>
      <c r="K1620">
        <v>14029</v>
      </c>
    </row>
    <row r="1621" spans="1:11" ht="17" x14ac:dyDescent="0.25">
      <c r="A1621" s="9">
        <v>-642</v>
      </c>
      <c r="B1621">
        <v>147200</v>
      </c>
      <c r="C1621">
        <v>332400</v>
      </c>
      <c r="D1621">
        <v>2</v>
      </c>
      <c r="E1621">
        <v>0</v>
      </c>
      <c r="F1621">
        <v>613</v>
      </c>
      <c r="G1621">
        <v>248</v>
      </c>
      <c r="H1621">
        <v>185200</v>
      </c>
      <c r="I1621">
        <v>113960</v>
      </c>
      <c r="J1621">
        <v>234189</v>
      </c>
      <c r="K1621">
        <v>15512</v>
      </c>
    </row>
    <row r="1622" spans="1:11" ht="17" x14ac:dyDescent="0.25">
      <c r="A1622" s="9">
        <v>-456</v>
      </c>
      <c r="B1622">
        <v>103600</v>
      </c>
      <c r="C1622">
        <v>379900</v>
      </c>
      <c r="D1622">
        <v>2</v>
      </c>
      <c r="E1622">
        <v>0</v>
      </c>
      <c r="F1622">
        <v>471</v>
      </c>
      <c r="G1622">
        <v>138</v>
      </c>
      <c r="H1622">
        <v>276300</v>
      </c>
      <c r="I1622">
        <v>65610</v>
      </c>
      <c r="J1622">
        <v>281689</v>
      </c>
      <c r="K1622">
        <v>13132</v>
      </c>
    </row>
    <row r="1623" spans="1:11" ht="17" x14ac:dyDescent="0.25">
      <c r="A1623" s="9">
        <v>-362</v>
      </c>
      <c r="B1623">
        <v>53900</v>
      </c>
      <c r="C1623">
        <v>511500</v>
      </c>
      <c r="D1623">
        <v>3</v>
      </c>
      <c r="E1623">
        <v>0</v>
      </c>
      <c r="F1623">
        <v>337</v>
      </c>
      <c r="G1623">
        <v>94</v>
      </c>
      <c r="H1623">
        <v>457600</v>
      </c>
      <c r="I1623">
        <v>2749</v>
      </c>
      <c r="J1623">
        <v>390581</v>
      </c>
      <c r="K1623">
        <v>9473</v>
      </c>
    </row>
    <row r="1624" spans="1:11" ht="17" x14ac:dyDescent="0.25">
      <c r="A1624" s="9">
        <v>-257</v>
      </c>
      <c r="B1624">
        <v>56100</v>
      </c>
      <c r="C1624">
        <v>525100</v>
      </c>
      <c r="D1624">
        <v>2</v>
      </c>
      <c r="E1624">
        <v>0</v>
      </c>
      <c r="F1624">
        <v>321</v>
      </c>
      <c r="G1624">
        <v>58</v>
      </c>
      <c r="H1624">
        <v>469000</v>
      </c>
      <c r="I1624">
        <v>3590</v>
      </c>
      <c r="J1624">
        <v>426889</v>
      </c>
      <c r="K1624">
        <v>10776</v>
      </c>
    </row>
    <row r="1625" spans="1:11" ht="17" x14ac:dyDescent="0.25">
      <c r="A1625" s="9">
        <v>-242</v>
      </c>
      <c r="B1625">
        <v>54700</v>
      </c>
      <c r="C1625">
        <v>513700</v>
      </c>
      <c r="D1625">
        <v>2</v>
      </c>
      <c r="E1625">
        <v>0</v>
      </c>
      <c r="F1625">
        <v>308</v>
      </c>
      <c r="G1625">
        <v>53</v>
      </c>
      <c r="H1625">
        <v>459000</v>
      </c>
      <c r="I1625">
        <v>3329</v>
      </c>
      <c r="J1625">
        <v>415489</v>
      </c>
      <c r="K1625">
        <v>10227</v>
      </c>
    </row>
    <row r="1626" spans="1:11" ht="17" x14ac:dyDescent="0.25">
      <c r="A1626" s="9">
        <v>-264</v>
      </c>
      <c r="B1626">
        <v>57699</v>
      </c>
      <c r="C1626">
        <v>516400</v>
      </c>
      <c r="D1626">
        <v>2</v>
      </c>
      <c r="E1626">
        <v>0</v>
      </c>
      <c r="F1626">
        <v>326</v>
      </c>
      <c r="G1626">
        <v>60</v>
      </c>
      <c r="H1626">
        <v>458700</v>
      </c>
      <c r="I1626">
        <v>6059</v>
      </c>
      <c r="J1626">
        <v>418189</v>
      </c>
      <c r="K1626">
        <v>10858</v>
      </c>
    </row>
    <row r="1627" spans="1:11" ht="17" x14ac:dyDescent="0.25">
      <c r="A1627" s="9">
        <v>-1300</v>
      </c>
      <c r="B1627">
        <v>155400</v>
      </c>
      <c r="C1627">
        <v>513600</v>
      </c>
      <c r="D1627">
        <v>3</v>
      </c>
      <c r="E1627">
        <v>0</v>
      </c>
      <c r="F1627">
        <v>976</v>
      </c>
      <c r="G1627">
        <v>785</v>
      </c>
      <c r="H1627">
        <v>358200</v>
      </c>
      <c r="I1627">
        <v>104040</v>
      </c>
      <c r="J1627">
        <v>392681</v>
      </c>
      <c r="K1627">
        <v>27460</v>
      </c>
    </row>
    <row r="1628" spans="1:11" ht="17" x14ac:dyDescent="0.25">
      <c r="A1628" s="9">
        <v>-255</v>
      </c>
      <c r="B1628">
        <v>57400</v>
      </c>
      <c r="C1628">
        <v>503400</v>
      </c>
      <c r="D1628">
        <v>2</v>
      </c>
      <c r="E1628">
        <v>0</v>
      </c>
      <c r="F1628">
        <v>318</v>
      </c>
      <c r="G1628">
        <v>57</v>
      </c>
      <c r="H1628">
        <v>446000</v>
      </c>
      <c r="I1628">
        <v>7060</v>
      </c>
      <c r="J1628">
        <v>405189</v>
      </c>
      <c r="K1628">
        <v>10466</v>
      </c>
    </row>
    <row r="1629" spans="1:11" ht="17" x14ac:dyDescent="0.25">
      <c r="A1629" s="9">
        <v>-1413</v>
      </c>
      <c r="B1629">
        <v>225799</v>
      </c>
      <c r="C1629">
        <v>510400</v>
      </c>
      <c r="D1629">
        <v>2</v>
      </c>
      <c r="E1629">
        <v>0</v>
      </c>
      <c r="F1629">
        <v>1265</v>
      </c>
      <c r="G1629">
        <v>911</v>
      </c>
      <c r="H1629">
        <v>284600</v>
      </c>
      <c r="I1629">
        <v>174760</v>
      </c>
      <c r="J1629">
        <v>412189</v>
      </c>
      <c r="K1629">
        <v>41882</v>
      </c>
    </row>
    <row r="1630" spans="1:11" ht="17" x14ac:dyDescent="0.25">
      <c r="A1630" s="9">
        <v>-250</v>
      </c>
      <c r="B1630">
        <v>56100</v>
      </c>
      <c r="C1630">
        <v>511200</v>
      </c>
      <c r="D1630">
        <v>2</v>
      </c>
      <c r="E1630">
        <v>0</v>
      </c>
      <c r="F1630">
        <v>314</v>
      </c>
      <c r="G1630">
        <v>56</v>
      </c>
      <c r="H1630">
        <v>455100</v>
      </c>
      <c r="I1630">
        <v>4980</v>
      </c>
      <c r="J1630">
        <v>412989</v>
      </c>
      <c r="K1630">
        <v>10425</v>
      </c>
    </row>
    <row r="1631" spans="1:11" ht="17" x14ac:dyDescent="0.25">
      <c r="A1631" s="9">
        <v>-968</v>
      </c>
      <c r="B1631">
        <v>202000</v>
      </c>
      <c r="C1631">
        <v>352600</v>
      </c>
      <c r="D1631">
        <v>2</v>
      </c>
      <c r="E1631">
        <v>0</v>
      </c>
      <c r="F1631">
        <v>874</v>
      </c>
      <c r="G1631">
        <v>491</v>
      </c>
      <c r="H1631">
        <v>150600</v>
      </c>
      <c r="I1631">
        <v>166740</v>
      </c>
      <c r="J1631">
        <v>254389</v>
      </c>
      <c r="K1631">
        <v>23124</v>
      </c>
    </row>
    <row r="1632" spans="1:11" ht="17" x14ac:dyDescent="0.25">
      <c r="A1632" s="9">
        <v>-225</v>
      </c>
      <c r="B1632">
        <v>52100</v>
      </c>
      <c r="C1632">
        <v>515200</v>
      </c>
      <c r="D1632">
        <v>2</v>
      </c>
      <c r="E1632">
        <v>0</v>
      </c>
      <c r="F1632">
        <v>294</v>
      </c>
      <c r="G1632">
        <v>49</v>
      </c>
      <c r="H1632">
        <v>463100</v>
      </c>
      <c r="I1632">
        <v>579</v>
      </c>
      <c r="J1632">
        <v>416989</v>
      </c>
      <c r="K1632">
        <v>9776</v>
      </c>
    </row>
    <row r="1633" spans="1:11" ht="17" x14ac:dyDescent="0.25">
      <c r="A1633" s="9">
        <v>-255</v>
      </c>
      <c r="B1633">
        <v>55900</v>
      </c>
      <c r="C1633">
        <v>524000</v>
      </c>
      <c r="D1633">
        <v>2</v>
      </c>
      <c r="E1633">
        <v>0</v>
      </c>
      <c r="F1633">
        <v>319</v>
      </c>
      <c r="G1633">
        <v>57</v>
      </c>
      <c r="H1633">
        <v>468100</v>
      </c>
      <c r="I1633">
        <v>3500</v>
      </c>
      <c r="J1633">
        <v>425789</v>
      </c>
      <c r="K1633">
        <v>10710</v>
      </c>
    </row>
    <row r="1634" spans="1:11" ht="17" x14ac:dyDescent="0.25">
      <c r="A1634" s="9">
        <v>-324</v>
      </c>
      <c r="B1634">
        <v>80100</v>
      </c>
      <c r="C1634">
        <v>382400</v>
      </c>
      <c r="D1634">
        <v>2</v>
      </c>
      <c r="E1634">
        <v>0</v>
      </c>
      <c r="F1634">
        <v>366</v>
      </c>
      <c r="G1634">
        <v>83</v>
      </c>
      <c r="H1634">
        <v>302300</v>
      </c>
      <c r="I1634">
        <v>41860</v>
      </c>
      <c r="J1634">
        <v>284189</v>
      </c>
      <c r="K1634">
        <v>10243</v>
      </c>
    </row>
    <row r="1635" spans="1:11" ht="17" x14ac:dyDescent="0.25">
      <c r="A1635" s="9">
        <v>-278</v>
      </c>
      <c r="B1635">
        <v>59300</v>
      </c>
      <c r="C1635">
        <v>521900</v>
      </c>
      <c r="D1635">
        <v>2</v>
      </c>
      <c r="E1635">
        <v>0</v>
      </c>
      <c r="F1635">
        <v>337</v>
      </c>
      <c r="G1635">
        <v>64</v>
      </c>
      <c r="H1635">
        <v>462600</v>
      </c>
      <c r="I1635">
        <v>7109</v>
      </c>
      <c r="J1635">
        <v>423689</v>
      </c>
      <c r="K1635">
        <v>11306</v>
      </c>
    </row>
    <row r="1636" spans="1:11" ht="17" x14ac:dyDescent="0.25">
      <c r="A1636" s="9">
        <v>-283</v>
      </c>
      <c r="B1636">
        <v>59000</v>
      </c>
      <c r="C1636">
        <v>536300</v>
      </c>
      <c r="D1636">
        <v>2</v>
      </c>
      <c r="E1636">
        <v>0</v>
      </c>
      <c r="F1636">
        <v>343</v>
      </c>
      <c r="G1636">
        <v>66</v>
      </c>
      <c r="H1636">
        <v>477299</v>
      </c>
      <c r="I1636">
        <v>5370</v>
      </c>
      <c r="J1636">
        <v>438089</v>
      </c>
      <c r="K1636">
        <v>11631</v>
      </c>
    </row>
    <row r="1637" spans="1:11" ht="17" x14ac:dyDescent="0.25">
      <c r="A1637" s="9">
        <v>-425</v>
      </c>
      <c r="B1637">
        <v>89200</v>
      </c>
      <c r="C1637">
        <v>445300</v>
      </c>
      <c r="D1637">
        <v>2</v>
      </c>
      <c r="E1637">
        <v>0</v>
      </c>
      <c r="F1637">
        <v>453</v>
      </c>
      <c r="G1637">
        <v>120</v>
      </c>
      <c r="H1637">
        <v>356100</v>
      </c>
      <c r="I1637">
        <v>44670</v>
      </c>
      <c r="J1637">
        <v>347089</v>
      </c>
      <c r="K1637">
        <v>13932</v>
      </c>
    </row>
    <row r="1638" spans="1:11" ht="17" x14ac:dyDescent="0.25">
      <c r="A1638" s="9">
        <v>-265</v>
      </c>
      <c r="B1638">
        <v>65300</v>
      </c>
      <c r="C1638">
        <v>427200</v>
      </c>
      <c r="D1638">
        <v>2</v>
      </c>
      <c r="E1638">
        <v>0</v>
      </c>
      <c r="F1638">
        <v>322</v>
      </c>
      <c r="G1638">
        <v>61</v>
      </c>
      <c r="H1638">
        <v>361900</v>
      </c>
      <c r="I1638">
        <v>22580</v>
      </c>
      <c r="J1638">
        <v>328989</v>
      </c>
      <c r="K1638">
        <v>9667</v>
      </c>
    </row>
    <row r="1639" spans="1:11" ht="17" x14ac:dyDescent="0.25">
      <c r="A1639" s="9">
        <v>-454</v>
      </c>
      <c r="B1639">
        <v>86100</v>
      </c>
      <c r="C1639">
        <v>508700</v>
      </c>
      <c r="D1639">
        <v>2</v>
      </c>
      <c r="E1639">
        <v>0</v>
      </c>
      <c r="F1639">
        <v>481</v>
      </c>
      <c r="G1639">
        <v>132</v>
      </c>
      <c r="H1639">
        <v>422600</v>
      </c>
      <c r="I1639">
        <v>35230</v>
      </c>
      <c r="J1639">
        <v>410489</v>
      </c>
      <c r="K1639">
        <v>15904</v>
      </c>
    </row>
    <row r="1640" spans="1:11" ht="17" x14ac:dyDescent="0.25">
      <c r="A1640" s="9">
        <v>-412</v>
      </c>
      <c r="B1640">
        <v>78400</v>
      </c>
      <c r="C1640">
        <v>523800</v>
      </c>
      <c r="D1640">
        <v>2</v>
      </c>
      <c r="E1640">
        <v>0</v>
      </c>
      <c r="F1640">
        <v>447</v>
      </c>
      <c r="G1640">
        <v>113</v>
      </c>
      <c r="H1640">
        <v>445400</v>
      </c>
      <c r="I1640">
        <v>26020</v>
      </c>
      <c r="J1640">
        <v>425589</v>
      </c>
      <c r="K1640">
        <v>15014</v>
      </c>
    </row>
    <row r="1641" spans="1:11" ht="17" x14ac:dyDescent="0.25">
      <c r="A1641" s="9">
        <v>-1002</v>
      </c>
      <c r="B1641">
        <v>58900</v>
      </c>
      <c r="C1641">
        <v>518800</v>
      </c>
      <c r="D1641">
        <v>2</v>
      </c>
      <c r="E1641">
        <v>2</v>
      </c>
      <c r="F1641">
        <v>749</v>
      </c>
      <c r="G1641">
        <v>1080</v>
      </c>
      <c r="H1641">
        <v>459900</v>
      </c>
      <c r="I1641">
        <v>7019</v>
      </c>
      <c r="J1641">
        <v>420589</v>
      </c>
      <c r="K1641">
        <v>34062</v>
      </c>
    </row>
    <row r="1642" spans="1:11" ht="17" x14ac:dyDescent="0.25">
      <c r="A1642" s="9">
        <v>-316</v>
      </c>
      <c r="B1642">
        <v>63500</v>
      </c>
      <c r="C1642">
        <v>538100</v>
      </c>
      <c r="D1642">
        <v>2</v>
      </c>
      <c r="E1642">
        <v>0</v>
      </c>
      <c r="F1642">
        <v>370</v>
      </c>
      <c r="G1642">
        <v>77</v>
      </c>
      <c r="H1642">
        <v>474600</v>
      </c>
      <c r="I1642">
        <v>9689</v>
      </c>
      <c r="J1642">
        <v>439889</v>
      </c>
      <c r="K1642">
        <v>12569</v>
      </c>
    </row>
    <row r="1643" spans="1:11" ht="17" x14ac:dyDescent="0.25">
      <c r="A1643" s="9">
        <v>-281</v>
      </c>
      <c r="B1643">
        <v>63900</v>
      </c>
      <c r="C1643">
        <v>470400</v>
      </c>
      <c r="D1643">
        <v>2</v>
      </c>
      <c r="E1643">
        <v>0</v>
      </c>
      <c r="F1643">
        <v>337</v>
      </c>
      <c r="G1643">
        <v>66</v>
      </c>
      <c r="H1643">
        <v>406500</v>
      </c>
      <c r="I1643">
        <v>16860</v>
      </c>
      <c r="J1643">
        <v>372189</v>
      </c>
      <c r="K1643">
        <v>10702</v>
      </c>
    </row>
    <row r="1644" spans="1:11" ht="17" x14ac:dyDescent="0.25">
      <c r="A1644" s="9">
        <v>-243</v>
      </c>
      <c r="B1644">
        <v>55000</v>
      </c>
      <c r="C1644">
        <v>511300</v>
      </c>
      <c r="D1644">
        <v>2</v>
      </c>
      <c r="E1644">
        <v>0</v>
      </c>
      <c r="F1644">
        <v>308</v>
      </c>
      <c r="G1644">
        <v>54</v>
      </c>
      <c r="H1644">
        <v>456300</v>
      </c>
      <c r="I1644">
        <v>3870</v>
      </c>
      <c r="J1644">
        <v>413089</v>
      </c>
      <c r="K1644">
        <v>10223</v>
      </c>
    </row>
    <row r="1645" spans="1:11" ht="17" x14ac:dyDescent="0.25">
      <c r="A1645" s="9">
        <v>-252</v>
      </c>
      <c r="B1645">
        <v>55599</v>
      </c>
      <c r="C1645">
        <v>520900</v>
      </c>
      <c r="D1645">
        <v>2</v>
      </c>
      <c r="E1645">
        <v>0</v>
      </c>
      <c r="F1645">
        <v>316</v>
      </c>
      <c r="G1645">
        <v>56</v>
      </c>
      <c r="H1645">
        <v>465300</v>
      </c>
      <c r="I1645">
        <v>3509</v>
      </c>
      <c r="J1645">
        <v>422689</v>
      </c>
      <c r="K1645">
        <v>10575</v>
      </c>
    </row>
    <row r="1646" spans="1:11" ht="17" x14ac:dyDescent="0.25">
      <c r="A1646" s="9">
        <v>-1125</v>
      </c>
      <c r="B1646">
        <v>64700</v>
      </c>
      <c r="C1646">
        <v>518700</v>
      </c>
      <c r="D1646">
        <v>2</v>
      </c>
      <c r="E1646">
        <v>3</v>
      </c>
      <c r="F1646">
        <v>516</v>
      </c>
      <c r="G1646">
        <v>1274</v>
      </c>
      <c r="H1646">
        <v>454000</v>
      </c>
      <c r="I1646">
        <v>12830</v>
      </c>
      <c r="J1646">
        <v>420489</v>
      </c>
      <c r="K1646">
        <v>24485</v>
      </c>
    </row>
    <row r="1647" spans="1:11" ht="17" x14ac:dyDescent="0.25">
      <c r="A1647" s="9">
        <v>-336</v>
      </c>
      <c r="B1647">
        <v>68200</v>
      </c>
      <c r="C1647">
        <v>516200</v>
      </c>
      <c r="D1647">
        <v>2</v>
      </c>
      <c r="E1647">
        <v>0</v>
      </c>
      <c r="F1647">
        <v>385</v>
      </c>
      <c r="G1647">
        <v>84</v>
      </c>
      <c r="H1647">
        <v>448000</v>
      </c>
      <c r="I1647">
        <v>16580</v>
      </c>
      <c r="J1647">
        <v>417989</v>
      </c>
      <c r="K1647">
        <v>12828</v>
      </c>
    </row>
    <row r="1648" spans="1:11" ht="17" x14ac:dyDescent="0.25">
      <c r="A1648" s="9">
        <v>-905</v>
      </c>
      <c r="B1648">
        <v>53200</v>
      </c>
      <c r="C1648">
        <v>520700</v>
      </c>
      <c r="D1648">
        <v>2</v>
      </c>
      <c r="E1648">
        <v>3</v>
      </c>
      <c r="F1648">
        <v>426</v>
      </c>
      <c r="G1648">
        <v>868</v>
      </c>
      <c r="H1648">
        <v>467500</v>
      </c>
      <c r="I1648">
        <v>1130</v>
      </c>
      <c r="J1648">
        <v>422489</v>
      </c>
      <c r="K1648">
        <v>20228</v>
      </c>
    </row>
    <row r="1649" spans="1:11" ht="17" x14ac:dyDescent="0.25">
      <c r="A1649" s="9">
        <v>-291</v>
      </c>
      <c r="B1649">
        <v>60900</v>
      </c>
      <c r="C1649">
        <v>526600</v>
      </c>
      <c r="D1649">
        <v>2</v>
      </c>
      <c r="E1649">
        <v>0</v>
      </c>
      <c r="F1649">
        <v>349</v>
      </c>
      <c r="G1649">
        <v>69</v>
      </c>
      <c r="H1649">
        <v>465700</v>
      </c>
      <c r="I1649">
        <v>8240</v>
      </c>
      <c r="J1649">
        <v>428389</v>
      </c>
      <c r="K1649">
        <v>11740</v>
      </c>
    </row>
    <row r="1650" spans="1:11" ht="17" x14ac:dyDescent="0.25">
      <c r="A1650" s="9">
        <v>-389</v>
      </c>
      <c r="B1650">
        <v>93600</v>
      </c>
      <c r="C1650">
        <v>367700</v>
      </c>
      <c r="D1650">
        <v>2</v>
      </c>
      <c r="E1650">
        <v>0</v>
      </c>
      <c r="F1650">
        <v>416</v>
      </c>
      <c r="G1650">
        <v>109</v>
      </c>
      <c r="H1650">
        <v>274100</v>
      </c>
      <c r="I1650">
        <v>56830</v>
      </c>
      <c r="J1650">
        <v>269489</v>
      </c>
      <c r="K1650">
        <v>11350</v>
      </c>
    </row>
    <row r="1651" spans="1:11" ht="17" x14ac:dyDescent="0.25">
      <c r="A1651" s="9">
        <v>-602</v>
      </c>
      <c r="B1651">
        <v>132900</v>
      </c>
      <c r="C1651">
        <v>362200</v>
      </c>
      <c r="D1651">
        <v>2</v>
      </c>
      <c r="E1651">
        <v>0</v>
      </c>
      <c r="F1651">
        <v>585</v>
      </c>
      <c r="G1651">
        <v>217</v>
      </c>
      <c r="H1651">
        <v>229300</v>
      </c>
      <c r="I1651">
        <v>96679</v>
      </c>
      <c r="J1651">
        <v>263989</v>
      </c>
      <c r="K1651">
        <v>15787</v>
      </c>
    </row>
    <row r="1652" spans="1:11" ht="17" x14ac:dyDescent="0.25">
      <c r="A1652" s="9">
        <v>-323</v>
      </c>
      <c r="B1652">
        <v>67000</v>
      </c>
      <c r="C1652">
        <v>507200</v>
      </c>
      <c r="D1652">
        <v>2</v>
      </c>
      <c r="E1652">
        <v>0</v>
      </c>
      <c r="F1652">
        <v>373</v>
      </c>
      <c r="G1652">
        <v>79</v>
      </c>
      <c r="H1652">
        <v>440200</v>
      </c>
      <c r="I1652">
        <v>16279</v>
      </c>
      <c r="J1652">
        <v>408989</v>
      </c>
      <c r="K1652">
        <v>12331</v>
      </c>
    </row>
    <row r="1653" spans="1:11" ht="17" x14ac:dyDescent="0.25">
      <c r="A1653" s="9">
        <v>-296</v>
      </c>
      <c r="B1653">
        <v>61400</v>
      </c>
      <c r="C1653">
        <v>528800</v>
      </c>
      <c r="D1653">
        <v>2</v>
      </c>
      <c r="E1653">
        <v>0</v>
      </c>
      <c r="F1653">
        <v>353</v>
      </c>
      <c r="G1653">
        <v>70</v>
      </c>
      <c r="H1653">
        <v>467400</v>
      </c>
      <c r="I1653">
        <v>8519</v>
      </c>
      <c r="J1653">
        <v>430589</v>
      </c>
      <c r="K1653">
        <v>11897</v>
      </c>
    </row>
    <row r="1654" spans="1:11" ht="17" x14ac:dyDescent="0.25">
      <c r="A1654" s="9">
        <v>-307</v>
      </c>
      <c r="B1654">
        <v>64600</v>
      </c>
      <c r="C1654">
        <v>508200</v>
      </c>
      <c r="D1654">
        <v>2</v>
      </c>
      <c r="E1654">
        <v>0</v>
      </c>
      <c r="F1654">
        <v>360</v>
      </c>
      <c r="G1654">
        <v>74</v>
      </c>
      <c r="H1654">
        <v>443600</v>
      </c>
      <c r="I1654">
        <v>13779</v>
      </c>
      <c r="J1654">
        <v>409989</v>
      </c>
      <c r="K1654">
        <v>11918</v>
      </c>
    </row>
    <row r="1655" spans="1:11" ht="17" x14ac:dyDescent="0.25">
      <c r="A1655" s="9">
        <v>-108</v>
      </c>
      <c r="B1655">
        <v>42600</v>
      </c>
      <c r="C1655">
        <v>380900</v>
      </c>
      <c r="D1655">
        <v>2</v>
      </c>
      <c r="E1655">
        <v>0</v>
      </c>
      <c r="F1655">
        <v>194</v>
      </c>
      <c r="G1655">
        <v>23</v>
      </c>
      <c r="H1655">
        <v>338300</v>
      </c>
      <c r="I1655">
        <v>4509</v>
      </c>
      <c r="J1655">
        <v>282689</v>
      </c>
      <c r="K1655">
        <v>5419</v>
      </c>
    </row>
    <row r="1656" spans="1:11" ht="17" x14ac:dyDescent="0.25">
      <c r="A1656" s="9">
        <v>-392</v>
      </c>
      <c r="B1656">
        <v>93500</v>
      </c>
      <c r="C1656">
        <v>372500</v>
      </c>
      <c r="D1656">
        <v>2</v>
      </c>
      <c r="E1656">
        <v>0</v>
      </c>
      <c r="F1656">
        <v>419</v>
      </c>
      <c r="G1656">
        <v>110</v>
      </c>
      <c r="H1656">
        <v>279000</v>
      </c>
      <c r="I1656">
        <v>56250</v>
      </c>
      <c r="J1656">
        <v>274289</v>
      </c>
      <c r="K1656">
        <v>11540</v>
      </c>
    </row>
    <row r="1657" spans="1:11" ht="17" x14ac:dyDescent="0.25">
      <c r="A1657" s="9">
        <v>-246</v>
      </c>
      <c r="B1657">
        <v>54800</v>
      </c>
      <c r="C1657">
        <v>520300</v>
      </c>
      <c r="D1657">
        <v>2</v>
      </c>
      <c r="E1657">
        <v>0</v>
      </c>
      <c r="F1657">
        <v>311</v>
      </c>
      <c r="G1657">
        <v>55</v>
      </c>
      <c r="H1657">
        <v>465500</v>
      </c>
      <c r="I1657">
        <v>2770</v>
      </c>
      <c r="J1657">
        <v>422089</v>
      </c>
      <c r="K1657">
        <v>10408</v>
      </c>
    </row>
    <row r="1658" spans="1:11" ht="17" x14ac:dyDescent="0.25">
      <c r="A1658" s="9">
        <v>-254</v>
      </c>
      <c r="B1658">
        <v>55900</v>
      </c>
      <c r="C1658">
        <v>521500</v>
      </c>
      <c r="D1658">
        <v>2</v>
      </c>
      <c r="E1658">
        <v>0</v>
      </c>
      <c r="F1658">
        <v>318</v>
      </c>
      <c r="G1658">
        <v>57</v>
      </c>
      <c r="H1658">
        <v>465600</v>
      </c>
      <c r="I1658">
        <v>3750</v>
      </c>
      <c r="J1658">
        <v>423289</v>
      </c>
      <c r="K1658">
        <v>10647</v>
      </c>
    </row>
    <row r="1659" spans="1:11" ht="17" x14ac:dyDescent="0.25">
      <c r="A1659" s="9">
        <v>-254</v>
      </c>
      <c r="B1659">
        <v>56100</v>
      </c>
      <c r="C1659">
        <v>517900</v>
      </c>
      <c r="D1659">
        <v>2</v>
      </c>
      <c r="E1659">
        <v>0</v>
      </c>
      <c r="F1659">
        <v>317</v>
      </c>
      <c r="G1659">
        <v>57</v>
      </c>
      <c r="H1659">
        <v>461800</v>
      </c>
      <c r="I1659">
        <v>4310</v>
      </c>
      <c r="J1659">
        <v>419689</v>
      </c>
      <c r="K1659">
        <v>10595</v>
      </c>
    </row>
    <row r="1660" spans="1:11" ht="17" x14ac:dyDescent="0.25">
      <c r="A1660" s="9">
        <v>-219</v>
      </c>
      <c r="B1660">
        <v>54900</v>
      </c>
      <c r="C1660">
        <v>464000</v>
      </c>
      <c r="D1660">
        <v>2</v>
      </c>
      <c r="E1660">
        <v>0</v>
      </c>
      <c r="F1660">
        <v>287</v>
      </c>
      <c r="G1660">
        <v>48</v>
      </c>
      <c r="H1660">
        <v>409099</v>
      </c>
      <c r="I1660">
        <v>8500</v>
      </c>
      <c r="J1660">
        <v>365789</v>
      </c>
      <c r="K1660">
        <v>9036</v>
      </c>
    </row>
    <row r="1661" spans="1:11" ht="17" x14ac:dyDescent="0.25">
      <c r="A1661" s="9">
        <v>-282</v>
      </c>
      <c r="B1661">
        <v>59600</v>
      </c>
      <c r="C1661">
        <v>525900</v>
      </c>
      <c r="D1661">
        <v>2</v>
      </c>
      <c r="E1661">
        <v>0</v>
      </c>
      <c r="F1661">
        <v>341</v>
      </c>
      <c r="G1661">
        <v>65</v>
      </c>
      <c r="H1661">
        <v>466300</v>
      </c>
      <c r="I1661">
        <v>7010</v>
      </c>
      <c r="J1661">
        <v>427689</v>
      </c>
      <c r="K1661">
        <v>11470</v>
      </c>
    </row>
    <row r="1662" spans="1:11" ht="17" x14ac:dyDescent="0.25">
      <c r="A1662" s="9">
        <v>-275</v>
      </c>
      <c r="B1662">
        <v>58800</v>
      </c>
      <c r="C1662">
        <v>522299</v>
      </c>
      <c r="D1662">
        <v>2</v>
      </c>
      <c r="E1662">
        <v>0</v>
      </c>
      <c r="F1662">
        <v>335</v>
      </c>
      <c r="G1662">
        <v>63</v>
      </c>
      <c r="H1662">
        <v>463500</v>
      </c>
      <c r="I1662">
        <v>6570</v>
      </c>
      <c r="J1662">
        <v>424089</v>
      </c>
      <c r="K1662">
        <v>11221</v>
      </c>
    </row>
    <row r="1663" spans="1:11" ht="17" x14ac:dyDescent="0.25">
      <c r="A1663" s="9">
        <v>-607</v>
      </c>
      <c r="B1663">
        <v>137400</v>
      </c>
      <c r="C1663">
        <v>345600</v>
      </c>
      <c r="D1663">
        <v>2</v>
      </c>
      <c r="E1663">
        <v>0</v>
      </c>
      <c r="F1663">
        <v>587</v>
      </c>
      <c r="G1663">
        <v>223</v>
      </c>
      <c r="H1663">
        <v>208200</v>
      </c>
      <c r="I1663">
        <v>102840</v>
      </c>
      <c r="J1663">
        <v>247389</v>
      </c>
      <c r="K1663">
        <v>15296</v>
      </c>
    </row>
    <row r="1664" spans="1:11" ht="17" x14ac:dyDescent="0.25">
      <c r="A1664" s="9">
        <v>-532</v>
      </c>
      <c r="B1664">
        <v>87500</v>
      </c>
      <c r="C1664">
        <v>597300</v>
      </c>
      <c r="D1664">
        <v>2</v>
      </c>
      <c r="E1664">
        <v>0</v>
      </c>
      <c r="F1664">
        <v>551</v>
      </c>
      <c r="G1664">
        <v>169</v>
      </c>
      <c r="H1664">
        <v>509799</v>
      </c>
      <c r="I1664">
        <v>27770</v>
      </c>
      <c r="J1664">
        <v>499089</v>
      </c>
      <c r="K1664">
        <v>19651</v>
      </c>
    </row>
    <row r="1665" spans="1:11" ht="17" x14ac:dyDescent="0.25">
      <c r="A1665" s="9">
        <v>-436</v>
      </c>
      <c r="B1665">
        <v>59300</v>
      </c>
      <c r="C1665">
        <v>549000</v>
      </c>
      <c r="D1665">
        <v>3</v>
      </c>
      <c r="E1665">
        <v>0</v>
      </c>
      <c r="F1665">
        <v>393</v>
      </c>
      <c r="G1665">
        <v>123</v>
      </c>
      <c r="H1665">
        <v>489700</v>
      </c>
      <c r="I1665">
        <v>4400</v>
      </c>
      <c r="J1665">
        <v>428081</v>
      </c>
      <c r="K1665">
        <v>11423</v>
      </c>
    </row>
    <row r="1666" spans="1:11" ht="17" x14ac:dyDescent="0.25">
      <c r="A1666" s="9">
        <v>-237</v>
      </c>
      <c r="B1666">
        <v>54400</v>
      </c>
      <c r="C1666">
        <v>507000</v>
      </c>
      <c r="D1666">
        <v>2</v>
      </c>
      <c r="E1666">
        <v>0</v>
      </c>
      <c r="F1666">
        <v>303</v>
      </c>
      <c r="G1666">
        <v>52</v>
      </c>
      <c r="H1666">
        <v>452600</v>
      </c>
      <c r="I1666">
        <v>3700</v>
      </c>
      <c r="J1666">
        <v>408789</v>
      </c>
      <c r="K1666">
        <v>10007</v>
      </c>
    </row>
    <row r="1667" spans="1:11" ht="17" x14ac:dyDescent="0.25">
      <c r="A1667" s="9">
        <v>-218</v>
      </c>
      <c r="B1667">
        <v>51500</v>
      </c>
      <c r="C1667">
        <v>508800</v>
      </c>
      <c r="D1667">
        <v>2</v>
      </c>
      <c r="E1667">
        <v>0</v>
      </c>
      <c r="F1667">
        <v>288</v>
      </c>
      <c r="G1667">
        <v>47</v>
      </c>
      <c r="H1667">
        <v>457299</v>
      </c>
      <c r="I1667">
        <v>619</v>
      </c>
      <c r="J1667">
        <v>410589</v>
      </c>
      <c r="K1667">
        <v>9515</v>
      </c>
    </row>
    <row r="1668" spans="1:11" ht="17" x14ac:dyDescent="0.25">
      <c r="A1668" s="9">
        <v>-1216</v>
      </c>
      <c r="B1668">
        <v>183200</v>
      </c>
      <c r="C1668">
        <v>569100</v>
      </c>
      <c r="D1668">
        <v>2</v>
      </c>
      <c r="E1668">
        <v>0</v>
      </c>
      <c r="F1668">
        <v>1113</v>
      </c>
      <c r="G1668">
        <v>692</v>
      </c>
      <c r="H1668">
        <v>385900</v>
      </c>
      <c r="I1668">
        <v>126290</v>
      </c>
      <c r="J1668">
        <v>470889</v>
      </c>
      <c r="K1668">
        <v>38820</v>
      </c>
    </row>
    <row r="1669" spans="1:11" ht="17" x14ac:dyDescent="0.25">
      <c r="A1669" s="9">
        <v>-259</v>
      </c>
      <c r="B1669">
        <v>57200</v>
      </c>
      <c r="C1669">
        <v>513400</v>
      </c>
      <c r="D1669">
        <v>2</v>
      </c>
      <c r="E1669">
        <v>0</v>
      </c>
      <c r="F1669">
        <v>322</v>
      </c>
      <c r="G1669">
        <v>58</v>
      </c>
      <c r="H1669">
        <v>456200</v>
      </c>
      <c r="I1669">
        <v>5859</v>
      </c>
      <c r="J1669">
        <v>415189</v>
      </c>
      <c r="K1669">
        <v>10686</v>
      </c>
    </row>
    <row r="1670" spans="1:11" ht="17" x14ac:dyDescent="0.25">
      <c r="A1670" s="9">
        <v>-249</v>
      </c>
      <c r="B1670">
        <v>55900</v>
      </c>
      <c r="C1670">
        <v>511599</v>
      </c>
      <c r="D1670">
        <v>2</v>
      </c>
      <c r="E1670">
        <v>0</v>
      </c>
      <c r="F1670">
        <v>313</v>
      </c>
      <c r="G1670">
        <v>56</v>
      </c>
      <c r="H1670">
        <v>455700</v>
      </c>
      <c r="I1670">
        <v>4740</v>
      </c>
      <c r="J1670">
        <v>413389</v>
      </c>
      <c r="K1670">
        <v>10398</v>
      </c>
    </row>
    <row r="1671" spans="1:11" ht="17" x14ac:dyDescent="0.25">
      <c r="A1671" s="9">
        <v>-1838</v>
      </c>
      <c r="B1671">
        <v>65000</v>
      </c>
      <c r="C1671">
        <v>539300</v>
      </c>
      <c r="D1671">
        <v>1</v>
      </c>
      <c r="E1671">
        <v>3</v>
      </c>
      <c r="F1671">
        <v>863</v>
      </c>
      <c r="G1671">
        <v>2946</v>
      </c>
      <c r="H1671">
        <v>474300</v>
      </c>
      <c r="I1671">
        <v>11070</v>
      </c>
      <c r="J1671">
        <v>394711</v>
      </c>
      <c r="K1671">
        <v>23090</v>
      </c>
    </row>
    <row r="1672" spans="1:11" ht="17" x14ac:dyDescent="0.25">
      <c r="A1672" s="9">
        <v>-268</v>
      </c>
      <c r="B1672">
        <v>58000</v>
      </c>
      <c r="C1672">
        <v>519700</v>
      </c>
      <c r="D1672">
        <v>2</v>
      </c>
      <c r="E1672">
        <v>0</v>
      </c>
      <c r="F1672">
        <v>329</v>
      </c>
      <c r="G1672">
        <v>61</v>
      </c>
      <c r="H1672">
        <v>461700</v>
      </c>
      <c r="I1672">
        <v>6030</v>
      </c>
      <c r="J1672">
        <v>421489</v>
      </c>
      <c r="K1672">
        <v>11000</v>
      </c>
    </row>
    <row r="1673" spans="1:11" ht="17" x14ac:dyDescent="0.25">
      <c r="A1673" s="9">
        <v>-215</v>
      </c>
      <c r="B1673">
        <v>50500</v>
      </c>
      <c r="C1673">
        <v>517299</v>
      </c>
      <c r="D1673">
        <v>2</v>
      </c>
      <c r="E1673">
        <v>0</v>
      </c>
      <c r="F1673">
        <v>285</v>
      </c>
      <c r="G1673">
        <v>46</v>
      </c>
      <c r="H1673">
        <v>466800</v>
      </c>
      <c r="I1673">
        <v>-1230</v>
      </c>
      <c r="J1673">
        <v>419089</v>
      </c>
      <c r="K1673">
        <v>9523</v>
      </c>
    </row>
    <row r="1674" spans="1:11" ht="17" x14ac:dyDescent="0.25">
      <c r="A1674" s="9">
        <v>-203</v>
      </c>
      <c r="B1674">
        <v>48700</v>
      </c>
      <c r="C1674">
        <v>519300</v>
      </c>
      <c r="D1674">
        <v>2</v>
      </c>
      <c r="E1674">
        <v>0</v>
      </c>
      <c r="F1674">
        <v>276</v>
      </c>
      <c r="G1674">
        <v>43</v>
      </c>
      <c r="H1674">
        <v>470600</v>
      </c>
      <c r="I1674">
        <v>-3230</v>
      </c>
      <c r="J1674">
        <v>421089</v>
      </c>
      <c r="K1674">
        <v>9228</v>
      </c>
    </row>
    <row r="1675" spans="1:11" ht="17" x14ac:dyDescent="0.25">
      <c r="A1675" s="9">
        <v>-265</v>
      </c>
      <c r="B1675">
        <v>58600</v>
      </c>
      <c r="C1675">
        <v>507600</v>
      </c>
      <c r="D1675">
        <v>2</v>
      </c>
      <c r="E1675">
        <v>0</v>
      </c>
      <c r="F1675">
        <v>327</v>
      </c>
      <c r="G1675">
        <v>60</v>
      </c>
      <c r="H1675">
        <v>449000</v>
      </c>
      <c r="I1675">
        <v>7840</v>
      </c>
      <c r="J1675">
        <v>409389</v>
      </c>
      <c r="K1675">
        <v>10795</v>
      </c>
    </row>
    <row r="1676" spans="1:11" ht="17" x14ac:dyDescent="0.25">
      <c r="A1676" s="9">
        <v>-287</v>
      </c>
      <c r="B1676">
        <v>60500</v>
      </c>
      <c r="C1676">
        <v>523200</v>
      </c>
      <c r="D1676">
        <v>2</v>
      </c>
      <c r="E1676">
        <v>0</v>
      </c>
      <c r="F1676">
        <v>345</v>
      </c>
      <c r="G1676">
        <v>67</v>
      </c>
      <c r="H1676">
        <v>462700</v>
      </c>
      <c r="I1676">
        <v>8179</v>
      </c>
      <c r="J1676">
        <v>424989</v>
      </c>
      <c r="K1676">
        <v>11570</v>
      </c>
    </row>
    <row r="1677" spans="1:11" ht="17" x14ac:dyDescent="0.25">
      <c r="A1677" s="9">
        <v>-808</v>
      </c>
      <c r="B1677">
        <v>140700</v>
      </c>
      <c r="C1677">
        <v>493300</v>
      </c>
      <c r="D1677">
        <v>2</v>
      </c>
      <c r="E1677">
        <v>0</v>
      </c>
      <c r="F1677">
        <v>769</v>
      </c>
      <c r="G1677">
        <v>339</v>
      </c>
      <c r="H1677">
        <v>352600</v>
      </c>
      <c r="I1677">
        <v>91370</v>
      </c>
      <c r="J1677">
        <v>395089</v>
      </c>
      <c r="K1677">
        <v>25015</v>
      </c>
    </row>
    <row r="1678" spans="1:11" ht="17" x14ac:dyDescent="0.25">
      <c r="A1678" s="9">
        <v>-913</v>
      </c>
      <c r="B1678">
        <v>122500</v>
      </c>
      <c r="C1678">
        <v>465700</v>
      </c>
      <c r="D1678">
        <v>0</v>
      </c>
      <c r="E1678">
        <v>0</v>
      </c>
      <c r="F1678">
        <v>956</v>
      </c>
      <c r="G1678">
        <v>407</v>
      </c>
      <c r="H1678">
        <v>343200</v>
      </c>
      <c r="I1678">
        <v>75930</v>
      </c>
      <c r="J1678">
        <v>295523</v>
      </c>
      <c r="K1678">
        <v>16290</v>
      </c>
    </row>
    <row r="1679" spans="1:11" ht="17" x14ac:dyDescent="0.25">
      <c r="A1679" s="9">
        <v>-1299</v>
      </c>
      <c r="B1679">
        <v>192500</v>
      </c>
      <c r="C1679">
        <v>577300</v>
      </c>
      <c r="D1679">
        <v>2</v>
      </c>
      <c r="E1679">
        <v>0</v>
      </c>
      <c r="F1679">
        <v>1183</v>
      </c>
      <c r="G1679">
        <v>779</v>
      </c>
      <c r="H1679">
        <v>384799</v>
      </c>
      <c r="I1679">
        <v>134770</v>
      </c>
      <c r="J1679">
        <v>479089</v>
      </c>
      <c r="K1679">
        <v>41501</v>
      </c>
    </row>
    <row r="1680" spans="1:11" ht="17" x14ac:dyDescent="0.25">
      <c r="A1680" s="9">
        <v>-1845</v>
      </c>
      <c r="B1680">
        <v>65300</v>
      </c>
      <c r="C1680">
        <v>538600</v>
      </c>
      <c r="D1680">
        <v>1</v>
      </c>
      <c r="E1680">
        <v>3</v>
      </c>
      <c r="F1680">
        <v>866</v>
      </c>
      <c r="G1680">
        <v>2965</v>
      </c>
      <c r="H1680">
        <v>473300</v>
      </c>
      <c r="I1680">
        <v>11439</v>
      </c>
      <c r="J1680">
        <v>394011</v>
      </c>
      <c r="K1680">
        <v>23156</v>
      </c>
    </row>
    <row r="1681" spans="1:11" ht="17" x14ac:dyDescent="0.25">
      <c r="A1681" s="9">
        <v>-791</v>
      </c>
      <c r="B1681">
        <v>122600</v>
      </c>
      <c r="C1681">
        <v>589000</v>
      </c>
      <c r="D1681">
        <v>2</v>
      </c>
      <c r="E1681">
        <v>0</v>
      </c>
      <c r="F1681">
        <v>765</v>
      </c>
      <c r="G1681">
        <v>325</v>
      </c>
      <c r="H1681">
        <v>466400</v>
      </c>
      <c r="I1681">
        <v>63700</v>
      </c>
      <c r="J1681">
        <v>490789</v>
      </c>
      <c r="K1681">
        <v>27076</v>
      </c>
    </row>
    <row r="1682" spans="1:11" ht="17" x14ac:dyDescent="0.25">
      <c r="A1682" s="9">
        <v>-247</v>
      </c>
      <c r="B1682">
        <v>59600</v>
      </c>
      <c r="C1682">
        <v>460100</v>
      </c>
      <c r="D1682">
        <v>2</v>
      </c>
      <c r="E1682">
        <v>0</v>
      </c>
      <c r="F1682">
        <v>309</v>
      </c>
      <c r="G1682">
        <v>56</v>
      </c>
      <c r="H1682">
        <v>400500</v>
      </c>
      <c r="I1682">
        <v>13590</v>
      </c>
      <c r="J1682">
        <v>361889</v>
      </c>
      <c r="K1682">
        <v>9705</v>
      </c>
    </row>
    <row r="1683" spans="1:11" ht="17" x14ac:dyDescent="0.25">
      <c r="A1683" s="9">
        <v>-714</v>
      </c>
      <c r="B1683">
        <v>162700</v>
      </c>
      <c r="C1683">
        <v>325400</v>
      </c>
      <c r="D1683">
        <v>2</v>
      </c>
      <c r="E1683">
        <v>0</v>
      </c>
      <c r="F1683">
        <v>668</v>
      </c>
      <c r="G1683">
        <v>298</v>
      </c>
      <c r="H1683">
        <v>162700</v>
      </c>
      <c r="I1683">
        <v>130160</v>
      </c>
      <c r="J1683">
        <v>227189</v>
      </c>
      <c r="K1683">
        <v>16633</v>
      </c>
    </row>
    <row r="1684" spans="1:11" ht="17" x14ac:dyDescent="0.25">
      <c r="A1684" s="9">
        <v>-2586</v>
      </c>
      <c r="B1684">
        <v>106700</v>
      </c>
      <c r="C1684">
        <v>440200</v>
      </c>
      <c r="D1684">
        <v>0</v>
      </c>
      <c r="E1684">
        <v>2</v>
      </c>
      <c r="F1684">
        <v>1849</v>
      </c>
      <c r="G1684">
        <v>6838</v>
      </c>
      <c r="H1684">
        <v>333500</v>
      </c>
      <c r="I1684">
        <v>62680</v>
      </c>
      <c r="J1684">
        <v>270023</v>
      </c>
      <c r="K1684">
        <v>39615</v>
      </c>
    </row>
    <row r="1685" spans="1:11" ht="17" x14ac:dyDescent="0.25">
      <c r="A1685" s="9">
        <v>-1130</v>
      </c>
      <c r="B1685">
        <v>61300</v>
      </c>
      <c r="C1685">
        <v>552600</v>
      </c>
      <c r="D1685">
        <v>2</v>
      </c>
      <c r="E1685">
        <v>3</v>
      </c>
      <c r="F1685">
        <v>516</v>
      </c>
      <c r="G1685">
        <v>1303</v>
      </c>
      <c r="H1685">
        <v>491300</v>
      </c>
      <c r="I1685">
        <v>6040</v>
      </c>
      <c r="J1685">
        <v>454389</v>
      </c>
      <c r="K1685">
        <v>25068</v>
      </c>
    </row>
    <row r="1686" spans="1:11" ht="17" x14ac:dyDescent="0.25">
      <c r="A1686" s="9">
        <v>-441</v>
      </c>
      <c r="B1686">
        <v>60599</v>
      </c>
      <c r="C1686">
        <v>537500</v>
      </c>
      <c r="D1686">
        <v>3</v>
      </c>
      <c r="E1686">
        <v>0</v>
      </c>
      <c r="F1686">
        <v>395</v>
      </c>
      <c r="G1686">
        <v>125</v>
      </c>
      <c r="H1686">
        <v>476900</v>
      </c>
      <c r="I1686">
        <v>6850</v>
      </c>
      <c r="J1686">
        <v>416581</v>
      </c>
      <c r="K1686">
        <v>11360</v>
      </c>
    </row>
    <row r="1687" spans="1:11" ht="17" x14ac:dyDescent="0.25">
      <c r="A1687" s="9">
        <v>-398</v>
      </c>
      <c r="B1687">
        <v>57699</v>
      </c>
      <c r="C1687">
        <v>514200</v>
      </c>
      <c r="D1687">
        <v>3</v>
      </c>
      <c r="E1687">
        <v>0</v>
      </c>
      <c r="F1687">
        <v>363</v>
      </c>
      <c r="G1687">
        <v>108</v>
      </c>
      <c r="H1687">
        <v>456500</v>
      </c>
      <c r="I1687">
        <v>6279</v>
      </c>
      <c r="J1687">
        <v>393281</v>
      </c>
      <c r="K1687">
        <v>10211</v>
      </c>
    </row>
    <row r="1688" spans="1:11" ht="17" x14ac:dyDescent="0.25">
      <c r="A1688" s="9">
        <v>-387</v>
      </c>
      <c r="B1688">
        <v>74400</v>
      </c>
      <c r="C1688">
        <v>528100</v>
      </c>
      <c r="D1688">
        <v>2</v>
      </c>
      <c r="E1688">
        <v>0</v>
      </c>
      <c r="F1688">
        <v>427</v>
      </c>
      <c r="G1688">
        <v>103</v>
      </c>
      <c r="H1688">
        <v>453700</v>
      </c>
      <c r="I1688">
        <v>21589</v>
      </c>
      <c r="J1688">
        <v>429889</v>
      </c>
      <c r="K1688">
        <v>14392</v>
      </c>
    </row>
    <row r="1689" spans="1:11" ht="17" x14ac:dyDescent="0.25">
      <c r="A1689" s="9">
        <v>-226</v>
      </c>
      <c r="B1689">
        <v>55100</v>
      </c>
      <c r="C1689">
        <v>474900</v>
      </c>
      <c r="D1689">
        <v>2</v>
      </c>
      <c r="E1689">
        <v>0</v>
      </c>
      <c r="F1689">
        <v>293</v>
      </c>
      <c r="G1689">
        <v>49</v>
      </c>
      <c r="H1689">
        <v>419799</v>
      </c>
      <c r="I1689">
        <v>7609</v>
      </c>
      <c r="J1689">
        <v>376689</v>
      </c>
      <c r="K1689">
        <v>9340</v>
      </c>
    </row>
    <row r="1690" spans="1:11" ht="17" x14ac:dyDescent="0.25">
      <c r="A1690" s="9">
        <v>-731</v>
      </c>
      <c r="B1690">
        <v>49600</v>
      </c>
      <c r="C1690">
        <v>460000</v>
      </c>
      <c r="D1690">
        <v>2</v>
      </c>
      <c r="E1690">
        <v>3</v>
      </c>
      <c r="F1690">
        <v>359</v>
      </c>
      <c r="G1690">
        <v>585</v>
      </c>
      <c r="H1690">
        <v>410400</v>
      </c>
      <c r="I1690">
        <v>3599</v>
      </c>
      <c r="J1690">
        <v>361789</v>
      </c>
      <c r="K1690">
        <v>16150</v>
      </c>
    </row>
    <row r="1691" spans="1:11" ht="17" x14ac:dyDescent="0.25">
      <c r="A1691" s="9">
        <v>-186</v>
      </c>
      <c r="B1691">
        <v>49800</v>
      </c>
      <c r="C1691">
        <v>463300</v>
      </c>
      <c r="D1691">
        <v>2</v>
      </c>
      <c r="E1691">
        <v>0</v>
      </c>
      <c r="F1691">
        <v>260</v>
      </c>
      <c r="G1691">
        <v>39</v>
      </c>
      <c r="H1691">
        <v>413500</v>
      </c>
      <c r="I1691">
        <v>3469</v>
      </c>
      <c r="J1691">
        <v>365089</v>
      </c>
      <c r="K1691">
        <v>8181</v>
      </c>
    </row>
    <row r="1692" spans="1:11" ht="17" x14ac:dyDescent="0.25">
      <c r="A1692" s="9">
        <v>-2805</v>
      </c>
      <c r="B1692">
        <v>190300</v>
      </c>
      <c r="C1692">
        <v>401500</v>
      </c>
      <c r="D1692">
        <v>2</v>
      </c>
      <c r="E1692">
        <v>3</v>
      </c>
      <c r="F1692">
        <v>1235</v>
      </c>
      <c r="G1692">
        <v>6512</v>
      </c>
      <c r="H1692">
        <v>211200</v>
      </c>
      <c r="I1692">
        <v>150150</v>
      </c>
      <c r="J1692">
        <v>303289</v>
      </c>
      <c r="K1692">
        <v>51944</v>
      </c>
    </row>
    <row r="1693" spans="1:11" ht="17" x14ac:dyDescent="0.25">
      <c r="A1693" s="9">
        <v>-294</v>
      </c>
      <c r="B1693">
        <v>80200</v>
      </c>
      <c r="C1693">
        <v>340400</v>
      </c>
      <c r="D1693">
        <v>2</v>
      </c>
      <c r="E1693">
        <v>0</v>
      </c>
      <c r="F1693">
        <v>339</v>
      </c>
      <c r="G1693">
        <v>75</v>
      </c>
      <c r="H1693">
        <v>260200</v>
      </c>
      <c r="I1693">
        <v>46160</v>
      </c>
      <c r="J1693">
        <v>242189</v>
      </c>
      <c r="K1693">
        <v>8740</v>
      </c>
    </row>
    <row r="1694" spans="1:11" ht="17" x14ac:dyDescent="0.25">
      <c r="A1694" s="9">
        <v>-954</v>
      </c>
      <c r="B1694">
        <v>81600</v>
      </c>
      <c r="C1694">
        <v>340200</v>
      </c>
      <c r="D1694">
        <v>2</v>
      </c>
      <c r="E1694">
        <v>3</v>
      </c>
      <c r="F1694">
        <v>465</v>
      </c>
      <c r="G1694">
        <v>852</v>
      </c>
      <c r="H1694">
        <v>258600</v>
      </c>
      <c r="I1694">
        <v>47580</v>
      </c>
      <c r="J1694">
        <v>241989</v>
      </c>
      <c r="K1694">
        <v>17771</v>
      </c>
    </row>
    <row r="1695" spans="1:11" ht="17" x14ac:dyDescent="0.25">
      <c r="A1695" s="9">
        <v>-267</v>
      </c>
      <c r="B1695">
        <v>58000</v>
      </c>
      <c r="C1695">
        <v>518700</v>
      </c>
      <c r="D1695">
        <v>2</v>
      </c>
      <c r="E1695">
        <v>0</v>
      </c>
      <c r="F1695">
        <v>329</v>
      </c>
      <c r="G1695">
        <v>61</v>
      </c>
      <c r="H1695">
        <v>460700</v>
      </c>
      <c r="I1695">
        <v>6130</v>
      </c>
      <c r="J1695">
        <v>420489</v>
      </c>
      <c r="K1695">
        <v>10974</v>
      </c>
    </row>
    <row r="1696" spans="1:11" ht="17" x14ac:dyDescent="0.25">
      <c r="A1696" s="9">
        <v>-751</v>
      </c>
      <c r="B1696">
        <v>128100</v>
      </c>
      <c r="C1696">
        <v>517400</v>
      </c>
      <c r="D1696">
        <v>2</v>
      </c>
      <c r="E1696">
        <v>0</v>
      </c>
      <c r="F1696">
        <v>725</v>
      </c>
      <c r="G1696">
        <v>298</v>
      </c>
      <c r="H1696">
        <v>389300</v>
      </c>
      <c r="I1696">
        <v>76360</v>
      </c>
      <c r="J1696">
        <v>419189</v>
      </c>
      <c r="K1696">
        <v>24164</v>
      </c>
    </row>
    <row r="1697" spans="1:11" ht="17" x14ac:dyDescent="0.25">
      <c r="A1697" s="9">
        <v>-159</v>
      </c>
      <c r="B1697">
        <v>40300</v>
      </c>
      <c r="C1697">
        <v>560500</v>
      </c>
      <c r="D1697">
        <v>2</v>
      </c>
      <c r="E1697">
        <v>0</v>
      </c>
      <c r="F1697">
        <v>242</v>
      </c>
      <c r="G1697">
        <v>32</v>
      </c>
      <c r="H1697">
        <v>520200</v>
      </c>
      <c r="I1697">
        <v>-15750</v>
      </c>
      <c r="J1697">
        <v>462289</v>
      </c>
      <c r="K1697">
        <v>8383</v>
      </c>
    </row>
    <row r="1698" spans="1:11" ht="17" x14ac:dyDescent="0.25">
      <c r="A1698" s="9">
        <v>-307</v>
      </c>
      <c r="B1698">
        <v>64900</v>
      </c>
      <c r="C1698">
        <v>505200</v>
      </c>
      <c r="D1698">
        <v>2</v>
      </c>
      <c r="E1698">
        <v>0</v>
      </c>
      <c r="F1698">
        <v>361</v>
      </c>
      <c r="G1698">
        <v>74</v>
      </c>
      <c r="H1698">
        <v>440300</v>
      </c>
      <c r="I1698">
        <v>14380</v>
      </c>
      <c r="J1698">
        <v>406989</v>
      </c>
      <c r="K1698">
        <v>11886</v>
      </c>
    </row>
    <row r="1699" spans="1:11" ht="17" x14ac:dyDescent="0.25">
      <c r="A1699" s="9">
        <v>-254</v>
      </c>
      <c r="B1699">
        <v>81300</v>
      </c>
      <c r="C1699">
        <v>276800</v>
      </c>
      <c r="D1699">
        <v>2</v>
      </c>
      <c r="E1699">
        <v>0</v>
      </c>
      <c r="F1699">
        <v>302</v>
      </c>
      <c r="G1699">
        <v>66</v>
      </c>
      <c r="H1699">
        <v>195500</v>
      </c>
      <c r="I1699">
        <v>53620</v>
      </c>
      <c r="J1699">
        <v>178589</v>
      </c>
      <c r="K1699">
        <v>6533</v>
      </c>
    </row>
    <row r="1700" spans="1:11" ht="17" x14ac:dyDescent="0.25">
      <c r="A1700" s="9">
        <v>-290</v>
      </c>
      <c r="B1700">
        <v>61900</v>
      </c>
      <c r="C1700">
        <v>510800</v>
      </c>
      <c r="D1700">
        <v>2</v>
      </c>
      <c r="E1700">
        <v>0</v>
      </c>
      <c r="F1700">
        <v>347</v>
      </c>
      <c r="G1700">
        <v>68</v>
      </c>
      <c r="H1700">
        <v>448900</v>
      </c>
      <c r="I1700">
        <v>10820</v>
      </c>
      <c r="J1700">
        <v>412589</v>
      </c>
      <c r="K1700">
        <v>11492</v>
      </c>
    </row>
    <row r="1701" spans="1:11" ht="17" x14ac:dyDescent="0.25">
      <c r="A1701" s="9">
        <v>-253</v>
      </c>
      <c r="B1701">
        <v>55199</v>
      </c>
      <c r="C1701">
        <v>530500</v>
      </c>
      <c r="D1701">
        <v>2</v>
      </c>
      <c r="E1701">
        <v>0</v>
      </c>
      <c r="F1701">
        <v>318</v>
      </c>
      <c r="G1701">
        <v>57</v>
      </c>
      <c r="H1701">
        <v>475300</v>
      </c>
      <c r="I1701">
        <v>2150</v>
      </c>
      <c r="J1701">
        <v>432289</v>
      </c>
      <c r="K1701">
        <v>10738</v>
      </c>
    </row>
    <row r="1702" spans="1:11" ht="17" x14ac:dyDescent="0.25">
      <c r="A1702" s="9">
        <v>-277</v>
      </c>
      <c r="B1702">
        <v>59900</v>
      </c>
      <c r="C1702">
        <v>513100</v>
      </c>
      <c r="D1702">
        <v>2</v>
      </c>
      <c r="E1702">
        <v>0</v>
      </c>
      <c r="F1702">
        <v>337</v>
      </c>
      <c r="G1702">
        <v>64</v>
      </c>
      <c r="H1702">
        <v>453200</v>
      </c>
      <c r="I1702">
        <v>8590</v>
      </c>
      <c r="J1702">
        <v>414889</v>
      </c>
      <c r="K1702">
        <v>11183</v>
      </c>
    </row>
    <row r="1703" spans="1:11" ht="17" x14ac:dyDescent="0.25">
      <c r="A1703" s="9">
        <v>-273</v>
      </c>
      <c r="B1703">
        <v>59100</v>
      </c>
      <c r="C1703">
        <v>515000</v>
      </c>
      <c r="D1703">
        <v>2</v>
      </c>
      <c r="E1703">
        <v>0</v>
      </c>
      <c r="F1703">
        <v>333</v>
      </c>
      <c r="G1703">
        <v>63</v>
      </c>
      <c r="H1703">
        <v>455900</v>
      </c>
      <c r="I1703">
        <v>7600</v>
      </c>
      <c r="J1703">
        <v>416789</v>
      </c>
      <c r="K1703">
        <v>11084</v>
      </c>
    </row>
    <row r="1704" spans="1:11" ht="17" x14ac:dyDescent="0.25">
      <c r="A1704" s="9">
        <v>-262</v>
      </c>
      <c r="B1704">
        <v>57000</v>
      </c>
      <c r="C1704">
        <v>523300</v>
      </c>
      <c r="D1704">
        <v>2</v>
      </c>
      <c r="E1704">
        <v>0</v>
      </c>
      <c r="F1704">
        <v>325</v>
      </c>
      <c r="G1704">
        <v>59</v>
      </c>
      <c r="H1704">
        <v>466300</v>
      </c>
      <c r="I1704">
        <v>4670</v>
      </c>
      <c r="J1704">
        <v>425089</v>
      </c>
      <c r="K1704">
        <v>10903</v>
      </c>
    </row>
    <row r="1705" spans="1:11" ht="17" x14ac:dyDescent="0.25">
      <c r="A1705" s="9">
        <v>-249</v>
      </c>
      <c r="B1705">
        <v>55800</v>
      </c>
      <c r="C1705">
        <v>512000</v>
      </c>
      <c r="D1705">
        <v>2</v>
      </c>
      <c r="E1705">
        <v>0</v>
      </c>
      <c r="F1705">
        <v>313</v>
      </c>
      <c r="G1705">
        <v>55</v>
      </c>
      <c r="H1705">
        <v>456200</v>
      </c>
      <c r="I1705">
        <v>4599</v>
      </c>
      <c r="J1705">
        <v>413789</v>
      </c>
      <c r="K1705">
        <v>10390</v>
      </c>
    </row>
    <row r="1706" spans="1:11" ht="17" x14ac:dyDescent="0.25">
      <c r="A1706" s="9">
        <v>-503</v>
      </c>
      <c r="B1706">
        <v>57600</v>
      </c>
      <c r="C1706">
        <v>510600</v>
      </c>
      <c r="D1706">
        <v>1</v>
      </c>
      <c r="E1706">
        <v>0</v>
      </c>
      <c r="F1706">
        <v>544</v>
      </c>
      <c r="G1706">
        <v>145</v>
      </c>
      <c r="H1706">
        <v>453000</v>
      </c>
      <c r="I1706">
        <v>6539</v>
      </c>
      <c r="J1706">
        <v>366011</v>
      </c>
      <c r="K1706">
        <v>9487</v>
      </c>
    </row>
    <row r="1707" spans="1:11" ht="17" x14ac:dyDescent="0.25">
      <c r="A1707" s="9">
        <v>-255</v>
      </c>
      <c r="B1707">
        <v>56300</v>
      </c>
      <c r="C1707">
        <v>517400</v>
      </c>
      <c r="D1707">
        <v>2</v>
      </c>
      <c r="E1707">
        <v>0</v>
      </c>
      <c r="F1707">
        <v>318</v>
      </c>
      <c r="G1707">
        <v>57</v>
      </c>
      <c r="H1707">
        <v>461100</v>
      </c>
      <c r="I1707">
        <v>4560</v>
      </c>
      <c r="J1707">
        <v>419189</v>
      </c>
      <c r="K1707">
        <v>10620</v>
      </c>
    </row>
    <row r="1708" spans="1:11" ht="17" x14ac:dyDescent="0.25">
      <c r="A1708" s="9">
        <v>-248</v>
      </c>
      <c r="B1708">
        <v>68800</v>
      </c>
      <c r="C1708">
        <v>365200</v>
      </c>
      <c r="D1708">
        <v>2</v>
      </c>
      <c r="E1708">
        <v>0</v>
      </c>
      <c r="F1708">
        <v>304</v>
      </c>
      <c r="G1708">
        <v>58</v>
      </c>
      <c r="H1708">
        <v>296400</v>
      </c>
      <c r="I1708">
        <v>32280</v>
      </c>
      <c r="J1708">
        <v>266989</v>
      </c>
      <c r="K1708">
        <v>8266</v>
      </c>
    </row>
    <row r="1709" spans="1:11" ht="17" x14ac:dyDescent="0.25">
      <c r="A1709" s="9">
        <v>-393</v>
      </c>
      <c r="B1709">
        <v>69300</v>
      </c>
      <c r="C1709">
        <v>596600</v>
      </c>
      <c r="D1709">
        <v>2</v>
      </c>
      <c r="E1709">
        <v>0</v>
      </c>
      <c r="F1709">
        <v>436</v>
      </c>
      <c r="G1709">
        <v>105</v>
      </c>
      <c r="H1709">
        <v>527300</v>
      </c>
      <c r="I1709">
        <v>9640</v>
      </c>
      <c r="J1709">
        <v>498389</v>
      </c>
      <c r="K1709">
        <v>15542</v>
      </c>
    </row>
    <row r="1710" spans="1:11" ht="17" x14ac:dyDescent="0.25">
      <c r="A1710" s="9">
        <v>-272</v>
      </c>
      <c r="B1710">
        <v>58800</v>
      </c>
      <c r="C1710">
        <v>517500</v>
      </c>
      <c r="D1710">
        <v>2</v>
      </c>
      <c r="E1710">
        <v>0</v>
      </c>
      <c r="F1710">
        <v>332</v>
      </c>
      <c r="G1710">
        <v>62</v>
      </c>
      <c r="H1710">
        <v>458700</v>
      </c>
      <c r="I1710">
        <v>7049</v>
      </c>
      <c r="J1710">
        <v>419289</v>
      </c>
      <c r="K1710">
        <v>11094</v>
      </c>
    </row>
    <row r="1711" spans="1:11" ht="17" x14ac:dyDescent="0.25">
      <c r="A1711" s="9">
        <v>-668</v>
      </c>
      <c r="B1711">
        <v>145700</v>
      </c>
      <c r="C1711">
        <v>358600</v>
      </c>
      <c r="D1711">
        <v>2</v>
      </c>
      <c r="E1711">
        <v>0</v>
      </c>
      <c r="F1711">
        <v>638</v>
      </c>
      <c r="G1711">
        <v>259</v>
      </c>
      <c r="H1711">
        <v>212900</v>
      </c>
      <c r="I1711">
        <v>109840</v>
      </c>
      <c r="J1711">
        <v>260389</v>
      </c>
      <c r="K1711">
        <v>17072</v>
      </c>
    </row>
    <row r="1712" spans="1:11" ht="17" x14ac:dyDescent="0.25">
      <c r="A1712" s="9">
        <v>-990</v>
      </c>
      <c r="B1712">
        <v>58600</v>
      </c>
      <c r="C1712">
        <v>515700</v>
      </c>
      <c r="D1712">
        <v>2</v>
      </c>
      <c r="E1712">
        <v>2</v>
      </c>
      <c r="F1712">
        <v>741</v>
      </c>
      <c r="G1712">
        <v>1056</v>
      </c>
      <c r="H1712">
        <v>457100</v>
      </c>
      <c r="I1712">
        <v>7030</v>
      </c>
      <c r="J1712">
        <v>417489</v>
      </c>
      <c r="K1712">
        <v>33639</v>
      </c>
    </row>
    <row r="1713" spans="1:11" ht="17" x14ac:dyDescent="0.25">
      <c r="A1713" s="9">
        <v>-1045</v>
      </c>
      <c r="B1713">
        <v>164700</v>
      </c>
      <c r="C1713">
        <v>545500</v>
      </c>
      <c r="D1713">
        <v>2</v>
      </c>
      <c r="E1713">
        <v>0</v>
      </c>
      <c r="F1713">
        <v>969</v>
      </c>
      <c r="G1713">
        <v>528</v>
      </c>
      <c r="H1713">
        <v>380800</v>
      </c>
      <c r="I1713">
        <v>110150</v>
      </c>
      <c r="J1713">
        <v>447289</v>
      </c>
      <c r="K1713">
        <v>33150</v>
      </c>
    </row>
    <row r="1714" spans="1:11" ht="17" x14ac:dyDescent="0.25">
      <c r="A1714" s="9">
        <v>-306</v>
      </c>
      <c r="B1714">
        <v>61000</v>
      </c>
      <c r="C1714">
        <v>553000</v>
      </c>
      <c r="D1714">
        <v>2</v>
      </c>
      <c r="E1714">
        <v>0</v>
      </c>
      <c r="F1714">
        <v>362</v>
      </c>
      <c r="G1714">
        <v>73</v>
      </c>
      <c r="H1714">
        <v>492000</v>
      </c>
      <c r="I1714">
        <v>5699</v>
      </c>
      <c r="J1714">
        <v>454789</v>
      </c>
      <c r="K1714">
        <v>12483</v>
      </c>
    </row>
    <row r="1715" spans="1:11" ht="17" x14ac:dyDescent="0.25">
      <c r="A1715" s="9">
        <v>-244</v>
      </c>
      <c r="B1715">
        <v>55700</v>
      </c>
      <c r="C1715">
        <v>505000</v>
      </c>
      <c r="D1715">
        <v>2</v>
      </c>
      <c r="E1715">
        <v>0</v>
      </c>
      <c r="F1715">
        <v>309</v>
      </c>
      <c r="G1715">
        <v>54</v>
      </c>
      <c r="H1715">
        <v>449300</v>
      </c>
      <c r="I1715">
        <v>5200</v>
      </c>
      <c r="J1715">
        <v>406789</v>
      </c>
      <c r="K1715">
        <v>10196</v>
      </c>
    </row>
    <row r="1716" spans="1:11" ht="17" x14ac:dyDescent="0.25">
      <c r="A1716" s="9">
        <v>-982</v>
      </c>
      <c r="B1716">
        <v>168000</v>
      </c>
      <c r="C1716">
        <v>487000</v>
      </c>
      <c r="D1716">
        <v>2</v>
      </c>
      <c r="E1716">
        <v>0</v>
      </c>
      <c r="F1716">
        <v>909</v>
      </c>
      <c r="G1716">
        <v>476</v>
      </c>
      <c r="H1716">
        <v>319000</v>
      </c>
      <c r="I1716">
        <v>119300</v>
      </c>
      <c r="J1716">
        <v>388789</v>
      </c>
      <c r="K1716">
        <v>29392</v>
      </c>
    </row>
    <row r="1717" spans="1:11" ht="17" x14ac:dyDescent="0.25">
      <c r="A1717" s="9">
        <v>-788</v>
      </c>
      <c r="B1717">
        <v>139200</v>
      </c>
      <c r="C1717">
        <v>484700</v>
      </c>
      <c r="D1717">
        <v>2</v>
      </c>
      <c r="E1717">
        <v>0</v>
      </c>
      <c r="F1717">
        <v>751</v>
      </c>
      <c r="G1717">
        <v>325</v>
      </c>
      <c r="H1717">
        <v>345500</v>
      </c>
      <c r="I1717">
        <v>90730</v>
      </c>
      <c r="J1717">
        <v>386489</v>
      </c>
      <c r="K1717">
        <v>24209</v>
      </c>
    </row>
    <row r="1718" spans="1:11" ht="17" x14ac:dyDescent="0.25">
      <c r="A1718" s="9">
        <v>-775</v>
      </c>
      <c r="B1718">
        <v>167700</v>
      </c>
      <c r="C1718">
        <v>349200</v>
      </c>
      <c r="D1718">
        <v>2</v>
      </c>
      <c r="E1718">
        <v>0</v>
      </c>
      <c r="F1718">
        <v>721</v>
      </c>
      <c r="G1718">
        <v>335</v>
      </c>
      <c r="H1718">
        <v>181500</v>
      </c>
      <c r="I1718">
        <v>132780</v>
      </c>
      <c r="J1718">
        <v>250989</v>
      </c>
      <c r="K1718">
        <v>18940</v>
      </c>
    </row>
    <row r="1719" spans="1:11" ht="17" x14ac:dyDescent="0.25">
      <c r="A1719" s="9">
        <v>-1011</v>
      </c>
      <c r="B1719">
        <v>172000</v>
      </c>
      <c r="C1719">
        <v>488700</v>
      </c>
      <c r="D1719">
        <v>2</v>
      </c>
      <c r="E1719">
        <v>0</v>
      </c>
      <c r="F1719">
        <v>934</v>
      </c>
      <c r="G1719">
        <v>501</v>
      </c>
      <c r="H1719">
        <v>316700</v>
      </c>
      <c r="I1719">
        <v>123130</v>
      </c>
      <c r="J1719">
        <v>390489</v>
      </c>
      <c r="K1719">
        <v>30223</v>
      </c>
    </row>
    <row r="1720" spans="1:11" ht="17" x14ac:dyDescent="0.25">
      <c r="A1720" s="9">
        <v>-1174</v>
      </c>
      <c r="B1720">
        <v>65600</v>
      </c>
      <c r="C1720">
        <v>532400</v>
      </c>
      <c r="D1720">
        <v>2</v>
      </c>
      <c r="E1720">
        <v>3</v>
      </c>
      <c r="F1720">
        <v>535</v>
      </c>
      <c r="G1720">
        <v>1382</v>
      </c>
      <c r="H1720">
        <v>466800</v>
      </c>
      <c r="I1720">
        <v>12360</v>
      </c>
      <c r="J1720">
        <v>434189</v>
      </c>
      <c r="K1720">
        <v>25634</v>
      </c>
    </row>
    <row r="1721" spans="1:11" ht="17" x14ac:dyDescent="0.25">
      <c r="A1721" s="9">
        <v>-1431</v>
      </c>
      <c r="B1721">
        <v>155200</v>
      </c>
      <c r="C1721">
        <v>436200</v>
      </c>
      <c r="D1721">
        <v>1</v>
      </c>
      <c r="E1721">
        <v>0</v>
      </c>
      <c r="F1721">
        <v>1328</v>
      </c>
      <c r="G1721">
        <v>903</v>
      </c>
      <c r="H1721">
        <v>281000</v>
      </c>
      <c r="I1721">
        <v>111580</v>
      </c>
      <c r="J1721">
        <v>291611</v>
      </c>
      <c r="K1721">
        <v>20366</v>
      </c>
    </row>
    <row r="1722" spans="1:11" ht="17" x14ac:dyDescent="0.25">
      <c r="A1722" s="9">
        <v>-141</v>
      </c>
      <c r="B1722">
        <v>46200</v>
      </c>
      <c r="C1722">
        <v>411300</v>
      </c>
      <c r="D1722">
        <v>2</v>
      </c>
      <c r="E1722">
        <v>0</v>
      </c>
      <c r="F1722">
        <v>221</v>
      </c>
      <c r="G1722">
        <v>29</v>
      </c>
      <c r="H1722">
        <v>365100</v>
      </c>
      <c r="I1722">
        <v>5070</v>
      </c>
      <c r="J1722">
        <v>313089</v>
      </c>
      <c r="K1722">
        <v>6509</v>
      </c>
    </row>
    <row r="1723" spans="1:11" ht="17" x14ac:dyDescent="0.25">
      <c r="A1723" s="9">
        <v>-429</v>
      </c>
      <c r="B1723">
        <v>84200</v>
      </c>
      <c r="C1723">
        <v>492600</v>
      </c>
      <c r="D1723">
        <v>2</v>
      </c>
      <c r="E1723">
        <v>0</v>
      </c>
      <c r="F1723">
        <v>459</v>
      </c>
      <c r="G1723">
        <v>121</v>
      </c>
      <c r="H1723">
        <v>408400</v>
      </c>
      <c r="I1723">
        <v>34940</v>
      </c>
      <c r="J1723">
        <v>394389</v>
      </c>
      <c r="K1723">
        <v>14943</v>
      </c>
    </row>
    <row r="1724" spans="1:11" ht="17" x14ac:dyDescent="0.25">
      <c r="A1724" s="9">
        <v>-285</v>
      </c>
      <c r="B1724">
        <v>64000</v>
      </c>
      <c r="C1724">
        <v>477600</v>
      </c>
      <c r="D1724">
        <v>2</v>
      </c>
      <c r="E1724">
        <v>0</v>
      </c>
      <c r="F1724">
        <v>341</v>
      </c>
      <c r="G1724">
        <v>67</v>
      </c>
      <c r="H1724">
        <v>413600</v>
      </c>
      <c r="I1724">
        <v>16240</v>
      </c>
      <c r="J1724">
        <v>379389</v>
      </c>
      <c r="K1724">
        <v>10926</v>
      </c>
    </row>
    <row r="1725" spans="1:11" ht="17" x14ac:dyDescent="0.25">
      <c r="A1725" s="9">
        <v>-236</v>
      </c>
      <c r="B1725">
        <v>54000</v>
      </c>
      <c r="C1725">
        <v>511000</v>
      </c>
      <c r="D1725">
        <v>2</v>
      </c>
      <c r="E1725">
        <v>0</v>
      </c>
      <c r="F1725">
        <v>302</v>
      </c>
      <c r="G1725">
        <v>52</v>
      </c>
      <c r="H1725">
        <v>457000</v>
      </c>
      <c r="I1725">
        <v>2900</v>
      </c>
      <c r="J1725">
        <v>412789</v>
      </c>
      <c r="K1725">
        <v>10030</v>
      </c>
    </row>
    <row r="1726" spans="1:11" ht="17" x14ac:dyDescent="0.25">
      <c r="A1726" s="9">
        <v>-217</v>
      </c>
      <c r="B1726">
        <v>51600</v>
      </c>
      <c r="C1726">
        <v>506500</v>
      </c>
      <c r="D1726">
        <v>2</v>
      </c>
      <c r="E1726">
        <v>0</v>
      </c>
      <c r="F1726">
        <v>287</v>
      </c>
      <c r="G1726">
        <v>47</v>
      </c>
      <c r="H1726">
        <v>454900</v>
      </c>
      <c r="I1726">
        <v>949</v>
      </c>
      <c r="J1726">
        <v>408289</v>
      </c>
      <c r="K1726">
        <v>9480</v>
      </c>
    </row>
    <row r="1727" spans="1:11" ht="17" x14ac:dyDescent="0.25">
      <c r="A1727" s="9">
        <v>-240</v>
      </c>
      <c r="B1727">
        <v>54200</v>
      </c>
      <c r="C1727">
        <v>517299</v>
      </c>
      <c r="D1727">
        <v>2</v>
      </c>
      <c r="E1727">
        <v>0</v>
      </c>
      <c r="F1727">
        <v>306</v>
      </c>
      <c r="G1727">
        <v>53</v>
      </c>
      <c r="H1727">
        <v>463100</v>
      </c>
      <c r="I1727">
        <v>2470</v>
      </c>
      <c r="J1727">
        <v>419089</v>
      </c>
      <c r="K1727">
        <v>10221</v>
      </c>
    </row>
    <row r="1728" spans="1:11" ht="17" x14ac:dyDescent="0.25">
      <c r="A1728" s="9">
        <v>-1035</v>
      </c>
      <c r="B1728">
        <v>95000</v>
      </c>
      <c r="C1728">
        <v>358800</v>
      </c>
      <c r="D1728">
        <v>2</v>
      </c>
      <c r="E1728">
        <v>1</v>
      </c>
      <c r="F1728">
        <v>883</v>
      </c>
      <c r="G1728">
        <v>846</v>
      </c>
      <c r="H1728">
        <v>263800</v>
      </c>
      <c r="I1728">
        <v>59120</v>
      </c>
      <c r="J1728">
        <v>260589</v>
      </c>
      <c r="K1728">
        <v>15497</v>
      </c>
    </row>
    <row r="1729" spans="1:11" ht="17" x14ac:dyDescent="0.25">
      <c r="A1729" s="9">
        <v>-143</v>
      </c>
      <c r="B1729">
        <v>47200</v>
      </c>
      <c r="C1729">
        <v>400700</v>
      </c>
      <c r="D1729">
        <v>2</v>
      </c>
      <c r="E1729">
        <v>0</v>
      </c>
      <c r="F1729">
        <v>222</v>
      </c>
      <c r="G1729">
        <v>30</v>
      </c>
      <c r="H1729">
        <v>353500</v>
      </c>
      <c r="I1729">
        <v>7129</v>
      </c>
      <c r="J1729">
        <v>302489</v>
      </c>
      <c r="K1729">
        <v>6424</v>
      </c>
    </row>
    <row r="1730" spans="1:11" ht="17" x14ac:dyDescent="0.25">
      <c r="A1730" s="9">
        <v>-292</v>
      </c>
      <c r="B1730">
        <v>58900</v>
      </c>
      <c r="C1730">
        <v>555400</v>
      </c>
      <c r="D1730">
        <v>2</v>
      </c>
      <c r="E1730">
        <v>0</v>
      </c>
      <c r="F1730">
        <v>351</v>
      </c>
      <c r="G1730">
        <v>69</v>
      </c>
      <c r="H1730">
        <v>496500</v>
      </c>
      <c r="I1730">
        <v>3359</v>
      </c>
      <c r="J1730">
        <v>457189</v>
      </c>
      <c r="K1730">
        <v>12117</v>
      </c>
    </row>
    <row r="1731" spans="1:11" ht="17" x14ac:dyDescent="0.25">
      <c r="A1731" s="9">
        <v>-808</v>
      </c>
      <c r="B1731">
        <v>140400</v>
      </c>
      <c r="C1731">
        <v>494900</v>
      </c>
      <c r="D1731">
        <v>2</v>
      </c>
      <c r="E1731">
        <v>0</v>
      </c>
      <c r="F1731">
        <v>769</v>
      </c>
      <c r="G1731">
        <v>339</v>
      </c>
      <c r="H1731">
        <v>354500</v>
      </c>
      <c r="I1731">
        <v>90910</v>
      </c>
      <c r="J1731">
        <v>396689</v>
      </c>
      <c r="K1731">
        <v>25062</v>
      </c>
    </row>
    <row r="1732" spans="1:11" ht="17" x14ac:dyDescent="0.25">
      <c r="A1732" s="9">
        <v>-637</v>
      </c>
      <c r="B1732">
        <v>53400</v>
      </c>
      <c r="C1732">
        <v>372200</v>
      </c>
      <c r="D1732">
        <v>2</v>
      </c>
      <c r="E1732">
        <v>3</v>
      </c>
      <c r="F1732">
        <v>326</v>
      </c>
      <c r="G1732">
        <v>438</v>
      </c>
      <c r="H1732">
        <v>318800</v>
      </c>
      <c r="I1732">
        <v>16180</v>
      </c>
      <c r="J1732">
        <v>273989</v>
      </c>
      <c r="K1732">
        <v>13167</v>
      </c>
    </row>
    <row r="1733" spans="1:11" ht="17" x14ac:dyDescent="0.25">
      <c r="A1733" s="9">
        <v>-223</v>
      </c>
      <c r="B1733">
        <v>52400</v>
      </c>
      <c r="C1733">
        <v>507800</v>
      </c>
      <c r="D1733">
        <v>2</v>
      </c>
      <c r="E1733">
        <v>0</v>
      </c>
      <c r="F1733">
        <v>292</v>
      </c>
      <c r="G1733">
        <v>48</v>
      </c>
      <c r="H1733">
        <v>455400</v>
      </c>
      <c r="I1733">
        <v>1620</v>
      </c>
      <c r="J1733">
        <v>409589</v>
      </c>
      <c r="K1733">
        <v>9658</v>
      </c>
    </row>
    <row r="1734" spans="1:11" ht="17" x14ac:dyDescent="0.25">
      <c r="A1734" s="9">
        <v>-386</v>
      </c>
      <c r="B1734">
        <v>56500</v>
      </c>
      <c r="C1734">
        <v>511300</v>
      </c>
      <c r="D1734">
        <v>3</v>
      </c>
      <c r="E1734">
        <v>0</v>
      </c>
      <c r="F1734">
        <v>353</v>
      </c>
      <c r="G1734">
        <v>103</v>
      </c>
      <c r="H1734">
        <v>454799</v>
      </c>
      <c r="I1734">
        <v>5370</v>
      </c>
      <c r="J1734">
        <v>390381</v>
      </c>
      <c r="K1734">
        <v>9925</v>
      </c>
    </row>
    <row r="1735" spans="1:11" ht="17" x14ac:dyDescent="0.25">
      <c r="A1735" s="9">
        <v>-871</v>
      </c>
      <c r="B1735">
        <v>51500</v>
      </c>
      <c r="C1735">
        <v>520300</v>
      </c>
      <c r="D1735">
        <v>2</v>
      </c>
      <c r="E1735">
        <v>3</v>
      </c>
      <c r="F1735">
        <v>412</v>
      </c>
      <c r="G1735">
        <v>812</v>
      </c>
      <c r="H1735">
        <v>468800</v>
      </c>
      <c r="I1735">
        <v>-530</v>
      </c>
      <c r="J1735">
        <v>422089</v>
      </c>
      <c r="K1735">
        <v>19563</v>
      </c>
    </row>
    <row r="1736" spans="1:11" ht="17" x14ac:dyDescent="0.25">
      <c r="A1736" s="9">
        <v>-3825</v>
      </c>
      <c r="B1736">
        <v>223800</v>
      </c>
      <c r="C1736">
        <v>542100</v>
      </c>
      <c r="D1736">
        <v>2</v>
      </c>
      <c r="E1736">
        <v>1</v>
      </c>
      <c r="F1736">
        <v>3017</v>
      </c>
      <c r="G1736">
        <v>10805</v>
      </c>
      <c r="H1736">
        <v>318300</v>
      </c>
      <c r="I1736">
        <v>169590</v>
      </c>
      <c r="J1736">
        <v>443889</v>
      </c>
      <c r="K1736">
        <v>62188</v>
      </c>
    </row>
    <row r="1737" spans="1:11" ht="17" x14ac:dyDescent="0.25">
      <c r="A1737" s="9">
        <v>-862</v>
      </c>
      <c r="B1737">
        <v>181600</v>
      </c>
      <c r="C1737">
        <v>355900</v>
      </c>
      <c r="D1737">
        <v>2</v>
      </c>
      <c r="E1737">
        <v>0</v>
      </c>
      <c r="F1737">
        <v>791</v>
      </c>
      <c r="G1737">
        <v>400</v>
      </c>
      <c r="H1737">
        <v>174300</v>
      </c>
      <c r="I1737">
        <v>146010</v>
      </c>
      <c r="J1737">
        <v>257689</v>
      </c>
      <c r="K1737">
        <v>21058</v>
      </c>
    </row>
    <row r="1738" spans="1:11" ht="17" x14ac:dyDescent="0.25">
      <c r="A1738" s="9">
        <v>-352</v>
      </c>
      <c r="B1738">
        <v>65800</v>
      </c>
      <c r="C1738">
        <v>571500</v>
      </c>
      <c r="D1738">
        <v>2</v>
      </c>
      <c r="E1738">
        <v>0</v>
      </c>
      <c r="F1738">
        <v>401</v>
      </c>
      <c r="G1738">
        <v>89</v>
      </c>
      <c r="H1738">
        <v>505700</v>
      </c>
      <c r="I1738">
        <v>8650</v>
      </c>
      <c r="J1738">
        <v>473289</v>
      </c>
      <c r="K1738">
        <v>14014</v>
      </c>
    </row>
    <row r="1739" spans="1:11" ht="17" x14ac:dyDescent="0.25">
      <c r="A1739" s="9">
        <v>-1761</v>
      </c>
      <c r="B1739">
        <v>92700</v>
      </c>
      <c r="C1739">
        <v>552800</v>
      </c>
      <c r="D1739">
        <v>2</v>
      </c>
      <c r="E1739">
        <v>2</v>
      </c>
      <c r="F1739">
        <v>1250</v>
      </c>
      <c r="G1739">
        <v>3049</v>
      </c>
      <c r="H1739">
        <v>460100</v>
      </c>
      <c r="I1739">
        <v>37420</v>
      </c>
      <c r="J1739">
        <v>454589</v>
      </c>
      <c r="K1739">
        <v>57943</v>
      </c>
    </row>
    <row r="1740" spans="1:11" ht="17" x14ac:dyDescent="0.25">
      <c r="A1740" s="9">
        <v>-609</v>
      </c>
      <c r="B1740">
        <v>114800</v>
      </c>
      <c r="C1740">
        <v>467500</v>
      </c>
      <c r="D1740">
        <v>2</v>
      </c>
      <c r="E1740">
        <v>0</v>
      </c>
      <c r="F1740">
        <v>603</v>
      </c>
      <c r="G1740">
        <v>211</v>
      </c>
      <c r="H1740">
        <v>352700</v>
      </c>
      <c r="I1740">
        <v>68050</v>
      </c>
      <c r="J1740">
        <v>369289</v>
      </c>
      <c r="K1740">
        <v>19077</v>
      </c>
    </row>
    <row r="1741" spans="1:11" ht="17" x14ac:dyDescent="0.25">
      <c r="A1741" s="9">
        <v>-906</v>
      </c>
      <c r="B1741">
        <v>169200</v>
      </c>
      <c r="C1741">
        <v>430700</v>
      </c>
      <c r="D1741">
        <v>2</v>
      </c>
      <c r="E1741">
        <v>0</v>
      </c>
      <c r="F1741">
        <v>839</v>
      </c>
      <c r="G1741">
        <v>419</v>
      </c>
      <c r="H1741">
        <v>261500</v>
      </c>
      <c r="I1741">
        <v>126130</v>
      </c>
      <c r="J1741">
        <v>332489</v>
      </c>
      <c r="K1741">
        <v>25315</v>
      </c>
    </row>
    <row r="1742" spans="1:11" ht="17" x14ac:dyDescent="0.25">
      <c r="A1742" s="9">
        <v>-605</v>
      </c>
      <c r="B1742">
        <v>138500</v>
      </c>
      <c r="C1742">
        <v>339400</v>
      </c>
      <c r="D1742">
        <v>2</v>
      </c>
      <c r="E1742">
        <v>0</v>
      </c>
      <c r="F1742">
        <v>584</v>
      </c>
      <c r="G1742">
        <v>223</v>
      </c>
      <c r="H1742">
        <v>200900</v>
      </c>
      <c r="I1742">
        <v>104560</v>
      </c>
      <c r="J1742">
        <v>241189</v>
      </c>
      <c r="K1742">
        <v>15032</v>
      </c>
    </row>
    <row r="1743" spans="1:11" ht="17" x14ac:dyDescent="0.25">
      <c r="A1743" s="9">
        <v>-300</v>
      </c>
      <c r="B1743">
        <v>59300</v>
      </c>
      <c r="C1743">
        <v>564100</v>
      </c>
      <c r="D1743">
        <v>2</v>
      </c>
      <c r="E1743">
        <v>0</v>
      </c>
      <c r="F1743">
        <v>358</v>
      </c>
      <c r="G1743">
        <v>71</v>
      </c>
      <c r="H1743">
        <v>504799</v>
      </c>
      <c r="I1743">
        <v>2890</v>
      </c>
      <c r="J1743">
        <v>465889</v>
      </c>
      <c r="K1743">
        <v>12432</v>
      </c>
    </row>
    <row r="1744" spans="1:11" ht="17" x14ac:dyDescent="0.25">
      <c r="A1744" s="9">
        <v>-326</v>
      </c>
      <c r="B1744">
        <v>60300</v>
      </c>
      <c r="C1744" s="27">
        <v>600000</v>
      </c>
      <c r="D1744">
        <v>2</v>
      </c>
      <c r="E1744">
        <v>0</v>
      </c>
      <c r="F1744">
        <v>381</v>
      </c>
      <c r="G1744">
        <v>80</v>
      </c>
      <c r="H1744">
        <v>539700</v>
      </c>
      <c r="I1744">
        <v>300</v>
      </c>
      <c r="J1744">
        <v>501789</v>
      </c>
      <c r="K1744">
        <v>13616</v>
      </c>
    </row>
    <row r="1745" spans="1:11" ht="17" x14ac:dyDescent="0.25">
      <c r="A1745" s="9">
        <v>-438</v>
      </c>
      <c r="B1745">
        <v>87100</v>
      </c>
      <c r="C1745">
        <v>478700</v>
      </c>
      <c r="D1745">
        <v>2</v>
      </c>
      <c r="E1745">
        <v>0</v>
      </c>
      <c r="F1745">
        <v>465</v>
      </c>
      <c r="G1745">
        <v>125</v>
      </c>
      <c r="H1745">
        <v>391599</v>
      </c>
      <c r="I1745">
        <v>39230</v>
      </c>
      <c r="J1745">
        <v>380489</v>
      </c>
      <c r="K1745">
        <v>14913</v>
      </c>
    </row>
    <row r="1746" spans="1:11" ht="17" x14ac:dyDescent="0.25">
      <c r="A1746" s="9">
        <v>-964</v>
      </c>
      <c r="B1746">
        <v>63600</v>
      </c>
      <c r="C1746">
        <v>454500</v>
      </c>
      <c r="D1746">
        <v>2</v>
      </c>
      <c r="E1746">
        <v>3</v>
      </c>
      <c r="F1746">
        <v>455</v>
      </c>
      <c r="G1746">
        <v>938</v>
      </c>
      <c r="H1746">
        <v>390900</v>
      </c>
      <c r="I1746">
        <v>18150</v>
      </c>
      <c r="J1746">
        <v>356289</v>
      </c>
      <c r="K1746">
        <v>20394</v>
      </c>
    </row>
    <row r="1747" spans="1:11" ht="17" x14ac:dyDescent="0.25">
      <c r="A1747" s="9">
        <v>-467</v>
      </c>
      <c r="B1747">
        <v>83000</v>
      </c>
      <c r="C1747">
        <v>554800</v>
      </c>
      <c r="D1747">
        <v>2</v>
      </c>
      <c r="E1747">
        <v>0</v>
      </c>
      <c r="F1747">
        <v>495</v>
      </c>
      <c r="G1747">
        <v>137</v>
      </c>
      <c r="H1747">
        <v>471800</v>
      </c>
      <c r="I1747">
        <v>27519</v>
      </c>
      <c r="J1747">
        <v>456589</v>
      </c>
      <c r="K1747">
        <v>17053</v>
      </c>
    </row>
    <row r="1748" spans="1:11" ht="17" x14ac:dyDescent="0.25">
      <c r="A1748" s="9">
        <v>-790</v>
      </c>
      <c r="B1748">
        <v>53600</v>
      </c>
      <c r="C1748">
        <v>458400</v>
      </c>
      <c r="D1748">
        <v>2</v>
      </c>
      <c r="E1748">
        <v>2</v>
      </c>
      <c r="F1748">
        <v>609</v>
      </c>
      <c r="G1748">
        <v>693</v>
      </c>
      <c r="H1748">
        <v>404799</v>
      </c>
      <c r="I1748">
        <v>7760</v>
      </c>
      <c r="J1748">
        <v>360189</v>
      </c>
      <c r="K1748">
        <v>26546</v>
      </c>
    </row>
    <row r="1749" spans="1:11" ht="17" x14ac:dyDescent="0.25">
      <c r="A1749" s="9">
        <v>-249</v>
      </c>
      <c r="B1749">
        <v>55300</v>
      </c>
      <c r="C1749">
        <v>519300</v>
      </c>
      <c r="D1749">
        <v>2</v>
      </c>
      <c r="E1749">
        <v>0</v>
      </c>
      <c r="F1749">
        <v>313</v>
      </c>
      <c r="G1749">
        <v>55</v>
      </c>
      <c r="H1749">
        <v>464000</v>
      </c>
      <c r="I1749">
        <v>3370</v>
      </c>
      <c r="J1749">
        <v>421089</v>
      </c>
      <c r="K1749">
        <v>10478</v>
      </c>
    </row>
    <row r="1750" spans="1:11" ht="17" x14ac:dyDescent="0.25">
      <c r="A1750" s="9">
        <v>-238</v>
      </c>
      <c r="B1750">
        <v>53600</v>
      </c>
      <c r="C1750">
        <v>521700</v>
      </c>
      <c r="D1750">
        <v>2</v>
      </c>
      <c r="E1750">
        <v>0</v>
      </c>
      <c r="F1750">
        <v>305</v>
      </c>
      <c r="G1750">
        <v>52</v>
      </c>
      <c r="H1750">
        <v>468100</v>
      </c>
      <c r="I1750">
        <v>1429</v>
      </c>
      <c r="J1750">
        <v>423489</v>
      </c>
      <c r="K1750">
        <v>10214</v>
      </c>
    </row>
    <row r="1751" spans="1:11" ht="17" x14ac:dyDescent="0.25">
      <c r="A1751" s="9">
        <v>-1371</v>
      </c>
      <c r="B1751">
        <v>140500</v>
      </c>
      <c r="C1751">
        <v>484099</v>
      </c>
      <c r="D1751">
        <v>1</v>
      </c>
      <c r="E1751">
        <v>0</v>
      </c>
      <c r="F1751">
        <v>1283</v>
      </c>
      <c r="G1751">
        <v>820</v>
      </c>
      <c r="H1751">
        <v>343600</v>
      </c>
      <c r="I1751">
        <v>92090</v>
      </c>
      <c r="J1751">
        <v>339511</v>
      </c>
      <c r="K1751">
        <v>21465</v>
      </c>
    </row>
    <row r="1752" spans="1:11" ht="17" x14ac:dyDescent="0.25">
      <c r="A1752" s="9">
        <v>-721</v>
      </c>
      <c r="B1752">
        <v>155100</v>
      </c>
      <c r="C1752">
        <v>359500</v>
      </c>
      <c r="D1752">
        <v>2</v>
      </c>
      <c r="E1752">
        <v>0</v>
      </c>
      <c r="F1752">
        <v>680</v>
      </c>
      <c r="G1752">
        <v>294</v>
      </c>
      <c r="H1752">
        <v>204400</v>
      </c>
      <c r="I1752">
        <v>119149</v>
      </c>
      <c r="J1752">
        <v>261289</v>
      </c>
      <c r="K1752">
        <v>18236</v>
      </c>
    </row>
    <row r="1753" spans="1:11" ht="17" x14ac:dyDescent="0.25">
      <c r="A1753" s="9">
        <v>-356</v>
      </c>
      <c r="B1753">
        <v>66700</v>
      </c>
      <c r="C1753">
        <v>567700</v>
      </c>
      <c r="D1753">
        <v>2</v>
      </c>
      <c r="E1753">
        <v>0</v>
      </c>
      <c r="F1753">
        <v>404</v>
      </c>
      <c r="G1753">
        <v>91</v>
      </c>
      <c r="H1753">
        <v>501000</v>
      </c>
      <c r="I1753">
        <v>9929</v>
      </c>
      <c r="J1753">
        <v>469489</v>
      </c>
      <c r="K1753">
        <v>14091</v>
      </c>
    </row>
    <row r="1754" spans="1:11" ht="17" x14ac:dyDescent="0.25">
      <c r="A1754" s="9">
        <v>-261</v>
      </c>
      <c r="B1754">
        <v>56000</v>
      </c>
      <c r="C1754">
        <v>535200</v>
      </c>
      <c r="D1754">
        <v>2</v>
      </c>
      <c r="E1754">
        <v>0</v>
      </c>
      <c r="F1754">
        <v>325</v>
      </c>
      <c r="G1754">
        <v>59</v>
      </c>
      <c r="H1754">
        <v>479200</v>
      </c>
      <c r="I1754">
        <v>2479</v>
      </c>
      <c r="J1754">
        <v>436989</v>
      </c>
      <c r="K1754">
        <v>11012</v>
      </c>
    </row>
    <row r="1755" spans="1:11" ht="17" x14ac:dyDescent="0.25">
      <c r="A1755" s="9">
        <v>-284</v>
      </c>
      <c r="B1755">
        <v>57699</v>
      </c>
      <c r="C1755">
        <v>555500</v>
      </c>
      <c r="D1755">
        <v>2</v>
      </c>
      <c r="E1755">
        <v>0</v>
      </c>
      <c r="F1755">
        <v>344</v>
      </c>
      <c r="G1755">
        <v>66</v>
      </c>
      <c r="H1755">
        <v>497800</v>
      </c>
      <c r="I1755">
        <v>2150</v>
      </c>
      <c r="J1755">
        <v>457289</v>
      </c>
      <c r="K1755">
        <v>11873</v>
      </c>
    </row>
    <row r="1756" spans="1:11" ht="17" x14ac:dyDescent="0.25">
      <c r="A1756" s="9">
        <v>-300</v>
      </c>
      <c r="B1756">
        <v>60900</v>
      </c>
      <c r="C1756">
        <v>541900</v>
      </c>
      <c r="D1756">
        <v>2</v>
      </c>
      <c r="E1756">
        <v>0</v>
      </c>
      <c r="F1756">
        <v>356</v>
      </c>
      <c r="G1756">
        <v>71</v>
      </c>
      <c r="H1756">
        <v>481000</v>
      </c>
      <c r="I1756">
        <v>6709</v>
      </c>
      <c r="J1756">
        <v>443689</v>
      </c>
      <c r="K1756">
        <v>12159</v>
      </c>
    </row>
    <row r="1757" spans="1:11" ht="17" x14ac:dyDescent="0.25">
      <c r="A1757" s="9">
        <v>-1071</v>
      </c>
      <c r="B1757">
        <v>173700</v>
      </c>
      <c r="C1757">
        <v>520500</v>
      </c>
      <c r="D1757">
        <v>2</v>
      </c>
      <c r="E1757">
        <v>0</v>
      </c>
      <c r="F1757">
        <v>987</v>
      </c>
      <c r="G1757">
        <v>553</v>
      </c>
      <c r="H1757">
        <v>346800</v>
      </c>
      <c r="I1757">
        <v>121649</v>
      </c>
      <c r="J1757">
        <v>422289</v>
      </c>
      <c r="K1757">
        <v>33008</v>
      </c>
    </row>
    <row r="1758" spans="1:11" ht="17" x14ac:dyDescent="0.25">
      <c r="A1758" s="9">
        <v>-423</v>
      </c>
      <c r="B1758">
        <v>84700</v>
      </c>
      <c r="C1758">
        <v>479700</v>
      </c>
      <c r="D1758">
        <v>2</v>
      </c>
      <c r="E1758">
        <v>0</v>
      </c>
      <c r="F1758">
        <v>453</v>
      </c>
      <c r="G1758">
        <v>118</v>
      </c>
      <c r="H1758">
        <v>395000</v>
      </c>
      <c r="I1758">
        <v>36730</v>
      </c>
      <c r="J1758">
        <v>381489</v>
      </c>
      <c r="K1758">
        <v>14540</v>
      </c>
    </row>
    <row r="1759" spans="1:11" ht="17" x14ac:dyDescent="0.25">
      <c r="A1759" s="9">
        <v>-649</v>
      </c>
      <c r="B1759">
        <v>86100</v>
      </c>
      <c r="C1759">
        <v>501100</v>
      </c>
      <c r="D1759">
        <v>3</v>
      </c>
      <c r="E1759">
        <v>0</v>
      </c>
      <c r="F1759">
        <v>530</v>
      </c>
      <c r="G1759">
        <v>235</v>
      </c>
      <c r="H1759">
        <v>415000</v>
      </c>
      <c r="I1759">
        <v>35990</v>
      </c>
      <c r="J1759">
        <v>380181</v>
      </c>
      <c r="K1759">
        <v>14730</v>
      </c>
    </row>
    <row r="1760" spans="1:11" ht="17" x14ac:dyDescent="0.25">
      <c r="A1760" s="9">
        <v>-605</v>
      </c>
      <c r="B1760">
        <v>104700</v>
      </c>
      <c r="C1760">
        <v>533700</v>
      </c>
      <c r="D1760">
        <v>2</v>
      </c>
      <c r="E1760">
        <v>0</v>
      </c>
      <c r="F1760">
        <v>606</v>
      </c>
      <c r="G1760">
        <v>207</v>
      </c>
      <c r="H1760">
        <v>429000</v>
      </c>
      <c r="I1760">
        <v>51330</v>
      </c>
      <c r="J1760">
        <v>435489</v>
      </c>
      <c r="K1760">
        <v>20518</v>
      </c>
    </row>
    <row r="1761" spans="1:11" ht="17" x14ac:dyDescent="0.25">
      <c r="A1761" s="9">
        <v>-341</v>
      </c>
      <c r="B1761">
        <v>65700</v>
      </c>
      <c r="C1761">
        <v>554300</v>
      </c>
      <c r="D1761">
        <v>2</v>
      </c>
      <c r="E1761">
        <v>0</v>
      </c>
      <c r="F1761">
        <v>391</v>
      </c>
      <c r="G1761">
        <v>85</v>
      </c>
      <c r="H1761">
        <v>488600</v>
      </c>
      <c r="I1761">
        <v>10270</v>
      </c>
      <c r="J1761">
        <v>456089</v>
      </c>
      <c r="K1761">
        <v>13484</v>
      </c>
    </row>
    <row r="1762" spans="1:11" ht="17" x14ac:dyDescent="0.25">
      <c r="A1762" s="9">
        <v>-308</v>
      </c>
      <c r="B1762">
        <v>61300</v>
      </c>
      <c r="C1762">
        <v>552300</v>
      </c>
      <c r="D1762">
        <v>2</v>
      </c>
      <c r="E1762">
        <v>0</v>
      </c>
      <c r="F1762">
        <v>364</v>
      </c>
      <c r="G1762">
        <v>74</v>
      </c>
      <c r="H1762">
        <v>491000</v>
      </c>
      <c r="I1762">
        <v>6070</v>
      </c>
      <c r="J1762">
        <v>454089</v>
      </c>
      <c r="K1762">
        <v>12526</v>
      </c>
    </row>
    <row r="1763" spans="1:11" ht="17" x14ac:dyDescent="0.25">
      <c r="A1763" s="9">
        <v>-85</v>
      </c>
      <c r="B1763">
        <v>38600</v>
      </c>
      <c r="C1763">
        <v>379700</v>
      </c>
      <c r="D1763">
        <v>2</v>
      </c>
      <c r="E1763">
        <v>0</v>
      </c>
      <c r="F1763">
        <v>175</v>
      </c>
      <c r="G1763">
        <v>19</v>
      </c>
      <c r="H1763">
        <v>341100</v>
      </c>
      <c r="I1763">
        <v>629</v>
      </c>
      <c r="J1763">
        <v>281489</v>
      </c>
      <c r="K1763">
        <v>4889</v>
      </c>
    </row>
    <row r="1764" spans="1:11" ht="17" x14ac:dyDescent="0.25">
      <c r="A1764" s="9">
        <v>-266</v>
      </c>
      <c r="B1764">
        <v>57500</v>
      </c>
      <c r="C1764">
        <v>522500</v>
      </c>
      <c r="D1764">
        <v>2</v>
      </c>
      <c r="E1764">
        <v>0</v>
      </c>
      <c r="F1764">
        <v>327</v>
      </c>
      <c r="G1764">
        <v>60</v>
      </c>
      <c r="H1764">
        <v>465000</v>
      </c>
      <c r="I1764">
        <v>5249</v>
      </c>
      <c r="J1764">
        <v>424289</v>
      </c>
      <c r="K1764">
        <v>10978</v>
      </c>
    </row>
    <row r="1765" spans="1:11" ht="17" x14ac:dyDescent="0.25">
      <c r="A1765" s="9">
        <v>-672</v>
      </c>
      <c r="B1765">
        <v>59000</v>
      </c>
      <c r="C1765">
        <v>404900</v>
      </c>
      <c r="D1765">
        <v>2</v>
      </c>
      <c r="E1765">
        <v>1</v>
      </c>
      <c r="F1765">
        <v>610</v>
      </c>
      <c r="G1765">
        <v>416</v>
      </c>
      <c r="H1765">
        <v>345900</v>
      </c>
      <c r="I1765">
        <v>18510</v>
      </c>
      <c r="J1765">
        <v>306689</v>
      </c>
      <c r="K1765">
        <v>11327</v>
      </c>
    </row>
    <row r="1766" spans="1:11" ht="17" x14ac:dyDescent="0.25">
      <c r="A1766" s="9">
        <v>-283</v>
      </c>
      <c r="B1766">
        <v>61100</v>
      </c>
      <c r="C1766">
        <v>508300</v>
      </c>
      <c r="D1766">
        <v>2</v>
      </c>
      <c r="E1766">
        <v>0</v>
      </c>
      <c r="F1766">
        <v>341</v>
      </c>
      <c r="G1766">
        <v>66</v>
      </c>
      <c r="H1766">
        <v>447200</v>
      </c>
      <c r="I1766">
        <v>10270</v>
      </c>
      <c r="J1766">
        <v>410089</v>
      </c>
      <c r="K1766">
        <v>11275</v>
      </c>
    </row>
    <row r="1767" spans="1:11" ht="17" x14ac:dyDescent="0.25">
      <c r="A1767" s="9">
        <v>-271</v>
      </c>
      <c r="B1767">
        <v>57100</v>
      </c>
      <c r="C1767">
        <v>538600</v>
      </c>
      <c r="D1767">
        <v>2</v>
      </c>
      <c r="E1767">
        <v>0</v>
      </c>
      <c r="F1767">
        <v>333</v>
      </c>
      <c r="G1767">
        <v>62</v>
      </c>
      <c r="H1767">
        <v>481500</v>
      </c>
      <c r="I1767">
        <v>3240</v>
      </c>
      <c r="J1767">
        <v>440389</v>
      </c>
      <c r="K1767">
        <v>11315</v>
      </c>
    </row>
    <row r="1768" spans="1:11" ht="17" x14ac:dyDescent="0.25">
      <c r="A1768" s="9">
        <v>-1070</v>
      </c>
      <c r="B1768">
        <v>57000</v>
      </c>
      <c r="C1768">
        <v>573200</v>
      </c>
      <c r="D1768">
        <v>2</v>
      </c>
      <c r="E1768">
        <v>2</v>
      </c>
      <c r="F1768">
        <v>794</v>
      </c>
      <c r="G1768">
        <v>1242</v>
      </c>
      <c r="H1768">
        <v>516200</v>
      </c>
      <c r="I1768">
        <v>-320</v>
      </c>
      <c r="J1768">
        <v>474989</v>
      </c>
      <c r="K1768">
        <v>37227</v>
      </c>
    </row>
    <row r="1769" spans="1:11" ht="17" x14ac:dyDescent="0.25">
      <c r="A1769" s="9">
        <v>-412</v>
      </c>
      <c r="B1769">
        <v>77500</v>
      </c>
      <c r="C1769">
        <v>532700</v>
      </c>
      <c r="D1769">
        <v>2</v>
      </c>
      <c r="E1769">
        <v>0</v>
      </c>
      <c r="F1769">
        <v>448</v>
      </c>
      <c r="G1769">
        <v>113</v>
      </c>
      <c r="H1769">
        <v>455200</v>
      </c>
      <c r="I1769">
        <v>24230</v>
      </c>
      <c r="J1769">
        <v>434489</v>
      </c>
      <c r="K1769">
        <v>15152</v>
      </c>
    </row>
    <row r="1770" spans="1:11" ht="17" x14ac:dyDescent="0.25">
      <c r="A1770" s="9">
        <v>-293</v>
      </c>
      <c r="B1770">
        <v>58800</v>
      </c>
      <c r="C1770">
        <v>557100</v>
      </c>
      <c r="D1770">
        <v>2</v>
      </c>
      <c r="E1770">
        <v>0</v>
      </c>
      <c r="F1770">
        <v>351</v>
      </c>
      <c r="G1770">
        <v>69</v>
      </c>
      <c r="H1770">
        <v>498300</v>
      </c>
      <c r="I1770">
        <v>3089</v>
      </c>
      <c r="J1770">
        <v>458889</v>
      </c>
      <c r="K1770">
        <v>12142</v>
      </c>
    </row>
    <row r="1771" spans="1:11" ht="17" x14ac:dyDescent="0.25">
      <c r="A1771" s="9">
        <v>-1622</v>
      </c>
      <c r="B1771">
        <v>173800</v>
      </c>
      <c r="C1771">
        <v>565900</v>
      </c>
      <c r="D1771">
        <v>0</v>
      </c>
      <c r="E1771">
        <v>0</v>
      </c>
      <c r="F1771">
        <v>1603</v>
      </c>
      <c r="G1771">
        <v>1218</v>
      </c>
      <c r="H1771">
        <v>392100</v>
      </c>
      <c r="I1771">
        <v>117210</v>
      </c>
      <c r="J1771">
        <v>395723</v>
      </c>
      <c r="K1771">
        <v>30949</v>
      </c>
    </row>
    <row r="1772" spans="1:11" ht="17" x14ac:dyDescent="0.25">
      <c r="A1772" s="9">
        <v>-375</v>
      </c>
      <c r="B1772">
        <v>73600</v>
      </c>
      <c r="C1772">
        <v>518500</v>
      </c>
      <c r="D1772">
        <v>2</v>
      </c>
      <c r="E1772">
        <v>0</v>
      </c>
      <c r="F1772">
        <v>417</v>
      </c>
      <c r="G1772">
        <v>98</v>
      </c>
      <c r="H1772">
        <v>444900</v>
      </c>
      <c r="I1772">
        <v>21750</v>
      </c>
      <c r="J1772">
        <v>420289</v>
      </c>
      <c r="K1772">
        <v>13920</v>
      </c>
    </row>
    <row r="1773" spans="1:11" ht="17" x14ac:dyDescent="0.25">
      <c r="A1773" s="9">
        <v>-226</v>
      </c>
      <c r="B1773">
        <v>71200</v>
      </c>
      <c r="C1773">
        <v>309200</v>
      </c>
      <c r="D1773">
        <v>2</v>
      </c>
      <c r="E1773">
        <v>0</v>
      </c>
      <c r="F1773">
        <v>283</v>
      </c>
      <c r="G1773">
        <v>54</v>
      </c>
      <c r="H1773">
        <v>238000</v>
      </c>
      <c r="I1773">
        <v>40279</v>
      </c>
      <c r="J1773">
        <v>210989</v>
      </c>
      <c r="K1773">
        <v>6760</v>
      </c>
    </row>
    <row r="1774" spans="1:11" ht="17" x14ac:dyDescent="0.25">
      <c r="A1774" s="9">
        <v>-348</v>
      </c>
      <c r="B1774">
        <v>69400</v>
      </c>
      <c r="C1774">
        <v>522100</v>
      </c>
      <c r="D1774">
        <v>2</v>
      </c>
      <c r="E1774">
        <v>0</v>
      </c>
      <c r="F1774">
        <v>395</v>
      </c>
      <c r="G1774">
        <v>88</v>
      </c>
      <c r="H1774">
        <v>452700</v>
      </c>
      <c r="I1774">
        <v>17190</v>
      </c>
      <c r="J1774">
        <v>423889</v>
      </c>
      <c r="K1774">
        <v>13238</v>
      </c>
    </row>
    <row r="1775" spans="1:11" ht="17" x14ac:dyDescent="0.25">
      <c r="A1775" s="9">
        <v>-458</v>
      </c>
      <c r="B1775">
        <v>61200</v>
      </c>
      <c r="C1775">
        <v>538500</v>
      </c>
      <c r="D1775">
        <v>0</v>
      </c>
      <c r="E1775">
        <v>0</v>
      </c>
      <c r="F1775">
        <v>540</v>
      </c>
      <c r="G1775">
        <v>136</v>
      </c>
      <c r="H1775">
        <v>477299</v>
      </c>
      <c r="I1775">
        <v>7349</v>
      </c>
      <c r="J1775">
        <v>368323</v>
      </c>
      <c r="K1775">
        <v>10143</v>
      </c>
    </row>
    <row r="1776" spans="1:11" ht="17" x14ac:dyDescent="0.25">
      <c r="A1776" s="9">
        <v>-279</v>
      </c>
      <c r="B1776">
        <v>60400</v>
      </c>
      <c r="C1776">
        <v>509400</v>
      </c>
      <c r="D1776">
        <v>2</v>
      </c>
      <c r="E1776">
        <v>0</v>
      </c>
      <c r="F1776">
        <v>338</v>
      </c>
      <c r="G1776">
        <v>65</v>
      </c>
      <c r="H1776">
        <v>449000</v>
      </c>
      <c r="I1776">
        <v>9460</v>
      </c>
      <c r="J1776">
        <v>411189</v>
      </c>
      <c r="K1776">
        <v>11176</v>
      </c>
    </row>
    <row r="1777" spans="1:11" ht="17" x14ac:dyDescent="0.25">
      <c r="A1777" s="9">
        <v>-254</v>
      </c>
      <c r="B1777">
        <v>55100</v>
      </c>
      <c r="C1777">
        <v>533200</v>
      </c>
      <c r="D1777">
        <v>2</v>
      </c>
      <c r="E1777">
        <v>0</v>
      </c>
      <c r="F1777">
        <v>319</v>
      </c>
      <c r="G1777">
        <v>57</v>
      </c>
      <c r="H1777">
        <v>478100</v>
      </c>
      <c r="I1777">
        <v>1779</v>
      </c>
      <c r="J1777">
        <v>434989</v>
      </c>
      <c r="K1777">
        <v>10785</v>
      </c>
    </row>
    <row r="1778" spans="1:11" ht="17" x14ac:dyDescent="0.25">
      <c r="A1778" s="9">
        <v>-296</v>
      </c>
      <c r="B1778">
        <v>60599</v>
      </c>
      <c r="C1778">
        <v>539900</v>
      </c>
      <c r="D1778">
        <v>2</v>
      </c>
      <c r="E1778">
        <v>0</v>
      </c>
      <c r="F1778">
        <v>354</v>
      </c>
      <c r="G1778">
        <v>70</v>
      </c>
      <c r="H1778">
        <v>479300</v>
      </c>
      <c r="I1778">
        <v>6609</v>
      </c>
      <c r="J1778">
        <v>441689</v>
      </c>
      <c r="K1778">
        <v>12044</v>
      </c>
    </row>
    <row r="1779" spans="1:11" ht="17" x14ac:dyDescent="0.25">
      <c r="A1779" s="9">
        <v>-235</v>
      </c>
      <c r="B1779">
        <v>53800</v>
      </c>
      <c r="C1779">
        <v>511900</v>
      </c>
      <c r="D1779">
        <v>2</v>
      </c>
      <c r="E1779">
        <v>0</v>
      </c>
      <c r="F1779">
        <v>302</v>
      </c>
      <c r="G1779">
        <v>51</v>
      </c>
      <c r="H1779">
        <v>458100</v>
      </c>
      <c r="I1779">
        <v>2610</v>
      </c>
      <c r="J1779">
        <v>413689</v>
      </c>
      <c r="K1779">
        <v>10015</v>
      </c>
    </row>
    <row r="1780" spans="1:11" ht="17" x14ac:dyDescent="0.25">
      <c r="A1780" s="9">
        <v>-279</v>
      </c>
      <c r="B1780">
        <v>58500</v>
      </c>
      <c r="C1780">
        <v>535400</v>
      </c>
      <c r="D1780">
        <v>2</v>
      </c>
      <c r="E1780">
        <v>0</v>
      </c>
      <c r="F1780">
        <v>339</v>
      </c>
      <c r="G1780">
        <v>65</v>
      </c>
      <c r="H1780">
        <v>476900</v>
      </c>
      <c r="I1780">
        <v>4960</v>
      </c>
      <c r="J1780">
        <v>437189</v>
      </c>
      <c r="K1780">
        <v>11509</v>
      </c>
    </row>
    <row r="1781" spans="1:11" ht="17" x14ac:dyDescent="0.25">
      <c r="A1781" s="9">
        <v>-399</v>
      </c>
      <c r="B1781">
        <v>57400</v>
      </c>
      <c r="C1781">
        <v>519900</v>
      </c>
      <c r="D1781">
        <v>3</v>
      </c>
      <c r="E1781">
        <v>0</v>
      </c>
      <c r="F1781">
        <v>364</v>
      </c>
      <c r="G1781">
        <v>108</v>
      </c>
      <c r="H1781">
        <v>462500</v>
      </c>
      <c r="I1781">
        <v>5409</v>
      </c>
      <c r="J1781">
        <v>398981</v>
      </c>
      <c r="K1781">
        <v>10305</v>
      </c>
    </row>
    <row r="1782" spans="1:11" ht="17" x14ac:dyDescent="0.25">
      <c r="A1782" s="9">
        <v>-443</v>
      </c>
      <c r="B1782">
        <v>59200</v>
      </c>
      <c r="C1782">
        <v>542900</v>
      </c>
      <c r="D1782">
        <v>0</v>
      </c>
      <c r="E1782">
        <v>0</v>
      </c>
      <c r="F1782">
        <v>526</v>
      </c>
      <c r="G1782">
        <v>129</v>
      </c>
      <c r="H1782">
        <v>483700</v>
      </c>
      <c r="I1782">
        <v>4910</v>
      </c>
      <c r="J1782">
        <v>372723</v>
      </c>
      <c r="K1782">
        <v>9929</v>
      </c>
    </row>
    <row r="1783" spans="1:11" ht="17" x14ac:dyDescent="0.25">
      <c r="A1783" s="9">
        <v>-287</v>
      </c>
      <c r="B1783">
        <v>58099</v>
      </c>
      <c r="C1783">
        <v>556800</v>
      </c>
      <c r="D1783">
        <v>2</v>
      </c>
      <c r="E1783">
        <v>0</v>
      </c>
      <c r="F1783">
        <v>347</v>
      </c>
      <c r="G1783">
        <v>67</v>
      </c>
      <c r="H1783">
        <v>498700</v>
      </c>
      <c r="I1783">
        <v>2419</v>
      </c>
      <c r="J1783">
        <v>458589</v>
      </c>
      <c r="K1783">
        <v>11989</v>
      </c>
    </row>
    <row r="1784" spans="1:11" ht="17" x14ac:dyDescent="0.25">
      <c r="A1784" s="9">
        <v>-301</v>
      </c>
      <c r="B1784">
        <v>62600</v>
      </c>
      <c r="C1784">
        <v>523100</v>
      </c>
      <c r="D1784">
        <v>2</v>
      </c>
      <c r="E1784">
        <v>0</v>
      </c>
      <c r="F1784">
        <v>357</v>
      </c>
      <c r="G1784">
        <v>72</v>
      </c>
      <c r="H1784">
        <v>460500</v>
      </c>
      <c r="I1784">
        <v>10290</v>
      </c>
      <c r="J1784">
        <v>424889</v>
      </c>
      <c r="K1784">
        <v>11969</v>
      </c>
    </row>
    <row r="1785" spans="1:11" ht="17" x14ac:dyDescent="0.25">
      <c r="A1785" s="9">
        <v>-500</v>
      </c>
      <c r="B1785">
        <v>57699</v>
      </c>
      <c r="C1785">
        <v>505900</v>
      </c>
      <c r="D1785">
        <v>1</v>
      </c>
      <c r="E1785">
        <v>0</v>
      </c>
      <c r="F1785">
        <v>542</v>
      </c>
      <c r="G1785">
        <v>145</v>
      </c>
      <c r="H1785">
        <v>448200</v>
      </c>
      <c r="I1785">
        <v>7109</v>
      </c>
      <c r="J1785">
        <v>361311</v>
      </c>
      <c r="K1785">
        <v>9381</v>
      </c>
    </row>
    <row r="1786" spans="1:11" ht="17" x14ac:dyDescent="0.25">
      <c r="A1786" s="9">
        <v>-1182</v>
      </c>
      <c r="B1786">
        <v>168800</v>
      </c>
      <c r="C1786">
        <v>382700</v>
      </c>
      <c r="D1786">
        <v>3</v>
      </c>
      <c r="E1786">
        <v>0</v>
      </c>
      <c r="F1786">
        <v>840</v>
      </c>
      <c r="G1786">
        <v>710</v>
      </c>
      <c r="H1786">
        <v>213900</v>
      </c>
      <c r="I1786">
        <v>130530</v>
      </c>
      <c r="J1786">
        <v>261781</v>
      </c>
      <c r="K1786">
        <v>19884</v>
      </c>
    </row>
    <row r="1787" spans="1:11" ht="17" x14ac:dyDescent="0.25">
      <c r="A1787" s="9">
        <v>-374</v>
      </c>
      <c r="B1787">
        <v>72600</v>
      </c>
      <c r="C1787">
        <v>527400</v>
      </c>
      <c r="D1787">
        <v>2</v>
      </c>
      <c r="E1787">
        <v>0</v>
      </c>
      <c r="F1787">
        <v>416</v>
      </c>
      <c r="G1787">
        <v>98</v>
      </c>
      <c r="H1787">
        <v>454799</v>
      </c>
      <c r="I1787">
        <v>19860</v>
      </c>
      <c r="J1787">
        <v>429189</v>
      </c>
      <c r="K1787">
        <v>14021</v>
      </c>
    </row>
    <row r="1788" spans="1:11" ht="17" x14ac:dyDescent="0.25">
      <c r="A1788" s="9">
        <v>-238</v>
      </c>
      <c r="B1788">
        <v>58800</v>
      </c>
      <c r="C1788">
        <v>451500</v>
      </c>
      <c r="D1788">
        <v>2</v>
      </c>
      <c r="E1788">
        <v>0</v>
      </c>
      <c r="F1788">
        <v>301</v>
      </c>
      <c r="G1788">
        <v>53</v>
      </c>
      <c r="H1788">
        <v>392700</v>
      </c>
      <c r="I1788">
        <v>13650</v>
      </c>
      <c r="J1788">
        <v>353289</v>
      </c>
      <c r="K1788">
        <v>9348</v>
      </c>
    </row>
    <row r="1789" spans="1:11" ht="17" x14ac:dyDescent="0.25">
      <c r="A1789" s="9">
        <v>-318</v>
      </c>
      <c r="B1789">
        <v>65400</v>
      </c>
      <c r="C1789">
        <v>518400</v>
      </c>
      <c r="D1789">
        <v>2</v>
      </c>
      <c r="E1789">
        <v>0</v>
      </c>
      <c r="F1789">
        <v>370</v>
      </c>
      <c r="G1789">
        <v>78</v>
      </c>
      <c r="H1789">
        <v>453000</v>
      </c>
      <c r="I1789">
        <v>13560</v>
      </c>
      <c r="J1789">
        <v>420189</v>
      </c>
      <c r="K1789">
        <v>12366</v>
      </c>
    </row>
    <row r="1790" spans="1:11" ht="17" x14ac:dyDescent="0.25">
      <c r="A1790" s="9">
        <v>-101</v>
      </c>
      <c r="B1790">
        <v>35800</v>
      </c>
      <c r="C1790">
        <v>479300</v>
      </c>
      <c r="D1790">
        <v>2</v>
      </c>
      <c r="E1790">
        <v>0</v>
      </c>
      <c r="F1790">
        <v>191</v>
      </c>
      <c r="G1790">
        <v>21</v>
      </c>
      <c r="H1790">
        <v>443500</v>
      </c>
      <c r="I1790">
        <v>-12130</v>
      </c>
      <c r="J1790">
        <v>381089</v>
      </c>
      <c r="K1790">
        <v>6139</v>
      </c>
    </row>
    <row r="1791" spans="1:11" ht="17" x14ac:dyDescent="0.25">
      <c r="A1791" s="9">
        <v>-2923</v>
      </c>
      <c r="B1791">
        <v>152500</v>
      </c>
      <c r="C1791">
        <v>535600</v>
      </c>
      <c r="D1791">
        <v>2</v>
      </c>
      <c r="E1791">
        <v>3</v>
      </c>
      <c r="F1791">
        <v>1251</v>
      </c>
      <c r="G1791">
        <v>7564</v>
      </c>
      <c r="H1791">
        <v>383100</v>
      </c>
      <c r="I1791">
        <v>98940</v>
      </c>
      <c r="J1791">
        <v>437389</v>
      </c>
      <c r="K1791">
        <v>60031</v>
      </c>
    </row>
    <row r="1792" spans="1:11" ht="17" x14ac:dyDescent="0.25">
      <c r="A1792" s="9">
        <v>-80</v>
      </c>
      <c r="B1792">
        <v>32000</v>
      </c>
      <c r="C1792">
        <v>493100</v>
      </c>
      <c r="D1792">
        <v>2</v>
      </c>
      <c r="E1792">
        <v>0</v>
      </c>
      <c r="F1792">
        <v>174</v>
      </c>
      <c r="G1792">
        <v>17</v>
      </c>
      <c r="H1792">
        <v>461099</v>
      </c>
      <c r="I1792">
        <v>-17310</v>
      </c>
      <c r="J1792">
        <v>394889</v>
      </c>
      <c r="K1792">
        <v>5686</v>
      </c>
    </row>
    <row r="1793" spans="1:11" ht="17" x14ac:dyDescent="0.25">
      <c r="A1793" s="9">
        <v>-427</v>
      </c>
      <c r="B1793">
        <v>60100</v>
      </c>
      <c r="C1793">
        <v>516300</v>
      </c>
      <c r="D1793">
        <v>0</v>
      </c>
      <c r="E1793">
        <v>0</v>
      </c>
      <c r="F1793">
        <v>512</v>
      </c>
      <c r="G1793">
        <v>120</v>
      </c>
      <c r="H1793">
        <v>456200</v>
      </c>
      <c r="I1793">
        <v>8470</v>
      </c>
      <c r="J1793">
        <v>346123</v>
      </c>
      <c r="K1793">
        <v>9360</v>
      </c>
    </row>
    <row r="1794" spans="1:11" ht="17" x14ac:dyDescent="0.25">
      <c r="A1794" s="9">
        <v>-279</v>
      </c>
      <c r="B1794">
        <v>60300</v>
      </c>
      <c r="C1794">
        <v>510800</v>
      </c>
      <c r="D1794">
        <v>2</v>
      </c>
      <c r="E1794">
        <v>0</v>
      </c>
      <c r="F1794">
        <v>338</v>
      </c>
      <c r="G1794">
        <v>65</v>
      </c>
      <c r="H1794">
        <v>450500</v>
      </c>
      <c r="I1794">
        <v>9220</v>
      </c>
      <c r="J1794">
        <v>412589</v>
      </c>
      <c r="K1794">
        <v>11195</v>
      </c>
    </row>
    <row r="1795" spans="1:11" ht="17" x14ac:dyDescent="0.25">
      <c r="A1795" s="9">
        <v>-267</v>
      </c>
      <c r="B1795">
        <v>57200</v>
      </c>
      <c r="C1795">
        <v>529600</v>
      </c>
      <c r="D1795">
        <v>2</v>
      </c>
      <c r="E1795">
        <v>0</v>
      </c>
      <c r="F1795">
        <v>329</v>
      </c>
      <c r="G1795">
        <v>61</v>
      </c>
      <c r="H1795">
        <v>472400</v>
      </c>
      <c r="I1795">
        <v>4239</v>
      </c>
      <c r="J1795">
        <v>431389</v>
      </c>
      <c r="K1795">
        <v>11103</v>
      </c>
    </row>
    <row r="1796" spans="1:11" ht="17" x14ac:dyDescent="0.25">
      <c r="A1796" s="9">
        <v>-933</v>
      </c>
      <c r="B1796">
        <v>223900</v>
      </c>
      <c r="C1796">
        <v>274700</v>
      </c>
      <c r="D1796">
        <v>2</v>
      </c>
      <c r="E1796">
        <v>0</v>
      </c>
      <c r="F1796">
        <v>828</v>
      </c>
      <c r="G1796">
        <v>500</v>
      </c>
      <c r="H1796">
        <v>50800</v>
      </c>
      <c r="I1796">
        <v>196430</v>
      </c>
      <c r="J1796">
        <v>176489</v>
      </c>
      <c r="K1796">
        <v>17782</v>
      </c>
    </row>
    <row r="1797" spans="1:11" ht="17" x14ac:dyDescent="0.25">
      <c r="A1797" s="9">
        <v>-812</v>
      </c>
      <c r="B1797">
        <v>55900</v>
      </c>
      <c r="C1797">
        <v>516500</v>
      </c>
      <c r="D1797">
        <v>2</v>
      </c>
      <c r="E1797">
        <v>1</v>
      </c>
      <c r="F1797">
        <v>721</v>
      </c>
      <c r="G1797">
        <v>611</v>
      </c>
      <c r="H1797">
        <v>460600</v>
      </c>
      <c r="I1797">
        <v>4250</v>
      </c>
      <c r="J1797">
        <v>418289</v>
      </c>
      <c r="K1797">
        <v>14637</v>
      </c>
    </row>
    <row r="1798" spans="1:11" ht="17" x14ac:dyDescent="0.25">
      <c r="A1798" s="9">
        <v>-243</v>
      </c>
      <c r="B1798">
        <v>54200</v>
      </c>
      <c r="C1798">
        <v>522400</v>
      </c>
      <c r="D1798">
        <v>2</v>
      </c>
      <c r="E1798">
        <v>0</v>
      </c>
      <c r="F1798">
        <v>309</v>
      </c>
      <c r="G1798">
        <v>54</v>
      </c>
      <c r="H1798">
        <v>468200</v>
      </c>
      <c r="I1798">
        <v>1960</v>
      </c>
      <c r="J1798">
        <v>424189</v>
      </c>
      <c r="K1798">
        <v>10345</v>
      </c>
    </row>
    <row r="1799" spans="1:11" ht="17" x14ac:dyDescent="0.25">
      <c r="A1799" s="9">
        <v>-822</v>
      </c>
      <c r="B1799">
        <v>147200</v>
      </c>
      <c r="C1799">
        <v>470500</v>
      </c>
      <c r="D1799">
        <v>2</v>
      </c>
      <c r="E1799">
        <v>0</v>
      </c>
      <c r="F1799">
        <v>777</v>
      </c>
      <c r="G1799">
        <v>350</v>
      </c>
      <c r="H1799">
        <v>323300</v>
      </c>
      <c r="I1799">
        <v>100150</v>
      </c>
      <c r="J1799">
        <v>372289</v>
      </c>
      <c r="K1799">
        <v>24660</v>
      </c>
    </row>
    <row r="1800" spans="1:11" ht="17" x14ac:dyDescent="0.25">
      <c r="A1800" s="9">
        <v>-255</v>
      </c>
      <c r="B1800">
        <v>55700</v>
      </c>
      <c r="C1800">
        <v>526800</v>
      </c>
      <c r="D1800">
        <v>2</v>
      </c>
      <c r="E1800">
        <v>0</v>
      </c>
      <c r="F1800">
        <v>319</v>
      </c>
      <c r="G1800">
        <v>57</v>
      </c>
      <c r="H1800">
        <v>471100</v>
      </c>
      <c r="I1800">
        <v>3020</v>
      </c>
      <c r="J1800">
        <v>428589</v>
      </c>
      <c r="K1800">
        <v>10742</v>
      </c>
    </row>
    <row r="1801" spans="1:11" ht="17" x14ac:dyDescent="0.25">
      <c r="A1801" s="9">
        <v>-263</v>
      </c>
      <c r="B1801">
        <v>57300</v>
      </c>
      <c r="C1801">
        <v>519300</v>
      </c>
      <c r="D1801">
        <v>2</v>
      </c>
      <c r="E1801">
        <v>0</v>
      </c>
      <c r="F1801">
        <v>325</v>
      </c>
      <c r="G1801">
        <v>60</v>
      </c>
      <c r="H1801">
        <v>462000</v>
      </c>
      <c r="I1801">
        <v>5370</v>
      </c>
      <c r="J1801">
        <v>421089</v>
      </c>
      <c r="K1801">
        <v>10857</v>
      </c>
    </row>
    <row r="1802" spans="1:11" ht="17" x14ac:dyDescent="0.25">
      <c r="A1802" s="9">
        <v>-270</v>
      </c>
      <c r="B1802">
        <v>68800</v>
      </c>
      <c r="C1802">
        <v>401300</v>
      </c>
      <c r="D1802">
        <v>2</v>
      </c>
      <c r="E1802">
        <v>0</v>
      </c>
      <c r="F1802">
        <v>325</v>
      </c>
      <c r="G1802">
        <v>64</v>
      </c>
      <c r="H1802">
        <v>332500</v>
      </c>
      <c r="I1802">
        <v>28670</v>
      </c>
      <c r="J1802">
        <v>303089</v>
      </c>
      <c r="K1802">
        <v>9383</v>
      </c>
    </row>
    <row r="1803" spans="1:11" ht="17" x14ac:dyDescent="0.25">
      <c r="A1803" s="9">
        <v>-259</v>
      </c>
      <c r="B1803">
        <v>56800</v>
      </c>
      <c r="C1803">
        <v>519000</v>
      </c>
      <c r="D1803">
        <v>2</v>
      </c>
      <c r="E1803">
        <v>0</v>
      </c>
      <c r="F1803">
        <v>322</v>
      </c>
      <c r="G1803">
        <v>58</v>
      </c>
      <c r="H1803">
        <v>462200</v>
      </c>
      <c r="I1803">
        <v>4899</v>
      </c>
      <c r="J1803">
        <v>420789</v>
      </c>
      <c r="K1803">
        <v>10755</v>
      </c>
    </row>
    <row r="1804" spans="1:11" ht="17" x14ac:dyDescent="0.25">
      <c r="A1804" s="9">
        <v>-282</v>
      </c>
      <c r="B1804">
        <v>60100</v>
      </c>
      <c r="C1804">
        <v>518900</v>
      </c>
      <c r="D1804">
        <v>2</v>
      </c>
      <c r="E1804">
        <v>0</v>
      </c>
      <c r="F1804">
        <v>341</v>
      </c>
      <c r="G1804">
        <v>65</v>
      </c>
      <c r="H1804">
        <v>458800</v>
      </c>
      <c r="I1804">
        <v>8210</v>
      </c>
      <c r="J1804">
        <v>420689</v>
      </c>
      <c r="K1804">
        <v>11377</v>
      </c>
    </row>
    <row r="1805" spans="1:11" ht="17" x14ac:dyDescent="0.25">
      <c r="A1805" s="9">
        <v>-229</v>
      </c>
      <c r="B1805">
        <v>58200</v>
      </c>
      <c r="C1805">
        <v>441599</v>
      </c>
      <c r="D1805">
        <v>2</v>
      </c>
      <c r="E1805">
        <v>0</v>
      </c>
      <c r="F1805">
        <v>293</v>
      </c>
      <c r="G1805">
        <v>50</v>
      </c>
      <c r="H1805">
        <v>383400</v>
      </c>
      <c r="I1805">
        <v>14040</v>
      </c>
      <c r="J1805">
        <v>343389</v>
      </c>
      <c r="K1805">
        <v>8993</v>
      </c>
    </row>
    <row r="1806" spans="1:11" ht="17" x14ac:dyDescent="0.25">
      <c r="A1806" s="9">
        <v>-275</v>
      </c>
      <c r="B1806">
        <v>58600</v>
      </c>
      <c r="C1806">
        <v>526800</v>
      </c>
      <c r="D1806">
        <v>2</v>
      </c>
      <c r="E1806">
        <v>0</v>
      </c>
      <c r="F1806">
        <v>336</v>
      </c>
      <c r="G1806">
        <v>63</v>
      </c>
      <c r="H1806">
        <v>468200</v>
      </c>
      <c r="I1806">
        <v>5920</v>
      </c>
      <c r="J1806">
        <v>428589</v>
      </c>
      <c r="K1806">
        <v>11301</v>
      </c>
    </row>
    <row r="1807" spans="1:11" ht="17" x14ac:dyDescent="0.25">
      <c r="A1807" s="9">
        <v>-250</v>
      </c>
      <c r="B1807">
        <v>56100</v>
      </c>
      <c r="C1807">
        <v>510100</v>
      </c>
      <c r="D1807">
        <v>2</v>
      </c>
      <c r="E1807">
        <v>0</v>
      </c>
      <c r="F1807">
        <v>314</v>
      </c>
      <c r="G1807">
        <v>56</v>
      </c>
      <c r="H1807">
        <v>454000</v>
      </c>
      <c r="I1807">
        <v>5090</v>
      </c>
      <c r="J1807">
        <v>411889</v>
      </c>
      <c r="K1807">
        <v>10398</v>
      </c>
    </row>
    <row r="1808" spans="1:11" ht="17" x14ac:dyDescent="0.25">
      <c r="A1808" s="9">
        <v>-271</v>
      </c>
      <c r="B1808">
        <v>74800</v>
      </c>
      <c r="C1808">
        <v>349400</v>
      </c>
      <c r="D1808">
        <v>2</v>
      </c>
      <c r="E1808">
        <v>0</v>
      </c>
      <c r="F1808">
        <v>321</v>
      </c>
      <c r="G1808">
        <v>66</v>
      </c>
      <c r="H1808">
        <v>274600</v>
      </c>
      <c r="I1808">
        <v>39860</v>
      </c>
      <c r="J1808">
        <v>251189</v>
      </c>
      <c r="K1808">
        <v>8455</v>
      </c>
    </row>
    <row r="1809" spans="1:11" ht="17" x14ac:dyDescent="0.25">
      <c r="A1809" s="9">
        <v>-236</v>
      </c>
      <c r="B1809">
        <v>54500</v>
      </c>
      <c r="C1809">
        <v>505000</v>
      </c>
      <c r="D1809">
        <v>2</v>
      </c>
      <c r="E1809">
        <v>0</v>
      </c>
      <c r="F1809">
        <v>303</v>
      </c>
      <c r="G1809">
        <v>52</v>
      </c>
      <c r="H1809">
        <v>450500</v>
      </c>
      <c r="I1809">
        <v>3999</v>
      </c>
      <c r="J1809">
        <v>406789</v>
      </c>
      <c r="K1809">
        <v>9976</v>
      </c>
    </row>
    <row r="1810" spans="1:11" ht="17" x14ac:dyDescent="0.25">
      <c r="A1810" s="9">
        <v>-363</v>
      </c>
      <c r="B1810">
        <v>70600</v>
      </c>
      <c r="C1810">
        <v>531900</v>
      </c>
      <c r="D1810">
        <v>2</v>
      </c>
      <c r="E1810">
        <v>0</v>
      </c>
      <c r="F1810">
        <v>408</v>
      </c>
      <c r="G1810">
        <v>93</v>
      </c>
      <c r="H1810">
        <v>461300</v>
      </c>
      <c r="I1810">
        <v>17410</v>
      </c>
      <c r="J1810">
        <v>433689</v>
      </c>
      <c r="K1810">
        <v>13778</v>
      </c>
    </row>
    <row r="1811" spans="1:11" ht="17" x14ac:dyDescent="0.25">
      <c r="A1811" s="9">
        <v>-182</v>
      </c>
      <c r="B1811">
        <v>49400</v>
      </c>
      <c r="C1811">
        <v>461100</v>
      </c>
      <c r="D1811">
        <v>2</v>
      </c>
      <c r="E1811">
        <v>0</v>
      </c>
      <c r="F1811">
        <v>257</v>
      </c>
      <c r="G1811">
        <v>38</v>
      </c>
      <c r="H1811">
        <v>411700</v>
      </c>
      <c r="I1811">
        <v>3290</v>
      </c>
      <c r="J1811">
        <v>362889</v>
      </c>
      <c r="K1811">
        <v>8067</v>
      </c>
    </row>
    <row r="1812" spans="1:11" ht="17" x14ac:dyDescent="0.25">
      <c r="A1812" s="9">
        <v>-1314</v>
      </c>
      <c r="B1812">
        <v>132700</v>
      </c>
      <c r="C1812">
        <v>272200</v>
      </c>
      <c r="D1812">
        <v>2</v>
      </c>
      <c r="E1812">
        <v>2</v>
      </c>
      <c r="F1812">
        <v>955</v>
      </c>
      <c r="G1812">
        <v>1462</v>
      </c>
      <c r="H1812">
        <v>139500</v>
      </c>
      <c r="I1812">
        <v>105480</v>
      </c>
      <c r="J1812">
        <v>173989</v>
      </c>
      <c r="K1812">
        <v>31746</v>
      </c>
    </row>
    <row r="1813" spans="1:11" ht="17" x14ac:dyDescent="0.25">
      <c r="A1813" s="9">
        <v>-259</v>
      </c>
      <c r="B1813">
        <v>56700</v>
      </c>
      <c r="C1813">
        <v>521500</v>
      </c>
      <c r="D1813">
        <v>2</v>
      </c>
      <c r="E1813">
        <v>0</v>
      </c>
      <c r="F1813">
        <v>322</v>
      </c>
      <c r="G1813">
        <v>59</v>
      </c>
      <c r="H1813">
        <v>464799</v>
      </c>
      <c r="I1813">
        <v>4550</v>
      </c>
      <c r="J1813">
        <v>423289</v>
      </c>
      <c r="K1813">
        <v>10800</v>
      </c>
    </row>
    <row r="1814" spans="1:11" ht="17" x14ac:dyDescent="0.25">
      <c r="A1814" s="9">
        <v>-260</v>
      </c>
      <c r="B1814">
        <v>57300</v>
      </c>
      <c r="C1814">
        <v>514799</v>
      </c>
      <c r="D1814">
        <v>2</v>
      </c>
      <c r="E1814">
        <v>0</v>
      </c>
      <c r="F1814">
        <v>323</v>
      </c>
      <c r="G1814">
        <v>59</v>
      </c>
      <c r="H1814">
        <v>457500</v>
      </c>
      <c r="I1814">
        <v>5820</v>
      </c>
      <c r="J1814">
        <v>416589</v>
      </c>
      <c r="K1814">
        <v>10741</v>
      </c>
    </row>
    <row r="1815" spans="1:11" ht="17" x14ac:dyDescent="0.25">
      <c r="A1815" s="9">
        <v>-260</v>
      </c>
      <c r="B1815">
        <v>57000</v>
      </c>
      <c r="C1815">
        <v>519200</v>
      </c>
      <c r="D1815">
        <v>2</v>
      </c>
      <c r="E1815">
        <v>0</v>
      </c>
      <c r="F1815">
        <v>323</v>
      </c>
      <c r="G1815">
        <v>59</v>
      </c>
      <c r="H1815">
        <v>462200</v>
      </c>
      <c r="I1815">
        <v>5080</v>
      </c>
      <c r="J1815">
        <v>420989</v>
      </c>
      <c r="K1815">
        <v>10798</v>
      </c>
    </row>
    <row r="1816" spans="1:11" ht="17" x14ac:dyDescent="0.25">
      <c r="A1816" s="9">
        <v>-1208</v>
      </c>
      <c r="B1816">
        <v>189800</v>
      </c>
      <c r="C1816">
        <v>535000</v>
      </c>
      <c r="D1816">
        <v>2</v>
      </c>
      <c r="E1816">
        <v>0</v>
      </c>
      <c r="F1816">
        <v>1101</v>
      </c>
      <c r="G1816">
        <v>684</v>
      </c>
      <c r="H1816">
        <v>345200</v>
      </c>
      <c r="I1816">
        <v>136300</v>
      </c>
      <c r="J1816">
        <v>436789</v>
      </c>
      <c r="K1816">
        <v>37306</v>
      </c>
    </row>
    <row r="1817" spans="1:11" ht="17" x14ac:dyDescent="0.25">
      <c r="A1817" s="9">
        <v>-147</v>
      </c>
      <c r="B1817">
        <v>46300</v>
      </c>
      <c r="C1817">
        <v>424300</v>
      </c>
      <c r="D1817">
        <v>2</v>
      </c>
      <c r="E1817">
        <v>0</v>
      </c>
      <c r="F1817">
        <v>227</v>
      </c>
      <c r="G1817">
        <v>30</v>
      </c>
      <c r="H1817">
        <v>378000</v>
      </c>
      <c r="I1817">
        <v>3870</v>
      </c>
      <c r="J1817">
        <v>326089</v>
      </c>
      <c r="K1817">
        <v>6794</v>
      </c>
    </row>
    <row r="1818" spans="1:11" ht="17" x14ac:dyDescent="0.25">
      <c r="A1818" s="9">
        <v>-451</v>
      </c>
      <c r="B1818">
        <v>86100</v>
      </c>
      <c r="C1818">
        <v>505000</v>
      </c>
      <c r="D1818">
        <v>2</v>
      </c>
      <c r="E1818">
        <v>0</v>
      </c>
      <c r="F1818">
        <v>478</v>
      </c>
      <c r="G1818">
        <v>130</v>
      </c>
      <c r="H1818">
        <v>418900</v>
      </c>
      <c r="I1818">
        <v>35600</v>
      </c>
      <c r="J1818">
        <v>406789</v>
      </c>
      <c r="K1818">
        <v>15761</v>
      </c>
    </row>
    <row r="1819" spans="1:11" ht="17" x14ac:dyDescent="0.25">
      <c r="A1819" s="9">
        <v>-276</v>
      </c>
      <c r="B1819">
        <v>58700</v>
      </c>
      <c r="C1819">
        <v>525600</v>
      </c>
      <c r="D1819">
        <v>2</v>
      </c>
      <c r="E1819">
        <v>0</v>
      </c>
      <c r="F1819">
        <v>336</v>
      </c>
      <c r="G1819">
        <v>63</v>
      </c>
      <c r="H1819">
        <v>466900</v>
      </c>
      <c r="I1819">
        <v>6140</v>
      </c>
      <c r="J1819">
        <v>427389</v>
      </c>
      <c r="K1819">
        <v>11289</v>
      </c>
    </row>
    <row r="1820" spans="1:11" ht="17" x14ac:dyDescent="0.25">
      <c r="A1820" s="9">
        <v>-294</v>
      </c>
      <c r="B1820">
        <v>62500</v>
      </c>
      <c r="C1820">
        <v>510500</v>
      </c>
      <c r="D1820">
        <v>2</v>
      </c>
      <c r="E1820">
        <v>0</v>
      </c>
      <c r="F1820">
        <v>350</v>
      </c>
      <c r="G1820">
        <v>69</v>
      </c>
      <c r="H1820">
        <v>448000</v>
      </c>
      <c r="I1820">
        <v>11450</v>
      </c>
      <c r="J1820">
        <v>412289</v>
      </c>
      <c r="K1820">
        <v>11595</v>
      </c>
    </row>
    <row r="1821" spans="1:11" ht="17" x14ac:dyDescent="0.25">
      <c r="A1821" s="9">
        <v>-85</v>
      </c>
      <c r="B1821">
        <v>38900</v>
      </c>
      <c r="C1821">
        <v>375100</v>
      </c>
      <c r="D1821">
        <v>2</v>
      </c>
      <c r="E1821">
        <v>0</v>
      </c>
      <c r="F1821">
        <v>175</v>
      </c>
      <c r="G1821">
        <v>19</v>
      </c>
      <c r="H1821">
        <v>336200</v>
      </c>
      <c r="I1821">
        <v>1390</v>
      </c>
      <c r="J1821">
        <v>276889</v>
      </c>
      <c r="K1821">
        <v>4846</v>
      </c>
    </row>
    <row r="1822" spans="1:11" ht="17" x14ac:dyDescent="0.25">
      <c r="A1822" s="9">
        <v>-1024</v>
      </c>
      <c r="B1822">
        <v>74000</v>
      </c>
      <c r="C1822">
        <v>407500</v>
      </c>
      <c r="D1822">
        <v>2</v>
      </c>
      <c r="E1822">
        <v>3</v>
      </c>
      <c r="F1822">
        <v>486</v>
      </c>
      <c r="G1822">
        <v>1015</v>
      </c>
      <c r="H1822">
        <v>333500</v>
      </c>
      <c r="I1822">
        <v>33250</v>
      </c>
      <c r="J1822">
        <v>309289</v>
      </c>
      <c r="K1822">
        <v>20598</v>
      </c>
    </row>
    <row r="1823" spans="1:11" ht="17" x14ac:dyDescent="0.25">
      <c r="A1823" s="9">
        <v>-255</v>
      </c>
      <c r="B1823">
        <v>65500</v>
      </c>
      <c r="C1823">
        <v>408600</v>
      </c>
      <c r="D1823">
        <v>2</v>
      </c>
      <c r="E1823">
        <v>0</v>
      </c>
      <c r="F1823">
        <v>313</v>
      </c>
      <c r="G1823">
        <v>59</v>
      </c>
      <c r="H1823">
        <v>343100</v>
      </c>
      <c r="I1823">
        <v>24640</v>
      </c>
      <c r="J1823">
        <v>310389</v>
      </c>
      <c r="K1823">
        <v>9148</v>
      </c>
    </row>
    <row r="1824" spans="1:11" ht="17" x14ac:dyDescent="0.25">
      <c r="A1824" s="9">
        <v>-312</v>
      </c>
      <c r="B1824">
        <v>73200</v>
      </c>
      <c r="C1824">
        <v>425000</v>
      </c>
      <c r="D1824">
        <v>2</v>
      </c>
      <c r="E1824">
        <v>0</v>
      </c>
      <c r="F1824">
        <v>359</v>
      </c>
      <c r="G1824">
        <v>77</v>
      </c>
      <c r="H1824">
        <v>351800</v>
      </c>
      <c r="I1824">
        <v>30700</v>
      </c>
      <c r="J1824">
        <v>326789</v>
      </c>
      <c r="K1824">
        <v>10764</v>
      </c>
    </row>
    <row r="1825" spans="1:11" ht="17" x14ac:dyDescent="0.25">
      <c r="A1825" s="9">
        <v>-1283</v>
      </c>
      <c r="B1825">
        <v>188900</v>
      </c>
      <c r="C1825">
        <v>583700</v>
      </c>
      <c r="D1825">
        <v>2</v>
      </c>
      <c r="E1825">
        <v>0</v>
      </c>
      <c r="F1825">
        <v>1170</v>
      </c>
      <c r="G1825">
        <v>762</v>
      </c>
      <c r="H1825">
        <v>394799</v>
      </c>
      <c r="I1825">
        <v>130530</v>
      </c>
      <c r="J1825">
        <v>485489</v>
      </c>
      <c r="K1825">
        <v>41269</v>
      </c>
    </row>
    <row r="1826" spans="1:11" ht="17" x14ac:dyDescent="0.25">
      <c r="A1826" s="9">
        <v>-296</v>
      </c>
      <c r="B1826">
        <v>71000</v>
      </c>
      <c r="C1826">
        <v>420700</v>
      </c>
      <c r="D1826">
        <v>2</v>
      </c>
      <c r="E1826">
        <v>0</v>
      </c>
      <c r="F1826">
        <v>346</v>
      </c>
      <c r="G1826">
        <v>71</v>
      </c>
      <c r="H1826">
        <v>349700</v>
      </c>
      <c r="I1826">
        <v>28929</v>
      </c>
      <c r="J1826">
        <v>322489</v>
      </c>
      <c r="K1826">
        <v>10303</v>
      </c>
    </row>
    <row r="1827" spans="1:11" ht="17" x14ac:dyDescent="0.25">
      <c r="A1827" s="9">
        <v>-277</v>
      </c>
      <c r="B1827">
        <v>60199</v>
      </c>
      <c r="C1827">
        <v>508100</v>
      </c>
      <c r="D1827">
        <v>2</v>
      </c>
      <c r="E1827">
        <v>0</v>
      </c>
      <c r="F1827">
        <v>336</v>
      </c>
      <c r="G1827">
        <v>64</v>
      </c>
      <c r="H1827">
        <v>447900</v>
      </c>
      <c r="I1827">
        <v>9389</v>
      </c>
      <c r="J1827">
        <v>409889</v>
      </c>
      <c r="K1827">
        <v>11103</v>
      </c>
    </row>
    <row r="1828" spans="1:11" ht="17" x14ac:dyDescent="0.25">
      <c r="A1828" s="9">
        <v>-472</v>
      </c>
      <c r="B1828">
        <v>81700</v>
      </c>
      <c r="C1828">
        <v>574900</v>
      </c>
      <c r="D1828">
        <v>2</v>
      </c>
      <c r="E1828">
        <v>0</v>
      </c>
      <c r="F1828">
        <v>500</v>
      </c>
      <c r="G1828">
        <v>139</v>
      </c>
      <c r="H1828">
        <v>493200</v>
      </c>
      <c r="I1828">
        <v>24210</v>
      </c>
      <c r="J1828">
        <v>476689</v>
      </c>
      <c r="K1828">
        <v>17525</v>
      </c>
    </row>
    <row r="1829" spans="1:11" ht="17" x14ac:dyDescent="0.25">
      <c r="A1829" s="9">
        <v>-210</v>
      </c>
      <c r="B1829">
        <v>50100</v>
      </c>
      <c r="C1829">
        <v>513700</v>
      </c>
      <c r="D1829">
        <v>2</v>
      </c>
      <c r="E1829">
        <v>0</v>
      </c>
      <c r="F1829">
        <v>282</v>
      </c>
      <c r="G1829">
        <v>45</v>
      </c>
      <c r="H1829">
        <v>463600</v>
      </c>
      <c r="I1829">
        <v>-1271</v>
      </c>
      <c r="J1829">
        <v>415489</v>
      </c>
      <c r="K1829">
        <v>9367</v>
      </c>
    </row>
    <row r="1830" spans="1:11" ht="17" x14ac:dyDescent="0.25">
      <c r="A1830" s="9">
        <v>-1021</v>
      </c>
      <c r="B1830">
        <v>221900</v>
      </c>
      <c r="C1830">
        <v>324400</v>
      </c>
      <c r="D1830">
        <v>2</v>
      </c>
      <c r="E1830">
        <v>0</v>
      </c>
      <c r="F1830">
        <v>910</v>
      </c>
      <c r="G1830">
        <v>552</v>
      </c>
      <c r="H1830">
        <v>102500</v>
      </c>
      <c r="I1830">
        <v>189460</v>
      </c>
      <c r="J1830">
        <v>226189</v>
      </c>
      <c r="K1830">
        <v>22586</v>
      </c>
    </row>
    <row r="1831" spans="1:11" ht="17" x14ac:dyDescent="0.25">
      <c r="A1831" s="9">
        <v>-226</v>
      </c>
      <c r="B1831">
        <v>52500</v>
      </c>
      <c r="C1831">
        <v>512299</v>
      </c>
      <c r="D1831">
        <v>2</v>
      </c>
      <c r="E1831">
        <v>0</v>
      </c>
      <c r="F1831">
        <v>295</v>
      </c>
      <c r="G1831">
        <v>49</v>
      </c>
      <c r="H1831">
        <v>459799</v>
      </c>
      <c r="I1831">
        <v>1270</v>
      </c>
      <c r="J1831">
        <v>414089</v>
      </c>
      <c r="K1831">
        <v>9782</v>
      </c>
    </row>
    <row r="1832" spans="1:11" ht="17" x14ac:dyDescent="0.25">
      <c r="A1832" s="9">
        <v>-235</v>
      </c>
      <c r="B1832">
        <v>53099</v>
      </c>
      <c r="C1832">
        <v>522900</v>
      </c>
      <c r="D1832">
        <v>2</v>
      </c>
      <c r="E1832">
        <v>0</v>
      </c>
      <c r="F1832">
        <v>303</v>
      </c>
      <c r="G1832">
        <v>52</v>
      </c>
      <c r="H1832">
        <v>469799</v>
      </c>
      <c r="I1832">
        <v>809</v>
      </c>
      <c r="J1832">
        <v>424689</v>
      </c>
      <c r="K1832">
        <v>10147</v>
      </c>
    </row>
    <row r="1833" spans="1:11" ht="17" x14ac:dyDescent="0.25">
      <c r="A1833" s="9">
        <v>-1046</v>
      </c>
      <c r="B1833">
        <v>163500</v>
      </c>
      <c r="C1833">
        <v>552100</v>
      </c>
      <c r="D1833">
        <v>2</v>
      </c>
      <c r="E1833">
        <v>0</v>
      </c>
      <c r="F1833">
        <v>971</v>
      </c>
      <c r="G1833">
        <v>529</v>
      </c>
      <c r="H1833">
        <v>388600</v>
      </c>
      <c r="I1833">
        <v>108290</v>
      </c>
      <c r="J1833">
        <v>453889</v>
      </c>
      <c r="K1833">
        <v>33394</v>
      </c>
    </row>
    <row r="1834" spans="1:11" ht="17" x14ac:dyDescent="0.25">
      <c r="A1834" s="9">
        <v>-1677</v>
      </c>
      <c r="B1834">
        <v>61000</v>
      </c>
      <c r="C1834">
        <v>510800</v>
      </c>
      <c r="D1834">
        <v>0</v>
      </c>
      <c r="E1834">
        <v>2</v>
      </c>
      <c r="F1834">
        <v>1226</v>
      </c>
      <c r="G1834">
        <v>3101</v>
      </c>
      <c r="H1834">
        <v>449799</v>
      </c>
      <c r="I1834">
        <v>9919</v>
      </c>
      <c r="J1834">
        <v>340623</v>
      </c>
      <c r="K1834">
        <v>28569</v>
      </c>
    </row>
    <row r="1835" spans="1:11" ht="17" x14ac:dyDescent="0.25">
      <c r="A1835" s="9">
        <v>-282</v>
      </c>
      <c r="B1835">
        <v>69000</v>
      </c>
      <c r="C1835">
        <v>418200</v>
      </c>
      <c r="D1835">
        <v>2</v>
      </c>
      <c r="E1835">
        <v>0</v>
      </c>
      <c r="F1835">
        <v>335</v>
      </c>
      <c r="G1835">
        <v>67</v>
      </c>
      <c r="H1835">
        <v>349200</v>
      </c>
      <c r="I1835">
        <v>27180</v>
      </c>
      <c r="J1835">
        <v>319989</v>
      </c>
      <c r="K1835">
        <v>9935</v>
      </c>
    </row>
    <row r="1836" spans="1:11" ht="17" x14ac:dyDescent="0.25">
      <c r="A1836" s="9">
        <v>-215</v>
      </c>
      <c r="B1836">
        <v>51800</v>
      </c>
      <c r="C1836">
        <v>498000</v>
      </c>
      <c r="D1836">
        <v>2</v>
      </c>
      <c r="E1836">
        <v>0</v>
      </c>
      <c r="F1836">
        <v>285</v>
      </c>
      <c r="G1836">
        <v>46</v>
      </c>
      <c r="H1836">
        <v>446200</v>
      </c>
      <c r="I1836">
        <v>1999</v>
      </c>
      <c r="J1836">
        <v>399789</v>
      </c>
      <c r="K1836">
        <v>9319</v>
      </c>
    </row>
    <row r="1837" spans="1:11" ht="17" x14ac:dyDescent="0.25">
      <c r="A1837" s="9">
        <v>-724</v>
      </c>
      <c r="B1837">
        <v>51200</v>
      </c>
      <c r="C1837">
        <v>510900</v>
      </c>
      <c r="D1837">
        <v>2</v>
      </c>
      <c r="E1837">
        <v>1</v>
      </c>
      <c r="F1837">
        <v>653</v>
      </c>
      <c r="G1837">
        <v>501</v>
      </c>
      <c r="H1837">
        <v>459700</v>
      </c>
      <c r="I1837">
        <v>109</v>
      </c>
      <c r="J1837">
        <v>412689</v>
      </c>
      <c r="K1837">
        <v>13227</v>
      </c>
    </row>
    <row r="1838" spans="1:11" ht="17" x14ac:dyDescent="0.25">
      <c r="A1838" s="9">
        <v>-1105</v>
      </c>
      <c r="B1838">
        <v>197600</v>
      </c>
      <c r="C1838">
        <v>444700</v>
      </c>
      <c r="D1838">
        <v>2</v>
      </c>
      <c r="E1838">
        <v>0</v>
      </c>
      <c r="F1838">
        <v>1002</v>
      </c>
      <c r="G1838">
        <v>592</v>
      </c>
      <c r="H1838">
        <v>247100</v>
      </c>
      <c r="I1838">
        <v>153130</v>
      </c>
      <c r="J1838">
        <v>346489</v>
      </c>
      <c r="K1838">
        <v>30809</v>
      </c>
    </row>
    <row r="1839" spans="1:11" ht="17" x14ac:dyDescent="0.25">
      <c r="A1839" s="9">
        <v>-262</v>
      </c>
      <c r="B1839">
        <v>56600</v>
      </c>
      <c r="C1839">
        <v>528100</v>
      </c>
      <c r="D1839">
        <v>2</v>
      </c>
      <c r="E1839">
        <v>0</v>
      </c>
      <c r="F1839">
        <v>325</v>
      </c>
      <c r="G1839">
        <v>59</v>
      </c>
      <c r="H1839">
        <v>471500</v>
      </c>
      <c r="I1839">
        <v>3790</v>
      </c>
      <c r="J1839">
        <v>429889</v>
      </c>
      <c r="K1839">
        <v>10949</v>
      </c>
    </row>
    <row r="1840" spans="1:11" ht="17" x14ac:dyDescent="0.25">
      <c r="A1840" s="9">
        <v>-296</v>
      </c>
      <c r="B1840">
        <v>61600</v>
      </c>
      <c r="C1840">
        <v>526300</v>
      </c>
      <c r="D1840">
        <v>2</v>
      </c>
      <c r="E1840">
        <v>0</v>
      </c>
      <c r="F1840">
        <v>353</v>
      </c>
      <c r="G1840">
        <v>70</v>
      </c>
      <c r="H1840">
        <v>464700</v>
      </c>
      <c r="I1840">
        <v>8969</v>
      </c>
      <c r="J1840">
        <v>428089</v>
      </c>
      <c r="K1840">
        <v>11866</v>
      </c>
    </row>
    <row r="1841" spans="1:11" ht="17" x14ac:dyDescent="0.25">
      <c r="A1841" s="9">
        <v>-333</v>
      </c>
      <c r="B1841">
        <v>68800</v>
      </c>
      <c r="C1841">
        <v>504099</v>
      </c>
      <c r="D1841">
        <v>2</v>
      </c>
      <c r="E1841">
        <v>0</v>
      </c>
      <c r="F1841">
        <v>382</v>
      </c>
      <c r="G1841">
        <v>83</v>
      </c>
      <c r="H1841">
        <v>435300</v>
      </c>
      <c r="I1841">
        <v>18390</v>
      </c>
      <c r="J1841">
        <v>405889</v>
      </c>
      <c r="K1841">
        <v>12566</v>
      </c>
    </row>
    <row r="1842" spans="1:11" ht="17" x14ac:dyDescent="0.25">
      <c r="A1842" s="9">
        <v>-261</v>
      </c>
      <c r="B1842">
        <v>56900</v>
      </c>
      <c r="C1842">
        <v>521300</v>
      </c>
      <c r="D1842">
        <v>2</v>
      </c>
      <c r="E1842">
        <v>0</v>
      </c>
      <c r="F1842">
        <v>323</v>
      </c>
      <c r="G1842">
        <v>59</v>
      </c>
      <c r="H1842">
        <v>464400</v>
      </c>
      <c r="I1842">
        <v>4769</v>
      </c>
      <c r="J1842">
        <v>423089</v>
      </c>
      <c r="K1842">
        <v>10833</v>
      </c>
    </row>
    <row r="1843" spans="1:11" ht="17" x14ac:dyDescent="0.25">
      <c r="A1843" s="9">
        <v>-274</v>
      </c>
      <c r="B1843">
        <v>59700</v>
      </c>
      <c r="C1843">
        <v>509500</v>
      </c>
      <c r="D1843">
        <v>2</v>
      </c>
      <c r="E1843">
        <v>0</v>
      </c>
      <c r="F1843">
        <v>334</v>
      </c>
      <c r="G1843">
        <v>63</v>
      </c>
      <c r="H1843">
        <v>449799</v>
      </c>
      <c r="I1843">
        <v>8749</v>
      </c>
      <c r="J1843">
        <v>411289</v>
      </c>
      <c r="K1843">
        <v>11049</v>
      </c>
    </row>
    <row r="1844" spans="1:11" ht="17" x14ac:dyDescent="0.25">
      <c r="A1844" s="9">
        <v>-216</v>
      </c>
      <c r="B1844">
        <v>47800</v>
      </c>
      <c r="C1844">
        <v>565800</v>
      </c>
      <c r="D1844">
        <v>2</v>
      </c>
      <c r="E1844">
        <v>0</v>
      </c>
      <c r="F1844">
        <v>289</v>
      </c>
      <c r="G1844">
        <v>46</v>
      </c>
      <c r="H1844">
        <v>518000</v>
      </c>
      <c r="I1844">
        <v>-8780</v>
      </c>
      <c r="J1844">
        <v>467589</v>
      </c>
      <c r="K1844">
        <v>10057</v>
      </c>
    </row>
    <row r="1845" spans="1:11" ht="17" x14ac:dyDescent="0.25">
      <c r="A1845" s="9">
        <v>-239</v>
      </c>
      <c r="B1845">
        <v>54600</v>
      </c>
      <c r="C1845">
        <v>509700</v>
      </c>
      <c r="D1845">
        <v>2</v>
      </c>
      <c r="E1845">
        <v>0</v>
      </c>
      <c r="F1845">
        <v>305</v>
      </c>
      <c r="G1845">
        <v>53</v>
      </c>
      <c r="H1845">
        <v>455100</v>
      </c>
      <c r="I1845">
        <v>3630</v>
      </c>
      <c r="J1845">
        <v>411489</v>
      </c>
      <c r="K1845">
        <v>10110</v>
      </c>
    </row>
    <row r="1846" spans="1:11" ht="17" x14ac:dyDescent="0.25">
      <c r="A1846" s="9">
        <v>-251</v>
      </c>
      <c r="B1846">
        <v>54800</v>
      </c>
      <c r="C1846">
        <v>531100</v>
      </c>
      <c r="D1846">
        <v>2</v>
      </c>
      <c r="E1846">
        <v>0</v>
      </c>
      <c r="F1846">
        <v>316</v>
      </c>
      <c r="G1846">
        <v>56</v>
      </c>
      <c r="H1846">
        <v>476300</v>
      </c>
      <c r="I1846">
        <v>1690</v>
      </c>
      <c r="J1846">
        <v>432889</v>
      </c>
      <c r="K1846">
        <v>10675</v>
      </c>
    </row>
    <row r="1847" spans="1:11" ht="17" x14ac:dyDescent="0.25">
      <c r="A1847" s="9">
        <v>-293</v>
      </c>
      <c r="B1847">
        <v>62200</v>
      </c>
      <c r="C1847">
        <v>512400</v>
      </c>
      <c r="D1847">
        <v>2</v>
      </c>
      <c r="E1847">
        <v>0</v>
      </c>
      <c r="F1847">
        <v>349</v>
      </c>
      <c r="G1847">
        <v>69</v>
      </c>
      <c r="H1847">
        <v>450200</v>
      </c>
      <c r="I1847">
        <v>10960</v>
      </c>
      <c r="J1847">
        <v>414189</v>
      </c>
      <c r="K1847">
        <v>11593</v>
      </c>
    </row>
    <row r="1848" spans="1:11" ht="17" x14ac:dyDescent="0.25">
      <c r="A1848" s="9">
        <v>-500</v>
      </c>
      <c r="B1848">
        <v>69300</v>
      </c>
      <c r="C1848">
        <v>506400</v>
      </c>
      <c r="D1848">
        <v>3</v>
      </c>
      <c r="E1848">
        <v>0</v>
      </c>
      <c r="F1848">
        <v>430</v>
      </c>
      <c r="G1848">
        <v>153</v>
      </c>
      <c r="H1848">
        <v>437100</v>
      </c>
      <c r="I1848">
        <v>18660</v>
      </c>
      <c r="J1848">
        <v>385481</v>
      </c>
      <c r="K1848">
        <v>12021</v>
      </c>
    </row>
    <row r="1849" spans="1:11" ht="17" x14ac:dyDescent="0.25">
      <c r="A1849" s="9">
        <v>-892</v>
      </c>
      <c r="B1849">
        <v>52300</v>
      </c>
      <c r="C1849">
        <v>528700</v>
      </c>
      <c r="D1849">
        <v>2</v>
      </c>
      <c r="E1849">
        <v>2</v>
      </c>
      <c r="F1849">
        <v>677</v>
      </c>
      <c r="G1849">
        <v>885</v>
      </c>
      <c r="H1849">
        <v>476400</v>
      </c>
      <c r="I1849">
        <v>-570</v>
      </c>
      <c r="J1849">
        <v>430489</v>
      </c>
      <c r="K1849">
        <v>30957</v>
      </c>
    </row>
    <row r="1850" spans="1:11" ht="17" x14ac:dyDescent="0.25">
      <c r="A1850" s="9">
        <v>-67</v>
      </c>
      <c r="B1850">
        <v>36000</v>
      </c>
      <c r="C1850">
        <v>368900</v>
      </c>
      <c r="D1850">
        <v>2</v>
      </c>
      <c r="E1850">
        <v>0</v>
      </c>
      <c r="F1850">
        <v>160</v>
      </c>
      <c r="G1850">
        <v>16</v>
      </c>
      <c r="H1850">
        <v>332900</v>
      </c>
      <c r="I1850">
        <v>-890</v>
      </c>
      <c r="J1850">
        <v>270689</v>
      </c>
      <c r="K1850">
        <v>4385</v>
      </c>
    </row>
    <row r="1851" spans="1:11" ht="17" x14ac:dyDescent="0.25">
      <c r="A1851" s="9">
        <v>-1020</v>
      </c>
      <c r="B1851">
        <v>213600</v>
      </c>
      <c r="C1851">
        <v>346700</v>
      </c>
      <c r="D1851">
        <v>2</v>
      </c>
      <c r="E1851">
        <v>0</v>
      </c>
      <c r="F1851">
        <v>914</v>
      </c>
      <c r="G1851">
        <v>541</v>
      </c>
      <c r="H1851">
        <v>133100</v>
      </c>
      <c r="I1851">
        <v>178930</v>
      </c>
      <c r="J1851">
        <v>248489</v>
      </c>
      <c r="K1851">
        <v>23884</v>
      </c>
    </row>
    <row r="1852" spans="1:11" ht="17" x14ac:dyDescent="0.25">
      <c r="A1852" s="9">
        <v>-971</v>
      </c>
      <c r="B1852">
        <v>56600</v>
      </c>
      <c r="C1852">
        <v>520300</v>
      </c>
      <c r="D1852">
        <v>2</v>
      </c>
      <c r="E1852">
        <v>3</v>
      </c>
      <c r="F1852">
        <v>453</v>
      </c>
      <c r="G1852">
        <v>981</v>
      </c>
      <c r="H1852">
        <v>463700</v>
      </c>
      <c r="I1852">
        <v>4570</v>
      </c>
      <c r="J1852">
        <v>422089</v>
      </c>
      <c r="K1852">
        <v>21501</v>
      </c>
    </row>
    <row r="1853" spans="1:11" ht="17" x14ac:dyDescent="0.25">
      <c r="A1853" s="9">
        <v>-585</v>
      </c>
      <c r="B1853">
        <v>94200</v>
      </c>
      <c r="C1853">
        <v>599300</v>
      </c>
      <c r="D1853">
        <v>2</v>
      </c>
      <c r="E1853">
        <v>0</v>
      </c>
      <c r="F1853">
        <v>595</v>
      </c>
      <c r="G1853">
        <v>196</v>
      </c>
      <c r="H1853">
        <v>505100</v>
      </c>
      <c r="I1853">
        <v>34270</v>
      </c>
      <c r="J1853">
        <v>501089</v>
      </c>
      <c r="K1853">
        <v>21241</v>
      </c>
    </row>
    <row r="1854" spans="1:11" ht="17" x14ac:dyDescent="0.25">
      <c r="A1854" s="9">
        <v>-889</v>
      </c>
      <c r="B1854">
        <v>52500</v>
      </c>
      <c r="C1854">
        <v>519400</v>
      </c>
      <c r="D1854">
        <v>2</v>
      </c>
      <c r="E1854">
        <v>3</v>
      </c>
      <c r="F1854">
        <v>419</v>
      </c>
      <c r="G1854">
        <v>841</v>
      </c>
      <c r="H1854">
        <v>466900</v>
      </c>
      <c r="I1854">
        <v>560</v>
      </c>
      <c r="J1854">
        <v>421189</v>
      </c>
      <c r="K1854">
        <v>19901</v>
      </c>
    </row>
    <row r="1855" spans="1:11" ht="17" x14ac:dyDescent="0.25">
      <c r="A1855" s="9">
        <v>-83</v>
      </c>
      <c r="B1855">
        <v>39100</v>
      </c>
      <c r="C1855">
        <v>364400</v>
      </c>
      <c r="D1855">
        <v>2</v>
      </c>
      <c r="E1855">
        <v>0</v>
      </c>
      <c r="F1855">
        <v>173</v>
      </c>
      <c r="G1855">
        <v>18</v>
      </c>
      <c r="H1855">
        <v>325300</v>
      </c>
      <c r="I1855">
        <v>2660</v>
      </c>
      <c r="J1855">
        <v>266189</v>
      </c>
      <c r="K1855">
        <v>4683</v>
      </c>
    </row>
    <row r="1856" spans="1:11" ht="17" x14ac:dyDescent="0.25">
      <c r="A1856" s="9">
        <v>-210</v>
      </c>
      <c r="B1856">
        <v>49600</v>
      </c>
      <c r="C1856">
        <v>520100</v>
      </c>
      <c r="D1856">
        <v>2</v>
      </c>
      <c r="E1856">
        <v>0</v>
      </c>
      <c r="F1856">
        <v>281</v>
      </c>
      <c r="G1856">
        <v>45</v>
      </c>
      <c r="H1856">
        <v>470500</v>
      </c>
      <c r="I1856">
        <v>-2411</v>
      </c>
      <c r="J1856">
        <v>421889</v>
      </c>
      <c r="K1856">
        <v>9416</v>
      </c>
    </row>
    <row r="1857" spans="1:11" ht="17" x14ac:dyDescent="0.25">
      <c r="A1857" s="9">
        <v>-1002</v>
      </c>
      <c r="B1857">
        <v>181000</v>
      </c>
      <c r="C1857">
        <v>445700</v>
      </c>
      <c r="D1857">
        <v>2</v>
      </c>
      <c r="E1857">
        <v>0</v>
      </c>
      <c r="F1857">
        <v>920</v>
      </c>
      <c r="G1857">
        <v>498</v>
      </c>
      <c r="H1857">
        <v>264700</v>
      </c>
      <c r="I1857">
        <v>136430</v>
      </c>
      <c r="J1857">
        <v>347489</v>
      </c>
      <c r="K1857">
        <v>28303</v>
      </c>
    </row>
    <row r="1858" spans="1:11" ht="17" x14ac:dyDescent="0.25">
      <c r="A1858" s="9">
        <v>-311</v>
      </c>
      <c r="B1858">
        <v>64200</v>
      </c>
      <c r="C1858">
        <v>520200</v>
      </c>
      <c r="D1858">
        <v>2</v>
      </c>
      <c r="E1858">
        <v>0</v>
      </c>
      <c r="F1858">
        <v>364</v>
      </c>
      <c r="G1858">
        <v>75</v>
      </c>
      <c r="H1858">
        <v>456000</v>
      </c>
      <c r="I1858">
        <v>12180</v>
      </c>
      <c r="J1858">
        <v>421989</v>
      </c>
      <c r="K1858">
        <v>12191</v>
      </c>
    </row>
    <row r="1859" spans="1:11" ht="17" x14ac:dyDescent="0.25">
      <c r="A1859" s="9">
        <v>-269</v>
      </c>
      <c r="B1859">
        <v>57300</v>
      </c>
      <c r="C1859">
        <v>531600</v>
      </c>
      <c r="D1859">
        <v>2</v>
      </c>
      <c r="E1859">
        <v>0</v>
      </c>
      <c r="F1859">
        <v>331</v>
      </c>
      <c r="G1859">
        <v>61</v>
      </c>
      <c r="H1859">
        <v>474300</v>
      </c>
      <c r="I1859">
        <v>4140</v>
      </c>
      <c r="J1859">
        <v>433389</v>
      </c>
      <c r="K1859">
        <v>11174</v>
      </c>
    </row>
    <row r="1860" spans="1:11" ht="17" x14ac:dyDescent="0.25">
      <c r="A1860" s="9">
        <v>-416</v>
      </c>
      <c r="B1860">
        <v>60100</v>
      </c>
      <c r="C1860">
        <v>504500</v>
      </c>
      <c r="D1860">
        <v>0</v>
      </c>
      <c r="E1860">
        <v>0</v>
      </c>
      <c r="F1860">
        <v>502</v>
      </c>
      <c r="G1860">
        <v>115</v>
      </c>
      <c r="H1860">
        <v>444400</v>
      </c>
      <c r="I1860">
        <v>9649</v>
      </c>
      <c r="J1860">
        <v>334323</v>
      </c>
      <c r="K1860">
        <v>9041</v>
      </c>
    </row>
    <row r="1861" spans="1:11" ht="17" x14ac:dyDescent="0.25">
      <c r="A1861" s="9">
        <v>-706</v>
      </c>
      <c r="B1861">
        <v>169800</v>
      </c>
      <c r="C1861">
        <v>295700</v>
      </c>
      <c r="D1861">
        <v>2</v>
      </c>
      <c r="E1861">
        <v>0</v>
      </c>
      <c r="F1861">
        <v>657</v>
      </c>
      <c r="G1861">
        <v>302</v>
      </c>
      <c r="H1861">
        <v>125900</v>
      </c>
      <c r="I1861">
        <v>140230</v>
      </c>
      <c r="J1861">
        <v>197489</v>
      </c>
      <c r="K1861">
        <v>15090</v>
      </c>
    </row>
    <row r="1862" spans="1:11" ht="17" x14ac:dyDescent="0.25">
      <c r="A1862" s="9">
        <v>-890</v>
      </c>
      <c r="B1862">
        <v>54400</v>
      </c>
      <c r="C1862">
        <v>500200</v>
      </c>
      <c r="D1862">
        <v>2</v>
      </c>
      <c r="E1862">
        <v>3</v>
      </c>
      <c r="F1862">
        <v>421</v>
      </c>
      <c r="G1862">
        <v>836</v>
      </c>
      <c r="H1862">
        <v>445800</v>
      </c>
      <c r="I1862">
        <v>4380</v>
      </c>
      <c r="J1862">
        <v>401989</v>
      </c>
      <c r="K1862">
        <v>19681</v>
      </c>
    </row>
    <row r="1863" spans="1:11" ht="17" x14ac:dyDescent="0.25">
      <c r="A1863" s="9">
        <v>-246</v>
      </c>
      <c r="B1863">
        <v>55400</v>
      </c>
      <c r="C1863">
        <v>513200</v>
      </c>
      <c r="D1863">
        <v>2</v>
      </c>
      <c r="E1863">
        <v>0</v>
      </c>
      <c r="F1863">
        <v>311</v>
      </c>
      <c r="G1863">
        <v>55</v>
      </c>
      <c r="H1863">
        <v>457800</v>
      </c>
      <c r="I1863">
        <v>4079</v>
      </c>
      <c r="J1863">
        <v>414989</v>
      </c>
      <c r="K1863">
        <v>10345</v>
      </c>
    </row>
    <row r="1864" spans="1:11" ht="17" x14ac:dyDescent="0.25">
      <c r="A1864" s="9">
        <v>-407</v>
      </c>
      <c r="B1864">
        <v>62600</v>
      </c>
      <c r="C1864">
        <v>460600</v>
      </c>
      <c r="D1864">
        <v>3</v>
      </c>
      <c r="E1864">
        <v>0</v>
      </c>
      <c r="F1864">
        <v>360</v>
      </c>
      <c r="G1864">
        <v>114</v>
      </c>
      <c r="H1864">
        <v>398000</v>
      </c>
      <c r="I1864">
        <v>16540</v>
      </c>
      <c r="J1864">
        <v>339681</v>
      </c>
      <c r="K1864">
        <v>9568</v>
      </c>
    </row>
    <row r="1865" spans="1:11" ht="17" x14ac:dyDescent="0.25">
      <c r="A1865" s="9">
        <v>-675</v>
      </c>
      <c r="B1865">
        <v>112700</v>
      </c>
      <c r="C1865">
        <v>547600</v>
      </c>
      <c r="D1865">
        <v>2</v>
      </c>
      <c r="E1865">
        <v>0</v>
      </c>
      <c r="F1865">
        <v>665</v>
      </c>
      <c r="G1865">
        <v>248</v>
      </c>
      <c r="H1865">
        <v>434900</v>
      </c>
      <c r="I1865">
        <v>57939</v>
      </c>
      <c r="J1865">
        <v>449389</v>
      </c>
      <c r="K1865">
        <v>22790</v>
      </c>
    </row>
    <row r="1866" spans="1:11" ht="17" x14ac:dyDescent="0.25">
      <c r="A1866" s="9">
        <v>-647</v>
      </c>
      <c r="B1866">
        <v>118500</v>
      </c>
      <c r="C1866">
        <v>481400</v>
      </c>
      <c r="D1866">
        <v>2</v>
      </c>
      <c r="E1866">
        <v>0</v>
      </c>
      <c r="F1866">
        <v>636</v>
      </c>
      <c r="G1866">
        <v>233</v>
      </c>
      <c r="H1866">
        <v>362900</v>
      </c>
      <c r="I1866">
        <v>70360</v>
      </c>
      <c r="J1866">
        <v>383189</v>
      </c>
      <c r="K1866">
        <v>20433</v>
      </c>
    </row>
    <row r="1867" spans="1:11" ht="17" x14ac:dyDescent="0.25">
      <c r="A1867" s="9">
        <v>-266</v>
      </c>
      <c r="B1867">
        <v>58000</v>
      </c>
      <c r="C1867">
        <v>515700</v>
      </c>
      <c r="D1867">
        <v>2</v>
      </c>
      <c r="E1867">
        <v>0</v>
      </c>
      <c r="F1867">
        <v>327</v>
      </c>
      <c r="G1867">
        <v>60</v>
      </c>
      <c r="H1867">
        <v>457700</v>
      </c>
      <c r="I1867">
        <v>6430</v>
      </c>
      <c r="J1867">
        <v>417489</v>
      </c>
      <c r="K1867">
        <v>10896</v>
      </c>
    </row>
    <row r="1868" spans="1:11" ht="17" x14ac:dyDescent="0.25">
      <c r="A1868" s="9">
        <v>-288</v>
      </c>
      <c r="B1868">
        <v>61100</v>
      </c>
      <c r="C1868">
        <v>518100</v>
      </c>
      <c r="D1868">
        <v>2</v>
      </c>
      <c r="E1868">
        <v>0</v>
      </c>
      <c r="F1868">
        <v>346</v>
      </c>
      <c r="G1868">
        <v>68</v>
      </c>
      <c r="H1868">
        <v>457000</v>
      </c>
      <c r="I1868">
        <v>9289</v>
      </c>
      <c r="J1868">
        <v>419889</v>
      </c>
      <c r="K1868">
        <v>11544</v>
      </c>
    </row>
    <row r="1869" spans="1:11" ht="17" x14ac:dyDescent="0.25">
      <c r="A1869" s="9">
        <v>-855</v>
      </c>
      <c r="B1869">
        <v>52600</v>
      </c>
      <c r="C1869">
        <v>499700</v>
      </c>
      <c r="D1869">
        <v>2</v>
      </c>
      <c r="E1869">
        <v>3</v>
      </c>
      <c r="F1869">
        <v>407</v>
      </c>
      <c r="G1869">
        <v>780</v>
      </c>
      <c r="H1869">
        <v>447100</v>
      </c>
      <c r="I1869">
        <v>2630</v>
      </c>
      <c r="J1869">
        <v>401489</v>
      </c>
      <c r="K1869">
        <v>19006</v>
      </c>
    </row>
    <row r="1870" spans="1:11" ht="17" x14ac:dyDescent="0.25">
      <c r="A1870" s="9">
        <v>-619</v>
      </c>
      <c r="B1870">
        <v>85800</v>
      </c>
      <c r="C1870">
        <v>337200</v>
      </c>
      <c r="D1870">
        <v>1</v>
      </c>
      <c r="E1870">
        <v>0</v>
      </c>
      <c r="F1870">
        <v>632</v>
      </c>
      <c r="G1870">
        <v>225</v>
      </c>
      <c r="H1870">
        <v>251400</v>
      </c>
      <c r="I1870">
        <v>52080</v>
      </c>
      <c r="J1870">
        <v>192611</v>
      </c>
      <c r="K1870">
        <v>7436</v>
      </c>
    </row>
    <row r="1871" spans="1:11" ht="17" x14ac:dyDescent="0.25">
      <c r="A1871" s="9">
        <v>-964</v>
      </c>
      <c r="B1871">
        <v>84400</v>
      </c>
      <c r="C1871">
        <v>330600</v>
      </c>
      <c r="D1871">
        <v>2</v>
      </c>
      <c r="E1871">
        <v>3</v>
      </c>
      <c r="F1871">
        <v>471</v>
      </c>
      <c r="G1871">
        <v>860</v>
      </c>
      <c r="H1871">
        <v>246200</v>
      </c>
      <c r="I1871">
        <v>51340</v>
      </c>
      <c r="J1871">
        <v>232389</v>
      </c>
      <c r="K1871">
        <v>17652</v>
      </c>
    </row>
    <row r="1872" spans="1:11" ht="17" x14ac:dyDescent="0.25">
      <c r="A1872" s="9">
        <v>-264</v>
      </c>
      <c r="B1872">
        <v>57600</v>
      </c>
      <c r="C1872">
        <v>517500</v>
      </c>
      <c r="D1872">
        <v>2</v>
      </c>
      <c r="E1872">
        <v>0</v>
      </c>
      <c r="F1872">
        <v>326</v>
      </c>
      <c r="G1872">
        <v>60</v>
      </c>
      <c r="H1872">
        <v>459900</v>
      </c>
      <c r="I1872">
        <v>5849</v>
      </c>
      <c r="J1872">
        <v>419289</v>
      </c>
      <c r="K1872">
        <v>10867</v>
      </c>
    </row>
    <row r="1873" spans="1:11" ht="17" x14ac:dyDescent="0.25">
      <c r="A1873" s="9">
        <v>-276</v>
      </c>
      <c r="B1873">
        <v>58800</v>
      </c>
      <c r="C1873">
        <v>525300</v>
      </c>
      <c r="D1873">
        <v>2</v>
      </c>
      <c r="E1873">
        <v>0</v>
      </c>
      <c r="F1873">
        <v>336</v>
      </c>
      <c r="G1873">
        <v>64</v>
      </c>
      <c r="H1873">
        <v>466500</v>
      </c>
      <c r="I1873">
        <v>6270</v>
      </c>
      <c r="J1873">
        <v>427089</v>
      </c>
      <c r="K1873">
        <v>11300</v>
      </c>
    </row>
    <row r="1874" spans="1:11" ht="17" x14ac:dyDescent="0.25">
      <c r="A1874" s="9">
        <v>-851</v>
      </c>
      <c r="B1874">
        <v>62200</v>
      </c>
      <c r="C1874">
        <v>479000</v>
      </c>
      <c r="D1874">
        <v>2</v>
      </c>
      <c r="E1874">
        <v>1</v>
      </c>
      <c r="F1874">
        <v>749</v>
      </c>
      <c r="G1874">
        <v>649</v>
      </c>
      <c r="H1874">
        <v>416800</v>
      </c>
      <c r="I1874">
        <v>14300</v>
      </c>
      <c r="J1874">
        <v>380789</v>
      </c>
      <c r="K1874">
        <v>14826</v>
      </c>
    </row>
    <row r="1875" spans="1:11" ht="17" x14ac:dyDescent="0.25">
      <c r="A1875" s="9">
        <v>-347</v>
      </c>
      <c r="B1875">
        <v>75200</v>
      </c>
      <c r="C1875">
        <v>460400</v>
      </c>
      <c r="D1875">
        <v>2</v>
      </c>
      <c r="E1875">
        <v>0</v>
      </c>
      <c r="F1875">
        <v>391</v>
      </c>
      <c r="G1875">
        <v>89</v>
      </c>
      <c r="H1875">
        <v>385200</v>
      </c>
      <c r="I1875">
        <v>29160</v>
      </c>
      <c r="J1875">
        <v>362189</v>
      </c>
      <c r="K1875">
        <v>12256</v>
      </c>
    </row>
    <row r="1876" spans="1:11" ht="17" x14ac:dyDescent="0.25">
      <c r="A1876" s="9">
        <v>-545</v>
      </c>
      <c r="B1876">
        <v>95900</v>
      </c>
      <c r="C1876">
        <v>536200</v>
      </c>
      <c r="D1876">
        <v>2</v>
      </c>
      <c r="E1876">
        <v>0</v>
      </c>
      <c r="F1876">
        <v>557</v>
      </c>
      <c r="G1876">
        <v>175</v>
      </c>
      <c r="H1876">
        <v>440300</v>
      </c>
      <c r="I1876">
        <v>42280</v>
      </c>
      <c r="J1876">
        <v>437989</v>
      </c>
      <c r="K1876">
        <v>18901</v>
      </c>
    </row>
    <row r="1877" spans="1:11" ht="17" x14ac:dyDescent="0.25">
      <c r="A1877" s="9">
        <v>-788</v>
      </c>
      <c r="B1877">
        <v>51800</v>
      </c>
      <c r="C1877">
        <v>470500</v>
      </c>
      <c r="D1877">
        <v>2</v>
      </c>
      <c r="E1877">
        <v>3</v>
      </c>
      <c r="F1877">
        <v>381</v>
      </c>
      <c r="G1877">
        <v>668</v>
      </c>
      <c r="H1877">
        <v>418700</v>
      </c>
      <c r="I1877">
        <v>4750</v>
      </c>
      <c r="J1877">
        <v>372289</v>
      </c>
      <c r="K1877">
        <v>17356</v>
      </c>
    </row>
    <row r="1878" spans="1:11" ht="17" x14ac:dyDescent="0.25">
      <c r="A1878" s="9">
        <v>-1030</v>
      </c>
      <c r="B1878">
        <v>60100</v>
      </c>
      <c r="C1878">
        <v>516100</v>
      </c>
      <c r="D1878">
        <v>2</v>
      </c>
      <c r="E1878">
        <v>3</v>
      </c>
      <c r="F1878">
        <v>478</v>
      </c>
      <c r="G1878">
        <v>1088</v>
      </c>
      <c r="H1878">
        <v>456000</v>
      </c>
      <c r="I1878">
        <v>8489</v>
      </c>
      <c r="J1878">
        <v>417889</v>
      </c>
      <c r="K1878">
        <v>22603</v>
      </c>
    </row>
    <row r="1879" spans="1:11" ht="17" x14ac:dyDescent="0.25">
      <c r="A1879" s="9">
        <v>-942</v>
      </c>
      <c r="B1879">
        <v>56500</v>
      </c>
      <c r="C1879">
        <v>506500</v>
      </c>
      <c r="D1879">
        <v>2</v>
      </c>
      <c r="E1879">
        <v>3</v>
      </c>
      <c r="F1879">
        <v>442</v>
      </c>
      <c r="G1879">
        <v>925</v>
      </c>
      <c r="H1879">
        <v>450000</v>
      </c>
      <c r="I1879">
        <v>5850</v>
      </c>
      <c r="J1879">
        <v>408289</v>
      </c>
      <c r="K1879">
        <v>20761</v>
      </c>
    </row>
    <row r="1880" spans="1:11" ht="17" x14ac:dyDescent="0.25">
      <c r="A1880" s="9">
        <v>-442</v>
      </c>
      <c r="B1880">
        <v>87300</v>
      </c>
      <c r="C1880">
        <v>482200</v>
      </c>
      <c r="D1880">
        <v>2</v>
      </c>
      <c r="E1880">
        <v>0</v>
      </c>
      <c r="F1880">
        <v>469</v>
      </c>
      <c r="G1880">
        <v>127</v>
      </c>
      <c r="H1880">
        <v>394900</v>
      </c>
      <c r="I1880">
        <v>39080</v>
      </c>
      <c r="J1880">
        <v>383989</v>
      </c>
      <c r="K1880">
        <v>15085</v>
      </c>
    </row>
    <row r="1881" spans="1:11" ht="17" x14ac:dyDescent="0.25">
      <c r="A1881" s="9">
        <v>-236</v>
      </c>
      <c r="B1881">
        <v>54300</v>
      </c>
      <c r="C1881">
        <v>507800</v>
      </c>
      <c r="D1881">
        <v>2</v>
      </c>
      <c r="E1881">
        <v>0</v>
      </c>
      <c r="F1881">
        <v>303</v>
      </c>
      <c r="G1881">
        <v>52</v>
      </c>
      <c r="H1881">
        <v>453500</v>
      </c>
      <c r="I1881">
        <v>3519</v>
      </c>
      <c r="J1881">
        <v>409589</v>
      </c>
      <c r="K1881">
        <v>10008</v>
      </c>
    </row>
    <row r="1882" spans="1:11" ht="17" x14ac:dyDescent="0.25">
      <c r="A1882" s="9">
        <v>-246</v>
      </c>
      <c r="B1882">
        <v>56300</v>
      </c>
      <c r="C1882">
        <v>499600</v>
      </c>
      <c r="D1882">
        <v>2</v>
      </c>
      <c r="E1882">
        <v>0</v>
      </c>
      <c r="F1882">
        <v>310</v>
      </c>
      <c r="G1882">
        <v>55</v>
      </c>
      <c r="H1882">
        <v>443300</v>
      </c>
      <c r="I1882">
        <v>6339</v>
      </c>
      <c r="J1882">
        <v>401389</v>
      </c>
      <c r="K1882">
        <v>10169</v>
      </c>
    </row>
    <row r="1883" spans="1:11" ht="17" x14ac:dyDescent="0.25">
      <c r="A1883" s="9">
        <v>-222</v>
      </c>
      <c r="B1883">
        <v>51500</v>
      </c>
      <c r="C1883">
        <v>519099</v>
      </c>
      <c r="D1883">
        <v>2</v>
      </c>
      <c r="E1883">
        <v>0</v>
      </c>
      <c r="F1883">
        <v>292</v>
      </c>
      <c r="G1883">
        <v>48</v>
      </c>
      <c r="H1883">
        <v>467600</v>
      </c>
      <c r="I1883">
        <v>-410</v>
      </c>
      <c r="J1883">
        <v>420889</v>
      </c>
      <c r="K1883">
        <v>9754</v>
      </c>
    </row>
    <row r="1884" spans="1:11" ht="17" x14ac:dyDescent="0.25">
      <c r="A1884" s="9">
        <v>-330</v>
      </c>
      <c r="B1884">
        <v>68300</v>
      </c>
      <c r="C1884">
        <v>504400</v>
      </c>
      <c r="D1884">
        <v>2</v>
      </c>
      <c r="E1884">
        <v>0</v>
      </c>
      <c r="F1884">
        <v>379</v>
      </c>
      <c r="G1884">
        <v>82</v>
      </c>
      <c r="H1884">
        <v>436100</v>
      </c>
      <c r="I1884">
        <v>17860</v>
      </c>
      <c r="J1884">
        <v>406189</v>
      </c>
      <c r="K1884">
        <v>12484</v>
      </c>
    </row>
    <row r="1885" spans="1:11" ht="17" x14ac:dyDescent="0.25">
      <c r="A1885" s="9">
        <v>-970</v>
      </c>
      <c r="B1885">
        <v>56700</v>
      </c>
      <c r="C1885">
        <v>518800</v>
      </c>
      <c r="D1885">
        <v>2</v>
      </c>
      <c r="E1885">
        <v>3</v>
      </c>
      <c r="F1885">
        <v>453</v>
      </c>
      <c r="G1885">
        <v>979</v>
      </c>
      <c r="H1885">
        <v>462100</v>
      </c>
      <c r="I1885">
        <v>4819</v>
      </c>
      <c r="J1885">
        <v>420589</v>
      </c>
      <c r="K1885">
        <v>21462</v>
      </c>
    </row>
    <row r="1886" spans="1:11" ht="17" x14ac:dyDescent="0.25">
      <c r="A1886" s="9">
        <v>-506</v>
      </c>
      <c r="B1886">
        <v>49100</v>
      </c>
      <c r="C1886">
        <v>331800</v>
      </c>
      <c r="D1886">
        <v>2</v>
      </c>
      <c r="E1886">
        <v>3</v>
      </c>
      <c r="F1886">
        <v>274</v>
      </c>
      <c r="G1886">
        <v>293</v>
      </c>
      <c r="H1886">
        <v>282700</v>
      </c>
      <c r="I1886">
        <v>15920</v>
      </c>
      <c r="J1886">
        <v>233589</v>
      </c>
      <c r="K1886">
        <v>10322</v>
      </c>
    </row>
    <row r="1887" spans="1:11" ht="17" x14ac:dyDescent="0.25">
      <c r="A1887" s="9">
        <v>-248</v>
      </c>
      <c r="B1887">
        <v>56800</v>
      </c>
      <c r="C1887">
        <v>498100</v>
      </c>
      <c r="D1887">
        <v>2</v>
      </c>
      <c r="E1887">
        <v>0</v>
      </c>
      <c r="F1887">
        <v>312</v>
      </c>
      <c r="G1887">
        <v>55</v>
      </c>
      <c r="H1887">
        <v>441300</v>
      </c>
      <c r="I1887">
        <v>6989</v>
      </c>
      <c r="J1887">
        <v>399889</v>
      </c>
      <c r="K1887">
        <v>10221</v>
      </c>
    </row>
    <row r="1888" spans="1:11" ht="17" x14ac:dyDescent="0.25">
      <c r="A1888" s="9">
        <v>-694</v>
      </c>
      <c r="B1888">
        <v>127700</v>
      </c>
      <c r="C1888">
        <v>469400</v>
      </c>
      <c r="D1888">
        <v>2</v>
      </c>
      <c r="E1888">
        <v>0</v>
      </c>
      <c r="F1888">
        <v>673</v>
      </c>
      <c r="G1888">
        <v>263</v>
      </c>
      <c r="H1888">
        <v>341700</v>
      </c>
      <c r="I1888">
        <v>80760</v>
      </c>
      <c r="J1888">
        <v>371189</v>
      </c>
      <c r="K1888">
        <v>21330</v>
      </c>
    </row>
    <row r="1889" spans="1:11" ht="17" x14ac:dyDescent="0.25">
      <c r="A1889" s="9">
        <v>-260</v>
      </c>
      <c r="B1889">
        <v>59400</v>
      </c>
      <c r="C1889">
        <v>486200</v>
      </c>
      <c r="D1889">
        <v>2</v>
      </c>
      <c r="E1889">
        <v>0</v>
      </c>
      <c r="F1889">
        <v>321</v>
      </c>
      <c r="G1889">
        <v>59</v>
      </c>
      <c r="H1889">
        <v>426800</v>
      </c>
      <c r="I1889">
        <v>10780</v>
      </c>
      <c r="J1889">
        <v>387989</v>
      </c>
      <c r="K1889">
        <v>10370</v>
      </c>
    </row>
    <row r="1890" spans="1:11" ht="17" x14ac:dyDescent="0.25">
      <c r="A1890" s="9">
        <v>-469</v>
      </c>
      <c r="B1890">
        <v>54100</v>
      </c>
      <c r="C1890">
        <v>518400</v>
      </c>
      <c r="D1890">
        <v>1</v>
      </c>
      <c r="E1890">
        <v>0</v>
      </c>
      <c r="F1890">
        <v>516</v>
      </c>
      <c r="G1890">
        <v>130</v>
      </c>
      <c r="H1890">
        <v>464300</v>
      </c>
      <c r="I1890">
        <v>2259</v>
      </c>
      <c r="J1890">
        <v>373811</v>
      </c>
      <c r="K1890">
        <v>9100</v>
      </c>
    </row>
    <row r="1891" spans="1:11" ht="17" x14ac:dyDescent="0.25">
      <c r="A1891" s="9">
        <v>-320</v>
      </c>
      <c r="B1891">
        <v>66900</v>
      </c>
      <c r="C1891">
        <v>504099</v>
      </c>
      <c r="D1891">
        <v>2</v>
      </c>
      <c r="E1891">
        <v>0</v>
      </c>
      <c r="F1891">
        <v>371</v>
      </c>
      <c r="G1891">
        <v>78</v>
      </c>
      <c r="H1891">
        <v>437200</v>
      </c>
      <c r="I1891">
        <v>16490</v>
      </c>
      <c r="J1891">
        <v>405889</v>
      </c>
      <c r="K1891">
        <v>12219</v>
      </c>
    </row>
    <row r="1892" spans="1:11" ht="17" x14ac:dyDescent="0.25">
      <c r="A1892" s="9">
        <v>-218</v>
      </c>
      <c r="B1892">
        <v>50900</v>
      </c>
      <c r="C1892">
        <v>518000</v>
      </c>
      <c r="D1892">
        <v>2</v>
      </c>
      <c r="E1892">
        <v>0</v>
      </c>
      <c r="F1892">
        <v>288</v>
      </c>
      <c r="G1892">
        <v>47</v>
      </c>
      <c r="H1892">
        <v>467100</v>
      </c>
      <c r="I1892">
        <v>-900</v>
      </c>
      <c r="J1892">
        <v>419789</v>
      </c>
      <c r="K1892">
        <v>9615</v>
      </c>
    </row>
    <row r="1893" spans="1:11" ht="17" x14ac:dyDescent="0.25">
      <c r="A1893" s="9">
        <v>-422</v>
      </c>
      <c r="B1893">
        <v>94900</v>
      </c>
      <c r="C1893">
        <v>399400</v>
      </c>
      <c r="D1893">
        <v>2</v>
      </c>
      <c r="E1893">
        <v>0</v>
      </c>
      <c r="F1893">
        <v>446</v>
      </c>
      <c r="G1893">
        <v>121</v>
      </c>
      <c r="H1893">
        <v>304500</v>
      </c>
      <c r="I1893">
        <v>54960</v>
      </c>
      <c r="J1893">
        <v>301189</v>
      </c>
      <c r="K1893">
        <v>12862</v>
      </c>
    </row>
    <row r="1894" spans="1:11" ht="17" x14ac:dyDescent="0.25">
      <c r="A1894" s="9">
        <v>-297</v>
      </c>
      <c r="B1894">
        <v>62900</v>
      </c>
      <c r="C1894">
        <v>511000</v>
      </c>
      <c r="D1894">
        <v>2</v>
      </c>
      <c r="E1894">
        <v>0</v>
      </c>
      <c r="F1894">
        <v>352</v>
      </c>
      <c r="G1894">
        <v>70</v>
      </c>
      <c r="H1894">
        <v>448100</v>
      </c>
      <c r="I1894">
        <v>11800</v>
      </c>
      <c r="J1894">
        <v>412789</v>
      </c>
      <c r="K1894">
        <v>11684</v>
      </c>
    </row>
    <row r="1895" spans="1:11" ht="17" x14ac:dyDescent="0.25">
      <c r="A1895" s="9">
        <v>-255</v>
      </c>
      <c r="B1895">
        <v>56700</v>
      </c>
      <c r="C1895">
        <v>512200</v>
      </c>
      <c r="D1895">
        <v>2</v>
      </c>
      <c r="E1895">
        <v>0</v>
      </c>
      <c r="F1895">
        <v>318</v>
      </c>
      <c r="G1895">
        <v>57</v>
      </c>
      <c r="H1895">
        <v>455500</v>
      </c>
      <c r="I1895">
        <v>5480</v>
      </c>
      <c r="J1895">
        <v>413989</v>
      </c>
      <c r="K1895">
        <v>10562</v>
      </c>
    </row>
    <row r="1896" spans="1:11" ht="17" x14ac:dyDescent="0.25">
      <c r="A1896" s="9">
        <v>-1382</v>
      </c>
      <c r="B1896">
        <v>71300</v>
      </c>
      <c r="C1896">
        <v>571100</v>
      </c>
      <c r="D1896">
        <v>2</v>
      </c>
      <c r="E1896">
        <v>3</v>
      </c>
      <c r="F1896">
        <v>617</v>
      </c>
      <c r="G1896">
        <v>1886</v>
      </c>
      <c r="H1896">
        <v>499799</v>
      </c>
      <c r="I1896">
        <v>14190</v>
      </c>
      <c r="J1896">
        <v>472889</v>
      </c>
      <c r="K1896">
        <v>30345</v>
      </c>
    </row>
    <row r="1897" spans="1:11" ht="17" x14ac:dyDescent="0.25">
      <c r="A1897" s="9">
        <v>-251</v>
      </c>
      <c r="B1897">
        <v>55700</v>
      </c>
      <c r="C1897">
        <v>518000</v>
      </c>
      <c r="D1897">
        <v>2</v>
      </c>
      <c r="E1897">
        <v>0</v>
      </c>
      <c r="F1897">
        <v>315</v>
      </c>
      <c r="G1897">
        <v>56</v>
      </c>
      <c r="H1897">
        <v>462299</v>
      </c>
      <c r="I1897">
        <v>3900</v>
      </c>
      <c r="J1897">
        <v>419789</v>
      </c>
      <c r="K1897">
        <v>10522</v>
      </c>
    </row>
    <row r="1898" spans="1:11" ht="17" x14ac:dyDescent="0.25">
      <c r="A1898" s="9">
        <v>-267</v>
      </c>
      <c r="B1898">
        <v>57600</v>
      </c>
      <c r="C1898">
        <v>524900</v>
      </c>
      <c r="D1898">
        <v>2</v>
      </c>
      <c r="E1898">
        <v>0</v>
      </c>
      <c r="F1898">
        <v>329</v>
      </c>
      <c r="G1898">
        <v>61</v>
      </c>
      <c r="H1898">
        <v>467299</v>
      </c>
      <c r="I1898">
        <v>5109</v>
      </c>
      <c r="J1898">
        <v>426689</v>
      </c>
      <c r="K1898">
        <v>11059</v>
      </c>
    </row>
    <row r="1899" spans="1:11" ht="17" x14ac:dyDescent="0.25">
      <c r="A1899" s="9">
        <v>-1026</v>
      </c>
      <c r="B1899">
        <v>184300</v>
      </c>
      <c r="C1899">
        <v>447600</v>
      </c>
      <c r="D1899">
        <v>2</v>
      </c>
      <c r="E1899">
        <v>0</v>
      </c>
      <c r="F1899">
        <v>939</v>
      </c>
      <c r="G1899">
        <v>519</v>
      </c>
      <c r="H1899">
        <v>263300</v>
      </c>
      <c r="I1899">
        <v>139540</v>
      </c>
      <c r="J1899">
        <v>349389</v>
      </c>
      <c r="K1899">
        <v>28976</v>
      </c>
    </row>
    <row r="1900" spans="1:11" ht="17" x14ac:dyDescent="0.25">
      <c r="A1900" s="9">
        <v>-574</v>
      </c>
      <c r="B1900">
        <v>100500</v>
      </c>
      <c r="C1900">
        <v>368500</v>
      </c>
      <c r="D1900">
        <v>0</v>
      </c>
      <c r="E1900">
        <v>0</v>
      </c>
      <c r="F1900">
        <v>646</v>
      </c>
      <c r="G1900">
        <v>172</v>
      </c>
      <c r="H1900">
        <v>268000</v>
      </c>
      <c r="I1900">
        <v>63650</v>
      </c>
      <c r="J1900">
        <v>198323</v>
      </c>
      <c r="K1900">
        <v>8969</v>
      </c>
    </row>
    <row r="1901" spans="1:11" ht="17" x14ac:dyDescent="0.25">
      <c r="A1901" s="9">
        <v>-1076</v>
      </c>
      <c r="B1901">
        <v>63000</v>
      </c>
      <c r="C1901">
        <v>511200</v>
      </c>
      <c r="D1901">
        <v>2</v>
      </c>
      <c r="E1901">
        <v>3</v>
      </c>
      <c r="F1901">
        <v>497</v>
      </c>
      <c r="G1901">
        <v>1172</v>
      </c>
      <c r="H1901">
        <v>448200</v>
      </c>
      <c r="I1901">
        <v>11880</v>
      </c>
      <c r="J1901">
        <v>412989</v>
      </c>
      <c r="K1901">
        <v>23416</v>
      </c>
    </row>
    <row r="1902" spans="1:11" ht="17" x14ac:dyDescent="0.25">
      <c r="A1902" s="9">
        <v>-88</v>
      </c>
      <c r="B1902">
        <v>39000</v>
      </c>
      <c r="C1902">
        <v>382200</v>
      </c>
      <c r="D1902">
        <v>2</v>
      </c>
      <c r="E1902">
        <v>0</v>
      </c>
      <c r="F1902">
        <v>178</v>
      </c>
      <c r="G1902">
        <v>19</v>
      </c>
      <c r="H1902">
        <v>343200</v>
      </c>
      <c r="I1902">
        <v>779</v>
      </c>
      <c r="J1902">
        <v>283989</v>
      </c>
      <c r="K1902">
        <v>4984</v>
      </c>
    </row>
    <row r="1903" spans="1:11" ht="17" x14ac:dyDescent="0.25">
      <c r="A1903" s="9">
        <v>-347</v>
      </c>
      <c r="B1903">
        <v>69400</v>
      </c>
      <c r="C1903">
        <v>521000</v>
      </c>
      <c r="D1903">
        <v>2</v>
      </c>
      <c r="E1903">
        <v>0</v>
      </c>
      <c r="F1903">
        <v>394</v>
      </c>
      <c r="G1903">
        <v>88</v>
      </c>
      <c r="H1903">
        <v>451599</v>
      </c>
      <c r="I1903">
        <v>17300</v>
      </c>
      <c r="J1903">
        <v>422789</v>
      </c>
      <c r="K1903">
        <v>13203</v>
      </c>
    </row>
    <row r="1904" spans="1:11" ht="17" x14ac:dyDescent="0.25">
      <c r="A1904" s="9">
        <v>-466</v>
      </c>
      <c r="B1904">
        <v>65100</v>
      </c>
      <c r="C1904">
        <v>513400</v>
      </c>
      <c r="D1904">
        <v>3</v>
      </c>
      <c r="E1904">
        <v>0</v>
      </c>
      <c r="F1904">
        <v>409</v>
      </c>
      <c r="G1904">
        <v>137</v>
      </c>
      <c r="H1904">
        <v>448300</v>
      </c>
      <c r="I1904">
        <v>13759</v>
      </c>
      <c r="J1904">
        <v>392481</v>
      </c>
      <c r="K1904">
        <v>11497</v>
      </c>
    </row>
    <row r="1905" spans="1:11" ht="17" x14ac:dyDescent="0.25">
      <c r="A1905" s="9">
        <v>-86</v>
      </c>
      <c r="B1905">
        <v>32000</v>
      </c>
      <c r="C1905">
        <v>515600</v>
      </c>
      <c r="D1905">
        <v>2</v>
      </c>
      <c r="E1905">
        <v>0</v>
      </c>
      <c r="F1905">
        <v>180</v>
      </c>
      <c r="G1905">
        <v>18</v>
      </c>
      <c r="H1905">
        <v>483599</v>
      </c>
      <c r="I1905">
        <v>-19560</v>
      </c>
      <c r="J1905">
        <v>417389</v>
      </c>
      <c r="K1905">
        <v>6010</v>
      </c>
    </row>
    <row r="1906" spans="1:11" ht="17" x14ac:dyDescent="0.25">
      <c r="A1906" s="9">
        <v>-343</v>
      </c>
      <c r="B1906">
        <v>69300</v>
      </c>
      <c r="C1906">
        <v>514300</v>
      </c>
      <c r="D1906">
        <v>2</v>
      </c>
      <c r="E1906">
        <v>0</v>
      </c>
      <c r="F1906">
        <v>390</v>
      </c>
      <c r="G1906">
        <v>86</v>
      </c>
      <c r="H1906">
        <v>445000</v>
      </c>
      <c r="I1906">
        <v>17870</v>
      </c>
      <c r="J1906">
        <v>416089</v>
      </c>
      <c r="K1906">
        <v>12975</v>
      </c>
    </row>
    <row r="1907" spans="1:11" ht="17" x14ac:dyDescent="0.25">
      <c r="A1907" s="9">
        <v>-2118</v>
      </c>
      <c r="B1907">
        <v>113500</v>
      </c>
      <c r="C1907">
        <v>529500</v>
      </c>
      <c r="D1907">
        <v>2</v>
      </c>
      <c r="E1907">
        <v>3</v>
      </c>
      <c r="F1907">
        <v>922</v>
      </c>
      <c r="G1907">
        <v>4092</v>
      </c>
      <c r="H1907">
        <v>416000</v>
      </c>
      <c r="I1907">
        <v>60550</v>
      </c>
      <c r="J1907">
        <v>431289</v>
      </c>
      <c r="K1907">
        <v>44056</v>
      </c>
    </row>
    <row r="1908" spans="1:11" ht="17" x14ac:dyDescent="0.25">
      <c r="A1908" s="9">
        <v>-423</v>
      </c>
      <c r="B1908">
        <v>60000</v>
      </c>
      <c r="C1908">
        <v>519400</v>
      </c>
      <c r="D1908">
        <v>3</v>
      </c>
      <c r="E1908">
        <v>0</v>
      </c>
      <c r="F1908">
        <v>380</v>
      </c>
      <c r="G1908">
        <v>118</v>
      </c>
      <c r="H1908">
        <v>459400</v>
      </c>
      <c r="I1908">
        <v>8060</v>
      </c>
      <c r="J1908">
        <v>398481</v>
      </c>
      <c r="K1908">
        <v>10758</v>
      </c>
    </row>
    <row r="1909" spans="1:11" ht="17" x14ac:dyDescent="0.25">
      <c r="A1909" s="9">
        <v>-955</v>
      </c>
      <c r="B1909">
        <v>80100</v>
      </c>
      <c r="C1909">
        <v>347900</v>
      </c>
      <c r="D1909">
        <v>2</v>
      </c>
      <c r="E1909">
        <v>3</v>
      </c>
      <c r="F1909">
        <v>465</v>
      </c>
      <c r="G1909">
        <v>859</v>
      </c>
      <c r="H1909">
        <v>267800</v>
      </c>
      <c r="I1909">
        <v>45310</v>
      </c>
      <c r="J1909">
        <v>249689</v>
      </c>
      <c r="K1909">
        <v>18000</v>
      </c>
    </row>
    <row r="1910" spans="1:11" ht="17" x14ac:dyDescent="0.25">
      <c r="A1910" s="9">
        <v>-470</v>
      </c>
      <c r="B1910">
        <v>87600</v>
      </c>
      <c r="C1910">
        <v>516200</v>
      </c>
      <c r="D1910">
        <v>2</v>
      </c>
      <c r="E1910">
        <v>0</v>
      </c>
      <c r="F1910">
        <v>495</v>
      </c>
      <c r="G1910">
        <v>139</v>
      </c>
      <c r="H1910">
        <v>428600</v>
      </c>
      <c r="I1910">
        <v>35980</v>
      </c>
      <c r="J1910">
        <v>417989</v>
      </c>
      <c r="K1910">
        <v>16477</v>
      </c>
    </row>
    <row r="1911" spans="1:11" ht="17" x14ac:dyDescent="0.25">
      <c r="A1911" s="9">
        <v>-445</v>
      </c>
      <c r="B1911">
        <v>62100</v>
      </c>
      <c r="C1911">
        <v>522900</v>
      </c>
      <c r="D1911">
        <v>3</v>
      </c>
      <c r="E1911">
        <v>0</v>
      </c>
      <c r="F1911">
        <v>396</v>
      </c>
      <c r="G1911">
        <v>127</v>
      </c>
      <c r="H1911">
        <v>460800</v>
      </c>
      <c r="I1911">
        <v>9810</v>
      </c>
      <c r="J1911">
        <v>401981</v>
      </c>
      <c r="K1911">
        <v>11233</v>
      </c>
    </row>
    <row r="1912" spans="1:11" ht="17" x14ac:dyDescent="0.25">
      <c r="A1912" s="9">
        <v>-935</v>
      </c>
      <c r="B1912">
        <v>216000</v>
      </c>
      <c r="C1912">
        <v>295600</v>
      </c>
      <c r="D1912">
        <v>2</v>
      </c>
      <c r="E1912">
        <v>0</v>
      </c>
      <c r="F1912">
        <v>835</v>
      </c>
      <c r="G1912">
        <v>489</v>
      </c>
      <c r="H1912">
        <v>79600</v>
      </c>
      <c r="I1912">
        <v>186439</v>
      </c>
      <c r="J1912">
        <v>197389</v>
      </c>
      <c r="K1912">
        <v>19186</v>
      </c>
    </row>
    <row r="1913" spans="1:11" ht="17" x14ac:dyDescent="0.25">
      <c r="A1913" s="9">
        <v>-347</v>
      </c>
      <c r="B1913">
        <v>74700</v>
      </c>
      <c r="C1913">
        <v>464799</v>
      </c>
      <c r="D1913">
        <v>2</v>
      </c>
      <c r="E1913">
        <v>0</v>
      </c>
      <c r="F1913">
        <v>391</v>
      </c>
      <c r="G1913">
        <v>89</v>
      </c>
      <c r="H1913">
        <v>390100</v>
      </c>
      <c r="I1913">
        <v>28220</v>
      </c>
      <c r="J1913">
        <v>366589</v>
      </c>
      <c r="K1913">
        <v>12322</v>
      </c>
    </row>
    <row r="1914" spans="1:11" ht="17" x14ac:dyDescent="0.25">
      <c r="A1914" s="9">
        <v>-308</v>
      </c>
      <c r="B1914">
        <v>64300</v>
      </c>
      <c r="C1914">
        <v>514099</v>
      </c>
      <c r="D1914">
        <v>2</v>
      </c>
      <c r="E1914">
        <v>0</v>
      </c>
      <c r="F1914">
        <v>362</v>
      </c>
      <c r="G1914">
        <v>74</v>
      </c>
      <c r="H1914">
        <v>449799</v>
      </c>
      <c r="I1914">
        <v>12890</v>
      </c>
      <c r="J1914">
        <v>415889</v>
      </c>
      <c r="K1914">
        <v>12033</v>
      </c>
    </row>
    <row r="1915" spans="1:11" ht="17" x14ac:dyDescent="0.25">
      <c r="A1915" s="9">
        <v>-426</v>
      </c>
      <c r="B1915">
        <v>65500</v>
      </c>
      <c r="C1915">
        <v>465600</v>
      </c>
      <c r="D1915">
        <v>0</v>
      </c>
      <c r="E1915">
        <v>0</v>
      </c>
      <c r="F1915">
        <v>511</v>
      </c>
      <c r="G1915">
        <v>116</v>
      </c>
      <c r="H1915">
        <v>400100</v>
      </c>
      <c r="I1915">
        <v>18940</v>
      </c>
      <c r="J1915">
        <v>295423</v>
      </c>
      <c r="K1915">
        <v>8707</v>
      </c>
    </row>
    <row r="1916" spans="1:11" ht="17" x14ac:dyDescent="0.25">
      <c r="A1916" s="9">
        <v>-289</v>
      </c>
      <c r="B1916">
        <v>61700</v>
      </c>
      <c r="C1916">
        <v>512000</v>
      </c>
      <c r="D1916">
        <v>2</v>
      </c>
      <c r="E1916">
        <v>0</v>
      </c>
      <c r="F1916">
        <v>346</v>
      </c>
      <c r="G1916">
        <v>68</v>
      </c>
      <c r="H1916">
        <v>450300</v>
      </c>
      <c r="I1916">
        <v>10500</v>
      </c>
      <c r="J1916">
        <v>413789</v>
      </c>
      <c r="K1916">
        <v>11488</v>
      </c>
    </row>
    <row r="1917" spans="1:11" ht="17" x14ac:dyDescent="0.25">
      <c r="A1917" s="9">
        <v>-242</v>
      </c>
      <c r="B1917">
        <v>54100</v>
      </c>
      <c r="C1917">
        <v>522000</v>
      </c>
      <c r="D1917">
        <v>2</v>
      </c>
      <c r="E1917">
        <v>0</v>
      </c>
      <c r="F1917">
        <v>308</v>
      </c>
      <c r="G1917">
        <v>53</v>
      </c>
      <c r="H1917">
        <v>467900</v>
      </c>
      <c r="I1917">
        <v>1900</v>
      </c>
      <c r="J1917">
        <v>423789</v>
      </c>
      <c r="K1917">
        <v>10317</v>
      </c>
    </row>
    <row r="1918" spans="1:11" ht="17" x14ac:dyDescent="0.25">
      <c r="A1918" s="9">
        <v>-582</v>
      </c>
      <c r="B1918">
        <v>135300</v>
      </c>
      <c r="C1918">
        <v>334300</v>
      </c>
      <c r="D1918">
        <v>2</v>
      </c>
      <c r="E1918">
        <v>0</v>
      </c>
      <c r="F1918">
        <v>565</v>
      </c>
      <c r="G1918">
        <v>210</v>
      </c>
      <c r="H1918">
        <v>199000</v>
      </c>
      <c r="I1918">
        <v>101870</v>
      </c>
      <c r="J1918">
        <v>236089</v>
      </c>
      <c r="K1918">
        <v>14374</v>
      </c>
    </row>
    <row r="1919" spans="1:11" ht="17" x14ac:dyDescent="0.25">
      <c r="A1919" s="9">
        <v>-296</v>
      </c>
      <c r="B1919">
        <v>73100</v>
      </c>
      <c r="C1919">
        <v>401000</v>
      </c>
      <c r="D1919">
        <v>2</v>
      </c>
      <c r="E1919">
        <v>0</v>
      </c>
      <c r="F1919">
        <v>345</v>
      </c>
      <c r="G1919">
        <v>72</v>
      </c>
      <c r="H1919">
        <v>327900</v>
      </c>
      <c r="I1919">
        <v>33000</v>
      </c>
      <c r="J1919">
        <v>302789</v>
      </c>
      <c r="K1919">
        <v>9960</v>
      </c>
    </row>
    <row r="1920" spans="1:11" ht="17" x14ac:dyDescent="0.25">
      <c r="A1920" s="9">
        <v>-249</v>
      </c>
      <c r="B1920">
        <v>55100</v>
      </c>
      <c r="C1920">
        <v>522700</v>
      </c>
      <c r="D1920">
        <v>2</v>
      </c>
      <c r="E1920">
        <v>0</v>
      </c>
      <c r="F1920">
        <v>314</v>
      </c>
      <c r="G1920">
        <v>55</v>
      </c>
      <c r="H1920">
        <v>467600</v>
      </c>
      <c r="I1920">
        <v>2829</v>
      </c>
      <c r="J1920">
        <v>424489</v>
      </c>
      <c r="K1920">
        <v>10525</v>
      </c>
    </row>
    <row r="1921" spans="1:11" ht="17" x14ac:dyDescent="0.25">
      <c r="A1921" s="9">
        <v>-289</v>
      </c>
      <c r="B1921">
        <v>61500</v>
      </c>
      <c r="C1921">
        <v>514200</v>
      </c>
      <c r="D1921">
        <v>2</v>
      </c>
      <c r="E1921">
        <v>0</v>
      </c>
      <c r="F1921">
        <v>346</v>
      </c>
      <c r="G1921">
        <v>68</v>
      </c>
      <c r="H1921">
        <v>452700</v>
      </c>
      <c r="I1921">
        <v>10080</v>
      </c>
      <c r="J1921">
        <v>415989</v>
      </c>
      <c r="K1921">
        <v>11512</v>
      </c>
    </row>
    <row r="1922" spans="1:11" ht="17" x14ac:dyDescent="0.25">
      <c r="A1922" s="9">
        <v>-273</v>
      </c>
      <c r="B1922">
        <v>59200</v>
      </c>
      <c r="C1922">
        <v>513900</v>
      </c>
      <c r="D1922">
        <v>2</v>
      </c>
      <c r="E1922">
        <v>0</v>
      </c>
      <c r="F1922">
        <v>333</v>
      </c>
      <c r="G1922">
        <v>63</v>
      </c>
      <c r="H1922">
        <v>454700</v>
      </c>
      <c r="I1922">
        <v>7810</v>
      </c>
      <c r="J1922">
        <v>415689</v>
      </c>
      <c r="K1922">
        <v>11073</v>
      </c>
    </row>
    <row r="1923" spans="1:11" ht="17" x14ac:dyDescent="0.25">
      <c r="A1923" s="9">
        <v>-255</v>
      </c>
      <c r="B1923">
        <v>60900</v>
      </c>
      <c r="C1923">
        <v>459099</v>
      </c>
      <c r="D1923">
        <v>2</v>
      </c>
      <c r="E1923">
        <v>0</v>
      </c>
      <c r="F1923">
        <v>316</v>
      </c>
      <c r="G1923">
        <v>58</v>
      </c>
      <c r="H1923">
        <v>398200</v>
      </c>
      <c r="I1923">
        <v>14990</v>
      </c>
      <c r="J1923">
        <v>360889</v>
      </c>
      <c r="K1923">
        <v>9890</v>
      </c>
    </row>
    <row r="1924" spans="1:11" ht="17" x14ac:dyDescent="0.25">
      <c r="A1924" s="9">
        <v>-300</v>
      </c>
      <c r="B1924">
        <v>63600</v>
      </c>
      <c r="C1924">
        <v>507700</v>
      </c>
      <c r="D1924">
        <v>2</v>
      </c>
      <c r="E1924">
        <v>0</v>
      </c>
      <c r="F1924">
        <v>355</v>
      </c>
      <c r="G1924">
        <v>71</v>
      </c>
      <c r="H1924">
        <v>444099</v>
      </c>
      <c r="I1924">
        <v>12830</v>
      </c>
      <c r="J1924">
        <v>409489</v>
      </c>
      <c r="K1924">
        <v>11719</v>
      </c>
    </row>
    <row r="1925" spans="1:11" ht="17" x14ac:dyDescent="0.25">
      <c r="A1925" s="9">
        <v>-292</v>
      </c>
      <c r="B1925">
        <v>62200</v>
      </c>
      <c r="C1925">
        <v>510500</v>
      </c>
      <c r="D1925">
        <v>2</v>
      </c>
      <c r="E1925">
        <v>0</v>
      </c>
      <c r="F1925">
        <v>348</v>
      </c>
      <c r="G1925">
        <v>69</v>
      </c>
      <c r="H1925">
        <v>448300</v>
      </c>
      <c r="I1925">
        <v>11150</v>
      </c>
      <c r="J1925">
        <v>412289</v>
      </c>
      <c r="K1925">
        <v>11539</v>
      </c>
    </row>
    <row r="1926" spans="1:11" ht="17" x14ac:dyDescent="0.25">
      <c r="A1926" s="9">
        <v>-409</v>
      </c>
      <c r="B1926">
        <v>105800</v>
      </c>
      <c r="C1926">
        <v>316200</v>
      </c>
      <c r="D1926">
        <v>2</v>
      </c>
      <c r="E1926">
        <v>0</v>
      </c>
      <c r="F1926">
        <v>427</v>
      </c>
      <c r="G1926">
        <v>123</v>
      </c>
      <c r="H1926">
        <v>210400</v>
      </c>
      <c r="I1926">
        <v>74180</v>
      </c>
      <c r="J1926">
        <v>217989</v>
      </c>
      <c r="K1926">
        <v>10378</v>
      </c>
    </row>
    <row r="1927" spans="1:11" ht="17" x14ac:dyDescent="0.25">
      <c r="A1927" s="9">
        <v>-305</v>
      </c>
      <c r="B1927">
        <v>63500</v>
      </c>
      <c r="C1927">
        <v>518900</v>
      </c>
      <c r="D1927">
        <v>2</v>
      </c>
      <c r="E1927">
        <v>0</v>
      </c>
      <c r="F1927">
        <v>360</v>
      </c>
      <c r="G1927">
        <v>73</v>
      </c>
      <c r="H1927">
        <v>455400</v>
      </c>
      <c r="I1927">
        <v>11610</v>
      </c>
      <c r="J1927">
        <v>420689</v>
      </c>
      <c r="K1927">
        <v>12021</v>
      </c>
    </row>
    <row r="1928" spans="1:11" ht="17" x14ac:dyDescent="0.25">
      <c r="A1928" s="9">
        <v>-883</v>
      </c>
      <c r="B1928">
        <v>49500</v>
      </c>
      <c r="C1928">
        <v>550100</v>
      </c>
      <c r="D1928">
        <v>2</v>
      </c>
      <c r="E1928">
        <v>3</v>
      </c>
      <c r="F1928">
        <v>415</v>
      </c>
      <c r="G1928">
        <v>842</v>
      </c>
      <c r="H1928">
        <v>500600</v>
      </c>
      <c r="I1928">
        <v>-5510</v>
      </c>
      <c r="J1928">
        <v>451889</v>
      </c>
      <c r="K1928">
        <v>20131</v>
      </c>
    </row>
    <row r="1929" spans="1:11" ht="17" x14ac:dyDescent="0.25">
      <c r="A1929" s="9">
        <v>-1238</v>
      </c>
      <c r="B1929">
        <v>214600</v>
      </c>
      <c r="C1929">
        <v>458700</v>
      </c>
      <c r="D1929">
        <v>2</v>
      </c>
      <c r="E1929">
        <v>0</v>
      </c>
      <c r="F1929">
        <v>1113</v>
      </c>
      <c r="G1929">
        <v>723</v>
      </c>
      <c r="H1929">
        <v>244100</v>
      </c>
      <c r="I1929">
        <v>168730</v>
      </c>
      <c r="J1929">
        <v>360489</v>
      </c>
      <c r="K1929">
        <v>34812</v>
      </c>
    </row>
    <row r="1930" spans="1:11" ht="17" x14ac:dyDescent="0.25">
      <c r="A1930" s="9">
        <v>-933</v>
      </c>
      <c r="B1930">
        <v>63400</v>
      </c>
      <c r="C1930">
        <v>513200</v>
      </c>
      <c r="D1930">
        <v>2</v>
      </c>
      <c r="E1930">
        <v>1</v>
      </c>
      <c r="F1930">
        <v>813</v>
      </c>
      <c r="G1930">
        <v>775</v>
      </c>
      <c r="H1930">
        <v>449799</v>
      </c>
      <c r="I1930">
        <v>12080</v>
      </c>
      <c r="J1930">
        <v>414989</v>
      </c>
      <c r="K1930">
        <v>16470</v>
      </c>
    </row>
    <row r="1931" spans="1:11" ht="17" x14ac:dyDescent="0.25">
      <c r="A1931" s="9">
        <v>-260</v>
      </c>
      <c r="B1931">
        <v>59900</v>
      </c>
      <c r="C1931">
        <v>480300</v>
      </c>
      <c r="D1931">
        <v>2</v>
      </c>
      <c r="E1931">
        <v>0</v>
      </c>
      <c r="F1931">
        <v>321</v>
      </c>
      <c r="G1931">
        <v>59</v>
      </c>
      <c r="H1931">
        <v>420400</v>
      </c>
      <c r="I1931">
        <v>11870</v>
      </c>
      <c r="J1931">
        <v>382089</v>
      </c>
      <c r="K1931">
        <v>10299</v>
      </c>
    </row>
    <row r="1932" spans="1:11" ht="17" x14ac:dyDescent="0.25">
      <c r="A1932" s="9">
        <v>-466</v>
      </c>
      <c r="B1932">
        <v>95600</v>
      </c>
      <c r="C1932">
        <v>445900</v>
      </c>
      <c r="D1932">
        <v>2</v>
      </c>
      <c r="E1932">
        <v>0</v>
      </c>
      <c r="F1932">
        <v>486</v>
      </c>
      <c r="G1932">
        <v>139</v>
      </c>
      <c r="H1932">
        <v>350300</v>
      </c>
      <c r="I1932">
        <v>51010</v>
      </c>
      <c r="J1932">
        <v>347689</v>
      </c>
      <c r="K1932">
        <v>14957</v>
      </c>
    </row>
    <row r="1933" spans="1:11" ht="17" x14ac:dyDescent="0.25">
      <c r="A1933" s="9">
        <v>-292</v>
      </c>
      <c r="B1933">
        <v>62000</v>
      </c>
      <c r="C1933">
        <v>513400</v>
      </c>
      <c r="D1933">
        <v>2</v>
      </c>
      <c r="E1933">
        <v>0</v>
      </c>
      <c r="F1933">
        <v>349</v>
      </c>
      <c r="G1933">
        <v>69</v>
      </c>
      <c r="H1933">
        <v>451400</v>
      </c>
      <c r="I1933">
        <v>10660</v>
      </c>
      <c r="J1933">
        <v>415189</v>
      </c>
      <c r="K1933">
        <v>11583</v>
      </c>
    </row>
    <row r="1934" spans="1:11" ht="17" x14ac:dyDescent="0.25">
      <c r="A1934" s="9">
        <v>-309</v>
      </c>
      <c r="B1934">
        <v>64000</v>
      </c>
      <c r="C1934">
        <v>519000</v>
      </c>
      <c r="D1934">
        <v>2</v>
      </c>
      <c r="E1934">
        <v>0</v>
      </c>
      <c r="F1934">
        <v>363</v>
      </c>
      <c r="G1934">
        <v>74</v>
      </c>
      <c r="H1934">
        <v>455000</v>
      </c>
      <c r="I1934">
        <v>12100</v>
      </c>
      <c r="J1934">
        <v>420789</v>
      </c>
      <c r="K1934">
        <v>12118</v>
      </c>
    </row>
    <row r="1935" spans="1:11" ht="17" x14ac:dyDescent="0.25">
      <c r="A1935" s="9">
        <v>-400</v>
      </c>
      <c r="B1935">
        <v>58099</v>
      </c>
      <c r="C1935">
        <v>510700</v>
      </c>
      <c r="D1935">
        <v>3</v>
      </c>
      <c r="E1935">
        <v>0</v>
      </c>
      <c r="F1935">
        <v>363</v>
      </c>
      <c r="G1935">
        <v>109</v>
      </c>
      <c r="H1935">
        <v>452600</v>
      </c>
      <c r="I1935">
        <v>7029</v>
      </c>
      <c r="J1935">
        <v>389781</v>
      </c>
      <c r="K1935">
        <v>10190</v>
      </c>
    </row>
    <row r="1936" spans="1:11" ht="17" x14ac:dyDescent="0.25">
      <c r="A1936" s="9">
        <v>-304</v>
      </c>
      <c r="B1936">
        <v>63300</v>
      </c>
      <c r="C1936">
        <v>519000</v>
      </c>
      <c r="D1936">
        <v>2</v>
      </c>
      <c r="E1936">
        <v>0</v>
      </c>
      <c r="F1936">
        <v>359</v>
      </c>
      <c r="G1936">
        <v>73</v>
      </c>
      <c r="H1936">
        <v>455700</v>
      </c>
      <c r="I1936">
        <v>11399</v>
      </c>
      <c r="J1936">
        <v>420789</v>
      </c>
      <c r="K1936">
        <v>11986</v>
      </c>
    </row>
    <row r="1937" spans="1:11" ht="17" x14ac:dyDescent="0.25">
      <c r="A1937" s="9">
        <v>-89</v>
      </c>
      <c r="B1937">
        <v>35500</v>
      </c>
      <c r="C1937">
        <v>448300</v>
      </c>
      <c r="D1937">
        <v>2</v>
      </c>
      <c r="E1937">
        <v>0</v>
      </c>
      <c r="F1937">
        <v>181</v>
      </c>
      <c r="G1937">
        <v>19</v>
      </c>
      <c r="H1937">
        <v>412800</v>
      </c>
      <c r="I1937">
        <v>-9330</v>
      </c>
      <c r="J1937">
        <v>350089</v>
      </c>
      <c r="K1937">
        <v>5592</v>
      </c>
    </row>
    <row r="1938" spans="1:11" ht="17" x14ac:dyDescent="0.25">
      <c r="A1938" s="9">
        <v>-255</v>
      </c>
      <c r="B1938">
        <v>58700</v>
      </c>
      <c r="C1938">
        <v>486200</v>
      </c>
      <c r="D1938">
        <v>2</v>
      </c>
      <c r="E1938">
        <v>0</v>
      </c>
      <c r="F1938">
        <v>317</v>
      </c>
      <c r="G1938">
        <v>58</v>
      </c>
      <c r="H1938">
        <v>427500</v>
      </c>
      <c r="I1938">
        <v>10080</v>
      </c>
      <c r="J1938">
        <v>387989</v>
      </c>
      <c r="K1938">
        <v>10248</v>
      </c>
    </row>
    <row r="1939" spans="1:11" ht="17" x14ac:dyDescent="0.25">
      <c r="A1939" s="9">
        <v>-301</v>
      </c>
      <c r="B1939">
        <v>63300</v>
      </c>
      <c r="C1939">
        <v>514400</v>
      </c>
      <c r="D1939">
        <v>2</v>
      </c>
      <c r="E1939">
        <v>0</v>
      </c>
      <c r="F1939">
        <v>356</v>
      </c>
      <c r="G1939">
        <v>72</v>
      </c>
      <c r="H1939">
        <v>451100</v>
      </c>
      <c r="I1939">
        <v>11860</v>
      </c>
      <c r="J1939">
        <v>416189</v>
      </c>
      <c r="K1939">
        <v>11855</v>
      </c>
    </row>
    <row r="1940" spans="1:11" ht="17" x14ac:dyDescent="0.25">
      <c r="A1940" s="9">
        <v>-141</v>
      </c>
      <c r="B1940">
        <v>44200</v>
      </c>
      <c r="C1940">
        <v>441700</v>
      </c>
      <c r="D1940">
        <v>2</v>
      </c>
      <c r="E1940">
        <v>0</v>
      </c>
      <c r="F1940">
        <v>223</v>
      </c>
      <c r="G1940">
        <v>29</v>
      </c>
      <c r="H1940">
        <v>397500</v>
      </c>
      <c r="I1940">
        <v>29</v>
      </c>
      <c r="J1940">
        <v>343489</v>
      </c>
      <c r="K1940">
        <v>6832</v>
      </c>
    </row>
    <row r="1941" spans="1:11" ht="17" x14ac:dyDescent="0.25">
      <c r="A1941" s="9">
        <v>-227</v>
      </c>
      <c r="B1941">
        <v>55599</v>
      </c>
      <c r="C1941">
        <v>471200</v>
      </c>
      <c r="D1941">
        <v>2</v>
      </c>
      <c r="E1941">
        <v>0</v>
      </c>
      <c r="F1941">
        <v>294</v>
      </c>
      <c r="G1941">
        <v>50</v>
      </c>
      <c r="H1941">
        <v>415600</v>
      </c>
      <c r="I1941">
        <v>8480</v>
      </c>
      <c r="J1941">
        <v>372989</v>
      </c>
      <c r="K1941">
        <v>9332</v>
      </c>
    </row>
    <row r="1942" spans="1:11" ht="17" x14ac:dyDescent="0.25">
      <c r="A1942" s="9">
        <v>-263</v>
      </c>
      <c r="B1942">
        <v>56000</v>
      </c>
      <c r="C1942">
        <v>537400</v>
      </c>
      <c r="D1942">
        <v>2</v>
      </c>
      <c r="E1942">
        <v>0</v>
      </c>
      <c r="F1942">
        <v>326</v>
      </c>
      <c r="G1942">
        <v>59</v>
      </c>
      <c r="H1942">
        <v>481400</v>
      </c>
      <c r="I1942">
        <v>2259</v>
      </c>
      <c r="J1942">
        <v>439189</v>
      </c>
      <c r="K1942">
        <v>11067</v>
      </c>
    </row>
    <row r="1943" spans="1:11" ht="17" x14ac:dyDescent="0.25">
      <c r="A1943" s="9">
        <v>-48</v>
      </c>
      <c r="B1943">
        <v>32000</v>
      </c>
      <c r="C1943">
        <v>381700</v>
      </c>
      <c r="D1943">
        <v>2</v>
      </c>
      <c r="E1943">
        <v>0</v>
      </c>
      <c r="F1943">
        <v>146</v>
      </c>
      <c r="G1943">
        <v>13</v>
      </c>
      <c r="H1943">
        <v>349699</v>
      </c>
      <c r="I1943">
        <v>-6170</v>
      </c>
      <c r="J1943">
        <v>283489</v>
      </c>
      <c r="K1943">
        <v>4082</v>
      </c>
    </row>
    <row r="1944" spans="1:11" ht="17" x14ac:dyDescent="0.25">
      <c r="A1944" s="9">
        <v>-415</v>
      </c>
      <c r="B1944">
        <v>60199</v>
      </c>
      <c r="C1944">
        <v>503700</v>
      </c>
      <c r="D1944">
        <v>3</v>
      </c>
      <c r="E1944">
        <v>0</v>
      </c>
      <c r="F1944">
        <v>372</v>
      </c>
      <c r="G1944">
        <v>115</v>
      </c>
      <c r="H1944">
        <v>443500</v>
      </c>
      <c r="I1944">
        <v>9830</v>
      </c>
      <c r="J1944">
        <v>382781</v>
      </c>
      <c r="K1944">
        <v>10369</v>
      </c>
    </row>
    <row r="1945" spans="1:11" ht="17" x14ac:dyDescent="0.25">
      <c r="A1945" s="9">
        <v>-243</v>
      </c>
      <c r="B1945">
        <v>57000</v>
      </c>
      <c r="C1945">
        <v>484799</v>
      </c>
      <c r="D1945">
        <v>2</v>
      </c>
      <c r="E1945">
        <v>0</v>
      </c>
      <c r="F1945">
        <v>307</v>
      </c>
      <c r="G1945">
        <v>54</v>
      </c>
      <c r="H1945">
        <v>427800</v>
      </c>
      <c r="I1945">
        <v>8520</v>
      </c>
      <c r="J1945">
        <v>386589</v>
      </c>
      <c r="K1945">
        <v>9916</v>
      </c>
    </row>
    <row r="1946" spans="1:11" ht="17" x14ac:dyDescent="0.25">
      <c r="A1946" s="9">
        <v>-437</v>
      </c>
      <c r="B1946">
        <v>86100</v>
      </c>
      <c r="C1946">
        <v>485800</v>
      </c>
      <c r="D1946">
        <v>2</v>
      </c>
      <c r="E1946">
        <v>0</v>
      </c>
      <c r="F1946">
        <v>465</v>
      </c>
      <c r="G1946">
        <v>124</v>
      </c>
      <c r="H1946">
        <v>399700</v>
      </c>
      <c r="I1946">
        <v>37520</v>
      </c>
      <c r="J1946">
        <v>387589</v>
      </c>
      <c r="K1946">
        <v>15017</v>
      </c>
    </row>
    <row r="1947" spans="1:11" ht="17" x14ac:dyDescent="0.25">
      <c r="A1947" s="9">
        <v>-359</v>
      </c>
      <c r="B1947">
        <v>74700</v>
      </c>
      <c r="C1947">
        <v>483000</v>
      </c>
      <c r="D1947">
        <v>2</v>
      </c>
      <c r="E1947">
        <v>0</v>
      </c>
      <c r="F1947">
        <v>402</v>
      </c>
      <c r="G1947">
        <v>93</v>
      </c>
      <c r="H1947">
        <v>408300</v>
      </c>
      <c r="I1947">
        <v>26400</v>
      </c>
      <c r="J1947">
        <v>384789</v>
      </c>
      <c r="K1947">
        <v>12934</v>
      </c>
    </row>
    <row r="1948" spans="1:11" ht="17" x14ac:dyDescent="0.25">
      <c r="A1948" s="9">
        <v>-203</v>
      </c>
      <c r="B1948">
        <v>49600</v>
      </c>
      <c r="C1948">
        <v>505100</v>
      </c>
      <c r="D1948">
        <v>2</v>
      </c>
      <c r="E1948">
        <v>0</v>
      </c>
      <c r="F1948">
        <v>275</v>
      </c>
      <c r="G1948">
        <v>43</v>
      </c>
      <c r="H1948">
        <v>455500</v>
      </c>
      <c r="I1948">
        <v>-911</v>
      </c>
      <c r="J1948">
        <v>406889</v>
      </c>
      <c r="K1948">
        <v>9081</v>
      </c>
    </row>
    <row r="1949" spans="1:11" ht="17" x14ac:dyDescent="0.25">
      <c r="A1949" s="9">
        <v>-263</v>
      </c>
      <c r="B1949">
        <v>59100</v>
      </c>
      <c r="C1949">
        <v>496599</v>
      </c>
      <c r="D1949">
        <v>2</v>
      </c>
      <c r="E1949">
        <v>0</v>
      </c>
      <c r="F1949">
        <v>324</v>
      </c>
      <c r="G1949">
        <v>60</v>
      </c>
      <c r="H1949">
        <v>437500</v>
      </c>
      <c r="I1949">
        <v>9440</v>
      </c>
      <c r="J1949">
        <v>398389</v>
      </c>
      <c r="K1949">
        <v>10595</v>
      </c>
    </row>
    <row r="1950" spans="1:11" ht="17" x14ac:dyDescent="0.25">
      <c r="A1950" s="9">
        <v>-255</v>
      </c>
      <c r="B1950">
        <v>57400</v>
      </c>
      <c r="C1950">
        <v>502100</v>
      </c>
      <c r="D1950">
        <v>2</v>
      </c>
      <c r="E1950">
        <v>0</v>
      </c>
      <c r="F1950">
        <v>317</v>
      </c>
      <c r="G1950">
        <v>57</v>
      </c>
      <c r="H1950">
        <v>444700</v>
      </c>
      <c r="I1950">
        <v>7189</v>
      </c>
      <c r="J1950">
        <v>403889</v>
      </c>
      <c r="K1950">
        <v>10432</v>
      </c>
    </row>
    <row r="1951" spans="1:11" ht="17" x14ac:dyDescent="0.25">
      <c r="A1951" s="9">
        <v>-306</v>
      </c>
      <c r="B1951">
        <v>65400</v>
      </c>
      <c r="C1951">
        <v>497800</v>
      </c>
      <c r="D1951">
        <v>2</v>
      </c>
      <c r="E1951">
        <v>0</v>
      </c>
      <c r="F1951">
        <v>359</v>
      </c>
      <c r="G1951">
        <v>74</v>
      </c>
      <c r="H1951">
        <v>432400</v>
      </c>
      <c r="I1951">
        <v>15620</v>
      </c>
      <c r="J1951">
        <v>399589</v>
      </c>
      <c r="K1951">
        <v>11759</v>
      </c>
    </row>
    <row r="1952" spans="1:11" ht="17" x14ac:dyDescent="0.25">
      <c r="A1952" s="9">
        <v>-252</v>
      </c>
      <c r="B1952">
        <v>55900</v>
      </c>
      <c r="C1952">
        <v>518000</v>
      </c>
      <c r="D1952">
        <v>2</v>
      </c>
      <c r="E1952">
        <v>0</v>
      </c>
      <c r="F1952">
        <v>316</v>
      </c>
      <c r="G1952">
        <v>56</v>
      </c>
      <c r="H1952">
        <v>462100</v>
      </c>
      <c r="I1952">
        <v>4100</v>
      </c>
      <c r="J1952">
        <v>419789</v>
      </c>
      <c r="K1952">
        <v>10559</v>
      </c>
    </row>
    <row r="1953" spans="1:11" ht="17" x14ac:dyDescent="0.25">
      <c r="A1953" s="9">
        <v>-277</v>
      </c>
      <c r="B1953">
        <v>60700</v>
      </c>
      <c r="C1953">
        <v>502500</v>
      </c>
      <c r="D1953">
        <v>2</v>
      </c>
      <c r="E1953">
        <v>0</v>
      </c>
      <c r="F1953">
        <v>336</v>
      </c>
      <c r="G1953">
        <v>64</v>
      </c>
      <c r="H1953">
        <v>441800</v>
      </c>
      <c r="I1953">
        <v>10450</v>
      </c>
      <c r="J1953">
        <v>404289</v>
      </c>
      <c r="K1953">
        <v>11043</v>
      </c>
    </row>
    <row r="1954" spans="1:11" ht="17" x14ac:dyDescent="0.25">
      <c r="A1954" s="9">
        <v>-458</v>
      </c>
      <c r="B1954">
        <v>53200</v>
      </c>
      <c r="C1954">
        <v>517100</v>
      </c>
      <c r="D1954">
        <v>1</v>
      </c>
      <c r="E1954">
        <v>0</v>
      </c>
      <c r="F1954">
        <v>506</v>
      </c>
      <c r="G1954">
        <v>126</v>
      </c>
      <c r="H1954">
        <v>463900</v>
      </c>
      <c r="I1954">
        <v>1490</v>
      </c>
      <c r="J1954">
        <v>372511</v>
      </c>
      <c r="K1954">
        <v>8917</v>
      </c>
    </row>
    <row r="1955" spans="1:11" ht="17" x14ac:dyDescent="0.25">
      <c r="A1955" s="9">
        <v>-849</v>
      </c>
      <c r="B1955">
        <v>177300</v>
      </c>
      <c r="C1955">
        <v>363100</v>
      </c>
      <c r="D1955">
        <v>2</v>
      </c>
      <c r="E1955">
        <v>0</v>
      </c>
      <c r="F1955">
        <v>782</v>
      </c>
      <c r="G1955">
        <v>388</v>
      </c>
      <c r="H1955">
        <v>185799</v>
      </c>
      <c r="I1955">
        <v>140990</v>
      </c>
      <c r="J1955">
        <v>264889</v>
      </c>
      <c r="K1955">
        <v>21134</v>
      </c>
    </row>
    <row r="1956" spans="1:11" ht="17" x14ac:dyDescent="0.25">
      <c r="A1956" s="9">
        <v>-230</v>
      </c>
      <c r="B1956">
        <v>53200</v>
      </c>
      <c r="C1956">
        <v>511400</v>
      </c>
      <c r="D1956">
        <v>2</v>
      </c>
      <c r="E1956">
        <v>0</v>
      </c>
      <c r="F1956">
        <v>298</v>
      </c>
      <c r="G1956">
        <v>50</v>
      </c>
      <c r="H1956">
        <v>458200</v>
      </c>
      <c r="I1956">
        <v>2060</v>
      </c>
      <c r="J1956">
        <v>413189</v>
      </c>
      <c r="K1956">
        <v>9891</v>
      </c>
    </row>
    <row r="1957" spans="1:11" ht="17" x14ac:dyDescent="0.25">
      <c r="A1957" s="9">
        <v>-213</v>
      </c>
      <c r="B1957">
        <v>52100</v>
      </c>
      <c r="C1957">
        <v>489600</v>
      </c>
      <c r="D1957">
        <v>2</v>
      </c>
      <c r="E1957">
        <v>0</v>
      </c>
      <c r="F1957">
        <v>283</v>
      </c>
      <c r="G1957">
        <v>46</v>
      </c>
      <c r="H1957">
        <v>437500</v>
      </c>
      <c r="I1957">
        <v>3139</v>
      </c>
      <c r="J1957">
        <v>391389</v>
      </c>
      <c r="K1957">
        <v>9176</v>
      </c>
    </row>
    <row r="1958" spans="1:11" ht="17" x14ac:dyDescent="0.25">
      <c r="A1958" s="9">
        <v>-480</v>
      </c>
      <c r="B1958">
        <v>92700</v>
      </c>
      <c r="C1958">
        <v>484900</v>
      </c>
      <c r="D1958">
        <v>2</v>
      </c>
      <c r="E1958">
        <v>0</v>
      </c>
      <c r="F1958">
        <v>500</v>
      </c>
      <c r="G1958">
        <v>144</v>
      </c>
      <c r="H1958">
        <v>392200</v>
      </c>
      <c r="I1958">
        <v>44210</v>
      </c>
      <c r="J1958">
        <v>386689</v>
      </c>
      <c r="K1958">
        <v>16130</v>
      </c>
    </row>
    <row r="1959" spans="1:11" ht="17" x14ac:dyDescent="0.25">
      <c r="A1959" s="9">
        <v>-358</v>
      </c>
      <c r="B1959">
        <v>74300</v>
      </c>
      <c r="C1959">
        <v>485300</v>
      </c>
      <c r="D1959">
        <v>2</v>
      </c>
      <c r="E1959">
        <v>0</v>
      </c>
      <c r="F1959">
        <v>401</v>
      </c>
      <c r="G1959">
        <v>92</v>
      </c>
      <c r="H1959">
        <v>411000</v>
      </c>
      <c r="I1959">
        <v>25770</v>
      </c>
      <c r="J1959">
        <v>387089</v>
      </c>
      <c r="K1959">
        <v>12942</v>
      </c>
    </row>
    <row r="1960" spans="1:11" ht="17" x14ac:dyDescent="0.25">
      <c r="A1960" s="9">
        <v>-370</v>
      </c>
      <c r="B1960">
        <v>73900</v>
      </c>
      <c r="C1960">
        <v>508000</v>
      </c>
      <c r="D1960">
        <v>2</v>
      </c>
      <c r="E1960">
        <v>0</v>
      </c>
      <c r="F1960">
        <v>412</v>
      </c>
      <c r="G1960">
        <v>97</v>
      </c>
      <c r="H1960">
        <v>434099</v>
      </c>
      <c r="I1960">
        <v>23100</v>
      </c>
      <c r="J1960">
        <v>409789</v>
      </c>
      <c r="K1960">
        <v>13627</v>
      </c>
    </row>
    <row r="1961" spans="1:11" ht="17" x14ac:dyDescent="0.25">
      <c r="A1961" s="9">
        <v>-649</v>
      </c>
      <c r="B1961">
        <v>129600</v>
      </c>
      <c r="C1961">
        <v>419300</v>
      </c>
      <c r="D1961">
        <v>2</v>
      </c>
      <c r="E1961">
        <v>0</v>
      </c>
      <c r="F1961">
        <v>631</v>
      </c>
      <c r="G1961">
        <v>238</v>
      </c>
      <c r="H1961">
        <v>289700</v>
      </c>
      <c r="I1961">
        <v>87670</v>
      </c>
      <c r="J1961">
        <v>321089</v>
      </c>
      <c r="K1961">
        <v>18725</v>
      </c>
    </row>
    <row r="1962" spans="1:11" ht="17" x14ac:dyDescent="0.25">
      <c r="A1962" s="9">
        <v>-287</v>
      </c>
      <c r="B1962">
        <v>64500</v>
      </c>
      <c r="C1962">
        <v>473900</v>
      </c>
      <c r="D1962">
        <v>2</v>
      </c>
      <c r="E1962">
        <v>0</v>
      </c>
      <c r="F1962">
        <v>342</v>
      </c>
      <c r="G1962">
        <v>67</v>
      </c>
      <c r="H1962">
        <v>409400</v>
      </c>
      <c r="I1962">
        <v>17110</v>
      </c>
      <c r="J1962">
        <v>375689</v>
      </c>
      <c r="K1962">
        <v>10904</v>
      </c>
    </row>
    <row r="1963" spans="1:11" ht="17" x14ac:dyDescent="0.25">
      <c r="A1963" s="9">
        <v>-227</v>
      </c>
      <c r="B1963">
        <v>52699</v>
      </c>
      <c r="C1963">
        <v>511800</v>
      </c>
      <c r="D1963">
        <v>2</v>
      </c>
      <c r="E1963">
        <v>0</v>
      </c>
      <c r="F1963">
        <v>296</v>
      </c>
      <c r="G1963">
        <v>49</v>
      </c>
      <c r="H1963">
        <v>459099</v>
      </c>
      <c r="I1963">
        <v>1519</v>
      </c>
      <c r="J1963">
        <v>413589</v>
      </c>
      <c r="K1963">
        <v>9808</v>
      </c>
    </row>
    <row r="1964" spans="1:11" ht="17" x14ac:dyDescent="0.25">
      <c r="A1964" s="9">
        <v>-247</v>
      </c>
      <c r="B1964">
        <v>56000</v>
      </c>
      <c r="C1964">
        <v>505800</v>
      </c>
      <c r="D1964">
        <v>2</v>
      </c>
      <c r="E1964">
        <v>0</v>
      </c>
      <c r="F1964">
        <v>311</v>
      </c>
      <c r="G1964">
        <v>55</v>
      </c>
      <c r="H1964">
        <v>449799</v>
      </c>
      <c r="I1964">
        <v>5420</v>
      </c>
      <c r="J1964">
        <v>407589</v>
      </c>
      <c r="K1964">
        <v>10271</v>
      </c>
    </row>
    <row r="1965" spans="1:11" ht="17" x14ac:dyDescent="0.25">
      <c r="A1965" s="9">
        <v>-267</v>
      </c>
      <c r="B1965">
        <v>60800</v>
      </c>
      <c r="C1965">
        <v>483300</v>
      </c>
      <c r="D1965">
        <v>2</v>
      </c>
      <c r="E1965">
        <v>0</v>
      </c>
      <c r="F1965">
        <v>327</v>
      </c>
      <c r="G1965">
        <v>61</v>
      </c>
      <c r="H1965">
        <v>422500</v>
      </c>
      <c r="I1965">
        <v>12470</v>
      </c>
      <c r="J1965">
        <v>385089</v>
      </c>
      <c r="K1965">
        <v>10536</v>
      </c>
    </row>
    <row r="1966" spans="1:11" ht="17" x14ac:dyDescent="0.25">
      <c r="A1966" s="9">
        <v>-261</v>
      </c>
      <c r="B1966">
        <v>58300</v>
      </c>
      <c r="C1966">
        <v>503700</v>
      </c>
      <c r="D1966">
        <v>2</v>
      </c>
      <c r="E1966">
        <v>0</v>
      </c>
      <c r="F1966">
        <v>323</v>
      </c>
      <c r="G1966">
        <v>59</v>
      </c>
      <c r="H1966">
        <v>445400</v>
      </c>
      <c r="I1966">
        <v>7930</v>
      </c>
      <c r="J1966">
        <v>405489</v>
      </c>
      <c r="K1966">
        <v>10638</v>
      </c>
    </row>
    <row r="1967" spans="1:11" ht="17" x14ac:dyDescent="0.25">
      <c r="A1967" s="9">
        <v>-383</v>
      </c>
      <c r="B1967">
        <v>76400</v>
      </c>
      <c r="C1967">
        <v>501200</v>
      </c>
      <c r="D1967">
        <v>2</v>
      </c>
      <c r="E1967">
        <v>0</v>
      </c>
      <c r="F1967">
        <v>422</v>
      </c>
      <c r="G1967">
        <v>102</v>
      </c>
      <c r="H1967">
        <v>424799</v>
      </c>
      <c r="I1967">
        <v>26280</v>
      </c>
      <c r="J1967">
        <v>402989</v>
      </c>
      <c r="K1967">
        <v>13854</v>
      </c>
    </row>
    <row r="1968" spans="1:11" ht="17" x14ac:dyDescent="0.25">
      <c r="A1968" s="9">
        <v>-258</v>
      </c>
      <c r="B1968">
        <v>57000</v>
      </c>
      <c r="C1968">
        <v>515200</v>
      </c>
      <c r="D1968">
        <v>2</v>
      </c>
      <c r="E1968">
        <v>0</v>
      </c>
      <c r="F1968">
        <v>321</v>
      </c>
      <c r="G1968">
        <v>58</v>
      </c>
      <c r="H1968">
        <v>458200</v>
      </c>
      <c r="I1968">
        <v>5479</v>
      </c>
      <c r="J1968">
        <v>416989</v>
      </c>
      <c r="K1968">
        <v>10695</v>
      </c>
    </row>
    <row r="1969" spans="1:11" ht="17" x14ac:dyDescent="0.25">
      <c r="A1969" s="9">
        <v>-300</v>
      </c>
      <c r="B1969">
        <v>65500</v>
      </c>
      <c r="C1969">
        <v>486100</v>
      </c>
      <c r="D1969">
        <v>2</v>
      </c>
      <c r="E1969">
        <v>0</v>
      </c>
      <c r="F1969">
        <v>354</v>
      </c>
      <c r="G1969">
        <v>72</v>
      </c>
      <c r="H1969">
        <v>420600</v>
      </c>
      <c r="I1969">
        <v>16890</v>
      </c>
      <c r="J1969">
        <v>387889</v>
      </c>
      <c r="K1969">
        <v>11433</v>
      </c>
    </row>
    <row r="1970" spans="1:11" ht="17" x14ac:dyDescent="0.25">
      <c r="A1970" s="9">
        <v>-1203</v>
      </c>
      <c r="B1970">
        <v>177100</v>
      </c>
      <c r="C1970">
        <v>589600</v>
      </c>
      <c r="D1970">
        <v>2</v>
      </c>
      <c r="E1970">
        <v>0</v>
      </c>
      <c r="F1970">
        <v>1106</v>
      </c>
      <c r="G1970">
        <v>679</v>
      </c>
      <c r="H1970">
        <v>412500</v>
      </c>
      <c r="I1970">
        <v>118140</v>
      </c>
      <c r="J1970">
        <v>491389</v>
      </c>
      <c r="K1970">
        <v>39161</v>
      </c>
    </row>
    <row r="1971" spans="1:11" ht="17" x14ac:dyDescent="0.25">
      <c r="A1971" s="9">
        <v>-305</v>
      </c>
      <c r="B1971">
        <v>66800</v>
      </c>
      <c r="C1971">
        <v>479300</v>
      </c>
      <c r="D1971">
        <v>2</v>
      </c>
      <c r="E1971">
        <v>0</v>
      </c>
      <c r="F1971">
        <v>357</v>
      </c>
      <c r="G1971">
        <v>73</v>
      </c>
      <c r="H1971">
        <v>412500</v>
      </c>
      <c r="I1971">
        <v>18870</v>
      </c>
      <c r="J1971">
        <v>381089</v>
      </c>
      <c r="K1971">
        <v>11455</v>
      </c>
    </row>
    <row r="1972" spans="1:11" ht="17" x14ac:dyDescent="0.25">
      <c r="A1972" s="9">
        <v>-840</v>
      </c>
      <c r="B1972">
        <v>49900</v>
      </c>
      <c r="C1972">
        <v>520400</v>
      </c>
      <c r="D1972">
        <v>2</v>
      </c>
      <c r="E1972">
        <v>3</v>
      </c>
      <c r="F1972">
        <v>399</v>
      </c>
      <c r="G1972">
        <v>763</v>
      </c>
      <c r="H1972">
        <v>470500</v>
      </c>
      <c r="I1972">
        <v>-2140</v>
      </c>
      <c r="J1972">
        <v>422189</v>
      </c>
      <c r="K1972">
        <v>18960</v>
      </c>
    </row>
    <row r="1973" spans="1:11" ht="17" x14ac:dyDescent="0.25">
      <c r="A1973" s="9">
        <v>-273</v>
      </c>
      <c r="B1973">
        <v>58900</v>
      </c>
      <c r="C1973">
        <v>517299</v>
      </c>
      <c r="D1973">
        <v>2</v>
      </c>
      <c r="E1973">
        <v>0</v>
      </c>
      <c r="F1973">
        <v>333</v>
      </c>
      <c r="G1973">
        <v>63</v>
      </c>
      <c r="H1973">
        <v>458400</v>
      </c>
      <c r="I1973">
        <v>7170</v>
      </c>
      <c r="J1973">
        <v>419089</v>
      </c>
      <c r="K1973">
        <v>11107</v>
      </c>
    </row>
    <row r="1974" spans="1:11" ht="17" x14ac:dyDescent="0.25">
      <c r="A1974" s="9">
        <v>-260</v>
      </c>
      <c r="B1974">
        <v>57300</v>
      </c>
      <c r="C1974">
        <v>513300</v>
      </c>
      <c r="D1974">
        <v>2</v>
      </c>
      <c r="E1974">
        <v>0</v>
      </c>
      <c r="F1974">
        <v>322</v>
      </c>
      <c r="G1974">
        <v>59</v>
      </c>
      <c r="H1974">
        <v>456000</v>
      </c>
      <c r="I1974">
        <v>5970</v>
      </c>
      <c r="J1974">
        <v>415089</v>
      </c>
      <c r="K1974">
        <v>10703</v>
      </c>
    </row>
    <row r="1975" spans="1:11" ht="17" x14ac:dyDescent="0.25">
      <c r="A1975" s="9">
        <v>-329</v>
      </c>
      <c r="B1975">
        <v>66700</v>
      </c>
      <c r="C1975">
        <v>522100</v>
      </c>
      <c r="D1975">
        <v>2</v>
      </c>
      <c r="E1975">
        <v>0</v>
      </c>
      <c r="F1975">
        <v>380</v>
      </c>
      <c r="G1975">
        <v>81</v>
      </c>
      <c r="H1975">
        <v>455400</v>
      </c>
      <c r="I1975">
        <v>14490</v>
      </c>
      <c r="J1975">
        <v>423889</v>
      </c>
      <c r="K1975">
        <v>12723</v>
      </c>
    </row>
    <row r="1976" spans="1:11" ht="17" x14ac:dyDescent="0.25">
      <c r="A1976" s="9">
        <v>-234</v>
      </c>
      <c r="B1976">
        <v>58200</v>
      </c>
      <c r="C1976">
        <v>451700</v>
      </c>
      <c r="D1976">
        <v>2</v>
      </c>
      <c r="E1976">
        <v>0</v>
      </c>
      <c r="F1976">
        <v>298</v>
      </c>
      <c r="G1976">
        <v>52</v>
      </c>
      <c r="H1976">
        <v>393500</v>
      </c>
      <c r="I1976">
        <v>13030</v>
      </c>
      <c r="J1976">
        <v>353489</v>
      </c>
      <c r="K1976">
        <v>9257</v>
      </c>
    </row>
    <row r="1977" spans="1:11" ht="17" x14ac:dyDescent="0.25">
      <c r="A1977" s="9">
        <v>-288</v>
      </c>
      <c r="B1977">
        <v>61600</v>
      </c>
      <c r="C1977">
        <v>510600</v>
      </c>
      <c r="D1977">
        <v>2</v>
      </c>
      <c r="E1977">
        <v>0</v>
      </c>
      <c r="F1977">
        <v>345</v>
      </c>
      <c r="G1977">
        <v>67</v>
      </c>
      <c r="H1977">
        <v>449000</v>
      </c>
      <c r="I1977">
        <v>10540</v>
      </c>
      <c r="J1977">
        <v>412389</v>
      </c>
      <c r="K1977">
        <v>11431</v>
      </c>
    </row>
    <row r="1978" spans="1:11" ht="17" x14ac:dyDescent="0.25">
      <c r="A1978" s="9">
        <v>-283</v>
      </c>
      <c r="B1978">
        <v>62100</v>
      </c>
      <c r="C1978">
        <v>495600</v>
      </c>
      <c r="D1978">
        <v>2</v>
      </c>
      <c r="E1978">
        <v>0</v>
      </c>
      <c r="F1978">
        <v>340</v>
      </c>
      <c r="G1978">
        <v>66</v>
      </c>
      <c r="H1978">
        <v>433500</v>
      </c>
      <c r="I1978">
        <v>12540</v>
      </c>
      <c r="J1978">
        <v>397389</v>
      </c>
      <c r="K1978">
        <v>11105</v>
      </c>
    </row>
    <row r="1979" spans="1:11" ht="17" x14ac:dyDescent="0.25">
      <c r="A1979" s="9">
        <v>-287</v>
      </c>
      <c r="B1979">
        <v>68200</v>
      </c>
      <c r="C1979">
        <v>434900</v>
      </c>
      <c r="D1979">
        <v>2</v>
      </c>
      <c r="E1979">
        <v>0</v>
      </c>
      <c r="F1979">
        <v>340</v>
      </c>
      <c r="G1979">
        <v>68</v>
      </c>
      <c r="H1979">
        <v>366700</v>
      </c>
      <c r="I1979">
        <v>24710</v>
      </c>
      <c r="J1979">
        <v>336689</v>
      </c>
      <c r="K1979">
        <v>10333</v>
      </c>
    </row>
    <row r="1980" spans="1:11" ht="17" x14ac:dyDescent="0.25">
      <c r="A1980" s="9">
        <v>-245</v>
      </c>
      <c r="B1980">
        <v>55199</v>
      </c>
      <c r="C1980">
        <v>513400</v>
      </c>
      <c r="D1980">
        <v>2</v>
      </c>
      <c r="E1980">
        <v>0</v>
      </c>
      <c r="F1980">
        <v>310</v>
      </c>
      <c r="G1980">
        <v>54</v>
      </c>
      <c r="H1980">
        <v>458200</v>
      </c>
      <c r="I1980">
        <v>3859</v>
      </c>
      <c r="J1980">
        <v>415189</v>
      </c>
      <c r="K1980">
        <v>10313</v>
      </c>
    </row>
    <row r="1981" spans="1:11" ht="17" x14ac:dyDescent="0.25">
      <c r="A1981" s="9">
        <v>-299</v>
      </c>
      <c r="B1981">
        <v>64300</v>
      </c>
      <c r="C1981">
        <v>498600</v>
      </c>
      <c r="D1981">
        <v>2</v>
      </c>
      <c r="E1981">
        <v>0</v>
      </c>
      <c r="F1981">
        <v>354</v>
      </c>
      <c r="G1981">
        <v>71</v>
      </c>
      <c r="H1981">
        <v>434300</v>
      </c>
      <c r="I1981">
        <v>14440</v>
      </c>
      <c r="J1981">
        <v>400389</v>
      </c>
      <c r="K1981">
        <v>11585</v>
      </c>
    </row>
    <row r="1982" spans="1:11" ht="17" x14ac:dyDescent="0.25">
      <c r="A1982" s="9">
        <v>-240</v>
      </c>
      <c r="B1982">
        <v>53500</v>
      </c>
      <c r="C1982">
        <v>527900</v>
      </c>
      <c r="D1982">
        <v>2</v>
      </c>
      <c r="E1982">
        <v>0</v>
      </c>
      <c r="F1982">
        <v>307</v>
      </c>
      <c r="G1982">
        <v>53</v>
      </c>
      <c r="H1982">
        <v>474400</v>
      </c>
      <c r="I1982">
        <v>709</v>
      </c>
      <c r="J1982">
        <v>429689</v>
      </c>
      <c r="K1982">
        <v>10344</v>
      </c>
    </row>
    <row r="1983" spans="1:11" ht="17" x14ac:dyDescent="0.25">
      <c r="A1983" s="9">
        <v>-276</v>
      </c>
      <c r="B1983">
        <v>60199</v>
      </c>
      <c r="C1983">
        <v>507400</v>
      </c>
      <c r="D1983">
        <v>2</v>
      </c>
      <c r="E1983">
        <v>0</v>
      </c>
      <c r="F1983">
        <v>336</v>
      </c>
      <c r="G1983">
        <v>64</v>
      </c>
      <c r="H1983">
        <v>447200</v>
      </c>
      <c r="I1983">
        <v>9459</v>
      </c>
      <c r="J1983">
        <v>409189</v>
      </c>
      <c r="K1983">
        <v>11084</v>
      </c>
    </row>
    <row r="1984" spans="1:11" ht="17" x14ac:dyDescent="0.25">
      <c r="A1984" s="9">
        <v>-1009</v>
      </c>
      <c r="B1984">
        <v>60700</v>
      </c>
      <c r="C1984">
        <v>500300</v>
      </c>
      <c r="D1984">
        <v>2</v>
      </c>
      <c r="E1984">
        <v>3</v>
      </c>
      <c r="F1984">
        <v>470</v>
      </c>
      <c r="G1984">
        <v>1041</v>
      </c>
      <c r="H1984">
        <v>439600</v>
      </c>
      <c r="I1984">
        <v>10670</v>
      </c>
      <c r="J1984">
        <v>402089</v>
      </c>
      <c r="K1984">
        <v>21966</v>
      </c>
    </row>
    <row r="1985" spans="1:11" ht="17" x14ac:dyDescent="0.25">
      <c r="A1985" s="9">
        <v>-183</v>
      </c>
      <c r="B1985">
        <v>47600</v>
      </c>
      <c r="C1985">
        <v>489300</v>
      </c>
      <c r="D1985">
        <v>2</v>
      </c>
      <c r="E1985">
        <v>0</v>
      </c>
      <c r="F1985">
        <v>258</v>
      </c>
      <c r="G1985">
        <v>38</v>
      </c>
      <c r="H1985">
        <v>441700</v>
      </c>
      <c r="I1985">
        <v>-1331</v>
      </c>
      <c r="J1985">
        <v>391089</v>
      </c>
      <c r="K1985">
        <v>8377</v>
      </c>
    </row>
    <row r="1986" spans="1:11" ht="17" x14ac:dyDescent="0.25">
      <c r="A1986" s="9">
        <v>-251</v>
      </c>
      <c r="B1986">
        <v>57000</v>
      </c>
      <c r="C1986">
        <v>500700</v>
      </c>
      <c r="D1986">
        <v>2</v>
      </c>
      <c r="E1986">
        <v>0</v>
      </c>
      <c r="F1986">
        <v>315</v>
      </c>
      <c r="G1986">
        <v>56</v>
      </c>
      <c r="H1986">
        <v>443700</v>
      </c>
      <c r="I1986">
        <v>6929</v>
      </c>
      <c r="J1986">
        <v>402489</v>
      </c>
      <c r="K1986">
        <v>10323</v>
      </c>
    </row>
    <row r="1987" spans="1:11" ht="17" x14ac:dyDescent="0.25">
      <c r="A1987" s="9">
        <v>-329</v>
      </c>
      <c r="B1987">
        <v>94400</v>
      </c>
      <c r="C1987">
        <v>290900</v>
      </c>
      <c r="D1987">
        <v>2</v>
      </c>
      <c r="E1987">
        <v>0</v>
      </c>
      <c r="F1987">
        <v>361</v>
      </c>
      <c r="G1987">
        <v>92</v>
      </c>
      <c r="H1987">
        <v>196500</v>
      </c>
      <c r="I1987">
        <v>65310</v>
      </c>
      <c r="J1987">
        <v>192689</v>
      </c>
      <c r="K1987">
        <v>8185</v>
      </c>
    </row>
    <row r="1988" spans="1:11" ht="17" x14ac:dyDescent="0.25">
      <c r="A1988" s="9">
        <v>-452</v>
      </c>
      <c r="B1988">
        <v>95200</v>
      </c>
      <c r="C1988">
        <v>432000</v>
      </c>
      <c r="D1988">
        <v>2</v>
      </c>
      <c r="E1988">
        <v>0</v>
      </c>
      <c r="F1988">
        <v>473</v>
      </c>
      <c r="G1988">
        <v>133</v>
      </c>
      <c r="H1988">
        <v>336800</v>
      </c>
      <c r="I1988">
        <v>52000</v>
      </c>
      <c r="J1988">
        <v>333789</v>
      </c>
      <c r="K1988">
        <v>14299</v>
      </c>
    </row>
    <row r="1989" spans="1:11" ht="17" x14ac:dyDescent="0.25">
      <c r="A1989" s="9">
        <v>-265</v>
      </c>
      <c r="B1989">
        <v>59600</v>
      </c>
      <c r="C1989">
        <v>493800</v>
      </c>
      <c r="D1989">
        <v>2</v>
      </c>
      <c r="E1989">
        <v>0</v>
      </c>
      <c r="F1989">
        <v>326</v>
      </c>
      <c r="G1989">
        <v>60</v>
      </c>
      <c r="H1989">
        <v>434200</v>
      </c>
      <c r="I1989">
        <v>10220</v>
      </c>
      <c r="J1989">
        <v>395589</v>
      </c>
      <c r="K1989">
        <v>10609</v>
      </c>
    </row>
    <row r="1990" spans="1:11" ht="17" x14ac:dyDescent="0.25">
      <c r="A1990" s="9">
        <v>-472</v>
      </c>
      <c r="B1990">
        <v>61200</v>
      </c>
      <c r="C1990">
        <v>553300</v>
      </c>
      <c r="D1990">
        <v>0</v>
      </c>
      <c r="E1990">
        <v>0</v>
      </c>
      <c r="F1990">
        <v>553</v>
      </c>
      <c r="G1990">
        <v>144</v>
      </c>
      <c r="H1990">
        <v>492100</v>
      </c>
      <c r="I1990">
        <v>5870</v>
      </c>
      <c r="J1990">
        <v>383123</v>
      </c>
      <c r="K1990">
        <v>10551</v>
      </c>
    </row>
    <row r="1991" spans="1:11" ht="17" x14ac:dyDescent="0.25">
      <c r="A1991" s="9">
        <v>-710</v>
      </c>
      <c r="B1991">
        <v>161400</v>
      </c>
      <c r="C1991">
        <v>327400</v>
      </c>
      <c r="D1991">
        <v>2</v>
      </c>
      <c r="E1991">
        <v>0</v>
      </c>
      <c r="F1991">
        <v>666</v>
      </c>
      <c r="G1991">
        <v>294</v>
      </c>
      <c r="H1991">
        <v>166000</v>
      </c>
      <c r="I1991">
        <v>128660</v>
      </c>
      <c r="J1991">
        <v>229189</v>
      </c>
      <c r="K1991">
        <v>16646</v>
      </c>
    </row>
    <row r="1992" spans="1:11" ht="17" x14ac:dyDescent="0.25">
      <c r="A1992" s="9">
        <v>-1232</v>
      </c>
      <c r="B1992">
        <v>51800</v>
      </c>
      <c r="C1992">
        <v>519799</v>
      </c>
      <c r="D1992">
        <v>0</v>
      </c>
      <c r="E1992">
        <v>1</v>
      </c>
      <c r="F1992">
        <v>1079</v>
      </c>
      <c r="G1992">
        <v>1454</v>
      </c>
      <c r="H1992">
        <v>468000</v>
      </c>
      <c r="I1992">
        <v>-181</v>
      </c>
      <c r="J1992">
        <v>349623</v>
      </c>
      <c r="K1992">
        <v>11337</v>
      </c>
    </row>
    <row r="1993" spans="1:11" ht="17" x14ac:dyDescent="0.25">
      <c r="A1993" s="9">
        <v>-255</v>
      </c>
      <c r="B1993">
        <v>56900</v>
      </c>
      <c r="C1993">
        <v>510100</v>
      </c>
      <c r="D1993">
        <v>2</v>
      </c>
      <c r="E1993">
        <v>0</v>
      </c>
      <c r="F1993">
        <v>318</v>
      </c>
      <c r="G1993">
        <v>57</v>
      </c>
      <c r="H1993">
        <v>453200</v>
      </c>
      <c r="I1993">
        <v>5890</v>
      </c>
      <c r="J1993">
        <v>411889</v>
      </c>
      <c r="K1993">
        <v>10546</v>
      </c>
    </row>
    <row r="1994" spans="1:11" ht="17" x14ac:dyDescent="0.25">
      <c r="A1994" s="9">
        <v>-265</v>
      </c>
      <c r="B1994">
        <v>59000</v>
      </c>
      <c r="C1994">
        <v>501500</v>
      </c>
      <c r="D1994">
        <v>2</v>
      </c>
      <c r="E1994">
        <v>0</v>
      </c>
      <c r="F1994">
        <v>326</v>
      </c>
      <c r="G1994">
        <v>60</v>
      </c>
      <c r="H1994">
        <v>442500</v>
      </c>
      <c r="I1994">
        <v>8850</v>
      </c>
      <c r="J1994">
        <v>403289</v>
      </c>
      <c r="K1994">
        <v>10707</v>
      </c>
    </row>
    <row r="1995" spans="1:11" ht="17" x14ac:dyDescent="0.25">
      <c r="A1995" s="9">
        <v>-913</v>
      </c>
      <c r="B1995">
        <v>165500</v>
      </c>
      <c r="C1995">
        <v>451400</v>
      </c>
      <c r="D1995">
        <v>2</v>
      </c>
      <c r="E1995">
        <v>0</v>
      </c>
      <c r="F1995">
        <v>848</v>
      </c>
      <c r="G1995">
        <v>422</v>
      </c>
      <c r="H1995">
        <v>285900</v>
      </c>
      <c r="I1995">
        <v>120360</v>
      </c>
      <c r="J1995">
        <v>353189</v>
      </c>
      <c r="K1995">
        <v>26303</v>
      </c>
    </row>
    <row r="1996" spans="1:11" ht="17" x14ac:dyDescent="0.25">
      <c r="A1996" s="9">
        <v>-343</v>
      </c>
      <c r="B1996">
        <v>69500</v>
      </c>
      <c r="C1996">
        <v>512400</v>
      </c>
      <c r="D1996">
        <v>2</v>
      </c>
      <c r="E1996">
        <v>0</v>
      </c>
      <c r="F1996">
        <v>390</v>
      </c>
      <c r="G1996">
        <v>86</v>
      </c>
      <c r="H1996">
        <v>442900</v>
      </c>
      <c r="I1996">
        <v>18260</v>
      </c>
      <c r="J1996">
        <v>414189</v>
      </c>
      <c r="K1996">
        <v>12953</v>
      </c>
    </row>
    <row r="1997" spans="1:11" ht="17" x14ac:dyDescent="0.25">
      <c r="A1997" s="9">
        <v>-431</v>
      </c>
      <c r="B1997">
        <v>61800</v>
      </c>
      <c r="C1997">
        <v>504400</v>
      </c>
      <c r="D1997">
        <v>0</v>
      </c>
      <c r="E1997">
        <v>0</v>
      </c>
      <c r="F1997">
        <v>516</v>
      </c>
      <c r="G1997">
        <v>121</v>
      </c>
      <c r="H1997">
        <v>442600</v>
      </c>
      <c r="I1997">
        <v>11359</v>
      </c>
      <c r="J1997">
        <v>334223</v>
      </c>
      <c r="K1997">
        <v>9294</v>
      </c>
    </row>
    <row r="1998" spans="1:11" ht="17" x14ac:dyDescent="0.25">
      <c r="A1998" s="9">
        <v>-288</v>
      </c>
      <c r="B1998">
        <v>62600</v>
      </c>
      <c r="C1998">
        <v>498200</v>
      </c>
      <c r="D1998">
        <v>2</v>
      </c>
      <c r="E1998">
        <v>0</v>
      </c>
      <c r="F1998">
        <v>344</v>
      </c>
      <c r="G1998">
        <v>67</v>
      </c>
      <c r="H1998">
        <v>435600</v>
      </c>
      <c r="I1998">
        <v>12780</v>
      </c>
      <c r="J1998">
        <v>399989</v>
      </c>
      <c r="K1998">
        <v>11267</v>
      </c>
    </row>
    <row r="1999" spans="1:11" ht="17" x14ac:dyDescent="0.25">
      <c r="A1999" s="9">
        <v>-1293</v>
      </c>
      <c r="B1999">
        <v>205200</v>
      </c>
      <c r="C1999">
        <v>522200</v>
      </c>
      <c r="D1999">
        <v>2</v>
      </c>
      <c r="E1999">
        <v>0</v>
      </c>
      <c r="F1999">
        <v>1169</v>
      </c>
      <c r="G1999">
        <v>775</v>
      </c>
      <c r="H1999">
        <v>317000</v>
      </c>
      <c r="I1999">
        <v>152980</v>
      </c>
      <c r="J1999">
        <v>423989</v>
      </c>
      <c r="K1999">
        <v>39151</v>
      </c>
    </row>
    <row r="2000" spans="1:11" ht="17" x14ac:dyDescent="0.25">
      <c r="A2000" s="9">
        <v>-358</v>
      </c>
      <c r="B2000">
        <v>52600</v>
      </c>
      <c r="C2000">
        <v>517800</v>
      </c>
      <c r="D2000">
        <v>0</v>
      </c>
      <c r="E2000">
        <v>0</v>
      </c>
      <c r="F2000">
        <v>449</v>
      </c>
      <c r="G2000">
        <v>93</v>
      </c>
      <c r="H2000">
        <v>465200</v>
      </c>
      <c r="I2000">
        <v>819</v>
      </c>
      <c r="J2000">
        <v>347623</v>
      </c>
      <c r="K2000">
        <v>8228</v>
      </c>
    </row>
    <row r="2001" spans="1:11" ht="17" x14ac:dyDescent="0.25">
      <c r="A2001" s="9">
        <v>-262</v>
      </c>
      <c r="B2001">
        <v>58800</v>
      </c>
      <c r="C2001">
        <v>498900</v>
      </c>
      <c r="D2001">
        <v>2</v>
      </c>
      <c r="E2001">
        <v>0</v>
      </c>
      <c r="F2001">
        <v>324</v>
      </c>
      <c r="G2001">
        <v>60</v>
      </c>
      <c r="H2001">
        <v>440100</v>
      </c>
      <c r="I2001">
        <v>8909</v>
      </c>
      <c r="J2001">
        <v>400689</v>
      </c>
      <c r="K2001">
        <v>10602</v>
      </c>
    </row>
    <row r="2002" spans="1:11" ht="17" x14ac:dyDescent="0.25">
      <c r="A2002" s="9">
        <v>-282</v>
      </c>
      <c r="B2002">
        <v>61100</v>
      </c>
      <c r="C2002">
        <v>507200</v>
      </c>
      <c r="D2002">
        <v>2</v>
      </c>
      <c r="E2002">
        <v>0</v>
      </c>
      <c r="F2002">
        <v>340</v>
      </c>
      <c r="G2002">
        <v>66</v>
      </c>
      <c r="H2002">
        <v>446100</v>
      </c>
      <c r="I2002">
        <v>10380</v>
      </c>
      <c r="J2002">
        <v>408989</v>
      </c>
      <c r="K2002">
        <v>11245</v>
      </c>
    </row>
    <row r="2003" spans="1:11" ht="17" x14ac:dyDescent="0.25">
      <c r="A2003" s="9">
        <v>-245</v>
      </c>
      <c r="B2003">
        <v>55599</v>
      </c>
      <c r="C2003">
        <v>508300</v>
      </c>
      <c r="D2003">
        <v>2</v>
      </c>
      <c r="E2003">
        <v>0</v>
      </c>
      <c r="F2003">
        <v>310</v>
      </c>
      <c r="G2003">
        <v>54</v>
      </c>
      <c r="H2003">
        <v>452700</v>
      </c>
      <c r="I2003">
        <v>4769</v>
      </c>
      <c r="J2003">
        <v>410089</v>
      </c>
      <c r="K2003">
        <v>10260</v>
      </c>
    </row>
    <row r="2004" spans="1:11" ht="17" x14ac:dyDescent="0.25">
      <c r="A2004" s="9">
        <v>-258</v>
      </c>
      <c r="B2004">
        <v>58600</v>
      </c>
      <c r="C2004">
        <v>494099</v>
      </c>
      <c r="D2004">
        <v>2</v>
      </c>
      <c r="E2004">
        <v>0</v>
      </c>
      <c r="F2004">
        <v>320</v>
      </c>
      <c r="G2004">
        <v>58</v>
      </c>
      <c r="H2004">
        <v>435500</v>
      </c>
      <c r="I2004">
        <v>9190</v>
      </c>
      <c r="J2004">
        <v>395889</v>
      </c>
      <c r="K2004">
        <v>10439</v>
      </c>
    </row>
    <row r="2005" spans="1:11" ht="17" x14ac:dyDescent="0.25">
      <c r="A2005" s="9">
        <v>-233</v>
      </c>
      <c r="B2005">
        <v>53900</v>
      </c>
      <c r="C2005">
        <v>507400</v>
      </c>
      <c r="D2005">
        <v>2</v>
      </c>
      <c r="E2005">
        <v>0</v>
      </c>
      <c r="F2005">
        <v>300</v>
      </c>
      <c r="G2005">
        <v>51</v>
      </c>
      <c r="H2005">
        <v>453500</v>
      </c>
      <c r="I2005">
        <v>3159</v>
      </c>
      <c r="J2005">
        <v>409189</v>
      </c>
      <c r="K2005">
        <v>9924</v>
      </c>
    </row>
    <row r="2006" spans="1:11" ht="17" x14ac:dyDescent="0.25">
      <c r="A2006" s="9">
        <v>-266</v>
      </c>
      <c r="B2006">
        <v>60400</v>
      </c>
      <c r="C2006">
        <v>485200</v>
      </c>
      <c r="D2006">
        <v>2</v>
      </c>
      <c r="E2006">
        <v>0</v>
      </c>
      <c r="F2006">
        <v>326</v>
      </c>
      <c r="G2006">
        <v>61</v>
      </c>
      <c r="H2006">
        <v>424799</v>
      </c>
      <c r="I2006">
        <v>11880</v>
      </c>
      <c r="J2006">
        <v>386989</v>
      </c>
      <c r="K2006">
        <v>10518</v>
      </c>
    </row>
    <row r="2007" spans="1:11" ht="17" x14ac:dyDescent="0.25">
      <c r="A2007" s="9">
        <v>-238</v>
      </c>
      <c r="B2007">
        <v>53400</v>
      </c>
      <c r="C2007">
        <v>523800</v>
      </c>
      <c r="D2007">
        <v>2</v>
      </c>
      <c r="E2007">
        <v>0</v>
      </c>
      <c r="F2007">
        <v>305</v>
      </c>
      <c r="G2007">
        <v>52</v>
      </c>
      <c r="H2007">
        <v>470400</v>
      </c>
      <c r="I2007">
        <v>1019</v>
      </c>
      <c r="J2007">
        <v>425589</v>
      </c>
      <c r="K2007">
        <v>10226</v>
      </c>
    </row>
    <row r="2008" spans="1:11" ht="17" x14ac:dyDescent="0.25">
      <c r="A2008" s="9">
        <v>-494</v>
      </c>
      <c r="B2008">
        <v>115399</v>
      </c>
      <c r="C2008">
        <v>351500</v>
      </c>
      <c r="D2008">
        <v>2</v>
      </c>
      <c r="E2008">
        <v>0</v>
      </c>
      <c r="F2008">
        <v>498</v>
      </c>
      <c r="G2008">
        <v>159</v>
      </c>
      <c r="H2008">
        <v>236100</v>
      </c>
      <c r="I2008">
        <v>80250</v>
      </c>
      <c r="J2008">
        <v>253289</v>
      </c>
      <c r="K2008">
        <v>13153</v>
      </c>
    </row>
    <row r="2009" spans="1:11" ht="17" x14ac:dyDescent="0.25">
      <c r="A2009" s="9">
        <v>-217</v>
      </c>
      <c r="B2009">
        <v>50100</v>
      </c>
      <c r="C2009">
        <v>529700</v>
      </c>
      <c r="D2009">
        <v>2</v>
      </c>
      <c r="E2009">
        <v>0</v>
      </c>
      <c r="F2009">
        <v>288</v>
      </c>
      <c r="G2009">
        <v>47</v>
      </c>
      <c r="H2009">
        <v>479600</v>
      </c>
      <c r="I2009">
        <v>-2871</v>
      </c>
      <c r="J2009">
        <v>431489</v>
      </c>
      <c r="K2009">
        <v>9727</v>
      </c>
    </row>
    <row r="2010" spans="1:11" ht="17" x14ac:dyDescent="0.25">
      <c r="A2010" s="9">
        <v>-263</v>
      </c>
      <c r="B2010">
        <v>58700</v>
      </c>
      <c r="C2010">
        <v>500700</v>
      </c>
      <c r="D2010">
        <v>2</v>
      </c>
      <c r="E2010">
        <v>0</v>
      </c>
      <c r="F2010">
        <v>324</v>
      </c>
      <c r="G2010">
        <v>60</v>
      </c>
      <c r="H2010">
        <v>442000</v>
      </c>
      <c r="I2010">
        <v>8630</v>
      </c>
      <c r="J2010">
        <v>402489</v>
      </c>
      <c r="K2010">
        <v>10631</v>
      </c>
    </row>
    <row r="2011" spans="1:11" ht="17" x14ac:dyDescent="0.25">
      <c r="A2011" s="9">
        <v>-248</v>
      </c>
      <c r="B2011">
        <v>56300</v>
      </c>
      <c r="C2011">
        <v>504500</v>
      </c>
      <c r="D2011">
        <v>2</v>
      </c>
      <c r="E2011">
        <v>0</v>
      </c>
      <c r="F2011">
        <v>312</v>
      </c>
      <c r="G2011">
        <v>55</v>
      </c>
      <c r="H2011">
        <v>448200</v>
      </c>
      <c r="I2011">
        <v>5849</v>
      </c>
      <c r="J2011">
        <v>406289</v>
      </c>
      <c r="K2011">
        <v>10293</v>
      </c>
    </row>
    <row r="2012" spans="1:11" ht="17" x14ac:dyDescent="0.25">
      <c r="A2012" s="9">
        <v>-83</v>
      </c>
      <c r="B2012">
        <v>37900</v>
      </c>
      <c r="C2012">
        <v>386000</v>
      </c>
      <c r="D2012">
        <v>2</v>
      </c>
      <c r="E2012">
        <v>0</v>
      </c>
      <c r="F2012">
        <v>174</v>
      </c>
      <c r="G2012">
        <v>18</v>
      </c>
      <c r="H2012">
        <v>348100</v>
      </c>
      <c r="I2012">
        <v>-701</v>
      </c>
      <c r="J2012">
        <v>287789</v>
      </c>
      <c r="K2012">
        <v>4908</v>
      </c>
    </row>
    <row r="2013" spans="1:11" ht="17" x14ac:dyDescent="0.25">
      <c r="A2013" s="9">
        <v>-287</v>
      </c>
      <c r="B2013">
        <v>61800</v>
      </c>
      <c r="C2013">
        <v>506400</v>
      </c>
      <c r="D2013">
        <v>2</v>
      </c>
      <c r="E2013">
        <v>0</v>
      </c>
      <c r="F2013">
        <v>344</v>
      </c>
      <c r="G2013">
        <v>67</v>
      </c>
      <c r="H2013">
        <v>444600</v>
      </c>
      <c r="I2013">
        <v>11160</v>
      </c>
      <c r="J2013">
        <v>408189</v>
      </c>
      <c r="K2013">
        <v>11351</v>
      </c>
    </row>
    <row r="2014" spans="1:11" ht="17" x14ac:dyDescent="0.25">
      <c r="A2014" s="9">
        <v>-299</v>
      </c>
      <c r="B2014">
        <v>63400</v>
      </c>
      <c r="C2014">
        <v>508300</v>
      </c>
      <c r="D2014">
        <v>2</v>
      </c>
      <c r="E2014">
        <v>0</v>
      </c>
      <c r="F2014">
        <v>354</v>
      </c>
      <c r="G2014">
        <v>71</v>
      </c>
      <c r="H2014">
        <v>444900</v>
      </c>
      <c r="I2014">
        <v>12569</v>
      </c>
      <c r="J2014">
        <v>410089</v>
      </c>
      <c r="K2014">
        <v>11699</v>
      </c>
    </row>
    <row r="2015" spans="1:11" ht="17" x14ac:dyDescent="0.25">
      <c r="A2015" s="9">
        <v>-368</v>
      </c>
      <c r="B2015">
        <v>75100</v>
      </c>
      <c r="C2015">
        <v>491700</v>
      </c>
      <c r="D2015">
        <v>2</v>
      </c>
      <c r="E2015">
        <v>0</v>
      </c>
      <c r="F2015">
        <v>409</v>
      </c>
      <c r="G2015">
        <v>96</v>
      </c>
      <c r="H2015">
        <v>416599</v>
      </c>
      <c r="I2015">
        <v>25930</v>
      </c>
      <c r="J2015">
        <v>393489</v>
      </c>
      <c r="K2015">
        <v>13297</v>
      </c>
    </row>
    <row r="2016" spans="1:11" ht="17" x14ac:dyDescent="0.25">
      <c r="A2016" s="9">
        <v>-188</v>
      </c>
      <c r="B2016">
        <v>52400</v>
      </c>
      <c r="C2016">
        <v>432100</v>
      </c>
      <c r="D2016">
        <v>2</v>
      </c>
      <c r="E2016">
        <v>0</v>
      </c>
      <c r="F2016">
        <v>260</v>
      </c>
      <c r="G2016">
        <v>40</v>
      </c>
      <c r="H2016">
        <v>379700</v>
      </c>
      <c r="I2016">
        <v>9190</v>
      </c>
      <c r="J2016">
        <v>333889</v>
      </c>
      <c r="K2016">
        <v>7873</v>
      </c>
    </row>
    <row r="2017" spans="1:11" ht="17" x14ac:dyDescent="0.25">
      <c r="A2017" s="9">
        <v>-271</v>
      </c>
      <c r="B2017">
        <v>59800</v>
      </c>
      <c r="C2017">
        <v>502800</v>
      </c>
      <c r="D2017">
        <v>2</v>
      </c>
      <c r="E2017">
        <v>0</v>
      </c>
      <c r="F2017">
        <v>331</v>
      </c>
      <c r="G2017">
        <v>62</v>
      </c>
      <c r="H2017">
        <v>443000</v>
      </c>
      <c r="I2017">
        <v>9520</v>
      </c>
      <c r="J2017">
        <v>404589</v>
      </c>
      <c r="K2017">
        <v>10887</v>
      </c>
    </row>
    <row r="2018" spans="1:11" ht="17" x14ac:dyDescent="0.25">
      <c r="A2018" s="9">
        <v>-488</v>
      </c>
      <c r="B2018">
        <v>113300</v>
      </c>
      <c r="C2018">
        <v>357100</v>
      </c>
      <c r="D2018">
        <v>2</v>
      </c>
      <c r="E2018">
        <v>0</v>
      </c>
      <c r="F2018">
        <v>494</v>
      </c>
      <c r="G2018">
        <v>156</v>
      </c>
      <c r="H2018">
        <v>243800</v>
      </c>
      <c r="I2018">
        <v>77590</v>
      </c>
      <c r="J2018">
        <v>258889</v>
      </c>
      <c r="K2018">
        <v>13199</v>
      </c>
    </row>
    <row r="2019" spans="1:11" ht="17" x14ac:dyDescent="0.25">
      <c r="A2019" s="9">
        <v>-1314</v>
      </c>
      <c r="B2019">
        <v>210700</v>
      </c>
      <c r="C2019">
        <v>512700</v>
      </c>
      <c r="D2019">
        <v>2</v>
      </c>
      <c r="E2019">
        <v>0</v>
      </c>
      <c r="F2019">
        <v>1185</v>
      </c>
      <c r="G2019">
        <v>798</v>
      </c>
      <c r="H2019">
        <v>302000</v>
      </c>
      <c r="I2019">
        <v>159430</v>
      </c>
      <c r="J2019">
        <v>414489</v>
      </c>
      <c r="K2019">
        <v>39299</v>
      </c>
    </row>
    <row r="2020" spans="1:11" ht="17" x14ac:dyDescent="0.25">
      <c r="A2020" s="9">
        <v>-244</v>
      </c>
      <c r="B2020">
        <v>55800</v>
      </c>
      <c r="C2020">
        <v>503000</v>
      </c>
      <c r="D2020">
        <v>2</v>
      </c>
      <c r="E2020">
        <v>0</v>
      </c>
      <c r="F2020">
        <v>309</v>
      </c>
      <c r="G2020">
        <v>54</v>
      </c>
      <c r="H2020">
        <v>447200</v>
      </c>
      <c r="I2020">
        <v>5500</v>
      </c>
      <c r="J2020">
        <v>404789</v>
      </c>
      <c r="K2020">
        <v>10164</v>
      </c>
    </row>
    <row r="2021" spans="1:11" ht="17" x14ac:dyDescent="0.25">
      <c r="A2021" s="9">
        <v>-879</v>
      </c>
      <c r="B2021">
        <v>138900</v>
      </c>
      <c r="C2021">
        <v>560900</v>
      </c>
      <c r="D2021">
        <v>2</v>
      </c>
      <c r="E2021">
        <v>0</v>
      </c>
      <c r="F2021">
        <v>835</v>
      </c>
      <c r="G2021">
        <v>390</v>
      </c>
      <c r="H2021">
        <v>422000</v>
      </c>
      <c r="I2021">
        <v>82810</v>
      </c>
      <c r="J2021">
        <v>462689</v>
      </c>
      <c r="K2021">
        <v>28920</v>
      </c>
    </row>
    <row r="2022" spans="1:11" ht="17" x14ac:dyDescent="0.25">
      <c r="A2022" s="9">
        <v>-276</v>
      </c>
      <c r="B2022">
        <v>59600</v>
      </c>
      <c r="C2022">
        <v>514400</v>
      </c>
      <c r="D2022">
        <v>2</v>
      </c>
      <c r="E2022">
        <v>0</v>
      </c>
      <c r="F2022">
        <v>336</v>
      </c>
      <c r="G2022">
        <v>64</v>
      </c>
      <c r="H2022">
        <v>454799</v>
      </c>
      <c r="I2022">
        <v>8159</v>
      </c>
      <c r="J2022">
        <v>416189</v>
      </c>
      <c r="K2022">
        <v>11162</v>
      </c>
    </row>
    <row r="2023" spans="1:11" ht="17" x14ac:dyDescent="0.25">
      <c r="A2023" s="9">
        <v>-876</v>
      </c>
      <c r="B2023">
        <v>185300</v>
      </c>
      <c r="C2023">
        <v>352000</v>
      </c>
      <c r="D2023">
        <v>2</v>
      </c>
      <c r="E2023">
        <v>0</v>
      </c>
      <c r="F2023">
        <v>801</v>
      </c>
      <c r="G2023">
        <v>412</v>
      </c>
      <c r="H2023">
        <v>166700</v>
      </c>
      <c r="I2023">
        <v>150100</v>
      </c>
      <c r="J2023">
        <v>253789</v>
      </c>
      <c r="K2023">
        <v>21162</v>
      </c>
    </row>
    <row r="2024" spans="1:11" ht="17" x14ac:dyDescent="0.25">
      <c r="A2024" s="9">
        <v>-408</v>
      </c>
      <c r="B2024">
        <v>102700</v>
      </c>
      <c r="C2024">
        <v>333500</v>
      </c>
      <c r="D2024">
        <v>2</v>
      </c>
      <c r="E2024">
        <v>0</v>
      </c>
      <c r="F2024">
        <v>428</v>
      </c>
      <c r="G2024">
        <v>121</v>
      </c>
      <c r="H2024">
        <v>230799</v>
      </c>
      <c r="I2024">
        <v>69350</v>
      </c>
      <c r="J2024">
        <v>235289</v>
      </c>
      <c r="K2024">
        <v>10873</v>
      </c>
    </row>
    <row r="2025" spans="1:11" ht="17" x14ac:dyDescent="0.25">
      <c r="A2025" s="9">
        <v>-104</v>
      </c>
      <c r="B2025">
        <v>42100</v>
      </c>
      <c r="C2025">
        <v>377100</v>
      </c>
      <c r="D2025">
        <v>2</v>
      </c>
      <c r="E2025">
        <v>0</v>
      </c>
      <c r="F2025">
        <v>190</v>
      </c>
      <c r="G2025">
        <v>22</v>
      </c>
      <c r="H2025">
        <v>335000</v>
      </c>
      <c r="I2025">
        <v>4390</v>
      </c>
      <c r="J2025">
        <v>278889</v>
      </c>
      <c r="K2025">
        <v>5283</v>
      </c>
    </row>
    <row r="2026" spans="1:11" ht="17" x14ac:dyDescent="0.25">
      <c r="A2026" s="9">
        <v>-237</v>
      </c>
      <c r="B2026">
        <v>54900</v>
      </c>
      <c r="C2026">
        <v>500500</v>
      </c>
      <c r="D2026">
        <v>2</v>
      </c>
      <c r="E2026">
        <v>0</v>
      </c>
      <c r="F2026">
        <v>303</v>
      </c>
      <c r="G2026">
        <v>52</v>
      </c>
      <c r="H2026">
        <v>445600</v>
      </c>
      <c r="I2026">
        <v>4850</v>
      </c>
      <c r="J2026">
        <v>402289</v>
      </c>
      <c r="K2026">
        <v>9938</v>
      </c>
    </row>
    <row r="2027" spans="1:11" ht="17" x14ac:dyDescent="0.25">
      <c r="A2027" s="9">
        <v>-416</v>
      </c>
      <c r="B2027">
        <v>87200</v>
      </c>
      <c r="C2027">
        <v>450100</v>
      </c>
      <c r="D2027">
        <v>2</v>
      </c>
      <c r="E2027">
        <v>0</v>
      </c>
      <c r="F2027">
        <v>446</v>
      </c>
      <c r="G2027">
        <v>116</v>
      </c>
      <c r="H2027">
        <v>362900</v>
      </c>
      <c r="I2027">
        <v>42190</v>
      </c>
      <c r="J2027">
        <v>351889</v>
      </c>
      <c r="K2027">
        <v>13808</v>
      </c>
    </row>
    <row r="2028" spans="1:11" ht="17" x14ac:dyDescent="0.25">
      <c r="A2028" s="9">
        <v>-97</v>
      </c>
      <c r="B2028">
        <v>40900</v>
      </c>
      <c r="C2028">
        <v>377500</v>
      </c>
      <c r="D2028">
        <v>2</v>
      </c>
      <c r="E2028">
        <v>0</v>
      </c>
      <c r="F2028">
        <v>185</v>
      </c>
      <c r="G2028">
        <v>21</v>
      </c>
      <c r="H2028">
        <v>336599</v>
      </c>
      <c r="I2028">
        <v>3150</v>
      </c>
      <c r="J2028">
        <v>279289</v>
      </c>
      <c r="K2028">
        <v>5140</v>
      </c>
    </row>
    <row r="2029" spans="1:11" ht="17" x14ac:dyDescent="0.25">
      <c r="A2029" s="9">
        <v>-259</v>
      </c>
      <c r="B2029">
        <v>58200</v>
      </c>
      <c r="C2029">
        <v>499799</v>
      </c>
      <c r="D2029">
        <v>2</v>
      </c>
      <c r="E2029">
        <v>0</v>
      </c>
      <c r="F2029">
        <v>321</v>
      </c>
      <c r="G2029">
        <v>59</v>
      </c>
      <c r="H2029">
        <v>441599</v>
      </c>
      <c r="I2029">
        <v>8220</v>
      </c>
      <c r="J2029">
        <v>401589</v>
      </c>
      <c r="K2029">
        <v>10517</v>
      </c>
    </row>
    <row r="2030" spans="1:11" ht="17" x14ac:dyDescent="0.25">
      <c r="A2030" s="9">
        <v>-545</v>
      </c>
      <c r="B2030">
        <v>135400</v>
      </c>
      <c r="C2030">
        <v>303100</v>
      </c>
      <c r="D2030">
        <v>2</v>
      </c>
      <c r="E2030">
        <v>0</v>
      </c>
      <c r="F2030">
        <v>532</v>
      </c>
      <c r="G2030">
        <v>195</v>
      </c>
      <c r="H2030">
        <v>167700</v>
      </c>
      <c r="I2030">
        <v>105090</v>
      </c>
      <c r="J2030">
        <v>204889</v>
      </c>
      <c r="K2030">
        <v>12483</v>
      </c>
    </row>
    <row r="2031" spans="1:11" ht="17" x14ac:dyDescent="0.25">
      <c r="A2031" s="9">
        <v>-216</v>
      </c>
      <c r="B2031">
        <v>51700</v>
      </c>
      <c r="C2031">
        <v>501800</v>
      </c>
      <c r="D2031">
        <v>2</v>
      </c>
      <c r="E2031">
        <v>0</v>
      </c>
      <c r="F2031">
        <v>286</v>
      </c>
      <c r="G2031">
        <v>46</v>
      </c>
      <c r="H2031">
        <v>450100</v>
      </c>
      <c r="I2031">
        <v>1519</v>
      </c>
      <c r="J2031">
        <v>403589</v>
      </c>
      <c r="K2031">
        <v>9389</v>
      </c>
    </row>
    <row r="2032" spans="1:11" ht="17" x14ac:dyDescent="0.25">
      <c r="A2032" s="9">
        <v>-1066</v>
      </c>
      <c r="B2032">
        <v>62500</v>
      </c>
      <c r="C2032">
        <v>511000</v>
      </c>
      <c r="D2032">
        <v>2</v>
      </c>
      <c r="E2032">
        <v>3</v>
      </c>
      <c r="F2032">
        <v>493</v>
      </c>
      <c r="G2032">
        <v>1153</v>
      </c>
      <c r="H2032">
        <v>448500</v>
      </c>
      <c r="I2032">
        <v>11399</v>
      </c>
      <c r="J2032">
        <v>412789</v>
      </c>
      <c r="K2032">
        <v>23219</v>
      </c>
    </row>
    <row r="2033" spans="1:11" ht="17" x14ac:dyDescent="0.25">
      <c r="A2033" s="9">
        <v>-806</v>
      </c>
      <c r="B2033">
        <v>171300</v>
      </c>
      <c r="C2033">
        <v>356300</v>
      </c>
      <c r="D2033">
        <v>2</v>
      </c>
      <c r="E2033">
        <v>0</v>
      </c>
      <c r="F2033">
        <v>746</v>
      </c>
      <c r="G2033">
        <v>356</v>
      </c>
      <c r="H2033">
        <v>185000</v>
      </c>
      <c r="I2033">
        <v>135670</v>
      </c>
      <c r="J2033">
        <v>258089</v>
      </c>
      <c r="K2033">
        <v>19894</v>
      </c>
    </row>
    <row r="2034" spans="1:11" ht="17" x14ac:dyDescent="0.25">
      <c r="A2034" s="9">
        <v>-530</v>
      </c>
      <c r="B2034">
        <v>109000</v>
      </c>
      <c r="C2034">
        <v>425300</v>
      </c>
      <c r="D2034">
        <v>2</v>
      </c>
      <c r="E2034">
        <v>0</v>
      </c>
      <c r="F2034">
        <v>536</v>
      </c>
      <c r="G2034">
        <v>171</v>
      </c>
      <c r="H2034">
        <v>316300</v>
      </c>
      <c r="I2034">
        <v>66470</v>
      </c>
      <c r="J2034">
        <v>327089</v>
      </c>
      <c r="K2034">
        <v>16043</v>
      </c>
    </row>
    <row r="2035" spans="1:11" ht="17" x14ac:dyDescent="0.25">
      <c r="A2035" s="9">
        <v>-277</v>
      </c>
      <c r="B2035">
        <v>59800</v>
      </c>
      <c r="C2035">
        <v>513500</v>
      </c>
      <c r="D2035">
        <v>2</v>
      </c>
      <c r="E2035">
        <v>0</v>
      </c>
      <c r="F2035">
        <v>336</v>
      </c>
      <c r="G2035">
        <v>64</v>
      </c>
      <c r="H2035">
        <v>453700</v>
      </c>
      <c r="I2035">
        <v>8450</v>
      </c>
      <c r="J2035">
        <v>415289</v>
      </c>
      <c r="K2035">
        <v>11175</v>
      </c>
    </row>
    <row r="2036" spans="1:11" ht="17" x14ac:dyDescent="0.25">
      <c r="A2036" s="9">
        <v>-485</v>
      </c>
      <c r="B2036">
        <v>102700</v>
      </c>
      <c r="C2036">
        <v>418000</v>
      </c>
      <c r="D2036">
        <v>2</v>
      </c>
      <c r="E2036">
        <v>0</v>
      </c>
      <c r="F2036">
        <v>499</v>
      </c>
      <c r="G2036">
        <v>149</v>
      </c>
      <c r="H2036">
        <v>315300</v>
      </c>
      <c r="I2036">
        <v>60900</v>
      </c>
      <c r="J2036">
        <v>319789</v>
      </c>
      <c r="K2036">
        <v>14779</v>
      </c>
    </row>
    <row r="2037" spans="1:11" ht="17" x14ac:dyDescent="0.25">
      <c r="A2037" s="9">
        <v>-283</v>
      </c>
      <c r="B2037">
        <v>62600</v>
      </c>
      <c r="C2037">
        <v>490600</v>
      </c>
      <c r="D2037">
        <v>2</v>
      </c>
      <c r="E2037">
        <v>0</v>
      </c>
      <c r="F2037">
        <v>340</v>
      </c>
      <c r="G2037">
        <v>66</v>
      </c>
      <c r="H2037">
        <v>428000</v>
      </c>
      <c r="I2037">
        <v>13540</v>
      </c>
      <c r="J2037">
        <v>392389</v>
      </c>
      <c r="K2037">
        <v>11053</v>
      </c>
    </row>
    <row r="2038" spans="1:11" ht="17" x14ac:dyDescent="0.25">
      <c r="A2038" s="9">
        <v>-330</v>
      </c>
      <c r="B2038">
        <v>77800</v>
      </c>
      <c r="C2038">
        <v>410700</v>
      </c>
      <c r="D2038">
        <v>2</v>
      </c>
      <c r="E2038">
        <v>0</v>
      </c>
      <c r="F2038">
        <v>373</v>
      </c>
      <c r="G2038">
        <v>84</v>
      </c>
      <c r="H2038">
        <v>332900</v>
      </c>
      <c r="I2038">
        <v>36730</v>
      </c>
      <c r="J2038">
        <v>312489</v>
      </c>
      <c r="K2038">
        <v>10940</v>
      </c>
    </row>
    <row r="2039" spans="1:11" ht="17" x14ac:dyDescent="0.25">
      <c r="A2039" s="9">
        <v>-1282</v>
      </c>
      <c r="B2039">
        <v>198400</v>
      </c>
      <c r="C2039">
        <v>543000</v>
      </c>
      <c r="D2039">
        <v>2</v>
      </c>
      <c r="E2039">
        <v>0</v>
      </c>
      <c r="F2039">
        <v>1164</v>
      </c>
      <c r="G2039">
        <v>762</v>
      </c>
      <c r="H2039">
        <v>344600</v>
      </c>
      <c r="I2039">
        <v>144100</v>
      </c>
      <c r="J2039">
        <v>444789</v>
      </c>
      <c r="K2039">
        <v>39710</v>
      </c>
    </row>
    <row r="2040" spans="1:11" ht="17" x14ac:dyDescent="0.25">
      <c r="A2040" s="9">
        <v>-277</v>
      </c>
      <c r="B2040">
        <v>61200</v>
      </c>
      <c r="C2040">
        <v>496700</v>
      </c>
      <c r="D2040">
        <v>2</v>
      </c>
      <c r="E2040">
        <v>0</v>
      </c>
      <c r="F2040">
        <v>336</v>
      </c>
      <c r="G2040">
        <v>64</v>
      </c>
      <c r="H2040">
        <v>435500</v>
      </c>
      <c r="I2040">
        <v>11530</v>
      </c>
      <c r="J2040">
        <v>398489</v>
      </c>
      <c r="K2040">
        <v>10974</v>
      </c>
    </row>
    <row r="2041" spans="1:11" ht="17" x14ac:dyDescent="0.25">
      <c r="A2041" s="9">
        <v>-327</v>
      </c>
      <c r="B2041">
        <v>65400</v>
      </c>
      <c r="C2041">
        <v>533000</v>
      </c>
      <c r="D2041">
        <v>2</v>
      </c>
      <c r="E2041">
        <v>0</v>
      </c>
      <c r="F2041">
        <v>378</v>
      </c>
      <c r="G2041">
        <v>80</v>
      </c>
      <c r="H2041">
        <v>467600</v>
      </c>
      <c r="I2041">
        <v>12100</v>
      </c>
      <c r="J2041">
        <v>434789</v>
      </c>
      <c r="K2041">
        <v>12795</v>
      </c>
    </row>
    <row r="2042" spans="1:11" ht="17" x14ac:dyDescent="0.25">
      <c r="A2042" s="9">
        <v>-248</v>
      </c>
      <c r="B2042">
        <v>55100</v>
      </c>
      <c r="C2042">
        <v>520000</v>
      </c>
      <c r="D2042">
        <v>2</v>
      </c>
      <c r="E2042">
        <v>0</v>
      </c>
      <c r="F2042">
        <v>313</v>
      </c>
      <c r="G2042">
        <v>55</v>
      </c>
      <c r="H2042">
        <v>464900</v>
      </c>
      <c r="I2042">
        <v>3100</v>
      </c>
      <c r="J2042">
        <v>421789</v>
      </c>
      <c r="K2042">
        <v>10458</v>
      </c>
    </row>
    <row r="2043" spans="1:11" ht="17" x14ac:dyDescent="0.25">
      <c r="A2043" s="9">
        <v>-943</v>
      </c>
      <c r="B2043">
        <v>153700</v>
      </c>
      <c r="C2043">
        <v>528400</v>
      </c>
      <c r="D2043">
        <v>2</v>
      </c>
      <c r="E2043">
        <v>0</v>
      </c>
      <c r="F2043">
        <v>883</v>
      </c>
      <c r="G2043">
        <v>441</v>
      </c>
      <c r="H2043">
        <v>374700</v>
      </c>
      <c r="I2043">
        <v>100860</v>
      </c>
      <c r="J2043">
        <v>430189</v>
      </c>
      <c r="K2043">
        <v>29754</v>
      </c>
    </row>
    <row r="2044" spans="1:11" ht="17" x14ac:dyDescent="0.25">
      <c r="A2044" s="9">
        <v>-782</v>
      </c>
      <c r="B2044">
        <v>165900</v>
      </c>
      <c r="C2044">
        <v>360400</v>
      </c>
      <c r="D2044">
        <v>2</v>
      </c>
      <c r="E2044">
        <v>0</v>
      </c>
      <c r="F2044">
        <v>728</v>
      </c>
      <c r="G2044">
        <v>337</v>
      </c>
      <c r="H2044">
        <v>194500</v>
      </c>
      <c r="I2044">
        <v>129860</v>
      </c>
      <c r="J2044">
        <v>262189</v>
      </c>
      <c r="K2044">
        <v>19573</v>
      </c>
    </row>
    <row r="2045" spans="1:11" ht="17" x14ac:dyDescent="0.25">
      <c r="A2045" s="9">
        <v>-287</v>
      </c>
      <c r="B2045">
        <v>62000</v>
      </c>
      <c r="C2045">
        <v>504900</v>
      </c>
      <c r="D2045">
        <v>2</v>
      </c>
      <c r="E2045">
        <v>0</v>
      </c>
      <c r="F2045">
        <v>344</v>
      </c>
      <c r="G2045">
        <v>67</v>
      </c>
      <c r="H2045">
        <v>442900</v>
      </c>
      <c r="I2045">
        <v>11510</v>
      </c>
      <c r="J2045">
        <v>406689</v>
      </c>
      <c r="K2045">
        <v>11346</v>
      </c>
    </row>
    <row r="2046" spans="1:11" ht="17" x14ac:dyDescent="0.25">
      <c r="A2046" s="9">
        <v>-260</v>
      </c>
      <c r="B2046">
        <v>58600</v>
      </c>
      <c r="C2046">
        <v>497400</v>
      </c>
      <c r="D2046">
        <v>2</v>
      </c>
      <c r="E2046">
        <v>0</v>
      </c>
      <c r="F2046">
        <v>322</v>
      </c>
      <c r="G2046">
        <v>59</v>
      </c>
      <c r="H2046">
        <v>438800</v>
      </c>
      <c r="I2046">
        <v>8860</v>
      </c>
      <c r="J2046">
        <v>399189</v>
      </c>
      <c r="K2046">
        <v>10526</v>
      </c>
    </row>
    <row r="2047" spans="1:11" ht="17" x14ac:dyDescent="0.25">
      <c r="A2047" s="9">
        <v>-311</v>
      </c>
      <c r="B2047">
        <v>71000</v>
      </c>
      <c r="C2047">
        <v>445000</v>
      </c>
      <c r="D2047">
        <v>2</v>
      </c>
      <c r="E2047">
        <v>0</v>
      </c>
      <c r="F2047">
        <v>360</v>
      </c>
      <c r="G2047">
        <v>76</v>
      </c>
      <c r="H2047">
        <v>374000</v>
      </c>
      <c r="I2047">
        <v>26500</v>
      </c>
      <c r="J2047">
        <v>346789</v>
      </c>
      <c r="K2047">
        <v>11079</v>
      </c>
    </row>
    <row r="2048" spans="1:11" ht="17" x14ac:dyDescent="0.25">
      <c r="A2048" s="9">
        <v>-252</v>
      </c>
      <c r="B2048">
        <v>56500</v>
      </c>
      <c r="C2048">
        <v>508600</v>
      </c>
      <c r="D2048">
        <v>2</v>
      </c>
      <c r="E2048">
        <v>0</v>
      </c>
      <c r="F2048">
        <v>315</v>
      </c>
      <c r="G2048">
        <v>56</v>
      </c>
      <c r="H2048">
        <v>452100</v>
      </c>
      <c r="I2048">
        <v>5639</v>
      </c>
      <c r="J2048">
        <v>410389</v>
      </c>
      <c r="K2048">
        <v>10434</v>
      </c>
    </row>
    <row r="2049" spans="1:11" ht="17" x14ac:dyDescent="0.25">
      <c r="A2049" s="9">
        <v>-297</v>
      </c>
      <c r="B2049">
        <v>63099</v>
      </c>
      <c r="C2049">
        <v>509300</v>
      </c>
      <c r="D2049">
        <v>2</v>
      </c>
      <c r="E2049">
        <v>0</v>
      </c>
      <c r="F2049">
        <v>353</v>
      </c>
      <c r="G2049">
        <v>71</v>
      </c>
      <c r="H2049">
        <v>446200</v>
      </c>
      <c r="I2049">
        <v>12170</v>
      </c>
      <c r="J2049">
        <v>411089</v>
      </c>
      <c r="K2049">
        <v>11672</v>
      </c>
    </row>
    <row r="2050" spans="1:11" ht="17" x14ac:dyDescent="0.25">
      <c r="A2050" s="9">
        <v>-117</v>
      </c>
      <c r="B2050">
        <v>40900</v>
      </c>
      <c r="C2050">
        <v>431700</v>
      </c>
      <c r="D2050">
        <v>2</v>
      </c>
      <c r="E2050">
        <v>0</v>
      </c>
      <c r="F2050">
        <v>203</v>
      </c>
      <c r="G2050">
        <v>24</v>
      </c>
      <c r="H2050">
        <v>390800</v>
      </c>
      <c r="I2050">
        <v>-2270</v>
      </c>
      <c r="J2050">
        <v>333489</v>
      </c>
      <c r="K2050">
        <v>6137</v>
      </c>
    </row>
    <row r="2051" spans="1:11" ht="17" x14ac:dyDescent="0.25">
      <c r="A2051" s="9">
        <v>-345</v>
      </c>
      <c r="B2051">
        <v>83200</v>
      </c>
      <c r="C2051">
        <v>387900</v>
      </c>
      <c r="D2051">
        <v>2</v>
      </c>
      <c r="E2051">
        <v>0</v>
      </c>
      <c r="F2051">
        <v>384</v>
      </c>
      <c r="G2051">
        <v>90</v>
      </c>
      <c r="H2051">
        <v>304700</v>
      </c>
      <c r="I2051">
        <v>44410</v>
      </c>
      <c r="J2051">
        <v>289689</v>
      </c>
      <c r="K2051">
        <v>10845</v>
      </c>
    </row>
    <row r="2052" spans="1:11" ht="17" x14ac:dyDescent="0.25">
      <c r="A2052" s="9">
        <v>-892</v>
      </c>
      <c r="B2052">
        <v>60599</v>
      </c>
      <c r="C2052">
        <v>444799</v>
      </c>
      <c r="D2052">
        <v>2</v>
      </c>
      <c r="E2052">
        <v>3</v>
      </c>
      <c r="F2052">
        <v>426</v>
      </c>
      <c r="G2052">
        <v>815</v>
      </c>
      <c r="H2052">
        <v>384200</v>
      </c>
      <c r="I2052">
        <v>16120</v>
      </c>
      <c r="J2052">
        <v>346589</v>
      </c>
      <c r="K2052">
        <v>18903</v>
      </c>
    </row>
    <row r="2053" spans="1:11" ht="17" x14ac:dyDescent="0.25">
      <c r="A2053" s="9">
        <v>-323</v>
      </c>
      <c r="B2053">
        <v>73800</v>
      </c>
      <c r="C2053">
        <v>436200</v>
      </c>
      <c r="D2053">
        <v>2</v>
      </c>
      <c r="E2053">
        <v>0</v>
      </c>
      <c r="F2053">
        <v>369</v>
      </c>
      <c r="G2053">
        <v>80</v>
      </c>
      <c r="H2053">
        <v>362400</v>
      </c>
      <c r="I2053">
        <v>30179</v>
      </c>
      <c r="J2053">
        <v>337989</v>
      </c>
      <c r="K2053">
        <v>11224</v>
      </c>
    </row>
    <row r="2054" spans="1:11" ht="17" x14ac:dyDescent="0.25">
      <c r="A2054" s="9">
        <v>-268</v>
      </c>
      <c r="B2054">
        <v>59800</v>
      </c>
      <c r="C2054">
        <v>496000</v>
      </c>
      <c r="D2054">
        <v>2</v>
      </c>
      <c r="E2054">
        <v>0</v>
      </c>
      <c r="F2054">
        <v>328</v>
      </c>
      <c r="G2054">
        <v>61</v>
      </c>
      <c r="H2054">
        <v>436200</v>
      </c>
      <c r="I2054">
        <v>10200</v>
      </c>
      <c r="J2054">
        <v>397789</v>
      </c>
      <c r="K2054">
        <v>10704</v>
      </c>
    </row>
    <row r="2055" spans="1:11" ht="17" x14ac:dyDescent="0.25">
      <c r="A2055" s="9">
        <v>-339</v>
      </c>
      <c r="B2055">
        <v>70900</v>
      </c>
      <c r="C2055">
        <v>490500</v>
      </c>
      <c r="D2055">
        <v>2</v>
      </c>
      <c r="E2055">
        <v>0</v>
      </c>
      <c r="F2055">
        <v>386</v>
      </c>
      <c r="G2055">
        <v>85</v>
      </c>
      <c r="H2055">
        <v>419600</v>
      </c>
      <c r="I2055">
        <v>21850</v>
      </c>
      <c r="J2055">
        <v>392289</v>
      </c>
      <c r="K2055">
        <v>12516</v>
      </c>
    </row>
    <row r="2056" spans="1:11" ht="17" x14ac:dyDescent="0.25">
      <c r="A2056" s="9">
        <v>-259</v>
      </c>
      <c r="B2056">
        <v>58500</v>
      </c>
      <c r="C2056">
        <v>496900</v>
      </c>
      <c r="D2056">
        <v>2</v>
      </c>
      <c r="E2056">
        <v>0</v>
      </c>
      <c r="F2056">
        <v>321</v>
      </c>
      <c r="G2056">
        <v>59</v>
      </c>
      <c r="H2056">
        <v>438400</v>
      </c>
      <c r="I2056">
        <v>8809</v>
      </c>
      <c r="J2056">
        <v>398689</v>
      </c>
      <c r="K2056">
        <v>10495</v>
      </c>
    </row>
    <row r="2057" spans="1:11" ht="17" x14ac:dyDescent="0.25">
      <c r="A2057" s="9">
        <v>-279</v>
      </c>
      <c r="B2057">
        <v>61300</v>
      </c>
      <c r="C2057">
        <v>499000</v>
      </c>
      <c r="D2057">
        <v>2</v>
      </c>
      <c r="E2057">
        <v>0</v>
      </c>
      <c r="F2057">
        <v>337</v>
      </c>
      <c r="G2057">
        <v>65</v>
      </c>
      <c r="H2057">
        <v>437700</v>
      </c>
      <c r="I2057">
        <v>11399</v>
      </c>
      <c r="J2057">
        <v>400789</v>
      </c>
      <c r="K2057">
        <v>11055</v>
      </c>
    </row>
    <row r="2058" spans="1:11" ht="17" x14ac:dyDescent="0.25">
      <c r="A2058" s="9">
        <v>-254</v>
      </c>
      <c r="B2058">
        <v>56300</v>
      </c>
      <c r="C2058">
        <v>516800</v>
      </c>
      <c r="D2058">
        <v>2</v>
      </c>
      <c r="E2058">
        <v>0</v>
      </c>
      <c r="F2058">
        <v>318</v>
      </c>
      <c r="G2058">
        <v>57</v>
      </c>
      <c r="H2058">
        <v>460500</v>
      </c>
      <c r="I2058">
        <v>4620</v>
      </c>
      <c r="J2058">
        <v>418589</v>
      </c>
      <c r="K2058">
        <v>10604</v>
      </c>
    </row>
    <row r="2059" spans="1:11" ht="17" x14ac:dyDescent="0.25">
      <c r="A2059" s="9">
        <v>-234</v>
      </c>
      <c r="B2059">
        <v>55100</v>
      </c>
      <c r="C2059">
        <v>493000</v>
      </c>
      <c r="D2059">
        <v>2</v>
      </c>
      <c r="E2059">
        <v>0</v>
      </c>
      <c r="F2059">
        <v>301</v>
      </c>
      <c r="G2059">
        <v>51</v>
      </c>
      <c r="H2059">
        <v>437900</v>
      </c>
      <c r="I2059">
        <v>5800</v>
      </c>
      <c r="J2059">
        <v>394789</v>
      </c>
      <c r="K2059">
        <v>9788</v>
      </c>
    </row>
    <row r="2060" spans="1:11" ht="17" x14ac:dyDescent="0.25">
      <c r="A2060" s="9">
        <v>-257</v>
      </c>
      <c r="B2060">
        <v>58000</v>
      </c>
      <c r="C2060">
        <v>498700</v>
      </c>
      <c r="D2060">
        <v>2</v>
      </c>
      <c r="E2060">
        <v>0</v>
      </c>
      <c r="F2060">
        <v>319</v>
      </c>
      <c r="G2060">
        <v>58</v>
      </c>
      <c r="H2060">
        <v>440700</v>
      </c>
      <c r="I2060">
        <v>8129</v>
      </c>
      <c r="J2060">
        <v>400489</v>
      </c>
      <c r="K2060">
        <v>10452</v>
      </c>
    </row>
    <row r="2061" spans="1:11" ht="17" x14ac:dyDescent="0.25">
      <c r="A2061" s="9">
        <v>-258</v>
      </c>
      <c r="B2061">
        <v>57800</v>
      </c>
      <c r="C2061">
        <v>503200</v>
      </c>
      <c r="D2061">
        <v>2</v>
      </c>
      <c r="E2061">
        <v>0</v>
      </c>
      <c r="F2061">
        <v>320</v>
      </c>
      <c r="G2061">
        <v>58</v>
      </c>
      <c r="H2061">
        <v>445400</v>
      </c>
      <c r="I2061">
        <v>7480</v>
      </c>
      <c r="J2061">
        <v>404989</v>
      </c>
      <c r="K2061">
        <v>10533</v>
      </c>
    </row>
    <row r="2062" spans="1:11" ht="17" x14ac:dyDescent="0.25">
      <c r="A2062" s="9">
        <v>-84</v>
      </c>
      <c r="B2062">
        <v>38000</v>
      </c>
      <c r="C2062">
        <v>387400</v>
      </c>
      <c r="D2062">
        <v>2</v>
      </c>
      <c r="E2062">
        <v>0</v>
      </c>
      <c r="F2062">
        <v>175</v>
      </c>
      <c r="G2062">
        <v>18</v>
      </c>
      <c r="H2062">
        <v>349400</v>
      </c>
      <c r="I2062">
        <v>-741</v>
      </c>
      <c r="J2062">
        <v>289189</v>
      </c>
      <c r="K2062">
        <v>4945</v>
      </c>
    </row>
    <row r="2063" spans="1:11" ht="17" x14ac:dyDescent="0.25">
      <c r="A2063" s="9">
        <v>-233</v>
      </c>
      <c r="B2063">
        <v>53500</v>
      </c>
      <c r="C2063">
        <v>512900</v>
      </c>
      <c r="D2063">
        <v>2</v>
      </c>
      <c r="E2063">
        <v>0</v>
      </c>
      <c r="F2063">
        <v>300</v>
      </c>
      <c r="G2063">
        <v>51</v>
      </c>
      <c r="H2063">
        <v>459400</v>
      </c>
      <c r="I2063">
        <v>2209</v>
      </c>
      <c r="J2063">
        <v>414689</v>
      </c>
      <c r="K2063">
        <v>9983</v>
      </c>
    </row>
    <row r="2064" spans="1:11" ht="17" x14ac:dyDescent="0.25">
      <c r="A2064" s="9">
        <v>-292</v>
      </c>
      <c r="B2064">
        <v>61800</v>
      </c>
      <c r="C2064">
        <v>516900</v>
      </c>
      <c r="D2064">
        <v>2</v>
      </c>
      <c r="E2064">
        <v>0</v>
      </c>
      <c r="F2064">
        <v>349</v>
      </c>
      <c r="G2064">
        <v>69</v>
      </c>
      <c r="H2064">
        <v>455100</v>
      </c>
      <c r="I2064">
        <v>10109</v>
      </c>
      <c r="J2064">
        <v>418689</v>
      </c>
      <c r="K2064">
        <v>11643</v>
      </c>
    </row>
    <row r="2065" spans="1:11" ht="17" x14ac:dyDescent="0.25">
      <c r="A2065" s="9">
        <v>-229</v>
      </c>
      <c r="B2065">
        <v>53800</v>
      </c>
      <c r="C2065">
        <v>499400</v>
      </c>
      <c r="D2065">
        <v>2</v>
      </c>
      <c r="E2065">
        <v>0</v>
      </c>
      <c r="F2065">
        <v>296</v>
      </c>
      <c r="G2065">
        <v>50</v>
      </c>
      <c r="H2065">
        <v>445600</v>
      </c>
      <c r="I2065">
        <v>3860</v>
      </c>
      <c r="J2065">
        <v>401189</v>
      </c>
      <c r="K2065">
        <v>9712</v>
      </c>
    </row>
    <row r="2066" spans="1:11" ht="17" x14ac:dyDescent="0.25">
      <c r="A2066" s="9">
        <v>-250</v>
      </c>
      <c r="B2066">
        <v>55500</v>
      </c>
      <c r="C2066">
        <v>519400</v>
      </c>
      <c r="D2066">
        <v>2</v>
      </c>
      <c r="E2066">
        <v>0</v>
      </c>
      <c r="F2066">
        <v>315</v>
      </c>
      <c r="G2066">
        <v>56</v>
      </c>
      <c r="H2066">
        <v>463900</v>
      </c>
      <c r="I2066">
        <v>3560</v>
      </c>
      <c r="J2066">
        <v>421189</v>
      </c>
      <c r="K2066">
        <v>10519</v>
      </c>
    </row>
    <row r="2067" spans="1:11" ht="17" x14ac:dyDescent="0.25">
      <c r="A2067" s="9">
        <v>-768</v>
      </c>
      <c r="B2067">
        <v>54300</v>
      </c>
      <c r="C2067">
        <v>505500</v>
      </c>
      <c r="D2067">
        <v>2</v>
      </c>
      <c r="E2067">
        <v>1</v>
      </c>
      <c r="F2067">
        <v>686</v>
      </c>
      <c r="G2067">
        <v>551</v>
      </c>
      <c r="H2067">
        <v>451200</v>
      </c>
      <c r="I2067">
        <v>3750</v>
      </c>
      <c r="J2067">
        <v>407289</v>
      </c>
      <c r="K2067">
        <v>13844</v>
      </c>
    </row>
    <row r="2068" spans="1:11" ht="17" x14ac:dyDescent="0.25">
      <c r="A2068" s="9">
        <v>-259</v>
      </c>
      <c r="B2068">
        <v>56000</v>
      </c>
      <c r="C2068">
        <v>531300</v>
      </c>
      <c r="D2068">
        <v>2</v>
      </c>
      <c r="E2068">
        <v>0</v>
      </c>
      <c r="F2068">
        <v>323</v>
      </c>
      <c r="G2068">
        <v>59</v>
      </c>
      <c r="H2068">
        <v>475300</v>
      </c>
      <c r="I2068">
        <v>2869</v>
      </c>
      <c r="J2068">
        <v>433089</v>
      </c>
      <c r="K2068">
        <v>10913</v>
      </c>
    </row>
    <row r="2069" spans="1:11" ht="17" x14ac:dyDescent="0.25">
      <c r="A2069" s="9">
        <v>-783</v>
      </c>
      <c r="B2069">
        <v>54700</v>
      </c>
      <c r="C2069">
        <v>510900</v>
      </c>
      <c r="D2069">
        <v>2</v>
      </c>
      <c r="E2069">
        <v>1</v>
      </c>
      <c r="F2069">
        <v>698</v>
      </c>
      <c r="G2069">
        <v>572</v>
      </c>
      <c r="H2069">
        <v>456200</v>
      </c>
      <c r="I2069">
        <v>3609</v>
      </c>
      <c r="J2069">
        <v>412689</v>
      </c>
      <c r="K2069">
        <v>14131</v>
      </c>
    </row>
    <row r="2070" spans="1:11" ht="17" x14ac:dyDescent="0.25">
      <c r="A2070" s="9">
        <v>-251</v>
      </c>
      <c r="B2070">
        <v>55700</v>
      </c>
      <c r="C2070">
        <v>517700</v>
      </c>
      <c r="D2070">
        <v>2</v>
      </c>
      <c r="E2070">
        <v>0</v>
      </c>
      <c r="F2070">
        <v>315</v>
      </c>
      <c r="G2070">
        <v>56</v>
      </c>
      <c r="H2070">
        <v>462000</v>
      </c>
      <c r="I2070">
        <v>3930</v>
      </c>
      <c r="J2070">
        <v>419489</v>
      </c>
      <c r="K2070">
        <v>10514</v>
      </c>
    </row>
    <row r="2071" spans="1:11" ht="17" x14ac:dyDescent="0.25">
      <c r="A2071" s="9">
        <v>-384</v>
      </c>
      <c r="B2071">
        <v>71500</v>
      </c>
      <c r="C2071">
        <v>556400</v>
      </c>
      <c r="D2071">
        <v>2</v>
      </c>
      <c r="E2071">
        <v>0</v>
      </c>
      <c r="F2071">
        <v>427</v>
      </c>
      <c r="G2071">
        <v>102</v>
      </c>
      <c r="H2071">
        <v>484900</v>
      </c>
      <c r="I2071">
        <v>15860</v>
      </c>
      <c r="J2071">
        <v>458189</v>
      </c>
      <c r="K2071">
        <v>14742</v>
      </c>
    </row>
    <row r="2072" spans="1:11" ht="17" x14ac:dyDescent="0.25">
      <c r="A2072" s="9">
        <v>-1574</v>
      </c>
      <c r="B2072">
        <v>179800</v>
      </c>
      <c r="C2072">
        <v>538300</v>
      </c>
      <c r="D2072">
        <v>3</v>
      </c>
      <c r="E2072">
        <v>0</v>
      </c>
      <c r="F2072">
        <v>1174</v>
      </c>
      <c r="G2072">
        <v>1107</v>
      </c>
      <c r="H2072">
        <v>358500</v>
      </c>
      <c r="I2072">
        <v>125970</v>
      </c>
      <c r="J2072">
        <v>417381</v>
      </c>
      <c r="K2072">
        <v>33770</v>
      </c>
    </row>
    <row r="2073" spans="1:11" ht="17" x14ac:dyDescent="0.25">
      <c r="A2073" s="9">
        <v>-459</v>
      </c>
      <c r="B2073">
        <v>53500</v>
      </c>
      <c r="C2073">
        <v>512500</v>
      </c>
      <c r="D2073">
        <v>1</v>
      </c>
      <c r="E2073">
        <v>0</v>
      </c>
      <c r="F2073">
        <v>506</v>
      </c>
      <c r="G2073">
        <v>126</v>
      </c>
      <c r="H2073">
        <v>459000</v>
      </c>
      <c r="I2073">
        <v>2250</v>
      </c>
      <c r="J2073">
        <v>367911</v>
      </c>
      <c r="K2073">
        <v>8857</v>
      </c>
    </row>
    <row r="2074" spans="1:11" ht="17" x14ac:dyDescent="0.25">
      <c r="A2074" s="9">
        <v>-345</v>
      </c>
      <c r="B2074">
        <v>64100</v>
      </c>
      <c r="C2074">
        <v>581200</v>
      </c>
      <c r="D2074">
        <v>2</v>
      </c>
      <c r="E2074">
        <v>0</v>
      </c>
      <c r="F2074">
        <v>396</v>
      </c>
      <c r="G2074">
        <v>87</v>
      </c>
      <c r="H2074">
        <v>517100</v>
      </c>
      <c r="I2074">
        <v>5980</v>
      </c>
      <c r="J2074">
        <v>482989</v>
      </c>
      <c r="K2074">
        <v>13931</v>
      </c>
    </row>
    <row r="2075" spans="1:11" ht="17" x14ac:dyDescent="0.25">
      <c r="A2075" s="9">
        <v>-259</v>
      </c>
      <c r="B2075">
        <v>58400</v>
      </c>
      <c r="C2075">
        <v>497200</v>
      </c>
      <c r="D2075">
        <v>2</v>
      </c>
      <c r="E2075">
        <v>0</v>
      </c>
      <c r="F2075">
        <v>321</v>
      </c>
      <c r="G2075">
        <v>59</v>
      </c>
      <c r="H2075">
        <v>438800</v>
      </c>
      <c r="I2075">
        <v>8679</v>
      </c>
      <c r="J2075">
        <v>398989</v>
      </c>
      <c r="K2075">
        <v>10485</v>
      </c>
    </row>
    <row r="2076" spans="1:11" ht="17" x14ac:dyDescent="0.25">
      <c r="A2076" s="9">
        <v>-987</v>
      </c>
      <c r="B2076">
        <v>63700</v>
      </c>
      <c r="C2076">
        <v>464200</v>
      </c>
      <c r="D2076">
        <v>2</v>
      </c>
      <c r="E2076">
        <v>3</v>
      </c>
      <c r="F2076">
        <v>464</v>
      </c>
      <c r="G2076">
        <v>983</v>
      </c>
      <c r="H2076">
        <v>400500</v>
      </c>
      <c r="I2076">
        <v>17280</v>
      </c>
      <c r="J2076">
        <v>365989</v>
      </c>
      <c r="K2076">
        <v>20982</v>
      </c>
    </row>
    <row r="2077" spans="1:11" ht="17" x14ac:dyDescent="0.25">
      <c r="A2077" s="9">
        <v>-244</v>
      </c>
      <c r="B2077">
        <v>55500</v>
      </c>
      <c r="C2077">
        <v>506200</v>
      </c>
      <c r="D2077">
        <v>2</v>
      </c>
      <c r="E2077">
        <v>0</v>
      </c>
      <c r="F2077">
        <v>309</v>
      </c>
      <c r="G2077">
        <v>54</v>
      </c>
      <c r="H2077">
        <v>450700</v>
      </c>
      <c r="I2077">
        <v>4880</v>
      </c>
      <c r="J2077">
        <v>407989</v>
      </c>
      <c r="K2077">
        <v>10189</v>
      </c>
    </row>
    <row r="2078" spans="1:11" ht="17" x14ac:dyDescent="0.25">
      <c r="A2078" s="9">
        <v>-242</v>
      </c>
      <c r="B2078">
        <v>54600</v>
      </c>
      <c r="C2078">
        <v>515000</v>
      </c>
      <c r="D2078">
        <v>2</v>
      </c>
      <c r="E2078">
        <v>0</v>
      </c>
      <c r="F2078">
        <v>308</v>
      </c>
      <c r="G2078">
        <v>53</v>
      </c>
      <c r="H2078">
        <v>460400</v>
      </c>
      <c r="I2078">
        <v>3100</v>
      </c>
      <c r="J2078">
        <v>416789</v>
      </c>
      <c r="K2078">
        <v>10240</v>
      </c>
    </row>
    <row r="2079" spans="1:11" ht="17" x14ac:dyDescent="0.25">
      <c r="A2079" s="9">
        <v>-279</v>
      </c>
      <c r="B2079">
        <v>60800</v>
      </c>
      <c r="C2079">
        <v>505400</v>
      </c>
      <c r="D2079">
        <v>2</v>
      </c>
      <c r="E2079">
        <v>0</v>
      </c>
      <c r="F2079">
        <v>338</v>
      </c>
      <c r="G2079">
        <v>65</v>
      </c>
      <c r="H2079">
        <v>444600</v>
      </c>
      <c r="I2079">
        <v>10260</v>
      </c>
      <c r="J2079">
        <v>407189</v>
      </c>
      <c r="K2079">
        <v>11140</v>
      </c>
    </row>
    <row r="2080" spans="1:11" ht="17" x14ac:dyDescent="0.25">
      <c r="A2080" s="9">
        <v>-317</v>
      </c>
      <c r="B2080">
        <v>64300</v>
      </c>
      <c r="C2080">
        <v>529900</v>
      </c>
      <c r="D2080">
        <v>2</v>
      </c>
      <c r="E2080">
        <v>0</v>
      </c>
      <c r="F2080">
        <v>370</v>
      </c>
      <c r="G2080">
        <v>77</v>
      </c>
      <c r="H2080">
        <v>465600</v>
      </c>
      <c r="I2080">
        <v>11310</v>
      </c>
      <c r="J2080">
        <v>431689</v>
      </c>
      <c r="K2080">
        <v>12490</v>
      </c>
    </row>
    <row r="2081" spans="1:11" ht="17" x14ac:dyDescent="0.25">
      <c r="A2081" s="9">
        <v>-266</v>
      </c>
      <c r="B2081">
        <v>58800</v>
      </c>
      <c r="C2081">
        <v>506100</v>
      </c>
      <c r="D2081">
        <v>2</v>
      </c>
      <c r="E2081">
        <v>0</v>
      </c>
      <c r="F2081">
        <v>327</v>
      </c>
      <c r="G2081">
        <v>61</v>
      </c>
      <c r="H2081">
        <v>447299</v>
      </c>
      <c r="I2081">
        <v>8189</v>
      </c>
      <c r="J2081">
        <v>407889</v>
      </c>
      <c r="K2081">
        <v>10792</v>
      </c>
    </row>
    <row r="2082" spans="1:11" ht="17" x14ac:dyDescent="0.25">
      <c r="A2082" s="9">
        <v>-249</v>
      </c>
      <c r="B2082">
        <v>56600</v>
      </c>
      <c r="C2082">
        <v>502600</v>
      </c>
      <c r="D2082">
        <v>2</v>
      </c>
      <c r="E2082">
        <v>0</v>
      </c>
      <c r="F2082">
        <v>313</v>
      </c>
      <c r="G2082">
        <v>56</v>
      </c>
      <c r="H2082">
        <v>446000</v>
      </c>
      <c r="I2082">
        <v>6340</v>
      </c>
      <c r="J2082">
        <v>404389</v>
      </c>
      <c r="K2082">
        <v>10299</v>
      </c>
    </row>
    <row r="2083" spans="1:11" ht="17" x14ac:dyDescent="0.25">
      <c r="A2083" s="9">
        <v>-1029</v>
      </c>
      <c r="B2083">
        <v>186600</v>
      </c>
      <c r="C2083">
        <v>440800</v>
      </c>
      <c r="D2083">
        <v>2</v>
      </c>
      <c r="E2083">
        <v>0</v>
      </c>
      <c r="F2083">
        <v>941</v>
      </c>
      <c r="G2083">
        <v>523</v>
      </c>
      <c r="H2083">
        <v>254200</v>
      </c>
      <c r="I2083">
        <v>142520</v>
      </c>
      <c r="J2083">
        <v>342589</v>
      </c>
      <c r="K2083">
        <v>28767</v>
      </c>
    </row>
    <row r="2084" spans="1:11" ht="17" x14ac:dyDescent="0.25">
      <c r="A2084" s="9">
        <v>-262</v>
      </c>
      <c r="B2084">
        <v>58200</v>
      </c>
      <c r="C2084">
        <v>505600</v>
      </c>
      <c r="D2084">
        <v>2</v>
      </c>
      <c r="E2084">
        <v>0</v>
      </c>
      <c r="F2084">
        <v>323</v>
      </c>
      <c r="G2084">
        <v>59</v>
      </c>
      <c r="H2084">
        <v>447400</v>
      </c>
      <c r="I2084">
        <v>7639</v>
      </c>
      <c r="J2084">
        <v>407389</v>
      </c>
      <c r="K2084">
        <v>10669</v>
      </c>
    </row>
    <row r="2085" spans="1:11" ht="17" x14ac:dyDescent="0.25">
      <c r="A2085" s="9">
        <v>-330</v>
      </c>
      <c r="B2085">
        <v>61500</v>
      </c>
      <c r="C2085">
        <v>589800</v>
      </c>
      <c r="D2085">
        <v>2</v>
      </c>
      <c r="E2085">
        <v>0</v>
      </c>
      <c r="F2085">
        <v>384</v>
      </c>
      <c r="G2085">
        <v>82</v>
      </c>
      <c r="H2085">
        <v>528300</v>
      </c>
      <c r="I2085">
        <v>2520</v>
      </c>
      <c r="J2085">
        <v>491589</v>
      </c>
      <c r="K2085">
        <v>13604</v>
      </c>
    </row>
    <row r="2086" spans="1:11" ht="17" x14ac:dyDescent="0.25">
      <c r="A2086" s="9">
        <v>-104</v>
      </c>
      <c r="B2086">
        <v>35100</v>
      </c>
      <c r="C2086">
        <v>503100</v>
      </c>
      <c r="D2086">
        <v>2</v>
      </c>
      <c r="E2086">
        <v>0</v>
      </c>
      <c r="F2086">
        <v>194</v>
      </c>
      <c r="G2086">
        <v>21</v>
      </c>
      <c r="H2086">
        <v>468000</v>
      </c>
      <c r="I2086">
        <v>-15210</v>
      </c>
      <c r="J2086">
        <v>404889</v>
      </c>
      <c r="K2086">
        <v>6395</v>
      </c>
    </row>
    <row r="2087" spans="1:11" ht="17" x14ac:dyDescent="0.25">
      <c r="A2087" s="9">
        <v>-274</v>
      </c>
      <c r="B2087">
        <v>60100</v>
      </c>
      <c r="C2087">
        <v>504099</v>
      </c>
      <c r="D2087">
        <v>2</v>
      </c>
      <c r="E2087">
        <v>0</v>
      </c>
      <c r="F2087">
        <v>333</v>
      </c>
      <c r="G2087">
        <v>63</v>
      </c>
      <c r="H2087">
        <v>444000</v>
      </c>
      <c r="I2087">
        <v>9689</v>
      </c>
      <c r="J2087">
        <v>405889</v>
      </c>
      <c r="K2087">
        <v>10977</v>
      </c>
    </row>
    <row r="2088" spans="1:11" ht="17" x14ac:dyDescent="0.25">
      <c r="A2088" s="9">
        <v>-1317</v>
      </c>
      <c r="B2088">
        <v>212399</v>
      </c>
      <c r="C2088">
        <v>508200</v>
      </c>
      <c r="D2088">
        <v>2</v>
      </c>
      <c r="E2088">
        <v>0</v>
      </c>
      <c r="F2088">
        <v>1186</v>
      </c>
      <c r="G2088">
        <v>802</v>
      </c>
      <c r="H2088">
        <v>295800</v>
      </c>
      <c r="I2088">
        <v>161580</v>
      </c>
      <c r="J2088">
        <v>409989</v>
      </c>
      <c r="K2088">
        <v>39186</v>
      </c>
    </row>
    <row r="2089" spans="1:11" ht="17" x14ac:dyDescent="0.25">
      <c r="A2089" s="9">
        <v>-268</v>
      </c>
      <c r="B2089">
        <v>58600</v>
      </c>
      <c r="C2089">
        <v>511700</v>
      </c>
      <c r="D2089">
        <v>2</v>
      </c>
      <c r="E2089">
        <v>0</v>
      </c>
      <c r="F2089">
        <v>329</v>
      </c>
      <c r="G2089">
        <v>61</v>
      </c>
      <c r="H2089">
        <v>453100</v>
      </c>
      <c r="I2089">
        <v>7429</v>
      </c>
      <c r="J2089">
        <v>413489</v>
      </c>
      <c r="K2089">
        <v>10903</v>
      </c>
    </row>
    <row r="2090" spans="1:11" ht="17" x14ac:dyDescent="0.25">
      <c r="A2090" s="9">
        <v>-3084</v>
      </c>
      <c r="B2090">
        <v>171800</v>
      </c>
      <c r="C2090">
        <v>497200</v>
      </c>
      <c r="D2090">
        <v>2</v>
      </c>
      <c r="E2090">
        <v>3</v>
      </c>
      <c r="F2090">
        <v>1325</v>
      </c>
      <c r="G2090">
        <v>8238</v>
      </c>
      <c r="H2090">
        <v>325400</v>
      </c>
      <c r="I2090">
        <v>122080</v>
      </c>
      <c r="J2090">
        <v>398989</v>
      </c>
      <c r="K2090">
        <v>61691</v>
      </c>
    </row>
    <row r="2091" spans="1:11" ht="17" x14ac:dyDescent="0.25">
      <c r="A2091" s="9">
        <v>-264</v>
      </c>
      <c r="B2091">
        <v>58300</v>
      </c>
      <c r="C2091">
        <v>507800</v>
      </c>
      <c r="D2091">
        <v>2</v>
      </c>
      <c r="E2091">
        <v>0</v>
      </c>
      <c r="F2091">
        <v>325</v>
      </c>
      <c r="G2091">
        <v>60</v>
      </c>
      <c r="H2091">
        <v>449500</v>
      </c>
      <c r="I2091">
        <v>7520</v>
      </c>
      <c r="J2091">
        <v>409589</v>
      </c>
      <c r="K2091">
        <v>10745</v>
      </c>
    </row>
    <row r="2092" spans="1:11" ht="17" x14ac:dyDescent="0.25">
      <c r="A2092" s="9">
        <v>-546</v>
      </c>
      <c r="B2092">
        <v>96700</v>
      </c>
      <c r="C2092">
        <v>530800</v>
      </c>
      <c r="D2092">
        <v>2</v>
      </c>
      <c r="E2092">
        <v>0</v>
      </c>
      <c r="F2092">
        <v>558</v>
      </c>
      <c r="G2092">
        <v>175</v>
      </c>
      <c r="H2092">
        <v>434099</v>
      </c>
      <c r="I2092">
        <v>43620</v>
      </c>
      <c r="J2092">
        <v>432589</v>
      </c>
      <c r="K2092">
        <v>18824</v>
      </c>
    </row>
    <row r="2093" spans="1:11" ht="17" x14ac:dyDescent="0.25">
      <c r="A2093" s="9">
        <v>-248</v>
      </c>
      <c r="B2093">
        <v>56900</v>
      </c>
      <c r="C2093">
        <v>495000</v>
      </c>
      <c r="D2093">
        <v>2</v>
      </c>
      <c r="E2093">
        <v>0</v>
      </c>
      <c r="F2093">
        <v>311</v>
      </c>
      <c r="G2093">
        <v>55</v>
      </c>
      <c r="H2093">
        <v>438100</v>
      </c>
      <c r="I2093">
        <v>7400</v>
      </c>
      <c r="J2093">
        <v>396789</v>
      </c>
      <c r="K2093">
        <v>10159</v>
      </c>
    </row>
    <row r="2094" spans="1:11" ht="17" x14ac:dyDescent="0.25">
      <c r="A2094" s="9">
        <v>-322</v>
      </c>
      <c r="B2094">
        <v>66400</v>
      </c>
      <c r="C2094">
        <v>513100</v>
      </c>
      <c r="D2094">
        <v>2</v>
      </c>
      <c r="E2094">
        <v>0</v>
      </c>
      <c r="F2094">
        <v>373</v>
      </c>
      <c r="G2094">
        <v>79</v>
      </c>
      <c r="H2094">
        <v>446700</v>
      </c>
      <c r="I2094">
        <v>15089</v>
      </c>
      <c r="J2094">
        <v>414889</v>
      </c>
      <c r="K2094">
        <v>12396</v>
      </c>
    </row>
    <row r="2095" spans="1:11" ht="17" x14ac:dyDescent="0.25">
      <c r="A2095" s="9">
        <v>-276</v>
      </c>
      <c r="B2095">
        <v>60300</v>
      </c>
      <c r="C2095">
        <v>505600</v>
      </c>
      <c r="D2095">
        <v>2</v>
      </c>
      <c r="E2095">
        <v>0</v>
      </c>
      <c r="F2095">
        <v>335</v>
      </c>
      <c r="G2095">
        <v>64</v>
      </c>
      <c r="H2095">
        <v>445300</v>
      </c>
      <c r="I2095">
        <v>9739</v>
      </c>
      <c r="J2095">
        <v>407389</v>
      </c>
      <c r="K2095">
        <v>11054</v>
      </c>
    </row>
    <row r="2096" spans="1:11" ht="17" x14ac:dyDescent="0.25">
      <c r="A2096" s="9">
        <v>-261</v>
      </c>
      <c r="B2096">
        <v>58500</v>
      </c>
      <c r="C2096">
        <v>500700</v>
      </c>
      <c r="D2096">
        <v>2</v>
      </c>
      <c r="E2096">
        <v>0</v>
      </c>
      <c r="F2096">
        <v>323</v>
      </c>
      <c r="G2096">
        <v>59</v>
      </c>
      <c r="H2096">
        <v>442200</v>
      </c>
      <c r="I2096">
        <v>8429</v>
      </c>
      <c r="J2096">
        <v>402489</v>
      </c>
      <c r="K2096">
        <v>10595</v>
      </c>
    </row>
    <row r="2097" spans="1:11" ht="17" x14ac:dyDescent="0.25">
      <c r="A2097" s="9">
        <v>-1147</v>
      </c>
      <c r="B2097">
        <v>71300</v>
      </c>
      <c r="C2097">
        <v>551700</v>
      </c>
      <c r="D2097">
        <v>2</v>
      </c>
      <c r="E2097">
        <v>1</v>
      </c>
      <c r="F2097">
        <v>977</v>
      </c>
      <c r="G2097">
        <v>1136</v>
      </c>
      <c r="H2097">
        <v>480400</v>
      </c>
      <c r="I2097">
        <v>16130</v>
      </c>
      <c r="J2097">
        <v>453489</v>
      </c>
      <c r="K2097">
        <v>20240</v>
      </c>
    </row>
    <row r="2098" spans="1:11" ht="17" x14ac:dyDescent="0.25">
      <c r="A2098" s="9">
        <v>-459</v>
      </c>
      <c r="B2098">
        <v>65100</v>
      </c>
      <c r="C2098">
        <v>502600</v>
      </c>
      <c r="D2098">
        <v>0</v>
      </c>
      <c r="E2098">
        <v>0</v>
      </c>
      <c r="F2098">
        <v>542</v>
      </c>
      <c r="G2098">
        <v>134</v>
      </c>
      <c r="H2098">
        <v>437500</v>
      </c>
      <c r="I2098">
        <v>14840</v>
      </c>
      <c r="J2098">
        <v>332423</v>
      </c>
      <c r="K2098">
        <v>9738</v>
      </c>
    </row>
    <row r="2099" spans="1:11" ht="17" x14ac:dyDescent="0.25">
      <c r="A2099" s="9">
        <v>-247</v>
      </c>
      <c r="B2099">
        <v>56300</v>
      </c>
      <c r="C2099">
        <v>501599</v>
      </c>
      <c r="D2099">
        <v>2</v>
      </c>
      <c r="E2099">
        <v>0</v>
      </c>
      <c r="F2099">
        <v>311</v>
      </c>
      <c r="G2099">
        <v>55</v>
      </c>
      <c r="H2099">
        <v>445300</v>
      </c>
      <c r="I2099">
        <v>6140</v>
      </c>
      <c r="J2099">
        <v>403389</v>
      </c>
      <c r="K2099">
        <v>10219</v>
      </c>
    </row>
    <row r="2100" spans="1:11" ht="17" x14ac:dyDescent="0.25">
      <c r="A2100" s="9">
        <v>-983</v>
      </c>
      <c r="B2100">
        <v>59600</v>
      </c>
      <c r="C2100">
        <v>497900</v>
      </c>
      <c r="D2100">
        <v>2</v>
      </c>
      <c r="E2100">
        <v>3</v>
      </c>
      <c r="F2100">
        <v>460</v>
      </c>
      <c r="G2100">
        <v>994</v>
      </c>
      <c r="H2100">
        <v>438300</v>
      </c>
      <c r="I2100">
        <v>9810</v>
      </c>
      <c r="J2100">
        <v>399689</v>
      </c>
      <c r="K2100">
        <v>21439</v>
      </c>
    </row>
    <row r="2101" spans="1:11" ht="17" x14ac:dyDescent="0.25">
      <c r="A2101" s="9">
        <v>-1307</v>
      </c>
      <c r="B2101">
        <v>196000</v>
      </c>
      <c r="C2101">
        <v>566800</v>
      </c>
      <c r="D2101">
        <v>2</v>
      </c>
      <c r="E2101">
        <v>0</v>
      </c>
      <c r="F2101">
        <v>1188</v>
      </c>
      <c r="G2101">
        <v>788</v>
      </c>
      <c r="H2101">
        <v>370800</v>
      </c>
      <c r="I2101">
        <v>139320</v>
      </c>
      <c r="J2101">
        <v>468589</v>
      </c>
      <c r="K2101">
        <v>41329</v>
      </c>
    </row>
    <row r="2102" spans="1:11" ht="17" x14ac:dyDescent="0.25">
      <c r="A2102" s="9">
        <v>-262</v>
      </c>
      <c r="B2102">
        <v>57800</v>
      </c>
      <c r="C2102">
        <v>511100</v>
      </c>
      <c r="D2102">
        <v>2</v>
      </c>
      <c r="E2102">
        <v>0</v>
      </c>
      <c r="F2102">
        <v>324</v>
      </c>
      <c r="G2102">
        <v>59</v>
      </c>
      <c r="H2102">
        <v>453300</v>
      </c>
      <c r="I2102">
        <v>6690</v>
      </c>
      <c r="J2102">
        <v>412889</v>
      </c>
      <c r="K2102">
        <v>10739</v>
      </c>
    </row>
    <row r="2103" spans="1:11" ht="17" x14ac:dyDescent="0.25">
      <c r="A2103" s="9">
        <v>-272</v>
      </c>
      <c r="B2103">
        <v>60000</v>
      </c>
      <c r="C2103">
        <v>501800</v>
      </c>
      <c r="D2103">
        <v>2</v>
      </c>
      <c r="E2103">
        <v>0</v>
      </c>
      <c r="F2103">
        <v>332</v>
      </c>
      <c r="G2103">
        <v>63</v>
      </c>
      <c r="H2103">
        <v>441800</v>
      </c>
      <c r="I2103">
        <v>9819</v>
      </c>
      <c r="J2103">
        <v>403589</v>
      </c>
      <c r="K2103">
        <v>10896</v>
      </c>
    </row>
    <row r="2104" spans="1:11" ht="17" x14ac:dyDescent="0.25">
      <c r="A2104" s="9">
        <v>-98</v>
      </c>
      <c r="B2104">
        <v>42600</v>
      </c>
      <c r="C2104">
        <v>352200</v>
      </c>
      <c r="D2104">
        <v>2</v>
      </c>
      <c r="E2104">
        <v>0</v>
      </c>
      <c r="F2104">
        <v>184</v>
      </c>
      <c r="G2104">
        <v>21</v>
      </c>
      <c r="H2104">
        <v>309600</v>
      </c>
      <c r="I2104">
        <v>7380</v>
      </c>
      <c r="J2104">
        <v>253989</v>
      </c>
      <c r="K2104">
        <v>4868</v>
      </c>
    </row>
    <row r="2105" spans="1:11" ht="17" x14ac:dyDescent="0.25">
      <c r="A2105" s="9">
        <v>-3188</v>
      </c>
      <c r="B2105">
        <v>181600</v>
      </c>
      <c r="C2105">
        <v>562800</v>
      </c>
      <c r="D2105">
        <v>2</v>
      </c>
      <c r="E2105">
        <v>1</v>
      </c>
      <c r="F2105">
        <v>2534</v>
      </c>
      <c r="G2105">
        <v>7677</v>
      </c>
      <c r="H2105">
        <v>381200</v>
      </c>
      <c r="I2105">
        <v>125320</v>
      </c>
      <c r="J2105">
        <v>464589</v>
      </c>
      <c r="K2105">
        <v>52815</v>
      </c>
    </row>
    <row r="2106" spans="1:11" ht="17" x14ac:dyDescent="0.25">
      <c r="A2106" s="9">
        <v>-260</v>
      </c>
      <c r="B2106">
        <v>57300</v>
      </c>
      <c r="C2106">
        <v>513500</v>
      </c>
      <c r="D2106">
        <v>2</v>
      </c>
      <c r="E2106">
        <v>0</v>
      </c>
      <c r="F2106">
        <v>322</v>
      </c>
      <c r="G2106">
        <v>59</v>
      </c>
      <c r="H2106">
        <v>456200</v>
      </c>
      <c r="I2106">
        <v>5950</v>
      </c>
      <c r="J2106">
        <v>415289</v>
      </c>
      <c r="K2106">
        <v>10708</v>
      </c>
    </row>
    <row r="2107" spans="1:11" ht="17" x14ac:dyDescent="0.25">
      <c r="A2107" s="9">
        <v>-1776</v>
      </c>
      <c r="B2107">
        <v>195500</v>
      </c>
      <c r="C2107">
        <v>563100</v>
      </c>
      <c r="D2107">
        <v>3</v>
      </c>
      <c r="E2107">
        <v>0</v>
      </c>
      <c r="F2107">
        <v>1325</v>
      </c>
      <c r="G2107">
        <v>1377</v>
      </c>
      <c r="H2107">
        <v>367600</v>
      </c>
      <c r="I2107">
        <v>139190</v>
      </c>
      <c r="J2107">
        <v>442181</v>
      </c>
      <c r="K2107">
        <v>38900</v>
      </c>
    </row>
    <row r="2108" spans="1:11" ht="17" x14ac:dyDescent="0.25">
      <c r="A2108" s="9">
        <v>-233</v>
      </c>
      <c r="B2108">
        <v>54200</v>
      </c>
      <c r="C2108">
        <v>503000</v>
      </c>
      <c r="D2108">
        <v>2</v>
      </c>
      <c r="E2108">
        <v>0</v>
      </c>
      <c r="F2108">
        <v>300</v>
      </c>
      <c r="G2108">
        <v>51</v>
      </c>
      <c r="H2108">
        <v>448800</v>
      </c>
      <c r="I2108">
        <v>3900</v>
      </c>
      <c r="J2108">
        <v>404789</v>
      </c>
      <c r="K2108">
        <v>9872</v>
      </c>
    </row>
    <row r="2109" spans="1:11" ht="17" x14ac:dyDescent="0.25">
      <c r="A2109" s="9">
        <v>-239</v>
      </c>
      <c r="B2109">
        <v>55400</v>
      </c>
      <c r="C2109">
        <v>499099</v>
      </c>
      <c r="D2109">
        <v>2</v>
      </c>
      <c r="E2109">
        <v>0</v>
      </c>
      <c r="F2109">
        <v>305</v>
      </c>
      <c r="G2109">
        <v>53</v>
      </c>
      <c r="H2109">
        <v>443700</v>
      </c>
      <c r="I2109">
        <v>5490</v>
      </c>
      <c r="J2109">
        <v>400889</v>
      </c>
      <c r="K2109">
        <v>9994</v>
      </c>
    </row>
    <row r="2110" spans="1:11" ht="17" x14ac:dyDescent="0.25">
      <c r="A2110" s="9">
        <v>-329</v>
      </c>
      <c r="B2110">
        <v>61500</v>
      </c>
      <c r="C2110">
        <v>587700</v>
      </c>
      <c r="D2110">
        <v>2</v>
      </c>
      <c r="E2110">
        <v>0</v>
      </c>
      <c r="F2110">
        <v>383</v>
      </c>
      <c r="G2110">
        <v>81</v>
      </c>
      <c r="H2110">
        <v>526200</v>
      </c>
      <c r="I2110">
        <v>2730</v>
      </c>
      <c r="J2110">
        <v>489489</v>
      </c>
      <c r="K2110">
        <v>13546</v>
      </c>
    </row>
    <row r="2111" spans="1:11" ht="17" x14ac:dyDescent="0.25">
      <c r="A2111" s="9">
        <v>-171</v>
      </c>
      <c r="B2111">
        <v>44500</v>
      </c>
      <c r="C2111">
        <v>512900</v>
      </c>
      <c r="D2111">
        <v>2</v>
      </c>
      <c r="E2111">
        <v>0</v>
      </c>
      <c r="F2111">
        <v>250</v>
      </c>
      <c r="G2111">
        <v>35</v>
      </c>
      <c r="H2111">
        <v>468400</v>
      </c>
      <c r="I2111">
        <v>-6791</v>
      </c>
      <c r="J2111">
        <v>414689</v>
      </c>
      <c r="K2111">
        <v>8304</v>
      </c>
    </row>
    <row r="2112" spans="1:11" ht="17" x14ac:dyDescent="0.25">
      <c r="A2112" s="9">
        <v>-241</v>
      </c>
      <c r="B2112">
        <v>55000</v>
      </c>
      <c r="C2112">
        <v>508300</v>
      </c>
      <c r="D2112">
        <v>2</v>
      </c>
      <c r="E2112">
        <v>0</v>
      </c>
      <c r="F2112">
        <v>307</v>
      </c>
      <c r="G2112">
        <v>53</v>
      </c>
      <c r="H2112">
        <v>453300</v>
      </c>
      <c r="I2112">
        <v>4170</v>
      </c>
      <c r="J2112">
        <v>410089</v>
      </c>
      <c r="K2112">
        <v>10149</v>
      </c>
    </row>
    <row r="2113" spans="1:11" ht="17" x14ac:dyDescent="0.25">
      <c r="A2113" s="9">
        <v>-252</v>
      </c>
      <c r="B2113">
        <v>56300</v>
      </c>
      <c r="C2113">
        <v>512700</v>
      </c>
      <c r="D2113">
        <v>2</v>
      </c>
      <c r="E2113">
        <v>0</v>
      </c>
      <c r="F2113">
        <v>316</v>
      </c>
      <c r="G2113">
        <v>57</v>
      </c>
      <c r="H2113">
        <v>456400</v>
      </c>
      <c r="I2113">
        <v>5029</v>
      </c>
      <c r="J2113">
        <v>414489</v>
      </c>
      <c r="K2113">
        <v>10501</v>
      </c>
    </row>
    <row r="2114" spans="1:11" ht="17" x14ac:dyDescent="0.25">
      <c r="A2114" s="9">
        <v>-370</v>
      </c>
      <c r="B2114">
        <v>66700</v>
      </c>
      <c r="C2114">
        <v>591100</v>
      </c>
      <c r="D2114">
        <v>2</v>
      </c>
      <c r="E2114">
        <v>0</v>
      </c>
      <c r="F2114">
        <v>417</v>
      </c>
      <c r="G2114">
        <v>96</v>
      </c>
      <c r="H2114">
        <v>524400</v>
      </c>
      <c r="I2114">
        <v>7589</v>
      </c>
      <c r="J2114">
        <v>492889</v>
      </c>
      <c r="K2114">
        <v>14794</v>
      </c>
    </row>
    <row r="2115" spans="1:11" ht="17" x14ac:dyDescent="0.25">
      <c r="A2115" s="9">
        <v>-228</v>
      </c>
      <c r="B2115">
        <v>52699</v>
      </c>
      <c r="C2115">
        <v>514200</v>
      </c>
      <c r="D2115">
        <v>2</v>
      </c>
      <c r="E2115">
        <v>0</v>
      </c>
      <c r="F2115">
        <v>297</v>
      </c>
      <c r="G2115">
        <v>50</v>
      </c>
      <c r="H2115">
        <v>461500</v>
      </c>
      <c r="I2115">
        <v>1279</v>
      </c>
      <c r="J2115">
        <v>415989</v>
      </c>
      <c r="K2115">
        <v>9865</v>
      </c>
    </row>
    <row r="2116" spans="1:11" ht="17" x14ac:dyDescent="0.25">
      <c r="A2116" s="9">
        <v>-1478</v>
      </c>
      <c r="B2116">
        <v>143500</v>
      </c>
      <c r="C2116">
        <v>523800</v>
      </c>
      <c r="D2116">
        <v>1</v>
      </c>
      <c r="E2116">
        <v>0</v>
      </c>
      <c r="F2116">
        <v>1378</v>
      </c>
      <c r="G2116">
        <v>932</v>
      </c>
      <c r="H2116">
        <v>380300</v>
      </c>
      <c r="I2116">
        <v>91120</v>
      </c>
      <c r="J2116">
        <v>379211</v>
      </c>
      <c r="K2116">
        <v>24487</v>
      </c>
    </row>
    <row r="2117" spans="1:11" ht="17" x14ac:dyDescent="0.25">
      <c r="A2117" s="9">
        <v>-238</v>
      </c>
      <c r="B2117">
        <v>54400</v>
      </c>
      <c r="C2117">
        <v>511000</v>
      </c>
      <c r="D2117">
        <v>2</v>
      </c>
      <c r="E2117">
        <v>0</v>
      </c>
      <c r="F2117">
        <v>305</v>
      </c>
      <c r="G2117">
        <v>53</v>
      </c>
      <c r="H2117">
        <v>456599</v>
      </c>
      <c r="I2117">
        <v>3300</v>
      </c>
      <c r="J2117">
        <v>412789</v>
      </c>
      <c r="K2117">
        <v>10105</v>
      </c>
    </row>
    <row r="2118" spans="1:11" ht="17" x14ac:dyDescent="0.25">
      <c r="A2118" s="9">
        <v>-269</v>
      </c>
      <c r="B2118">
        <v>58400</v>
      </c>
      <c r="C2118">
        <v>516700</v>
      </c>
      <c r="D2118">
        <v>2</v>
      </c>
      <c r="E2118">
        <v>0</v>
      </c>
      <c r="F2118">
        <v>330</v>
      </c>
      <c r="G2118">
        <v>61</v>
      </c>
      <c r="H2118">
        <v>458300</v>
      </c>
      <c r="I2118">
        <v>6729</v>
      </c>
      <c r="J2118">
        <v>418489</v>
      </c>
      <c r="K2118">
        <v>10997</v>
      </c>
    </row>
    <row r="2119" spans="1:11" ht="17" x14ac:dyDescent="0.25">
      <c r="A2119" s="9">
        <v>-252</v>
      </c>
      <c r="B2119">
        <v>56300</v>
      </c>
      <c r="C2119">
        <v>511900</v>
      </c>
      <c r="D2119">
        <v>2</v>
      </c>
      <c r="E2119">
        <v>0</v>
      </c>
      <c r="F2119">
        <v>316</v>
      </c>
      <c r="G2119">
        <v>56</v>
      </c>
      <c r="H2119">
        <v>455600</v>
      </c>
      <c r="I2119">
        <v>5110</v>
      </c>
      <c r="J2119">
        <v>413689</v>
      </c>
      <c r="K2119">
        <v>10480</v>
      </c>
    </row>
    <row r="2120" spans="1:11" ht="17" x14ac:dyDescent="0.25">
      <c r="A2120" s="9">
        <v>-458</v>
      </c>
      <c r="B2120">
        <v>53300</v>
      </c>
      <c r="C2120">
        <v>514300</v>
      </c>
      <c r="D2120">
        <v>1</v>
      </c>
      <c r="E2120">
        <v>0</v>
      </c>
      <c r="F2120">
        <v>506</v>
      </c>
      <c r="G2120">
        <v>126</v>
      </c>
      <c r="H2120">
        <v>461000</v>
      </c>
      <c r="I2120">
        <v>1869</v>
      </c>
      <c r="J2120">
        <v>369711</v>
      </c>
      <c r="K2120">
        <v>8867</v>
      </c>
    </row>
    <row r="2121" spans="1:11" ht="17" x14ac:dyDescent="0.25">
      <c r="A2121" s="9">
        <v>-788</v>
      </c>
      <c r="B2121">
        <v>191900</v>
      </c>
      <c r="C2121">
        <v>279100</v>
      </c>
      <c r="D2121">
        <v>2</v>
      </c>
      <c r="E2121">
        <v>0</v>
      </c>
      <c r="F2121">
        <v>717</v>
      </c>
      <c r="G2121">
        <v>371</v>
      </c>
      <c r="H2121">
        <v>87200</v>
      </c>
      <c r="I2121">
        <v>163990</v>
      </c>
      <c r="J2121">
        <v>180889</v>
      </c>
      <c r="K2121">
        <v>15620</v>
      </c>
    </row>
    <row r="2122" spans="1:11" ht="17" x14ac:dyDescent="0.25">
      <c r="A2122" s="9">
        <v>-82</v>
      </c>
      <c r="B2122">
        <v>38000</v>
      </c>
      <c r="C2122">
        <v>381800</v>
      </c>
      <c r="D2122">
        <v>2</v>
      </c>
      <c r="E2122">
        <v>0</v>
      </c>
      <c r="F2122">
        <v>173</v>
      </c>
      <c r="G2122">
        <v>18</v>
      </c>
      <c r="H2122">
        <v>343800</v>
      </c>
      <c r="I2122">
        <v>-181</v>
      </c>
      <c r="J2122">
        <v>283589</v>
      </c>
      <c r="K2122">
        <v>4849</v>
      </c>
    </row>
    <row r="2123" spans="1:11" ht="17" x14ac:dyDescent="0.25">
      <c r="A2123" s="9">
        <v>-387</v>
      </c>
      <c r="B2123">
        <v>76000</v>
      </c>
      <c r="C2123">
        <v>511700</v>
      </c>
      <c r="D2123">
        <v>2</v>
      </c>
      <c r="E2123">
        <v>0</v>
      </c>
      <c r="F2123">
        <v>426</v>
      </c>
      <c r="G2123">
        <v>103</v>
      </c>
      <c r="H2123">
        <v>435700</v>
      </c>
      <c r="I2123">
        <v>24830</v>
      </c>
      <c r="J2123">
        <v>413489</v>
      </c>
      <c r="K2123">
        <v>14141</v>
      </c>
    </row>
    <row r="2124" spans="1:11" ht="17" x14ac:dyDescent="0.25">
      <c r="A2124" s="9">
        <v>-643</v>
      </c>
      <c r="B2124">
        <v>111000</v>
      </c>
      <c r="C2124">
        <v>527600</v>
      </c>
      <c r="D2124">
        <v>2</v>
      </c>
      <c r="E2124">
        <v>0</v>
      </c>
      <c r="F2124">
        <v>637</v>
      </c>
      <c r="G2124">
        <v>229</v>
      </c>
      <c r="H2124">
        <v>416599</v>
      </c>
      <c r="I2124">
        <v>58240</v>
      </c>
      <c r="J2124">
        <v>429389</v>
      </c>
      <c r="K2124">
        <v>21448</v>
      </c>
    </row>
    <row r="2125" spans="1:11" ht="17" x14ac:dyDescent="0.25">
      <c r="A2125" s="9">
        <v>-1383</v>
      </c>
      <c r="B2125">
        <v>198900</v>
      </c>
      <c r="C2125">
        <v>598300</v>
      </c>
      <c r="D2125">
        <v>2</v>
      </c>
      <c r="E2125">
        <v>0</v>
      </c>
      <c r="F2125">
        <v>1256</v>
      </c>
      <c r="G2125">
        <v>875</v>
      </c>
      <c r="H2125">
        <v>399400</v>
      </c>
      <c r="I2125">
        <v>139070</v>
      </c>
      <c r="J2125">
        <v>500089</v>
      </c>
      <c r="K2125">
        <v>44760</v>
      </c>
    </row>
    <row r="2126" spans="1:11" ht="17" x14ac:dyDescent="0.25">
      <c r="A2126" s="9">
        <v>-860</v>
      </c>
      <c r="B2126">
        <v>160900</v>
      </c>
      <c r="C2126">
        <v>434600</v>
      </c>
      <c r="D2126">
        <v>2</v>
      </c>
      <c r="E2126">
        <v>0</v>
      </c>
      <c r="F2126">
        <v>803</v>
      </c>
      <c r="G2126">
        <v>382</v>
      </c>
      <c r="H2126">
        <v>273700</v>
      </c>
      <c r="I2126">
        <v>117440</v>
      </c>
      <c r="J2126">
        <v>336389</v>
      </c>
      <c r="K2126">
        <v>24356</v>
      </c>
    </row>
    <row r="2127" spans="1:11" ht="17" x14ac:dyDescent="0.25">
      <c r="A2127" s="9">
        <v>-239</v>
      </c>
      <c r="B2127">
        <v>54500</v>
      </c>
      <c r="C2127">
        <v>511000</v>
      </c>
      <c r="D2127">
        <v>2</v>
      </c>
      <c r="E2127">
        <v>0</v>
      </c>
      <c r="F2127">
        <v>305</v>
      </c>
      <c r="G2127">
        <v>53</v>
      </c>
      <c r="H2127">
        <v>456500</v>
      </c>
      <c r="I2127">
        <v>3400</v>
      </c>
      <c r="J2127">
        <v>412789</v>
      </c>
      <c r="K2127">
        <v>10123</v>
      </c>
    </row>
    <row r="2128" spans="1:11" ht="17" x14ac:dyDescent="0.25">
      <c r="A2128" s="9">
        <v>-250</v>
      </c>
      <c r="B2128">
        <v>55400</v>
      </c>
      <c r="C2128">
        <v>519900</v>
      </c>
      <c r="D2128">
        <v>2</v>
      </c>
      <c r="E2128">
        <v>0</v>
      </c>
      <c r="F2128">
        <v>314</v>
      </c>
      <c r="G2128">
        <v>56</v>
      </c>
      <c r="H2128">
        <v>464500</v>
      </c>
      <c r="I2128">
        <v>3409</v>
      </c>
      <c r="J2128">
        <v>421689</v>
      </c>
      <c r="K2128">
        <v>10512</v>
      </c>
    </row>
    <row r="2129" spans="1:11" ht="17" x14ac:dyDescent="0.25">
      <c r="A2129" s="9">
        <v>-954</v>
      </c>
      <c r="B2129">
        <v>56100</v>
      </c>
      <c r="C2129">
        <v>522200</v>
      </c>
      <c r="D2129">
        <v>2</v>
      </c>
      <c r="E2129">
        <v>2</v>
      </c>
      <c r="F2129">
        <v>718</v>
      </c>
      <c r="G2129">
        <v>993</v>
      </c>
      <c r="H2129">
        <v>466100</v>
      </c>
      <c r="I2129">
        <v>3880</v>
      </c>
      <c r="J2129">
        <v>423989</v>
      </c>
      <c r="K2129">
        <v>32705</v>
      </c>
    </row>
    <row r="2130" spans="1:11" ht="17" x14ac:dyDescent="0.25">
      <c r="A2130" s="9">
        <v>-252</v>
      </c>
      <c r="B2130">
        <v>55000</v>
      </c>
      <c r="C2130">
        <v>531000</v>
      </c>
      <c r="D2130">
        <v>2</v>
      </c>
      <c r="E2130">
        <v>0</v>
      </c>
      <c r="F2130">
        <v>317</v>
      </c>
      <c r="G2130">
        <v>56</v>
      </c>
      <c r="H2130">
        <v>476000</v>
      </c>
      <c r="I2130">
        <v>1900</v>
      </c>
      <c r="J2130">
        <v>432789</v>
      </c>
      <c r="K2130">
        <v>10711</v>
      </c>
    </row>
    <row r="2131" spans="1:11" ht="17" x14ac:dyDescent="0.25">
      <c r="A2131" s="9">
        <v>-405</v>
      </c>
      <c r="B2131">
        <v>81500</v>
      </c>
      <c r="C2131">
        <v>483500</v>
      </c>
      <c r="D2131">
        <v>2</v>
      </c>
      <c r="E2131">
        <v>0</v>
      </c>
      <c r="F2131">
        <v>439</v>
      </c>
      <c r="G2131">
        <v>111</v>
      </c>
      <c r="H2131">
        <v>402000</v>
      </c>
      <c r="I2131">
        <v>33150</v>
      </c>
      <c r="J2131">
        <v>385289</v>
      </c>
      <c r="K2131">
        <v>14130</v>
      </c>
    </row>
    <row r="2132" spans="1:11" ht="17" x14ac:dyDescent="0.25">
      <c r="A2132" s="9">
        <v>-261</v>
      </c>
      <c r="B2132">
        <v>57100</v>
      </c>
      <c r="C2132">
        <v>519700</v>
      </c>
      <c r="D2132">
        <v>2</v>
      </c>
      <c r="E2132">
        <v>0</v>
      </c>
      <c r="F2132">
        <v>324</v>
      </c>
      <c r="G2132">
        <v>59</v>
      </c>
      <c r="H2132">
        <v>462600</v>
      </c>
      <c r="I2132">
        <v>5130</v>
      </c>
      <c r="J2132">
        <v>421489</v>
      </c>
      <c r="K2132">
        <v>10830</v>
      </c>
    </row>
    <row r="2133" spans="1:11" ht="17" x14ac:dyDescent="0.25">
      <c r="A2133" s="9">
        <v>-778</v>
      </c>
      <c r="B2133">
        <v>119400</v>
      </c>
      <c r="C2133" s="27">
        <v>600000</v>
      </c>
      <c r="D2133">
        <v>2</v>
      </c>
      <c r="E2133">
        <v>0</v>
      </c>
      <c r="F2133">
        <v>755</v>
      </c>
      <c r="G2133">
        <v>316</v>
      </c>
      <c r="H2133">
        <v>480600</v>
      </c>
      <c r="I2133">
        <v>59400</v>
      </c>
      <c r="J2133">
        <v>501789</v>
      </c>
      <c r="K2133">
        <v>26961</v>
      </c>
    </row>
    <row r="2134" spans="1:11" ht="17" x14ac:dyDescent="0.25">
      <c r="A2134" s="9">
        <v>-369</v>
      </c>
      <c r="B2134">
        <v>74200</v>
      </c>
      <c r="C2134">
        <v>503700</v>
      </c>
      <c r="D2134">
        <v>2</v>
      </c>
      <c r="E2134">
        <v>0</v>
      </c>
      <c r="F2134">
        <v>411</v>
      </c>
      <c r="G2134">
        <v>96</v>
      </c>
      <c r="H2134">
        <v>429500</v>
      </c>
      <c r="I2134">
        <v>23830</v>
      </c>
      <c r="J2134">
        <v>405489</v>
      </c>
      <c r="K2134">
        <v>13539</v>
      </c>
    </row>
    <row r="2135" spans="1:11" ht="17" x14ac:dyDescent="0.25">
      <c r="A2135" s="9">
        <v>-245</v>
      </c>
      <c r="B2135">
        <v>55700</v>
      </c>
      <c r="C2135">
        <v>505800</v>
      </c>
      <c r="D2135">
        <v>2</v>
      </c>
      <c r="E2135">
        <v>0</v>
      </c>
      <c r="F2135">
        <v>310</v>
      </c>
      <c r="G2135">
        <v>54</v>
      </c>
      <c r="H2135">
        <v>450100</v>
      </c>
      <c r="I2135">
        <v>5120</v>
      </c>
      <c r="J2135">
        <v>407589</v>
      </c>
      <c r="K2135">
        <v>10216</v>
      </c>
    </row>
    <row r="2136" spans="1:11" ht="17" x14ac:dyDescent="0.25">
      <c r="A2136" s="9">
        <v>-339</v>
      </c>
      <c r="B2136">
        <v>70200</v>
      </c>
      <c r="C2136">
        <v>498400</v>
      </c>
      <c r="D2136">
        <v>2</v>
      </c>
      <c r="E2136">
        <v>0</v>
      </c>
      <c r="F2136">
        <v>386</v>
      </c>
      <c r="G2136">
        <v>85</v>
      </c>
      <c r="H2136">
        <v>428200</v>
      </c>
      <c r="I2136">
        <v>20360</v>
      </c>
      <c r="J2136">
        <v>400189</v>
      </c>
      <c r="K2136">
        <v>12642</v>
      </c>
    </row>
    <row r="2137" spans="1:11" ht="17" x14ac:dyDescent="0.25">
      <c r="A2137" s="9">
        <v>-263</v>
      </c>
      <c r="B2137">
        <v>57600</v>
      </c>
      <c r="C2137">
        <v>515800</v>
      </c>
      <c r="D2137">
        <v>2</v>
      </c>
      <c r="E2137">
        <v>0</v>
      </c>
      <c r="F2137">
        <v>325</v>
      </c>
      <c r="G2137">
        <v>60</v>
      </c>
      <c r="H2137">
        <v>458200</v>
      </c>
      <c r="I2137">
        <v>6019</v>
      </c>
      <c r="J2137">
        <v>417589</v>
      </c>
      <c r="K2137">
        <v>10823</v>
      </c>
    </row>
    <row r="2138" spans="1:11" ht="17" x14ac:dyDescent="0.25">
      <c r="A2138" s="9">
        <v>-270</v>
      </c>
      <c r="B2138">
        <v>58600</v>
      </c>
      <c r="C2138">
        <v>516900</v>
      </c>
      <c r="D2138">
        <v>2</v>
      </c>
      <c r="E2138">
        <v>0</v>
      </c>
      <c r="F2138">
        <v>331</v>
      </c>
      <c r="G2138">
        <v>62</v>
      </c>
      <c r="H2138">
        <v>458300</v>
      </c>
      <c r="I2138">
        <v>6909</v>
      </c>
      <c r="J2138">
        <v>418689</v>
      </c>
      <c r="K2138">
        <v>11040</v>
      </c>
    </row>
    <row r="2139" spans="1:11" ht="17" x14ac:dyDescent="0.25">
      <c r="A2139" s="9">
        <v>-565</v>
      </c>
      <c r="B2139">
        <v>134700</v>
      </c>
      <c r="C2139">
        <v>322900</v>
      </c>
      <c r="D2139">
        <v>2</v>
      </c>
      <c r="E2139">
        <v>0</v>
      </c>
      <c r="F2139">
        <v>550</v>
      </c>
      <c r="G2139">
        <v>203</v>
      </c>
      <c r="H2139">
        <v>188200</v>
      </c>
      <c r="I2139">
        <v>102410</v>
      </c>
      <c r="J2139">
        <v>224689</v>
      </c>
      <c r="K2139">
        <v>13619</v>
      </c>
    </row>
    <row r="2140" spans="1:11" ht="17" x14ac:dyDescent="0.25">
      <c r="A2140" s="9">
        <v>-235</v>
      </c>
      <c r="B2140">
        <v>53000</v>
      </c>
      <c r="C2140">
        <v>523700</v>
      </c>
      <c r="D2140">
        <v>2</v>
      </c>
      <c r="E2140">
        <v>0</v>
      </c>
      <c r="F2140">
        <v>302</v>
      </c>
      <c r="G2140">
        <v>51</v>
      </c>
      <c r="H2140">
        <v>470700</v>
      </c>
      <c r="I2140">
        <v>629</v>
      </c>
      <c r="J2140">
        <v>425489</v>
      </c>
      <c r="K2140">
        <v>10147</v>
      </c>
    </row>
    <row r="2141" spans="1:11" ht="17" x14ac:dyDescent="0.25">
      <c r="A2141" s="9">
        <v>-243</v>
      </c>
      <c r="B2141">
        <v>55100</v>
      </c>
      <c r="C2141">
        <v>511500</v>
      </c>
      <c r="D2141">
        <v>2</v>
      </c>
      <c r="E2141">
        <v>0</v>
      </c>
      <c r="F2141">
        <v>309</v>
      </c>
      <c r="G2141">
        <v>54</v>
      </c>
      <c r="H2141">
        <v>456400</v>
      </c>
      <c r="I2141">
        <v>3950</v>
      </c>
      <c r="J2141">
        <v>413289</v>
      </c>
      <c r="K2141">
        <v>10247</v>
      </c>
    </row>
    <row r="2142" spans="1:11" ht="17" x14ac:dyDescent="0.25">
      <c r="A2142" s="9">
        <v>-283</v>
      </c>
      <c r="B2142">
        <v>60199</v>
      </c>
      <c r="C2142">
        <v>519600</v>
      </c>
      <c r="D2142">
        <v>2</v>
      </c>
      <c r="E2142">
        <v>0</v>
      </c>
      <c r="F2142">
        <v>341</v>
      </c>
      <c r="G2142">
        <v>66</v>
      </c>
      <c r="H2142">
        <v>459400</v>
      </c>
      <c r="I2142">
        <v>8239</v>
      </c>
      <c r="J2142">
        <v>421389</v>
      </c>
      <c r="K2142">
        <v>11415</v>
      </c>
    </row>
    <row r="2143" spans="1:11" ht="17" x14ac:dyDescent="0.25">
      <c r="A2143" s="9">
        <v>-1181</v>
      </c>
      <c r="B2143">
        <v>224100</v>
      </c>
      <c r="C2143">
        <v>399600</v>
      </c>
      <c r="D2143">
        <v>2</v>
      </c>
      <c r="E2143">
        <v>0</v>
      </c>
      <c r="F2143">
        <v>1055</v>
      </c>
      <c r="G2143">
        <v>679</v>
      </c>
      <c r="H2143">
        <v>175500</v>
      </c>
      <c r="I2143">
        <v>184140</v>
      </c>
      <c r="J2143">
        <v>301389</v>
      </c>
      <c r="K2143">
        <v>30393</v>
      </c>
    </row>
    <row r="2144" spans="1:11" ht="17" x14ac:dyDescent="0.25">
      <c r="A2144" s="9">
        <v>-267</v>
      </c>
      <c r="B2144">
        <v>58000</v>
      </c>
      <c r="C2144">
        <v>518500</v>
      </c>
      <c r="D2144">
        <v>2</v>
      </c>
      <c r="E2144">
        <v>0</v>
      </c>
      <c r="F2144">
        <v>328</v>
      </c>
      <c r="G2144">
        <v>61</v>
      </c>
      <c r="H2144">
        <v>460500</v>
      </c>
      <c r="I2144">
        <v>6149</v>
      </c>
      <c r="J2144">
        <v>420289</v>
      </c>
      <c r="K2144">
        <v>10969</v>
      </c>
    </row>
    <row r="2145" spans="1:11" ht="17" x14ac:dyDescent="0.25">
      <c r="A2145" s="9">
        <v>-299</v>
      </c>
      <c r="B2145">
        <v>62500</v>
      </c>
      <c r="C2145">
        <v>519700</v>
      </c>
      <c r="D2145">
        <v>2</v>
      </c>
      <c r="E2145">
        <v>0</v>
      </c>
      <c r="F2145">
        <v>355</v>
      </c>
      <c r="G2145">
        <v>71</v>
      </c>
      <c r="H2145">
        <v>457200</v>
      </c>
      <c r="I2145">
        <v>10530</v>
      </c>
      <c r="J2145">
        <v>421489</v>
      </c>
      <c r="K2145">
        <v>11854</v>
      </c>
    </row>
    <row r="2146" spans="1:11" ht="17" x14ac:dyDescent="0.25">
      <c r="A2146" s="9">
        <v>-196</v>
      </c>
      <c r="B2146">
        <v>56500</v>
      </c>
      <c r="C2146">
        <v>397500</v>
      </c>
      <c r="D2146">
        <v>2</v>
      </c>
      <c r="E2146">
        <v>0</v>
      </c>
      <c r="F2146">
        <v>265</v>
      </c>
      <c r="G2146">
        <v>42</v>
      </c>
      <c r="H2146">
        <v>341000</v>
      </c>
      <c r="I2146">
        <v>16750</v>
      </c>
      <c r="J2146">
        <v>299289</v>
      </c>
      <c r="K2146">
        <v>7609</v>
      </c>
    </row>
    <row r="2147" spans="1:11" ht="17" x14ac:dyDescent="0.25">
      <c r="A2147" s="9">
        <v>-2322</v>
      </c>
      <c r="B2147">
        <v>134200</v>
      </c>
      <c r="C2147">
        <v>484600</v>
      </c>
      <c r="D2147">
        <v>2</v>
      </c>
      <c r="E2147">
        <v>3</v>
      </c>
      <c r="F2147">
        <v>1013</v>
      </c>
      <c r="G2147">
        <v>4768</v>
      </c>
      <c r="H2147">
        <v>350400</v>
      </c>
      <c r="I2147">
        <v>85740</v>
      </c>
      <c r="J2147">
        <v>386389</v>
      </c>
      <c r="K2147">
        <v>46668</v>
      </c>
    </row>
    <row r="2148" spans="1:11" ht="17" x14ac:dyDescent="0.25">
      <c r="A2148" s="9">
        <v>-1029</v>
      </c>
      <c r="B2148">
        <v>60300</v>
      </c>
      <c r="C2148">
        <v>513700</v>
      </c>
      <c r="D2148">
        <v>2</v>
      </c>
      <c r="E2148">
        <v>3</v>
      </c>
      <c r="F2148">
        <v>477</v>
      </c>
      <c r="G2148">
        <v>1085</v>
      </c>
      <c r="H2148">
        <v>453400</v>
      </c>
      <c r="I2148">
        <v>8930</v>
      </c>
      <c r="J2148">
        <v>415489</v>
      </c>
      <c r="K2148">
        <v>22548</v>
      </c>
    </row>
    <row r="2149" spans="1:11" ht="17" x14ac:dyDescent="0.25">
      <c r="A2149" s="9">
        <v>-579</v>
      </c>
      <c r="B2149">
        <v>73800</v>
      </c>
      <c r="C2149">
        <v>268630</v>
      </c>
      <c r="D2149">
        <v>2</v>
      </c>
      <c r="E2149">
        <v>1</v>
      </c>
      <c r="F2149">
        <v>533</v>
      </c>
      <c r="G2149">
        <v>289</v>
      </c>
      <c r="H2149">
        <v>194830</v>
      </c>
      <c r="I2149">
        <v>46936</v>
      </c>
      <c r="J2149">
        <v>170419</v>
      </c>
      <c r="K2149">
        <v>7873</v>
      </c>
    </row>
    <row r="2150" spans="1:11" ht="17" x14ac:dyDescent="0.25">
      <c r="A2150" s="9">
        <v>-2459</v>
      </c>
      <c r="B2150">
        <v>209400</v>
      </c>
      <c r="C2150">
        <v>315400</v>
      </c>
      <c r="D2150">
        <v>2</v>
      </c>
      <c r="E2150">
        <v>2</v>
      </c>
      <c r="F2150">
        <v>1710</v>
      </c>
      <c r="G2150">
        <v>4911</v>
      </c>
      <c r="H2150">
        <v>106000</v>
      </c>
      <c r="I2150">
        <v>177860</v>
      </c>
      <c r="J2150">
        <v>217189</v>
      </c>
      <c r="K2150">
        <v>62534</v>
      </c>
    </row>
    <row r="2151" spans="1:11" ht="17" x14ac:dyDescent="0.25">
      <c r="A2151" s="9">
        <v>-259</v>
      </c>
      <c r="B2151">
        <v>57000</v>
      </c>
      <c r="C2151">
        <v>517200</v>
      </c>
      <c r="D2151">
        <v>2</v>
      </c>
      <c r="E2151">
        <v>0</v>
      </c>
      <c r="F2151">
        <v>322</v>
      </c>
      <c r="G2151">
        <v>59</v>
      </c>
      <c r="H2151">
        <v>460200</v>
      </c>
      <c r="I2151">
        <v>5280</v>
      </c>
      <c r="J2151">
        <v>418989</v>
      </c>
      <c r="K2151">
        <v>10747</v>
      </c>
    </row>
    <row r="2152" spans="1:11" ht="17" x14ac:dyDescent="0.25">
      <c r="A2152" s="9">
        <v>-250</v>
      </c>
      <c r="B2152">
        <v>55900</v>
      </c>
      <c r="C2152">
        <v>514500</v>
      </c>
      <c r="D2152">
        <v>2</v>
      </c>
      <c r="E2152">
        <v>0</v>
      </c>
      <c r="F2152">
        <v>315</v>
      </c>
      <c r="G2152">
        <v>56</v>
      </c>
      <c r="H2152">
        <v>458600</v>
      </c>
      <c r="I2152">
        <v>4449</v>
      </c>
      <c r="J2152">
        <v>416289</v>
      </c>
      <c r="K2152">
        <v>10471</v>
      </c>
    </row>
    <row r="2153" spans="1:11" ht="17" x14ac:dyDescent="0.25">
      <c r="A2153" s="9">
        <v>-289</v>
      </c>
      <c r="B2153">
        <v>62200</v>
      </c>
      <c r="C2153">
        <v>505900</v>
      </c>
      <c r="D2153">
        <v>2</v>
      </c>
      <c r="E2153">
        <v>0</v>
      </c>
      <c r="F2153">
        <v>346</v>
      </c>
      <c r="G2153">
        <v>68</v>
      </c>
      <c r="H2153">
        <v>443700</v>
      </c>
      <c r="I2153">
        <v>11610</v>
      </c>
      <c r="J2153">
        <v>407689</v>
      </c>
      <c r="K2153">
        <v>11411</v>
      </c>
    </row>
    <row r="2154" spans="1:11" ht="17" x14ac:dyDescent="0.25">
      <c r="A2154" s="9">
        <v>-810</v>
      </c>
      <c r="B2154">
        <v>55900</v>
      </c>
      <c r="C2154">
        <v>515300</v>
      </c>
      <c r="D2154">
        <v>2</v>
      </c>
      <c r="E2154">
        <v>1</v>
      </c>
      <c r="F2154">
        <v>719</v>
      </c>
      <c r="G2154">
        <v>608</v>
      </c>
      <c r="H2154">
        <v>459400</v>
      </c>
      <c r="I2154">
        <v>4369</v>
      </c>
      <c r="J2154">
        <v>417089</v>
      </c>
      <c r="K2154">
        <v>14595</v>
      </c>
    </row>
    <row r="2155" spans="1:11" ht="17" x14ac:dyDescent="0.25">
      <c r="A2155" s="9">
        <v>-262</v>
      </c>
      <c r="B2155">
        <v>57500</v>
      </c>
      <c r="C2155">
        <v>516000</v>
      </c>
      <c r="D2155">
        <v>2</v>
      </c>
      <c r="E2155">
        <v>0</v>
      </c>
      <c r="F2155">
        <v>324</v>
      </c>
      <c r="G2155">
        <v>59</v>
      </c>
      <c r="H2155">
        <v>458500</v>
      </c>
      <c r="I2155">
        <v>5900</v>
      </c>
      <c r="J2155">
        <v>417789</v>
      </c>
      <c r="K2155">
        <v>10810</v>
      </c>
    </row>
    <row r="2156" spans="1:11" ht="17" x14ac:dyDescent="0.25">
      <c r="A2156" s="9">
        <v>-904</v>
      </c>
      <c r="B2156">
        <v>159200</v>
      </c>
      <c r="C2156">
        <v>473100</v>
      </c>
      <c r="D2156">
        <v>2</v>
      </c>
      <c r="E2156">
        <v>0</v>
      </c>
      <c r="F2156">
        <v>844</v>
      </c>
      <c r="G2156">
        <v>412</v>
      </c>
      <c r="H2156">
        <v>313900</v>
      </c>
      <c r="I2156">
        <v>111890</v>
      </c>
      <c r="J2156">
        <v>374889</v>
      </c>
      <c r="K2156">
        <v>26857</v>
      </c>
    </row>
    <row r="2157" spans="1:11" ht="17" x14ac:dyDescent="0.25">
      <c r="A2157" s="9">
        <v>-284</v>
      </c>
      <c r="B2157">
        <v>61200</v>
      </c>
      <c r="C2157">
        <v>509099</v>
      </c>
      <c r="D2157">
        <v>2</v>
      </c>
      <c r="E2157">
        <v>0</v>
      </c>
      <c r="F2157">
        <v>342</v>
      </c>
      <c r="G2157">
        <v>66</v>
      </c>
      <c r="H2157">
        <v>447900</v>
      </c>
      <c r="I2157">
        <v>10290</v>
      </c>
      <c r="J2157">
        <v>410889</v>
      </c>
      <c r="K2157">
        <v>11315</v>
      </c>
    </row>
    <row r="2158" spans="1:11" ht="17" x14ac:dyDescent="0.25">
      <c r="A2158" s="9">
        <v>-246</v>
      </c>
      <c r="B2158">
        <v>55300</v>
      </c>
      <c r="C2158">
        <v>514500</v>
      </c>
      <c r="D2158">
        <v>2</v>
      </c>
      <c r="E2158">
        <v>0</v>
      </c>
      <c r="F2158">
        <v>311</v>
      </c>
      <c r="G2158">
        <v>55</v>
      </c>
      <c r="H2158">
        <v>459200</v>
      </c>
      <c r="I2158">
        <v>3850</v>
      </c>
      <c r="J2158">
        <v>416289</v>
      </c>
      <c r="K2158">
        <v>10359</v>
      </c>
    </row>
    <row r="2159" spans="1:11" ht="17" x14ac:dyDescent="0.25">
      <c r="A2159" s="9">
        <v>-1027</v>
      </c>
      <c r="B2159">
        <v>168000</v>
      </c>
      <c r="C2159">
        <v>301900</v>
      </c>
      <c r="D2159">
        <v>3</v>
      </c>
      <c r="E2159">
        <v>0</v>
      </c>
      <c r="F2159">
        <v>700</v>
      </c>
      <c r="G2159">
        <v>604</v>
      </c>
      <c r="H2159">
        <v>133900</v>
      </c>
      <c r="I2159">
        <v>137810</v>
      </c>
      <c r="J2159">
        <v>180981</v>
      </c>
      <c r="K2159">
        <v>13682</v>
      </c>
    </row>
    <row r="2160" spans="1:11" ht="17" x14ac:dyDescent="0.25">
      <c r="A2160" s="9">
        <v>-896</v>
      </c>
      <c r="B2160">
        <v>55700</v>
      </c>
      <c r="C2160">
        <v>490500</v>
      </c>
      <c r="D2160">
        <v>2</v>
      </c>
      <c r="E2160">
        <v>3</v>
      </c>
      <c r="F2160">
        <v>424</v>
      </c>
      <c r="G2160">
        <v>842</v>
      </c>
      <c r="H2160">
        <v>434799</v>
      </c>
      <c r="I2160">
        <v>6650</v>
      </c>
      <c r="J2160">
        <v>392289</v>
      </c>
      <c r="K2160">
        <v>19665</v>
      </c>
    </row>
    <row r="2161" spans="1:11" ht="17" x14ac:dyDescent="0.25">
      <c r="A2161" s="9">
        <v>-882</v>
      </c>
      <c r="B2161">
        <v>55300</v>
      </c>
      <c r="C2161">
        <v>486900</v>
      </c>
      <c r="D2161">
        <v>2</v>
      </c>
      <c r="E2161">
        <v>3</v>
      </c>
      <c r="F2161">
        <v>419</v>
      </c>
      <c r="G2161">
        <v>817</v>
      </c>
      <c r="H2161">
        <v>431599</v>
      </c>
      <c r="I2161">
        <v>6610</v>
      </c>
      <c r="J2161">
        <v>388689</v>
      </c>
      <c r="K2161">
        <v>19345</v>
      </c>
    </row>
    <row r="2162" spans="1:11" ht="17" x14ac:dyDescent="0.25">
      <c r="A2162" s="9">
        <v>-1115</v>
      </c>
      <c r="B2162">
        <v>219200</v>
      </c>
      <c r="C2162">
        <v>380200</v>
      </c>
      <c r="D2162">
        <v>2</v>
      </c>
      <c r="E2162">
        <v>0</v>
      </c>
      <c r="F2162">
        <v>998</v>
      </c>
      <c r="G2162">
        <v>619</v>
      </c>
      <c r="H2162">
        <v>161000</v>
      </c>
      <c r="I2162">
        <v>181180</v>
      </c>
      <c r="J2162">
        <v>281989</v>
      </c>
      <c r="K2162">
        <v>27815</v>
      </c>
    </row>
    <row r="2163" spans="1:11" ht="17" x14ac:dyDescent="0.25">
      <c r="A2163" s="9">
        <v>-405</v>
      </c>
      <c r="B2163">
        <v>76600</v>
      </c>
      <c r="C2163">
        <v>531800</v>
      </c>
      <c r="D2163">
        <v>2</v>
      </c>
      <c r="E2163">
        <v>0</v>
      </c>
      <c r="F2163">
        <v>442</v>
      </c>
      <c r="G2163">
        <v>110</v>
      </c>
      <c r="H2163">
        <v>455200</v>
      </c>
      <c r="I2163">
        <v>23420</v>
      </c>
      <c r="J2163">
        <v>433589</v>
      </c>
      <c r="K2163">
        <v>14945</v>
      </c>
    </row>
    <row r="2164" spans="1:11" ht="17" x14ac:dyDescent="0.25">
      <c r="A2164" s="9">
        <v>-685</v>
      </c>
      <c r="B2164">
        <v>128800</v>
      </c>
      <c r="C2164">
        <v>455000</v>
      </c>
      <c r="D2164">
        <v>2</v>
      </c>
      <c r="E2164">
        <v>0</v>
      </c>
      <c r="F2164">
        <v>664</v>
      </c>
      <c r="G2164">
        <v>258</v>
      </c>
      <c r="H2164">
        <v>326200</v>
      </c>
      <c r="I2164">
        <v>83300</v>
      </c>
      <c r="J2164">
        <v>356789</v>
      </c>
      <c r="K2164">
        <v>20679</v>
      </c>
    </row>
    <row r="2165" spans="1:11" ht="17" x14ac:dyDescent="0.25">
      <c r="A2165" s="9">
        <v>-1152</v>
      </c>
      <c r="B2165">
        <v>211000</v>
      </c>
      <c r="C2165">
        <v>425100</v>
      </c>
      <c r="D2165">
        <v>2</v>
      </c>
      <c r="E2165">
        <v>0</v>
      </c>
      <c r="F2165">
        <v>1037</v>
      </c>
      <c r="G2165">
        <v>642</v>
      </c>
      <c r="H2165">
        <v>214100</v>
      </c>
      <c r="I2165">
        <v>168490</v>
      </c>
      <c r="J2165">
        <v>326889</v>
      </c>
      <c r="K2165">
        <v>31038</v>
      </c>
    </row>
    <row r="2166" spans="1:11" ht="17" x14ac:dyDescent="0.25">
      <c r="A2166" s="9">
        <v>-417</v>
      </c>
      <c r="B2166">
        <v>87500</v>
      </c>
      <c r="C2166">
        <v>448300</v>
      </c>
      <c r="D2166">
        <v>2</v>
      </c>
      <c r="E2166">
        <v>0</v>
      </c>
      <c r="F2166">
        <v>446</v>
      </c>
      <c r="G2166">
        <v>117</v>
      </c>
      <c r="H2166">
        <v>360800</v>
      </c>
      <c r="I2166">
        <v>42670</v>
      </c>
      <c r="J2166">
        <v>350089</v>
      </c>
      <c r="K2166">
        <v>13784</v>
      </c>
    </row>
    <row r="2167" spans="1:11" ht="17" x14ac:dyDescent="0.25">
      <c r="A2167" s="9">
        <v>-856</v>
      </c>
      <c r="B2167">
        <v>58600</v>
      </c>
      <c r="C2167">
        <v>515200</v>
      </c>
      <c r="D2167">
        <v>2</v>
      </c>
      <c r="E2167">
        <v>1</v>
      </c>
      <c r="F2167">
        <v>754</v>
      </c>
      <c r="G2167">
        <v>668</v>
      </c>
      <c r="H2167">
        <v>456599</v>
      </c>
      <c r="I2167">
        <v>7079</v>
      </c>
      <c r="J2167">
        <v>416989</v>
      </c>
      <c r="K2167">
        <v>15296</v>
      </c>
    </row>
    <row r="2168" spans="1:11" ht="17" x14ac:dyDescent="0.25">
      <c r="A2168" s="9">
        <v>-405</v>
      </c>
      <c r="B2168">
        <v>57500</v>
      </c>
      <c r="C2168">
        <v>527100</v>
      </c>
      <c r="D2168">
        <v>3</v>
      </c>
      <c r="E2168">
        <v>0</v>
      </c>
      <c r="F2168">
        <v>369</v>
      </c>
      <c r="G2168">
        <v>110</v>
      </c>
      <c r="H2168">
        <v>469600</v>
      </c>
      <c r="I2168">
        <v>4789</v>
      </c>
      <c r="J2168">
        <v>406181</v>
      </c>
      <c r="K2168">
        <v>10509</v>
      </c>
    </row>
    <row r="2169" spans="1:11" ht="17" x14ac:dyDescent="0.25">
      <c r="A2169" s="9">
        <v>-257</v>
      </c>
      <c r="B2169">
        <v>56300</v>
      </c>
      <c r="C2169">
        <v>522299</v>
      </c>
      <c r="D2169">
        <v>2</v>
      </c>
      <c r="E2169">
        <v>0</v>
      </c>
      <c r="F2169">
        <v>321</v>
      </c>
      <c r="G2169">
        <v>58</v>
      </c>
      <c r="H2169">
        <v>466000</v>
      </c>
      <c r="I2169">
        <v>4069</v>
      </c>
      <c r="J2169">
        <v>424089</v>
      </c>
      <c r="K2169">
        <v>10744</v>
      </c>
    </row>
    <row r="2170" spans="1:11" ht="17" x14ac:dyDescent="0.25">
      <c r="A2170" s="9">
        <v>-957</v>
      </c>
      <c r="B2170">
        <v>202600</v>
      </c>
      <c r="C2170">
        <v>344700</v>
      </c>
      <c r="D2170">
        <v>2</v>
      </c>
      <c r="E2170">
        <v>0</v>
      </c>
      <c r="F2170">
        <v>864</v>
      </c>
      <c r="G2170">
        <v>484</v>
      </c>
      <c r="H2170">
        <v>142100</v>
      </c>
      <c r="I2170">
        <v>168130</v>
      </c>
      <c r="J2170">
        <v>246489</v>
      </c>
      <c r="K2170">
        <v>22472</v>
      </c>
    </row>
    <row r="2171" spans="1:11" ht="17" x14ac:dyDescent="0.25">
      <c r="A2171" s="9">
        <v>-252</v>
      </c>
      <c r="B2171">
        <v>56200</v>
      </c>
      <c r="C2171">
        <v>514200</v>
      </c>
      <c r="D2171">
        <v>2</v>
      </c>
      <c r="E2171">
        <v>0</v>
      </c>
      <c r="F2171">
        <v>316</v>
      </c>
      <c r="G2171">
        <v>57</v>
      </c>
      <c r="H2171">
        <v>458000</v>
      </c>
      <c r="I2171">
        <v>4780</v>
      </c>
      <c r="J2171">
        <v>415989</v>
      </c>
      <c r="K2171">
        <v>10520</v>
      </c>
    </row>
    <row r="2172" spans="1:11" ht="17" x14ac:dyDescent="0.25">
      <c r="A2172" s="9">
        <v>-288</v>
      </c>
      <c r="B2172">
        <v>61100</v>
      </c>
      <c r="C2172">
        <v>518500</v>
      </c>
      <c r="D2172">
        <v>2</v>
      </c>
      <c r="E2172">
        <v>0</v>
      </c>
      <c r="F2172">
        <v>346</v>
      </c>
      <c r="G2172">
        <v>68</v>
      </c>
      <c r="H2172">
        <v>457400</v>
      </c>
      <c r="I2172">
        <v>9250</v>
      </c>
      <c r="J2172">
        <v>420289</v>
      </c>
      <c r="K2172">
        <v>11555</v>
      </c>
    </row>
    <row r="2173" spans="1:11" ht="17" x14ac:dyDescent="0.25">
      <c r="A2173" s="9">
        <v>-259</v>
      </c>
      <c r="B2173">
        <v>56800</v>
      </c>
      <c r="C2173">
        <v>519099</v>
      </c>
      <c r="D2173">
        <v>2</v>
      </c>
      <c r="E2173">
        <v>0</v>
      </c>
      <c r="F2173">
        <v>322</v>
      </c>
      <c r="G2173">
        <v>58</v>
      </c>
      <c r="H2173">
        <v>462299</v>
      </c>
      <c r="I2173">
        <v>4890</v>
      </c>
      <c r="J2173">
        <v>420889</v>
      </c>
      <c r="K2173">
        <v>10757</v>
      </c>
    </row>
    <row r="2174" spans="1:11" ht="17" x14ac:dyDescent="0.25">
      <c r="A2174" s="9">
        <v>-903</v>
      </c>
      <c r="B2174">
        <v>153900</v>
      </c>
      <c r="C2174">
        <v>497800</v>
      </c>
      <c r="D2174">
        <v>2</v>
      </c>
      <c r="E2174">
        <v>0</v>
      </c>
      <c r="F2174">
        <v>847</v>
      </c>
      <c r="G2174">
        <v>410</v>
      </c>
      <c r="H2174">
        <v>343900</v>
      </c>
      <c r="I2174">
        <v>104120</v>
      </c>
      <c r="J2174">
        <v>399589</v>
      </c>
      <c r="K2174">
        <v>27673</v>
      </c>
    </row>
    <row r="2175" spans="1:11" ht="17" x14ac:dyDescent="0.25">
      <c r="A2175" s="9">
        <v>-444</v>
      </c>
      <c r="B2175">
        <v>88400</v>
      </c>
      <c r="C2175">
        <v>475100</v>
      </c>
      <c r="D2175">
        <v>2</v>
      </c>
      <c r="E2175">
        <v>0</v>
      </c>
      <c r="F2175">
        <v>470</v>
      </c>
      <c r="G2175">
        <v>127</v>
      </c>
      <c r="H2175">
        <v>386700</v>
      </c>
      <c r="I2175">
        <v>40890</v>
      </c>
      <c r="J2175">
        <v>376889</v>
      </c>
      <c r="K2175">
        <v>14992</v>
      </c>
    </row>
    <row r="2176" spans="1:11" ht="17" x14ac:dyDescent="0.25">
      <c r="A2176" s="9">
        <v>-472</v>
      </c>
      <c r="B2176">
        <v>97400</v>
      </c>
      <c r="C2176">
        <v>440200</v>
      </c>
      <c r="D2176">
        <v>2</v>
      </c>
      <c r="E2176">
        <v>0</v>
      </c>
      <c r="F2176">
        <v>490</v>
      </c>
      <c r="G2176">
        <v>142</v>
      </c>
      <c r="H2176">
        <v>342800</v>
      </c>
      <c r="I2176">
        <v>53380</v>
      </c>
      <c r="J2176">
        <v>341989</v>
      </c>
      <c r="K2176">
        <v>14989</v>
      </c>
    </row>
    <row r="2177" spans="1:11" ht="17" x14ac:dyDescent="0.25">
      <c r="A2177" s="9">
        <v>-932</v>
      </c>
      <c r="B2177">
        <v>166600</v>
      </c>
      <c r="C2177">
        <v>459700</v>
      </c>
      <c r="D2177">
        <v>2</v>
      </c>
      <c r="E2177">
        <v>0</v>
      </c>
      <c r="F2177">
        <v>865</v>
      </c>
      <c r="G2177">
        <v>437</v>
      </c>
      <c r="H2177">
        <v>293100</v>
      </c>
      <c r="I2177">
        <v>120630</v>
      </c>
      <c r="J2177">
        <v>361489</v>
      </c>
      <c r="K2177">
        <v>27100</v>
      </c>
    </row>
    <row r="2178" spans="1:11" ht="17" x14ac:dyDescent="0.25">
      <c r="A2178" s="9">
        <v>-244</v>
      </c>
      <c r="B2178">
        <v>54900</v>
      </c>
      <c r="C2178">
        <v>515900</v>
      </c>
      <c r="D2178">
        <v>2</v>
      </c>
      <c r="E2178">
        <v>0</v>
      </c>
      <c r="F2178">
        <v>310</v>
      </c>
      <c r="G2178">
        <v>54</v>
      </c>
      <c r="H2178">
        <v>461000</v>
      </c>
      <c r="I2178">
        <v>3310</v>
      </c>
      <c r="J2178">
        <v>417689</v>
      </c>
      <c r="K2178">
        <v>10319</v>
      </c>
    </row>
    <row r="2179" spans="1:11" ht="17" x14ac:dyDescent="0.25">
      <c r="A2179" s="9">
        <v>-1112</v>
      </c>
      <c r="B2179">
        <v>220000</v>
      </c>
      <c r="C2179">
        <v>376300</v>
      </c>
      <c r="D2179">
        <v>2</v>
      </c>
      <c r="E2179">
        <v>0</v>
      </c>
      <c r="F2179">
        <v>994</v>
      </c>
      <c r="G2179">
        <v>617</v>
      </c>
      <c r="H2179">
        <v>156300</v>
      </c>
      <c r="I2179">
        <v>182369</v>
      </c>
      <c r="J2179">
        <v>278089</v>
      </c>
      <c r="K2179">
        <v>27530</v>
      </c>
    </row>
    <row r="2180" spans="1:11" ht="17" x14ac:dyDescent="0.25">
      <c r="A2180" s="9">
        <v>-277</v>
      </c>
      <c r="B2180">
        <v>81800</v>
      </c>
      <c r="C2180">
        <v>304500</v>
      </c>
      <c r="D2180">
        <v>2</v>
      </c>
      <c r="E2180">
        <v>0</v>
      </c>
      <c r="F2180">
        <v>322</v>
      </c>
      <c r="G2180">
        <v>71</v>
      </c>
      <c r="H2180">
        <v>222700</v>
      </c>
      <c r="I2180">
        <v>51350</v>
      </c>
      <c r="J2180">
        <v>206289</v>
      </c>
      <c r="K2180">
        <v>7593</v>
      </c>
    </row>
    <row r="2181" spans="1:11" ht="17" x14ac:dyDescent="0.25">
      <c r="A2181" s="9">
        <v>-484</v>
      </c>
      <c r="B2181">
        <v>98600</v>
      </c>
      <c r="C2181">
        <v>445500</v>
      </c>
      <c r="D2181">
        <v>2</v>
      </c>
      <c r="E2181">
        <v>0</v>
      </c>
      <c r="F2181">
        <v>501</v>
      </c>
      <c r="G2181">
        <v>147</v>
      </c>
      <c r="H2181">
        <v>346900</v>
      </c>
      <c r="I2181">
        <v>54050</v>
      </c>
      <c r="J2181">
        <v>347289</v>
      </c>
      <c r="K2181">
        <v>15409</v>
      </c>
    </row>
    <row r="2182" spans="1:11" ht="17" x14ac:dyDescent="0.25">
      <c r="A2182" s="9">
        <v>-309</v>
      </c>
      <c r="B2182">
        <v>66900</v>
      </c>
      <c r="C2182">
        <v>485800</v>
      </c>
      <c r="D2182">
        <v>2</v>
      </c>
      <c r="E2182">
        <v>0</v>
      </c>
      <c r="F2182">
        <v>361</v>
      </c>
      <c r="G2182">
        <v>75</v>
      </c>
      <c r="H2182">
        <v>418900</v>
      </c>
      <c r="I2182">
        <v>18320</v>
      </c>
      <c r="J2182">
        <v>387589</v>
      </c>
      <c r="K2182">
        <v>11668</v>
      </c>
    </row>
    <row r="2183" spans="1:11" ht="17" x14ac:dyDescent="0.25">
      <c r="A2183" s="9">
        <v>-354</v>
      </c>
      <c r="B2183">
        <v>86500</v>
      </c>
      <c r="C2183">
        <v>375000</v>
      </c>
      <c r="D2183">
        <v>2</v>
      </c>
      <c r="E2183">
        <v>0</v>
      </c>
      <c r="F2183">
        <v>390</v>
      </c>
      <c r="G2183">
        <v>95</v>
      </c>
      <c r="H2183">
        <v>288500</v>
      </c>
      <c r="I2183">
        <v>49000</v>
      </c>
      <c r="J2183">
        <v>276789</v>
      </c>
      <c r="K2183">
        <v>10774</v>
      </c>
    </row>
    <row r="2184" spans="1:11" ht="17" x14ac:dyDescent="0.25">
      <c r="A2184" s="9">
        <v>-698</v>
      </c>
      <c r="B2184">
        <v>152300</v>
      </c>
      <c r="C2184">
        <v>354000</v>
      </c>
      <c r="D2184">
        <v>2</v>
      </c>
      <c r="E2184">
        <v>0</v>
      </c>
      <c r="F2184">
        <v>661</v>
      </c>
      <c r="G2184">
        <v>280</v>
      </c>
      <c r="H2184">
        <v>201700</v>
      </c>
      <c r="I2184">
        <v>116900</v>
      </c>
      <c r="J2184">
        <v>255789</v>
      </c>
      <c r="K2184">
        <v>17530</v>
      </c>
    </row>
    <row r="2185" spans="1:11" ht="17" x14ac:dyDescent="0.25">
      <c r="A2185" s="9">
        <v>-272</v>
      </c>
      <c r="B2185">
        <v>59100</v>
      </c>
      <c r="C2185">
        <v>513200</v>
      </c>
      <c r="D2185">
        <v>2</v>
      </c>
      <c r="E2185">
        <v>0</v>
      </c>
      <c r="F2185">
        <v>332</v>
      </c>
      <c r="G2185">
        <v>62</v>
      </c>
      <c r="H2185">
        <v>454099</v>
      </c>
      <c r="I2185">
        <v>7780</v>
      </c>
      <c r="J2185">
        <v>414989</v>
      </c>
      <c r="K2185">
        <v>11036</v>
      </c>
    </row>
    <row r="2186" spans="1:11" ht="17" x14ac:dyDescent="0.25">
      <c r="A2186" s="9">
        <v>-304</v>
      </c>
      <c r="B2186">
        <v>86400</v>
      </c>
      <c r="C2186">
        <v>309700</v>
      </c>
      <c r="D2186">
        <v>2</v>
      </c>
      <c r="E2186">
        <v>0</v>
      </c>
      <c r="F2186">
        <v>344</v>
      </c>
      <c r="G2186">
        <v>80</v>
      </c>
      <c r="H2186">
        <v>223299</v>
      </c>
      <c r="I2186">
        <v>55430</v>
      </c>
      <c r="J2186">
        <v>211489</v>
      </c>
      <c r="K2186">
        <v>8222</v>
      </c>
    </row>
    <row r="2187" spans="1:11" ht="17" x14ac:dyDescent="0.25">
      <c r="A2187" s="9">
        <v>-638</v>
      </c>
      <c r="B2187">
        <v>73100</v>
      </c>
      <c r="C2187">
        <v>472900</v>
      </c>
      <c r="D2187">
        <v>1</v>
      </c>
      <c r="E2187">
        <v>0</v>
      </c>
      <c r="F2187">
        <v>657</v>
      </c>
      <c r="G2187">
        <v>216</v>
      </c>
      <c r="H2187">
        <v>399799</v>
      </c>
      <c r="I2187">
        <v>25810</v>
      </c>
      <c r="J2187">
        <v>328311</v>
      </c>
      <c r="K2187">
        <v>10799</v>
      </c>
    </row>
    <row r="2188" spans="1:11" ht="17" x14ac:dyDescent="0.25">
      <c r="A2188" s="9">
        <v>-915</v>
      </c>
      <c r="B2188">
        <v>55000</v>
      </c>
      <c r="C2188">
        <v>507299</v>
      </c>
      <c r="D2188">
        <v>2</v>
      </c>
      <c r="E2188">
        <v>3</v>
      </c>
      <c r="F2188">
        <v>431</v>
      </c>
      <c r="G2188">
        <v>879</v>
      </c>
      <c r="H2188">
        <v>452299</v>
      </c>
      <c r="I2188">
        <v>4270</v>
      </c>
      <c r="J2188">
        <v>409089</v>
      </c>
      <c r="K2188">
        <v>20249</v>
      </c>
    </row>
    <row r="2189" spans="1:11" ht="17" x14ac:dyDescent="0.25">
      <c r="A2189" s="9">
        <v>-260</v>
      </c>
      <c r="B2189">
        <v>57100</v>
      </c>
      <c r="C2189">
        <v>516300</v>
      </c>
      <c r="D2189">
        <v>2</v>
      </c>
      <c r="E2189">
        <v>0</v>
      </c>
      <c r="F2189">
        <v>322</v>
      </c>
      <c r="G2189">
        <v>59</v>
      </c>
      <c r="H2189">
        <v>459200</v>
      </c>
      <c r="I2189">
        <v>5470</v>
      </c>
      <c r="J2189">
        <v>418089</v>
      </c>
      <c r="K2189">
        <v>10742</v>
      </c>
    </row>
    <row r="2190" spans="1:11" ht="17" x14ac:dyDescent="0.25">
      <c r="A2190" s="9">
        <v>-938</v>
      </c>
      <c r="B2190">
        <v>54800</v>
      </c>
      <c r="C2190">
        <v>521900</v>
      </c>
      <c r="D2190">
        <v>2</v>
      </c>
      <c r="E2190">
        <v>3</v>
      </c>
      <c r="F2190">
        <v>440</v>
      </c>
      <c r="G2190">
        <v>926</v>
      </c>
      <c r="H2190">
        <v>467100</v>
      </c>
      <c r="I2190">
        <v>2610</v>
      </c>
      <c r="J2190">
        <v>423689</v>
      </c>
      <c r="K2190">
        <v>20896</v>
      </c>
    </row>
    <row r="2191" spans="1:11" ht="17" x14ac:dyDescent="0.25">
      <c r="A2191" s="9">
        <v>-349</v>
      </c>
      <c r="B2191">
        <v>65500</v>
      </c>
      <c r="C2191">
        <v>569700</v>
      </c>
      <c r="D2191">
        <v>2</v>
      </c>
      <c r="E2191">
        <v>0</v>
      </c>
      <c r="F2191">
        <v>398</v>
      </c>
      <c r="G2191">
        <v>88</v>
      </c>
      <c r="H2191">
        <v>504200</v>
      </c>
      <c r="I2191">
        <v>8530</v>
      </c>
      <c r="J2191">
        <v>471489</v>
      </c>
      <c r="K2191">
        <v>13897</v>
      </c>
    </row>
    <row r="2192" spans="1:11" ht="17" x14ac:dyDescent="0.25">
      <c r="A2192" s="9">
        <v>-2327</v>
      </c>
      <c r="B2192">
        <v>138200</v>
      </c>
      <c r="C2192">
        <v>546300</v>
      </c>
      <c r="D2192">
        <v>2</v>
      </c>
      <c r="E2192">
        <v>1</v>
      </c>
      <c r="F2192">
        <v>1876</v>
      </c>
      <c r="G2192">
        <v>4185</v>
      </c>
      <c r="H2192">
        <v>408100</v>
      </c>
      <c r="I2192">
        <v>83570</v>
      </c>
      <c r="J2192">
        <v>448089</v>
      </c>
      <c r="K2192">
        <v>38765</v>
      </c>
    </row>
    <row r="2193" spans="1:11" ht="17" x14ac:dyDescent="0.25">
      <c r="A2193" s="9">
        <v>-795</v>
      </c>
      <c r="B2193">
        <v>177700</v>
      </c>
      <c r="C2193">
        <v>327100</v>
      </c>
      <c r="D2193">
        <v>2</v>
      </c>
      <c r="E2193">
        <v>0</v>
      </c>
      <c r="F2193">
        <v>732</v>
      </c>
      <c r="G2193">
        <v>356</v>
      </c>
      <c r="H2193">
        <v>149400</v>
      </c>
      <c r="I2193">
        <v>144990</v>
      </c>
      <c r="J2193">
        <v>228889</v>
      </c>
      <c r="K2193">
        <v>18303</v>
      </c>
    </row>
    <row r="2194" spans="1:11" ht="17" x14ac:dyDescent="0.25">
      <c r="A2194" s="9">
        <v>-222</v>
      </c>
      <c r="B2194">
        <v>51600</v>
      </c>
      <c r="C2194">
        <v>517900</v>
      </c>
      <c r="D2194">
        <v>2</v>
      </c>
      <c r="E2194">
        <v>0</v>
      </c>
      <c r="F2194">
        <v>292</v>
      </c>
      <c r="G2194">
        <v>48</v>
      </c>
      <c r="H2194">
        <v>466300</v>
      </c>
      <c r="I2194">
        <v>-191</v>
      </c>
      <c r="J2194">
        <v>419689</v>
      </c>
      <c r="K2194">
        <v>9745</v>
      </c>
    </row>
    <row r="2195" spans="1:11" ht="17" x14ac:dyDescent="0.25">
      <c r="A2195" s="9">
        <v>-2182</v>
      </c>
      <c r="B2195">
        <v>108699</v>
      </c>
      <c r="C2195">
        <v>578300</v>
      </c>
      <c r="D2195">
        <v>2</v>
      </c>
      <c r="E2195">
        <v>2</v>
      </c>
      <c r="F2195">
        <v>1528</v>
      </c>
      <c r="G2195">
        <v>4600</v>
      </c>
      <c r="H2195">
        <v>469600</v>
      </c>
      <c r="I2195">
        <v>50870</v>
      </c>
      <c r="J2195">
        <v>480089</v>
      </c>
      <c r="K2195">
        <v>71755</v>
      </c>
    </row>
    <row r="2196" spans="1:11" ht="17" x14ac:dyDescent="0.25">
      <c r="A2196" s="9">
        <v>-330</v>
      </c>
      <c r="B2196">
        <v>67000</v>
      </c>
      <c r="C2196">
        <v>518800</v>
      </c>
      <c r="D2196">
        <v>2</v>
      </c>
      <c r="E2196">
        <v>0</v>
      </c>
      <c r="F2196">
        <v>380</v>
      </c>
      <c r="G2196">
        <v>81</v>
      </c>
      <c r="H2196">
        <v>451800</v>
      </c>
      <c r="I2196">
        <v>15120</v>
      </c>
      <c r="J2196">
        <v>420589</v>
      </c>
      <c r="K2196">
        <v>12680</v>
      </c>
    </row>
    <row r="2197" spans="1:11" ht="17" x14ac:dyDescent="0.25">
      <c r="A2197" s="9">
        <v>-294</v>
      </c>
      <c r="B2197">
        <v>61500</v>
      </c>
      <c r="C2197">
        <v>524000</v>
      </c>
      <c r="D2197">
        <v>2</v>
      </c>
      <c r="E2197">
        <v>0</v>
      </c>
      <c r="F2197">
        <v>351</v>
      </c>
      <c r="G2197">
        <v>69</v>
      </c>
      <c r="H2197">
        <v>462500</v>
      </c>
      <c r="I2197">
        <v>9100</v>
      </c>
      <c r="J2197">
        <v>425789</v>
      </c>
      <c r="K2197">
        <v>11783</v>
      </c>
    </row>
    <row r="2198" spans="1:11" ht="17" x14ac:dyDescent="0.25">
      <c r="A2198" s="9">
        <v>-127</v>
      </c>
      <c r="B2198">
        <v>45500</v>
      </c>
      <c r="C2198">
        <v>386000</v>
      </c>
      <c r="D2198">
        <v>2</v>
      </c>
      <c r="E2198">
        <v>0</v>
      </c>
      <c r="F2198">
        <v>209</v>
      </c>
      <c r="G2198">
        <v>27</v>
      </c>
      <c r="H2198">
        <v>340500</v>
      </c>
      <c r="I2198">
        <v>6899</v>
      </c>
      <c r="J2198">
        <v>287789</v>
      </c>
      <c r="K2198">
        <v>5892</v>
      </c>
    </row>
    <row r="2199" spans="1:11" ht="17" x14ac:dyDescent="0.25">
      <c r="A2199" s="9">
        <v>-1030</v>
      </c>
      <c r="B2199">
        <v>58500</v>
      </c>
      <c r="C2199">
        <v>531300</v>
      </c>
      <c r="D2199">
        <v>2</v>
      </c>
      <c r="E2199">
        <v>3</v>
      </c>
      <c r="F2199">
        <v>476</v>
      </c>
      <c r="G2199">
        <v>1094</v>
      </c>
      <c r="H2199">
        <v>472800</v>
      </c>
      <c r="I2199">
        <v>5369</v>
      </c>
      <c r="J2199">
        <v>433089</v>
      </c>
      <c r="K2199">
        <v>22802</v>
      </c>
    </row>
    <row r="2200" spans="1:11" ht="17" x14ac:dyDescent="0.25">
      <c r="A2200" s="9">
        <v>-378</v>
      </c>
      <c r="B2200">
        <v>55400</v>
      </c>
      <c r="C2200">
        <v>510600</v>
      </c>
      <c r="D2200">
        <v>0</v>
      </c>
      <c r="E2200">
        <v>0</v>
      </c>
      <c r="F2200">
        <v>467</v>
      </c>
      <c r="G2200">
        <v>100</v>
      </c>
      <c r="H2200">
        <v>455200</v>
      </c>
      <c r="I2200">
        <v>4339</v>
      </c>
      <c r="J2200">
        <v>340423</v>
      </c>
      <c r="K2200">
        <v>8486</v>
      </c>
    </row>
    <row r="2201" spans="1:11" ht="17" x14ac:dyDescent="0.25">
      <c r="A2201" s="9">
        <v>-1591</v>
      </c>
      <c r="B2201">
        <v>133800</v>
      </c>
      <c r="C2201">
        <v>378600</v>
      </c>
      <c r="D2201">
        <v>2</v>
      </c>
      <c r="E2201">
        <v>1</v>
      </c>
      <c r="F2201">
        <v>1304</v>
      </c>
      <c r="G2201">
        <v>1870</v>
      </c>
      <c r="H2201">
        <v>244800</v>
      </c>
      <c r="I2201">
        <v>95940</v>
      </c>
      <c r="J2201">
        <v>280389</v>
      </c>
      <c r="K2201">
        <v>23485</v>
      </c>
    </row>
    <row r="2202" spans="1:11" ht="17" x14ac:dyDescent="0.25">
      <c r="A2202" s="9">
        <v>-277</v>
      </c>
      <c r="B2202">
        <v>59200</v>
      </c>
      <c r="C2202">
        <v>521400</v>
      </c>
      <c r="D2202">
        <v>2</v>
      </c>
      <c r="E2202">
        <v>0</v>
      </c>
      <c r="F2202">
        <v>337</v>
      </c>
      <c r="G2202">
        <v>64</v>
      </c>
      <c r="H2202">
        <v>462200</v>
      </c>
      <c r="I2202">
        <v>7060</v>
      </c>
      <c r="J2202">
        <v>423189</v>
      </c>
      <c r="K2202">
        <v>11273</v>
      </c>
    </row>
    <row r="2203" spans="1:11" ht="17" x14ac:dyDescent="0.25">
      <c r="A2203" s="9">
        <v>-1031</v>
      </c>
      <c r="B2203">
        <v>213100</v>
      </c>
      <c r="C2203">
        <v>354000</v>
      </c>
      <c r="D2203">
        <v>2</v>
      </c>
      <c r="E2203">
        <v>0</v>
      </c>
      <c r="F2203">
        <v>925</v>
      </c>
      <c r="G2203">
        <v>548</v>
      </c>
      <c r="H2203">
        <v>140900</v>
      </c>
      <c r="I2203">
        <v>177700</v>
      </c>
      <c r="J2203">
        <v>255789</v>
      </c>
      <c r="K2203">
        <v>24528</v>
      </c>
    </row>
    <row r="2204" spans="1:11" ht="17" x14ac:dyDescent="0.25">
      <c r="A2204" s="9">
        <v>-328</v>
      </c>
      <c r="B2204">
        <v>66600</v>
      </c>
      <c r="C2204">
        <v>520200</v>
      </c>
      <c r="D2204">
        <v>2</v>
      </c>
      <c r="E2204">
        <v>0</v>
      </c>
      <c r="F2204">
        <v>378</v>
      </c>
      <c r="G2204">
        <v>81</v>
      </c>
      <c r="H2204">
        <v>453600</v>
      </c>
      <c r="I2204">
        <v>14580</v>
      </c>
      <c r="J2204">
        <v>421989</v>
      </c>
      <c r="K2204">
        <v>12647</v>
      </c>
    </row>
    <row r="2205" spans="1:11" ht="17" x14ac:dyDescent="0.25">
      <c r="A2205" s="9">
        <v>-796</v>
      </c>
      <c r="B2205">
        <v>122100</v>
      </c>
      <c r="C2205">
        <v>596800</v>
      </c>
      <c r="D2205">
        <v>2</v>
      </c>
      <c r="E2205">
        <v>0</v>
      </c>
      <c r="F2205">
        <v>769</v>
      </c>
      <c r="G2205">
        <v>328</v>
      </c>
      <c r="H2205">
        <v>474700</v>
      </c>
      <c r="I2205">
        <v>62420</v>
      </c>
      <c r="J2205">
        <v>498589</v>
      </c>
      <c r="K2205">
        <v>27395</v>
      </c>
    </row>
    <row r="2206" spans="1:11" ht="17" x14ac:dyDescent="0.25">
      <c r="A2206" s="9">
        <v>-543</v>
      </c>
      <c r="B2206">
        <v>97100</v>
      </c>
      <c r="C2206">
        <v>524200</v>
      </c>
      <c r="D2206">
        <v>2</v>
      </c>
      <c r="E2206">
        <v>0</v>
      </c>
      <c r="F2206">
        <v>555</v>
      </c>
      <c r="G2206">
        <v>174</v>
      </c>
      <c r="H2206">
        <v>427100</v>
      </c>
      <c r="I2206">
        <v>44680</v>
      </c>
      <c r="J2206">
        <v>425989</v>
      </c>
      <c r="K2206">
        <v>18613</v>
      </c>
    </row>
    <row r="2207" spans="1:11" ht="17" x14ac:dyDescent="0.25">
      <c r="A2207" s="9">
        <v>-535</v>
      </c>
      <c r="B2207">
        <v>92100</v>
      </c>
      <c r="C2207">
        <v>557800</v>
      </c>
      <c r="D2207">
        <v>2</v>
      </c>
      <c r="E2207">
        <v>0</v>
      </c>
      <c r="F2207">
        <v>551</v>
      </c>
      <c r="G2207">
        <v>170</v>
      </c>
      <c r="H2207">
        <v>465700</v>
      </c>
      <c r="I2207">
        <v>36320</v>
      </c>
      <c r="J2207">
        <v>459589</v>
      </c>
      <c r="K2207">
        <v>19047</v>
      </c>
    </row>
    <row r="2208" spans="1:11" ht="17" x14ac:dyDescent="0.25">
      <c r="A2208" s="9">
        <v>-810</v>
      </c>
      <c r="B2208">
        <v>135300</v>
      </c>
      <c r="C2208">
        <v>525100</v>
      </c>
      <c r="D2208">
        <v>2</v>
      </c>
      <c r="E2208">
        <v>0</v>
      </c>
      <c r="F2208">
        <v>774</v>
      </c>
      <c r="G2208">
        <v>339</v>
      </c>
      <c r="H2208">
        <v>389799</v>
      </c>
      <c r="I2208">
        <v>82790</v>
      </c>
      <c r="J2208">
        <v>426889</v>
      </c>
      <c r="K2208">
        <v>25991</v>
      </c>
    </row>
    <row r="2209" spans="1:11" ht="17" x14ac:dyDescent="0.25">
      <c r="A2209" s="9">
        <v>-150</v>
      </c>
      <c r="B2209">
        <v>49600</v>
      </c>
      <c r="C2209">
        <v>383600</v>
      </c>
      <c r="D2209">
        <v>2</v>
      </c>
      <c r="E2209">
        <v>0</v>
      </c>
      <c r="F2209">
        <v>227</v>
      </c>
      <c r="G2209">
        <v>31</v>
      </c>
      <c r="H2209">
        <v>334000</v>
      </c>
      <c r="I2209">
        <v>11240</v>
      </c>
      <c r="J2209">
        <v>285389</v>
      </c>
      <c r="K2209">
        <v>6369</v>
      </c>
    </row>
    <row r="2210" spans="1:11" ht="17" x14ac:dyDescent="0.25">
      <c r="A2210" s="9">
        <v>-1074</v>
      </c>
      <c r="B2210">
        <v>73000</v>
      </c>
      <c r="C2210">
        <v>433600</v>
      </c>
      <c r="D2210">
        <v>2</v>
      </c>
      <c r="E2210">
        <v>3</v>
      </c>
      <c r="F2210">
        <v>503</v>
      </c>
      <c r="G2210">
        <v>1122</v>
      </c>
      <c r="H2210">
        <v>360600</v>
      </c>
      <c r="I2210">
        <v>29640</v>
      </c>
      <c r="J2210">
        <v>335389</v>
      </c>
      <c r="K2210">
        <v>22035</v>
      </c>
    </row>
    <row r="2211" spans="1:11" ht="17" x14ac:dyDescent="0.25">
      <c r="A2211" s="9">
        <v>-274</v>
      </c>
      <c r="B2211">
        <v>58200</v>
      </c>
      <c r="C2211">
        <v>528500</v>
      </c>
      <c r="D2211">
        <v>2</v>
      </c>
      <c r="E2211">
        <v>0</v>
      </c>
      <c r="F2211">
        <v>334</v>
      </c>
      <c r="G2211">
        <v>63</v>
      </c>
      <c r="H2211">
        <v>470300</v>
      </c>
      <c r="I2211">
        <v>5350</v>
      </c>
      <c r="J2211">
        <v>430289</v>
      </c>
      <c r="K2211">
        <v>11269</v>
      </c>
    </row>
    <row r="2212" spans="1:11" ht="17" x14ac:dyDescent="0.25">
      <c r="A2212" s="9">
        <v>-127</v>
      </c>
      <c r="B2212">
        <v>51900</v>
      </c>
      <c r="C2212">
        <v>305900</v>
      </c>
      <c r="D2212">
        <v>2</v>
      </c>
      <c r="E2212">
        <v>0</v>
      </c>
      <c r="F2212">
        <v>205</v>
      </c>
      <c r="G2212">
        <v>28</v>
      </c>
      <c r="H2212">
        <v>254000</v>
      </c>
      <c r="I2212">
        <v>21309</v>
      </c>
      <c r="J2212">
        <v>207689</v>
      </c>
      <c r="K2212">
        <v>4850</v>
      </c>
    </row>
    <row r="2213" spans="1:11" ht="17" x14ac:dyDescent="0.25">
      <c r="A2213" s="9">
        <v>-295</v>
      </c>
      <c r="B2213">
        <v>61400</v>
      </c>
      <c r="C2213">
        <v>526000</v>
      </c>
      <c r="D2213">
        <v>2</v>
      </c>
      <c r="E2213">
        <v>0</v>
      </c>
      <c r="F2213">
        <v>351</v>
      </c>
      <c r="G2213">
        <v>70</v>
      </c>
      <c r="H2213">
        <v>464600</v>
      </c>
      <c r="I2213">
        <v>8799</v>
      </c>
      <c r="J2213">
        <v>427789</v>
      </c>
      <c r="K2213">
        <v>11819</v>
      </c>
    </row>
    <row r="2214" spans="1:11" ht="17" x14ac:dyDescent="0.25">
      <c r="A2214" s="9">
        <v>-1071</v>
      </c>
      <c r="B2214">
        <v>60700</v>
      </c>
      <c r="C2214">
        <v>530100</v>
      </c>
      <c r="D2214">
        <v>2</v>
      </c>
      <c r="E2214">
        <v>3</v>
      </c>
      <c r="F2214">
        <v>493</v>
      </c>
      <c r="G2214">
        <v>1173</v>
      </c>
      <c r="H2214">
        <v>469400</v>
      </c>
      <c r="I2214">
        <v>7690</v>
      </c>
      <c r="J2214">
        <v>431889</v>
      </c>
      <c r="K2214">
        <v>23594</v>
      </c>
    </row>
    <row r="2215" spans="1:11" ht="17" x14ac:dyDescent="0.25">
      <c r="A2215" s="9">
        <v>-405</v>
      </c>
      <c r="B2215">
        <v>58099</v>
      </c>
      <c r="C2215">
        <v>519200</v>
      </c>
      <c r="D2215">
        <v>3</v>
      </c>
      <c r="E2215">
        <v>0</v>
      </c>
      <c r="F2215">
        <v>368</v>
      </c>
      <c r="G2215">
        <v>111</v>
      </c>
      <c r="H2215">
        <v>461100</v>
      </c>
      <c r="I2215">
        <v>6179</v>
      </c>
      <c r="J2215">
        <v>398281</v>
      </c>
      <c r="K2215">
        <v>10413</v>
      </c>
    </row>
    <row r="2216" spans="1:11" ht="17" x14ac:dyDescent="0.25">
      <c r="A2216" s="9">
        <v>-237</v>
      </c>
      <c r="B2216">
        <v>53300</v>
      </c>
      <c r="C2216">
        <v>523900</v>
      </c>
      <c r="D2216">
        <v>2</v>
      </c>
      <c r="E2216">
        <v>0</v>
      </c>
      <c r="F2216">
        <v>304</v>
      </c>
      <c r="G2216">
        <v>52</v>
      </c>
      <c r="H2216">
        <v>470600</v>
      </c>
      <c r="I2216">
        <v>909</v>
      </c>
      <c r="J2216">
        <v>425689</v>
      </c>
      <c r="K2216">
        <v>10210</v>
      </c>
    </row>
    <row r="2217" spans="1:11" ht="17" x14ac:dyDescent="0.25">
      <c r="A2217" s="9">
        <v>-1242</v>
      </c>
      <c r="B2217">
        <v>192600</v>
      </c>
      <c r="C2217">
        <v>543400</v>
      </c>
      <c r="D2217">
        <v>2</v>
      </c>
      <c r="E2217">
        <v>0</v>
      </c>
      <c r="F2217">
        <v>1131</v>
      </c>
      <c r="G2217">
        <v>719</v>
      </c>
      <c r="H2217">
        <v>350800</v>
      </c>
      <c r="I2217">
        <v>138260</v>
      </c>
      <c r="J2217">
        <v>445189</v>
      </c>
      <c r="K2217">
        <v>38584</v>
      </c>
    </row>
    <row r="2218" spans="1:11" ht="17" x14ac:dyDescent="0.25">
      <c r="A2218" s="9">
        <v>-256</v>
      </c>
      <c r="B2218">
        <v>55800</v>
      </c>
      <c r="C2218">
        <v>527400</v>
      </c>
      <c r="D2218">
        <v>2</v>
      </c>
      <c r="E2218">
        <v>0</v>
      </c>
      <c r="F2218">
        <v>320</v>
      </c>
      <c r="G2218">
        <v>58</v>
      </c>
      <c r="H2218">
        <v>471599</v>
      </c>
      <c r="I2218">
        <v>3059</v>
      </c>
      <c r="J2218">
        <v>429189</v>
      </c>
      <c r="K2218">
        <v>10776</v>
      </c>
    </row>
    <row r="2219" spans="1:11" ht="17" x14ac:dyDescent="0.25">
      <c r="A2219" s="9">
        <v>-483</v>
      </c>
      <c r="B2219">
        <v>121500</v>
      </c>
      <c r="C2219">
        <v>310200</v>
      </c>
      <c r="D2219">
        <v>2</v>
      </c>
      <c r="E2219">
        <v>0</v>
      </c>
      <c r="F2219">
        <v>484</v>
      </c>
      <c r="G2219">
        <v>160</v>
      </c>
      <c r="H2219">
        <v>188700</v>
      </c>
      <c r="I2219">
        <v>90480</v>
      </c>
      <c r="J2219">
        <v>211989</v>
      </c>
      <c r="K2219">
        <v>11590</v>
      </c>
    </row>
    <row r="2220" spans="1:11" ht="17" x14ac:dyDescent="0.25">
      <c r="A2220" s="9">
        <v>-842</v>
      </c>
      <c r="B2220">
        <v>139700</v>
      </c>
      <c r="C2220">
        <v>525900</v>
      </c>
      <c r="D2220">
        <v>2</v>
      </c>
      <c r="E2220">
        <v>0</v>
      </c>
      <c r="F2220">
        <v>800</v>
      </c>
      <c r="G2220">
        <v>362</v>
      </c>
      <c r="H2220">
        <v>386200</v>
      </c>
      <c r="I2220">
        <v>87110</v>
      </c>
      <c r="J2220">
        <v>427689</v>
      </c>
      <c r="K2220">
        <v>26886</v>
      </c>
    </row>
    <row r="2221" spans="1:11" ht="17" x14ac:dyDescent="0.25">
      <c r="A2221" s="9">
        <v>-541</v>
      </c>
      <c r="B2221">
        <v>40100</v>
      </c>
      <c r="C2221">
        <v>442000</v>
      </c>
      <c r="D2221">
        <v>2</v>
      </c>
      <c r="E2221">
        <v>3</v>
      </c>
      <c r="F2221">
        <v>281</v>
      </c>
      <c r="G2221">
        <v>352</v>
      </c>
      <c r="H2221">
        <v>401900</v>
      </c>
      <c r="I2221">
        <v>-4101</v>
      </c>
      <c r="J2221">
        <v>343789</v>
      </c>
      <c r="K2221">
        <v>12407</v>
      </c>
    </row>
    <row r="2222" spans="1:11" ht="17" x14ac:dyDescent="0.25">
      <c r="A2222" s="9">
        <v>-550</v>
      </c>
      <c r="B2222">
        <v>115700</v>
      </c>
      <c r="C2222">
        <v>404400</v>
      </c>
      <c r="D2222">
        <v>2</v>
      </c>
      <c r="E2222">
        <v>0</v>
      </c>
      <c r="F2222">
        <v>549</v>
      </c>
      <c r="G2222">
        <v>183</v>
      </c>
      <c r="H2222">
        <v>288700</v>
      </c>
      <c r="I2222">
        <v>75260</v>
      </c>
      <c r="J2222">
        <v>306189</v>
      </c>
      <c r="K2222">
        <v>15941</v>
      </c>
    </row>
    <row r="2223" spans="1:11" ht="17" x14ac:dyDescent="0.25">
      <c r="A2223" s="9">
        <v>-240</v>
      </c>
      <c r="B2223">
        <v>54300</v>
      </c>
      <c r="C2223">
        <v>515800</v>
      </c>
      <c r="D2223">
        <v>2</v>
      </c>
      <c r="E2223">
        <v>0</v>
      </c>
      <c r="F2223">
        <v>306</v>
      </c>
      <c r="G2223">
        <v>53</v>
      </c>
      <c r="H2223">
        <v>461500</v>
      </c>
      <c r="I2223">
        <v>2719</v>
      </c>
      <c r="J2223">
        <v>417589</v>
      </c>
      <c r="K2223">
        <v>10203</v>
      </c>
    </row>
    <row r="2224" spans="1:11" ht="17" x14ac:dyDescent="0.25">
      <c r="A2224" s="9">
        <v>-252</v>
      </c>
      <c r="B2224">
        <v>56000</v>
      </c>
      <c r="C2224">
        <v>516599</v>
      </c>
      <c r="D2224">
        <v>2</v>
      </c>
      <c r="E2224">
        <v>0</v>
      </c>
      <c r="F2224">
        <v>316</v>
      </c>
      <c r="G2224">
        <v>56</v>
      </c>
      <c r="H2224">
        <v>460600</v>
      </c>
      <c r="I2224">
        <v>4339</v>
      </c>
      <c r="J2224">
        <v>418389</v>
      </c>
      <c r="K2224">
        <v>10543</v>
      </c>
    </row>
    <row r="2225" spans="1:11" ht="17" x14ac:dyDescent="0.25">
      <c r="A2225" s="9">
        <v>-927</v>
      </c>
      <c r="B2225">
        <v>58400</v>
      </c>
      <c r="C2225">
        <v>558500</v>
      </c>
      <c r="D2225">
        <v>2</v>
      </c>
      <c r="E2225">
        <v>1</v>
      </c>
      <c r="F2225">
        <v>809</v>
      </c>
      <c r="G2225">
        <v>781</v>
      </c>
      <c r="H2225">
        <v>500100</v>
      </c>
      <c r="I2225">
        <v>2549</v>
      </c>
      <c r="J2225">
        <v>460289</v>
      </c>
      <c r="K2225">
        <v>16827</v>
      </c>
    </row>
    <row r="2226" spans="1:11" ht="17" x14ac:dyDescent="0.25">
      <c r="A2226" s="9">
        <v>-244</v>
      </c>
      <c r="B2226">
        <v>54400</v>
      </c>
      <c r="C2226">
        <v>523300</v>
      </c>
      <c r="D2226">
        <v>2</v>
      </c>
      <c r="E2226">
        <v>0</v>
      </c>
      <c r="F2226">
        <v>310</v>
      </c>
      <c r="G2226">
        <v>54</v>
      </c>
      <c r="H2226">
        <v>468900</v>
      </c>
      <c r="I2226">
        <v>2070</v>
      </c>
      <c r="J2226">
        <v>425089</v>
      </c>
      <c r="K2226">
        <v>10406</v>
      </c>
    </row>
    <row r="2227" spans="1:11" ht="17" x14ac:dyDescent="0.25">
      <c r="A2227" s="9">
        <v>-263</v>
      </c>
      <c r="B2227">
        <v>57699</v>
      </c>
      <c r="C2227">
        <v>514200</v>
      </c>
      <c r="D2227">
        <v>2</v>
      </c>
      <c r="E2227">
        <v>0</v>
      </c>
      <c r="F2227">
        <v>325</v>
      </c>
      <c r="G2227">
        <v>60</v>
      </c>
      <c r="H2227">
        <v>456500</v>
      </c>
      <c r="I2227">
        <v>6279</v>
      </c>
      <c r="J2227">
        <v>415989</v>
      </c>
      <c r="K2227">
        <v>10801</v>
      </c>
    </row>
    <row r="2228" spans="1:11" ht="17" x14ac:dyDescent="0.25">
      <c r="A2228" s="9">
        <v>-516</v>
      </c>
      <c r="B2228">
        <v>98800</v>
      </c>
      <c r="C2228">
        <v>479700</v>
      </c>
      <c r="D2228">
        <v>2</v>
      </c>
      <c r="E2228">
        <v>0</v>
      </c>
      <c r="F2228">
        <v>529</v>
      </c>
      <c r="G2228">
        <v>161</v>
      </c>
      <c r="H2228">
        <v>380900</v>
      </c>
      <c r="I2228">
        <v>50830</v>
      </c>
      <c r="J2228">
        <v>381489</v>
      </c>
      <c r="K2228">
        <v>16961</v>
      </c>
    </row>
    <row r="2229" spans="1:11" ht="17" x14ac:dyDescent="0.25">
      <c r="A2229" s="9">
        <v>-1047</v>
      </c>
      <c r="B2229">
        <v>214800</v>
      </c>
      <c r="C2229">
        <v>357800</v>
      </c>
      <c r="D2229">
        <v>2</v>
      </c>
      <c r="E2229">
        <v>0</v>
      </c>
      <c r="F2229">
        <v>939</v>
      </c>
      <c r="G2229">
        <v>562</v>
      </c>
      <c r="H2229">
        <v>143000</v>
      </c>
      <c r="I2229">
        <v>179020</v>
      </c>
      <c r="J2229">
        <v>259589</v>
      </c>
      <c r="K2229">
        <v>25091</v>
      </c>
    </row>
    <row r="2230" spans="1:11" ht="17" x14ac:dyDescent="0.25">
      <c r="A2230" s="9">
        <v>-896</v>
      </c>
      <c r="B2230">
        <v>161400</v>
      </c>
      <c r="C2230">
        <v>457800</v>
      </c>
      <c r="D2230">
        <v>2</v>
      </c>
      <c r="E2230">
        <v>0</v>
      </c>
      <c r="F2230">
        <v>836</v>
      </c>
      <c r="G2230">
        <v>408</v>
      </c>
      <c r="H2230">
        <v>296400</v>
      </c>
      <c r="I2230">
        <v>115620</v>
      </c>
      <c r="J2230">
        <v>359589</v>
      </c>
      <c r="K2230">
        <v>26117</v>
      </c>
    </row>
    <row r="2231" spans="1:11" ht="17" x14ac:dyDescent="0.25">
      <c r="A2231" s="9">
        <v>-90</v>
      </c>
      <c r="B2231">
        <v>39300</v>
      </c>
      <c r="C2231">
        <v>380700</v>
      </c>
      <c r="D2231">
        <v>2</v>
      </c>
      <c r="E2231">
        <v>0</v>
      </c>
      <c r="F2231">
        <v>179</v>
      </c>
      <c r="G2231">
        <v>19</v>
      </c>
      <c r="H2231">
        <v>341400</v>
      </c>
      <c r="I2231">
        <v>1230</v>
      </c>
      <c r="J2231">
        <v>282489</v>
      </c>
      <c r="K2231">
        <v>4995</v>
      </c>
    </row>
    <row r="2232" spans="1:11" ht="17" x14ac:dyDescent="0.25">
      <c r="A2232" s="9">
        <v>-258</v>
      </c>
      <c r="B2232">
        <v>56900</v>
      </c>
      <c r="C2232">
        <v>514900</v>
      </c>
      <c r="D2232">
        <v>2</v>
      </c>
      <c r="E2232">
        <v>0</v>
      </c>
      <c r="F2232">
        <v>321</v>
      </c>
      <c r="G2232">
        <v>58</v>
      </c>
      <c r="H2232">
        <v>458000</v>
      </c>
      <c r="I2232">
        <v>5409</v>
      </c>
      <c r="J2232">
        <v>416689</v>
      </c>
      <c r="K2232">
        <v>10669</v>
      </c>
    </row>
    <row r="2233" spans="1:11" ht="17" x14ac:dyDescent="0.25">
      <c r="A2233" s="9">
        <v>-89</v>
      </c>
      <c r="B2233">
        <v>41700</v>
      </c>
      <c r="C2233">
        <v>341800</v>
      </c>
      <c r="D2233">
        <v>2</v>
      </c>
      <c r="E2233">
        <v>0</v>
      </c>
      <c r="F2233">
        <v>176</v>
      </c>
      <c r="G2233">
        <v>20</v>
      </c>
      <c r="H2233">
        <v>300100</v>
      </c>
      <c r="I2233">
        <v>7520</v>
      </c>
      <c r="J2233">
        <v>243589</v>
      </c>
      <c r="K2233">
        <v>4570</v>
      </c>
    </row>
    <row r="2234" spans="1:11" ht="17" x14ac:dyDescent="0.25">
      <c r="A2234" s="9">
        <v>-263</v>
      </c>
      <c r="B2234">
        <v>57000</v>
      </c>
      <c r="C2234">
        <v>524500</v>
      </c>
      <c r="D2234">
        <v>2</v>
      </c>
      <c r="E2234">
        <v>0</v>
      </c>
      <c r="F2234">
        <v>326</v>
      </c>
      <c r="G2234">
        <v>60</v>
      </c>
      <c r="H2234">
        <v>467500</v>
      </c>
      <c r="I2234">
        <v>4549</v>
      </c>
      <c r="J2234">
        <v>426289</v>
      </c>
      <c r="K2234">
        <v>10934</v>
      </c>
    </row>
    <row r="2235" spans="1:11" ht="17" x14ac:dyDescent="0.25">
      <c r="A2235" s="9">
        <v>-101</v>
      </c>
      <c r="B2235">
        <v>39600</v>
      </c>
      <c r="C2235">
        <v>407400</v>
      </c>
      <c r="D2235">
        <v>2</v>
      </c>
      <c r="E2235">
        <v>0</v>
      </c>
      <c r="F2235">
        <v>189</v>
      </c>
      <c r="G2235">
        <v>21</v>
      </c>
      <c r="H2235">
        <v>367800</v>
      </c>
      <c r="I2235">
        <v>-1141</v>
      </c>
      <c r="J2235">
        <v>309189</v>
      </c>
      <c r="K2235">
        <v>5509</v>
      </c>
    </row>
    <row r="2236" spans="1:11" ht="17" x14ac:dyDescent="0.25">
      <c r="A2236" s="9">
        <v>-318</v>
      </c>
      <c r="B2236">
        <v>65600</v>
      </c>
      <c r="C2236">
        <v>516300</v>
      </c>
      <c r="D2236">
        <v>2</v>
      </c>
      <c r="E2236">
        <v>0</v>
      </c>
      <c r="F2236">
        <v>370</v>
      </c>
      <c r="G2236">
        <v>78</v>
      </c>
      <c r="H2236">
        <v>450700</v>
      </c>
      <c r="I2236">
        <v>13970</v>
      </c>
      <c r="J2236">
        <v>418089</v>
      </c>
      <c r="K2236">
        <v>12342</v>
      </c>
    </row>
    <row r="2237" spans="1:11" ht="17" x14ac:dyDescent="0.25">
      <c r="A2237" s="9">
        <v>-264</v>
      </c>
      <c r="B2237">
        <v>56600</v>
      </c>
      <c r="C2237">
        <v>532800</v>
      </c>
      <c r="D2237">
        <v>2</v>
      </c>
      <c r="E2237">
        <v>0</v>
      </c>
      <c r="F2237">
        <v>327</v>
      </c>
      <c r="G2237">
        <v>60</v>
      </c>
      <c r="H2237">
        <v>476200</v>
      </c>
      <c r="I2237">
        <v>3320</v>
      </c>
      <c r="J2237">
        <v>434589</v>
      </c>
      <c r="K2237">
        <v>11069</v>
      </c>
    </row>
    <row r="2238" spans="1:11" ht="17" x14ac:dyDescent="0.25">
      <c r="A2238" s="9">
        <v>-297</v>
      </c>
      <c r="B2238">
        <v>65900</v>
      </c>
      <c r="C2238">
        <v>476599</v>
      </c>
      <c r="D2238">
        <v>2</v>
      </c>
      <c r="E2238">
        <v>0</v>
      </c>
      <c r="F2238">
        <v>351</v>
      </c>
      <c r="G2238">
        <v>71</v>
      </c>
      <c r="H2238">
        <v>410700</v>
      </c>
      <c r="I2238">
        <v>18240</v>
      </c>
      <c r="J2238">
        <v>378389</v>
      </c>
      <c r="K2238">
        <v>11221</v>
      </c>
    </row>
    <row r="2239" spans="1:11" ht="17" x14ac:dyDescent="0.25">
      <c r="A2239" s="9">
        <v>-922</v>
      </c>
      <c r="B2239">
        <v>219100</v>
      </c>
      <c r="C2239">
        <v>281100</v>
      </c>
      <c r="D2239">
        <v>2</v>
      </c>
      <c r="E2239">
        <v>0</v>
      </c>
      <c r="F2239">
        <v>822</v>
      </c>
      <c r="G2239">
        <v>486</v>
      </c>
      <c r="H2239">
        <v>62000</v>
      </c>
      <c r="I2239">
        <v>190990</v>
      </c>
      <c r="J2239">
        <v>182889</v>
      </c>
      <c r="K2239">
        <v>18032</v>
      </c>
    </row>
    <row r="2240" spans="1:11" ht="17" x14ac:dyDescent="0.25">
      <c r="A2240" s="9">
        <v>-253</v>
      </c>
      <c r="B2240">
        <v>55800</v>
      </c>
      <c r="C2240">
        <v>520600</v>
      </c>
      <c r="D2240">
        <v>2</v>
      </c>
      <c r="E2240">
        <v>0</v>
      </c>
      <c r="F2240">
        <v>317</v>
      </c>
      <c r="G2240">
        <v>57</v>
      </c>
      <c r="H2240">
        <v>464799</v>
      </c>
      <c r="I2240">
        <v>3740</v>
      </c>
      <c r="J2240">
        <v>422389</v>
      </c>
      <c r="K2240">
        <v>10606</v>
      </c>
    </row>
    <row r="2241" spans="1:11" ht="17" x14ac:dyDescent="0.25">
      <c r="A2241" s="9">
        <v>-242</v>
      </c>
      <c r="B2241">
        <v>54300</v>
      </c>
      <c r="C2241">
        <v>519500</v>
      </c>
      <c r="D2241">
        <v>2</v>
      </c>
      <c r="E2241">
        <v>0</v>
      </c>
      <c r="F2241">
        <v>308</v>
      </c>
      <c r="G2241">
        <v>53</v>
      </c>
      <c r="H2241">
        <v>465200</v>
      </c>
      <c r="I2241">
        <v>2349</v>
      </c>
      <c r="J2241">
        <v>421289</v>
      </c>
      <c r="K2241">
        <v>10294</v>
      </c>
    </row>
    <row r="2242" spans="1:11" ht="17" x14ac:dyDescent="0.25">
      <c r="A2242" s="9">
        <v>-258</v>
      </c>
      <c r="B2242">
        <v>56300</v>
      </c>
      <c r="C2242">
        <v>524300</v>
      </c>
      <c r="D2242">
        <v>2</v>
      </c>
      <c r="E2242">
        <v>0</v>
      </c>
      <c r="F2242">
        <v>321</v>
      </c>
      <c r="G2242">
        <v>58</v>
      </c>
      <c r="H2242">
        <v>468000</v>
      </c>
      <c r="I2242">
        <v>3870</v>
      </c>
      <c r="J2242">
        <v>426089</v>
      </c>
      <c r="K2242">
        <v>10794</v>
      </c>
    </row>
    <row r="2243" spans="1:11" ht="17" x14ac:dyDescent="0.25">
      <c r="A2243" s="9">
        <v>-234</v>
      </c>
      <c r="B2243">
        <v>52600</v>
      </c>
      <c r="C2243">
        <v>527000</v>
      </c>
      <c r="D2243">
        <v>2</v>
      </c>
      <c r="E2243">
        <v>0</v>
      </c>
      <c r="F2243">
        <v>301</v>
      </c>
      <c r="G2243">
        <v>51</v>
      </c>
      <c r="H2243">
        <v>474400</v>
      </c>
      <c r="I2243">
        <v>-101</v>
      </c>
      <c r="J2243">
        <v>428789</v>
      </c>
      <c r="K2243">
        <v>10149</v>
      </c>
    </row>
    <row r="2244" spans="1:11" ht="17" x14ac:dyDescent="0.25">
      <c r="A2244" s="9">
        <v>-1071</v>
      </c>
      <c r="B2244">
        <v>61100</v>
      </c>
      <c r="C2244">
        <v>526200</v>
      </c>
      <c r="D2244">
        <v>2</v>
      </c>
      <c r="E2244">
        <v>3</v>
      </c>
      <c r="F2244">
        <v>494</v>
      </c>
      <c r="G2244">
        <v>1170</v>
      </c>
      <c r="H2244">
        <v>465100</v>
      </c>
      <c r="I2244">
        <v>8480</v>
      </c>
      <c r="J2244">
        <v>427989</v>
      </c>
      <c r="K2244">
        <v>23535</v>
      </c>
    </row>
    <row r="2245" spans="1:11" ht="17" x14ac:dyDescent="0.25">
      <c r="A2245" s="9">
        <v>-288</v>
      </c>
      <c r="B2245">
        <v>60800</v>
      </c>
      <c r="C2245">
        <v>522400</v>
      </c>
      <c r="D2245">
        <v>2</v>
      </c>
      <c r="E2245">
        <v>0</v>
      </c>
      <c r="F2245">
        <v>346</v>
      </c>
      <c r="G2245">
        <v>68</v>
      </c>
      <c r="H2245">
        <v>461599</v>
      </c>
      <c r="I2245">
        <v>8560</v>
      </c>
      <c r="J2245">
        <v>424189</v>
      </c>
      <c r="K2245">
        <v>11605</v>
      </c>
    </row>
    <row r="2246" spans="1:11" ht="17" x14ac:dyDescent="0.25">
      <c r="A2246" s="9">
        <v>-302</v>
      </c>
      <c r="B2246">
        <v>65500</v>
      </c>
      <c r="C2246">
        <v>488700</v>
      </c>
      <c r="D2246">
        <v>2</v>
      </c>
      <c r="E2246">
        <v>0</v>
      </c>
      <c r="F2246">
        <v>355</v>
      </c>
      <c r="G2246">
        <v>72</v>
      </c>
      <c r="H2246">
        <v>423200</v>
      </c>
      <c r="I2246">
        <v>16630</v>
      </c>
      <c r="J2246">
        <v>390489</v>
      </c>
      <c r="K2246">
        <v>11509</v>
      </c>
    </row>
    <row r="2247" spans="1:11" ht="17" x14ac:dyDescent="0.25">
      <c r="A2247" s="9">
        <v>-239</v>
      </c>
      <c r="B2247">
        <v>53700</v>
      </c>
      <c r="C2247">
        <v>523100</v>
      </c>
      <c r="D2247">
        <v>2</v>
      </c>
      <c r="E2247">
        <v>0</v>
      </c>
      <c r="F2247">
        <v>306</v>
      </c>
      <c r="G2247">
        <v>53</v>
      </c>
      <c r="H2247">
        <v>469400</v>
      </c>
      <c r="I2247">
        <v>1389</v>
      </c>
      <c r="J2247">
        <v>424889</v>
      </c>
      <c r="K2247">
        <v>10267</v>
      </c>
    </row>
    <row r="2248" spans="1:11" ht="17" x14ac:dyDescent="0.25">
      <c r="A2248" s="9">
        <v>-264</v>
      </c>
      <c r="B2248">
        <v>57100</v>
      </c>
      <c r="C2248">
        <v>524200</v>
      </c>
      <c r="D2248">
        <v>2</v>
      </c>
      <c r="E2248">
        <v>0</v>
      </c>
      <c r="F2248">
        <v>326</v>
      </c>
      <c r="G2248">
        <v>60</v>
      </c>
      <c r="H2248">
        <v>467100</v>
      </c>
      <c r="I2248">
        <v>4679</v>
      </c>
      <c r="J2248">
        <v>425989</v>
      </c>
      <c r="K2248">
        <v>10945</v>
      </c>
    </row>
    <row r="2249" spans="1:11" ht="17" x14ac:dyDescent="0.25">
      <c r="A2249" s="9">
        <v>-254</v>
      </c>
      <c r="B2249">
        <v>54800</v>
      </c>
      <c r="C2249">
        <v>536500</v>
      </c>
      <c r="D2249">
        <v>2</v>
      </c>
      <c r="E2249">
        <v>0</v>
      </c>
      <c r="F2249">
        <v>318</v>
      </c>
      <c r="G2249">
        <v>57</v>
      </c>
      <c r="H2249">
        <v>481700</v>
      </c>
      <c r="I2249">
        <v>1150</v>
      </c>
      <c r="J2249">
        <v>438289</v>
      </c>
      <c r="K2249">
        <v>10808</v>
      </c>
    </row>
    <row r="2250" spans="1:11" ht="17" x14ac:dyDescent="0.25">
      <c r="A2250" s="9">
        <v>-234</v>
      </c>
      <c r="B2250">
        <v>52500</v>
      </c>
      <c r="C2250">
        <v>530300</v>
      </c>
      <c r="D2250">
        <v>2</v>
      </c>
      <c r="E2250">
        <v>0</v>
      </c>
      <c r="F2250">
        <v>302</v>
      </c>
      <c r="G2250">
        <v>51</v>
      </c>
      <c r="H2250">
        <v>477800</v>
      </c>
      <c r="I2250">
        <v>-531</v>
      </c>
      <c r="J2250">
        <v>432089</v>
      </c>
      <c r="K2250">
        <v>10208</v>
      </c>
    </row>
    <row r="2251" spans="1:11" ht="17" x14ac:dyDescent="0.25">
      <c r="A2251" s="9">
        <v>-575</v>
      </c>
      <c r="B2251">
        <v>46500</v>
      </c>
      <c r="C2251">
        <v>396000</v>
      </c>
      <c r="D2251">
        <v>2</v>
      </c>
      <c r="E2251">
        <v>3</v>
      </c>
      <c r="F2251">
        <v>298</v>
      </c>
      <c r="G2251">
        <v>377</v>
      </c>
      <c r="H2251">
        <v>349500</v>
      </c>
      <c r="I2251">
        <v>6899</v>
      </c>
      <c r="J2251">
        <v>297789</v>
      </c>
      <c r="K2251">
        <v>12462</v>
      </c>
    </row>
    <row r="2252" spans="1:11" ht="17" x14ac:dyDescent="0.25">
      <c r="A2252" s="9">
        <v>-216</v>
      </c>
      <c r="B2252">
        <v>50900</v>
      </c>
      <c r="C2252">
        <v>514700</v>
      </c>
      <c r="D2252">
        <v>2</v>
      </c>
      <c r="E2252">
        <v>0</v>
      </c>
      <c r="F2252">
        <v>287</v>
      </c>
      <c r="G2252">
        <v>46</v>
      </c>
      <c r="H2252">
        <v>463800</v>
      </c>
      <c r="I2252">
        <v>-571</v>
      </c>
      <c r="J2252">
        <v>416489</v>
      </c>
      <c r="K2252">
        <v>9539</v>
      </c>
    </row>
    <row r="2253" spans="1:11" ht="17" x14ac:dyDescent="0.25">
      <c r="A2253" s="9">
        <v>-259</v>
      </c>
      <c r="B2253">
        <v>55199</v>
      </c>
      <c r="C2253">
        <v>540900</v>
      </c>
      <c r="D2253">
        <v>2</v>
      </c>
      <c r="E2253">
        <v>0</v>
      </c>
      <c r="F2253">
        <v>323</v>
      </c>
      <c r="G2253">
        <v>58</v>
      </c>
      <c r="H2253">
        <v>485700</v>
      </c>
      <c r="I2253">
        <v>1109</v>
      </c>
      <c r="J2253">
        <v>442689</v>
      </c>
      <c r="K2253">
        <v>10996</v>
      </c>
    </row>
    <row r="2254" spans="1:11" ht="17" x14ac:dyDescent="0.25">
      <c r="A2254" s="9">
        <v>-623</v>
      </c>
      <c r="B2254">
        <v>46300</v>
      </c>
      <c r="C2254">
        <v>428100</v>
      </c>
      <c r="D2254">
        <v>2</v>
      </c>
      <c r="E2254">
        <v>3</v>
      </c>
      <c r="F2254">
        <v>316</v>
      </c>
      <c r="G2254">
        <v>439</v>
      </c>
      <c r="H2254">
        <v>381800</v>
      </c>
      <c r="I2254">
        <v>3489</v>
      </c>
      <c r="J2254">
        <v>329889</v>
      </c>
      <c r="K2254">
        <v>13746</v>
      </c>
    </row>
    <row r="2255" spans="1:11" ht="17" x14ac:dyDescent="0.25">
      <c r="A2255" s="9">
        <v>-267</v>
      </c>
      <c r="B2255">
        <v>57100</v>
      </c>
      <c r="C2255">
        <v>531600</v>
      </c>
      <c r="D2255">
        <v>2</v>
      </c>
      <c r="E2255">
        <v>0</v>
      </c>
      <c r="F2255">
        <v>329</v>
      </c>
      <c r="G2255">
        <v>61</v>
      </c>
      <c r="H2255">
        <v>474500</v>
      </c>
      <c r="I2255">
        <v>3940</v>
      </c>
      <c r="J2255">
        <v>433389</v>
      </c>
      <c r="K2255">
        <v>11135</v>
      </c>
    </row>
    <row r="2256" spans="1:11" ht="17" x14ac:dyDescent="0.25">
      <c r="A2256" s="9">
        <v>-256</v>
      </c>
      <c r="B2256">
        <v>56300</v>
      </c>
      <c r="C2256">
        <v>520600</v>
      </c>
      <c r="D2256">
        <v>2</v>
      </c>
      <c r="E2256">
        <v>0</v>
      </c>
      <c r="F2256">
        <v>320</v>
      </c>
      <c r="G2256">
        <v>58</v>
      </c>
      <c r="H2256">
        <v>464300</v>
      </c>
      <c r="I2256">
        <v>4239</v>
      </c>
      <c r="J2256">
        <v>422389</v>
      </c>
      <c r="K2256">
        <v>10701</v>
      </c>
    </row>
    <row r="2257" spans="1:11" ht="17" x14ac:dyDescent="0.25">
      <c r="A2257" s="9">
        <v>-1026</v>
      </c>
      <c r="B2257">
        <v>58900</v>
      </c>
      <c r="C2257">
        <v>525500</v>
      </c>
      <c r="D2257">
        <v>2</v>
      </c>
      <c r="E2257">
        <v>3</v>
      </c>
      <c r="F2257">
        <v>475</v>
      </c>
      <c r="G2257">
        <v>1085</v>
      </c>
      <c r="H2257">
        <v>466599</v>
      </c>
      <c r="I2257">
        <v>6350</v>
      </c>
      <c r="J2257">
        <v>427289</v>
      </c>
      <c r="K2257">
        <v>22650</v>
      </c>
    </row>
    <row r="2258" spans="1:11" ht="17" x14ac:dyDescent="0.25">
      <c r="A2258" s="9">
        <v>-239</v>
      </c>
      <c r="B2258">
        <v>53500</v>
      </c>
      <c r="C2258">
        <v>525100</v>
      </c>
      <c r="D2258">
        <v>2</v>
      </c>
      <c r="E2258">
        <v>0</v>
      </c>
      <c r="F2258">
        <v>306</v>
      </c>
      <c r="G2258">
        <v>53</v>
      </c>
      <c r="H2258">
        <v>471599</v>
      </c>
      <c r="I2258">
        <v>989</v>
      </c>
      <c r="J2258">
        <v>426889</v>
      </c>
      <c r="K2258">
        <v>10277</v>
      </c>
    </row>
    <row r="2259" spans="1:11" ht="17" x14ac:dyDescent="0.25">
      <c r="A2259" s="9">
        <v>-443</v>
      </c>
      <c r="B2259">
        <v>59800</v>
      </c>
      <c r="C2259">
        <v>537000</v>
      </c>
      <c r="D2259">
        <v>0</v>
      </c>
      <c r="E2259">
        <v>0</v>
      </c>
      <c r="F2259">
        <v>527</v>
      </c>
      <c r="G2259">
        <v>129</v>
      </c>
      <c r="H2259">
        <v>477200</v>
      </c>
      <c r="I2259">
        <v>6099</v>
      </c>
      <c r="J2259">
        <v>366823</v>
      </c>
      <c r="K2259">
        <v>9871</v>
      </c>
    </row>
    <row r="2260" spans="1:11" ht="17" x14ac:dyDescent="0.25">
      <c r="A2260" s="9">
        <v>-1010</v>
      </c>
      <c r="B2260">
        <v>217399</v>
      </c>
      <c r="C2260">
        <v>330700</v>
      </c>
      <c r="D2260">
        <v>2</v>
      </c>
      <c r="E2260">
        <v>0</v>
      </c>
      <c r="F2260">
        <v>902</v>
      </c>
      <c r="G2260">
        <v>538</v>
      </c>
      <c r="H2260">
        <v>113300</v>
      </c>
      <c r="I2260">
        <v>184330</v>
      </c>
      <c r="J2260">
        <v>232489</v>
      </c>
      <c r="K2260">
        <v>22744</v>
      </c>
    </row>
    <row r="2261" spans="1:11" ht="17" x14ac:dyDescent="0.25">
      <c r="A2261" s="9">
        <v>-1410</v>
      </c>
      <c r="B2261">
        <v>59300</v>
      </c>
      <c r="C2261">
        <v>552700</v>
      </c>
      <c r="D2261">
        <v>3</v>
      </c>
      <c r="E2261">
        <v>3</v>
      </c>
      <c r="F2261">
        <v>575</v>
      </c>
      <c r="G2261">
        <v>1842</v>
      </c>
      <c r="H2261">
        <v>493400</v>
      </c>
      <c r="I2261">
        <v>4029</v>
      </c>
      <c r="J2261">
        <v>431781</v>
      </c>
      <c r="K2261">
        <v>23044</v>
      </c>
    </row>
    <row r="2262" spans="1:11" ht="17" x14ac:dyDescent="0.25">
      <c r="A2262" s="9">
        <v>-1119</v>
      </c>
      <c r="B2262">
        <v>185900</v>
      </c>
      <c r="C2262">
        <v>497800</v>
      </c>
      <c r="D2262">
        <v>2</v>
      </c>
      <c r="E2262">
        <v>0</v>
      </c>
      <c r="F2262">
        <v>1023</v>
      </c>
      <c r="G2262">
        <v>598</v>
      </c>
      <c r="H2262">
        <v>311900</v>
      </c>
      <c r="I2262">
        <v>136120</v>
      </c>
      <c r="J2262">
        <v>399589</v>
      </c>
      <c r="K2262">
        <v>33427</v>
      </c>
    </row>
    <row r="2263" spans="1:11" ht="17" x14ac:dyDescent="0.25">
      <c r="A2263" s="9">
        <v>-235</v>
      </c>
      <c r="B2263">
        <v>43300</v>
      </c>
      <c r="C2263">
        <v>318000</v>
      </c>
      <c r="D2263">
        <v>1</v>
      </c>
      <c r="E2263">
        <v>0</v>
      </c>
      <c r="F2263">
        <v>309</v>
      </c>
      <c r="G2263">
        <v>55</v>
      </c>
      <c r="H2263">
        <v>274700</v>
      </c>
      <c r="I2263">
        <v>11500</v>
      </c>
      <c r="J2263">
        <v>173411</v>
      </c>
      <c r="K2263">
        <v>3378</v>
      </c>
    </row>
    <row r="2264" spans="1:11" ht="17" x14ac:dyDescent="0.25">
      <c r="A2264" s="9">
        <v>-435</v>
      </c>
      <c r="B2264">
        <v>59000</v>
      </c>
      <c r="C2264">
        <v>537300</v>
      </c>
      <c r="D2264">
        <v>0</v>
      </c>
      <c r="E2264">
        <v>0</v>
      </c>
      <c r="F2264">
        <v>520</v>
      </c>
      <c r="G2264">
        <v>126</v>
      </c>
      <c r="H2264">
        <v>478300</v>
      </c>
      <c r="I2264">
        <v>5270</v>
      </c>
      <c r="J2264">
        <v>367123</v>
      </c>
      <c r="K2264">
        <v>9747</v>
      </c>
    </row>
    <row r="2265" spans="1:11" ht="17" x14ac:dyDescent="0.25">
      <c r="A2265" s="9">
        <v>-202</v>
      </c>
      <c r="B2265">
        <v>51700</v>
      </c>
      <c r="C2265">
        <v>472299</v>
      </c>
      <c r="D2265">
        <v>2</v>
      </c>
      <c r="E2265">
        <v>0</v>
      </c>
      <c r="F2265">
        <v>273</v>
      </c>
      <c r="G2265">
        <v>43</v>
      </c>
      <c r="H2265">
        <v>420600</v>
      </c>
      <c r="I2265">
        <v>4470</v>
      </c>
      <c r="J2265">
        <v>374089</v>
      </c>
      <c r="K2265">
        <v>8703</v>
      </c>
    </row>
    <row r="2266" spans="1:11" ht="17" x14ac:dyDescent="0.25">
      <c r="A2266" s="9">
        <v>-658</v>
      </c>
      <c r="B2266">
        <v>133000</v>
      </c>
      <c r="C2266">
        <v>298100</v>
      </c>
      <c r="D2266">
        <v>0</v>
      </c>
      <c r="E2266">
        <v>0</v>
      </c>
      <c r="F2266">
        <v>723</v>
      </c>
      <c r="G2266">
        <v>201</v>
      </c>
      <c r="H2266">
        <v>165100</v>
      </c>
      <c r="I2266">
        <v>103190</v>
      </c>
      <c r="J2266">
        <v>127923</v>
      </c>
      <c r="K2266">
        <v>7656</v>
      </c>
    </row>
    <row r="2267" spans="1:11" ht="17" x14ac:dyDescent="0.25">
      <c r="A2267" s="9">
        <v>-293</v>
      </c>
      <c r="B2267">
        <v>75300</v>
      </c>
      <c r="C2267">
        <v>377500</v>
      </c>
      <c r="D2267">
        <v>2</v>
      </c>
      <c r="E2267">
        <v>0</v>
      </c>
      <c r="F2267">
        <v>341</v>
      </c>
      <c r="G2267">
        <v>72</v>
      </c>
      <c r="H2267">
        <v>302200</v>
      </c>
      <c r="I2267">
        <v>37550</v>
      </c>
      <c r="J2267">
        <v>279289</v>
      </c>
      <c r="K2267">
        <v>9463</v>
      </c>
    </row>
    <row r="2268" spans="1:11" ht="17" x14ac:dyDescent="0.25">
      <c r="A2268" s="9">
        <v>-411</v>
      </c>
      <c r="B2268">
        <v>58000</v>
      </c>
      <c r="C2268">
        <v>529200</v>
      </c>
      <c r="D2268">
        <v>3</v>
      </c>
      <c r="E2268">
        <v>0</v>
      </c>
      <c r="F2268">
        <v>373</v>
      </c>
      <c r="G2268">
        <v>113</v>
      </c>
      <c r="H2268">
        <v>471200</v>
      </c>
      <c r="I2268">
        <v>5079</v>
      </c>
      <c r="J2268">
        <v>408281</v>
      </c>
      <c r="K2268">
        <v>10656</v>
      </c>
    </row>
    <row r="2269" spans="1:11" ht="17" x14ac:dyDescent="0.25">
      <c r="A2269" s="9">
        <v>-272</v>
      </c>
      <c r="B2269">
        <v>57699</v>
      </c>
      <c r="C2269">
        <v>533300</v>
      </c>
      <c r="D2269">
        <v>2</v>
      </c>
      <c r="E2269">
        <v>0</v>
      </c>
      <c r="F2269">
        <v>334</v>
      </c>
      <c r="G2269">
        <v>62</v>
      </c>
      <c r="H2269">
        <v>475600</v>
      </c>
      <c r="I2269">
        <v>4369</v>
      </c>
      <c r="J2269">
        <v>435089</v>
      </c>
      <c r="K2269">
        <v>11297</v>
      </c>
    </row>
    <row r="2270" spans="1:11" ht="17" x14ac:dyDescent="0.25">
      <c r="A2270" s="9">
        <v>-801</v>
      </c>
      <c r="B2270">
        <v>97800</v>
      </c>
      <c r="C2270">
        <v>531200</v>
      </c>
      <c r="D2270">
        <v>0</v>
      </c>
      <c r="E2270">
        <v>0</v>
      </c>
      <c r="F2270">
        <v>854</v>
      </c>
      <c r="G2270">
        <v>339</v>
      </c>
      <c r="H2270">
        <v>433400</v>
      </c>
      <c r="I2270">
        <v>44680</v>
      </c>
      <c r="J2270">
        <v>361023</v>
      </c>
      <c r="K2270">
        <v>15888</v>
      </c>
    </row>
    <row r="2271" spans="1:11" ht="17" x14ac:dyDescent="0.25">
      <c r="A2271" s="9">
        <v>-534</v>
      </c>
      <c r="B2271">
        <v>117400</v>
      </c>
      <c r="C2271">
        <v>380000</v>
      </c>
      <c r="D2271">
        <v>2</v>
      </c>
      <c r="E2271">
        <v>0</v>
      </c>
      <c r="F2271">
        <v>534</v>
      </c>
      <c r="G2271">
        <v>177</v>
      </c>
      <c r="H2271">
        <v>262600</v>
      </c>
      <c r="I2271">
        <v>79400</v>
      </c>
      <c r="J2271">
        <v>281789</v>
      </c>
      <c r="K2271">
        <v>14886</v>
      </c>
    </row>
    <row r="2272" spans="1:11" ht="17" x14ac:dyDescent="0.25">
      <c r="A2272" s="9">
        <v>-271</v>
      </c>
      <c r="B2272">
        <v>57200</v>
      </c>
      <c r="C2272">
        <v>537300</v>
      </c>
      <c r="D2272">
        <v>2</v>
      </c>
      <c r="E2272">
        <v>0</v>
      </c>
      <c r="F2272">
        <v>333</v>
      </c>
      <c r="G2272">
        <v>62</v>
      </c>
      <c r="H2272">
        <v>480100</v>
      </c>
      <c r="I2272">
        <v>3469</v>
      </c>
      <c r="J2272">
        <v>439089</v>
      </c>
      <c r="K2272">
        <v>11302</v>
      </c>
    </row>
    <row r="2273" spans="1:11" ht="17" x14ac:dyDescent="0.25">
      <c r="A2273" s="9">
        <v>-1721</v>
      </c>
      <c r="B2273">
        <v>185500</v>
      </c>
      <c r="C2273">
        <v>583800</v>
      </c>
      <c r="D2273">
        <v>3</v>
      </c>
      <c r="E2273">
        <v>0</v>
      </c>
      <c r="F2273">
        <v>1296</v>
      </c>
      <c r="G2273">
        <v>1294</v>
      </c>
      <c r="H2273">
        <v>398300</v>
      </c>
      <c r="I2273">
        <v>127120</v>
      </c>
      <c r="J2273">
        <v>462881</v>
      </c>
      <c r="K2273">
        <v>38639</v>
      </c>
    </row>
    <row r="2274" spans="1:11" ht="17" x14ac:dyDescent="0.25">
      <c r="A2274" s="9">
        <v>-246</v>
      </c>
      <c r="B2274">
        <v>53800</v>
      </c>
      <c r="C2274">
        <v>535800</v>
      </c>
      <c r="D2274">
        <v>2</v>
      </c>
      <c r="E2274">
        <v>0</v>
      </c>
      <c r="F2274">
        <v>312</v>
      </c>
      <c r="G2274">
        <v>55</v>
      </c>
      <c r="H2274">
        <v>482000</v>
      </c>
      <c r="I2274">
        <v>219</v>
      </c>
      <c r="J2274">
        <v>437589</v>
      </c>
      <c r="K2274">
        <v>10594</v>
      </c>
    </row>
    <row r="2275" spans="1:11" ht="17" x14ac:dyDescent="0.25">
      <c r="A2275" s="9">
        <v>-254</v>
      </c>
      <c r="B2275">
        <v>56700</v>
      </c>
      <c r="C2275">
        <v>511200</v>
      </c>
      <c r="D2275">
        <v>2</v>
      </c>
      <c r="E2275">
        <v>0</v>
      </c>
      <c r="F2275">
        <v>318</v>
      </c>
      <c r="G2275">
        <v>57</v>
      </c>
      <c r="H2275">
        <v>454500</v>
      </c>
      <c r="I2275">
        <v>5580</v>
      </c>
      <c r="J2275">
        <v>412989</v>
      </c>
      <c r="K2275">
        <v>10537</v>
      </c>
    </row>
    <row r="2276" spans="1:11" ht="17" x14ac:dyDescent="0.25">
      <c r="A2276" s="9">
        <v>-524</v>
      </c>
      <c r="B2276">
        <v>115600</v>
      </c>
      <c r="C2276">
        <v>379700</v>
      </c>
      <c r="D2276">
        <v>2</v>
      </c>
      <c r="E2276">
        <v>0</v>
      </c>
      <c r="F2276">
        <v>525</v>
      </c>
      <c r="G2276">
        <v>172</v>
      </c>
      <c r="H2276">
        <v>264100</v>
      </c>
      <c r="I2276">
        <v>77630</v>
      </c>
      <c r="J2276">
        <v>281489</v>
      </c>
      <c r="K2276">
        <v>14643</v>
      </c>
    </row>
    <row r="2277" spans="1:11" ht="17" x14ac:dyDescent="0.25">
      <c r="A2277" s="9">
        <v>-2910</v>
      </c>
      <c r="B2277">
        <v>170200</v>
      </c>
      <c r="C2277">
        <v>472600</v>
      </c>
      <c r="D2277">
        <v>2</v>
      </c>
      <c r="E2277">
        <v>3</v>
      </c>
      <c r="F2277">
        <v>1259</v>
      </c>
      <c r="G2277">
        <v>7283</v>
      </c>
      <c r="H2277">
        <v>302400</v>
      </c>
      <c r="I2277">
        <v>122940</v>
      </c>
      <c r="J2277">
        <v>374389</v>
      </c>
      <c r="K2277">
        <v>57349</v>
      </c>
    </row>
    <row r="2278" spans="1:11" ht="17" x14ac:dyDescent="0.25">
      <c r="A2278" s="9">
        <v>-357</v>
      </c>
      <c r="B2278">
        <v>65900</v>
      </c>
      <c r="C2278">
        <v>579400</v>
      </c>
      <c r="D2278">
        <v>2</v>
      </c>
      <c r="E2278">
        <v>0</v>
      </c>
      <c r="F2278">
        <v>406</v>
      </c>
      <c r="G2278">
        <v>91</v>
      </c>
      <c r="H2278">
        <v>513500</v>
      </c>
      <c r="I2278">
        <v>7959</v>
      </c>
      <c r="J2278">
        <v>481189</v>
      </c>
      <c r="K2278">
        <v>14269</v>
      </c>
    </row>
    <row r="2279" spans="1:11" ht="17" x14ac:dyDescent="0.25">
      <c r="A2279" s="9">
        <v>-535</v>
      </c>
      <c r="B2279">
        <v>79000</v>
      </c>
      <c r="C2279">
        <v>444400</v>
      </c>
      <c r="D2279">
        <v>3</v>
      </c>
      <c r="E2279">
        <v>0</v>
      </c>
      <c r="F2279">
        <v>441</v>
      </c>
      <c r="G2279">
        <v>176</v>
      </c>
      <c r="H2279">
        <v>365400</v>
      </c>
      <c r="I2279">
        <v>34560</v>
      </c>
      <c r="J2279">
        <v>323481</v>
      </c>
      <c r="K2279">
        <v>11499</v>
      </c>
    </row>
    <row r="2280" spans="1:11" ht="17" x14ac:dyDescent="0.25">
      <c r="A2280" s="9">
        <v>-243</v>
      </c>
      <c r="B2280">
        <v>55199</v>
      </c>
      <c r="C2280">
        <v>509799</v>
      </c>
      <c r="D2280">
        <v>2</v>
      </c>
      <c r="E2280">
        <v>0</v>
      </c>
      <c r="F2280">
        <v>309</v>
      </c>
      <c r="G2280">
        <v>54</v>
      </c>
      <c r="H2280">
        <v>454600</v>
      </c>
      <c r="I2280">
        <v>4220</v>
      </c>
      <c r="J2280">
        <v>411589</v>
      </c>
      <c r="K2280">
        <v>10223</v>
      </c>
    </row>
    <row r="2281" spans="1:11" ht="17" x14ac:dyDescent="0.25">
      <c r="A2281" s="9">
        <v>-483</v>
      </c>
      <c r="B2281" s="27">
        <v>100000</v>
      </c>
      <c r="C2281">
        <v>433500</v>
      </c>
      <c r="D2281">
        <v>2</v>
      </c>
      <c r="E2281">
        <v>0</v>
      </c>
      <c r="F2281">
        <v>498</v>
      </c>
      <c r="G2281">
        <v>147</v>
      </c>
      <c r="H2281">
        <v>333500</v>
      </c>
      <c r="I2281">
        <v>56650</v>
      </c>
      <c r="J2281">
        <v>335289</v>
      </c>
      <c r="K2281">
        <v>15088</v>
      </c>
    </row>
    <row r="2282" spans="1:11" ht="17" x14ac:dyDescent="0.25">
      <c r="A2282" s="9">
        <v>-1456</v>
      </c>
      <c r="B2282">
        <v>96700</v>
      </c>
      <c r="C2282">
        <v>430500</v>
      </c>
      <c r="D2282">
        <v>2</v>
      </c>
      <c r="E2282">
        <v>3</v>
      </c>
      <c r="F2282">
        <v>663</v>
      </c>
      <c r="G2282">
        <v>1940</v>
      </c>
      <c r="H2282">
        <v>333800</v>
      </c>
      <c r="I2282">
        <v>53650</v>
      </c>
      <c r="J2282">
        <v>332289</v>
      </c>
      <c r="K2282">
        <v>28919</v>
      </c>
    </row>
    <row r="2283" spans="1:11" ht="17" x14ac:dyDescent="0.25">
      <c r="A2283" s="9">
        <v>-728</v>
      </c>
      <c r="B2283">
        <v>123699</v>
      </c>
      <c r="C2283">
        <v>523700</v>
      </c>
      <c r="D2283">
        <v>2</v>
      </c>
      <c r="E2283">
        <v>0</v>
      </c>
      <c r="F2283">
        <v>706</v>
      </c>
      <c r="G2283">
        <v>282</v>
      </c>
      <c r="H2283" s="27">
        <v>400000</v>
      </c>
      <c r="I2283">
        <v>71330</v>
      </c>
      <c r="J2283">
        <v>425489</v>
      </c>
      <c r="K2283">
        <v>23684</v>
      </c>
    </row>
    <row r="2284" spans="1:11" ht="17" x14ac:dyDescent="0.25">
      <c r="A2284" s="9">
        <v>-384</v>
      </c>
      <c r="B2284">
        <v>76700</v>
      </c>
      <c r="C2284">
        <v>500600</v>
      </c>
      <c r="D2284">
        <v>2</v>
      </c>
      <c r="E2284">
        <v>0</v>
      </c>
      <c r="F2284">
        <v>423</v>
      </c>
      <c r="G2284">
        <v>102</v>
      </c>
      <c r="H2284">
        <v>423900</v>
      </c>
      <c r="I2284">
        <v>26640</v>
      </c>
      <c r="J2284">
        <v>402389</v>
      </c>
      <c r="K2284">
        <v>13888</v>
      </c>
    </row>
    <row r="2285" spans="1:11" ht="17" x14ac:dyDescent="0.25">
      <c r="A2285" s="9">
        <v>-678</v>
      </c>
      <c r="B2285">
        <v>169400</v>
      </c>
      <c r="C2285">
        <v>277800</v>
      </c>
      <c r="D2285">
        <v>2</v>
      </c>
      <c r="E2285">
        <v>0</v>
      </c>
      <c r="F2285">
        <v>631</v>
      </c>
      <c r="G2285">
        <v>288</v>
      </c>
      <c r="H2285">
        <v>108400</v>
      </c>
      <c r="I2285">
        <v>141620</v>
      </c>
      <c r="J2285">
        <v>179589</v>
      </c>
      <c r="K2285">
        <v>13690</v>
      </c>
    </row>
    <row r="2286" spans="1:11" ht="17" x14ac:dyDescent="0.25">
      <c r="A2286" s="9">
        <v>-833</v>
      </c>
      <c r="B2286">
        <v>136700</v>
      </c>
      <c r="C2286">
        <v>535700</v>
      </c>
      <c r="D2286">
        <v>2</v>
      </c>
      <c r="E2286">
        <v>0</v>
      </c>
      <c r="F2286">
        <v>794</v>
      </c>
      <c r="G2286">
        <v>355</v>
      </c>
      <c r="H2286">
        <v>399000</v>
      </c>
      <c r="I2286">
        <v>83130</v>
      </c>
      <c r="J2286">
        <v>437489</v>
      </c>
      <c r="K2286">
        <v>26912</v>
      </c>
    </row>
    <row r="2287" spans="1:11" ht="17" x14ac:dyDescent="0.25">
      <c r="A2287" s="9">
        <v>-528</v>
      </c>
      <c r="B2287">
        <v>71400</v>
      </c>
      <c r="C2287">
        <v>518500</v>
      </c>
      <c r="D2287">
        <v>3</v>
      </c>
      <c r="E2287">
        <v>0</v>
      </c>
      <c r="F2287">
        <v>452</v>
      </c>
      <c r="G2287">
        <v>167</v>
      </c>
      <c r="H2287">
        <v>447100</v>
      </c>
      <c r="I2287">
        <v>19550</v>
      </c>
      <c r="J2287">
        <v>397581</v>
      </c>
      <c r="K2287">
        <v>12774</v>
      </c>
    </row>
    <row r="2288" spans="1:11" ht="17" x14ac:dyDescent="0.25">
      <c r="A2288" s="9">
        <v>-440</v>
      </c>
      <c r="B2288">
        <v>61000</v>
      </c>
      <c r="C2288">
        <v>530200</v>
      </c>
      <c r="D2288">
        <v>3</v>
      </c>
      <c r="E2288">
        <v>0</v>
      </c>
      <c r="F2288">
        <v>393</v>
      </c>
      <c r="G2288">
        <v>125</v>
      </c>
      <c r="H2288">
        <v>469200</v>
      </c>
      <c r="I2288">
        <v>7979</v>
      </c>
      <c r="J2288">
        <v>409281</v>
      </c>
      <c r="K2288">
        <v>11234</v>
      </c>
    </row>
    <row r="2289" spans="1:11" ht="17" x14ac:dyDescent="0.25">
      <c r="A2289" s="9">
        <v>-795</v>
      </c>
      <c r="B2289">
        <v>127400</v>
      </c>
      <c r="C2289">
        <v>560800</v>
      </c>
      <c r="D2289">
        <v>2</v>
      </c>
      <c r="E2289">
        <v>0</v>
      </c>
      <c r="F2289">
        <v>766</v>
      </c>
      <c r="G2289">
        <v>328</v>
      </c>
      <c r="H2289">
        <v>433400</v>
      </c>
      <c r="I2289">
        <v>71320</v>
      </c>
      <c r="J2289">
        <v>462589</v>
      </c>
      <c r="K2289">
        <v>26520</v>
      </c>
    </row>
    <row r="2290" spans="1:11" ht="17" x14ac:dyDescent="0.25">
      <c r="A2290" s="9">
        <v>-410</v>
      </c>
      <c r="B2290">
        <v>58800</v>
      </c>
      <c r="C2290">
        <v>516200</v>
      </c>
      <c r="D2290">
        <v>3</v>
      </c>
      <c r="E2290">
        <v>0</v>
      </c>
      <c r="F2290">
        <v>371</v>
      </c>
      <c r="G2290">
        <v>113</v>
      </c>
      <c r="H2290">
        <v>457400</v>
      </c>
      <c r="I2290">
        <v>7180</v>
      </c>
      <c r="J2290">
        <v>395281</v>
      </c>
      <c r="K2290">
        <v>10459</v>
      </c>
    </row>
    <row r="2291" spans="1:11" ht="17" x14ac:dyDescent="0.25">
      <c r="A2291" s="9">
        <v>-300</v>
      </c>
      <c r="B2291">
        <v>62400</v>
      </c>
      <c r="C2291">
        <v>522700</v>
      </c>
      <c r="D2291">
        <v>2</v>
      </c>
      <c r="E2291">
        <v>0</v>
      </c>
      <c r="F2291">
        <v>356</v>
      </c>
      <c r="G2291">
        <v>71</v>
      </c>
      <c r="H2291">
        <v>460300</v>
      </c>
      <c r="I2291">
        <v>10129</v>
      </c>
      <c r="J2291">
        <v>424489</v>
      </c>
      <c r="K2291">
        <v>11919</v>
      </c>
    </row>
    <row r="2292" spans="1:11" ht="17" x14ac:dyDescent="0.25">
      <c r="A2292" s="9">
        <v>-318</v>
      </c>
      <c r="B2292">
        <v>48400</v>
      </c>
      <c r="C2292">
        <v>525000</v>
      </c>
      <c r="D2292">
        <v>3</v>
      </c>
      <c r="E2292">
        <v>0</v>
      </c>
      <c r="F2292">
        <v>309</v>
      </c>
      <c r="G2292">
        <v>78</v>
      </c>
      <c r="H2292">
        <v>476599</v>
      </c>
      <c r="I2292">
        <v>-4100</v>
      </c>
      <c r="J2292">
        <v>404081</v>
      </c>
      <c r="K2292">
        <v>8800</v>
      </c>
    </row>
    <row r="2293" spans="1:11" ht="17" x14ac:dyDescent="0.25">
      <c r="A2293" s="9">
        <v>-188</v>
      </c>
      <c r="B2293">
        <v>44200</v>
      </c>
      <c r="C2293">
        <v>561000</v>
      </c>
      <c r="D2293">
        <v>2</v>
      </c>
      <c r="E2293">
        <v>0</v>
      </c>
      <c r="F2293">
        <v>265</v>
      </c>
      <c r="G2293">
        <v>39</v>
      </c>
      <c r="H2293">
        <v>516800</v>
      </c>
      <c r="I2293">
        <v>-11900</v>
      </c>
      <c r="J2293">
        <v>462789</v>
      </c>
      <c r="K2293">
        <v>9204</v>
      </c>
    </row>
    <row r="2294" spans="1:11" ht="17" x14ac:dyDescent="0.25">
      <c r="A2294" s="9">
        <v>-257</v>
      </c>
      <c r="B2294">
        <v>55599</v>
      </c>
      <c r="C2294">
        <v>531700</v>
      </c>
      <c r="D2294">
        <v>2</v>
      </c>
      <c r="E2294">
        <v>0</v>
      </c>
      <c r="F2294">
        <v>321</v>
      </c>
      <c r="G2294">
        <v>58</v>
      </c>
      <c r="H2294">
        <v>476100</v>
      </c>
      <c r="I2294">
        <v>2429</v>
      </c>
      <c r="J2294">
        <v>433489</v>
      </c>
      <c r="K2294">
        <v>10845</v>
      </c>
    </row>
    <row r="2295" spans="1:11" ht="17" x14ac:dyDescent="0.25">
      <c r="A2295" s="9">
        <v>-524</v>
      </c>
      <c r="B2295">
        <v>91600</v>
      </c>
      <c r="C2295">
        <v>549000</v>
      </c>
      <c r="D2295">
        <v>2</v>
      </c>
      <c r="E2295">
        <v>0</v>
      </c>
      <c r="F2295">
        <v>542</v>
      </c>
      <c r="G2295">
        <v>164</v>
      </c>
      <c r="H2295">
        <v>457400</v>
      </c>
      <c r="I2295">
        <v>36700</v>
      </c>
      <c r="J2295">
        <v>450789</v>
      </c>
      <c r="K2295">
        <v>18581</v>
      </c>
    </row>
    <row r="2296" spans="1:11" ht="17" x14ac:dyDescent="0.25">
      <c r="A2296" s="9">
        <v>-329</v>
      </c>
      <c r="B2296">
        <v>67000</v>
      </c>
      <c r="C2296">
        <v>517200</v>
      </c>
      <c r="D2296">
        <v>2</v>
      </c>
      <c r="E2296">
        <v>0</v>
      </c>
      <c r="F2296">
        <v>379</v>
      </c>
      <c r="G2296">
        <v>81</v>
      </c>
      <c r="H2296">
        <v>450200</v>
      </c>
      <c r="I2296">
        <v>15280</v>
      </c>
      <c r="J2296">
        <v>418989</v>
      </c>
      <c r="K2296">
        <v>12632</v>
      </c>
    </row>
    <row r="2297" spans="1:11" ht="17" x14ac:dyDescent="0.25">
      <c r="A2297" s="9">
        <v>-252</v>
      </c>
      <c r="B2297">
        <v>55599</v>
      </c>
      <c r="C2297">
        <v>522600</v>
      </c>
      <c r="D2297">
        <v>2</v>
      </c>
      <c r="E2297">
        <v>0</v>
      </c>
      <c r="F2297">
        <v>317</v>
      </c>
      <c r="G2297">
        <v>56</v>
      </c>
      <c r="H2297">
        <v>467000</v>
      </c>
      <c r="I2297">
        <v>3340</v>
      </c>
      <c r="J2297">
        <v>424389</v>
      </c>
      <c r="K2297">
        <v>10618</v>
      </c>
    </row>
    <row r="2298" spans="1:11" ht="17" x14ac:dyDescent="0.25">
      <c r="A2298" s="9">
        <v>-445</v>
      </c>
      <c r="B2298">
        <v>62800</v>
      </c>
      <c r="C2298">
        <v>514000</v>
      </c>
      <c r="D2298">
        <v>3</v>
      </c>
      <c r="E2298">
        <v>0</v>
      </c>
      <c r="F2298">
        <v>394</v>
      </c>
      <c r="G2298">
        <v>128</v>
      </c>
      <c r="H2298">
        <v>451200</v>
      </c>
      <c r="I2298">
        <v>11399</v>
      </c>
      <c r="J2298">
        <v>393081</v>
      </c>
      <c r="K2298">
        <v>11108</v>
      </c>
    </row>
    <row r="2299" spans="1:11" ht="17" x14ac:dyDescent="0.25">
      <c r="A2299" s="9">
        <v>-264</v>
      </c>
      <c r="B2299">
        <v>58000</v>
      </c>
      <c r="C2299">
        <v>512200</v>
      </c>
      <c r="D2299">
        <v>2</v>
      </c>
      <c r="E2299">
        <v>0</v>
      </c>
      <c r="F2299">
        <v>325</v>
      </c>
      <c r="G2299">
        <v>60</v>
      </c>
      <c r="H2299">
        <v>454200</v>
      </c>
      <c r="I2299">
        <v>6780</v>
      </c>
      <c r="J2299">
        <v>413989</v>
      </c>
      <c r="K2299">
        <v>10805</v>
      </c>
    </row>
    <row r="2300" spans="1:11" ht="17" x14ac:dyDescent="0.25">
      <c r="A2300" s="9">
        <v>-1138</v>
      </c>
      <c r="B2300">
        <v>65600</v>
      </c>
      <c r="C2300">
        <v>516500</v>
      </c>
      <c r="D2300">
        <v>2</v>
      </c>
      <c r="E2300">
        <v>3</v>
      </c>
      <c r="F2300">
        <v>522</v>
      </c>
      <c r="G2300">
        <v>1299</v>
      </c>
      <c r="H2300">
        <v>450900</v>
      </c>
      <c r="I2300">
        <v>13950</v>
      </c>
      <c r="J2300">
        <v>418289</v>
      </c>
      <c r="K2300">
        <v>24695</v>
      </c>
    </row>
    <row r="2301" spans="1:11" ht="17" x14ac:dyDescent="0.25">
      <c r="A2301" s="9">
        <v>-289</v>
      </c>
      <c r="B2301">
        <v>61700</v>
      </c>
      <c r="C2301">
        <v>511400</v>
      </c>
      <c r="D2301">
        <v>2</v>
      </c>
      <c r="E2301">
        <v>0</v>
      </c>
      <c r="F2301">
        <v>346</v>
      </c>
      <c r="G2301">
        <v>68</v>
      </c>
      <c r="H2301">
        <v>449700</v>
      </c>
      <c r="I2301">
        <v>10560</v>
      </c>
      <c r="J2301">
        <v>413189</v>
      </c>
      <c r="K2301">
        <v>11472</v>
      </c>
    </row>
    <row r="2302" spans="1:11" ht="17" x14ac:dyDescent="0.25">
      <c r="A2302" s="9">
        <v>-419</v>
      </c>
      <c r="B2302">
        <v>59300</v>
      </c>
      <c r="C2302">
        <v>522600</v>
      </c>
      <c r="D2302">
        <v>3</v>
      </c>
      <c r="E2302">
        <v>0</v>
      </c>
      <c r="F2302">
        <v>378</v>
      </c>
      <c r="G2302">
        <v>116</v>
      </c>
      <c r="H2302">
        <v>463300</v>
      </c>
      <c r="I2302">
        <v>7040</v>
      </c>
      <c r="J2302">
        <v>401681</v>
      </c>
      <c r="K2302">
        <v>10718</v>
      </c>
    </row>
    <row r="2303" spans="1:11" ht="17" x14ac:dyDescent="0.25">
      <c r="A2303" s="9">
        <v>-242</v>
      </c>
      <c r="B2303">
        <v>54300</v>
      </c>
      <c r="C2303">
        <v>519700</v>
      </c>
      <c r="D2303">
        <v>2</v>
      </c>
      <c r="E2303">
        <v>0</v>
      </c>
      <c r="F2303">
        <v>308</v>
      </c>
      <c r="G2303">
        <v>53</v>
      </c>
      <c r="H2303">
        <v>465400</v>
      </c>
      <c r="I2303">
        <v>2330</v>
      </c>
      <c r="J2303">
        <v>421489</v>
      </c>
      <c r="K2303">
        <v>10299</v>
      </c>
    </row>
    <row r="2304" spans="1:11" ht="17" x14ac:dyDescent="0.25">
      <c r="A2304" s="9">
        <v>-2986</v>
      </c>
      <c r="B2304">
        <v>201700</v>
      </c>
      <c r="C2304">
        <v>402100</v>
      </c>
      <c r="D2304">
        <v>2</v>
      </c>
      <c r="E2304">
        <v>3</v>
      </c>
      <c r="F2304">
        <v>1310</v>
      </c>
      <c r="G2304">
        <v>7338</v>
      </c>
      <c r="H2304">
        <v>200400</v>
      </c>
      <c r="I2304">
        <v>161490</v>
      </c>
      <c r="J2304">
        <v>303889</v>
      </c>
      <c r="K2304">
        <v>55165</v>
      </c>
    </row>
    <row r="2305" spans="1:11" ht="17" x14ac:dyDescent="0.25">
      <c r="A2305" s="9">
        <v>-303</v>
      </c>
      <c r="B2305">
        <v>62699</v>
      </c>
      <c r="C2305">
        <v>524900</v>
      </c>
      <c r="D2305">
        <v>2</v>
      </c>
      <c r="E2305">
        <v>0</v>
      </c>
      <c r="F2305">
        <v>358</v>
      </c>
      <c r="G2305">
        <v>72</v>
      </c>
      <c r="H2305">
        <v>462200</v>
      </c>
      <c r="I2305">
        <v>10209</v>
      </c>
      <c r="J2305">
        <v>426689</v>
      </c>
      <c r="K2305">
        <v>12039</v>
      </c>
    </row>
    <row r="2306" spans="1:11" ht="17" x14ac:dyDescent="0.25">
      <c r="A2306" s="9">
        <v>-444</v>
      </c>
      <c r="B2306">
        <v>108400</v>
      </c>
      <c r="C2306">
        <v>339000</v>
      </c>
      <c r="D2306">
        <v>2</v>
      </c>
      <c r="E2306">
        <v>0</v>
      </c>
      <c r="F2306">
        <v>457</v>
      </c>
      <c r="G2306">
        <v>136</v>
      </c>
      <c r="H2306">
        <v>230600</v>
      </c>
      <c r="I2306">
        <v>74500</v>
      </c>
      <c r="J2306">
        <v>240789</v>
      </c>
      <c r="K2306">
        <v>11745</v>
      </c>
    </row>
    <row r="2307" spans="1:11" ht="17" x14ac:dyDescent="0.25">
      <c r="A2307" s="9">
        <v>-319</v>
      </c>
      <c r="B2307">
        <v>64100</v>
      </c>
      <c r="C2307">
        <v>534900</v>
      </c>
      <c r="D2307">
        <v>2</v>
      </c>
      <c r="E2307">
        <v>0</v>
      </c>
      <c r="F2307">
        <v>372</v>
      </c>
      <c r="G2307">
        <v>78</v>
      </c>
      <c r="H2307">
        <v>470800</v>
      </c>
      <c r="I2307">
        <v>10610</v>
      </c>
      <c r="J2307">
        <v>436689</v>
      </c>
      <c r="K2307">
        <v>12596</v>
      </c>
    </row>
    <row r="2308" spans="1:11" ht="17" x14ac:dyDescent="0.25">
      <c r="A2308" s="9">
        <v>-681</v>
      </c>
      <c r="B2308">
        <v>71100</v>
      </c>
      <c r="C2308">
        <v>541700</v>
      </c>
      <c r="D2308">
        <v>1</v>
      </c>
      <c r="E2308">
        <v>0</v>
      </c>
      <c r="F2308">
        <v>698</v>
      </c>
      <c r="G2308">
        <v>237</v>
      </c>
      <c r="H2308">
        <v>470600</v>
      </c>
      <c r="I2308">
        <v>16930</v>
      </c>
      <c r="J2308">
        <v>397111</v>
      </c>
      <c r="K2308">
        <v>12705</v>
      </c>
    </row>
    <row r="2309" spans="1:11" ht="17" x14ac:dyDescent="0.25">
      <c r="A2309" s="9">
        <v>-1078</v>
      </c>
      <c r="B2309">
        <v>59900</v>
      </c>
      <c r="C2309">
        <v>546700</v>
      </c>
      <c r="D2309">
        <v>2</v>
      </c>
      <c r="E2309">
        <v>2</v>
      </c>
      <c r="F2309">
        <v>799</v>
      </c>
      <c r="G2309">
        <v>1244</v>
      </c>
      <c r="H2309">
        <v>486800</v>
      </c>
      <c r="I2309">
        <v>5230</v>
      </c>
      <c r="J2309">
        <v>448489</v>
      </c>
      <c r="K2309">
        <v>36938</v>
      </c>
    </row>
    <row r="2310" spans="1:11" ht="17" x14ac:dyDescent="0.25">
      <c r="A2310" s="9">
        <v>-256</v>
      </c>
      <c r="B2310">
        <v>56300</v>
      </c>
      <c r="C2310">
        <v>519600</v>
      </c>
      <c r="D2310">
        <v>2</v>
      </c>
      <c r="E2310">
        <v>0</v>
      </c>
      <c r="F2310">
        <v>319</v>
      </c>
      <c r="G2310">
        <v>57</v>
      </c>
      <c r="H2310">
        <v>463300</v>
      </c>
      <c r="I2310">
        <v>4339</v>
      </c>
      <c r="J2310">
        <v>421389</v>
      </c>
      <c r="K2310">
        <v>10675</v>
      </c>
    </row>
    <row r="2311" spans="1:11" ht="17" x14ac:dyDescent="0.25">
      <c r="A2311" s="9">
        <v>-1100</v>
      </c>
      <c r="B2311">
        <v>227900</v>
      </c>
      <c r="C2311">
        <v>348100</v>
      </c>
      <c r="D2311">
        <v>2</v>
      </c>
      <c r="E2311">
        <v>0</v>
      </c>
      <c r="F2311">
        <v>978</v>
      </c>
      <c r="G2311">
        <v>618</v>
      </c>
      <c r="H2311">
        <v>120200</v>
      </c>
      <c r="I2311">
        <v>193090</v>
      </c>
      <c r="J2311">
        <v>249889</v>
      </c>
      <c r="K2311">
        <v>25627</v>
      </c>
    </row>
    <row r="2312" spans="1:11" ht="17" x14ac:dyDescent="0.25">
      <c r="A2312" s="9">
        <v>-244</v>
      </c>
      <c r="B2312">
        <v>54100</v>
      </c>
      <c r="C2312">
        <v>527100</v>
      </c>
      <c r="D2312">
        <v>2</v>
      </c>
      <c r="E2312">
        <v>0</v>
      </c>
      <c r="F2312">
        <v>310</v>
      </c>
      <c r="G2312">
        <v>54</v>
      </c>
      <c r="H2312">
        <v>473000</v>
      </c>
      <c r="I2312">
        <v>1389</v>
      </c>
      <c r="J2312">
        <v>428889</v>
      </c>
      <c r="K2312">
        <v>10441</v>
      </c>
    </row>
    <row r="2313" spans="1:11" ht="17" x14ac:dyDescent="0.25">
      <c r="A2313" s="9">
        <v>-241</v>
      </c>
      <c r="B2313">
        <v>53900</v>
      </c>
      <c r="C2313">
        <v>523700</v>
      </c>
      <c r="D2313">
        <v>2</v>
      </c>
      <c r="E2313">
        <v>0</v>
      </c>
      <c r="F2313">
        <v>307</v>
      </c>
      <c r="G2313">
        <v>53</v>
      </c>
      <c r="H2313">
        <v>469799</v>
      </c>
      <c r="I2313">
        <v>1530</v>
      </c>
      <c r="J2313">
        <v>425489</v>
      </c>
      <c r="K2313">
        <v>10320</v>
      </c>
    </row>
    <row r="2314" spans="1:11" ht="17" x14ac:dyDescent="0.25">
      <c r="A2314" s="9">
        <v>-282</v>
      </c>
      <c r="B2314">
        <v>61700</v>
      </c>
      <c r="C2314">
        <v>498600</v>
      </c>
      <c r="D2314">
        <v>2</v>
      </c>
      <c r="E2314">
        <v>0</v>
      </c>
      <c r="F2314">
        <v>339</v>
      </c>
      <c r="G2314">
        <v>66</v>
      </c>
      <c r="H2314">
        <v>436900</v>
      </c>
      <c r="I2314">
        <v>11840</v>
      </c>
      <c r="J2314">
        <v>400389</v>
      </c>
      <c r="K2314">
        <v>11116</v>
      </c>
    </row>
    <row r="2315" spans="1:11" ht="17" x14ac:dyDescent="0.25">
      <c r="A2315" s="9">
        <v>-1034</v>
      </c>
      <c r="B2315">
        <v>165200</v>
      </c>
      <c r="C2315">
        <v>535500</v>
      </c>
      <c r="D2315">
        <v>2</v>
      </c>
      <c r="E2315">
        <v>0</v>
      </c>
      <c r="F2315">
        <v>959</v>
      </c>
      <c r="G2315">
        <v>519</v>
      </c>
      <c r="H2315">
        <v>370300</v>
      </c>
      <c r="I2315">
        <v>111649</v>
      </c>
      <c r="J2315">
        <v>437289</v>
      </c>
      <c r="K2315">
        <v>32508</v>
      </c>
    </row>
    <row r="2316" spans="1:11" ht="17" x14ac:dyDescent="0.25">
      <c r="A2316" s="9">
        <v>-267</v>
      </c>
      <c r="B2316">
        <v>59100</v>
      </c>
      <c r="C2316">
        <v>504700</v>
      </c>
      <c r="D2316">
        <v>2</v>
      </c>
      <c r="E2316">
        <v>0</v>
      </c>
      <c r="F2316">
        <v>328</v>
      </c>
      <c r="G2316">
        <v>61</v>
      </c>
      <c r="H2316">
        <v>445600</v>
      </c>
      <c r="I2316">
        <v>8630</v>
      </c>
      <c r="J2316">
        <v>406489</v>
      </c>
      <c r="K2316">
        <v>10810</v>
      </c>
    </row>
    <row r="2317" spans="1:11" ht="17" x14ac:dyDescent="0.25">
      <c r="A2317" s="9">
        <v>-603</v>
      </c>
      <c r="B2317">
        <v>115800</v>
      </c>
      <c r="C2317">
        <v>456200</v>
      </c>
      <c r="D2317">
        <v>2</v>
      </c>
      <c r="E2317">
        <v>0</v>
      </c>
      <c r="F2317">
        <v>598</v>
      </c>
      <c r="G2317">
        <v>209</v>
      </c>
      <c r="H2317">
        <v>340400</v>
      </c>
      <c r="I2317">
        <v>70180</v>
      </c>
      <c r="J2317">
        <v>357989</v>
      </c>
      <c r="K2317">
        <v>18654</v>
      </c>
    </row>
    <row r="2318" spans="1:11" ht="17" x14ac:dyDescent="0.25">
      <c r="A2318" s="9">
        <v>-1060</v>
      </c>
      <c r="B2318">
        <v>62400</v>
      </c>
      <c r="C2318">
        <v>509300</v>
      </c>
      <c r="D2318">
        <v>2</v>
      </c>
      <c r="E2318">
        <v>3</v>
      </c>
      <c r="F2318">
        <v>491</v>
      </c>
      <c r="G2318">
        <v>1141</v>
      </c>
      <c r="H2318">
        <v>446900</v>
      </c>
      <c r="I2318">
        <v>11470</v>
      </c>
      <c r="J2318">
        <v>411089</v>
      </c>
      <c r="K2318">
        <v>23086</v>
      </c>
    </row>
    <row r="2319" spans="1:11" ht="17" x14ac:dyDescent="0.25">
      <c r="A2319" s="9">
        <v>-490</v>
      </c>
      <c r="B2319">
        <v>92400</v>
      </c>
      <c r="C2319">
        <v>499500</v>
      </c>
      <c r="D2319">
        <v>2</v>
      </c>
      <c r="E2319">
        <v>0</v>
      </c>
      <c r="F2319">
        <v>509</v>
      </c>
      <c r="G2319">
        <v>148</v>
      </c>
      <c r="H2319">
        <v>407100</v>
      </c>
      <c r="I2319">
        <v>42450</v>
      </c>
      <c r="J2319">
        <v>401289</v>
      </c>
      <c r="K2319">
        <v>16685</v>
      </c>
    </row>
    <row r="2320" spans="1:11" ht="17" x14ac:dyDescent="0.25">
      <c r="A2320" s="9">
        <v>-374</v>
      </c>
      <c r="B2320">
        <v>55599</v>
      </c>
      <c r="C2320">
        <v>503600</v>
      </c>
      <c r="D2320">
        <v>0</v>
      </c>
      <c r="E2320">
        <v>0</v>
      </c>
      <c r="F2320">
        <v>463</v>
      </c>
      <c r="G2320">
        <v>98</v>
      </c>
      <c r="H2320">
        <v>448000</v>
      </c>
      <c r="I2320">
        <v>5239</v>
      </c>
      <c r="J2320">
        <v>333423</v>
      </c>
      <c r="K2320">
        <v>8342</v>
      </c>
    </row>
    <row r="2321" spans="1:11" ht="17" x14ac:dyDescent="0.25">
      <c r="A2321" s="9">
        <v>-277</v>
      </c>
      <c r="B2321">
        <v>59500</v>
      </c>
      <c r="C2321">
        <v>517700</v>
      </c>
      <c r="D2321">
        <v>2</v>
      </c>
      <c r="E2321">
        <v>0</v>
      </c>
      <c r="F2321">
        <v>337</v>
      </c>
      <c r="G2321">
        <v>64</v>
      </c>
      <c r="H2321">
        <v>458200</v>
      </c>
      <c r="I2321">
        <v>7730</v>
      </c>
      <c r="J2321">
        <v>419489</v>
      </c>
      <c r="K2321">
        <v>11231</v>
      </c>
    </row>
    <row r="2322" spans="1:11" ht="17" x14ac:dyDescent="0.25">
      <c r="A2322" s="9">
        <v>-267</v>
      </c>
      <c r="B2322">
        <v>58800</v>
      </c>
      <c r="C2322">
        <v>507100</v>
      </c>
      <c r="D2322">
        <v>2</v>
      </c>
      <c r="E2322">
        <v>0</v>
      </c>
      <c r="F2322">
        <v>328</v>
      </c>
      <c r="G2322">
        <v>61</v>
      </c>
      <c r="H2322">
        <v>448300</v>
      </c>
      <c r="I2322">
        <v>8089</v>
      </c>
      <c r="J2322">
        <v>408889</v>
      </c>
      <c r="K2322">
        <v>10819</v>
      </c>
    </row>
    <row r="2323" spans="1:11" ht="17" x14ac:dyDescent="0.25">
      <c r="A2323" s="9">
        <v>-282</v>
      </c>
      <c r="B2323">
        <v>60500</v>
      </c>
      <c r="C2323">
        <v>513500</v>
      </c>
      <c r="D2323">
        <v>2</v>
      </c>
      <c r="E2323">
        <v>0</v>
      </c>
      <c r="F2323">
        <v>340</v>
      </c>
      <c r="G2323">
        <v>65</v>
      </c>
      <c r="H2323">
        <v>453000</v>
      </c>
      <c r="I2323">
        <v>9149</v>
      </c>
      <c r="J2323">
        <v>415289</v>
      </c>
      <c r="K2323">
        <v>11306</v>
      </c>
    </row>
    <row r="2324" spans="1:11" ht="17" x14ac:dyDescent="0.25">
      <c r="A2324" s="9">
        <v>-264</v>
      </c>
      <c r="B2324">
        <v>57400</v>
      </c>
      <c r="C2324">
        <v>520900</v>
      </c>
      <c r="D2324">
        <v>2</v>
      </c>
      <c r="E2324">
        <v>0</v>
      </c>
      <c r="F2324">
        <v>326</v>
      </c>
      <c r="G2324">
        <v>60</v>
      </c>
      <c r="H2324">
        <v>463500</v>
      </c>
      <c r="I2324">
        <v>5310</v>
      </c>
      <c r="J2324">
        <v>422689</v>
      </c>
      <c r="K2324">
        <v>10918</v>
      </c>
    </row>
    <row r="2325" spans="1:11" ht="17" x14ac:dyDescent="0.25">
      <c r="A2325" s="9">
        <v>-444</v>
      </c>
      <c r="B2325">
        <v>80700</v>
      </c>
      <c r="C2325">
        <v>545600</v>
      </c>
      <c r="D2325">
        <v>2</v>
      </c>
      <c r="E2325">
        <v>0</v>
      </c>
      <c r="F2325">
        <v>475</v>
      </c>
      <c r="G2325">
        <v>126</v>
      </c>
      <c r="H2325">
        <v>464900</v>
      </c>
      <c r="I2325">
        <v>26140</v>
      </c>
      <c r="J2325">
        <v>447389</v>
      </c>
      <c r="K2325">
        <v>16246</v>
      </c>
    </row>
    <row r="2326" spans="1:11" ht="17" x14ac:dyDescent="0.25">
      <c r="A2326" s="9">
        <v>-269</v>
      </c>
      <c r="B2326">
        <v>58500</v>
      </c>
      <c r="C2326">
        <v>515300</v>
      </c>
      <c r="D2326">
        <v>2</v>
      </c>
      <c r="E2326">
        <v>0</v>
      </c>
      <c r="F2326">
        <v>330</v>
      </c>
      <c r="G2326">
        <v>61</v>
      </c>
      <c r="H2326">
        <v>456800</v>
      </c>
      <c r="I2326">
        <v>6969</v>
      </c>
      <c r="J2326">
        <v>417089</v>
      </c>
      <c r="K2326">
        <v>10979</v>
      </c>
    </row>
    <row r="2327" spans="1:11" ht="17" x14ac:dyDescent="0.25">
      <c r="A2327" s="9">
        <v>-260</v>
      </c>
      <c r="B2327">
        <v>56500</v>
      </c>
      <c r="C2327">
        <v>525500</v>
      </c>
      <c r="D2327">
        <v>2</v>
      </c>
      <c r="E2327">
        <v>0</v>
      </c>
      <c r="F2327">
        <v>323</v>
      </c>
      <c r="G2327">
        <v>59</v>
      </c>
      <c r="H2327">
        <v>469000</v>
      </c>
      <c r="I2327">
        <v>3950</v>
      </c>
      <c r="J2327">
        <v>427289</v>
      </c>
      <c r="K2327">
        <v>10863</v>
      </c>
    </row>
    <row r="2328" spans="1:11" ht="17" x14ac:dyDescent="0.25">
      <c r="A2328" s="9">
        <v>-278</v>
      </c>
      <c r="B2328">
        <v>59800</v>
      </c>
      <c r="C2328">
        <v>515300</v>
      </c>
      <c r="D2328">
        <v>2</v>
      </c>
      <c r="E2328">
        <v>0</v>
      </c>
      <c r="F2328">
        <v>337</v>
      </c>
      <c r="G2328">
        <v>64</v>
      </c>
      <c r="H2328">
        <v>455500</v>
      </c>
      <c r="I2328">
        <v>8270</v>
      </c>
      <c r="J2328">
        <v>417089</v>
      </c>
      <c r="K2328">
        <v>11223</v>
      </c>
    </row>
    <row r="2329" spans="1:11" ht="17" x14ac:dyDescent="0.25">
      <c r="A2329" s="9">
        <v>-227</v>
      </c>
      <c r="B2329">
        <v>60400</v>
      </c>
      <c r="C2329">
        <v>412700</v>
      </c>
      <c r="D2329">
        <v>2</v>
      </c>
      <c r="E2329">
        <v>0</v>
      </c>
      <c r="F2329">
        <v>290</v>
      </c>
      <c r="G2329">
        <v>51</v>
      </c>
      <c r="H2329">
        <v>352299</v>
      </c>
      <c r="I2329">
        <v>19130</v>
      </c>
      <c r="J2329">
        <v>314489</v>
      </c>
      <c r="K2329">
        <v>8547</v>
      </c>
    </row>
    <row r="2330" spans="1:11" ht="17" x14ac:dyDescent="0.25">
      <c r="A2330" s="9">
        <v>-321</v>
      </c>
      <c r="B2330">
        <v>63300</v>
      </c>
      <c r="C2330">
        <v>550000</v>
      </c>
      <c r="D2330">
        <v>2</v>
      </c>
      <c r="E2330">
        <v>0</v>
      </c>
      <c r="F2330">
        <v>375</v>
      </c>
      <c r="G2330">
        <v>78</v>
      </c>
      <c r="H2330">
        <v>486700</v>
      </c>
      <c r="I2330">
        <v>8300</v>
      </c>
      <c r="J2330">
        <v>451789</v>
      </c>
      <c r="K2330">
        <v>12869</v>
      </c>
    </row>
    <row r="2331" spans="1:11" ht="17" x14ac:dyDescent="0.25">
      <c r="A2331" s="9">
        <v>-242</v>
      </c>
      <c r="B2331">
        <v>55199</v>
      </c>
      <c r="C2331">
        <v>507800</v>
      </c>
      <c r="D2331">
        <v>2</v>
      </c>
      <c r="E2331">
        <v>0</v>
      </c>
      <c r="F2331">
        <v>308</v>
      </c>
      <c r="G2331">
        <v>54</v>
      </c>
      <c r="H2331">
        <v>452600</v>
      </c>
      <c r="I2331">
        <v>4419</v>
      </c>
      <c r="J2331">
        <v>409589</v>
      </c>
      <c r="K2331">
        <v>10174</v>
      </c>
    </row>
    <row r="2332" spans="1:11" ht="17" x14ac:dyDescent="0.25">
      <c r="A2332" s="9">
        <v>-769</v>
      </c>
      <c r="B2332">
        <v>118900</v>
      </c>
      <c r="C2332">
        <v>594700</v>
      </c>
      <c r="D2332">
        <v>2</v>
      </c>
      <c r="E2332">
        <v>0</v>
      </c>
      <c r="F2332">
        <v>747</v>
      </c>
      <c r="G2332">
        <v>310</v>
      </c>
      <c r="H2332">
        <v>475800</v>
      </c>
      <c r="I2332">
        <v>59429</v>
      </c>
      <c r="J2332">
        <v>496489</v>
      </c>
      <c r="K2332">
        <v>26564</v>
      </c>
    </row>
    <row r="2333" spans="1:11" ht="17" x14ac:dyDescent="0.25">
      <c r="A2333" s="9">
        <v>-572</v>
      </c>
      <c r="B2333">
        <v>63500</v>
      </c>
      <c r="C2333">
        <v>275700</v>
      </c>
      <c r="D2333">
        <v>2</v>
      </c>
      <c r="E2333">
        <v>3</v>
      </c>
      <c r="F2333">
        <v>310</v>
      </c>
      <c r="G2333">
        <v>336</v>
      </c>
      <c r="H2333">
        <v>212200</v>
      </c>
      <c r="I2333">
        <v>35930</v>
      </c>
      <c r="J2333">
        <v>177489</v>
      </c>
      <c r="K2333">
        <v>10143</v>
      </c>
    </row>
    <row r="2334" spans="1:11" ht="17" x14ac:dyDescent="0.25">
      <c r="A2334" s="9">
        <v>-811</v>
      </c>
      <c r="B2334">
        <v>195000</v>
      </c>
      <c r="C2334">
        <v>284100</v>
      </c>
      <c r="D2334">
        <v>2</v>
      </c>
      <c r="E2334">
        <v>0</v>
      </c>
      <c r="F2334">
        <v>736</v>
      </c>
      <c r="G2334">
        <v>388</v>
      </c>
      <c r="H2334">
        <v>89100</v>
      </c>
      <c r="I2334">
        <v>166590</v>
      </c>
      <c r="J2334">
        <v>185889</v>
      </c>
      <c r="K2334">
        <v>16311</v>
      </c>
    </row>
    <row r="2335" spans="1:11" ht="17" x14ac:dyDescent="0.25">
      <c r="A2335" s="9">
        <v>-250</v>
      </c>
      <c r="B2335">
        <v>54700</v>
      </c>
      <c r="C2335">
        <v>531200</v>
      </c>
      <c r="D2335">
        <v>2</v>
      </c>
      <c r="E2335">
        <v>0</v>
      </c>
      <c r="F2335">
        <v>315</v>
      </c>
      <c r="G2335">
        <v>56</v>
      </c>
      <c r="H2335">
        <v>476500</v>
      </c>
      <c r="I2335">
        <v>1579</v>
      </c>
      <c r="J2335">
        <v>432989</v>
      </c>
      <c r="K2335">
        <v>10658</v>
      </c>
    </row>
    <row r="2336" spans="1:11" ht="17" x14ac:dyDescent="0.25">
      <c r="A2336" s="9">
        <v>-236</v>
      </c>
      <c r="B2336">
        <v>53099</v>
      </c>
      <c r="C2336">
        <v>524300</v>
      </c>
      <c r="D2336">
        <v>2</v>
      </c>
      <c r="E2336">
        <v>0</v>
      </c>
      <c r="F2336">
        <v>303</v>
      </c>
      <c r="G2336">
        <v>52</v>
      </c>
      <c r="H2336">
        <v>471200</v>
      </c>
      <c r="I2336">
        <v>669</v>
      </c>
      <c r="J2336">
        <v>426089</v>
      </c>
      <c r="K2336">
        <v>10181</v>
      </c>
    </row>
    <row r="2337" spans="1:11" ht="17" x14ac:dyDescent="0.25">
      <c r="A2337" s="9">
        <v>-318</v>
      </c>
      <c r="B2337">
        <v>67100</v>
      </c>
      <c r="C2337">
        <v>497600</v>
      </c>
      <c r="D2337">
        <v>2</v>
      </c>
      <c r="E2337">
        <v>0</v>
      </c>
      <c r="F2337">
        <v>369</v>
      </c>
      <c r="G2337">
        <v>77</v>
      </c>
      <c r="H2337">
        <v>430500</v>
      </c>
      <c r="I2337">
        <v>17340</v>
      </c>
      <c r="J2337">
        <v>399389</v>
      </c>
      <c r="K2337">
        <v>12059</v>
      </c>
    </row>
    <row r="2338" spans="1:11" ht="17" x14ac:dyDescent="0.25">
      <c r="A2338" s="9">
        <v>-493</v>
      </c>
      <c r="B2338">
        <v>55700</v>
      </c>
      <c r="C2338">
        <v>526100</v>
      </c>
      <c r="D2338">
        <v>1</v>
      </c>
      <c r="E2338">
        <v>0</v>
      </c>
      <c r="F2338">
        <v>536</v>
      </c>
      <c r="G2338">
        <v>141</v>
      </c>
      <c r="H2338">
        <v>470400</v>
      </c>
      <c r="I2338">
        <v>3090</v>
      </c>
      <c r="J2338">
        <v>381511</v>
      </c>
      <c r="K2338">
        <v>9562</v>
      </c>
    </row>
    <row r="2339" spans="1:11" ht="17" x14ac:dyDescent="0.25">
      <c r="A2339" s="9">
        <v>-1200</v>
      </c>
      <c r="B2339">
        <v>219200</v>
      </c>
      <c r="C2339">
        <v>424000</v>
      </c>
      <c r="D2339">
        <v>2</v>
      </c>
      <c r="E2339">
        <v>0</v>
      </c>
      <c r="F2339">
        <v>1075</v>
      </c>
      <c r="G2339">
        <v>691</v>
      </c>
      <c r="H2339">
        <v>204800</v>
      </c>
      <c r="I2339">
        <v>176800</v>
      </c>
      <c r="J2339">
        <v>325789</v>
      </c>
      <c r="K2339">
        <v>32135</v>
      </c>
    </row>
    <row r="2340" spans="1:11" ht="17" x14ac:dyDescent="0.25">
      <c r="A2340" s="9">
        <v>-497</v>
      </c>
      <c r="B2340">
        <v>56900</v>
      </c>
      <c r="C2340">
        <v>513200</v>
      </c>
      <c r="D2340">
        <v>1</v>
      </c>
      <c r="E2340">
        <v>0</v>
      </c>
      <c r="F2340">
        <v>539</v>
      </c>
      <c r="G2340">
        <v>143</v>
      </c>
      <c r="H2340">
        <v>456300</v>
      </c>
      <c r="I2340">
        <v>5580</v>
      </c>
      <c r="J2340">
        <v>368611</v>
      </c>
      <c r="K2340">
        <v>9438</v>
      </c>
    </row>
    <row r="2341" spans="1:11" ht="17" x14ac:dyDescent="0.25">
      <c r="A2341" s="9">
        <v>-953</v>
      </c>
      <c r="B2341">
        <v>70300</v>
      </c>
      <c r="C2341">
        <v>406100</v>
      </c>
      <c r="D2341">
        <v>2</v>
      </c>
      <c r="E2341">
        <v>2</v>
      </c>
      <c r="F2341">
        <v>717</v>
      </c>
      <c r="G2341">
        <v>929</v>
      </c>
      <c r="H2341">
        <v>335800</v>
      </c>
      <c r="I2341">
        <v>29690</v>
      </c>
      <c r="J2341">
        <v>307889</v>
      </c>
      <c r="K2341">
        <v>29761</v>
      </c>
    </row>
    <row r="2342" spans="1:11" ht="17" x14ac:dyDescent="0.25">
      <c r="A2342" s="9">
        <v>-1612</v>
      </c>
      <c r="B2342">
        <v>156000</v>
      </c>
      <c r="C2342">
        <v>520600</v>
      </c>
      <c r="D2342">
        <v>1</v>
      </c>
      <c r="E2342">
        <v>0</v>
      </c>
      <c r="F2342">
        <v>1493</v>
      </c>
      <c r="G2342">
        <v>1094</v>
      </c>
      <c r="H2342">
        <v>364600</v>
      </c>
      <c r="I2342">
        <v>103940</v>
      </c>
      <c r="J2342">
        <v>376011</v>
      </c>
      <c r="K2342">
        <v>26396</v>
      </c>
    </row>
    <row r="2343" spans="1:11" ht="17" x14ac:dyDescent="0.25">
      <c r="A2343" s="9">
        <v>-448</v>
      </c>
      <c r="B2343">
        <v>83600</v>
      </c>
      <c r="C2343">
        <v>524000</v>
      </c>
      <c r="D2343">
        <v>2</v>
      </c>
      <c r="E2343">
        <v>0</v>
      </c>
      <c r="F2343">
        <v>477</v>
      </c>
      <c r="G2343">
        <v>129</v>
      </c>
      <c r="H2343">
        <v>440400</v>
      </c>
      <c r="I2343">
        <v>31200</v>
      </c>
      <c r="J2343">
        <v>425789</v>
      </c>
      <c r="K2343">
        <v>16018</v>
      </c>
    </row>
    <row r="2344" spans="1:11" ht="17" x14ac:dyDescent="0.25">
      <c r="A2344" s="9">
        <v>-495</v>
      </c>
      <c r="B2344">
        <v>95100</v>
      </c>
      <c r="C2344">
        <v>484600</v>
      </c>
      <c r="D2344">
        <v>2</v>
      </c>
      <c r="E2344">
        <v>0</v>
      </c>
      <c r="F2344">
        <v>513</v>
      </c>
      <c r="G2344">
        <v>151</v>
      </c>
      <c r="H2344">
        <v>389500</v>
      </c>
      <c r="I2344">
        <v>46640</v>
      </c>
      <c r="J2344">
        <v>386389</v>
      </c>
      <c r="K2344">
        <v>16535</v>
      </c>
    </row>
    <row r="2345" spans="1:11" ht="17" x14ac:dyDescent="0.25">
      <c r="A2345" s="9">
        <v>-1456</v>
      </c>
      <c r="B2345">
        <v>210200</v>
      </c>
      <c r="C2345">
        <v>590700</v>
      </c>
      <c r="D2345">
        <v>2</v>
      </c>
      <c r="E2345">
        <v>0</v>
      </c>
      <c r="F2345">
        <v>1314</v>
      </c>
      <c r="G2345">
        <v>960</v>
      </c>
      <c r="H2345">
        <v>380500</v>
      </c>
      <c r="I2345">
        <v>151130</v>
      </c>
      <c r="J2345">
        <v>492489</v>
      </c>
      <c r="K2345">
        <v>46584</v>
      </c>
    </row>
    <row r="2346" spans="1:11" ht="17" x14ac:dyDescent="0.25">
      <c r="A2346" s="9">
        <v>-362</v>
      </c>
      <c r="B2346">
        <v>67000</v>
      </c>
      <c r="C2346">
        <v>573700</v>
      </c>
      <c r="D2346">
        <v>2</v>
      </c>
      <c r="E2346">
        <v>0</v>
      </c>
      <c r="F2346">
        <v>409</v>
      </c>
      <c r="G2346">
        <v>93</v>
      </c>
      <c r="H2346">
        <v>506700</v>
      </c>
      <c r="I2346">
        <v>9630</v>
      </c>
      <c r="J2346">
        <v>475489</v>
      </c>
      <c r="K2346">
        <v>14336</v>
      </c>
    </row>
    <row r="2347" spans="1:11" ht="17" x14ac:dyDescent="0.25">
      <c r="A2347" s="9">
        <v>-519</v>
      </c>
      <c r="B2347">
        <v>48000</v>
      </c>
      <c r="C2347">
        <v>402900</v>
      </c>
      <c r="D2347">
        <v>2</v>
      </c>
      <c r="E2347">
        <v>1</v>
      </c>
      <c r="F2347">
        <v>494</v>
      </c>
      <c r="G2347">
        <v>272</v>
      </c>
      <c r="H2347">
        <v>354900</v>
      </c>
      <c r="I2347">
        <v>7710</v>
      </c>
      <c r="J2347">
        <v>304689</v>
      </c>
      <c r="K2347">
        <v>9155</v>
      </c>
    </row>
    <row r="2348" spans="1:11" ht="17" x14ac:dyDescent="0.25">
      <c r="A2348" s="9">
        <v>-975</v>
      </c>
      <c r="B2348">
        <v>56700</v>
      </c>
      <c r="C2348">
        <v>521400</v>
      </c>
      <c r="D2348">
        <v>2</v>
      </c>
      <c r="E2348">
        <v>3</v>
      </c>
      <c r="F2348">
        <v>454</v>
      </c>
      <c r="G2348">
        <v>989</v>
      </c>
      <c r="H2348">
        <v>464700</v>
      </c>
      <c r="I2348">
        <v>4560</v>
      </c>
      <c r="J2348">
        <v>423189</v>
      </c>
      <c r="K2348">
        <v>21595</v>
      </c>
    </row>
    <row r="2349" spans="1:11" ht="17" x14ac:dyDescent="0.25">
      <c r="A2349" s="9">
        <v>-953</v>
      </c>
      <c r="B2349">
        <v>172100</v>
      </c>
      <c r="C2349">
        <v>450200</v>
      </c>
      <c r="D2349">
        <v>2</v>
      </c>
      <c r="E2349">
        <v>0</v>
      </c>
      <c r="F2349">
        <v>881</v>
      </c>
      <c r="G2349">
        <v>455</v>
      </c>
      <c r="H2349">
        <v>278100</v>
      </c>
      <c r="I2349">
        <v>127080</v>
      </c>
      <c r="J2349">
        <v>351989</v>
      </c>
      <c r="K2349">
        <v>27259</v>
      </c>
    </row>
    <row r="2350" spans="1:11" ht="17" x14ac:dyDescent="0.25">
      <c r="A2350" s="9">
        <v>-278</v>
      </c>
      <c r="B2350">
        <v>59400</v>
      </c>
      <c r="C2350">
        <v>520500</v>
      </c>
      <c r="D2350">
        <v>2</v>
      </c>
      <c r="E2350">
        <v>0</v>
      </c>
      <c r="F2350">
        <v>337</v>
      </c>
      <c r="G2350">
        <v>64</v>
      </c>
      <c r="H2350">
        <v>461100</v>
      </c>
      <c r="I2350">
        <v>7350</v>
      </c>
      <c r="J2350">
        <v>422289</v>
      </c>
      <c r="K2350">
        <v>11287</v>
      </c>
    </row>
    <row r="2351" spans="1:11" ht="17" x14ac:dyDescent="0.25">
      <c r="A2351" s="9">
        <v>-216</v>
      </c>
      <c r="B2351">
        <v>62800</v>
      </c>
      <c r="C2351">
        <v>366400</v>
      </c>
      <c r="D2351">
        <v>2</v>
      </c>
      <c r="E2351">
        <v>0</v>
      </c>
      <c r="F2351">
        <v>278</v>
      </c>
      <c r="G2351">
        <v>49</v>
      </c>
      <c r="H2351">
        <v>303600</v>
      </c>
      <c r="I2351">
        <v>26160</v>
      </c>
      <c r="J2351">
        <v>268189</v>
      </c>
      <c r="K2351">
        <v>7579</v>
      </c>
    </row>
    <row r="2352" spans="1:11" ht="17" x14ac:dyDescent="0.25">
      <c r="A2352" s="9">
        <v>-2591</v>
      </c>
      <c r="B2352">
        <v>195400</v>
      </c>
      <c r="C2352">
        <v>414500</v>
      </c>
      <c r="D2352">
        <v>2</v>
      </c>
      <c r="E2352">
        <v>1</v>
      </c>
      <c r="F2352">
        <v>2065</v>
      </c>
      <c r="G2352">
        <v>4784</v>
      </c>
      <c r="H2352">
        <v>219100</v>
      </c>
      <c r="I2352">
        <v>153950</v>
      </c>
      <c r="J2352">
        <v>316289</v>
      </c>
      <c r="K2352">
        <v>38688</v>
      </c>
    </row>
    <row r="2353" spans="1:11" ht="17" x14ac:dyDescent="0.25">
      <c r="A2353" s="9">
        <v>-3872</v>
      </c>
      <c r="B2353">
        <v>133800</v>
      </c>
      <c r="C2353">
        <v>531300</v>
      </c>
      <c r="D2353">
        <v>1</v>
      </c>
      <c r="E2353">
        <v>3</v>
      </c>
      <c r="F2353">
        <v>1757</v>
      </c>
      <c r="G2353">
        <v>12101</v>
      </c>
      <c r="H2353">
        <v>397500</v>
      </c>
      <c r="I2353">
        <v>80670</v>
      </c>
      <c r="J2353">
        <v>386711</v>
      </c>
      <c r="K2353">
        <v>46567</v>
      </c>
    </row>
    <row r="2354" spans="1:11" ht="17" x14ac:dyDescent="0.25">
      <c r="A2354" s="9">
        <v>-130</v>
      </c>
      <c r="B2354">
        <v>44800</v>
      </c>
      <c r="C2354">
        <v>404700</v>
      </c>
      <c r="D2354">
        <v>2</v>
      </c>
      <c r="E2354">
        <v>0</v>
      </c>
      <c r="F2354">
        <v>212</v>
      </c>
      <c r="G2354">
        <v>27</v>
      </c>
      <c r="H2354">
        <v>359900</v>
      </c>
      <c r="I2354">
        <v>4330</v>
      </c>
      <c r="J2354">
        <v>306489</v>
      </c>
      <c r="K2354">
        <v>6178</v>
      </c>
    </row>
    <row r="2355" spans="1:11" ht="17" x14ac:dyDescent="0.25">
      <c r="A2355" s="9">
        <v>-368</v>
      </c>
      <c r="B2355">
        <v>54900</v>
      </c>
      <c r="C2355">
        <v>504400</v>
      </c>
      <c r="D2355">
        <v>0</v>
      </c>
      <c r="E2355">
        <v>0</v>
      </c>
      <c r="F2355">
        <v>458</v>
      </c>
      <c r="G2355">
        <v>96</v>
      </c>
      <c r="H2355">
        <v>449500</v>
      </c>
      <c r="I2355">
        <v>4460</v>
      </c>
      <c r="J2355">
        <v>334223</v>
      </c>
      <c r="K2355">
        <v>8256</v>
      </c>
    </row>
    <row r="2356" spans="1:11" ht="17" x14ac:dyDescent="0.25">
      <c r="A2356" s="9">
        <v>-940</v>
      </c>
      <c r="B2356">
        <v>57300</v>
      </c>
      <c r="C2356">
        <v>503100</v>
      </c>
      <c r="D2356">
        <v>2</v>
      </c>
      <c r="E2356">
        <v>2</v>
      </c>
      <c r="F2356">
        <v>708</v>
      </c>
      <c r="G2356">
        <v>959</v>
      </c>
      <c r="H2356">
        <v>445800</v>
      </c>
      <c r="I2356">
        <v>6990</v>
      </c>
      <c r="J2356">
        <v>404889</v>
      </c>
      <c r="K2356">
        <v>31900</v>
      </c>
    </row>
    <row r="2357" spans="1:11" ht="17" x14ac:dyDescent="0.25">
      <c r="A2357" s="9">
        <v>-309</v>
      </c>
      <c r="B2357">
        <v>63000</v>
      </c>
      <c r="C2357">
        <v>531300</v>
      </c>
      <c r="D2357">
        <v>2</v>
      </c>
      <c r="E2357">
        <v>0</v>
      </c>
      <c r="F2357">
        <v>363</v>
      </c>
      <c r="G2357">
        <v>74</v>
      </c>
      <c r="H2357">
        <v>468300</v>
      </c>
      <c r="I2357">
        <v>9869</v>
      </c>
      <c r="J2357">
        <v>433089</v>
      </c>
      <c r="K2357">
        <v>12278</v>
      </c>
    </row>
    <row r="2358" spans="1:11" ht="17" x14ac:dyDescent="0.25">
      <c r="A2358" s="9">
        <v>-547</v>
      </c>
      <c r="B2358">
        <v>95000</v>
      </c>
      <c r="C2358">
        <v>546200</v>
      </c>
      <c r="D2358">
        <v>2</v>
      </c>
      <c r="E2358">
        <v>0</v>
      </c>
      <c r="F2358">
        <v>560</v>
      </c>
      <c r="G2358">
        <v>176</v>
      </c>
      <c r="H2358">
        <v>451200</v>
      </c>
      <c r="I2358">
        <v>40380</v>
      </c>
      <c r="J2358">
        <v>447989</v>
      </c>
      <c r="K2358">
        <v>19151</v>
      </c>
    </row>
    <row r="2359" spans="1:11" ht="17" x14ac:dyDescent="0.25">
      <c r="A2359" s="9">
        <v>-264</v>
      </c>
      <c r="B2359">
        <v>57600</v>
      </c>
      <c r="C2359">
        <v>517299</v>
      </c>
      <c r="D2359">
        <v>2</v>
      </c>
      <c r="E2359">
        <v>0</v>
      </c>
      <c r="F2359">
        <v>326</v>
      </c>
      <c r="G2359">
        <v>60</v>
      </c>
      <c r="H2359">
        <v>459700</v>
      </c>
      <c r="I2359">
        <v>5870</v>
      </c>
      <c r="J2359">
        <v>419089</v>
      </c>
      <c r="K2359">
        <v>10862</v>
      </c>
    </row>
    <row r="2360" spans="1:11" ht="17" x14ac:dyDescent="0.25">
      <c r="A2360" s="9">
        <v>-39</v>
      </c>
      <c r="B2360">
        <v>32000</v>
      </c>
      <c r="C2360">
        <v>348800</v>
      </c>
      <c r="D2360">
        <v>2</v>
      </c>
      <c r="E2360">
        <v>0</v>
      </c>
      <c r="F2360">
        <v>137</v>
      </c>
      <c r="G2360">
        <v>12</v>
      </c>
      <c r="H2360">
        <v>316799</v>
      </c>
      <c r="I2360">
        <v>-2880</v>
      </c>
      <c r="J2360">
        <v>250589</v>
      </c>
      <c r="K2360">
        <v>3608</v>
      </c>
    </row>
    <row r="2361" spans="1:11" ht="17" x14ac:dyDescent="0.25">
      <c r="A2361" s="9">
        <v>-620</v>
      </c>
      <c r="B2361">
        <v>138600</v>
      </c>
      <c r="C2361">
        <v>351000</v>
      </c>
      <c r="D2361">
        <v>2</v>
      </c>
      <c r="E2361">
        <v>0</v>
      </c>
      <c r="F2361">
        <v>598</v>
      </c>
      <c r="G2361">
        <v>230</v>
      </c>
      <c r="H2361">
        <v>212399</v>
      </c>
      <c r="I2361">
        <v>103500</v>
      </c>
      <c r="J2361">
        <v>252789</v>
      </c>
      <c r="K2361">
        <v>15766</v>
      </c>
    </row>
    <row r="2362" spans="1:11" ht="17" x14ac:dyDescent="0.25">
      <c r="A2362" s="9">
        <v>-343</v>
      </c>
      <c r="B2362">
        <v>71000</v>
      </c>
      <c r="C2362">
        <v>496900</v>
      </c>
      <c r="D2362">
        <v>2</v>
      </c>
      <c r="E2362">
        <v>0</v>
      </c>
      <c r="F2362">
        <v>390</v>
      </c>
      <c r="G2362">
        <v>87</v>
      </c>
      <c r="H2362">
        <v>425900</v>
      </c>
      <c r="I2362">
        <v>21309</v>
      </c>
      <c r="J2362">
        <v>398689</v>
      </c>
      <c r="K2362">
        <v>12738</v>
      </c>
    </row>
    <row r="2363" spans="1:11" ht="17" x14ac:dyDescent="0.25">
      <c r="A2363" s="9">
        <v>-897</v>
      </c>
      <c r="B2363">
        <v>61200</v>
      </c>
      <c r="C2363">
        <v>513600</v>
      </c>
      <c r="D2363">
        <v>2</v>
      </c>
      <c r="E2363">
        <v>1</v>
      </c>
      <c r="F2363">
        <v>785</v>
      </c>
      <c r="G2363">
        <v>724</v>
      </c>
      <c r="H2363">
        <v>452400</v>
      </c>
      <c r="I2363">
        <v>9840</v>
      </c>
      <c r="J2363">
        <v>415389</v>
      </c>
      <c r="K2363">
        <v>15914</v>
      </c>
    </row>
    <row r="2364" spans="1:11" ht="17" x14ac:dyDescent="0.25">
      <c r="A2364" s="9">
        <v>-1274</v>
      </c>
      <c r="B2364">
        <v>73500</v>
      </c>
      <c r="C2364">
        <v>514900</v>
      </c>
      <c r="D2364">
        <v>2</v>
      </c>
      <c r="E2364">
        <v>2</v>
      </c>
      <c r="F2364">
        <v>928</v>
      </c>
      <c r="G2364">
        <v>1656</v>
      </c>
      <c r="H2364">
        <v>441400</v>
      </c>
      <c r="I2364">
        <v>22010</v>
      </c>
      <c r="J2364">
        <v>416689</v>
      </c>
      <c r="K2364">
        <v>42111</v>
      </c>
    </row>
    <row r="2365" spans="1:11" ht="17" x14ac:dyDescent="0.25">
      <c r="A2365" s="9">
        <v>-234</v>
      </c>
      <c r="B2365">
        <v>53400</v>
      </c>
      <c r="C2365">
        <v>515200</v>
      </c>
      <c r="D2365">
        <v>2</v>
      </c>
      <c r="E2365">
        <v>0</v>
      </c>
      <c r="F2365">
        <v>301</v>
      </c>
      <c r="G2365">
        <v>51</v>
      </c>
      <c r="H2365">
        <v>461800</v>
      </c>
      <c r="I2365">
        <v>1879</v>
      </c>
      <c r="J2365">
        <v>416989</v>
      </c>
      <c r="K2365">
        <v>10020</v>
      </c>
    </row>
    <row r="2366" spans="1:11" ht="17" x14ac:dyDescent="0.25">
      <c r="A2366" s="9">
        <v>-2464</v>
      </c>
      <c r="B2366">
        <v>194800</v>
      </c>
      <c r="C2366">
        <v>393600</v>
      </c>
      <c r="D2366">
        <v>2</v>
      </c>
      <c r="E2366">
        <v>1</v>
      </c>
      <c r="F2366">
        <v>1965</v>
      </c>
      <c r="G2366">
        <v>4285</v>
      </c>
      <c r="H2366">
        <v>198800</v>
      </c>
      <c r="I2366">
        <v>155440</v>
      </c>
      <c r="J2366">
        <v>295389</v>
      </c>
      <c r="K2366">
        <v>36021</v>
      </c>
    </row>
    <row r="2367" spans="1:11" ht="17" x14ac:dyDescent="0.25">
      <c r="A2367" s="9">
        <v>-258</v>
      </c>
      <c r="B2367">
        <v>56900</v>
      </c>
      <c r="C2367">
        <v>515800</v>
      </c>
      <c r="D2367">
        <v>2</v>
      </c>
      <c r="E2367">
        <v>0</v>
      </c>
      <c r="F2367">
        <v>321</v>
      </c>
      <c r="G2367">
        <v>58</v>
      </c>
      <c r="H2367">
        <v>458900</v>
      </c>
      <c r="I2367">
        <v>5320</v>
      </c>
      <c r="J2367">
        <v>417589</v>
      </c>
      <c r="K2367">
        <v>10692</v>
      </c>
    </row>
    <row r="2368" spans="1:11" ht="17" x14ac:dyDescent="0.25">
      <c r="A2368" s="9">
        <v>-155</v>
      </c>
      <c r="B2368">
        <v>49200</v>
      </c>
      <c r="C2368">
        <v>400400</v>
      </c>
      <c r="D2368">
        <v>2</v>
      </c>
      <c r="E2368">
        <v>0</v>
      </c>
      <c r="F2368">
        <v>232</v>
      </c>
      <c r="G2368">
        <v>32</v>
      </c>
      <c r="H2368">
        <v>351200</v>
      </c>
      <c r="I2368">
        <v>9159</v>
      </c>
      <c r="J2368">
        <v>302189</v>
      </c>
      <c r="K2368">
        <v>6690</v>
      </c>
    </row>
    <row r="2369" spans="1:11" ht="17" x14ac:dyDescent="0.25">
      <c r="A2369" s="9">
        <v>-226</v>
      </c>
      <c r="B2369">
        <v>51900</v>
      </c>
      <c r="C2369">
        <v>521400</v>
      </c>
      <c r="D2369">
        <v>2</v>
      </c>
      <c r="E2369">
        <v>0</v>
      </c>
      <c r="F2369">
        <v>295</v>
      </c>
      <c r="G2369">
        <v>49</v>
      </c>
      <c r="H2369">
        <v>469500</v>
      </c>
      <c r="I2369">
        <v>-240</v>
      </c>
      <c r="J2369">
        <v>423189</v>
      </c>
      <c r="K2369">
        <v>9883</v>
      </c>
    </row>
    <row r="2370" spans="1:11" ht="17" x14ac:dyDescent="0.25">
      <c r="A2370" s="9">
        <v>-854</v>
      </c>
      <c r="B2370">
        <v>60300</v>
      </c>
      <c r="C2370">
        <v>497700</v>
      </c>
      <c r="D2370">
        <v>2</v>
      </c>
      <c r="E2370">
        <v>1</v>
      </c>
      <c r="F2370">
        <v>751</v>
      </c>
      <c r="G2370">
        <v>659</v>
      </c>
      <c r="H2370">
        <v>437400</v>
      </c>
      <c r="I2370">
        <v>10530</v>
      </c>
      <c r="J2370">
        <v>399489</v>
      </c>
      <c r="K2370">
        <v>15079</v>
      </c>
    </row>
    <row r="2371" spans="1:11" ht="17" x14ac:dyDescent="0.25">
      <c r="A2371" s="9">
        <v>-297</v>
      </c>
      <c r="B2371">
        <v>60900</v>
      </c>
      <c r="C2371">
        <v>537300</v>
      </c>
      <c r="D2371">
        <v>2</v>
      </c>
      <c r="E2371">
        <v>0</v>
      </c>
      <c r="F2371">
        <v>354</v>
      </c>
      <c r="G2371">
        <v>70</v>
      </c>
      <c r="H2371">
        <v>476400</v>
      </c>
      <c r="I2371">
        <v>7170</v>
      </c>
      <c r="J2371">
        <v>439089</v>
      </c>
      <c r="K2371">
        <v>12033</v>
      </c>
    </row>
    <row r="2372" spans="1:11" ht="17" x14ac:dyDescent="0.25">
      <c r="A2372" s="9">
        <v>-243</v>
      </c>
      <c r="B2372">
        <v>57000</v>
      </c>
      <c r="C2372">
        <v>484200</v>
      </c>
      <c r="D2372">
        <v>2</v>
      </c>
      <c r="E2372">
        <v>0</v>
      </c>
      <c r="F2372">
        <v>307</v>
      </c>
      <c r="G2372">
        <v>54</v>
      </c>
      <c r="H2372">
        <v>427200</v>
      </c>
      <c r="I2372">
        <v>8580</v>
      </c>
      <c r="J2372">
        <v>385989</v>
      </c>
      <c r="K2372">
        <v>9900</v>
      </c>
    </row>
    <row r="2373" spans="1:11" ht="17" x14ac:dyDescent="0.25">
      <c r="A2373" s="9">
        <v>-686</v>
      </c>
      <c r="B2373">
        <v>116100</v>
      </c>
      <c r="C2373">
        <v>535100</v>
      </c>
      <c r="D2373">
        <v>2</v>
      </c>
      <c r="E2373">
        <v>0</v>
      </c>
      <c r="F2373">
        <v>674</v>
      </c>
      <c r="G2373">
        <v>256</v>
      </c>
      <c r="H2373">
        <v>419000</v>
      </c>
      <c r="I2373">
        <v>62590</v>
      </c>
      <c r="J2373">
        <v>436889</v>
      </c>
      <c r="K2373">
        <v>22825</v>
      </c>
    </row>
    <row r="2374" spans="1:11" ht="17" x14ac:dyDescent="0.25">
      <c r="A2374" s="9">
        <v>-285</v>
      </c>
      <c r="B2374">
        <v>61300</v>
      </c>
      <c r="C2374">
        <v>510100</v>
      </c>
      <c r="D2374">
        <v>2</v>
      </c>
      <c r="E2374">
        <v>0</v>
      </c>
      <c r="F2374">
        <v>343</v>
      </c>
      <c r="G2374">
        <v>67</v>
      </c>
      <c r="H2374">
        <v>448800</v>
      </c>
      <c r="I2374">
        <v>10290</v>
      </c>
      <c r="J2374">
        <v>411889</v>
      </c>
      <c r="K2374">
        <v>11361</v>
      </c>
    </row>
    <row r="2375" spans="1:11" ht="17" x14ac:dyDescent="0.25">
      <c r="A2375" s="9">
        <v>-360</v>
      </c>
      <c r="B2375">
        <v>81000</v>
      </c>
      <c r="C2375">
        <v>426100</v>
      </c>
      <c r="D2375">
        <v>2</v>
      </c>
      <c r="E2375">
        <v>0</v>
      </c>
      <c r="F2375">
        <v>398</v>
      </c>
      <c r="G2375">
        <v>94</v>
      </c>
      <c r="H2375">
        <v>345100</v>
      </c>
      <c r="I2375">
        <v>38390</v>
      </c>
      <c r="J2375">
        <v>327889</v>
      </c>
      <c r="K2375">
        <v>11951</v>
      </c>
    </row>
    <row r="2376" spans="1:11" ht="17" x14ac:dyDescent="0.25">
      <c r="A2376" s="9">
        <v>-1256</v>
      </c>
      <c r="B2376">
        <v>205000</v>
      </c>
      <c r="C2376">
        <v>502400</v>
      </c>
      <c r="D2376">
        <v>2</v>
      </c>
      <c r="E2376">
        <v>0</v>
      </c>
      <c r="F2376">
        <v>1135</v>
      </c>
      <c r="G2376">
        <v>736</v>
      </c>
      <c r="H2376">
        <v>297400</v>
      </c>
      <c r="I2376">
        <v>154760</v>
      </c>
      <c r="J2376">
        <v>404189</v>
      </c>
      <c r="K2376">
        <v>37286</v>
      </c>
    </row>
    <row r="2377" spans="1:11" ht="17" x14ac:dyDescent="0.25">
      <c r="A2377" s="9">
        <v>-275</v>
      </c>
      <c r="B2377">
        <v>57800</v>
      </c>
      <c r="C2377">
        <v>537200</v>
      </c>
      <c r="D2377">
        <v>2</v>
      </c>
      <c r="E2377">
        <v>0</v>
      </c>
      <c r="F2377">
        <v>336</v>
      </c>
      <c r="G2377">
        <v>63</v>
      </c>
      <c r="H2377">
        <v>479400</v>
      </c>
      <c r="I2377">
        <v>4079</v>
      </c>
      <c r="J2377">
        <v>438989</v>
      </c>
      <c r="K2377">
        <v>11418</v>
      </c>
    </row>
    <row r="2378" spans="1:11" ht="17" x14ac:dyDescent="0.25">
      <c r="A2378" s="9">
        <v>-455</v>
      </c>
      <c r="B2378">
        <v>117000</v>
      </c>
      <c r="C2378">
        <v>305700</v>
      </c>
      <c r="D2378">
        <v>2</v>
      </c>
      <c r="E2378">
        <v>0</v>
      </c>
      <c r="F2378">
        <v>462</v>
      </c>
      <c r="G2378">
        <v>146</v>
      </c>
      <c r="H2378">
        <v>188700</v>
      </c>
      <c r="I2378">
        <v>86430</v>
      </c>
      <c r="J2378">
        <v>207489</v>
      </c>
      <c r="K2378">
        <v>10924</v>
      </c>
    </row>
    <row r="2379" spans="1:11" ht="17" x14ac:dyDescent="0.25">
      <c r="A2379" s="9">
        <v>-285</v>
      </c>
      <c r="B2379">
        <v>61300</v>
      </c>
      <c r="C2379">
        <v>509200</v>
      </c>
      <c r="D2379">
        <v>2</v>
      </c>
      <c r="E2379">
        <v>0</v>
      </c>
      <c r="F2379">
        <v>343</v>
      </c>
      <c r="G2379">
        <v>66</v>
      </c>
      <c r="H2379">
        <v>447900</v>
      </c>
      <c r="I2379">
        <v>10380</v>
      </c>
      <c r="J2379">
        <v>410989</v>
      </c>
      <c r="K2379">
        <v>11337</v>
      </c>
    </row>
    <row r="2380" spans="1:11" ht="17" x14ac:dyDescent="0.25">
      <c r="A2380" s="9">
        <v>-221</v>
      </c>
      <c r="B2380">
        <v>51800</v>
      </c>
      <c r="C2380">
        <v>510900</v>
      </c>
      <c r="D2380">
        <v>2</v>
      </c>
      <c r="E2380">
        <v>0</v>
      </c>
      <c r="F2380">
        <v>290</v>
      </c>
      <c r="G2380">
        <v>48</v>
      </c>
      <c r="H2380">
        <v>459099</v>
      </c>
      <c r="I2380">
        <v>709</v>
      </c>
      <c r="J2380">
        <v>412689</v>
      </c>
      <c r="K2380">
        <v>9619</v>
      </c>
    </row>
    <row r="2381" spans="1:11" ht="17" x14ac:dyDescent="0.25">
      <c r="A2381" s="9">
        <v>-240</v>
      </c>
      <c r="B2381">
        <v>54300</v>
      </c>
      <c r="C2381">
        <v>516200</v>
      </c>
      <c r="D2381">
        <v>2</v>
      </c>
      <c r="E2381">
        <v>0</v>
      </c>
      <c r="F2381">
        <v>306</v>
      </c>
      <c r="G2381">
        <v>53</v>
      </c>
      <c r="H2381">
        <v>461900</v>
      </c>
      <c r="I2381">
        <v>2680</v>
      </c>
      <c r="J2381">
        <v>417989</v>
      </c>
      <c r="K2381">
        <v>10213</v>
      </c>
    </row>
    <row r="2382" spans="1:11" ht="17" x14ac:dyDescent="0.25">
      <c r="A2382" s="9">
        <v>-267</v>
      </c>
      <c r="B2382">
        <v>58600</v>
      </c>
      <c r="C2382">
        <v>509900</v>
      </c>
      <c r="D2382">
        <v>2</v>
      </c>
      <c r="E2382">
        <v>0</v>
      </c>
      <c r="F2382">
        <v>328</v>
      </c>
      <c r="G2382">
        <v>61</v>
      </c>
      <c r="H2382">
        <v>451300</v>
      </c>
      <c r="I2382">
        <v>7610</v>
      </c>
      <c r="J2382">
        <v>411689</v>
      </c>
      <c r="K2382">
        <v>10856</v>
      </c>
    </row>
    <row r="2383" spans="1:11" ht="17" x14ac:dyDescent="0.25">
      <c r="A2383" s="9">
        <v>-268</v>
      </c>
      <c r="B2383">
        <v>57800</v>
      </c>
      <c r="C2383">
        <v>523000</v>
      </c>
      <c r="D2383">
        <v>2</v>
      </c>
      <c r="E2383">
        <v>0</v>
      </c>
      <c r="F2383">
        <v>329</v>
      </c>
      <c r="G2383">
        <v>61</v>
      </c>
      <c r="H2383">
        <v>465200</v>
      </c>
      <c r="I2383">
        <v>5500</v>
      </c>
      <c r="J2383">
        <v>424789</v>
      </c>
      <c r="K2383">
        <v>11048</v>
      </c>
    </row>
    <row r="2384" spans="1:11" ht="17" x14ac:dyDescent="0.25">
      <c r="A2384" s="9">
        <v>-276</v>
      </c>
      <c r="B2384">
        <v>61500</v>
      </c>
      <c r="C2384">
        <v>490000</v>
      </c>
      <c r="D2384">
        <v>2</v>
      </c>
      <c r="E2384">
        <v>0</v>
      </c>
      <c r="F2384">
        <v>334</v>
      </c>
      <c r="G2384">
        <v>64</v>
      </c>
      <c r="H2384">
        <v>428500</v>
      </c>
      <c r="I2384">
        <v>12500</v>
      </c>
      <c r="J2384">
        <v>391789</v>
      </c>
      <c r="K2384">
        <v>10842</v>
      </c>
    </row>
    <row r="2385" spans="1:11" ht="17" x14ac:dyDescent="0.25">
      <c r="A2385" s="9">
        <v>-374</v>
      </c>
      <c r="B2385">
        <v>82400</v>
      </c>
      <c r="C2385">
        <v>433000</v>
      </c>
      <c r="D2385">
        <v>2</v>
      </c>
      <c r="E2385">
        <v>0</v>
      </c>
      <c r="F2385">
        <v>410</v>
      </c>
      <c r="G2385">
        <v>100</v>
      </c>
      <c r="H2385">
        <v>350600</v>
      </c>
      <c r="I2385">
        <v>39100</v>
      </c>
      <c r="J2385">
        <v>334789</v>
      </c>
      <c r="K2385">
        <v>12414</v>
      </c>
    </row>
    <row r="2386" spans="1:11" ht="17" x14ac:dyDescent="0.25">
      <c r="A2386" s="9">
        <v>-248</v>
      </c>
      <c r="B2386">
        <v>55900</v>
      </c>
      <c r="C2386">
        <v>508700</v>
      </c>
      <c r="D2386">
        <v>2</v>
      </c>
      <c r="E2386">
        <v>0</v>
      </c>
      <c r="F2386">
        <v>312</v>
      </c>
      <c r="G2386">
        <v>55</v>
      </c>
      <c r="H2386">
        <v>452800</v>
      </c>
      <c r="I2386">
        <v>5030</v>
      </c>
      <c r="J2386">
        <v>410489</v>
      </c>
      <c r="K2386">
        <v>10325</v>
      </c>
    </row>
    <row r="2387" spans="1:11" ht="17" x14ac:dyDescent="0.25">
      <c r="A2387" s="9">
        <v>-699</v>
      </c>
      <c r="B2387">
        <v>156600</v>
      </c>
      <c r="C2387">
        <v>337600</v>
      </c>
      <c r="D2387">
        <v>2</v>
      </c>
      <c r="E2387">
        <v>0</v>
      </c>
      <c r="F2387">
        <v>659</v>
      </c>
      <c r="G2387">
        <v>284</v>
      </c>
      <c r="H2387">
        <v>181000</v>
      </c>
      <c r="I2387">
        <v>122840</v>
      </c>
      <c r="J2387">
        <v>239389</v>
      </c>
      <c r="K2387">
        <v>16869</v>
      </c>
    </row>
    <row r="2388" spans="1:11" ht="17" x14ac:dyDescent="0.25">
      <c r="A2388" s="9">
        <v>-275</v>
      </c>
      <c r="B2388">
        <v>59300</v>
      </c>
      <c r="C2388">
        <v>515800</v>
      </c>
      <c r="D2388">
        <v>2</v>
      </c>
      <c r="E2388">
        <v>0</v>
      </c>
      <c r="F2388">
        <v>335</v>
      </c>
      <c r="G2388">
        <v>63</v>
      </c>
      <c r="H2388">
        <v>456500</v>
      </c>
      <c r="I2388">
        <v>7719</v>
      </c>
      <c r="J2388">
        <v>417589</v>
      </c>
      <c r="K2388">
        <v>11143</v>
      </c>
    </row>
    <row r="2389" spans="1:11" ht="17" x14ac:dyDescent="0.25">
      <c r="A2389" s="9">
        <v>-1098</v>
      </c>
      <c r="B2389">
        <v>227800</v>
      </c>
      <c r="C2389">
        <v>347200</v>
      </c>
      <c r="D2389">
        <v>2</v>
      </c>
      <c r="E2389">
        <v>0</v>
      </c>
      <c r="F2389">
        <v>976</v>
      </c>
      <c r="G2389">
        <v>616</v>
      </c>
      <c r="H2389">
        <v>119400</v>
      </c>
      <c r="I2389">
        <v>193080</v>
      </c>
      <c r="J2389">
        <v>248989</v>
      </c>
      <c r="K2389">
        <v>25523</v>
      </c>
    </row>
    <row r="2390" spans="1:11" ht="17" x14ac:dyDescent="0.25">
      <c r="A2390" s="9">
        <v>-370</v>
      </c>
      <c r="B2390">
        <v>55000</v>
      </c>
      <c r="C2390">
        <v>507700</v>
      </c>
      <c r="D2390">
        <v>3</v>
      </c>
      <c r="E2390">
        <v>0</v>
      </c>
      <c r="F2390">
        <v>342</v>
      </c>
      <c r="G2390">
        <v>97</v>
      </c>
      <c r="H2390">
        <v>452700</v>
      </c>
      <c r="I2390">
        <v>4229</v>
      </c>
      <c r="J2390">
        <v>386781</v>
      </c>
      <c r="K2390">
        <v>9572</v>
      </c>
    </row>
    <row r="2391" spans="1:11" ht="17" x14ac:dyDescent="0.25">
      <c r="A2391" s="9">
        <v>-358</v>
      </c>
      <c r="B2391">
        <v>54400</v>
      </c>
      <c r="C2391">
        <v>498500</v>
      </c>
      <c r="D2391">
        <v>0</v>
      </c>
      <c r="E2391">
        <v>0</v>
      </c>
      <c r="F2391">
        <v>449</v>
      </c>
      <c r="G2391">
        <v>92</v>
      </c>
      <c r="H2391">
        <v>444099</v>
      </c>
      <c r="I2391">
        <v>4550</v>
      </c>
      <c r="J2391">
        <v>328323</v>
      </c>
      <c r="K2391">
        <v>8037</v>
      </c>
    </row>
    <row r="2392" spans="1:11" ht="17" x14ac:dyDescent="0.25">
      <c r="A2392" s="9">
        <v>-223</v>
      </c>
      <c r="B2392">
        <v>52000</v>
      </c>
      <c r="C2392">
        <v>514099</v>
      </c>
      <c r="D2392">
        <v>2</v>
      </c>
      <c r="E2392">
        <v>0</v>
      </c>
      <c r="F2392">
        <v>293</v>
      </c>
      <c r="G2392">
        <v>48</v>
      </c>
      <c r="H2392">
        <v>462100</v>
      </c>
      <c r="I2392">
        <v>590</v>
      </c>
      <c r="J2392">
        <v>415889</v>
      </c>
      <c r="K2392">
        <v>9731</v>
      </c>
    </row>
    <row r="2393" spans="1:11" ht="17" x14ac:dyDescent="0.25">
      <c r="A2393" s="9">
        <v>-263</v>
      </c>
      <c r="B2393">
        <v>58900</v>
      </c>
      <c r="C2393">
        <v>498000</v>
      </c>
      <c r="D2393">
        <v>2</v>
      </c>
      <c r="E2393">
        <v>0</v>
      </c>
      <c r="F2393">
        <v>324</v>
      </c>
      <c r="G2393">
        <v>60</v>
      </c>
      <c r="H2393">
        <v>439099</v>
      </c>
      <c r="I2393">
        <v>9099</v>
      </c>
      <c r="J2393">
        <v>399789</v>
      </c>
      <c r="K2393">
        <v>10596</v>
      </c>
    </row>
    <row r="2394" spans="1:11" ht="17" x14ac:dyDescent="0.25">
      <c r="A2394" s="9">
        <v>-789</v>
      </c>
      <c r="B2394">
        <v>54100</v>
      </c>
      <c r="C2394">
        <v>521300</v>
      </c>
      <c r="D2394">
        <v>2</v>
      </c>
      <c r="E2394">
        <v>1</v>
      </c>
      <c r="F2394">
        <v>703</v>
      </c>
      <c r="G2394">
        <v>583</v>
      </c>
      <c r="H2394">
        <v>467200</v>
      </c>
      <c r="I2394">
        <v>1969</v>
      </c>
      <c r="J2394">
        <v>423089</v>
      </c>
      <c r="K2394">
        <v>14328</v>
      </c>
    </row>
    <row r="2395" spans="1:11" ht="17" x14ac:dyDescent="0.25">
      <c r="A2395" s="9">
        <v>-248</v>
      </c>
      <c r="B2395">
        <v>55599</v>
      </c>
      <c r="C2395">
        <v>513600</v>
      </c>
      <c r="D2395">
        <v>2</v>
      </c>
      <c r="E2395">
        <v>0</v>
      </c>
      <c r="F2395">
        <v>313</v>
      </c>
      <c r="G2395">
        <v>55</v>
      </c>
      <c r="H2395">
        <v>458000</v>
      </c>
      <c r="I2395">
        <v>4239</v>
      </c>
      <c r="J2395">
        <v>415389</v>
      </c>
      <c r="K2395">
        <v>10393</v>
      </c>
    </row>
    <row r="2396" spans="1:11" ht="17" x14ac:dyDescent="0.25">
      <c r="A2396" s="9">
        <v>-2618</v>
      </c>
      <c r="B2396">
        <v>177500</v>
      </c>
      <c r="C2396">
        <v>467700</v>
      </c>
      <c r="D2396">
        <v>2</v>
      </c>
      <c r="E2396">
        <v>1</v>
      </c>
      <c r="F2396">
        <v>2091</v>
      </c>
      <c r="G2396">
        <v>5038</v>
      </c>
      <c r="H2396">
        <v>290200</v>
      </c>
      <c r="I2396">
        <v>130730</v>
      </c>
      <c r="J2396">
        <v>369489</v>
      </c>
      <c r="K2396">
        <v>41055</v>
      </c>
    </row>
    <row r="2397" spans="1:11" ht="17" x14ac:dyDescent="0.25">
      <c r="A2397" s="9">
        <v>-571</v>
      </c>
      <c r="B2397">
        <v>92500</v>
      </c>
      <c r="C2397">
        <v>597800</v>
      </c>
      <c r="D2397">
        <v>2</v>
      </c>
      <c r="E2397">
        <v>0</v>
      </c>
      <c r="F2397">
        <v>583</v>
      </c>
      <c r="G2397">
        <v>189</v>
      </c>
      <c r="H2397">
        <v>505300</v>
      </c>
      <c r="I2397">
        <v>32719</v>
      </c>
      <c r="J2397">
        <v>499589</v>
      </c>
      <c r="K2397">
        <v>20795</v>
      </c>
    </row>
    <row r="2398" spans="1:11" ht="17" x14ac:dyDescent="0.25">
      <c r="A2398" s="9">
        <v>-826</v>
      </c>
      <c r="B2398">
        <v>57100</v>
      </c>
      <c r="C2398">
        <v>512600</v>
      </c>
      <c r="D2398">
        <v>2</v>
      </c>
      <c r="E2398">
        <v>1</v>
      </c>
      <c r="F2398">
        <v>731</v>
      </c>
      <c r="G2398">
        <v>627</v>
      </c>
      <c r="H2398">
        <v>455500</v>
      </c>
      <c r="I2398">
        <v>5840</v>
      </c>
      <c r="J2398">
        <v>414389</v>
      </c>
      <c r="K2398">
        <v>14812</v>
      </c>
    </row>
    <row r="2399" spans="1:11" ht="17" x14ac:dyDescent="0.25">
      <c r="A2399" s="9">
        <v>-917</v>
      </c>
      <c r="B2399">
        <v>148600</v>
      </c>
      <c r="C2399">
        <v>535700</v>
      </c>
      <c r="D2399">
        <v>2</v>
      </c>
      <c r="E2399">
        <v>0</v>
      </c>
      <c r="F2399">
        <v>863</v>
      </c>
      <c r="G2399">
        <v>420</v>
      </c>
      <c r="H2399">
        <v>387100</v>
      </c>
      <c r="I2399">
        <v>95030</v>
      </c>
      <c r="J2399">
        <v>437489</v>
      </c>
      <c r="K2399">
        <v>29254</v>
      </c>
    </row>
    <row r="2400" spans="1:11" ht="17" x14ac:dyDescent="0.25">
      <c r="A2400" s="9">
        <v>-361</v>
      </c>
      <c r="B2400">
        <v>53400</v>
      </c>
      <c r="C2400">
        <v>517600</v>
      </c>
      <c r="D2400">
        <v>3</v>
      </c>
      <c r="E2400">
        <v>0</v>
      </c>
      <c r="F2400">
        <v>337</v>
      </c>
      <c r="G2400">
        <v>93</v>
      </c>
      <c r="H2400">
        <v>464200</v>
      </c>
      <c r="I2400">
        <v>1640</v>
      </c>
      <c r="J2400">
        <v>396681</v>
      </c>
      <c r="K2400">
        <v>9532</v>
      </c>
    </row>
    <row r="2401" spans="1:11" ht="17" x14ac:dyDescent="0.25">
      <c r="A2401" s="9">
        <v>-223</v>
      </c>
      <c r="B2401">
        <v>52200</v>
      </c>
      <c r="C2401">
        <v>510400</v>
      </c>
      <c r="D2401">
        <v>2</v>
      </c>
      <c r="E2401">
        <v>0</v>
      </c>
      <c r="F2401">
        <v>292</v>
      </c>
      <c r="G2401">
        <v>48</v>
      </c>
      <c r="H2401">
        <v>458200</v>
      </c>
      <c r="I2401">
        <v>1160</v>
      </c>
      <c r="J2401">
        <v>412189</v>
      </c>
      <c r="K2401">
        <v>9682</v>
      </c>
    </row>
    <row r="2402" spans="1:11" ht="17" x14ac:dyDescent="0.25">
      <c r="A2402" s="9">
        <v>-2277</v>
      </c>
      <c r="B2402">
        <v>113200</v>
      </c>
      <c r="C2402">
        <v>361500</v>
      </c>
      <c r="D2402">
        <v>1</v>
      </c>
      <c r="E2402">
        <v>3</v>
      </c>
      <c r="F2402">
        <v>1122</v>
      </c>
      <c r="G2402">
        <v>3879</v>
      </c>
      <c r="H2402">
        <v>248299</v>
      </c>
      <c r="I2402">
        <v>77050</v>
      </c>
      <c r="J2402">
        <v>216911</v>
      </c>
      <c r="K2402">
        <v>22098</v>
      </c>
    </row>
    <row r="2403" spans="1:11" ht="17" x14ac:dyDescent="0.25">
      <c r="A2403" s="9">
        <v>-257</v>
      </c>
      <c r="B2403">
        <v>57300</v>
      </c>
      <c r="C2403">
        <v>508400</v>
      </c>
      <c r="D2403">
        <v>2</v>
      </c>
      <c r="E2403">
        <v>0</v>
      </c>
      <c r="F2403">
        <v>320</v>
      </c>
      <c r="G2403">
        <v>58</v>
      </c>
      <c r="H2403">
        <v>451100</v>
      </c>
      <c r="I2403">
        <v>6460</v>
      </c>
      <c r="J2403">
        <v>410189</v>
      </c>
      <c r="K2403">
        <v>10576</v>
      </c>
    </row>
    <row r="2404" spans="1:11" ht="17" x14ac:dyDescent="0.25">
      <c r="A2404" s="9">
        <v>-725</v>
      </c>
      <c r="B2404">
        <v>87100</v>
      </c>
      <c r="C2404">
        <v>550900</v>
      </c>
      <c r="D2404">
        <v>0</v>
      </c>
      <c r="E2404">
        <v>0</v>
      </c>
      <c r="F2404">
        <v>784</v>
      </c>
      <c r="G2404">
        <v>289</v>
      </c>
      <c r="H2404">
        <v>463800</v>
      </c>
      <c r="I2404">
        <v>32010</v>
      </c>
      <c r="J2404">
        <v>380723</v>
      </c>
      <c r="K2404">
        <v>14922</v>
      </c>
    </row>
    <row r="2405" spans="1:11" ht="17" x14ac:dyDescent="0.25">
      <c r="A2405" s="9">
        <v>-1135</v>
      </c>
      <c r="B2405">
        <v>227100</v>
      </c>
      <c r="C2405">
        <v>367600</v>
      </c>
      <c r="D2405">
        <v>2</v>
      </c>
      <c r="E2405">
        <v>0</v>
      </c>
      <c r="F2405">
        <v>1010</v>
      </c>
      <c r="G2405">
        <v>644</v>
      </c>
      <c r="H2405">
        <v>140500</v>
      </c>
      <c r="I2405">
        <v>190340</v>
      </c>
      <c r="J2405">
        <v>269389</v>
      </c>
      <c r="K2405">
        <v>27530</v>
      </c>
    </row>
    <row r="2406" spans="1:11" ht="17" x14ac:dyDescent="0.25">
      <c r="A2406" s="9">
        <v>-989</v>
      </c>
      <c r="B2406">
        <v>215200</v>
      </c>
      <c r="C2406">
        <v>326100</v>
      </c>
      <c r="D2406">
        <v>2</v>
      </c>
      <c r="E2406">
        <v>0</v>
      </c>
      <c r="F2406">
        <v>885</v>
      </c>
      <c r="G2406">
        <v>522</v>
      </c>
      <c r="H2406">
        <v>110900</v>
      </c>
      <c r="I2406">
        <v>182590</v>
      </c>
      <c r="J2406">
        <v>227889</v>
      </c>
      <c r="K2406">
        <v>22068</v>
      </c>
    </row>
    <row r="2407" spans="1:11" ht="17" x14ac:dyDescent="0.25">
      <c r="A2407" s="9">
        <v>-2561</v>
      </c>
      <c r="B2407">
        <v>195700</v>
      </c>
      <c r="C2407">
        <v>352700</v>
      </c>
      <c r="D2407">
        <v>2</v>
      </c>
      <c r="E2407">
        <v>3</v>
      </c>
      <c r="F2407">
        <v>1148</v>
      </c>
      <c r="G2407">
        <v>5278</v>
      </c>
      <c r="H2407">
        <v>157000</v>
      </c>
      <c r="I2407">
        <v>160430</v>
      </c>
      <c r="J2407">
        <v>254489</v>
      </c>
      <c r="K2407">
        <v>44823</v>
      </c>
    </row>
    <row r="2408" spans="1:11" ht="17" x14ac:dyDescent="0.25">
      <c r="A2408" s="9">
        <v>-2975</v>
      </c>
      <c r="B2408">
        <v>144300</v>
      </c>
      <c r="C2408">
        <v>579200</v>
      </c>
      <c r="D2408">
        <v>2</v>
      </c>
      <c r="E2408">
        <v>3</v>
      </c>
      <c r="F2408">
        <v>1264</v>
      </c>
      <c r="G2408">
        <v>7955</v>
      </c>
      <c r="H2408">
        <v>434900</v>
      </c>
      <c r="I2408">
        <v>86380</v>
      </c>
      <c r="J2408">
        <v>480989</v>
      </c>
      <c r="K2408">
        <v>62466</v>
      </c>
    </row>
    <row r="2409" spans="1:11" ht="17" x14ac:dyDescent="0.25">
      <c r="A2409" s="9">
        <v>-470</v>
      </c>
      <c r="B2409">
        <v>91500</v>
      </c>
      <c r="C2409">
        <v>483200</v>
      </c>
      <c r="D2409">
        <v>2</v>
      </c>
      <c r="E2409">
        <v>0</v>
      </c>
      <c r="F2409">
        <v>492</v>
      </c>
      <c r="G2409">
        <v>139</v>
      </c>
      <c r="H2409">
        <v>391700</v>
      </c>
      <c r="I2409">
        <v>43179</v>
      </c>
      <c r="J2409">
        <v>384989</v>
      </c>
      <c r="K2409">
        <v>15851</v>
      </c>
    </row>
    <row r="2410" spans="1:11" ht="17" x14ac:dyDescent="0.25">
      <c r="A2410" s="9">
        <v>-677</v>
      </c>
      <c r="B2410">
        <v>148700</v>
      </c>
      <c r="C2410">
        <v>352800</v>
      </c>
      <c r="D2410">
        <v>2</v>
      </c>
      <c r="E2410">
        <v>0</v>
      </c>
      <c r="F2410">
        <v>644</v>
      </c>
      <c r="G2410">
        <v>266</v>
      </c>
      <c r="H2410">
        <v>204100</v>
      </c>
      <c r="I2410">
        <v>113420</v>
      </c>
      <c r="J2410">
        <v>254589</v>
      </c>
      <c r="K2410">
        <v>17035</v>
      </c>
    </row>
    <row r="2411" spans="1:11" ht="17" x14ac:dyDescent="0.25">
      <c r="A2411" s="9">
        <v>-429</v>
      </c>
      <c r="B2411">
        <v>91100</v>
      </c>
      <c r="C2411">
        <v>434600</v>
      </c>
      <c r="D2411">
        <v>2</v>
      </c>
      <c r="E2411">
        <v>0</v>
      </c>
      <c r="F2411">
        <v>454</v>
      </c>
      <c r="G2411">
        <v>122</v>
      </c>
      <c r="H2411">
        <v>343500</v>
      </c>
      <c r="I2411">
        <v>47640</v>
      </c>
      <c r="J2411">
        <v>336389</v>
      </c>
      <c r="K2411">
        <v>13790</v>
      </c>
    </row>
    <row r="2412" spans="1:11" ht="17" x14ac:dyDescent="0.25">
      <c r="A2412" s="9">
        <v>-1139</v>
      </c>
      <c r="B2412">
        <v>198200</v>
      </c>
      <c r="C2412">
        <v>462100</v>
      </c>
      <c r="D2412">
        <v>2</v>
      </c>
      <c r="E2412">
        <v>0</v>
      </c>
      <c r="F2412">
        <v>1033</v>
      </c>
      <c r="G2412">
        <v>622</v>
      </c>
      <c r="H2412">
        <v>263900</v>
      </c>
      <c r="I2412">
        <v>151990</v>
      </c>
      <c r="J2412">
        <v>363889</v>
      </c>
      <c r="K2412">
        <v>32455</v>
      </c>
    </row>
    <row r="2413" spans="1:11" ht="17" x14ac:dyDescent="0.25">
      <c r="A2413" s="9">
        <v>-226</v>
      </c>
      <c r="B2413">
        <v>52600</v>
      </c>
      <c r="C2413">
        <v>510700</v>
      </c>
      <c r="D2413">
        <v>2</v>
      </c>
      <c r="E2413">
        <v>0</v>
      </c>
      <c r="F2413">
        <v>294</v>
      </c>
      <c r="G2413">
        <v>49</v>
      </c>
      <c r="H2413">
        <v>458100</v>
      </c>
      <c r="I2413">
        <v>1530</v>
      </c>
      <c r="J2413">
        <v>412489</v>
      </c>
      <c r="K2413">
        <v>9763</v>
      </c>
    </row>
    <row r="2414" spans="1:11" ht="17" x14ac:dyDescent="0.25">
      <c r="A2414" s="9">
        <v>-661</v>
      </c>
      <c r="B2414">
        <v>108500</v>
      </c>
      <c r="C2414">
        <v>564600</v>
      </c>
      <c r="D2414">
        <v>2</v>
      </c>
      <c r="E2414">
        <v>0</v>
      </c>
      <c r="F2414">
        <v>655</v>
      </c>
      <c r="G2414">
        <v>240</v>
      </c>
      <c r="H2414">
        <v>456100</v>
      </c>
      <c r="I2414">
        <v>52040</v>
      </c>
      <c r="J2414">
        <v>466389</v>
      </c>
      <c r="K2414">
        <v>22771</v>
      </c>
    </row>
    <row r="2415" spans="1:11" ht="17" x14ac:dyDescent="0.25">
      <c r="A2415" s="9">
        <v>-559</v>
      </c>
      <c r="B2415">
        <v>90700</v>
      </c>
      <c r="C2415" s="27">
        <v>600000</v>
      </c>
      <c r="D2415">
        <v>2</v>
      </c>
      <c r="E2415">
        <v>0</v>
      </c>
      <c r="F2415">
        <v>574</v>
      </c>
      <c r="G2415">
        <v>182</v>
      </c>
      <c r="H2415">
        <v>509300</v>
      </c>
      <c r="I2415">
        <v>30700</v>
      </c>
      <c r="J2415">
        <v>501789</v>
      </c>
      <c r="K2415">
        <v>20480</v>
      </c>
    </row>
    <row r="2416" spans="1:11" ht="17" x14ac:dyDescent="0.25">
      <c r="A2416" s="9">
        <v>-189</v>
      </c>
      <c r="B2416">
        <v>68600</v>
      </c>
      <c r="C2416">
        <v>268630</v>
      </c>
      <c r="D2416">
        <v>2</v>
      </c>
      <c r="E2416">
        <v>0</v>
      </c>
      <c r="F2416">
        <v>250</v>
      </c>
      <c r="G2416">
        <v>46</v>
      </c>
      <c r="H2416">
        <v>200030</v>
      </c>
      <c r="I2416">
        <v>41736</v>
      </c>
      <c r="J2416">
        <v>170419</v>
      </c>
      <c r="K2416">
        <v>5260</v>
      </c>
    </row>
    <row r="2417" spans="1:11" ht="17" x14ac:dyDescent="0.25">
      <c r="A2417" s="9">
        <v>-257</v>
      </c>
      <c r="B2417">
        <v>56500</v>
      </c>
      <c r="C2417">
        <v>519400</v>
      </c>
      <c r="D2417">
        <v>2</v>
      </c>
      <c r="E2417">
        <v>0</v>
      </c>
      <c r="F2417">
        <v>320</v>
      </c>
      <c r="G2417">
        <v>58</v>
      </c>
      <c r="H2417">
        <v>462900</v>
      </c>
      <c r="I2417">
        <v>4560</v>
      </c>
      <c r="J2417">
        <v>421189</v>
      </c>
      <c r="K2417">
        <v>10708</v>
      </c>
    </row>
    <row r="2418" spans="1:11" ht="17" x14ac:dyDescent="0.25">
      <c r="A2418" s="9">
        <v>-1147</v>
      </c>
      <c r="B2418">
        <v>174600</v>
      </c>
      <c r="C2418">
        <v>565500</v>
      </c>
      <c r="D2418">
        <v>2</v>
      </c>
      <c r="E2418">
        <v>0</v>
      </c>
      <c r="F2418">
        <v>1056</v>
      </c>
      <c r="G2418">
        <v>623</v>
      </c>
      <c r="H2418">
        <v>390900</v>
      </c>
      <c r="I2418">
        <v>118050</v>
      </c>
      <c r="J2418">
        <v>467289</v>
      </c>
      <c r="K2418">
        <v>36714</v>
      </c>
    </row>
    <row r="2419" spans="1:11" ht="17" x14ac:dyDescent="0.25">
      <c r="A2419" s="9">
        <v>-615</v>
      </c>
      <c r="B2419">
        <v>103400</v>
      </c>
      <c r="C2419">
        <v>555200</v>
      </c>
      <c r="D2419">
        <v>2</v>
      </c>
      <c r="E2419">
        <v>0</v>
      </c>
      <c r="F2419">
        <v>617</v>
      </c>
      <c r="G2419">
        <v>213</v>
      </c>
      <c r="H2419">
        <v>451800</v>
      </c>
      <c r="I2419">
        <v>47880</v>
      </c>
      <c r="J2419">
        <v>456989</v>
      </c>
      <c r="K2419">
        <v>21263</v>
      </c>
    </row>
    <row r="2420" spans="1:11" ht="17" x14ac:dyDescent="0.25">
      <c r="A2420" s="9">
        <v>-1260</v>
      </c>
      <c r="B2420">
        <v>215600</v>
      </c>
      <c r="C2420">
        <v>466900</v>
      </c>
      <c r="D2420">
        <v>2</v>
      </c>
      <c r="E2420">
        <v>0</v>
      </c>
      <c r="F2420">
        <v>1132</v>
      </c>
      <c r="G2420">
        <v>745</v>
      </c>
      <c r="H2420">
        <v>251300</v>
      </c>
      <c r="I2420">
        <v>168909</v>
      </c>
      <c r="J2420">
        <v>368689</v>
      </c>
      <c r="K2420">
        <v>35770</v>
      </c>
    </row>
    <row r="2421" spans="1:11" ht="17" x14ac:dyDescent="0.25">
      <c r="A2421" s="9">
        <v>-286</v>
      </c>
      <c r="B2421">
        <v>60500</v>
      </c>
      <c r="C2421">
        <v>521900</v>
      </c>
      <c r="D2421">
        <v>2</v>
      </c>
      <c r="E2421">
        <v>0</v>
      </c>
      <c r="F2421">
        <v>344</v>
      </c>
      <c r="G2421">
        <v>67</v>
      </c>
      <c r="H2421">
        <v>461400</v>
      </c>
      <c r="I2421">
        <v>8310</v>
      </c>
      <c r="J2421">
        <v>423689</v>
      </c>
      <c r="K2421">
        <v>11534</v>
      </c>
    </row>
    <row r="2422" spans="1:11" ht="17" x14ac:dyDescent="0.25">
      <c r="A2422" s="9">
        <v>-106</v>
      </c>
      <c r="B2422">
        <v>41600</v>
      </c>
      <c r="C2422">
        <v>390200</v>
      </c>
      <c r="D2422">
        <v>2</v>
      </c>
      <c r="E2422">
        <v>0</v>
      </c>
      <c r="F2422">
        <v>192</v>
      </c>
      <c r="G2422">
        <v>22</v>
      </c>
      <c r="H2422">
        <v>348600</v>
      </c>
      <c r="I2422">
        <v>2580</v>
      </c>
      <c r="J2422">
        <v>291989</v>
      </c>
      <c r="K2422">
        <v>5466</v>
      </c>
    </row>
    <row r="2423" spans="1:11" ht="17" x14ac:dyDescent="0.25">
      <c r="A2423" s="9">
        <v>-609</v>
      </c>
      <c r="B2423">
        <v>102899</v>
      </c>
      <c r="C2423">
        <v>552600</v>
      </c>
      <c r="D2423">
        <v>2</v>
      </c>
      <c r="E2423">
        <v>0</v>
      </c>
      <c r="F2423">
        <v>611</v>
      </c>
      <c r="G2423">
        <v>209</v>
      </c>
      <c r="H2423">
        <v>449700</v>
      </c>
      <c r="I2423">
        <v>47640</v>
      </c>
      <c r="J2423">
        <v>454389</v>
      </c>
      <c r="K2423">
        <v>21040</v>
      </c>
    </row>
    <row r="2424" spans="1:11" ht="17" x14ac:dyDescent="0.25">
      <c r="A2424" s="9">
        <v>-617</v>
      </c>
      <c r="B2424">
        <v>81100</v>
      </c>
      <c r="C2424">
        <v>512000</v>
      </c>
      <c r="D2424">
        <v>0</v>
      </c>
      <c r="E2424">
        <v>0</v>
      </c>
      <c r="F2424">
        <v>686</v>
      </c>
      <c r="G2424">
        <v>216</v>
      </c>
      <c r="H2424">
        <v>430900</v>
      </c>
      <c r="I2424">
        <v>29900</v>
      </c>
      <c r="J2424">
        <v>341823</v>
      </c>
      <c r="K2424">
        <v>12474</v>
      </c>
    </row>
    <row r="2425" spans="1:11" ht="17" x14ac:dyDescent="0.25">
      <c r="A2425" s="9">
        <v>-754</v>
      </c>
      <c r="B2425">
        <v>121300</v>
      </c>
      <c r="C2425">
        <v>563600</v>
      </c>
      <c r="D2425">
        <v>2</v>
      </c>
      <c r="E2425">
        <v>0</v>
      </c>
      <c r="F2425">
        <v>732</v>
      </c>
      <c r="G2425">
        <v>299</v>
      </c>
      <c r="H2425">
        <v>442299</v>
      </c>
      <c r="I2425">
        <v>64940</v>
      </c>
      <c r="J2425">
        <v>465389</v>
      </c>
      <c r="K2425">
        <v>25403</v>
      </c>
    </row>
    <row r="2426" spans="1:11" ht="17" x14ac:dyDescent="0.25">
      <c r="A2426" s="9">
        <v>-602</v>
      </c>
      <c r="B2426">
        <v>79200</v>
      </c>
      <c r="C2426">
        <v>513800</v>
      </c>
      <c r="D2426">
        <v>0</v>
      </c>
      <c r="E2426">
        <v>0</v>
      </c>
      <c r="F2426">
        <v>672</v>
      </c>
      <c r="G2426">
        <v>207</v>
      </c>
      <c r="H2426">
        <v>434600</v>
      </c>
      <c r="I2426">
        <v>27820</v>
      </c>
      <c r="J2426">
        <v>343623</v>
      </c>
      <c r="K2426">
        <v>12246</v>
      </c>
    </row>
    <row r="2427" spans="1:11" ht="17" x14ac:dyDescent="0.25">
      <c r="A2427" s="9">
        <v>-333</v>
      </c>
      <c r="B2427">
        <v>67400</v>
      </c>
      <c r="C2427">
        <v>519600</v>
      </c>
      <c r="D2427">
        <v>2</v>
      </c>
      <c r="E2427">
        <v>0</v>
      </c>
      <c r="F2427">
        <v>382</v>
      </c>
      <c r="G2427">
        <v>83</v>
      </c>
      <c r="H2427">
        <v>452200</v>
      </c>
      <c r="I2427">
        <v>15440</v>
      </c>
      <c r="J2427">
        <v>421389</v>
      </c>
      <c r="K2427">
        <v>12780</v>
      </c>
    </row>
    <row r="2428" spans="1:11" ht="17" x14ac:dyDescent="0.25">
      <c r="A2428" s="9">
        <v>-945</v>
      </c>
      <c r="B2428">
        <v>64400</v>
      </c>
      <c r="C2428">
        <v>439900</v>
      </c>
      <c r="D2428">
        <v>2</v>
      </c>
      <c r="E2428">
        <v>3</v>
      </c>
      <c r="F2428">
        <v>449</v>
      </c>
      <c r="G2428">
        <v>899</v>
      </c>
      <c r="H2428">
        <v>375500</v>
      </c>
      <c r="I2428">
        <v>20410</v>
      </c>
      <c r="J2428">
        <v>341689</v>
      </c>
      <c r="K2428">
        <v>19804</v>
      </c>
    </row>
    <row r="2429" spans="1:11" ht="17" x14ac:dyDescent="0.25">
      <c r="A2429" s="9">
        <v>-492</v>
      </c>
      <c r="B2429">
        <v>109400</v>
      </c>
      <c r="C2429">
        <v>383100</v>
      </c>
      <c r="D2429">
        <v>2</v>
      </c>
      <c r="E2429">
        <v>0</v>
      </c>
      <c r="F2429">
        <v>500</v>
      </c>
      <c r="G2429">
        <v>155</v>
      </c>
      <c r="H2429">
        <v>273700</v>
      </c>
      <c r="I2429">
        <v>71090</v>
      </c>
      <c r="J2429">
        <v>284889</v>
      </c>
      <c r="K2429">
        <v>14025</v>
      </c>
    </row>
    <row r="2430" spans="1:11" ht="17" x14ac:dyDescent="0.25">
      <c r="A2430" s="9">
        <v>-1027</v>
      </c>
      <c r="B2430">
        <v>57000</v>
      </c>
      <c r="C2430">
        <v>544900</v>
      </c>
      <c r="D2430">
        <v>2</v>
      </c>
      <c r="E2430">
        <v>3</v>
      </c>
      <c r="F2430">
        <v>474</v>
      </c>
      <c r="G2430">
        <v>1094</v>
      </c>
      <c r="H2430">
        <v>487900</v>
      </c>
      <c r="I2430">
        <v>2509</v>
      </c>
      <c r="J2430">
        <v>446689</v>
      </c>
      <c r="K2430">
        <v>22915</v>
      </c>
    </row>
    <row r="2431" spans="1:11" ht="17" x14ac:dyDescent="0.25">
      <c r="A2431" s="9">
        <v>-293</v>
      </c>
      <c r="B2431">
        <v>61400</v>
      </c>
      <c r="C2431">
        <v>522200</v>
      </c>
      <c r="D2431">
        <v>2</v>
      </c>
      <c r="E2431">
        <v>0</v>
      </c>
      <c r="F2431">
        <v>350</v>
      </c>
      <c r="G2431">
        <v>69</v>
      </c>
      <c r="H2431">
        <v>460800</v>
      </c>
      <c r="I2431">
        <v>9179</v>
      </c>
      <c r="J2431">
        <v>423989</v>
      </c>
      <c r="K2431">
        <v>11714</v>
      </c>
    </row>
    <row r="2432" spans="1:11" ht="17" x14ac:dyDescent="0.25">
      <c r="A2432" s="9">
        <v>-248</v>
      </c>
      <c r="B2432">
        <v>54800</v>
      </c>
      <c r="C2432">
        <v>525900</v>
      </c>
      <c r="D2432">
        <v>2</v>
      </c>
      <c r="E2432">
        <v>0</v>
      </c>
      <c r="F2432">
        <v>314</v>
      </c>
      <c r="G2432">
        <v>55</v>
      </c>
      <c r="H2432">
        <v>471100</v>
      </c>
      <c r="I2432">
        <v>2210</v>
      </c>
      <c r="J2432">
        <v>427689</v>
      </c>
      <c r="K2432">
        <v>10546</v>
      </c>
    </row>
    <row r="2433" spans="1:11" ht="17" x14ac:dyDescent="0.25">
      <c r="A2433" s="9">
        <v>-260</v>
      </c>
      <c r="B2433">
        <v>56300</v>
      </c>
      <c r="C2433">
        <v>529000</v>
      </c>
      <c r="D2433">
        <v>2</v>
      </c>
      <c r="E2433">
        <v>0</v>
      </c>
      <c r="F2433">
        <v>324</v>
      </c>
      <c r="G2433">
        <v>59</v>
      </c>
      <c r="H2433">
        <v>472700</v>
      </c>
      <c r="I2433">
        <v>3400</v>
      </c>
      <c r="J2433">
        <v>430789</v>
      </c>
      <c r="K2433">
        <v>10914</v>
      </c>
    </row>
    <row r="2434" spans="1:11" ht="17" x14ac:dyDescent="0.25">
      <c r="A2434" s="9">
        <v>-95</v>
      </c>
      <c r="B2434">
        <v>41500</v>
      </c>
      <c r="C2434">
        <v>361000</v>
      </c>
      <c r="D2434">
        <v>2</v>
      </c>
      <c r="E2434">
        <v>0</v>
      </c>
      <c r="F2434">
        <v>182</v>
      </c>
      <c r="G2434">
        <v>21</v>
      </c>
      <c r="H2434">
        <v>319500</v>
      </c>
      <c r="I2434">
        <v>5400</v>
      </c>
      <c r="J2434">
        <v>262789</v>
      </c>
      <c r="K2434">
        <v>4907</v>
      </c>
    </row>
    <row r="2435" spans="1:11" ht="17" x14ac:dyDescent="0.25">
      <c r="A2435" s="9">
        <v>-929</v>
      </c>
      <c r="B2435">
        <v>175700</v>
      </c>
      <c r="C2435">
        <v>420000</v>
      </c>
      <c r="D2435">
        <v>2</v>
      </c>
      <c r="E2435">
        <v>0</v>
      </c>
      <c r="F2435">
        <v>856</v>
      </c>
      <c r="G2435">
        <v>440</v>
      </c>
      <c r="H2435">
        <v>244300</v>
      </c>
      <c r="I2435">
        <v>133700</v>
      </c>
      <c r="J2435">
        <v>321789</v>
      </c>
      <c r="K2435">
        <v>25442</v>
      </c>
    </row>
    <row r="2436" spans="1:11" ht="17" x14ac:dyDescent="0.25">
      <c r="A2436" s="9">
        <v>-1380</v>
      </c>
      <c r="B2436">
        <v>140300</v>
      </c>
      <c r="C2436">
        <v>490000</v>
      </c>
      <c r="D2436">
        <v>1</v>
      </c>
      <c r="E2436">
        <v>0</v>
      </c>
      <c r="F2436">
        <v>1291</v>
      </c>
      <c r="G2436">
        <v>828</v>
      </c>
      <c r="H2436">
        <v>349700</v>
      </c>
      <c r="I2436">
        <v>91300</v>
      </c>
      <c r="J2436">
        <v>345411</v>
      </c>
      <c r="K2436">
        <v>21807</v>
      </c>
    </row>
    <row r="2437" spans="1:11" ht="17" x14ac:dyDescent="0.25">
      <c r="A2437" s="9">
        <v>-290</v>
      </c>
      <c r="B2437">
        <v>61000</v>
      </c>
      <c r="C2437">
        <v>522000</v>
      </c>
      <c r="D2437">
        <v>2</v>
      </c>
      <c r="E2437">
        <v>0</v>
      </c>
      <c r="F2437">
        <v>347</v>
      </c>
      <c r="G2437">
        <v>68</v>
      </c>
      <c r="H2437">
        <v>461000</v>
      </c>
      <c r="I2437">
        <v>8799</v>
      </c>
      <c r="J2437">
        <v>423789</v>
      </c>
      <c r="K2437">
        <v>11633</v>
      </c>
    </row>
    <row r="2438" spans="1:11" ht="17" x14ac:dyDescent="0.25">
      <c r="A2438" s="9">
        <v>-272</v>
      </c>
      <c r="B2438">
        <v>68200</v>
      </c>
      <c r="C2438">
        <v>410200</v>
      </c>
      <c r="D2438">
        <v>2</v>
      </c>
      <c r="E2438">
        <v>0</v>
      </c>
      <c r="F2438">
        <v>327</v>
      </c>
      <c r="G2438">
        <v>64</v>
      </c>
      <c r="H2438">
        <v>342000</v>
      </c>
      <c r="I2438">
        <v>27180</v>
      </c>
      <c r="J2438">
        <v>311989</v>
      </c>
      <c r="K2438">
        <v>9574</v>
      </c>
    </row>
    <row r="2439" spans="1:11" ht="17" x14ac:dyDescent="0.25">
      <c r="A2439" s="9">
        <v>-290</v>
      </c>
      <c r="B2439">
        <v>59700</v>
      </c>
      <c r="C2439">
        <v>540600</v>
      </c>
      <c r="D2439">
        <v>2</v>
      </c>
      <c r="E2439">
        <v>0</v>
      </c>
      <c r="F2439">
        <v>349</v>
      </c>
      <c r="G2439">
        <v>68</v>
      </c>
      <c r="H2439">
        <v>480900</v>
      </c>
      <c r="I2439">
        <v>5639</v>
      </c>
      <c r="J2439">
        <v>442389</v>
      </c>
      <c r="K2439">
        <v>11884</v>
      </c>
    </row>
    <row r="2440" spans="1:11" ht="17" x14ac:dyDescent="0.25">
      <c r="A2440" s="9">
        <v>-2285</v>
      </c>
      <c r="B2440">
        <v>84600</v>
      </c>
      <c r="C2440">
        <v>563200</v>
      </c>
      <c r="D2440">
        <v>0</v>
      </c>
      <c r="E2440">
        <v>1</v>
      </c>
      <c r="F2440">
        <v>1909</v>
      </c>
      <c r="G2440">
        <v>4618</v>
      </c>
      <c r="H2440">
        <v>478600</v>
      </c>
      <c r="I2440">
        <v>28280</v>
      </c>
      <c r="J2440">
        <v>393023</v>
      </c>
      <c r="K2440">
        <v>20814</v>
      </c>
    </row>
    <row r="2441" spans="1:11" ht="17" x14ac:dyDescent="0.25">
      <c r="A2441" s="9">
        <v>-570</v>
      </c>
      <c r="B2441">
        <v>43300</v>
      </c>
      <c r="C2441">
        <v>493900</v>
      </c>
      <c r="D2441">
        <v>2</v>
      </c>
      <c r="E2441">
        <v>1</v>
      </c>
      <c r="F2441">
        <v>536</v>
      </c>
      <c r="G2441">
        <v>334</v>
      </c>
      <c r="H2441">
        <v>450600</v>
      </c>
      <c r="I2441">
        <v>-6090</v>
      </c>
      <c r="J2441">
        <v>395689</v>
      </c>
      <c r="K2441">
        <v>10725</v>
      </c>
    </row>
    <row r="2442" spans="1:11" ht="17" x14ac:dyDescent="0.25">
      <c r="A2442" s="9">
        <v>-429</v>
      </c>
      <c r="B2442">
        <v>82600</v>
      </c>
      <c r="C2442">
        <v>507500</v>
      </c>
      <c r="D2442">
        <v>2</v>
      </c>
      <c r="E2442">
        <v>0</v>
      </c>
      <c r="F2442">
        <v>461</v>
      </c>
      <c r="G2442">
        <v>121</v>
      </c>
      <c r="H2442">
        <v>424900</v>
      </c>
      <c r="I2442">
        <v>31850</v>
      </c>
      <c r="J2442">
        <v>409289</v>
      </c>
      <c r="K2442">
        <v>15213</v>
      </c>
    </row>
    <row r="2443" spans="1:11" ht="17" x14ac:dyDescent="0.25">
      <c r="A2443" s="9">
        <v>-648</v>
      </c>
      <c r="B2443">
        <v>112300</v>
      </c>
      <c r="C2443">
        <v>523200</v>
      </c>
      <c r="D2443">
        <v>2</v>
      </c>
      <c r="E2443">
        <v>0</v>
      </c>
      <c r="F2443">
        <v>641</v>
      </c>
      <c r="G2443">
        <v>232</v>
      </c>
      <c r="H2443">
        <v>410900</v>
      </c>
      <c r="I2443">
        <v>59980</v>
      </c>
      <c r="J2443">
        <v>424989</v>
      </c>
      <c r="K2443">
        <v>21476</v>
      </c>
    </row>
    <row r="2444" spans="1:11" ht="17" x14ac:dyDescent="0.25">
      <c r="A2444" s="9">
        <v>-635</v>
      </c>
      <c r="B2444">
        <v>34900</v>
      </c>
      <c r="C2444" s="27">
        <v>600000</v>
      </c>
      <c r="D2444">
        <v>2</v>
      </c>
      <c r="E2444">
        <v>2</v>
      </c>
      <c r="F2444">
        <v>507</v>
      </c>
      <c r="G2444">
        <v>511</v>
      </c>
      <c r="H2444">
        <v>565100</v>
      </c>
      <c r="I2444">
        <v>-25100</v>
      </c>
      <c r="J2444">
        <v>501789</v>
      </c>
      <c r="K2444">
        <v>24079</v>
      </c>
    </row>
    <row r="2445" spans="1:11" ht="17" x14ac:dyDescent="0.25">
      <c r="A2445" s="9">
        <v>-1086</v>
      </c>
      <c r="B2445">
        <v>168200</v>
      </c>
      <c r="C2445">
        <v>556000</v>
      </c>
      <c r="D2445">
        <v>2</v>
      </c>
      <c r="E2445">
        <v>0</v>
      </c>
      <c r="F2445">
        <v>1004</v>
      </c>
      <c r="G2445">
        <v>565</v>
      </c>
      <c r="H2445">
        <v>387800</v>
      </c>
      <c r="I2445">
        <v>112600</v>
      </c>
      <c r="J2445">
        <v>457789</v>
      </c>
      <c r="K2445">
        <v>34650</v>
      </c>
    </row>
    <row r="2446" spans="1:11" ht="17" x14ac:dyDescent="0.25">
      <c r="A2446" s="9">
        <v>-321</v>
      </c>
      <c r="B2446">
        <v>71700</v>
      </c>
      <c r="C2446">
        <v>453800</v>
      </c>
      <c r="D2446">
        <v>2</v>
      </c>
      <c r="E2446">
        <v>0</v>
      </c>
      <c r="F2446">
        <v>369</v>
      </c>
      <c r="G2446">
        <v>79</v>
      </c>
      <c r="H2446">
        <v>382100</v>
      </c>
      <c r="I2446">
        <v>26320</v>
      </c>
      <c r="J2446">
        <v>355589</v>
      </c>
      <c r="K2446">
        <v>11473</v>
      </c>
    </row>
    <row r="2447" spans="1:11" ht="17" x14ac:dyDescent="0.25">
      <c r="A2447" s="9">
        <v>-410</v>
      </c>
      <c r="B2447">
        <v>79800</v>
      </c>
      <c r="C2447">
        <v>507800</v>
      </c>
      <c r="D2447">
        <v>2</v>
      </c>
      <c r="E2447">
        <v>0</v>
      </c>
      <c r="F2447">
        <v>445</v>
      </c>
      <c r="G2447">
        <v>113</v>
      </c>
      <c r="H2447">
        <v>428000</v>
      </c>
      <c r="I2447">
        <v>29020</v>
      </c>
      <c r="J2447">
        <v>409589</v>
      </c>
      <c r="K2447">
        <v>14708</v>
      </c>
    </row>
    <row r="2448" spans="1:11" ht="17" x14ac:dyDescent="0.25">
      <c r="A2448" s="9">
        <v>-286</v>
      </c>
      <c r="B2448">
        <v>60800</v>
      </c>
      <c r="C2448">
        <v>517100</v>
      </c>
      <c r="D2448">
        <v>2</v>
      </c>
      <c r="E2448">
        <v>0</v>
      </c>
      <c r="F2448">
        <v>344</v>
      </c>
      <c r="G2448">
        <v>67</v>
      </c>
      <c r="H2448">
        <v>456300</v>
      </c>
      <c r="I2448">
        <v>9090</v>
      </c>
      <c r="J2448">
        <v>418889</v>
      </c>
      <c r="K2448">
        <v>11460</v>
      </c>
    </row>
    <row r="2449" spans="1:11" ht="17" x14ac:dyDescent="0.25">
      <c r="A2449" s="9">
        <v>-406</v>
      </c>
      <c r="B2449">
        <v>79500</v>
      </c>
      <c r="C2449">
        <v>504300</v>
      </c>
      <c r="D2449">
        <v>2</v>
      </c>
      <c r="E2449">
        <v>0</v>
      </c>
      <c r="F2449">
        <v>441</v>
      </c>
      <c r="G2449">
        <v>111</v>
      </c>
      <c r="H2449">
        <v>424799</v>
      </c>
      <c r="I2449">
        <v>29070</v>
      </c>
      <c r="J2449">
        <v>406089</v>
      </c>
      <c r="K2449">
        <v>14527</v>
      </c>
    </row>
    <row r="2450" spans="1:11" ht="17" x14ac:dyDescent="0.25">
      <c r="A2450" s="9">
        <v>-300</v>
      </c>
      <c r="B2450">
        <v>61700</v>
      </c>
      <c r="C2450">
        <v>532700</v>
      </c>
      <c r="D2450">
        <v>2</v>
      </c>
      <c r="E2450">
        <v>0</v>
      </c>
      <c r="F2450">
        <v>356</v>
      </c>
      <c r="G2450">
        <v>71</v>
      </c>
      <c r="H2450">
        <v>471000</v>
      </c>
      <c r="I2450">
        <v>8429</v>
      </c>
      <c r="J2450">
        <v>434489</v>
      </c>
      <c r="K2450">
        <v>12063</v>
      </c>
    </row>
    <row r="2451" spans="1:11" ht="17" x14ac:dyDescent="0.25">
      <c r="A2451" s="9">
        <v>-283</v>
      </c>
      <c r="B2451">
        <v>60800</v>
      </c>
      <c r="C2451">
        <v>512000</v>
      </c>
      <c r="D2451">
        <v>2</v>
      </c>
      <c r="E2451">
        <v>0</v>
      </c>
      <c r="F2451">
        <v>341</v>
      </c>
      <c r="G2451">
        <v>66</v>
      </c>
      <c r="H2451">
        <v>451200</v>
      </c>
      <c r="I2451">
        <v>9599</v>
      </c>
      <c r="J2451">
        <v>413789</v>
      </c>
      <c r="K2451">
        <v>11321</v>
      </c>
    </row>
    <row r="2452" spans="1:11" ht="17" x14ac:dyDescent="0.25">
      <c r="A2452" s="9">
        <v>-250</v>
      </c>
      <c r="B2452">
        <v>54800</v>
      </c>
      <c r="C2452">
        <v>529500</v>
      </c>
      <c r="D2452">
        <v>2</v>
      </c>
      <c r="E2452">
        <v>0</v>
      </c>
      <c r="F2452">
        <v>315</v>
      </c>
      <c r="G2452">
        <v>56</v>
      </c>
      <c r="H2452">
        <v>474700</v>
      </c>
      <c r="I2452">
        <v>1850</v>
      </c>
      <c r="J2452">
        <v>431289</v>
      </c>
      <c r="K2452">
        <v>10635</v>
      </c>
    </row>
    <row r="2453" spans="1:11" ht="17" x14ac:dyDescent="0.25">
      <c r="A2453" s="9">
        <v>-1162</v>
      </c>
      <c r="B2453">
        <v>69300</v>
      </c>
      <c r="C2453">
        <v>501800</v>
      </c>
      <c r="D2453">
        <v>2</v>
      </c>
      <c r="E2453">
        <v>2</v>
      </c>
      <c r="F2453">
        <v>855</v>
      </c>
      <c r="G2453">
        <v>1396</v>
      </c>
      <c r="H2453">
        <v>432500</v>
      </c>
      <c r="I2453">
        <v>19120</v>
      </c>
      <c r="J2453">
        <v>403589</v>
      </c>
      <c r="K2453">
        <v>38457</v>
      </c>
    </row>
    <row r="2454" spans="1:11" ht="17" x14ac:dyDescent="0.25">
      <c r="A2454" s="9">
        <v>-254</v>
      </c>
      <c r="B2454">
        <v>60100</v>
      </c>
      <c r="C2454">
        <v>467100</v>
      </c>
      <c r="D2454">
        <v>2</v>
      </c>
      <c r="E2454">
        <v>0</v>
      </c>
      <c r="F2454">
        <v>315</v>
      </c>
      <c r="G2454">
        <v>57</v>
      </c>
      <c r="H2454">
        <v>407000</v>
      </c>
      <c r="I2454">
        <v>13390</v>
      </c>
      <c r="J2454">
        <v>368889</v>
      </c>
      <c r="K2454">
        <v>9976</v>
      </c>
    </row>
    <row r="2455" spans="1:11" ht="17" x14ac:dyDescent="0.25">
      <c r="A2455" s="9">
        <v>-459</v>
      </c>
      <c r="B2455">
        <v>64100</v>
      </c>
      <c r="C2455">
        <v>515700</v>
      </c>
      <c r="D2455">
        <v>3</v>
      </c>
      <c r="E2455">
        <v>0</v>
      </c>
      <c r="F2455">
        <v>404</v>
      </c>
      <c r="G2455">
        <v>134</v>
      </c>
      <c r="H2455">
        <v>451599</v>
      </c>
      <c r="I2455">
        <v>12529</v>
      </c>
      <c r="J2455">
        <v>394781</v>
      </c>
      <c r="K2455">
        <v>11387</v>
      </c>
    </row>
    <row r="2456" spans="1:11" ht="17" x14ac:dyDescent="0.25">
      <c r="A2456" s="9">
        <v>-317</v>
      </c>
      <c r="B2456">
        <v>64500</v>
      </c>
      <c r="C2456">
        <v>526900</v>
      </c>
      <c r="D2456">
        <v>2</v>
      </c>
      <c r="E2456">
        <v>0</v>
      </c>
      <c r="F2456">
        <v>370</v>
      </c>
      <c r="G2456">
        <v>77</v>
      </c>
      <c r="H2456">
        <v>462400</v>
      </c>
      <c r="I2456">
        <v>11810</v>
      </c>
      <c r="J2456">
        <v>428689</v>
      </c>
      <c r="K2456">
        <v>12442</v>
      </c>
    </row>
    <row r="2457" spans="1:11" ht="17" x14ac:dyDescent="0.25">
      <c r="A2457" s="9">
        <v>-228</v>
      </c>
      <c r="B2457">
        <v>52100</v>
      </c>
      <c r="C2457">
        <v>522299</v>
      </c>
      <c r="D2457">
        <v>2</v>
      </c>
      <c r="E2457">
        <v>0</v>
      </c>
      <c r="F2457">
        <v>297</v>
      </c>
      <c r="G2457">
        <v>49</v>
      </c>
      <c r="H2457">
        <v>470200</v>
      </c>
      <c r="I2457">
        <v>-130</v>
      </c>
      <c r="J2457">
        <v>424089</v>
      </c>
      <c r="K2457">
        <v>9942</v>
      </c>
    </row>
    <row r="2458" spans="1:11" ht="17" x14ac:dyDescent="0.25">
      <c r="A2458" s="9">
        <v>-280</v>
      </c>
      <c r="B2458">
        <v>58600</v>
      </c>
      <c r="C2458">
        <v>534600</v>
      </c>
      <c r="D2458">
        <v>2</v>
      </c>
      <c r="E2458">
        <v>0</v>
      </c>
      <c r="F2458">
        <v>339</v>
      </c>
      <c r="G2458">
        <v>65</v>
      </c>
      <c r="H2458">
        <v>476000</v>
      </c>
      <c r="I2458">
        <v>5140</v>
      </c>
      <c r="J2458">
        <v>436389</v>
      </c>
      <c r="K2458">
        <v>11507</v>
      </c>
    </row>
    <row r="2459" spans="1:11" ht="17" x14ac:dyDescent="0.25">
      <c r="A2459" s="9">
        <v>-997</v>
      </c>
      <c r="B2459">
        <v>58900</v>
      </c>
      <c r="C2459">
        <v>511400</v>
      </c>
      <c r="D2459">
        <v>2</v>
      </c>
      <c r="E2459">
        <v>3</v>
      </c>
      <c r="F2459">
        <v>465</v>
      </c>
      <c r="G2459">
        <v>1026</v>
      </c>
      <c r="H2459">
        <v>452500</v>
      </c>
      <c r="I2459">
        <v>7759</v>
      </c>
      <c r="J2459">
        <v>413189</v>
      </c>
      <c r="K2459">
        <v>21903</v>
      </c>
    </row>
    <row r="2460" spans="1:11" ht="17" x14ac:dyDescent="0.25">
      <c r="A2460" s="9">
        <v>-827</v>
      </c>
      <c r="B2460">
        <v>56200</v>
      </c>
      <c r="C2460">
        <v>522400</v>
      </c>
      <c r="D2460">
        <v>2</v>
      </c>
      <c r="E2460">
        <v>1</v>
      </c>
      <c r="F2460">
        <v>732</v>
      </c>
      <c r="G2460">
        <v>632</v>
      </c>
      <c r="H2460">
        <v>466200</v>
      </c>
      <c r="I2460">
        <v>3960</v>
      </c>
      <c r="J2460">
        <v>424189</v>
      </c>
      <c r="K2460">
        <v>14923</v>
      </c>
    </row>
    <row r="2461" spans="1:11" ht="17" x14ac:dyDescent="0.25">
      <c r="A2461" s="9">
        <v>-313</v>
      </c>
      <c r="B2461">
        <v>65500</v>
      </c>
      <c r="C2461">
        <v>508400</v>
      </c>
      <c r="D2461">
        <v>2</v>
      </c>
      <c r="E2461">
        <v>0</v>
      </c>
      <c r="F2461">
        <v>366</v>
      </c>
      <c r="G2461">
        <v>76</v>
      </c>
      <c r="H2461">
        <v>442900</v>
      </c>
      <c r="I2461">
        <v>14660</v>
      </c>
      <c r="J2461">
        <v>410189</v>
      </c>
      <c r="K2461">
        <v>12090</v>
      </c>
    </row>
    <row r="2462" spans="1:11" ht="17" x14ac:dyDescent="0.25">
      <c r="A2462" s="9">
        <v>-290</v>
      </c>
      <c r="B2462">
        <v>58700</v>
      </c>
      <c r="C2462">
        <v>554200</v>
      </c>
      <c r="D2462">
        <v>2</v>
      </c>
      <c r="E2462">
        <v>0</v>
      </c>
      <c r="F2462">
        <v>349</v>
      </c>
      <c r="G2462">
        <v>68</v>
      </c>
      <c r="H2462">
        <v>495500</v>
      </c>
      <c r="I2462">
        <v>3279</v>
      </c>
      <c r="J2462">
        <v>455989</v>
      </c>
      <c r="K2462">
        <v>12044</v>
      </c>
    </row>
    <row r="2463" spans="1:11" ht="17" x14ac:dyDescent="0.25">
      <c r="A2463" s="9">
        <v>-349</v>
      </c>
      <c r="B2463">
        <v>70400</v>
      </c>
      <c r="C2463">
        <v>512900</v>
      </c>
      <c r="D2463">
        <v>2</v>
      </c>
      <c r="E2463">
        <v>0</v>
      </c>
      <c r="F2463">
        <v>396</v>
      </c>
      <c r="G2463">
        <v>89</v>
      </c>
      <c r="H2463">
        <v>442500</v>
      </c>
      <c r="I2463">
        <v>19110</v>
      </c>
      <c r="J2463">
        <v>414689</v>
      </c>
      <c r="K2463">
        <v>13137</v>
      </c>
    </row>
    <row r="2464" spans="1:11" ht="17" x14ac:dyDescent="0.25">
      <c r="A2464" s="9">
        <v>-1027</v>
      </c>
      <c r="B2464">
        <v>216700</v>
      </c>
      <c r="C2464">
        <v>341500</v>
      </c>
      <c r="D2464">
        <v>2</v>
      </c>
      <c r="E2464">
        <v>0</v>
      </c>
      <c r="F2464">
        <v>918</v>
      </c>
      <c r="G2464">
        <v>549</v>
      </c>
      <c r="H2464">
        <v>124800</v>
      </c>
      <c r="I2464">
        <v>182550</v>
      </c>
      <c r="J2464">
        <v>243289</v>
      </c>
      <c r="K2464">
        <v>23724</v>
      </c>
    </row>
    <row r="2465" spans="1:11" ht="17" x14ac:dyDescent="0.25">
      <c r="A2465" s="9">
        <v>-524</v>
      </c>
      <c r="B2465">
        <v>103400</v>
      </c>
      <c r="C2465">
        <v>455800</v>
      </c>
      <c r="D2465">
        <v>2</v>
      </c>
      <c r="E2465">
        <v>0</v>
      </c>
      <c r="F2465">
        <v>534</v>
      </c>
      <c r="G2465">
        <v>166</v>
      </c>
      <c r="H2465">
        <v>352400</v>
      </c>
      <c r="I2465">
        <v>57820</v>
      </c>
      <c r="J2465">
        <v>357589</v>
      </c>
      <c r="K2465">
        <v>16638</v>
      </c>
    </row>
    <row r="2466" spans="1:11" ht="17" x14ac:dyDescent="0.25">
      <c r="A2466" s="9">
        <v>-303</v>
      </c>
      <c r="B2466">
        <v>62699</v>
      </c>
      <c r="C2466">
        <v>525300</v>
      </c>
      <c r="D2466">
        <v>2</v>
      </c>
      <c r="E2466">
        <v>0</v>
      </c>
      <c r="F2466">
        <v>359</v>
      </c>
      <c r="G2466">
        <v>72</v>
      </c>
      <c r="H2466">
        <v>462600</v>
      </c>
      <c r="I2466">
        <v>10169</v>
      </c>
      <c r="J2466">
        <v>427089</v>
      </c>
      <c r="K2466">
        <v>12050</v>
      </c>
    </row>
    <row r="2467" spans="1:11" ht="17" x14ac:dyDescent="0.25">
      <c r="A2467" s="9">
        <v>-1103</v>
      </c>
      <c r="B2467">
        <v>64600</v>
      </c>
      <c r="C2467">
        <v>509400</v>
      </c>
      <c r="D2467">
        <v>2</v>
      </c>
      <c r="E2467">
        <v>3</v>
      </c>
      <c r="F2467">
        <v>508</v>
      </c>
      <c r="G2467">
        <v>1224</v>
      </c>
      <c r="H2467">
        <v>444799</v>
      </c>
      <c r="I2467">
        <v>13660</v>
      </c>
      <c r="J2467">
        <v>411189</v>
      </c>
      <c r="K2467">
        <v>23906</v>
      </c>
    </row>
    <row r="2468" spans="1:11" ht="17" x14ac:dyDescent="0.25">
      <c r="A2468" s="9">
        <v>-330</v>
      </c>
      <c r="B2468">
        <v>66600</v>
      </c>
      <c r="C2468">
        <v>524099</v>
      </c>
      <c r="D2468">
        <v>2</v>
      </c>
      <c r="E2468">
        <v>0</v>
      </c>
      <c r="F2468">
        <v>380</v>
      </c>
      <c r="G2468">
        <v>82</v>
      </c>
      <c r="H2468">
        <v>457500</v>
      </c>
      <c r="I2468">
        <v>14190</v>
      </c>
      <c r="J2468">
        <v>425889</v>
      </c>
      <c r="K2468">
        <v>12763</v>
      </c>
    </row>
    <row r="2469" spans="1:11" ht="17" x14ac:dyDescent="0.25">
      <c r="A2469" s="9">
        <v>-389</v>
      </c>
      <c r="B2469">
        <v>56300</v>
      </c>
      <c r="C2469">
        <v>519400</v>
      </c>
      <c r="D2469">
        <v>3</v>
      </c>
      <c r="E2469">
        <v>0</v>
      </c>
      <c r="F2469">
        <v>357</v>
      </c>
      <c r="G2469">
        <v>104</v>
      </c>
      <c r="H2469">
        <v>463100</v>
      </c>
      <c r="I2469">
        <v>4360</v>
      </c>
      <c r="J2469">
        <v>398481</v>
      </c>
      <c r="K2469">
        <v>10095</v>
      </c>
    </row>
    <row r="2470" spans="1:11" ht="17" x14ac:dyDescent="0.25">
      <c r="A2470" s="9">
        <v>-447</v>
      </c>
      <c r="B2470">
        <v>66300</v>
      </c>
      <c r="C2470">
        <v>471200</v>
      </c>
      <c r="D2470">
        <v>3</v>
      </c>
      <c r="E2470">
        <v>0</v>
      </c>
      <c r="F2470">
        <v>388</v>
      </c>
      <c r="G2470">
        <v>131</v>
      </c>
      <c r="H2470">
        <v>404900</v>
      </c>
      <c r="I2470">
        <v>19180</v>
      </c>
      <c r="J2470">
        <v>350281</v>
      </c>
      <c r="K2470">
        <v>10450</v>
      </c>
    </row>
    <row r="2471" spans="1:11" ht="17" x14ac:dyDescent="0.25">
      <c r="A2471" s="9">
        <v>-428</v>
      </c>
      <c r="B2471">
        <v>73800</v>
      </c>
      <c r="C2471">
        <v>597300</v>
      </c>
      <c r="D2471">
        <v>2</v>
      </c>
      <c r="E2471">
        <v>0</v>
      </c>
      <c r="F2471">
        <v>465</v>
      </c>
      <c r="G2471">
        <v>120</v>
      </c>
      <c r="H2471">
        <v>523500</v>
      </c>
      <c r="I2471">
        <v>14070</v>
      </c>
      <c r="J2471">
        <v>499089</v>
      </c>
      <c r="K2471">
        <v>16574</v>
      </c>
    </row>
    <row r="2472" spans="1:11" ht="17" x14ac:dyDescent="0.25">
      <c r="A2472" s="9">
        <v>-184</v>
      </c>
      <c r="B2472">
        <v>50500</v>
      </c>
      <c r="C2472">
        <v>448200</v>
      </c>
      <c r="D2472">
        <v>2</v>
      </c>
      <c r="E2472">
        <v>0</v>
      </c>
      <c r="F2472">
        <v>257</v>
      </c>
      <c r="G2472">
        <v>39</v>
      </c>
      <c r="H2472">
        <v>397700</v>
      </c>
      <c r="I2472">
        <v>5679</v>
      </c>
      <c r="J2472">
        <v>349989</v>
      </c>
      <c r="K2472">
        <v>7953</v>
      </c>
    </row>
    <row r="2473" spans="1:11" ht="17" x14ac:dyDescent="0.25">
      <c r="A2473" s="9">
        <v>-869</v>
      </c>
      <c r="B2473">
        <v>170100</v>
      </c>
      <c r="C2473">
        <v>402800</v>
      </c>
      <c r="D2473">
        <v>2</v>
      </c>
      <c r="E2473">
        <v>0</v>
      </c>
      <c r="F2473">
        <v>805</v>
      </c>
      <c r="G2473">
        <v>394</v>
      </c>
      <c r="H2473">
        <v>232700</v>
      </c>
      <c r="I2473">
        <v>129820</v>
      </c>
      <c r="J2473">
        <v>304589</v>
      </c>
      <c r="K2473">
        <v>23314</v>
      </c>
    </row>
    <row r="2474" spans="1:11" ht="17" x14ac:dyDescent="0.25">
      <c r="A2474" s="9">
        <v>-2244</v>
      </c>
      <c r="B2474">
        <v>122000</v>
      </c>
      <c r="C2474">
        <v>519300</v>
      </c>
      <c r="D2474">
        <v>2</v>
      </c>
      <c r="E2474">
        <v>3</v>
      </c>
      <c r="F2474">
        <v>975</v>
      </c>
      <c r="G2474">
        <v>4543</v>
      </c>
      <c r="H2474">
        <v>397299</v>
      </c>
      <c r="I2474">
        <v>70070</v>
      </c>
      <c r="J2474">
        <v>421089</v>
      </c>
      <c r="K2474">
        <v>46235</v>
      </c>
    </row>
    <row r="2475" spans="1:11" ht="17" x14ac:dyDescent="0.25">
      <c r="A2475" s="9">
        <v>-257</v>
      </c>
      <c r="B2475">
        <v>55300</v>
      </c>
      <c r="C2475">
        <v>537200</v>
      </c>
      <c r="D2475">
        <v>2</v>
      </c>
      <c r="E2475">
        <v>0</v>
      </c>
      <c r="F2475">
        <v>321</v>
      </c>
      <c r="G2475">
        <v>58</v>
      </c>
      <c r="H2475">
        <v>481900</v>
      </c>
      <c r="I2475">
        <v>1580</v>
      </c>
      <c r="J2475">
        <v>438989</v>
      </c>
      <c r="K2475">
        <v>10924</v>
      </c>
    </row>
    <row r="2476" spans="1:11" ht="17" x14ac:dyDescent="0.25">
      <c r="A2476" s="9">
        <v>-250</v>
      </c>
      <c r="B2476">
        <v>56000</v>
      </c>
      <c r="C2476">
        <v>513000</v>
      </c>
      <c r="D2476">
        <v>2</v>
      </c>
      <c r="E2476">
        <v>0</v>
      </c>
      <c r="F2476">
        <v>315</v>
      </c>
      <c r="G2476">
        <v>56</v>
      </c>
      <c r="H2476">
        <v>457000</v>
      </c>
      <c r="I2476">
        <v>4700</v>
      </c>
      <c r="J2476">
        <v>414789</v>
      </c>
      <c r="K2476">
        <v>10452</v>
      </c>
    </row>
    <row r="2477" spans="1:11" ht="17" x14ac:dyDescent="0.25">
      <c r="A2477" s="9">
        <v>-275</v>
      </c>
      <c r="B2477">
        <v>58099</v>
      </c>
      <c r="C2477">
        <v>532300</v>
      </c>
      <c r="D2477">
        <v>2</v>
      </c>
      <c r="E2477">
        <v>0</v>
      </c>
      <c r="F2477">
        <v>335</v>
      </c>
      <c r="G2477">
        <v>63</v>
      </c>
      <c r="H2477">
        <v>474200</v>
      </c>
      <c r="I2477">
        <v>4869</v>
      </c>
      <c r="J2477">
        <v>434089</v>
      </c>
      <c r="K2477">
        <v>11349</v>
      </c>
    </row>
    <row r="2478" spans="1:11" ht="17" x14ac:dyDescent="0.25">
      <c r="A2478" s="9">
        <v>-2377</v>
      </c>
      <c r="B2478">
        <v>126500</v>
      </c>
      <c r="C2478">
        <v>529800</v>
      </c>
      <c r="D2478">
        <v>2</v>
      </c>
      <c r="E2478">
        <v>3</v>
      </c>
      <c r="F2478">
        <v>1028</v>
      </c>
      <c r="G2478">
        <v>5089</v>
      </c>
      <c r="H2478">
        <v>403300</v>
      </c>
      <c r="I2478">
        <v>73520</v>
      </c>
      <c r="J2478">
        <v>431589</v>
      </c>
      <c r="K2478">
        <v>49136</v>
      </c>
    </row>
    <row r="2479" spans="1:11" ht="17" x14ac:dyDescent="0.25">
      <c r="A2479" s="9">
        <v>-368</v>
      </c>
      <c r="B2479">
        <v>52200</v>
      </c>
      <c r="C2479">
        <v>535000</v>
      </c>
      <c r="D2479">
        <v>0</v>
      </c>
      <c r="E2479">
        <v>0</v>
      </c>
      <c r="F2479">
        <v>458</v>
      </c>
      <c r="G2479">
        <v>98</v>
      </c>
      <c r="H2479">
        <v>482800</v>
      </c>
      <c r="I2479">
        <v>-1301</v>
      </c>
      <c r="J2479">
        <v>364823</v>
      </c>
      <c r="K2479">
        <v>8569</v>
      </c>
    </row>
    <row r="2480" spans="1:11" ht="17" x14ac:dyDescent="0.25">
      <c r="A2480" s="9">
        <v>-889</v>
      </c>
      <c r="B2480">
        <v>147000</v>
      </c>
      <c r="C2480">
        <v>522700</v>
      </c>
      <c r="D2480">
        <v>2</v>
      </c>
      <c r="E2480">
        <v>0</v>
      </c>
      <c r="F2480">
        <v>838</v>
      </c>
      <c r="G2480">
        <v>398</v>
      </c>
      <c r="H2480">
        <v>375700</v>
      </c>
      <c r="I2480">
        <v>94730</v>
      </c>
      <c r="J2480">
        <v>424489</v>
      </c>
      <c r="K2480">
        <v>28080</v>
      </c>
    </row>
    <row r="2481" spans="1:11" ht="17" x14ac:dyDescent="0.25">
      <c r="A2481" s="9">
        <v>-320</v>
      </c>
      <c r="B2481">
        <v>65900</v>
      </c>
      <c r="C2481">
        <v>516200</v>
      </c>
      <c r="D2481">
        <v>2</v>
      </c>
      <c r="E2481">
        <v>0</v>
      </c>
      <c r="F2481">
        <v>372</v>
      </c>
      <c r="G2481">
        <v>78</v>
      </c>
      <c r="H2481">
        <v>450300</v>
      </c>
      <c r="I2481">
        <v>14280</v>
      </c>
      <c r="J2481">
        <v>417989</v>
      </c>
      <c r="K2481">
        <v>12395</v>
      </c>
    </row>
    <row r="2482" spans="1:11" ht="17" x14ac:dyDescent="0.25">
      <c r="A2482" s="9">
        <v>-1095</v>
      </c>
      <c r="B2482">
        <v>193200</v>
      </c>
      <c r="C2482">
        <v>455400</v>
      </c>
      <c r="D2482">
        <v>2</v>
      </c>
      <c r="E2482">
        <v>0</v>
      </c>
      <c r="F2482">
        <v>997</v>
      </c>
      <c r="G2482">
        <v>581</v>
      </c>
      <c r="H2482">
        <v>262200</v>
      </c>
      <c r="I2482">
        <v>147660</v>
      </c>
      <c r="J2482">
        <v>357189</v>
      </c>
      <c r="K2482">
        <v>31054</v>
      </c>
    </row>
    <row r="2483" spans="1:11" ht="17" x14ac:dyDescent="0.25">
      <c r="A2483" s="9">
        <v>-573</v>
      </c>
      <c r="B2483">
        <v>115300</v>
      </c>
      <c r="C2483">
        <v>429700</v>
      </c>
      <c r="D2483">
        <v>2</v>
      </c>
      <c r="E2483">
        <v>0</v>
      </c>
      <c r="F2483">
        <v>571</v>
      </c>
      <c r="G2483">
        <v>194</v>
      </c>
      <c r="H2483">
        <v>314400</v>
      </c>
      <c r="I2483">
        <v>72330</v>
      </c>
      <c r="J2483">
        <v>331489</v>
      </c>
      <c r="K2483">
        <v>17199</v>
      </c>
    </row>
    <row r="2484" spans="1:11" ht="17" x14ac:dyDescent="0.25">
      <c r="A2484" s="9">
        <v>-277</v>
      </c>
      <c r="B2484">
        <v>62600</v>
      </c>
      <c r="C2484">
        <v>479799</v>
      </c>
      <c r="D2484">
        <v>2</v>
      </c>
      <c r="E2484">
        <v>0</v>
      </c>
      <c r="F2484">
        <v>335</v>
      </c>
      <c r="G2484">
        <v>64</v>
      </c>
      <c r="H2484">
        <v>417200</v>
      </c>
      <c r="I2484">
        <v>14620</v>
      </c>
      <c r="J2484">
        <v>381589</v>
      </c>
      <c r="K2484">
        <v>10749</v>
      </c>
    </row>
    <row r="2485" spans="1:11" ht="17" x14ac:dyDescent="0.25">
      <c r="A2485" s="9">
        <v>-320</v>
      </c>
      <c r="B2485">
        <v>65900</v>
      </c>
      <c r="C2485">
        <v>516400</v>
      </c>
      <c r="D2485">
        <v>2</v>
      </c>
      <c r="E2485">
        <v>0</v>
      </c>
      <c r="F2485">
        <v>372</v>
      </c>
      <c r="G2485">
        <v>78</v>
      </c>
      <c r="H2485">
        <v>450500</v>
      </c>
      <c r="I2485">
        <v>14260</v>
      </c>
      <c r="J2485">
        <v>418189</v>
      </c>
      <c r="K2485">
        <v>12401</v>
      </c>
    </row>
    <row r="2486" spans="1:11" ht="17" x14ac:dyDescent="0.25">
      <c r="A2486" s="9">
        <v>-981</v>
      </c>
      <c r="B2486">
        <v>202300</v>
      </c>
      <c r="C2486">
        <v>359000</v>
      </c>
      <c r="D2486">
        <v>2</v>
      </c>
      <c r="E2486">
        <v>0</v>
      </c>
      <c r="F2486">
        <v>886</v>
      </c>
      <c r="G2486">
        <v>500</v>
      </c>
      <c r="H2486">
        <v>156700</v>
      </c>
      <c r="I2486">
        <v>166400</v>
      </c>
      <c r="J2486">
        <v>260789</v>
      </c>
      <c r="K2486">
        <v>23741</v>
      </c>
    </row>
    <row r="2487" spans="1:11" ht="17" x14ac:dyDescent="0.25">
      <c r="A2487" s="9">
        <v>-231</v>
      </c>
      <c r="B2487">
        <v>52800</v>
      </c>
      <c r="C2487">
        <v>518400</v>
      </c>
      <c r="D2487">
        <v>2</v>
      </c>
      <c r="E2487">
        <v>0</v>
      </c>
      <c r="F2487">
        <v>299</v>
      </c>
      <c r="G2487">
        <v>50</v>
      </c>
      <c r="H2487">
        <v>465600</v>
      </c>
      <c r="I2487">
        <v>959</v>
      </c>
      <c r="J2487">
        <v>420189</v>
      </c>
      <c r="K2487">
        <v>9983</v>
      </c>
    </row>
    <row r="2488" spans="1:11" ht="17" x14ac:dyDescent="0.25">
      <c r="A2488" s="9">
        <v>-240</v>
      </c>
      <c r="B2488">
        <v>53900</v>
      </c>
      <c r="C2488">
        <v>520400</v>
      </c>
      <c r="D2488">
        <v>2</v>
      </c>
      <c r="E2488">
        <v>0</v>
      </c>
      <c r="F2488">
        <v>306</v>
      </c>
      <c r="G2488">
        <v>53</v>
      </c>
      <c r="H2488">
        <v>466500</v>
      </c>
      <c r="I2488">
        <v>1859</v>
      </c>
      <c r="J2488">
        <v>422189</v>
      </c>
      <c r="K2488">
        <v>10240</v>
      </c>
    </row>
    <row r="2489" spans="1:11" ht="17" x14ac:dyDescent="0.25">
      <c r="A2489" s="9">
        <v>-483</v>
      </c>
      <c r="B2489">
        <v>101000</v>
      </c>
      <c r="C2489">
        <v>427200</v>
      </c>
      <c r="D2489">
        <v>2</v>
      </c>
      <c r="E2489">
        <v>0</v>
      </c>
      <c r="F2489">
        <v>498</v>
      </c>
      <c r="G2489">
        <v>148</v>
      </c>
      <c r="H2489">
        <v>326200</v>
      </c>
      <c r="I2489">
        <v>58280</v>
      </c>
      <c r="J2489">
        <v>328989</v>
      </c>
      <c r="K2489">
        <v>14952</v>
      </c>
    </row>
    <row r="2490" spans="1:11" ht="17" x14ac:dyDescent="0.25">
      <c r="A2490" s="9">
        <v>-539</v>
      </c>
      <c r="B2490">
        <v>95000</v>
      </c>
      <c r="C2490">
        <v>536700</v>
      </c>
      <c r="D2490">
        <v>2</v>
      </c>
      <c r="E2490">
        <v>0</v>
      </c>
      <c r="F2490">
        <v>552</v>
      </c>
      <c r="G2490">
        <v>172</v>
      </c>
      <c r="H2490">
        <v>441700</v>
      </c>
      <c r="I2490">
        <v>41330</v>
      </c>
      <c r="J2490">
        <v>438489</v>
      </c>
      <c r="K2490">
        <v>18745</v>
      </c>
    </row>
    <row r="2491" spans="1:11" ht="17" x14ac:dyDescent="0.25">
      <c r="A2491" s="9">
        <v>-236</v>
      </c>
      <c r="B2491">
        <v>53700</v>
      </c>
      <c r="C2491">
        <v>515900</v>
      </c>
      <c r="D2491">
        <v>2</v>
      </c>
      <c r="E2491">
        <v>0</v>
      </c>
      <c r="F2491">
        <v>303</v>
      </c>
      <c r="G2491">
        <v>52</v>
      </c>
      <c r="H2491">
        <v>462200</v>
      </c>
      <c r="I2491">
        <v>2109</v>
      </c>
      <c r="J2491">
        <v>417689</v>
      </c>
      <c r="K2491">
        <v>10093</v>
      </c>
    </row>
    <row r="2492" spans="1:11" ht="17" x14ac:dyDescent="0.25">
      <c r="A2492" s="9">
        <v>-410</v>
      </c>
      <c r="B2492">
        <v>73300</v>
      </c>
      <c r="C2492">
        <v>576100</v>
      </c>
      <c r="D2492">
        <v>2</v>
      </c>
      <c r="E2492">
        <v>0</v>
      </c>
      <c r="F2492">
        <v>449</v>
      </c>
      <c r="G2492">
        <v>112</v>
      </c>
      <c r="H2492">
        <v>502800</v>
      </c>
      <c r="I2492">
        <v>15690</v>
      </c>
      <c r="J2492">
        <v>477889</v>
      </c>
      <c r="K2492">
        <v>15763</v>
      </c>
    </row>
    <row r="2493" spans="1:11" ht="17" x14ac:dyDescent="0.25">
      <c r="A2493" s="9">
        <v>-450</v>
      </c>
      <c r="B2493">
        <v>84400</v>
      </c>
      <c r="C2493">
        <v>518100</v>
      </c>
      <c r="D2493">
        <v>2</v>
      </c>
      <c r="E2493">
        <v>0</v>
      </c>
      <c r="F2493">
        <v>478</v>
      </c>
      <c r="G2493">
        <v>129</v>
      </c>
      <c r="H2493">
        <v>433700</v>
      </c>
      <c r="I2493">
        <v>32590</v>
      </c>
      <c r="J2493">
        <v>419889</v>
      </c>
      <c r="K2493">
        <v>15947</v>
      </c>
    </row>
    <row r="2494" spans="1:11" ht="17" x14ac:dyDescent="0.25">
      <c r="A2494" s="9">
        <v>-1044</v>
      </c>
      <c r="B2494">
        <v>227900</v>
      </c>
      <c r="C2494">
        <v>320200</v>
      </c>
      <c r="D2494">
        <v>2</v>
      </c>
      <c r="E2494">
        <v>0</v>
      </c>
      <c r="F2494">
        <v>927</v>
      </c>
      <c r="G2494">
        <v>577</v>
      </c>
      <c r="H2494">
        <v>92300</v>
      </c>
      <c r="I2494">
        <v>195880</v>
      </c>
      <c r="J2494">
        <v>221989</v>
      </c>
      <c r="K2494">
        <v>22766</v>
      </c>
    </row>
    <row r="2495" spans="1:11" ht="17" x14ac:dyDescent="0.25">
      <c r="A2495" s="9">
        <v>-510</v>
      </c>
      <c r="B2495">
        <v>54300</v>
      </c>
      <c r="C2495">
        <v>297400</v>
      </c>
      <c r="D2495">
        <v>2</v>
      </c>
      <c r="E2495">
        <v>3</v>
      </c>
      <c r="F2495">
        <v>280</v>
      </c>
      <c r="G2495">
        <v>286</v>
      </c>
      <c r="H2495">
        <v>243100</v>
      </c>
      <c r="I2495">
        <v>24560</v>
      </c>
      <c r="J2495">
        <v>199189</v>
      </c>
      <c r="K2495">
        <v>9734</v>
      </c>
    </row>
    <row r="2496" spans="1:11" ht="17" x14ac:dyDescent="0.25">
      <c r="A2496" s="9">
        <v>-387</v>
      </c>
      <c r="B2496">
        <v>93200</v>
      </c>
      <c r="C2496">
        <v>368200</v>
      </c>
      <c r="D2496">
        <v>2</v>
      </c>
      <c r="E2496">
        <v>0</v>
      </c>
      <c r="F2496">
        <v>415</v>
      </c>
      <c r="G2496">
        <v>108</v>
      </c>
      <c r="H2496">
        <v>275000</v>
      </c>
      <c r="I2496">
        <v>56380</v>
      </c>
      <c r="J2496">
        <v>269989</v>
      </c>
      <c r="K2496">
        <v>11323</v>
      </c>
    </row>
    <row r="2497" spans="1:11" ht="17" x14ac:dyDescent="0.25">
      <c r="A2497" s="9">
        <v>-238</v>
      </c>
      <c r="B2497">
        <v>60500</v>
      </c>
      <c r="C2497">
        <v>432600</v>
      </c>
      <c r="D2497">
        <v>2</v>
      </c>
      <c r="E2497">
        <v>0</v>
      </c>
      <c r="F2497">
        <v>301</v>
      </c>
      <c r="G2497">
        <v>53</v>
      </c>
      <c r="H2497">
        <v>372100</v>
      </c>
      <c r="I2497">
        <v>17240</v>
      </c>
      <c r="J2497">
        <v>334389</v>
      </c>
      <c r="K2497">
        <v>9103</v>
      </c>
    </row>
    <row r="2498" spans="1:11" ht="17" x14ac:dyDescent="0.25">
      <c r="A2498" s="9">
        <v>-149</v>
      </c>
      <c r="B2498">
        <v>38400</v>
      </c>
      <c r="C2498">
        <v>571800</v>
      </c>
      <c r="D2498">
        <v>2</v>
      </c>
      <c r="E2498">
        <v>0</v>
      </c>
      <c r="F2498">
        <v>234</v>
      </c>
      <c r="G2498">
        <v>30</v>
      </c>
      <c r="H2498">
        <v>533400</v>
      </c>
      <c r="I2498">
        <v>-18780</v>
      </c>
      <c r="J2498">
        <v>473589</v>
      </c>
      <c r="K2498">
        <v>8183</v>
      </c>
    </row>
    <row r="2499" spans="1:11" ht="17" x14ac:dyDescent="0.25">
      <c r="A2499" s="9">
        <v>-262</v>
      </c>
      <c r="B2499">
        <v>57300</v>
      </c>
      <c r="C2499">
        <v>517600</v>
      </c>
      <c r="D2499">
        <v>2</v>
      </c>
      <c r="E2499">
        <v>0</v>
      </c>
      <c r="F2499">
        <v>324</v>
      </c>
      <c r="G2499">
        <v>59</v>
      </c>
      <c r="H2499">
        <v>460300</v>
      </c>
      <c r="I2499">
        <v>5540</v>
      </c>
      <c r="J2499">
        <v>419389</v>
      </c>
      <c r="K2499">
        <v>10813</v>
      </c>
    </row>
    <row r="2500" spans="1:11" ht="17" x14ac:dyDescent="0.25">
      <c r="A2500" s="9">
        <v>-289</v>
      </c>
      <c r="B2500">
        <v>61400</v>
      </c>
      <c r="C2500">
        <v>515400</v>
      </c>
      <c r="D2500">
        <v>2</v>
      </c>
      <c r="E2500">
        <v>0</v>
      </c>
      <c r="F2500">
        <v>346</v>
      </c>
      <c r="G2500">
        <v>68</v>
      </c>
      <c r="H2500">
        <v>454000</v>
      </c>
      <c r="I2500">
        <v>9860</v>
      </c>
      <c r="J2500">
        <v>417189</v>
      </c>
      <c r="K2500">
        <v>11526</v>
      </c>
    </row>
    <row r="2501" spans="1:11" ht="17" x14ac:dyDescent="0.25">
      <c r="A2501" s="9">
        <v>-1478</v>
      </c>
      <c r="B2501">
        <v>170400</v>
      </c>
      <c r="C2501">
        <v>534900</v>
      </c>
      <c r="D2501">
        <v>3</v>
      </c>
      <c r="E2501">
        <v>0</v>
      </c>
      <c r="F2501">
        <v>1107</v>
      </c>
      <c r="G2501">
        <v>987</v>
      </c>
      <c r="H2501">
        <v>364500</v>
      </c>
      <c r="I2501">
        <v>116910</v>
      </c>
      <c r="J2501">
        <v>413981</v>
      </c>
      <c r="K2501">
        <v>31744</v>
      </c>
    </row>
    <row r="2502" spans="1:11" ht="17" x14ac:dyDescent="0.25">
      <c r="A2502" s="9">
        <v>-1332</v>
      </c>
      <c r="B2502">
        <v>224500</v>
      </c>
      <c r="C2502">
        <v>474200</v>
      </c>
      <c r="D2502">
        <v>2</v>
      </c>
      <c r="E2502">
        <v>0</v>
      </c>
      <c r="F2502">
        <v>1192</v>
      </c>
      <c r="G2502">
        <v>823</v>
      </c>
      <c r="H2502">
        <v>249700</v>
      </c>
      <c r="I2502">
        <v>177079</v>
      </c>
      <c r="J2502">
        <v>375989</v>
      </c>
      <c r="K2502">
        <v>37984</v>
      </c>
    </row>
    <row r="2503" spans="1:11" ht="17" x14ac:dyDescent="0.25">
      <c r="A2503" s="9">
        <v>-258</v>
      </c>
      <c r="B2503">
        <v>57100</v>
      </c>
      <c r="C2503">
        <v>513300</v>
      </c>
      <c r="D2503">
        <v>2</v>
      </c>
      <c r="E2503">
        <v>0</v>
      </c>
      <c r="F2503">
        <v>321</v>
      </c>
      <c r="G2503">
        <v>58</v>
      </c>
      <c r="H2503">
        <v>456200</v>
      </c>
      <c r="I2503">
        <v>5770</v>
      </c>
      <c r="J2503">
        <v>415089</v>
      </c>
      <c r="K2503">
        <v>10665</v>
      </c>
    </row>
    <row r="2504" spans="1:11" ht="17" x14ac:dyDescent="0.25">
      <c r="A2504" s="9">
        <v>-533</v>
      </c>
      <c r="B2504">
        <v>95000</v>
      </c>
      <c r="C2504">
        <v>530600</v>
      </c>
      <c r="D2504">
        <v>2</v>
      </c>
      <c r="E2504">
        <v>0</v>
      </c>
      <c r="F2504">
        <v>548</v>
      </c>
      <c r="G2504">
        <v>169</v>
      </c>
      <c r="H2504">
        <v>435600</v>
      </c>
      <c r="I2504">
        <v>41940</v>
      </c>
      <c r="J2504">
        <v>432389</v>
      </c>
      <c r="K2504">
        <v>18484</v>
      </c>
    </row>
    <row r="2505" spans="1:11" ht="17" x14ac:dyDescent="0.25">
      <c r="A2505" s="9">
        <v>-238</v>
      </c>
      <c r="B2505">
        <v>53400</v>
      </c>
      <c r="C2505">
        <v>524099</v>
      </c>
      <c r="D2505">
        <v>2</v>
      </c>
      <c r="E2505">
        <v>0</v>
      </c>
      <c r="F2505">
        <v>305</v>
      </c>
      <c r="G2505">
        <v>52</v>
      </c>
      <c r="H2505">
        <v>470700</v>
      </c>
      <c r="I2505">
        <v>990</v>
      </c>
      <c r="J2505">
        <v>425889</v>
      </c>
      <c r="K2505">
        <v>10234</v>
      </c>
    </row>
    <row r="2506" spans="1:11" ht="17" x14ac:dyDescent="0.25">
      <c r="A2506" s="9">
        <v>-1092</v>
      </c>
      <c r="B2506">
        <v>208900</v>
      </c>
      <c r="C2506">
        <v>399500</v>
      </c>
      <c r="D2506">
        <v>2</v>
      </c>
      <c r="E2506">
        <v>0</v>
      </c>
      <c r="F2506">
        <v>983</v>
      </c>
      <c r="G2506">
        <v>590</v>
      </c>
      <c r="H2506">
        <v>190600</v>
      </c>
      <c r="I2506">
        <v>168950</v>
      </c>
      <c r="J2506">
        <v>301289</v>
      </c>
      <c r="K2506">
        <v>28322</v>
      </c>
    </row>
    <row r="2507" spans="1:11" ht="17" x14ac:dyDescent="0.25">
      <c r="A2507" s="9">
        <v>-801</v>
      </c>
      <c r="B2507">
        <v>138800</v>
      </c>
      <c r="C2507">
        <v>497299</v>
      </c>
      <c r="D2507">
        <v>2</v>
      </c>
      <c r="E2507">
        <v>0</v>
      </c>
      <c r="F2507">
        <v>763</v>
      </c>
      <c r="G2507">
        <v>333</v>
      </c>
      <c r="H2507">
        <v>358500</v>
      </c>
      <c r="I2507">
        <v>89070</v>
      </c>
      <c r="J2507">
        <v>399089</v>
      </c>
      <c r="K2507">
        <v>24927</v>
      </c>
    </row>
    <row r="2508" spans="1:11" ht="17" x14ac:dyDescent="0.25">
      <c r="A2508" s="9">
        <v>-536</v>
      </c>
      <c r="B2508">
        <v>73200</v>
      </c>
      <c r="C2508">
        <v>507500</v>
      </c>
      <c r="D2508">
        <v>3</v>
      </c>
      <c r="E2508">
        <v>0</v>
      </c>
      <c r="F2508">
        <v>455</v>
      </c>
      <c r="G2508">
        <v>172</v>
      </c>
      <c r="H2508">
        <v>434300</v>
      </c>
      <c r="I2508">
        <v>22450</v>
      </c>
      <c r="J2508">
        <v>386581</v>
      </c>
      <c r="K2508">
        <v>12733</v>
      </c>
    </row>
    <row r="2509" spans="1:11" ht="17" x14ac:dyDescent="0.25">
      <c r="A2509" s="9">
        <v>-277</v>
      </c>
      <c r="B2509">
        <v>59600</v>
      </c>
      <c r="C2509">
        <v>516500</v>
      </c>
      <c r="D2509">
        <v>2</v>
      </c>
      <c r="E2509">
        <v>0</v>
      </c>
      <c r="F2509">
        <v>337</v>
      </c>
      <c r="G2509">
        <v>64</v>
      </c>
      <c r="H2509">
        <v>456900</v>
      </c>
      <c r="I2509">
        <v>7950</v>
      </c>
      <c r="J2509">
        <v>418289</v>
      </c>
      <c r="K2509">
        <v>11218</v>
      </c>
    </row>
    <row r="2510" spans="1:11" ht="17" x14ac:dyDescent="0.25">
      <c r="A2510" s="9">
        <v>-1104</v>
      </c>
      <c r="B2510">
        <v>223600</v>
      </c>
      <c r="C2510">
        <v>362100</v>
      </c>
      <c r="D2510">
        <v>2</v>
      </c>
      <c r="E2510">
        <v>0</v>
      </c>
      <c r="F2510">
        <v>985</v>
      </c>
      <c r="G2510">
        <v>616</v>
      </c>
      <c r="H2510">
        <v>138500</v>
      </c>
      <c r="I2510">
        <v>187390</v>
      </c>
      <c r="J2510">
        <v>263889</v>
      </c>
      <c r="K2510">
        <v>26552</v>
      </c>
    </row>
    <row r="2511" spans="1:11" ht="17" x14ac:dyDescent="0.25">
      <c r="A2511" s="9">
        <v>-324</v>
      </c>
      <c r="B2511">
        <v>70400</v>
      </c>
      <c r="C2511">
        <v>471800</v>
      </c>
      <c r="D2511">
        <v>2</v>
      </c>
      <c r="E2511">
        <v>0</v>
      </c>
      <c r="F2511">
        <v>372</v>
      </c>
      <c r="G2511">
        <v>80</v>
      </c>
      <c r="H2511">
        <v>401400</v>
      </c>
      <c r="I2511">
        <v>23220</v>
      </c>
      <c r="J2511">
        <v>373589</v>
      </c>
      <c r="K2511">
        <v>11835</v>
      </c>
    </row>
    <row r="2512" spans="1:11" ht="17" x14ac:dyDescent="0.25">
      <c r="A2512" s="9">
        <v>-603</v>
      </c>
      <c r="B2512">
        <v>111900</v>
      </c>
      <c r="C2512">
        <v>480600</v>
      </c>
      <c r="D2512">
        <v>2</v>
      </c>
      <c r="E2512">
        <v>0</v>
      </c>
      <c r="F2512">
        <v>600</v>
      </c>
      <c r="G2512">
        <v>207</v>
      </c>
      <c r="H2512">
        <v>368700</v>
      </c>
      <c r="I2512">
        <v>63840</v>
      </c>
      <c r="J2512">
        <v>382389</v>
      </c>
      <c r="K2512">
        <v>19255</v>
      </c>
    </row>
    <row r="2513" spans="1:11" ht="17" x14ac:dyDescent="0.25">
      <c r="A2513" s="9">
        <v>-558</v>
      </c>
      <c r="B2513">
        <v>72900</v>
      </c>
      <c r="C2513">
        <v>538100</v>
      </c>
      <c r="D2513">
        <v>3</v>
      </c>
      <c r="E2513">
        <v>0</v>
      </c>
      <c r="F2513">
        <v>476</v>
      </c>
      <c r="G2513">
        <v>181</v>
      </c>
      <c r="H2513">
        <v>465200</v>
      </c>
      <c r="I2513">
        <v>19090</v>
      </c>
      <c r="J2513">
        <v>417181</v>
      </c>
      <c r="K2513">
        <v>13685</v>
      </c>
    </row>
    <row r="2514" spans="1:11" ht="17" x14ac:dyDescent="0.25">
      <c r="A2514" s="9">
        <v>-545</v>
      </c>
      <c r="B2514">
        <v>100500</v>
      </c>
      <c r="C2514">
        <v>500400</v>
      </c>
      <c r="D2514">
        <v>2</v>
      </c>
      <c r="E2514">
        <v>0</v>
      </c>
      <c r="F2514">
        <v>555</v>
      </c>
      <c r="G2514">
        <v>176</v>
      </c>
      <c r="H2514">
        <v>399900</v>
      </c>
      <c r="I2514">
        <v>50460</v>
      </c>
      <c r="J2514">
        <v>402189</v>
      </c>
      <c r="K2514">
        <v>18189</v>
      </c>
    </row>
    <row r="2515" spans="1:11" ht="17" x14ac:dyDescent="0.25">
      <c r="A2515" s="9">
        <v>-390</v>
      </c>
      <c r="B2515">
        <v>76000</v>
      </c>
      <c r="C2515">
        <v>515800</v>
      </c>
      <c r="D2515">
        <v>2</v>
      </c>
      <c r="E2515">
        <v>0</v>
      </c>
      <c r="F2515">
        <v>429</v>
      </c>
      <c r="G2515">
        <v>104</v>
      </c>
      <c r="H2515">
        <v>439799</v>
      </c>
      <c r="I2515">
        <v>24420</v>
      </c>
      <c r="J2515">
        <v>417589</v>
      </c>
      <c r="K2515">
        <v>14281</v>
      </c>
    </row>
    <row r="2516" spans="1:11" ht="17" x14ac:dyDescent="0.25">
      <c r="A2516" s="9">
        <v>-536</v>
      </c>
      <c r="B2516">
        <v>71600</v>
      </c>
      <c r="C2516">
        <v>518200</v>
      </c>
      <c r="D2516">
        <v>0</v>
      </c>
      <c r="E2516">
        <v>0</v>
      </c>
      <c r="F2516">
        <v>612</v>
      </c>
      <c r="G2516">
        <v>172</v>
      </c>
      <c r="H2516">
        <v>446599</v>
      </c>
      <c r="I2516">
        <v>19780</v>
      </c>
      <c r="J2516">
        <v>348023</v>
      </c>
      <c r="K2516">
        <v>11213</v>
      </c>
    </row>
    <row r="2517" spans="1:11" ht="17" x14ac:dyDescent="0.25">
      <c r="A2517" s="9">
        <v>-338</v>
      </c>
      <c r="B2517">
        <v>68000</v>
      </c>
      <c r="C2517">
        <v>522000</v>
      </c>
      <c r="D2517">
        <v>2</v>
      </c>
      <c r="E2517">
        <v>0</v>
      </c>
      <c r="F2517">
        <v>387</v>
      </c>
      <c r="G2517">
        <v>85</v>
      </c>
      <c r="H2517">
        <v>454000</v>
      </c>
      <c r="I2517">
        <v>15800</v>
      </c>
      <c r="J2517">
        <v>423789</v>
      </c>
      <c r="K2517">
        <v>12967</v>
      </c>
    </row>
    <row r="2518" spans="1:11" ht="17" x14ac:dyDescent="0.25">
      <c r="A2518" s="9">
        <v>-345</v>
      </c>
      <c r="B2518">
        <v>71100</v>
      </c>
      <c r="C2518">
        <v>498000</v>
      </c>
      <c r="D2518">
        <v>2</v>
      </c>
      <c r="E2518">
        <v>0</v>
      </c>
      <c r="F2518">
        <v>391</v>
      </c>
      <c r="G2518">
        <v>87</v>
      </c>
      <c r="H2518">
        <v>426900</v>
      </c>
      <c r="I2518">
        <v>21300</v>
      </c>
      <c r="J2518">
        <v>399789</v>
      </c>
      <c r="K2518">
        <v>12791</v>
      </c>
    </row>
    <row r="2519" spans="1:11" ht="17" x14ac:dyDescent="0.25">
      <c r="A2519" s="9">
        <v>-346</v>
      </c>
      <c r="B2519">
        <v>67700</v>
      </c>
      <c r="C2519">
        <v>538500</v>
      </c>
      <c r="D2519">
        <v>2</v>
      </c>
      <c r="E2519">
        <v>0</v>
      </c>
      <c r="F2519">
        <v>394</v>
      </c>
      <c r="G2519">
        <v>87</v>
      </c>
      <c r="H2519">
        <v>470800</v>
      </c>
      <c r="I2519">
        <v>13850</v>
      </c>
      <c r="J2519">
        <v>440289</v>
      </c>
      <c r="K2519">
        <v>13413</v>
      </c>
    </row>
    <row r="2520" spans="1:11" ht="17" x14ac:dyDescent="0.25">
      <c r="A2520" s="9">
        <v>-1140</v>
      </c>
      <c r="B2520">
        <v>75900</v>
      </c>
      <c r="C2520">
        <v>440800</v>
      </c>
      <c r="D2520">
        <v>2</v>
      </c>
      <c r="E2520">
        <v>3</v>
      </c>
      <c r="F2520">
        <v>530</v>
      </c>
      <c r="G2520">
        <v>1255</v>
      </c>
      <c r="H2520">
        <v>364900</v>
      </c>
      <c r="I2520">
        <v>31820</v>
      </c>
      <c r="J2520">
        <v>342589</v>
      </c>
      <c r="K2520">
        <v>23402</v>
      </c>
    </row>
    <row r="2521" spans="1:11" ht="17" x14ac:dyDescent="0.25">
      <c r="A2521" s="9">
        <v>-389</v>
      </c>
      <c r="B2521">
        <v>74200</v>
      </c>
      <c r="C2521">
        <v>533600</v>
      </c>
      <c r="D2521">
        <v>2</v>
      </c>
      <c r="E2521">
        <v>0</v>
      </c>
      <c r="F2521">
        <v>429</v>
      </c>
      <c r="G2521">
        <v>104</v>
      </c>
      <c r="H2521">
        <v>459400</v>
      </c>
      <c r="I2521">
        <v>20840</v>
      </c>
      <c r="J2521">
        <v>435389</v>
      </c>
      <c r="K2521">
        <v>14537</v>
      </c>
    </row>
    <row r="2522" spans="1:11" ht="17" x14ac:dyDescent="0.25">
      <c r="A2522" s="9">
        <v>-367</v>
      </c>
      <c r="B2522">
        <v>72800</v>
      </c>
      <c r="C2522">
        <v>514300</v>
      </c>
      <c r="D2522">
        <v>2</v>
      </c>
      <c r="E2522">
        <v>0</v>
      </c>
      <c r="F2522">
        <v>410</v>
      </c>
      <c r="G2522">
        <v>95</v>
      </c>
      <c r="H2522">
        <v>441500</v>
      </c>
      <c r="I2522">
        <v>21370</v>
      </c>
      <c r="J2522">
        <v>416089</v>
      </c>
      <c r="K2522">
        <v>13631</v>
      </c>
    </row>
    <row r="2523" spans="1:11" ht="17" x14ac:dyDescent="0.25">
      <c r="A2523" s="9">
        <v>-337</v>
      </c>
      <c r="B2523">
        <v>66500</v>
      </c>
      <c r="C2523">
        <v>538000</v>
      </c>
      <c r="D2523">
        <v>2</v>
      </c>
      <c r="E2523">
        <v>0</v>
      </c>
      <c r="F2523">
        <v>387</v>
      </c>
      <c r="G2523">
        <v>84</v>
      </c>
      <c r="H2523">
        <v>471500</v>
      </c>
      <c r="I2523">
        <v>12700</v>
      </c>
      <c r="J2523">
        <v>439789</v>
      </c>
      <c r="K2523">
        <v>13160</v>
      </c>
    </row>
    <row r="2524" spans="1:11" ht="17" x14ac:dyDescent="0.25">
      <c r="A2524" s="9">
        <v>-367</v>
      </c>
      <c r="B2524">
        <v>69400</v>
      </c>
      <c r="C2524">
        <v>552600</v>
      </c>
      <c r="D2524">
        <v>2</v>
      </c>
      <c r="E2524">
        <v>0</v>
      </c>
      <c r="F2524">
        <v>412</v>
      </c>
      <c r="G2524">
        <v>95</v>
      </c>
      <c r="H2524">
        <v>483200</v>
      </c>
      <c r="I2524">
        <v>14140</v>
      </c>
      <c r="J2524">
        <v>454389</v>
      </c>
      <c r="K2524">
        <v>14190</v>
      </c>
    </row>
    <row r="2525" spans="1:11" ht="17" x14ac:dyDescent="0.25">
      <c r="A2525" s="9">
        <v>-346</v>
      </c>
      <c r="B2525">
        <v>66200</v>
      </c>
      <c r="C2525">
        <v>556500</v>
      </c>
      <c r="D2525">
        <v>2</v>
      </c>
      <c r="E2525">
        <v>0</v>
      </c>
      <c r="F2525">
        <v>395</v>
      </c>
      <c r="G2525">
        <v>87</v>
      </c>
      <c r="H2525">
        <v>490300</v>
      </c>
      <c r="I2525">
        <v>10550</v>
      </c>
      <c r="J2525">
        <v>458289</v>
      </c>
      <c r="K2525">
        <v>13652</v>
      </c>
    </row>
    <row r="2526" spans="1:11" ht="17" x14ac:dyDescent="0.25">
      <c r="A2526" s="9">
        <v>-273</v>
      </c>
      <c r="B2526">
        <v>59400</v>
      </c>
      <c r="C2526">
        <v>512000</v>
      </c>
      <c r="D2526">
        <v>2</v>
      </c>
      <c r="E2526">
        <v>0</v>
      </c>
      <c r="F2526">
        <v>333</v>
      </c>
      <c r="G2526">
        <v>63</v>
      </c>
      <c r="H2526">
        <v>452600</v>
      </c>
      <c r="I2526">
        <v>8199</v>
      </c>
      <c r="J2526">
        <v>413789</v>
      </c>
      <c r="K2526">
        <v>11060</v>
      </c>
    </row>
    <row r="2527" spans="1:11" ht="17" x14ac:dyDescent="0.25">
      <c r="A2527" s="9">
        <v>-291</v>
      </c>
      <c r="B2527">
        <v>61000</v>
      </c>
      <c r="C2527">
        <v>523900</v>
      </c>
      <c r="D2527">
        <v>2</v>
      </c>
      <c r="E2527">
        <v>0</v>
      </c>
      <c r="F2527">
        <v>348</v>
      </c>
      <c r="G2527">
        <v>68</v>
      </c>
      <c r="H2527">
        <v>462900</v>
      </c>
      <c r="I2527">
        <v>8609</v>
      </c>
      <c r="J2527">
        <v>425689</v>
      </c>
      <c r="K2527">
        <v>11685</v>
      </c>
    </row>
    <row r="2528" spans="1:11" ht="17" x14ac:dyDescent="0.25">
      <c r="A2528" s="9">
        <v>-225</v>
      </c>
      <c r="B2528">
        <v>52300</v>
      </c>
      <c r="C2528">
        <v>514099</v>
      </c>
      <c r="D2528">
        <v>2</v>
      </c>
      <c r="E2528">
        <v>0</v>
      </c>
      <c r="F2528">
        <v>294</v>
      </c>
      <c r="G2528">
        <v>49</v>
      </c>
      <c r="H2528">
        <v>461800</v>
      </c>
      <c r="I2528">
        <v>890</v>
      </c>
      <c r="J2528">
        <v>415889</v>
      </c>
      <c r="K2528">
        <v>9787</v>
      </c>
    </row>
    <row r="2529" spans="1:11" ht="17" x14ac:dyDescent="0.25">
      <c r="A2529" s="9">
        <v>-294</v>
      </c>
      <c r="B2529">
        <v>62900</v>
      </c>
      <c r="C2529">
        <v>505700</v>
      </c>
      <c r="D2529">
        <v>2</v>
      </c>
      <c r="E2529">
        <v>0</v>
      </c>
      <c r="F2529">
        <v>350</v>
      </c>
      <c r="G2529">
        <v>69</v>
      </c>
      <c r="H2529">
        <v>442800</v>
      </c>
      <c r="I2529">
        <v>12330</v>
      </c>
      <c r="J2529">
        <v>407489</v>
      </c>
      <c r="K2529">
        <v>11534</v>
      </c>
    </row>
    <row r="2530" spans="1:11" ht="17" x14ac:dyDescent="0.25">
      <c r="A2530" s="9">
        <v>-369</v>
      </c>
      <c r="B2530">
        <v>71200</v>
      </c>
      <c r="C2530">
        <v>535800</v>
      </c>
      <c r="D2530">
        <v>2</v>
      </c>
      <c r="E2530">
        <v>0</v>
      </c>
      <c r="F2530">
        <v>413</v>
      </c>
      <c r="G2530">
        <v>96</v>
      </c>
      <c r="H2530">
        <v>464600</v>
      </c>
      <c r="I2530">
        <v>17620</v>
      </c>
      <c r="J2530">
        <v>437589</v>
      </c>
      <c r="K2530">
        <v>14020</v>
      </c>
    </row>
    <row r="2531" spans="1:11" ht="17" x14ac:dyDescent="0.25">
      <c r="A2531" s="9">
        <v>-243</v>
      </c>
      <c r="B2531">
        <v>55400</v>
      </c>
      <c r="C2531">
        <v>505900</v>
      </c>
      <c r="D2531">
        <v>2</v>
      </c>
      <c r="E2531">
        <v>0</v>
      </c>
      <c r="F2531">
        <v>308</v>
      </c>
      <c r="G2531">
        <v>54</v>
      </c>
      <c r="H2531">
        <v>450500</v>
      </c>
      <c r="I2531">
        <v>4809</v>
      </c>
      <c r="J2531">
        <v>407689</v>
      </c>
      <c r="K2531">
        <v>10163</v>
      </c>
    </row>
    <row r="2532" spans="1:11" ht="17" x14ac:dyDescent="0.25">
      <c r="A2532" s="9">
        <v>-310</v>
      </c>
      <c r="B2532">
        <v>67000</v>
      </c>
      <c r="C2532">
        <v>485100</v>
      </c>
      <c r="D2532">
        <v>2</v>
      </c>
      <c r="E2532">
        <v>0</v>
      </c>
      <c r="F2532">
        <v>361</v>
      </c>
      <c r="G2532">
        <v>75</v>
      </c>
      <c r="H2532">
        <v>418100</v>
      </c>
      <c r="I2532">
        <v>18490</v>
      </c>
      <c r="J2532">
        <v>386889</v>
      </c>
      <c r="K2532">
        <v>11664</v>
      </c>
    </row>
    <row r="2533" spans="1:11" ht="17" x14ac:dyDescent="0.25">
      <c r="A2533" s="9">
        <v>-274</v>
      </c>
      <c r="B2533">
        <v>59300</v>
      </c>
      <c r="C2533">
        <v>515300</v>
      </c>
      <c r="D2533">
        <v>2</v>
      </c>
      <c r="E2533">
        <v>0</v>
      </c>
      <c r="F2533">
        <v>334</v>
      </c>
      <c r="G2533">
        <v>63</v>
      </c>
      <c r="H2533">
        <v>456000</v>
      </c>
      <c r="I2533">
        <v>7769</v>
      </c>
      <c r="J2533">
        <v>417089</v>
      </c>
      <c r="K2533">
        <v>11130</v>
      </c>
    </row>
    <row r="2534" spans="1:11" ht="17" x14ac:dyDescent="0.25">
      <c r="A2534" s="9">
        <v>-295</v>
      </c>
      <c r="B2534">
        <v>63200</v>
      </c>
      <c r="C2534">
        <v>503500</v>
      </c>
      <c r="D2534">
        <v>2</v>
      </c>
      <c r="E2534">
        <v>0</v>
      </c>
      <c r="F2534">
        <v>350</v>
      </c>
      <c r="G2534">
        <v>70</v>
      </c>
      <c r="H2534">
        <v>440300</v>
      </c>
      <c r="I2534">
        <v>12850</v>
      </c>
      <c r="J2534">
        <v>405289</v>
      </c>
      <c r="K2534">
        <v>11526</v>
      </c>
    </row>
    <row r="2535" spans="1:11" ht="17" x14ac:dyDescent="0.25">
      <c r="A2535" s="9">
        <v>-307</v>
      </c>
      <c r="B2535">
        <v>64500</v>
      </c>
      <c r="C2535">
        <v>510400</v>
      </c>
      <c r="D2535">
        <v>2</v>
      </c>
      <c r="E2535">
        <v>0</v>
      </c>
      <c r="F2535">
        <v>361</v>
      </c>
      <c r="G2535">
        <v>74</v>
      </c>
      <c r="H2535">
        <v>445900</v>
      </c>
      <c r="I2535">
        <v>13460</v>
      </c>
      <c r="J2535">
        <v>412189</v>
      </c>
      <c r="K2535">
        <v>11963</v>
      </c>
    </row>
    <row r="2536" spans="1:11" ht="17" x14ac:dyDescent="0.25">
      <c r="A2536" s="9">
        <v>-301</v>
      </c>
      <c r="B2536">
        <v>65100</v>
      </c>
      <c r="C2536">
        <v>492200</v>
      </c>
      <c r="D2536">
        <v>2</v>
      </c>
      <c r="E2536">
        <v>0</v>
      </c>
      <c r="F2536">
        <v>355</v>
      </c>
      <c r="G2536">
        <v>72</v>
      </c>
      <c r="H2536">
        <v>427100</v>
      </c>
      <c r="I2536">
        <v>15880</v>
      </c>
      <c r="J2536">
        <v>393989</v>
      </c>
      <c r="K2536">
        <v>11541</v>
      </c>
    </row>
    <row r="2537" spans="1:11" ht="17" x14ac:dyDescent="0.25">
      <c r="A2537" s="9">
        <v>-1297</v>
      </c>
      <c r="B2537">
        <v>222600</v>
      </c>
      <c r="C2537">
        <v>462600</v>
      </c>
      <c r="D2537">
        <v>2</v>
      </c>
      <c r="E2537">
        <v>0</v>
      </c>
      <c r="F2537">
        <v>1161</v>
      </c>
      <c r="G2537">
        <v>786</v>
      </c>
      <c r="H2537">
        <v>240000</v>
      </c>
      <c r="I2537">
        <v>176340</v>
      </c>
      <c r="J2537">
        <v>364389</v>
      </c>
      <c r="K2537">
        <v>36500</v>
      </c>
    </row>
    <row r="2538" spans="1:11" ht="17" x14ac:dyDescent="0.25">
      <c r="A2538" s="9">
        <v>-2212</v>
      </c>
      <c r="B2538">
        <v>183400</v>
      </c>
      <c r="C2538">
        <v>375000</v>
      </c>
      <c r="D2538">
        <v>2</v>
      </c>
      <c r="E2538">
        <v>1</v>
      </c>
      <c r="F2538">
        <v>1772</v>
      </c>
      <c r="G2538">
        <v>3447</v>
      </c>
      <c r="H2538">
        <v>191600</v>
      </c>
      <c r="I2538">
        <v>145900</v>
      </c>
      <c r="J2538">
        <v>276789</v>
      </c>
      <c r="K2538">
        <v>31777</v>
      </c>
    </row>
    <row r="2539" spans="1:11" ht="17" x14ac:dyDescent="0.25">
      <c r="A2539" s="9">
        <v>-274</v>
      </c>
      <c r="B2539">
        <v>59600</v>
      </c>
      <c r="C2539">
        <v>511599</v>
      </c>
      <c r="D2539">
        <v>2</v>
      </c>
      <c r="E2539">
        <v>0</v>
      </c>
      <c r="F2539">
        <v>334</v>
      </c>
      <c r="G2539">
        <v>63</v>
      </c>
      <c r="H2539">
        <v>452000</v>
      </c>
      <c r="I2539">
        <v>8440</v>
      </c>
      <c r="J2539">
        <v>413389</v>
      </c>
      <c r="K2539">
        <v>11087</v>
      </c>
    </row>
    <row r="2540" spans="1:11" ht="17" x14ac:dyDescent="0.25">
      <c r="A2540" s="9">
        <v>-97</v>
      </c>
      <c r="B2540">
        <v>40400</v>
      </c>
      <c r="C2540">
        <v>384700</v>
      </c>
      <c r="D2540">
        <v>2</v>
      </c>
      <c r="E2540">
        <v>0</v>
      </c>
      <c r="F2540">
        <v>185</v>
      </c>
      <c r="G2540">
        <v>21</v>
      </c>
      <c r="H2540">
        <v>344300</v>
      </c>
      <c r="I2540">
        <v>1930</v>
      </c>
      <c r="J2540">
        <v>286489</v>
      </c>
      <c r="K2540">
        <v>5208</v>
      </c>
    </row>
    <row r="2541" spans="1:11" ht="17" x14ac:dyDescent="0.25">
      <c r="A2541" s="9">
        <v>-248</v>
      </c>
      <c r="B2541">
        <v>55599</v>
      </c>
      <c r="C2541">
        <v>514500</v>
      </c>
      <c r="D2541">
        <v>2</v>
      </c>
      <c r="E2541">
        <v>0</v>
      </c>
      <c r="F2541">
        <v>313</v>
      </c>
      <c r="G2541">
        <v>55</v>
      </c>
      <c r="H2541">
        <v>458900</v>
      </c>
      <c r="I2541">
        <v>4149</v>
      </c>
      <c r="J2541">
        <v>416289</v>
      </c>
      <c r="K2541">
        <v>10415</v>
      </c>
    </row>
    <row r="2542" spans="1:11" ht="17" x14ac:dyDescent="0.25">
      <c r="A2542" s="9">
        <v>-269</v>
      </c>
      <c r="B2542">
        <v>58500</v>
      </c>
      <c r="C2542">
        <v>516400</v>
      </c>
      <c r="D2542">
        <v>2</v>
      </c>
      <c r="E2542">
        <v>0</v>
      </c>
      <c r="F2542">
        <v>330</v>
      </c>
      <c r="G2542">
        <v>62</v>
      </c>
      <c r="H2542">
        <v>457900</v>
      </c>
      <c r="I2542">
        <v>6859</v>
      </c>
      <c r="J2542">
        <v>418189</v>
      </c>
      <c r="K2542">
        <v>11008</v>
      </c>
    </row>
    <row r="2543" spans="1:11" ht="17" x14ac:dyDescent="0.25">
      <c r="A2543" s="9">
        <v>-616</v>
      </c>
      <c r="B2543">
        <v>125000</v>
      </c>
      <c r="C2543">
        <v>414300</v>
      </c>
      <c r="D2543">
        <v>2</v>
      </c>
      <c r="E2543">
        <v>0</v>
      </c>
      <c r="F2543">
        <v>603</v>
      </c>
      <c r="G2543">
        <v>219</v>
      </c>
      <c r="H2543">
        <v>289300</v>
      </c>
      <c r="I2543">
        <v>83570</v>
      </c>
      <c r="J2543">
        <v>316089</v>
      </c>
      <c r="K2543">
        <v>17780</v>
      </c>
    </row>
    <row r="2544" spans="1:11" ht="17" x14ac:dyDescent="0.25">
      <c r="A2544" s="9">
        <v>-347</v>
      </c>
      <c r="B2544">
        <v>64700</v>
      </c>
      <c r="C2544">
        <v>577900</v>
      </c>
      <c r="D2544">
        <v>2</v>
      </c>
      <c r="E2544">
        <v>0</v>
      </c>
      <c r="F2544">
        <v>397</v>
      </c>
      <c r="G2544">
        <v>88</v>
      </c>
      <c r="H2544">
        <v>513200</v>
      </c>
      <c r="I2544">
        <v>6909</v>
      </c>
      <c r="J2544">
        <v>479689</v>
      </c>
      <c r="K2544">
        <v>13966</v>
      </c>
    </row>
    <row r="2545" spans="1:11" ht="17" x14ac:dyDescent="0.25">
      <c r="A2545" s="9">
        <v>-462</v>
      </c>
      <c r="B2545">
        <v>115399</v>
      </c>
      <c r="C2545">
        <v>320200</v>
      </c>
      <c r="D2545">
        <v>2</v>
      </c>
      <c r="E2545">
        <v>0</v>
      </c>
      <c r="F2545">
        <v>469</v>
      </c>
      <c r="G2545">
        <v>148</v>
      </c>
      <c r="H2545">
        <v>204800</v>
      </c>
      <c r="I2545">
        <v>83379</v>
      </c>
      <c r="J2545">
        <v>221989</v>
      </c>
      <c r="K2545">
        <v>11527</v>
      </c>
    </row>
    <row r="2546" spans="1:11" ht="17" x14ac:dyDescent="0.25">
      <c r="A2546" s="9">
        <v>-322</v>
      </c>
      <c r="B2546">
        <v>66400</v>
      </c>
      <c r="C2546">
        <v>513300</v>
      </c>
      <c r="D2546">
        <v>2</v>
      </c>
      <c r="E2546">
        <v>0</v>
      </c>
      <c r="F2546">
        <v>373</v>
      </c>
      <c r="G2546">
        <v>79</v>
      </c>
      <c r="H2546">
        <v>446900</v>
      </c>
      <c r="I2546">
        <v>15069</v>
      </c>
      <c r="J2546">
        <v>415089</v>
      </c>
      <c r="K2546">
        <v>12402</v>
      </c>
    </row>
    <row r="2547" spans="1:11" ht="17" x14ac:dyDescent="0.25">
      <c r="A2547" s="9">
        <v>-236</v>
      </c>
      <c r="B2547">
        <v>54500</v>
      </c>
      <c r="C2547">
        <v>504300</v>
      </c>
      <c r="D2547">
        <v>2</v>
      </c>
      <c r="E2547">
        <v>0</v>
      </c>
      <c r="F2547">
        <v>302</v>
      </c>
      <c r="G2547">
        <v>52</v>
      </c>
      <c r="H2547">
        <v>449799</v>
      </c>
      <c r="I2547">
        <v>4069</v>
      </c>
      <c r="J2547">
        <v>406089</v>
      </c>
      <c r="K2547">
        <v>9959</v>
      </c>
    </row>
    <row r="2548" spans="1:11" ht="17" x14ac:dyDescent="0.25">
      <c r="A2548" s="9">
        <v>-434</v>
      </c>
      <c r="B2548">
        <v>81700</v>
      </c>
      <c r="C2548">
        <v>522200</v>
      </c>
      <c r="D2548">
        <v>2</v>
      </c>
      <c r="E2548">
        <v>0</v>
      </c>
      <c r="F2548">
        <v>465</v>
      </c>
      <c r="G2548">
        <v>122</v>
      </c>
      <c r="H2548">
        <v>440500</v>
      </c>
      <c r="I2548">
        <v>29480</v>
      </c>
      <c r="J2548">
        <v>423989</v>
      </c>
      <c r="K2548">
        <v>15587</v>
      </c>
    </row>
    <row r="2549" spans="1:11" ht="17" x14ac:dyDescent="0.25">
      <c r="A2549" s="9">
        <v>-495</v>
      </c>
      <c r="B2549">
        <v>124400</v>
      </c>
      <c r="C2549">
        <v>308000</v>
      </c>
      <c r="D2549">
        <v>2</v>
      </c>
      <c r="E2549">
        <v>0</v>
      </c>
      <c r="F2549">
        <v>493</v>
      </c>
      <c r="G2549">
        <v>167</v>
      </c>
      <c r="H2549">
        <v>183600</v>
      </c>
      <c r="I2549">
        <v>93600</v>
      </c>
      <c r="J2549">
        <v>209789</v>
      </c>
      <c r="K2549">
        <v>11744</v>
      </c>
    </row>
    <row r="2550" spans="1:11" ht="17" x14ac:dyDescent="0.25">
      <c r="A2550" s="9">
        <v>-286</v>
      </c>
      <c r="B2550">
        <v>60500</v>
      </c>
      <c r="C2550">
        <v>521500</v>
      </c>
      <c r="D2550">
        <v>2</v>
      </c>
      <c r="E2550">
        <v>0</v>
      </c>
      <c r="F2550">
        <v>344</v>
      </c>
      <c r="G2550">
        <v>67</v>
      </c>
      <c r="H2550">
        <v>461000</v>
      </c>
      <c r="I2550">
        <v>8350</v>
      </c>
      <c r="J2550">
        <v>423289</v>
      </c>
      <c r="K2550">
        <v>11524</v>
      </c>
    </row>
    <row r="2551" spans="1:11" ht="17" x14ac:dyDescent="0.25">
      <c r="A2551" s="9">
        <v>-262</v>
      </c>
      <c r="B2551">
        <v>56300</v>
      </c>
      <c r="C2551">
        <v>531300</v>
      </c>
      <c r="D2551">
        <v>2</v>
      </c>
      <c r="E2551">
        <v>0</v>
      </c>
      <c r="F2551">
        <v>325</v>
      </c>
      <c r="G2551">
        <v>59</v>
      </c>
      <c r="H2551">
        <v>475000</v>
      </c>
      <c r="I2551">
        <v>3169</v>
      </c>
      <c r="J2551">
        <v>433089</v>
      </c>
      <c r="K2551">
        <v>10972</v>
      </c>
    </row>
    <row r="2552" spans="1:11" ht="17" x14ac:dyDescent="0.25">
      <c r="A2552" s="9">
        <v>-229</v>
      </c>
      <c r="B2552">
        <v>53900</v>
      </c>
      <c r="C2552">
        <v>499300</v>
      </c>
      <c r="D2552">
        <v>2</v>
      </c>
      <c r="E2552">
        <v>0</v>
      </c>
      <c r="F2552">
        <v>297</v>
      </c>
      <c r="G2552">
        <v>50</v>
      </c>
      <c r="H2552">
        <v>445400</v>
      </c>
      <c r="I2552">
        <v>3969</v>
      </c>
      <c r="J2552">
        <v>401089</v>
      </c>
      <c r="K2552">
        <v>9728</v>
      </c>
    </row>
    <row r="2553" spans="1:11" ht="17" x14ac:dyDescent="0.25">
      <c r="A2553" s="9">
        <v>-92</v>
      </c>
      <c r="B2553">
        <v>32000</v>
      </c>
      <c r="C2553">
        <v>535800</v>
      </c>
      <c r="D2553">
        <v>2</v>
      </c>
      <c r="E2553">
        <v>0</v>
      </c>
      <c r="F2553">
        <v>185</v>
      </c>
      <c r="G2553">
        <v>19</v>
      </c>
      <c r="H2553">
        <v>503799</v>
      </c>
      <c r="I2553">
        <v>-21580</v>
      </c>
      <c r="J2553">
        <v>437589</v>
      </c>
      <c r="K2553">
        <v>6301</v>
      </c>
    </row>
    <row r="2554" spans="1:11" ht="17" x14ac:dyDescent="0.25">
      <c r="A2554" s="9">
        <v>-301</v>
      </c>
      <c r="B2554">
        <v>64200</v>
      </c>
      <c r="C2554">
        <v>502600</v>
      </c>
      <c r="D2554">
        <v>2</v>
      </c>
      <c r="E2554">
        <v>0</v>
      </c>
      <c r="F2554">
        <v>355</v>
      </c>
      <c r="G2554">
        <v>72</v>
      </c>
      <c r="H2554">
        <v>438400</v>
      </c>
      <c r="I2554">
        <v>13939</v>
      </c>
      <c r="J2554">
        <v>404389</v>
      </c>
      <c r="K2554">
        <v>11682</v>
      </c>
    </row>
    <row r="2555" spans="1:11" ht="17" x14ac:dyDescent="0.25">
      <c r="A2555" s="9">
        <v>-309</v>
      </c>
      <c r="B2555">
        <v>64800</v>
      </c>
      <c r="C2555">
        <v>509300</v>
      </c>
      <c r="D2555">
        <v>2</v>
      </c>
      <c r="E2555">
        <v>0</v>
      </c>
      <c r="F2555">
        <v>362</v>
      </c>
      <c r="G2555">
        <v>74</v>
      </c>
      <c r="H2555">
        <v>444500</v>
      </c>
      <c r="I2555">
        <v>13870</v>
      </c>
      <c r="J2555">
        <v>411089</v>
      </c>
      <c r="K2555">
        <v>11987</v>
      </c>
    </row>
    <row r="2556" spans="1:11" ht="17" x14ac:dyDescent="0.25">
      <c r="A2556" s="9">
        <v>-262</v>
      </c>
      <c r="B2556">
        <v>58300</v>
      </c>
      <c r="C2556">
        <v>505600</v>
      </c>
      <c r="D2556">
        <v>2</v>
      </c>
      <c r="E2556">
        <v>0</v>
      </c>
      <c r="F2556">
        <v>324</v>
      </c>
      <c r="G2556">
        <v>60</v>
      </c>
      <c r="H2556">
        <v>447299</v>
      </c>
      <c r="I2556">
        <v>7739</v>
      </c>
      <c r="J2556">
        <v>407389</v>
      </c>
      <c r="K2556">
        <v>10687</v>
      </c>
    </row>
    <row r="2557" spans="1:11" ht="17" x14ac:dyDescent="0.25">
      <c r="A2557" s="9">
        <v>-272</v>
      </c>
      <c r="B2557">
        <v>56800</v>
      </c>
      <c r="C2557">
        <v>545000</v>
      </c>
      <c r="D2557">
        <v>2</v>
      </c>
      <c r="E2557">
        <v>0</v>
      </c>
      <c r="F2557">
        <v>334</v>
      </c>
      <c r="G2557">
        <v>62</v>
      </c>
      <c r="H2557">
        <v>488200</v>
      </c>
      <c r="I2557">
        <v>2300</v>
      </c>
      <c r="J2557">
        <v>446789</v>
      </c>
      <c r="K2557">
        <v>11419</v>
      </c>
    </row>
    <row r="2558" spans="1:11" ht="17" x14ac:dyDescent="0.25">
      <c r="A2558" s="9">
        <v>-278</v>
      </c>
      <c r="B2558">
        <v>65000</v>
      </c>
      <c r="C2558">
        <v>453800</v>
      </c>
      <c r="D2558">
        <v>2</v>
      </c>
      <c r="E2558">
        <v>0</v>
      </c>
      <c r="F2558">
        <v>334</v>
      </c>
      <c r="G2558">
        <v>65</v>
      </c>
      <c r="H2558">
        <v>388800</v>
      </c>
      <c r="I2558">
        <v>19620</v>
      </c>
      <c r="J2558">
        <v>355589</v>
      </c>
      <c r="K2558">
        <v>10401</v>
      </c>
    </row>
    <row r="2559" spans="1:11" ht="17" x14ac:dyDescent="0.25">
      <c r="A2559" s="9">
        <v>-293</v>
      </c>
      <c r="B2559">
        <v>62800</v>
      </c>
      <c r="C2559">
        <v>505700</v>
      </c>
      <c r="D2559">
        <v>2</v>
      </c>
      <c r="E2559">
        <v>0</v>
      </c>
      <c r="F2559">
        <v>349</v>
      </c>
      <c r="G2559">
        <v>69</v>
      </c>
      <c r="H2559">
        <v>442900</v>
      </c>
      <c r="I2559">
        <v>12230</v>
      </c>
      <c r="J2559">
        <v>407489</v>
      </c>
      <c r="K2559">
        <v>11515</v>
      </c>
    </row>
    <row r="2560" spans="1:11" ht="17" x14ac:dyDescent="0.25">
      <c r="A2560" s="9">
        <v>-288</v>
      </c>
      <c r="B2560">
        <v>62300</v>
      </c>
      <c r="C2560">
        <v>502000</v>
      </c>
      <c r="D2560">
        <v>2</v>
      </c>
      <c r="E2560">
        <v>0</v>
      </c>
      <c r="F2560">
        <v>345</v>
      </c>
      <c r="G2560">
        <v>67</v>
      </c>
      <c r="H2560">
        <v>439700</v>
      </c>
      <c r="I2560">
        <v>12100</v>
      </c>
      <c r="J2560">
        <v>403789</v>
      </c>
      <c r="K2560">
        <v>11320</v>
      </c>
    </row>
    <row r="2561" spans="1:11" ht="17" x14ac:dyDescent="0.25">
      <c r="A2561" s="9">
        <v>-238</v>
      </c>
      <c r="B2561">
        <v>53200</v>
      </c>
      <c r="C2561">
        <v>526500</v>
      </c>
      <c r="D2561">
        <v>2</v>
      </c>
      <c r="E2561">
        <v>0</v>
      </c>
      <c r="F2561">
        <v>305</v>
      </c>
      <c r="G2561">
        <v>52</v>
      </c>
      <c r="H2561">
        <v>473300</v>
      </c>
      <c r="I2561">
        <v>549</v>
      </c>
      <c r="J2561">
        <v>428289</v>
      </c>
      <c r="K2561">
        <v>10253</v>
      </c>
    </row>
    <row r="2562" spans="1:11" ht="17" x14ac:dyDescent="0.25">
      <c r="A2562" s="9">
        <v>-235</v>
      </c>
      <c r="B2562">
        <v>58300</v>
      </c>
      <c r="C2562">
        <v>452900</v>
      </c>
      <c r="D2562">
        <v>2</v>
      </c>
      <c r="E2562">
        <v>0</v>
      </c>
      <c r="F2562">
        <v>299</v>
      </c>
      <c r="G2562">
        <v>52</v>
      </c>
      <c r="H2562">
        <v>394600</v>
      </c>
      <c r="I2562">
        <v>13010</v>
      </c>
      <c r="J2562">
        <v>354689</v>
      </c>
      <c r="K2562">
        <v>9305</v>
      </c>
    </row>
    <row r="2563" spans="1:11" ht="17" x14ac:dyDescent="0.25">
      <c r="A2563" s="9">
        <v>-292</v>
      </c>
      <c r="B2563">
        <v>61300</v>
      </c>
      <c r="C2563">
        <v>522100</v>
      </c>
      <c r="D2563">
        <v>2</v>
      </c>
      <c r="E2563">
        <v>0</v>
      </c>
      <c r="F2563">
        <v>349</v>
      </c>
      <c r="G2563">
        <v>69</v>
      </c>
      <c r="H2563">
        <v>460800</v>
      </c>
      <c r="I2563">
        <v>9090</v>
      </c>
      <c r="J2563">
        <v>423889</v>
      </c>
      <c r="K2563">
        <v>11693</v>
      </c>
    </row>
    <row r="2564" spans="1:11" ht="17" x14ac:dyDescent="0.25">
      <c r="A2564" s="9">
        <v>-267</v>
      </c>
      <c r="B2564">
        <v>58600</v>
      </c>
      <c r="C2564">
        <v>510900</v>
      </c>
      <c r="D2564">
        <v>2</v>
      </c>
      <c r="E2564">
        <v>0</v>
      </c>
      <c r="F2564">
        <v>328</v>
      </c>
      <c r="G2564">
        <v>61</v>
      </c>
      <c r="H2564">
        <v>452299</v>
      </c>
      <c r="I2564">
        <v>7509</v>
      </c>
      <c r="J2564">
        <v>412689</v>
      </c>
      <c r="K2564">
        <v>10882</v>
      </c>
    </row>
    <row r="2565" spans="1:11" ht="17" x14ac:dyDescent="0.25">
      <c r="A2565" s="9">
        <v>-303</v>
      </c>
      <c r="B2565">
        <v>64400</v>
      </c>
      <c r="C2565">
        <v>503100</v>
      </c>
      <c r="D2565">
        <v>2</v>
      </c>
      <c r="E2565">
        <v>0</v>
      </c>
      <c r="F2565">
        <v>357</v>
      </c>
      <c r="G2565">
        <v>72</v>
      </c>
      <c r="H2565">
        <v>438700</v>
      </c>
      <c r="I2565">
        <v>14090</v>
      </c>
      <c r="J2565">
        <v>404889</v>
      </c>
      <c r="K2565">
        <v>11733</v>
      </c>
    </row>
    <row r="2566" spans="1:11" ht="17" x14ac:dyDescent="0.25">
      <c r="A2566" s="9">
        <v>-1006</v>
      </c>
      <c r="B2566">
        <v>58099</v>
      </c>
      <c r="C2566">
        <v>523600</v>
      </c>
      <c r="D2566">
        <v>2</v>
      </c>
      <c r="E2566">
        <v>3</v>
      </c>
      <c r="F2566">
        <v>467</v>
      </c>
      <c r="G2566">
        <v>1047</v>
      </c>
      <c r="H2566">
        <v>465500</v>
      </c>
      <c r="I2566">
        <v>5739</v>
      </c>
      <c r="J2566">
        <v>425389</v>
      </c>
      <c r="K2566">
        <v>22243</v>
      </c>
    </row>
    <row r="2567" spans="1:11" ht="17" x14ac:dyDescent="0.25">
      <c r="A2567" s="9">
        <v>-255</v>
      </c>
      <c r="B2567">
        <v>55700</v>
      </c>
      <c r="C2567">
        <v>526500</v>
      </c>
      <c r="D2567">
        <v>2</v>
      </c>
      <c r="E2567">
        <v>0</v>
      </c>
      <c r="F2567">
        <v>319</v>
      </c>
      <c r="G2567">
        <v>57</v>
      </c>
      <c r="H2567">
        <v>470800</v>
      </c>
      <c r="I2567">
        <v>3050</v>
      </c>
      <c r="J2567">
        <v>428289</v>
      </c>
      <c r="K2567">
        <v>10735</v>
      </c>
    </row>
    <row r="2568" spans="1:11" ht="17" x14ac:dyDescent="0.25">
      <c r="A2568" s="9">
        <v>-954</v>
      </c>
      <c r="B2568">
        <v>158400</v>
      </c>
      <c r="C2568">
        <v>512800</v>
      </c>
      <c r="D2568">
        <v>2</v>
      </c>
      <c r="E2568">
        <v>0</v>
      </c>
      <c r="F2568">
        <v>891</v>
      </c>
      <c r="G2568">
        <v>451</v>
      </c>
      <c r="H2568">
        <v>354400</v>
      </c>
      <c r="I2568">
        <v>107120</v>
      </c>
      <c r="J2568">
        <v>414589</v>
      </c>
      <c r="K2568">
        <v>29551</v>
      </c>
    </row>
    <row r="2569" spans="1:11" ht="17" x14ac:dyDescent="0.25">
      <c r="A2569" s="9">
        <v>-601</v>
      </c>
      <c r="B2569">
        <v>155100</v>
      </c>
      <c r="C2569">
        <v>272000</v>
      </c>
      <c r="D2569">
        <v>2</v>
      </c>
      <c r="E2569">
        <v>0</v>
      </c>
      <c r="F2569">
        <v>570</v>
      </c>
      <c r="G2569">
        <v>238</v>
      </c>
      <c r="H2569">
        <v>116900</v>
      </c>
      <c r="I2569">
        <v>127899</v>
      </c>
      <c r="J2569">
        <v>173789</v>
      </c>
      <c r="K2569">
        <v>12129</v>
      </c>
    </row>
    <row r="2570" spans="1:11" ht="17" x14ac:dyDescent="0.25">
      <c r="A2570" s="9">
        <v>-169</v>
      </c>
      <c r="B2570">
        <v>49700</v>
      </c>
      <c r="C2570">
        <v>427299</v>
      </c>
      <c r="D2570">
        <v>2</v>
      </c>
      <c r="E2570">
        <v>0</v>
      </c>
      <c r="F2570">
        <v>245</v>
      </c>
      <c r="G2570">
        <v>35</v>
      </c>
      <c r="H2570">
        <v>377600</v>
      </c>
      <c r="I2570">
        <v>6969</v>
      </c>
      <c r="J2570">
        <v>329089</v>
      </c>
      <c r="K2570">
        <v>7360</v>
      </c>
    </row>
    <row r="2571" spans="1:11" ht="17" x14ac:dyDescent="0.25">
      <c r="A2571" s="9">
        <v>-1422</v>
      </c>
      <c r="B2571">
        <v>170000</v>
      </c>
      <c r="C2571">
        <v>365300</v>
      </c>
      <c r="D2571">
        <v>1</v>
      </c>
      <c r="E2571">
        <v>0</v>
      </c>
      <c r="F2571">
        <v>1310</v>
      </c>
      <c r="G2571">
        <v>934</v>
      </c>
      <c r="H2571">
        <v>195300</v>
      </c>
      <c r="I2571">
        <v>133470</v>
      </c>
      <c r="J2571">
        <v>220711</v>
      </c>
      <c r="K2571">
        <v>16884</v>
      </c>
    </row>
    <row r="2572" spans="1:11" ht="17" x14ac:dyDescent="0.25">
      <c r="A2572" s="9">
        <v>-1413</v>
      </c>
      <c r="B2572">
        <v>213500</v>
      </c>
      <c r="C2572">
        <v>554800</v>
      </c>
      <c r="D2572">
        <v>2</v>
      </c>
      <c r="E2572">
        <v>0</v>
      </c>
      <c r="F2572">
        <v>1273</v>
      </c>
      <c r="G2572">
        <v>908</v>
      </c>
      <c r="H2572">
        <v>341300</v>
      </c>
      <c r="I2572">
        <v>158020</v>
      </c>
      <c r="J2572">
        <v>456589</v>
      </c>
      <c r="K2572">
        <v>43866</v>
      </c>
    </row>
    <row r="2573" spans="1:11" ht="17" x14ac:dyDescent="0.25">
      <c r="A2573" s="9">
        <v>-437</v>
      </c>
      <c r="B2573">
        <v>75600</v>
      </c>
      <c r="C2573">
        <v>590700</v>
      </c>
      <c r="D2573">
        <v>2</v>
      </c>
      <c r="E2573">
        <v>0</v>
      </c>
      <c r="F2573">
        <v>472</v>
      </c>
      <c r="G2573">
        <v>124</v>
      </c>
      <c r="H2573">
        <v>515100</v>
      </c>
      <c r="I2573">
        <v>16530</v>
      </c>
      <c r="J2573">
        <v>492489</v>
      </c>
      <c r="K2573">
        <v>16754</v>
      </c>
    </row>
    <row r="2574" spans="1:11" ht="17" x14ac:dyDescent="0.25">
      <c r="A2574" s="9">
        <v>-830</v>
      </c>
      <c r="B2574">
        <v>162300</v>
      </c>
      <c r="C2574">
        <v>407900</v>
      </c>
      <c r="D2574">
        <v>2</v>
      </c>
      <c r="E2574">
        <v>0</v>
      </c>
      <c r="F2574">
        <v>775</v>
      </c>
      <c r="G2574">
        <v>364</v>
      </c>
      <c r="H2574">
        <v>245600</v>
      </c>
      <c r="I2574">
        <v>121510</v>
      </c>
      <c r="J2574">
        <v>309689</v>
      </c>
      <c r="K2574">
        <v>22618</v>
      </c>
    </row>
    <row r="2575" spans="1:11" ht="17" x14ac:dyDescent="0.25">
      <c r="A2575" s="9">
        <v>-257</v>
      </c>
      <c r="B2575">
        <v>59900</v>
      </c>
      <c r="C2575">
        <v>475500</v>
      </c>
      <c r="D2575">
        <v>2</v>
      </c>
      <c r="E2575">
        <v>0</v>
      </c>
      <c r="F2575">
        <v>318</v>
      </c>
      <c r="G2575">
        <v>58</v>
      </c>
      <c r="H2575">
        <v>415600</v>
      </c>
      <c r="I2575">
        <v>12350</v>
      </c>
      <c r="J2575">
        <v>377289</v>
      </c>
      <c r="K2575">
        <v>10169</v>
      </c>
    </row>
    <row r="2576" spans="1:11" ht="17" x14ac:dyDescent="0.25">
      <c r="A2576" s="9">
        <v>-215</v>
      </c>
      <c r="B2576">
        <v>47000</v>
      </c>
      <c r="C2576">
        <v>575700</v>
      </c>
      <c r="D2576">
        <v>2</v>
      </c>
      <c r="E2576">
        <v>0</v>
      </c>
      <c r="F2576">
        <v>288</v>
      </c>
      <c r="G2576">
        <v>46</v>
      </c>
      <c r="H2576">
        <v>528700</v>
      </c>
      <c r="I2576">
        <v>-10570</v>
      </c>
      <c r="J2576">
        <v>477489</v>
      </c>
      <c r="K2576">
        <v>10098</v>
      </c>
    </row>
    <row r="2577" spans="1:11" ht="17" x14ac:dyDescent="0.25">
      <c r="A2577" s="9">
        <v>-1204</v>
      </c>
      <c r="B2577">
        <v>223600</v>
      </c>
      <c r="C2577">
        <v>412299</v>
      </c>
      <c r="D2577">
        <v>2</v>
      </c>
      <c r="E2577">
        <v>0</v>
      </c>
      <c r="F2577">
        <v>1076</v>
      </c>
      <c r="G2577">
        <v>698</v>
      </c>
      <c r="H2577">
        <v>188700</v>
      </c>
      <c r="I2577">
        <v>182369</v>
      </c>
      <c r="J2577">
        <v>314089</v>
      </c>
      <c r="K2577">
        <v>31603</v>
      </c>
    </row>
    <row r="2578" spans="1:11" ht="17" x14ac:dyDescent="0.25">
      <c r="A2578" s="9">
        <v>-1546</v>
      </c>
      <c r="B2578">
        <v>187300</v>
      </c>
      <c r="C2578">
        <v>351000</v>
      </c>
      <c r="D2578">
        <v>1</v>
      </c>
      <c r="E2578">
        <v>0</v>
      </c>
      <c r="F2578">
        <v>1412</v>
      </c>
      <c r="G2578">
        <v>1102</v>
      </c>
      <c r="H2578">
        <v>163700</v>
      </c>
      <c r="I2578">
        <v>152200</v>
      </c>
      <c r="J2578">
        <v>206411</v>
      </c>
      <c r="K2578">
        <v>17397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HR-employee-attrition Data</vt:lpstr>
      <vt:lpstr>Sheet7</vt:lpstr>
      <vt:lpstr>Sheet2</vt:lpstr>
      <vt:lpstr>Sheet1</vt:lpstr>
      <vt:lpstr>Data Definitions</vt:lpstr>
      <vt:lpstr>Sheet4</vt:lpstr>
      <vt:lpstr>Chord</vt:lpstr>
      <vt:lpstr>Sheet5</vt:lpstr>
      <vt:lpstr>Sheet3</vt:lpstr>
      <vt:lpstr>TransformedData</vt:lpstr>
      <vt:lpstr>Sheet8</vt:lpstr>
      <vt:lpstr>Coord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2017-11-14T20:52:53Z</dcterms:created>
  <dcterms:modified xsi:type="dcterms:W3CDTF">2019-04-14T05:13:06Z</dcterms:modified>
</cp:coreProperties>
</file>